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S:\Tara\Brexit\"/>
    </mc:Choice>
  </mc:AlternateContent>
  <bookViews>
    <workbookView xWindow="0" yWindow="0" windowWidth="27435" windowHeight="11055"/>
  </bookViews>
  <sheets>
    <sheet name="Tariff Rate for Consumer Goods " sheetId="4" r:id="rId1"/>
    <sheet name="Tarriff  rates at 6 digits " sheetId="1" r:id="rId2"/>
    <sheet name="Trade_Map_-_List_of_exported_pr" sheetId="3" state="hidden" r:id="rId3"/>
    <sheet name="Finalised 6 Digit mapping" sheetId="2" state="hidden" r:id="rId4"/>
  </sheet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5439" i="2" l="1"/>
  <c r="L5439" i="2"/>
  <c r="N5439" i="2" s="1"/>
  <c r="J5439" i="2"/>
  <c r="M5438" i="2"/>
  <c r="L5438" i="2"/>
  <c r="N5438" i="2" s="1"/>
  <c r="J5438" i="2"/>
  <c r="M5437" i="2"/>
  <c r="L5437" i="2"/>
  <c r="N5437" i="2" s="1"/>
  <c r="J5437" i="2"/>
  <c r="M5436" i="2"/>
  <c r="L5436" i="2"/>
  <c r="N5436" i="2" s="1"/>
  <c r="J5436" i="2"/>
  <c r="M5435" i="2"/>
  <c r="L5435" i="2"/>
  <c r="N5435" i="2" s="1"/>
  <c r="J5435" i="2"/>
  <c r="M5434" i="2"/>
  <c r="L5434" i="2"/>
  <c r="N5434" i="2" s="1"/>
  <c r="J5434" i="2"/>
  <c r="M5433" i="2"/>
  <c r="L5433" i="2"/>
  <c r="N5433" i="2" s="1"/>
  <c r="J5433" i="2"/>
  <c r="M5432" i="2"/>
  <c r="L5432" i="2"/>
  <c r="N5432" i="2" s="1"/>
  <c r="J5432" i="2"/>
  <c r="M5431" i="2"/>
  <c r="L5431" i="2"/>
  <c r="N5431" i="2" s="1"/>
  <c r="J5431" i="2"/>
  <c r="M5430" i="2"/>
  <c r="L5430" i="2"/>
  <c r="N5430" i="2" s="1"/>
  <c r="J5430" i="2"/>
  <c r="M5429" i="2"/>
  <c r="L5429" i="2"/>
  <c r="N5429" i="2" s="1"/>
  <c r="J5429" i="2"/>
  <c r="M5428" i="2"/>
  <c r="L5428" i="2"/>
  <c r="N5428" i="2" s="1"/>
  <c r="J5428" i="2"/>
  <c r="M5427" i="2"/>
  <c r="L5427" i="2"/>
  <c r="N5427" i="2" s="1"/>
  <c r="J5427" i="2"/>
  <c r="M5426" i="2"/>
  <c r="L5426" i="2"/>
  <c r="N5426" i="2" s="1"/>
  <c r="J5426" i="2"/>
  <c r="M5425" i="2"/>
  <c r="L5425" i="2"/>
  <c r="N5425" i="2" s="1"/>
  <c r="J5425" i="2"/>
  <c r="M5424" i="2"/>
  <c r="L5424" i="2"/>
  <c r="N5424" i="2" s="1"/>
  <c r="J5424" i="2"/>
  <c r="M5423" i="2"/>
  <c r="L5423" i="2"/>
  <c r="N5423" i="2" s="1"/>
  <c r="J5423" i="2"/>
  <c r="M5422" i="2"/>
  <c r="L5422" i="2"/>
  <c r="N5422" i="2" s="1"/>
  <c r="J5422" i="2"/>
  <c r="M5421" i="2"/>
  <c r="L5421" i="2"/>
  <c r="N5421" i="2" s="1"/>
  <c r="J5421" i="2"/>
  <c r="M5420" i="2"/>
  <c r="L5420" i="2"/>
  <c r="N5420" i="2" s="1"/>
  <c r="J5420" i="2"/>
  <c r="M5419" i="2"/>
  <c r="L5419" i="2"/>
  <c r="N5419" i="2" s="1"/>
  <c r="J5419" i="2"/>
  <c r="M5418" i="2"/>
  <c r="L5418" i="2"/>
  <c r="N5418" i="2" s="1"/>
  <c r="J5418" i="2"/>
  <c r="M5417" i="2"/>
  <c r="L5417" i="2"/>
  <c r="N5417" i="2" s="1"/>
  <c r="J5417" i="2"/>
  <c r="M5416" i="2"/>
  <c r="L5416" i="2"/>
  <c r="N5416" i="2" s="1"/>
  <c r="J5416" i="2"/>
  <c r="M5415" i="2"/>
  <c r="L5415" i="2"/>
  <c r="N5415" i="2" s="1"/>
  <c r="J5415" i="2"/>
  <c r="M5414" i="2"/>
  <c r="L5414" i="2"/>
  <c r="N5414" i="2" s="1"/>
  <c r="J5414" i="2"/>
  <c r="M5413" i="2"/>
  <c r="L5413" i="2"/>
  <c r="N5413" i="2" s="1"/>
  <c r="J5413" i="2"/>
  <c r="M5412" i="2"/>
  <c r="L5412" i="2"/>
  <c r="N5412" i="2" s="1"/>
  <c r="J5412" i="2"/>
  <c r="M5411" i="2"/>
  <c r="L5411" i="2"/>
  <c r="N5411" i="2" s="1"/>
  <c r="J5411" i="2"/>
  <c r="M5410" i="2"/>
  <c r="L5410" i="2"/>
  <c r="N5410" i="2" s="1"/>
  <c r="J5410" i="2"/>
  <c r="M5409" i="2"/>
  <c r="L5409" i="2"/>
  <c r="N5409" i="2" s="1"/>
  <c r="J5409" i="2"/>
  <c r="M5408" i="2"/>
  <c r="L5408" i="2"/>
  <c r="N5408" i="2" s="1"/>
  <c r="J5408" i="2"/>
  <c r="M5407" i="2"/>
  <c r="L5407" i="2"/>
  <c r="N5407" i="2" s="1"/>
  <c r="J5407" i="2"/>
  <c r="M5406" i="2"/>
  <c r="L5406" i="2"/>
  <c r="N5406" i="2" s="1"/>
  <c r="J5406" i="2"/>
  <c r="M5405" i="2"/>
  <c r="L5405" i="2"/>
  <c r="N5405" i="2" s="1"/>
  <c r="J5405" i="2"/>
  <c r="M5404" i="2"/>
  <c r="L5404" i="2"/>
  <c r="N5404" i="2" s="1"/>
  <c r="J5404" i="2"/>
  <c r="M5403" i="2"/>
  <c r="L5403" i="2"/>
  <c r="N5403" i="2" s="1"/>
  <c r="J5403" i="2"/>
  <c r="M5402" i="2"/>
  <c r="L5402" i="2"/>
  <c r="N5402" i="2" s="1"/>
  <c r="J5402" i="2"/>
  <c r="M5401" i="2"/>
  <c r="L5401" i="2"/>
  <c r="N5401" i="2" s="1"/>
  <c r="J5401" i="2"/>
  <c r="M5400" i="2"/>
  <c r="L5400" i="2"/>
  <c r="N5400" i="2" s="1"/>
  <c r="J5400" i="2"/>
  <c r="M5399" i="2"/>
  <c r="L5399" i="2"/>
  <c r="N5399" i="2" s="1"/>
  <c r="J5399" i="2"/>
  <c r="M5398" i="2"/>
  <c r="L5398" i="2"/>
  <c r="N5398" i="2" s="1"/>
  <c r="J5398" i="2"/>
  <c r="M5397" i="2"/>
  <c r="L5397" i="2"/>
  <c r="N5397" i="2" s="1"/>
  <c r="J5397" i="2"/>
  <c r="V5396" i="2"/>
  <c r="U5396" i="2"/>
  <c r="N5396" i="2"/>
  <c r="M5396" i="2"/>
  <c r="L5396" i="2"/>
  <c r="J5396" i="2"/>
  <c r="M5395" i="2"/>
  <c r="L5395" i="2"/>
  <c r="J5395" i="2"/>
  <c r="N5394" i="2"/>
  <c r="M5394" i="2"/>
  <c r="L5394" i="2"/>
  <c r="J5394" i="2"/>
  <c r="M5393" i="2"/>
  <c r="L5393" i="2"/>
  <c r="N5393" i="2" s="1"/>
  <c r="J5393" i="2"/>
  <c r="N5392" i="2"/>
  <c r="M5392" i="2"/>
  <c r="L5392" i="2"/>
  <c r="J5392" i="2"/>
  <c r="M5391" i="2"/>
  <c r="L5391" i="2"/>
  <c r="J5391" i="2"/>
  <c r="N5390" i="2"/>
  <c r="M5390" i="2"/>
  <c r="L5390" i="2"/>
  <c r="J5390" i="2"/>
  <c r="M5389" i="2"/>
  <c r="L5389" i="2"/>
  <c r="J5389" i="2"/>
  <c r="N5388" i="2"/>
  <c r="M5388" i="2"/>
  <c r="L5388" i="2"/>
  <c r="J5388" i="2"/>
  <c r="M5387" i="2"/>
  <c r="L5387" i="2"/>
  <c r="J5387" i="2"/>
  <c r="N5386" i="2"/>
  <c r="M5386" i="2"/>
  <c r="L5386" i="2"/>
  <c r="J5386" i="2"/>
  <c r="M5385" i="2"/>
  <c r="L5385" i="2"/>
  <c r="J5385" i="2"/>
  <c r="N5384" i="2"/>
  <c r="M5384" i="2"/>
  <c r="L5384" i="2"/>
  <c r="J5384" i="2"/>
  <c r="M5383" i="2"/>
  <c r="L5383" i="2"/>
  <c r="N5383" i="2" s="1"/>
  <c r="J5383" i="2"/>
  <c r="N5382" i="2"/>
  <c r="M5382" i="2"/>
  <c r="L5382" i="2"/>
  <c r="J5382" i="2"/>
  <c r="M5381" i="2"/>
  <c r="L5381" i="2"/>
  <c r="J5381" i="2"/>
  <c r="N5380" i="2"/>
  <c r="M5380" i="2"/>
  <c r="L5380" i="2"/>
  <c r="J5380" i="2"/>
  <c r="M5379" i="2"/>
  <c r="L5379" i="2"/>
  <c r="J5379" i="2"/>
  <c r="N5378" i="2"/>
  <c r="M5378" i="2"/>
  <c r="L5378" i="2"/>
  <c r="J5378" i="2"/>
  <c r="M5377" i="2"/>
  <c r="L5377" i="2"/>
  <c r="N5377" i="2" s="1"/>
  <c r="J5377" i="2"/>
  <c r="N5376" i="2"/>
  <c r="M5376" i="2"/>
  <c r="L5376" i="2"/>
  <c r="J5376" i="2"/>
  <c r="M5375" i="2"/>
  <c r="L5375" i="2"/>
  <c r="J5375" i="2"/>
  <c r="N5374" i="2"/>
  <c r="M5374" i="2"/>
  <c r="L5374" i="2"/>
  <c r="J5374" i="2"/>
  <c r="M5373" i="2"/>
  <c r="L5373" i="2"/>
  <c r="J5373" i="2"/>
  <c r="N5372" i="2"/>
  <c r="M5372" i="2"/>
  <c r="L5372" i="2"/>
  <c r="J5372" i="2"/>
  <c r="M5371" i="2"/>
  <c r="L5371" i="2"/>
  <c r="J5371" i="2"/>
  <c r="N5370" i="2"/>
  <c r="M5370" i="2"/>
  <c r="L5370" i="2"/>
  <c r="J5370" i="2"/>
  <c r="M5369" i="2"/>
  <c r="L5369" i="2"/>
  <c r="J5369" i="2"/>
  <c r="N5368" i="2"/>
  <c r="M5368" i="2"/>
  <c r="L5368" i="2"/>
  <c r="J5368" i="2"/>
  <c r="M5367" i="2"/>
  <c r="L5367" i="2"/>
  <c r="N5367" i="2" s="1"/>
  <c r="J5367" i="2"/>
  <c r="N5366" i="2"/>
  <c r="M5366" i="2"/>
  <c r="L5366" i="2"/>
  <c r="J5366" i="2"/>
  <c r="M5365" i="2"/>
  <c r="L5365" i="2"/>
  <c r="J5365" i="2"/>
  <c r="N5364" i="2"/>
  <c r="M5364" i="2"/>
  <c r="L5364" i="2"/>
  <c r="J5364" i="2"/>
  <c r="M5363" i="2"/>
  <c r="L5363" i="2"/>
  <c r="J5363" i="2"/>
  <c r="N5362" i="2"/>
  <c r="M5362" i="2"/>
  <c r="L5362" i="2"/>
  <c r="J5362" i="2"/>
  <c r="M5361" i="2"/>
  <c r="L5361" i="2"/>
  <c r="N5361" i="2" s="1"/>
  <c r="J5361" i="2"/>
  <c r="N5360" i="2"/>
  <c r="M5360" i="2"/>
  <c r="L5360" i="2"/>
  <c r="J5360" i="2"/>
  <c r="M5359" i="2"/>
  <c r="L5359" i="2"/>
  <c r="J5359" i="2"/>
  <c r="N5358" i="2"/>
  <c r="M5358" i="2"/>
  <c r="L5358" i="2"/>
  <c r="J5358" i="2"/>
  <c r="M5357" i="2"/>
  <c r="L5357" i="2"/>
  <c r="J5357" i="2"/>
  <c r="N5356" i="2"/>
  <c r="M5356" i="2"/>
  <c r="L5356" i="2"/>
  <c r="J5356" i="2"/>
  <c r="M5355" i="2"/>
  <c r="L5355" i="2"/>
  <c r="J5355" i="2"/>
  <c r="N5354" i="2"/>
  <c r="M5354" i="2"/>
  <c r="L5354" i="2"/>
  <c r="J5354" i="2"/>
  <c r="M5353" i="2"/>
  <c r="L5353" i="2"/>
  <c r="J5353" i="2"/>
  <c r="N5352" i="2"/>
  <c r="M5352" i="2"/>
  <c r="L5352" i="2"/>
  <c r="J5352" i="2"/>
  <c r="M5351" i="2"/>
  <c r="L5351" i="2"/>
  <c r="N5351" i="2" s="1"/>
  <c r="J5351" i="2"/>
  <c r="N5350" i="2"/>
  <c r="M5350" i="2"/>
  <c r="L5350" i="2"/>
  <c r="J5350" i="2"/>
  <c r="M5349" i="2"/>
  <c r="L5349" i="2"/>
  <c r="J5349" i="2"/>
  <c r="N5348" i="2"/>
  <c r="M5348" i="2"/>
  <c r="L5348" i="2"/>
  <c r="J5348" i="2"/>
  <c r="M5347" i="2"/>
  <c r="L5347" i="2"/>
  <c r="J5347" i="2"/>
  <c r="N5346" i="2"/>
  <c r="M5346" i="2"/>
  <c r="L5346" i="2"/>
  <c r="J5346" i="2"/>
  <c r="M5345" i="2"/>
  <c r="L5345" i="2"/>
  <c r="N5345" i="2" s="1"/>
  <c r="J5345" i="2"/>
  <c r="M5344" i="2"/>
  <c r="L5344" i="2"/>
  <c r="N5344" i="2" s="1"/>
  <c r="J5344" i="2"/>
  <c r="M5343" i="2"/>
  <c r="L5343" i="2"/>
  <c r="J5343" i="2"/>
  <c r="M5342" i="2"/>
  <c r="L5342" i="2"/>
  <c r="N5342" i="2" s="1"/>
  <c r="J5342" i="2"/>
  <c r="M5341" i="2"/>
  <c r="L5341" i="2"/>
  <c r="J5341" i="2"/>
  <c r="N5340" i="2"/>
  <c r="M5340" i="2"/>
  <c r="L5340" i="2"/>
  <c r="J5340" i="2"/>
  <c r="M5339" i="2"/>
  <c r="L5339" i="2"/>
  <c r="J5339" i="2"/>
  <c r="N5338" i="2"/>
  <c r="M5338" i="2"/>
  <c r="L5338" i="2"/>
  <c r="J5338" i="2"/>
  <c r="M5337" i="2"/>
  <c r="L5337" i="2"/>
  <c r="N5337" i="2" s="1"/>
  <c r="J5337" i="2"/>
  <c r="M5336" i="2"/>
  <c r="L5336" i="2"/>
  <c r="N5336" i="2" s="1"/>
  <c r="J5336" i="2"/>
  <c r="M5335" i="2"/>
  <c r="L5335" i="2"/>
  <c r="N5335" i="2" s="1"/>
  <c r="J5335" i="2"/>
  <c r="M5334" i="2"/>
  <c r="L5334" i="2"/>
  <c r="N5334" i="2" s="1"/>
  <c r="J5334" i="2"/>
  <c r="M5333" i="2"/>
  <c r="L5333" i="2"/>
  <c r="J5333" i="2"/>
  <c r="N5332" i="2"/>
  <c r="M5332" i="2"/>
  <c r="L5332" i="2"/>
  <c r="J5332" i="2"/>
  <c r="M5331" i="2"/>
  <c r="L5331" i="2"/>
  <c r="J5331" i="2"/>
  <c r="N5330" i="2"/>
  <c r="M5330" i="2"/>
  <c r="L5330" i="2"/>
  <c r="J5330" i="2"/>
  <c r="M5329" i="2"/>
  <c r="L5329" i="2"/>
  <c r="N5329" i="2" s="1"/>
  <c r="J5329" i="2"/>
  <c r="M5328" i="2"/>
  <c r="L5328" i="2"/>
  <c r="N5328" i="2" s="1"/>
  <c r="J5328" i="2"/>
  <c r="M5327" i="2"/>
  <c r="L5327" i="2"/>
  <c r="J5327" i="2"/>
  <c r="M5326" i="2"/>
  <c r="L5326" i="2"/>
  <c r="N5326" i="2" s="1"/>
  <c r="J5326" i="2"/>
  <c r="M5325" i="2"/>
  <c r="L5325" i="2"/>
  <c r="J5325" i="2"/>
  <c r="N5324" i="2"/>
  <c r="M5324" i="2"/>
  <c r="L5324" i="2"/>
  <c r="J5324" i="2"/>
  <c r="M5323" i="2"/>
  <c r="L5323" i="2"/>
  <c r="J5323" i="2"/>
  <c r="N5322" i="2"/>
  <c r="M5322" i="2"/>
  <c r="L5322" i="2"/>
  <c r="J5322" i="2"/>
  <c r="M5321" i="2"/>
  <c r="L5321" i="2"/>
  <c r="N5321" i="2" s="1"/>
  <c r="J5321" i="2"/>
  <c r="M5320" i="2"/>
  <c r="L5320" i="2"/>
  <c r="N5320" i="2" s="1"/>
  <c r="J5320" i="2"/>
  <c r="M5319" i="2"/>
  <c r="L5319" i="2"/>
  <c r="N5319" i="2" s="1"/>
  <c r="J5319" i="2"/>
  <c r="M5318" i="2"/>
  <c r="L5318" i="2"/>
  <c r="N5318" i="2" s="1"/>
  <c r="J5318" i="2"/>
  <c r="M5317" i="2"/>
  <c r="L5317" i="2"/>
  <c r="J5317" i="2"/>
  <c r="N5316" i="2"/>
  <c r="M5316" i="2"/>
  <c r="L5316" i="2"/>
  <c r="J5316" i="2"/>
  <c r="M5315" i="2"/>
  <c r="L5315" i="2"/>
  <c r="J5315" i="2"/>
  <c r="N5314" i="2"/>
  <c r="M5314" i="2"/>
  <c r="L5314" i="2"/>
  <c r="J5314" i="2"/>
  <c r="M5313" i="2"/>
  <c r="L5313" i="2"/>
  <c r="N5313" i="2" s="1"/>
  <c r="J5313" i="2"/>
  <c r="M5312" i="2"/>
  <c r="L5312" i="2"/>
  <c r="N5312" i="2" s="1"/>
  <c r="J5312" i="2"/>
  <c r="M5311" i="2"/>
  <c r="L5311" i="2"/>
  <c r="J5311" i="2"/>
  <c r="M5310" i="2"/>
  <c r="L5310" i="2"/>
  <c r="N5310" i="2" s="1"/>
  <c r="J5310" i="2"/>
  <c r="M5309" i="2"/>
  <c r="L5309" i="2"/>
  <c r="J5309" i="2"/>
  <c r="N5308" i="2"/>
  <c r="M5308" i="2"/>
  <c r="L5308" i="2"/>
  <c r="J5308" i="2"/>
  <c r="M5307" i="2"/>
  <c r="L5307" i="2"/>
  <c r="J5307" i="2"/>
  <c r="N5306" i="2"/>
  <c r="M5306" i="2"/>
  <c r="L5306" i="2"/>
  <c r="J5306" i="2"/>
  <c r="M5305" i="2"/>
  <c r="L5305" i="2"/>
  <c r="N5305" i="2" s="1"/>
  <c r="J5305" i="2"/>
  <c r="M5304" i="2"/>
  <c r="L5304" i="2"/>
  <c r="N5304" i="2" s="1"/>
  <c r="J5304" i="2"/>
  <c r="M5303" i="2"/>
  <c r="L5303" i="2"/>
  <c r="N5303" i="2" s="1"/>
  <c r="J5303" i="2"/>
  <c r="M5302" i="2"/>
  <c r="L5302" i="2"/>
  <c r="N5302" i="2" s="1"/>
  <c r="J5302" i="2"/>
  <c r="M5301" i="2"/>
  <c r="L5301" i="2"/>
  <c r="J5301" i="2"/>
  <c r="N5300" i="2"/>
  <c r="M5300" i="2"/>
  <c r="L5300" i="2"/>
  <c r="J5300" i="2"/>
  <c r="M5299" i="2"/>
  <c r="L5299" i="2"/>
  <c r="J5299" i="2"/>
  <c r="N5298" i="2"/>
  <c r="M5298" i="2"/>
  <c r="L5298" i="2"/>
  <c r="J5298" i="2"/>
  <c r="M5297" i="2"/>
  <c r="L5297" i="2"/>
  <c r="N5297" i="2" s="1"/>
  <c r="J5297" i="2"/>
  <c r="M5296" i="2"/>
  <c r="L5296" i="2"/>
  <c r="N5296" i="2" s="1"/>
  <c r="J5296" i="2"/>
  <c r="M5295" i="2"/>
  <c r="L5295" i="2"/>
  <c r="J5295" i="2"/>
  <c r="M5294" i="2"/>
  <c r="L5294" i="2"/>
  <c r="N5294" i="2" s="1"/>
  <c r="J5294" i="2"/>
  <c r="M5293" i="2"/>
  <c r="L5293" i="2"/>
  <c r="J5293" i="2"/>
  <c r="N5292" i="2"/>
  <c r="M5292" i="2"/>
  <c r="L5292" i="2"/>
  <c r="J5292" i="2"/>
  <c r="M5291" i="2"/>
  <c r="L5291" i="2"/>
  <c r="J5291" i="2"/>
  <c r="N5290" i="2"/>
  <c r="M5290" i="2"/>
  <c r="L5290" i="2"/>
  <c r="J5290" i="2"/>
  <c r="M5289" i="2"/>
  <c r="L5289" i="2"/>
  <c r="N5289" i="2" s="1"/>
  <c r="J5289" i="2"/>
  <c r="M5288" i="2"/>
  <c r="L5288" i="2"/>
  <c r="N5288" i="2" s="1"/>
  <c r="J5288" i="2"/>
  <c r="M5287" i="2"/>
  <c r="L5287" i="2"/>
  <c r="N5287" i="2" s="1"/>
  <c r="J5287" i="2"/>
  <c r="M5286" i="2"/>
  <c r="L5286" i="2"/>
  <c r="N5286" i="2" s="1"/>
  <c r="J5286" i="2"/>
  <c r="M5285" i="2"/>
  <c r="L5285" i="2"/>
  <c r="J5285" i="2"/>
  <c r="N5284" i="2"/>
  <c r="M5284" i="2"/>
  <c r="L5284" i="2"/>
  <c r="J5284" i="2"/>
  <c r="M5283" i="2"/>
  <c r="L5283" i="2"/>
  <c r="N5283" i="2" s="1"/>
  <c r="J5283" i="2"/>
  <c r="N5282" i="2"/>
  <c r="M5282" i="2"/>
  <c r="L5282" i="2"/>
  <c r="J5282" i="2"/>
  <c r="M5281" i="2"/>
  <c r="L5281" i="2"/>
  <c r="N5281" i="2" s="1"/>
  <c r="J5281" i="2"/>
  <c r="M5280" i="2"/>
  <c r="L5280" i="2"/>
  <c r="N5280" i="2" s="1"/>
  <c r="J5280" i="2"/>
  <c r="M5279" i="2"/>
  <c r="L5279" i="2"/>
  <c r="J5279" i="2"/>
  <c r="M5278" i="2"/>
  <c r="L5278" i="2"/>
  <c r="N5278" i="2" s="1"/>
  <c r="J5278" i="2"/>
  <c r="M5277" i="2"/>
  <c r="L5277" i="2"/>
  <c r="J5277" i="2"/>
  <c r="N5276" i="2"/>
  <c r="M5276" i="2"/>
  <c r="L5276" i="2"/>
  <c r="J5276" i="2"/>
  <c r="M5275" i="2"/>
  <c r="L5275" i="2"/>
  <c r="J5275" i="2"/>
  <c r="N5274" i="2"/>
  <c r="M5274" i="2"/>
  <c r="L5274" i="2"/>
  <c r="J5274" i="2"/>
  <c r="M5273" i="2"/>
  <c r="L5273" i="2"/>
  <c r="N5273" i="2" s="1"/>
  <c r="J5273" i="2"/>
  <c r="M5272" i="2"/>
  <c r="L5272" i="2"/>
  <c r="N5272" i="2" s="1"/>
  <c r="J5272" i="2"/>
  <c r="M5271" i="2"/>
  <c r="L5271" i="2"/>
  <c r="N5271" i="2" s="1"/>
  <c r="J5271" i="2"/>
  <c r="M5270" i="2"/>
  <c r="L5270" i="2"/>
  <c r="N5270" i="2" s="1"/>
  <c r="J5270" i="2"/>
  <c r="M5269" i="2"/>
  <c r="L5269" i="2"/>
  <c r="J5269" i="2"/>
  <c r="N5268" i="2"/>
  <c r="M5268" i="2"/>
  <c r="L5268" i="2"/>
  <c r="J5268" i="2"/>
  <c r="M5267" i="2"/>
  <c r="L5267" i="2"/>
  <c r="J5267" i="2"/>
  <c r="N5266" i="2"/>
  <c r="M5266" i="2"/>
  <c r="L5266" i="2"/>
  <c r="J5266" i="2"/>
  <c r="M5265" i="2"/>
  <c r="L5265" i="2"/>
  <c r="N5265" i="2" s="1"/>
  <c r="J5265" i="2"/>
  <c r="M5264" i="2"/>
  <c r="L5264" i="2"/>
  <c r="N5264" i="2" s="1"/>
  <c r="J5264" i="2"/>
  <c r="M5263" i="2"/>
  <c r="L5263" i="2"/>
  <c r="J5263" i="2"/>
  <c r="M5262" i="2"/>
  <c r="L5262" i="2"/>
  <c r="N5262" i="2" s="1"/>
  <c r="J5262" i="2"/>
  <c r="M5261" i="2"/>
  <c r="L5261" i="2"/>
  <c r="J5261" i="2"/>
  <c r="N5260" i="2"/>
  <c r="M5260" i="2"/>
  <c r="L5260" i="2"/>
  <c r="J5260" i="2"/>
  <c r="M5259" i="2"/>
  <c r="L5259" i="2"/>
  <c r="J5259" i="2"/>
  <c r="N5258" i="2"/>
  <c r="M5258" i="2"/>
  <c r="L5258" i="2"/>
  <c r="J5258" i="2"/>
  <c r="M5257" i="2"/>
  <c r="L5257" i="2"/>
  <c r="N5257" i="2" s="1"/>
  <c r="J5257" i="2"/>
  <c r="M5256" i="2"/>
  <c r="L5256" i="2"/>
  <c r="N5256" i="2" s="1"/>
  <c r="J5256" i="2"/>
  <c r="M5255" i="2"/>
  <c r="L5255" i="2"/>
  <c r="N5255" i="2" s="1"/>
  <c r="J5255" i="2"/>
  <c r="M5254" i="2"/>
  <c r="L5254" i="2"/>
  <c r="N5254" i="2" s="1"/>
  <c r="J5254" i="2"/>
  <c r="M5253" i="2"/>
  <c r="L5253" i="2"/>
  <c r="J5253" i="2"/>
  <c r="N5252" i="2"/>
  <c r="M5252" i="2"/>
  <c r="L5252" i="2"/>
  <c r="J5252" i="2"/>
  <c r="M5251" i="2"/>
  <c r="L5251" i="2"/>
  <c r="J5251" i="2"/>
  <c r="N5250" i="2"/>
  <c r="M5250" i="2"/>
  <c r="L5250" i="2"/>
  <c r="J5250" i="2"/>
  <c r="M5249" i="2"/>
  <c r="L5249" i="2"/>
  <c r="N5249" i="2" s="1"/>
  <c r="J5249" i="2"/>
  <c r="M5248" i="2"/>
  <c r="L5248" i="2"/>
  <c r="N5248" i="2" s="1"/>
  <c r="J5248" i="2"/>
  <c r="M5247" i="2"/>
  <c r="L5247" i="2"/>
  <c r="J5247" i="2"/>
  <c r="M5246" i="2"/>
  <c r="L5246" i="2"/>
  <c r="N5246" i="2" s="1"/>
  <c r="J5246" i="2"/>
  <c r="M5245" i="2"/>
  <c r="L5245" i="2"/>
  <c r="J5245" i="2"/>
  <c r="N5244" i="2"/>
  <c r="M5244" i="2"/>
  <c r="L5244" i="2"/>
  <c r="J5244" i="2"/>
  <c r="M5243" i="2"/>
  <c r="L5243" i="2"/>
  <c r="J5243" i="2"/>
  <c r="N5242" i="2"/>
  <c r="M5242" i="2"/>
  <c r="L5242" i="2"/>
  <c r="J5242" i="2"/>
  <c r="M5241" i="2"/>
  <c r="L5241" i="2"/>
  <c r="N5241" i="2" s="1"/>
  <c r="J5241" i="2"/>
  <c r="M5240" i="2"/>
  <c r="L5240" i="2"/>
  <c r="N5240" i="2" s="1"/>
  <c r="J5240" i="2"/>
  <c r="M5239" i="2"/>
  <c r="L5239" i="2"/>
  <c r="N5239" i="2" s="1"/>
  <c r="J5239" i="2"/>
  <c r="M5238" i="2"/>
  <c r="L5238" i="2"/>
  <c r="N5238" i="2" s="1"/>
  <c r="J5238" i="2"/>
  <c r="M5237" i="2"/>
  <c r="L5237" i="2"/>
  <c r="J5237" i="2"/>
  <c r="N5236" i="2"/>
  <c r="M5236" i="2"/>
  <c r="L5236" i="2"/>
  <c r="J5236" i="2"/>
  <c r="M5235" i="2"/>
  <c r="L5235" i="2"/>
  <c r="N5235" i="2" s="1"/>
  <c r="J5235" i="2"/>
  <c r="N5234" i="2"/>
  <c r="M5234" i="2"/>
  <c r="L5234" i="2"/>
  <c r="J5234" i="2"/>
  <c r="M5233" i="2"/>
  <c r="L5233" i="2"/>
  <c r="N5233" i="2" s="1"/>
  <c r="J5233" i="2"/>
  <c r="M5232" i="2"/>
  <c r="L5232" i="2"/>
  <c r="N5232" i="2" s="1"/>
  <c r="J5232" i="2"/>
  <c r="M5231" i="2"/>
  <c r="L5231" i="2"/>
  <c r="J5231" i="2"/>
  <c r="M5230" i="2"/>
  <c r="L5230" i="2"/>
  <c r="N5230" i="2" s="1"/>
  <c r="J5230" i="2"/>
  <c r="M5229" i="2"/>
  <c r="L5229" i="2"/>
  <c r="J5229" i="2"/>
  <c r="N5228" i="2"/>
  <c r="M5228" i="2"/>
  <c r="L5228" i="2"/>
  <c r="J5228" i="2"/>
  <c r="M5227" i="2"/>
  <c r="L5227" i="2"/>
  <c r="J5227" i="2"/>
  <c r="N5226" i="2"/>
  <c r="M5226" i="2"/>
  <c r="L5226" i="2"/>
  <c r="J5226" i="2"/>
  <c r="N5225" i="2"/>
  <c r="M5225" i="2"/>
  <c r="L5225" i="2"/>
  <c r="J5225" i="2"/>
  <c r="N5224" i="2"/>
  <c r="M5224" i="2"/>
  <c r="L5224" i="2"/>
  <c r="J5224" i="2"/>
  <c r="N5223" i="2"/>
  <c r="M5223" i="2"/>
  <c r="L5223" i="2"/>
  <c r="J5223" i="2"/>
  <c r="N5222" i="2"/>
  <c r="M5222" i="2"/>
  <c r="L5222" i="2"/>
  <c r="J5222" i="2"/>
  <c r="N5221" i="2"/>
  <c r="M5221" i="2"/>
  <c r="L5221" i="2"/>
  <c r="J5221" i="2"/>
  <c r="N5220" i="2"/>
  <c r="M5220" i="2"/>
  <c r="L5220" i="2"/>
  <c r="J5220" i="2"/>
  <c r="N5219" i="2"/>
  <c r="M5219" i="2"/>
  <c r="L5219" i="2"/>
  <c r="J5219" i="2"/>
  <c r="N5218" i="2"/>
  <c r="M5218" i="2"/>
  <c r="L5218" i="2"/>
  <c r="J5218" i="2"/>
  <c r="N5217" i="2"/>
  <c r="M5217" i="2"/>
  <c r="L5217" i="2"/>
  <c r="J5217" i="2"/>
  <c r="N5216" i="2"/>
  <c r="M5216" i="2"/>
  <c r="L5216" i="2"/>
  <c r="J5216" i="2"/>
  <c r="N5215" i="2"/>
  <c r="M5215" i="2"/>
  <c r="L5215" i="2"/>
  <c r="J5215" i="2"/>
  <c r="N5214" i="2"/>
  <c r="M5214" i="2"/>
  <c r="L5214" i="2"/>
  <c r="J5214" i="2"/>
  <c r="N5213" i="2"/>
  <c r="M5213" i="2"/>
  <c r="L5213" i="2"/>
  <c r="J5213" i="2"/>
  <c r="N5212" i="2"/>
  <c r="M5212" i="2"/>
  <c r="L5212" i="2"/>
  <c r="J5212" i="2"/>
  <c r="N5211" i="2"/>
  <c r="M5211" i="2"/>
  <c r="L5211" i="2"/>
  <c r="J5211" i="2"/>
  <c r="N5210" i="2"/>
  <c r="M5210" i="2"/>
  <c r="L5210" i="2"/>
  <c r="J5210" i="2"/>
  <c r="N5209" i="2"/>
  <c r="M5209" i="2"/>
  <c r="L5209" i="2"/>
  <c r="J5209" i="2"/>
  <c r="N5208" i="2"/>
  <c r="M5208" i="2"/>
  <c r="L5208" i="2"/>
  <c r="J5208" i="2"/>
  <c r="N5207" i="2"/>
  <c r="M5207" i="2"/>
  <c r="L5207" i="2"/>
  <c r="J5207" i="2"/>
  <c r="N5206" i="2"/>
  <c r="M5206" i="2"/>
  <c r="L5206" i="2"/>
  <c r="J5206" i="2"/>
  <c r="N5205" i="2"/>
  <c r="M5205" i="2"/>
  <c r="L5205" i="2"/>
  <c r="J5205" i="2"/>
  <c r="N5204" i="2"/>
  <c r="M5204" i="2"/>
  <c r="L5204" i="2"/>
  <c r="J5204" i="2"/>
  <c r="N5203" i="2"/>
  <c r="M5203" i="2"/>
  <c r="L5203" i="2"/>
  <c r="J5203" i="2"/>
  <c r="N5202" i="2"/>
  <c r="M5202" i="2"/>
  <c r="L5202" i="2"/>
  <c r="J5202" i="2"/>
  <c r="N5201" i="2"/>
  <c r="M5201" i="2"/>
  <c r="L5201" i="2"/>
  <c r="J5201" i="2"/>
  <c r="N5200" i="2"/>
  <c r="M5200" i="2"/>
  <c r="L5200" i="2"/>
  <c r="J5200" i="2"/>
  <c r="N5199" i="2"/>
  <c r="M5199" i="2"/>
  <c r="L5199" i="2"/>
  <c r="J5199" i="2"/>
  <c r="N5198" i="2"/>
  <c r="M5198" i="2"/>
  <c r="L5198" i="2"/>
  <c r="J5198" i="2"/>
  <c r="N5197" i="2"/>
  <c r="M5197" i="2"/>
  <c r="L5197" i="2"/>
  <c r="J5197" i="2"/>
  <c r="N5196" i="2"/>
  <c r="M5196" i="2"/>
  <c r="L5196" i="2"/>
  <c r="J5196" i="2"/>
  <c r="N5195" i="2"/>
  <c r="M5195" i="2"/>
  <c r="L5195" i="2"/>
  <c r="J5195" i="2"/>
  <c r="N5194" i="2"/>
  <c r="M5194" i="2"/>
  <c r="L5194" i="2"/>
  <c r="J5194" i="2"/>
  <c r="N5193" i="2"/>
  <c r="M5193" i="2"/>
  <c r="L5193" i="2"/>
  <c r="J5193" i="2"/>
  <c r="N5192" i="2"/>
  <c r="M5192" i="2"/>
  <c r="L5192" i="2"/>
  <c r="J5192" i="2"/>
  <c r="N5191" i="2"/>
  <c r="M5191" i="2"/>
  <c r="L5191" i="2"/>
  <c r="J5191" i="2"/>
  <c r="N5190" i="2"/>
  <c r="M5190" i="2"/>
  <c r="L5190" i="2"/>
  <c r="J5190" i="2"/>
  <c r="N5189" i="2"/>
  <c r="M5189" i="2"/>
  <c r="L5189" i="2"/>
  <c r="J5189" i="2"/>
  <c r="N5188" i="2"/>
  <c r="M5188" i="2"/>
  <c r="L5188" i="2"/>
  <c r="J5188" i="2"/>
  <c r="N5187" i="2"/>
  <c r="M5187" i="2"/>
  <c r="L5187" i="2"/>
  <c r="J5187" i="2"/>
  <c r="N5186" i="2"/>
  <c r="M5186" i="2"/>
  <c r="L5186" i="2"/>
  <c r="J5186" i="2"/>
  <c r="N5185" i="2"/>
  <c r="M5185" i="2"/>
  <c r="L5185" i="2"/>
  <c r="J5185" i="2"/>
  <c r="N5184" i="2"/>
  <c r="M5184" i="2"/>
  <c r="L5184" i="2"/>
  <c r="J5184" i="2"/>
  <c r="N5183" i="2"/>
  <c r="M5183" i="2"/>
  <c r="L5183" i="2"/>
  <c r="J5183" i="2"/>
  <c r="N5182" i="2"/>
  <c r="M5182" i="2"/>
  <c r="L5182" i="2"/>
  <c r="J5182" i="2"/>
  <c r="N5181" i="2"/>
  <c r="M5181" i="2"/>
  <c r="L5181" i="2"/>
  <c r="J5181" i="2"/>
  <c r="N5180" i="2"/>
  <c r="M5180" i="2"/>
  <c r="L5180" i="2"/>
  <c r="J5180" i="2"/>
  <c r="N5179" i="2"/>
  <c r="M5179" i="2"/>
  <c r="L5179" i="2"/>
  <c r="J5179" i="2"/>
  <c r="N5178" i="2"/>
  <c r="M5178" i="2"/>
  <c r="L5178" i="2"/>
  <c r="J5178" i="2"/>
  <c r="N5177" i="2"/>
  <c r="M5177" i="2"/>
  <c r="L5177" i="2"/>
  <c r="J5177" i="2"/>
  <c r="N5176" i="2"/>
  <c r="M5176" i="2"/>
  <c r="L5176" i="2"/>
  <c r="J5176" i="2"/>
  <c r="N5175" i="2"/>
  <c r="M5175" i="2"/>
  <c r="L5175" i="2"/>
  <c r="J5175" i="2"/>
  <c r="N5174" i="2"/>
  <c r="M5174" i="2"/>
  <c r="L5174" i="2"/>
  <c r="J5174" i="2"/>
  <c r="N5173" i="2"/>
  <c r="M5173" i="2"/>
  <c r="L5173" i="2"/>
  <c r="J5173" i="2"/>
  <c r="N5172" i="2"/>
  <c r="M5172" i="2"/>
  <c r="L5172" i="2"/>
  <c r="J5172" i="2"/>
  <c r="N5171" i="2"/>
  <c r="M5171" i="2"/>
  <c r="L5171" i="2"/>
  <c r="J5171" i="2"/>
  <c r="N5170" i="2"/>
  <c r="M5170" i="2"/>
  <c r="L5170" i="2"/>
  <c r="J5170" i="2"/>
  <c r="N5169" i="2"/>
  <c r="M5169" i="2"/>
  <c r="L5169" i="2"/>
  <c r="J5169" i="2"/>
  <c r="N5168" i="2"/>
  <c r="M5168" i="2"/>
  <c r="L5168" i="2"/>
  <c r="J5168" i="2"/>
  <c r="N5167" i="2"/>
  <c r="M5167" i="2"/>
  <c r="L5167" i="2"/>
  <c r="J5167" i="2"/>
  <c r="N5166" i="2"/>
  <c r="M5166" i="2"/>
  <c r="L5166" i="2"/>
  <c r="J5166" i="2"/>
  <c r="N5165" i="2"/>
  <c r="M5165" i="2"/>
  <c r="L5165" i="2"/>
  <c r="J5165" i="2"/>
  <c r="N5164" i="2"/>
  <c r="M5164" i="2"/>
  <c r="L5164" i="2"/>
  <c r="J5164" i="2"/>
  <c r="N5163" i="2"/>
  <c r="M5163" i="2"/>
  <c r="L5163" i="2"/>
  <c r="J5163" i="2"/>
  <c r="N5162" i="2"/>
  <c r="M5162" i="2"/>
  <c r="L5162" i="2"/>
  <c r="J5162" i="2"/>
  <c r="N5161" i="2"/>
  <c r="M5161" i="2"/>
  <c r="L5161" i="2"/>
  <c r="J5161" i="2"/>
  <c r="N5160" i="2"/>
  <c r="M5160" i="2"/>
  <c r="L5160" i="2"/>
  <c r="J5160" i="2"/>
  <c r="N5159" i="2"/>
  <c r="M5159" i="2"/>
  <c r="L5159" i="2"/>
  <c r="J5159" i="2"/>
  <c r="N5158" i="2"/>
  <c r="M5158" i="2"/>
  <c r="L5158" i="2"/>
  <c r="J5158" i="2"/>
  <c r="N5157" i="2"/>
  <c r="M5157" i="2"/>
  <c r="L5157" i="2"/>
  <c r="J5157" i="2"/>
  <c r="N5156" i="2"/>
  <c r="M5156" i="2"/>
  <c r="L5156" i="2"/>
  <c r="J5156" i="2"/>
  <c r="N5155" i="2"/>
  <c r="M5155" i="2"/>
  <c r="L5155" i="2"/>
  <c r="J5155" i="2"/>
  <c r="N5154" i="2"/>
  <c r="M5154" i="2"/>
  <c r="L5154" i="2"/>
  <c r="J5154" i="2"/>
  <c r="N5153" i="2"/>
  <c r="M5153" i="2"/>
  <c r="L5153" i="2"/>
  <c r="J5153" i="2"/>
  <c r="N5152" i="2"/>
  <c r="M5152" i="2"/>
  <c r="L5152" i="2"/>
  <c r="J5152" i="2"/>
  <c r="N5151" i="2"/>
  <c r="M5151" i="2"/>
  <c r="L5151" i="2"/>
  <c r="J5151" i="2"/>
  <c r="N5150" i="2"/>
  <c r="M5150" i="2"/>
  <c r="L5150" i="2"/>
  <c r="J5150" i="2"/>
  <c r="N5149" i="2"/>
  <c r="M5149" i="2"/>
  <c r="L5149" i="2"/>
  <c r="J5149" i="2"/>
  <c r="N5148" i="2"/>
  <c r="M5148" i="2"/>
  <c r="L5148" i="2"/>
  <c r="J5148" i="2"/>
  <c r="N5147" i="2"/>
  <c r="M5147" i="2"/>
  <c r="L5147" i="2"/>
  <c r="J5147" i="2"/>
  <c r="N5146" i="2"/>
  <c r="M5146" i="2"/>
  <c r="L5146" i="2"/>
  <c r="J5146" i="2"/>
  <c r="N5145" i="2"/>
  <c r="M5145" i="2"/>
  <c r="L5145" i="2"/>
  <c r="J5145" i="2"/>
  <c r="N5144" i="2"/>
  <c r="M5144" i="2"/>
  <c r="L5144" i="2"/>
  <c r="J5144" i="2"/>
  <c r="N5143" i="2"/>
  <c r="M5143" i="2"/>
  <c r="L5143" i="2"/>
  <c r="J5143" i="2"/>
  <c r="N5142" i="2"/>
  <c r="M5142" i="2"/>
  <c r="L5142" i="2"/>
  <c r="J5142" i="2"/>
  <c r="N5141" i="2"/>
  <c r="M5141" i="2"/>
  <c r="L5141" i="2"/>
  <c r="J5141" i="2"/>
  <c r="N5140" i="2"/>
  <c r="M5140" i="2"/>
  <c r="L5140" i="2"/>
  <c r="J5140" i="2"/>
  <c r="N5139" i="2"/>
  <c r="M5139" i="2"/>
  <c r="L5139" i="2"/>
  <c r="J5139" i="2"/>
  <c r="N5138" i="2"/>
  <c r="M5138" i="2"/>
  <c r="L5138" i="2"/>
  <c r="J5138" i="2"/>
  <c r="N5137" i="2"/>
  <c r="M5137" i="2"/>
  <c r="L5137" i="2"/>
  <c r="J5137" i="2"/>
  <c r="M5136" i="2"/>
  <c r="L5136" i="2"/>
  <c r="N5136" i="2" s="1"/>
  <c r="J5136" i="2"/>
  <c r="N5135" i="2"/>
  <c r="M5135" i="2"/>
  <c r="L5135" i="2"/>
  <c r="J5135" i="2"/>
  <c r="M5134" i="2"/>
  <c r="L5134" i="2"/>
  <c r="N5134" i="2" s="1"/>
  <c r="J5134" i="2"/>
  <c r="N5133" i="2"/>
  <c r="M5133" i="2"/>
  <c r="L5133" i="2"/>
  <c r="J5133" i="2"/>
  <c r="M5132" i="2"/>
  <c r="L5132" i="2"/>
  <c r="N5132" i="2" s="1"/>
  <c r="J5132" i="2"/>
  <c r="N5131" i="2"/>
  <c r="M5131" i="2"/>
  <c r="L5131" i="2"/>
  <c r="J5131" i="2"/>
  <c r="M5130" i="2"/>
  <c r="L5130" i="2"/>
  <c r="N5130" i="2" s="1"/>
  <c r="J5130" i="2"/>
  <c r="N5129" i="2"/>
  <c r="M5129" i="2"/>
  <c r="L5129" i="2"/>
  <c r="J5129" i="2"/>
  <c r="M5128" i="2"/>
  <c r="L5128" i="2"/>
  <c r="N5128" i="2" s="1"/>
  <c r="J5128" i="2"/>
  <c r="N5127" i="2"/>
  <c r="M5127" i="2"/>
  <c r="L5127" i="2"/>
  <c r="J5127" i="2"/>
  <c r="M5126" i="2"/>
  <c r="L5126" i="2"/>
  <c r="N5126" i="2" s="1"/>
  <c r="J5126" i="2"/>
  <c r="N5125" i="2"/>
  <c r="M5125" i="2"/>
  <c r="L5125" i="2"/>
  <c r="J5125" i="2"/>
  <c r="M5124" i="2"/>
  <c r="L5124" i="2"/>
  <c r="N5124" i="2" s="1"/>
  <c r="J5124" i="2"/>
  <c r="N5123" i="2"/>
  <c r="M5123" i="2"/>
  <c r="L5123" i="2"/>
  <c r="J5123" i="2"/>
  <c r="M5122" i="2"/>
  <c r="L5122" i="2"/>
  <c r="N5122" i="2" s="1"/>
  <c r="J5122" i="2"/>
  <c r="N5121" i="2"/>
  <c r="M5121" i="2"/>
  <c r="L5121" i="2"/>
  <c r="J5121" i="2"/>
  <c r="M5120" i="2"/>
  <c r="L5120" i="2"/>
  <c r="N5120" i="2" s="1"/>
  <c r="J5120" i="2"/>
  <c r="N5119" i="2"/>
  <c r="M5119" i="2"/>
  <c r="L5119" i="2"/>
  <c r="J5119" i="2"/>
  <c r="M5118" i="2"/>
  <c r="L5118" i="2"/>
  <c r="N5118" i="2" s="1"/>
  <c r="J5118" i="2"/>
  <c r="N5117" i="2"/>
  <c r="M5117" i="2"/>
  <c r="L5117" i="2"/>
  <c r="J5117" i="2"/>
  <c r="M5116" i="2"/>
  <c r="L5116" i="2"/>
  <c r="N5116" i="2" s="1"/>
  <c r="J5116" i="2"/>
  <c r="M5115" i="2"/>
  <c r="L5115" i="2"/>
  <c r="N5115" i="2" s="1"/>
  <c r="J5115" i="2"/>
  <c r="M5114" i="2"/>
  <c r="L5114" i="2"/>
  <c r="N5114" i="2" s="1"/>
  <c r="J5114" i="2"/>
  <c r="M5113" i="2"/>
  <c r="L5113" i="2"/>
  <c r="N5113" i="2" s="1"/>
  <c r="J5113" i="2"/>
  <c r="M5112" i="2"/>
  <c r="L5112" i="2"/>
  <c r="N5112" i="2" s="1"/>
  <c r="J5112" i="2"/>
  <c r="N5111" i="2"/>
  <c r="M5111" i="2"/>
  <c r="L5111" i="2"/>
  <c r="J5111" i="2"/>
  <c r="M5110" i="2"/>
  <c r="L5110" i="2"/>
  <c r="N5110" i="2" s="1"/>
  <c r="J5110" i="2"/>
  <c r="N5109" i="2"/>
  <c r="M5109" i="2"/>
  <c r="L5109" i="2"/>
  <c r="J5109" i="2"/>
  <c r="M5108" i="2"/>
  <c r="L5108" i="2"/>
  <c r="N5108" i="2" s="1"/>
  <c r="J5108" i="2"/>
  <c r="M5107" i="2"/>
  <c r="L5107" i="2"/>
  <c r="N5107" i="2" s="1"/>
  <c r="J5107" i="2"/>
  <c r="M5106" i="2"/>
  <c r="L5106" i="2"/>
  <c r="N5106" i="2" s="1"/>
  <c r="J5106" i="2"/>
  <c r="M5105" i="2"/>
  <c r="L5105" i="2"/>
  <c r="N5105" i="2" s="1"/>
  <c r="J5105" i="2"/>
  <c r="M5104" i="2"/>
  <c r="L5104" i="2"/>
  <c r="N5104" i="2" s="1"/>
  <c r="J5104" i="2"/>
  <c r="N5103" i="2"/>
  <c r="M5103" i="2"/>
  <c r="L5103" i="2"/>
  <c r="J5103" i="2"/>
  <c r="M5102" i="2"/>
  <c r="L5102" i="2"/>
  <c r="N5102" i="2" s="1"/>
  <c r="J5102" i="2"/>
  <c r="N5101" i="2"/>
  <c r="M5101" i="2"/>
  <c r="L5101" i="2"/>
  <c r="J5101" i="2"/>
  <c r="M5100" i="2"/>
  <c r="L5100" i="2"/>
  <c r="N5100" i="2" s="1"/>
  <c r="J5100" i="2"/>
  <c r="M5099" i="2"/>
  <c r="L5099" i="2"/>
  <c r="N5099" i="2" s="1"/>
  <c r="J5099" i="2"/>
  <c r="M5098" i="2"/>
  <c r="L5098" i="2"/>
  <c r="N5098" i="2" s="1"/>
  <c r="J5098" i="2"/>
  <c r="M5097" i="2"/>
  <c r="L5097" i="2"/>
  <c r="N5097" i="2" s="1"/>
  <c r="J5097" i="2"/>
  <c r="M5096" i="2"/>
  <c r="L5096" i="2"/>
  <c r="N5096" i="2" s="1"/>
  <c r="J5096" i="2"/>
  <c r="N5095" i="2"/>
  <c r="M5095" i="2"/>
  <c r="L5095" i="2"/>
  <c r="J5095" i="2"/>
  <c r="M5094" i="2"/>
  <c r="L5094" i="2"/>
  <c r="N5094" i="2" s="1"/>
  <c r="J5094" i="2"/>
  <c r="N5093" i="2"/>
  <c r="M5093" i="2"/>
  <c r="L5093" i="2"/>
  <c r="J5093" i="2"/>
  <c r="M5092" i="2"/>
  <c r="L5092" i="2"/>
  <c r="N5092" i="2" s="1"/>
  <c r="J5092" i="2"/>
  <c r="M5091" i="2"/>
  <c r="L5091" i="2"/>
  <c r="N5091" i="2" s="1"/>
  <c r="J5091" i="2"/>
  <c r="M5090" i="2"/>
  <c r="L5090" i="2"/>
  <c r="N5090" i="2" s="1"/>
  <c r="J5090" i="2"/>
  <c r="M5089" i="2"/>
  <c r="L5089" i="2"/>
  <c r="N5089" i="2" s="1"/>
  <c r="J5089" i="2"/>
  <c r="M5088" i="2"/>
  <c r="L5088" i="2"/>
  <c r="N5088" i="2" s="1"/>
  <c r="J5088" i="2"/>
  <c r="N5087" i="2"/>
  <c r="M5087" i="2"/>
  <c r="L5087" i="2"/>
  <c r="J5087" i="2"/>
  <c r="M5086" i="2"/>
  <c r="L5086" i="2"/>
  <c r="N5086" i="2" s="1"/>
  <c r="J5086" i="2"/>
  <c r="N5085" i="2"/>
  <c r="M5085" i="2"/>
  <c r="L5085" i="2"/>
  <c r="J5085" i="2"/>
  <c r="M5084" i="2"/>
  <c r="L5084" i="2"/>
  <c r="N5084" i="2" s="1"/>
  <c r="J5084" i="2"/>
  <c r="M5083" i="2"/>
  <c r="L5083" i="2"/>
  <c r="N5083" i="2" s="1"/>
  <c r="J5083" i="2"/>
  <c r="M5082" i="2"/>
  <c r="L5082" i="2"/>
  <c r="N5082" i="2" s="1"/>
  <c r="J5082" i="2"/>
  <c r="M5081" i="2"/>
  <c r="L5081" i="2"/>
  <c r="N5081" i="2" s="1"/>
  <c r="J5081" i="2"/>
  <c r="M5080" i="2"/>
  <c r="L5080" i="2"/>
  <c r="N5080" i="2" s="1"/>
  <c r="J5080" i="2"/>
  <c r="N5079" i="2"/>
  <c r="M5079" i="2"/>
  <c r="L5079" i="2"/>
  <c r="J5079" i="2"/>
  <c r="M5078" i="2"/>
  <c r="L5078" i="2"/>
  <c r="N5078" i="2" s="1"/>
  <c r="J5078" i="2"/>
  <c r="N5077" i="2"/>
  <c r="M5077" i="2"/>
  <c r="L5077" i="2"/>
  <c r="J5077" i="2"/>
  <c r="M5076" i="2"/>
  <c r="L5076" i="2"/>
  <c r="N5076" i="2" s="1"/>
  <c r="J5076" i="2"/>
  <c r="M5075" i="2"/>
  <c r="L5075" i="2"/>
  <c r="N5075" i="2" s="1"/>
  <c r="J5075" i="2"/>
  <c r="M5074" i="2"/>
  <c r="L5074" i="2"/>
  <c r="N5074" i="2" s="1"/>
  <c r="J5074" i="2"/>
  <c r="M5073" i="2"/>
  <c r="L5073" i="2"/>
  <c r="N5073" i="2" s="1"/>
  <c r="J5073" i="2"/>
  <c r="M5072" i="2"/>
  <c r="L5072" i="2"/>
  <c r="N5072" i="2" s="1"/>
  <c r="J5072" i="2"/>
  <c r="N5071" i="2"/>
  <c r="M5071" i="2"/>
  <c r="L5071" i="2"/>
  <c r="J5071" i="2"/>
  <c r="M5070" i="2"/>
  <c r="L5070" i="2"/>
  <c r="N5070" i="2" s="1"/>
  <c r="J5070" i="2"/>
  <c r="N5069" i="2"/>
  <c r="M5069" i="2"/>
  <c r="L5069" i="2"/>
  <c r="J5069" i="2"/>
  <c r="M5068" i="2"/>
  <c r="L5068" i="2"/>
  <c r="N5068" i="2" s="1"/>
  <c r="J5068" i="2"/>
  <c r="M5067" i="2"/>
  <c r="L5067" i="2"/>
  <c r="N5067" i="2" s="1"/>
  <c r="J5067" i="2"/>
  <c r="M5066" i="2"/>
  <c r="L5066" i="2"/>
  <c r="N5066" i="2" s="1"/>
  <c r="J5066" i="2"/>
  <c r="M5065" i="2"/>
  <c r="L5065" i="2"/>
  <c r="N5065" i="2" s="1"/>
  <c r="J5065" i="2"/>
  <c r="M5064" i="2"/>
  <c r="L5064" i="2"/>
  <c r="N5064" i="2" s="1"/>
  <c r="J5064" i="2"/>
  <c r="N5063" i="2"/>
  <c r="M5063" i="2"/>
  <c r="L5063" i="2"/>
  <c r="J5063" i="2"/>
  <c r="M5062" i="2"/>
  <c r="L5062" i="2"/>
  <c r="N5062" i="2" s="1"/>
  <c r="J5062" i="2"/>
  <c r="N5061" i="2"/>
  <c r="M5061" i="2"/>
  <c r="L5061" i="2"/>
  <c r="J5061" i="2"/>
  <c r="M5060" i="2"/>
  <c r="L5060" i="2"/>
  <c r="N5060" i="2" s="1"/>
  <c r="J5060" i="2"/>
  <c r="M5059" i="2"/>
  <c r="L5059" i="2"/>
  <c r="N5059" i="2" s="1"/>
  <c r="J5059" i="2"/>
  <c r="M5058" i="2"/>
  <c r="L5058" i="2"/>
  <c r="N5058" i="2" s="1"/>
  <c r="J5058" i="2"/>
  <c r="M5057" i="2"/>
  <c r="L5057" i="2"/>
  <c r="N5057" i="2" s="1"/>
  <c r="J5057" i="2"/>
  <c r="M5056" i="2"/>
  <c r="L5056" i="2"/>
  <c r="N5056" i="2" s="1"/>
  <c r="J5056" i="2"/>
  <c r="N5055" i="2"/>
  <c r="M5055" i="2"/>
  <c r="L5055" i="2"/>
  <c r="J5055" i="2"/>
  <c r="M5054" i="2"/>
  <c r="L5054" i="2"/>
  <c r="N5054" i="2" s="1"/>
  <c r="J5054" i="2"/>
  <c r="N5053" i="2"/>
  <c r="M5053" i="2"/>
  <c r="L5053" i="2"/>
  <c r="J5053" i="2"/>
  <c r="M5052" i="2"/>
  <c r="L5052" i="2"/>
  <c r="N5052" i="2" s="1"/>
  <c r="J5052" i="2"/>
  <c r="M5051" i="2"/>
  <c r="L5051" i="2"/>
  <c r="N5051" i="2" s="1"/>
  <c r="J5051" i="2"/>
  <c r="M5050" i="2"/>
  <c r="L5050" i="2"/>
  <c r="N5050" i="2" s="1"/>
  <c r="J5050" i="2"/>
  <c r="M5049" i="2"/>
  <c r="L5049" i="2"/>
  <c r="N5049" i="2" s="1"/>
  <c r="J5049" i="2"/>
  <c r="M5048" i="2"/>
  <c r="L5048" i="2"/>
  <c r="N5048" i="2" s="1"/>
  <c r="J5048" i="2"/>
  <c r="N5047" i="2"/>
  <c r="M5047" i="2"/>
  <c r="L5047" i="2"/>
  <c r="J5047" i="2"/>
  <c r="M5046" i="2"/>
  <c r="L5046" i="2"/>
  <c r="N5046" i="2" s="1"/>
  <c r="J5046" i="2"/>
  <c r="N5045" i="2"/>
  <c r="M5045" i="2"/>
  <c r="L5045" i="2"/>
  <c r="J5045" i="2"/>
  <c r="M5044" i="2"/>
  <c r="L5044" i="2"/>
  <c r="N5044" i="2" s="1"/>
  <c r="J5044" i="2"/>
  <c r="M5043" i="2"/>
  <c r="L5043" i="2"/>
  <c r="N5043" i="2" s="1"/>
  <c r="J5043" i="2"/>
  <c r="M5042" i="2"/>
  <c r="L5042" i="2"/>
  <c r="N5042" i="2" s="1"/>
  <c r="J5042" i="2"/>
  <c r="M5041" i="2"/>
  <c r="L5041" i="2"/>
  <c r="N5041" i="2" s="1"/>
  <c r="J5041" i="2"/>
  <c r="M5040" i="2"/>
  <c r="L5040" i="2"/>
  <c r="N5040" i="2" s="1"/>
  <c r="J5040" i="2"/>
  <c r="N5039" i="2"/>
  <c r="M5039" i="2"/>
  <c r="L5039" i="2"/>
  <c r="J5039" i="2"/>
  <c r="M5038" i="2"/>
  <c r="L5038" i="2"/>
  <c r="N5038" i="2" s="1"/>
  <c r="J5038" i="2"/>
  <c r="N5037" i="2"/>
  <c r="M5037" i="2"/>
  <c r="L5037" i="2"/>
  <c r="J5037" i="2"/>
  <c r="M5036" i="2"/>
  <c r="L5036" i="2"/>
  <c r="N5036" i="2" s="1"/>
  <c r="J5036" i="2"/>
  <c r="M5035" i="2"/>
  <c r="L5035" i="2"/>
  <c r="N5035" i="2" s="1"/>
  <c r="J5035" i="2"/>
  <c r="M5034" i="2"/>
  <c r="L5034" i="2"/>
  <c r="N5034" i="2" s="1"/>
  <c r="J5034" i="2"/>
  <c r="M5033" i="2"/>
  <c r="L5033" i="2"/>
  <c r="N5033" i="2" s="1"/>
  <c r="J5033" i="2"/>
  <c r="M5032" i="2"/>
  <c r="L5032" i="2"/>
  <c r="N5032" i="2" s="1"/>
  <c r="J5032" i="2"/>
  <c r="N5031" i="2"/>
  <c r="M5031" i="2"/>
  <c r="L5031" i="2"/>
  <c r="J5031" i="2"/>
  <c r="M5030" i="2"/>
  <c r="L5030" i="2"/>
  <c r="N5030" i="2" s="1"/>
  <c r="J5030" i="2"/>
  <c r="N5029" i="2"/>
  <c r="M5029" i="2"/>
  <c r="L5029" i="2"/>
  <c r="J5029" i="2"/>
  <c r="M5028" i="2"/>
  <c r="L5028" i="2"/>
  <c r="N5028" i="2" s="1"/>
  <c r="J5028" i="2"/>
  <c r="M5027" i="2"/>
  <c r="L5027" i="2"/>
  <c r="N5027" i="2" s="1"/>
  <c r="J5027" i="2"/>
  <c r="M5026" i="2"/>
  <c r="L5026" i="2"/>
  <c r="N5026" i="2" s="1"/>
  <c r="J5026" i="2"/>
  <c r="M5025" i="2"/>
  <c r="L5025" i="2"/>
  <c r="N5025" i="2" s="1"/>
  <c r="J5025" i="2"/>
  <c r="M5024" i="2"/>
  <c r="L5024" i="2"/>
  <c r="N5024" i="2" s="1"/>
  <c r="J5024" i="2"/>
  <c r="N5023" i="2"/>
  <c r="M5023" i="2"/>
  <c r="L5023" i="2"/>
  <c r="J5023" i="2"/>
  <c r="M5022" i="2"/>
  <c r="L5022" i="2"/>
  <c r="N5022" i="2" s="1"/>
  <c r="J5022" i="2"/>
  <c r="N5021" i="2"/>
  <c r="M5021" i="2"/>
  <c r="L5021" i="2"/>
  <c r="J5021" i="2"/>
  <c r="M5020" i="2"/>
  <c r="L5020" i="2"/>
  <c r="N5020" i="2" s="1"/>
  <c r="J5020" i="2"/>
  <c r="M5019" i="2"/>
  <c r="L5019" i="2"/>
  <c r="N5019" i="2" s="1"/>
  <c r="J5019" i="2"/>
  <c r="M5018" i="2"/>
  <c r="L5018" i="2"/>
  <c r="N5018" i="2" s="1"/>
  <c r="J5018" i="2"/>
  <c r="M5017" i="2"/>
  <c r="L5017" i="2"/>
  <c r="N5017" i="2" s="1"/>
  <c r="J5017" i="2"/>
  <c r="M5016" i="2"/>
  <c r="L5016" i="2"/>
  <c r="N5016" i="2" s="1"/>
  <c r="J5016" i="2"/>
  <c r="N5015" i="2"/>
  <c r="M5015" i="2"/>
  <c r="L5015" i="2"/>
  <c r="J5015" i="2"/>
  <c r="M5014" i="2"/>
  <c r="L5014" i="2"/>
  <c r="N5014" i="2" s="1"/>
  <c r="J5014" i="2"/>
  <c r="N5013" i="2"/>
  <c r="M5013" i="2"/>
  <c r="L5013" i="2"/>
  <c r="J5013" i="2"/>
  <c r="M5012" i="2"/>
  <c r="L5012" i="2"/>
  <c r="N5012" i="2" s="1"/>
  <c r="J5012" i="2"/>
  <c r="M5011" i="2"/>
  <c r="L5011" i="2"/>
  <c r="N5011" i="2" s="1"/>
  <c r="J5011" i="2"/>
  <c r="M5010" i="2"/>
  <c r="L5010" i="2"/>
  <c r="N5010" i="2" s="1"/>
  <c r="J5010" i="2"/>
  <c r="M5009" i="2"/>
  <c r="L5009" i="2"/>
  <c r="N5009" i="2" s="1"/>
  <c r="J5009" i="2"/>
  <c r="M5008" i="2"/>
  <c r="L5008" i="2"/>
  <c r="N5008" i="2" s="1"/>
  <c r="J5008" i="2"/>
  <c r="N5007" i="2"/>
  <c r="M5007" i="2"/>
  <c r="L5007" i="2"/>
  <c r="J5007" i="2"/>
  <c r="M5006" i="2"/>
  <c r="L5006" i="2"/>
  <c r="N5006" i="2" s="1"/>
  <c r="J5006" i="2"/>
  <c r="N5005" i="2"/>
  <c r="M5005" i="2"/>
  <c r="L5005" i="2"/>
  <c r="J5005" i="2"/>
  <c r="M5004" i="2"/>
  <c r="L5004" i="2"/>
  <c r="N5004" i="2" s="1"/>
  <c r="J5004" i="2"/>
  <c r="M5003" i="2"/>
  <c r="L5003" i="2"/>
  <c r="N5003" i="2" s="1"/>
  <c r="J5003" i="2"/>
  <c r="M5002" i="2"/>
  <c r="L5002" i="2"/>
  <c r="N5002" i="2" s="1"/>
  <c r="J5002" i="2"/>
  <c r="M5001" i="2"/>
  <c r="L5001" i="2"/>
  <c r="N5001" i="2" s="1"/>
  <c r="J5001" i="2"/>
  <c r="M5000" i="2"/>
  <c r="L5000" i="2"/>
  <c r="N5000" i="2" s="1"/>
  <c r="J5000" i="2"/>
  <c r="N4999" i="2"/>
  <c r="M4999" i="2"/>
  <c r="L4999" i="2"/>
  <c r="J4999" i="2"/>
  <c r="M4998" i="2"/>
  <c r="L4998" i="2"/>
  <c r="N4998" i="2" s="1"/>
  <c r="J4998" i="2"/>
  <c r="N4997" i="2"/>
  <c r="M4997" i="2"/>
  <c r="L4997" i="2"/>
  <c r="J4997" i="2"/>
  <c r="M4996" i="2"/>
  <c r="L4996" i="2"/>
  <c r="N4996" i="2" s="1"/>
  <c r="J4996" i="2"/>
  <c r="M4995" i="2"/>
  <c r="L4995" i="2"/>
  <c r="N4995" i="2" s="1"/>
  <c r="J4995" i="2"/>
  <c r="M4994" i="2"/>
  <c r="L4994" i="2"/>
  <c r="N4994" i="2" s="1"/>
  <c r="J4994" i="2"/>
  <c r="M4993" i="2"/>
  <c r="L4993" i="2"/>
  <c r="N4993" i="2" s="1"/>
  <c r="J4993" i="2"/>
  <c r="M4992" i="2"/>
  <c r="L4992" i="2"/>
  <c r="N4992" i="2" s="1"/>
  <c r="J4992" i="2"/>
  <c r="N4991" i="2"/>
  <c r="M4991" i="2"/>
  <c r="L4991" i="2"/>
  <c r="J4991" i="2"/>
  <c r="M4990" i="2"/>
  <c r="L4990" i="2"/>
  <c r="N4990" i="2" s="1"/>
  <c r="J4990" i="2"/>
  <c r="N4989" i="2"/>
  <c r="M4989" i="2"/>
  <c r="L4989" i="2"/>
  <c r="J4989" i="2"/>
  <c r="N4988" i="2"/>
  <c r="M4988" i="2"/>
  <c r="L4988" i="2"/>
  <c r="J4988" i="2"/>
  <c r="N4987" i="2"/>
  <c r="M4987" i="2"/>
  <c r="L4987" i="2"/>
  <c r="J4987" i="2"/>
  <c r="N4986" i="2"/>
  <c r="M4986" i="2"/>
  <c r="L4986" i="2"/>
  <c r="J4986" i="2"/>
  <c r="N4985" i="2"/>
  <c r="M4985" i="2"/>
  <c r="L4985" i="2"/>
  <c r="J4985" i="2"/>
  <c r="N4984" i="2"/>
  <c r="M4984" i="2"/>
  <c r="L4984" i="2"/>
  <c r="J4984" i="2"/>
  <c r="N4983" i="2"/>
  <c r="M4983" i="2"/>
  <c r="L4983" i="2"/>
  <c r="J4983" i="2"/>
  <c r="N4982" i="2"/>
  <c r="M4982" i="2"/>
  <c r="L4982" i="2"/>
  <c r="J4982" i="2"/>
  <c r="N4981" i="2"/>
  <c r="M4981" i="2"/>
  <c r="L4981" i="2"/>
  <c r="J4981" i="2"/>
  <c r="N4980" i="2"/>
  <c r="M4980" i="2"/>
  <c r="L4980" i="2"/>
  <c r="J4980" i="2"/>
  <c r="N4979" i="2"/>
  <c r="M4979" i="2"/>
  <c r="L4979" i="2"/>
  <c r="J4979" i="2"/>
  <c r="N4978" i="2"/>
  <c r="M4978" i="2"/>
  <c r="L4978" i="2"/>
  <c r="J4978" i="2"/>
  <c r="N4977" i="2"/>
  <c r="M4977" i="2"/>
  <c r="L4977" i="2"/>
  <c r="J4977" i="2"/>
  <c r="N4976" i="2"/>
  <c r="M4976" i="2"/>
  <c r="L4976" i="2"/>
  <c r="J4976" i="2"/>
  <c r="M4975" i="2"/>
  <c r="L4975" i="2"/>
  <c r="N4975" i="2" s="1"/>
  <c r="J4975" i="2"/>
  <c r="N4974" i="2"/>
  <c r="M4974" i="2"/>
  <c r="L4974" i="2"/>
  <c r="J4974" i="2"/>
  <c r="M4973" i="2"/>
  <c r="L4973" i="2"/>
  <c r="N4973" i="2" s="1"/>
  <c r="J4973" i="2"/>
  <c r="N4972" i="2"/>
  <c r="M4972" i="2"/>
  <c r="L4972" i="2"/>
  <c r="J4972" i="2"/>
  <c r="M4971" i="2"/>
  <c r="L4971" i="2"/>
  <c r="N4971" i="2" s="1"/>
  <c r="J4971" i="2"/>
  <c r="N4970" i="2"/>
  <c r="M4970" i="2"/>
  <c r="L4970" i="2"/>
  <c r="J4970" i="2"/>
  <c r="M4969" i="2"/>
  <c r="L4969" i="2"/>
  <c r="N4969" i="2" s="1"/>
  <c r="J4969" i="2"/>
  <c r="N4968" i="2"/>
  <c r="M4968" i="2"/>
  <c r="L4968" i="2"/>
  <c r="J4968" i="2"/>
  <c r="M4967" i="2"/>
  <c r="L4967" i="2"/>
  <c r="N4967" i="2" s="1"/>
  <c r="J4967" i="2"/>
  <c r="N4966" i="2"/>
  <c r="M4966" i="2"/>
  <c r="L4966" i="2"/>
  <c r="J4966" i="2"/>
  <c r="M4965" i="2"/>
  <c r="L4965" i="2"/>
  <c r="N4965" i="2" s="1"/>
  <c r="J4965" i="2"/>
  <c r="M4964" i="2"/>
  <c r="L4964" i="2"/>
  <c r="N4964" i="2" s="1"/>
  <c r="J4964" i="2"/>
  <c r="M4963" i="2"/>
  <c r="L4963" i="2"/>
  <c r="N4963" i="2" s="1"/>
  <c r="J4963" i="2"/>
  <c r="N4962" i="2"/>
  <c r="M4962" i="2"/>
  <c r="L4962" i="2"/>
  <c r="J4962" i="2"/>
  <c r="M4961" i="2"/>
  <c r="L4961" i="2"/>
  <c r="N4961" i="2" s="1"/>
  <c r="J4961" i="2"/>
  <c r="N4960" i="2"/>
  <c r="M4960" i="2"/>
  <c r="L4960" i="2"/>
  <c r="J4960" i="2"/>
  <c r="M4959" i="2"/>
  <c r="L4959" i="2"/>
  <c r="N4959" i="2" s="1"/>
  <c r="J4959" i="2"/>
  <c r="N4958" i="2"/>
  <c r="M4958" i="2"/>
  <c r="L4958" i="2"/>
  <c r="J4958" i="2"/>
  <c r="M4957" i="2"/>
  <c r="L4957" i="2"/>
  <c r="N4957" i="2" s="1"/>
  <c r="J4957" i="2"/>
  <c r="M4956" i="2"/>
  <c r="L4956" i="2"/>
  <c r="N4956" i="2" s="1"/>
  <c r="J4956" i="2"/>
  <c r="M4955" i="2"/>
  <c r="L4955" i="2"/>
  <c r="N4955" i="2" s="1"/>
  <c r="J4955" i="2"/>
  <c r="M4954" i="2"/>
  <c r="L4954" i="2"/>
  <c r="N4954" i="2" s="1"/>
  <c r="J4954" i="2"/>
  <c r="M4953" i="2"/>
  <c r="L4953" i="2"/>
  <c r="N4953" i="2" s="1"/>
  <c r="J4953" i="2"/>
  <c r="M4952" i="2"/>
  <c r="L4952" i="2"/>
  <c r="N4952" i="2" s="1"/>
  <c r="J4952" i="2"/>
  <c r="M4951" i="2"/>
  <c r="L4951" i="2"/>
  <c r="N4951" i="2" s="1"/>
  <c r="J4951" i="2"/>
  <c r="N4950" i="2"/>
  <c r="M4950" i="2"/>
  <c r="L4950" i="2"/>
  <c r="J4950" i="2"/>
  <c r="M4949" i="2"/>
  <c r="L4949" i="2"/>
  <c r="N4949" i="2" s="1"/>
  <c r="J4949" i="2"/>
  <c r="M4948" i="2"/>
  <c r="L4948" i="2"/>
  <c r="N4948" i="2" s="1"/>
  <c r="J4948" i="2"/>
  <c r="M4947" i="2"/>
  <c r="L4947" i="2"/>
  <c r="N4947" i="2" s="1"/>
  <c r="J4947" i="2"/>
  <c r="N4946" i="2"/>
  <c r="M4946" i="2"/>
  <c r="L4946" i="2"/>
  <c r="J4946" i="2"/>
  <c r="M4945" i="2"/>
  <c r="L4945" i="2"/>
  <c r="N4945" i="2" s="1"/>
  <c r="J4945" i="2"/>
  <c r="N4944" i="2"/>
  <c r="M4944" i="2"/>
  <c r="L4944" i="2"/>
  <c r="J4944" i="2"/>
  <c r="M4943" i="2"/>
  <c r="L4943" i="2"/>
  <c r="N4943" i="2" s="1"/>
  <c r="J4943" i="2"/>
  <c r="N4942" i="2"/>
  <c r="M4942" i="2"/>
  <c r="L4942" i="2"/>
  <c r="J4942" i="2"/>
  <c r="M4941" i="2"/>
  <c r="L4941" i="2"/>
  <c r="N4941" i="2" s="1"/>
  <c r="J4941" i="2"/>
  <c r="M4940" i="2"/>
  <c r="L4940" i="2"/>
  <c r="N4940" i="2" s="1"/>
  <c r="J4940" i="2"/>
  <c r="M4939" i="2"/>
  <c r="L4939" i="2"/>
  <c r="N4939" i="2" s="1"/>
  <c r="J4939" i="2"/>
  <c r="M4938" i="2"/>
  <c r="L4938" i="2"/>
  <c r="N4938" i="2" s="1"/>
  <c r="J4938" i="2"/>
  <c r="M4937" i="2"/>
  <c r="L4937" i="2"/>
  <c r="N4937" i="2" s="1"/>
  <c r="J4937" i="2"/>
  <c r="M4936" i="2"/>
  <c r="L4936" i="2"/>
  <c r="N4936" i="2" s="1"/>
  <c r="J4936" i="2"/>
  <c r="M4935" i="2"/>
  <c r="L4935" i="2"/>
  <c r="N4935" i="2" s="1"/>
  <c r="J4935" i="2"/>
  <c r="N4934" i="2"/>
  <c r="M4934" i="2"/>
  <c r="L4934" i="2"/>
  <c r="J4934" i="2"/>
  <c r="M4933" i="2"/>
  <c r="L4933" i="2"/>
  <c r="N4933" i="2" s="1"/>
  <c r="J4933" i="2"/>
  <c r="M4932" i="2"/>
  <c r="L4932" i="2"/>
  <c r="N4932" i="2" s="1"/>
  <c r="J4932" i="2"/>
  <c r="M4931" i="2"/>
  <c r="L4931" i="2"/>
  <c r="N4931" i="2" s="1"/>
  <c r="J4931" i="2"/>
  <c r="N4930" i="2"/>
  <c r="M4930" i="2"/>
  <c r="L4930" i="2"/>
  <c r="J4930" i="2"/>
  <c r="M4929" i="2"/>
  <c r="L4929" i="2"/>
  <c r="N4929" i="2" s="1"/>
  <c r="J4929" i="2"/>
  <c r="N4928" i="2"/>
  <c r="M4928" i="2"/>
  <c r="L4928" i="2"/>
  <c r="J4928" i="2"/>
  <c r="M4927" i="2"/>
  <c r="L4927" i="2"/>
  <c r="N4927" i="2" s="1"/>
  <c r="J4927" i="2"/>
  <c r="N4926" i="2"/>
  <c r="M4926" i="2"/>
  <c r="L4926" i="2"/>
  <c r="J4926" i="2"/>
  <c r="M4925" i="2"/>
  <c r="L4925" i="2"/>
  <c r="N4925" i="2" s="1"/>
  <c r="J4925" i="2"/>
  <c r="M4924" i="2"/>
  <c r="L4924" i="2"/>
  <c r="N4924" i="2" s="1"/>
  <c r="J4924" i="2"/>
  <c r="M4923" i="2"/>
  <c r="L4923" i="2"/>
  <c r="N4923" i="2" s="1"/>
  <c r="J4923" i="2"/>
  <c r="M4922" i="2"/>
  <c r="L4922" i="2"/>
  <c r="N4922" i="2" s="1"/>
  <c r="J4922" i="2"/>
  <c r="M4921" i="2"/>
  <c r="L4921" i="2"/>
  <c r="N4921" i="2" s="1"/>
  <c r="J4921" i="2"/>
  <c r="N4920" i="2"/>
  <c r="M4920" i="2"/>
  <c r="L4920" i="2"/>
  <c r="J4920" i="2"/>
  <c r="M4919" i="2"/>
  <c r="L4919" i="2"/>
  <c r="N4919" i="2" s="1"/>
  <c r="J4919" i="2"/>
  <c r="N4918" i="2"/>
  <c r="M4918" i="2"/>
  <c r="L4918" i="2"/>
  <c r="J4918" i="2"/>
  <c r="M4917" i="2"/>
  <c r="L4917" i="2"/>
  <c r="N4917" i="2" s="1"/>
  <c r="J4917" i="2"/>
  <c r="M4916" i="2"/>
  <c r="L4916" i="2"/>
  <c r="N4916" i="2" s="1"/>
  <c r="J4916" i="2"/>
  <c r="M4915" i="2"/>
  <c r="L4915" i="2"/>
  <c r="N4915" i="2" s="1"/>
  <c r="J4915" i="2"/>
  <c r="N4914" i="2"/>
  <c r="M4914" i="2"/>
  <c r="L4914" i="2"/>
  <c r="J4914" i="2"/>
  <c r="M4913" i="2"/>
  <c r="L4913" i="2"/>
  <c r="N4913" i="2" s="1"/>
  <c r="J4913" i="2"/>
  <c r="N4912" i="2"/>
  <c r="M4912" i="2"/>
  <c r="L4912" i="2"/>
  <c r="J4912" i="2"/>
  <c r="M4911" i="2"/>
  <c r="L4911" i="2"/>
  <c r="N4911" i="2" s="1"/>
  <c r="J4911" i="2"/>
  <c r="N4910" i="2"/>
  <c r="M4910" i="2"/>
  <c r="L4910" i="2"/>
  <c r="J4910" i="2"/>
  <c r="M4909" i="2"/>
  <c r="L4909" i="2"/>
  <c r="N4909" i="2" s="1"/>
  <c r="J4909" i="2"/>
  <c r="M4908" i="2"/>
  <c r="L4908" i="2"/>
  <c r="N4908" i="2" s="1"/>
  <c r="J4908" i="2"/>
  <c r="M4907" i="2"/>
  <c r="L4907" i="2"/>
  <c r="N4907" i="2" s="1"/>
  <c r="J4907" i="2"/>
  <c r="M4906" i="2"/>
  <c r="L4906" i="2"/>
  <c r="N4906" i="2" s="1"/>
  <c r="J4906" i="2"/>
  <c r="M4905" i="2"/>
  <c r="L4905" i="2"/>
  <c r="N4905" i="2" s="1"/>
  <c r="J4905" i="2"/>
  <c r="N4904" i="2"/>
  <c r="M4904" i="2"/>
  <c r="L4904" i="2"/>
  <c r="J4904" i="2"/>
  <c r="M4903" i="2"/>
  <c r="L4903" i="2"/>
  <c r="N4903" i="2" s="1"/>
  <c r="J4903" i="2"/>
  <c r="N4902" i="2"/>
  <c r="M4902" i="2"/>
  <c r="L4902" i="2"/>
  <c r="J4902" i="2"/>
  <c r="M4901" i="2"/>
  <c r="L4901" i="2"/>
  <c r="N4901" i="2" s="1"/>
  <c r="J4901" i="2"/>
  <c r="M4900" i="2"/>
  <c r="L4900" i="2"/>
  <c r="N4900" i="2" s="1"/>
  <c r="J4900" i="2"/>
  <c r="M4899" i="2"/>
  <c r="L4899" i="2"/>
  <c r="N4899" i="2" s="1"/>
  <c r="J4899" i="2"/>
  <c r="N4898" i="2"/>
  <c r="M4898" i="2"/>
  <c r="L4898" i="2"/>
  <c r="J4898" i="2"/>
  <c r="M4897" i="2"/>
  <c r="L4897" i="2"/>
  <c r="N4897" i="2" s="1"/>
  <c r="J4897" i="2"/>
  <c r="N4896" i="2"/>
  <c r="M4896" i="2"/>
  <c r="L4896" i="2"/>
  <c r="J4896" i="2"/>
  <c r="M4895" i="2"/>
  <c r="L4895" i="2"/>
  <c r="N4895" i="2" s="1"/>
  <c r="J4895" i="2"/>
  <c r="N4894" i="2"/>
  <c r="M4894" i="2"/>
  <c r="L4894" i="2"/>
  <c r="J4894" i="2"/>
  <c r="M4893" i="2"/>
  <c r="L4893" i="2"/>
  <c r="N4893" i="2" s="1"/>
  <c r="J4893" i="2"/>
  <c r="M4892" i="2"/>
  <c r="L4892" i="2"/>
  <c r="N4892" i="2" s="1"/>
  <c r="J4892" i="2"/>
  <c r="M4891" i="2"/>
  <c r="L4891" i="2"/>
  <c r="N4891" i="2" s="1"/>
  <c r="J4891" i="2"/>
  <c r="M4890" i="2"/>
  <c r="L4890" i="2"/>
  <c r="N4890" i="2" s="1"/>
  <c r="J4890" i="2"/>
  <c r="M4889" i="2"/>
  <c r="L4889" i="2"/>
  <c r="N4889" i="2" s="1"/>
  <c r="J4889" i="2"/>
  <c r="N4888" i="2"/>
  <c r="M4888" i="2"/>
  <c r="L4888" i="2"/>
  <c r="J4888" i="2"/>
  <c r="M4887" i="2"/>
  <c r="L4887" i="2"/>
  <c r="N4887" i="2" s="1"/>
  <c r="J4887" i="2"/>
  <c r="N4886" i="2"/>
  <c r="M4886" i="2"/>
  <c r="L4886" i="2"/>
  <c r="J4886" i="2"/>
  <c r="M4885" i="2"/>
  <c r="L4885" i="2"/>
  <c r="N4885" i="2" s="1"/>
  <c r="J4885" i="2"/>
  <c r="M4884" i="2"/>
  <c r="L4884" i="2"/>
  <c r="N4884" i="2" s="1"/>
  <c r="J4884" i="2"/>
  <c r="M4883" i="2"/>
  <c r="L4883" i="2"/>
  <c r="N4883" i="2" s="1"/>
  <c r="J4883" i="2"/>
  <c r="N4882" i="2"/>
  <c r="M4882" i="2"/>
  <c r="L4882" i="2"/>
  <c r="J4882" i="2"/>
  <c r="M4881" i="2"/>
  <c r="L4881" i="2"/>
  <c r="N4881" i="2" s="1"/>
  <c r="J4881" i="2"/>
  <c r="N4880" i="2"/>
  <c r="M4880" i="2"/>
  <c r="L4880" i="2"/>
  <c r="J4880" i="2"/>
  <c r="M4879" i="2"/>
  <c r="L4879" i="2"/>
  <c r="N4879" i="2" s="1"/>
  <c r="J4879" i="2"/>
  <c r="N4878" i="2"/>
  <c r="M4878" i="2"/>
  <c r="L4878" i="2"/>
  <c r="J4878" i="2"/>
  <c r="M4877" i="2"/>
  <c r="L4877" i="2"/>
  <c r="N4877" i="2" s="1"/>
  <c r="J4877" i="2"/>
  <c r="M4876" i="2"/>
  <c r="L4876" i="2"/>
  <c r="N4876" i="2" s="1"/>
  <c r="J4876" i="2"/>
  <c r="M4875" i="2"/>
  <c r="L4875" i="2"/>
  <c r="N4875" i="2" s="1"/>
  <c r="J4875" i="2"/>
  <c r="M4874" i="2"/>
  <c r="L4874" i="2"/>
  <c r="N4874" i="2" s="1"/>
  <c r="J4874" i="2"/>
  <c r="M4873" i="2"/>
  <c r="L4873" i="2"/>
  <c r="N4873" i="2" s="1"/>
  <c r="J4873" i="2"/>
  <c r="N4872" i="2"/>
  <c r="M4872" i="2"/>
  <c r="L4872" i="2"/>
  <c r="J4872" i="2"/>
  <c r="M4871" i="2"/>
  <c r="L4871" i="2"/>
  <c r="N4871" i="2" s="1"/>
  <c r="J4871" i="2"/>
  <c r="N4870" i="2"/>
  <c r="M4870" i="2"/>
  <c r="L4870" i="2"/>
  <c r="J4870" i="2"/>
  <c r="M4869" i="2"/>
  <c r="L4869" i="2"/>
  <c r="N4869" i="2" s="1"/>
  <c r="J4869" i="2"/>
  <c r="M4868" i="2"/>
  <c r="L4868" i="2"/>
  <c r="N4868" i="2" s="1"/>
  <c r="J4868" i="2"/>
  <c r="M4867" i="2"/>
  <c r="L4867" i="2"/>
  <c r="N4867" i="2" s="1"/>
  <c r="J4867" i="2"/>
  <c r="N4866" i="2"/>
  <c r="M4866" i="2"/>
  <c r="L4866" i="2"/>
  <c r="J4866" i="2"/>
  <c r="M4865" i="2"/>
  <c r="L4865" i="2"/>
  <c r="N4865" i="2" s="1"/>
  <c r="J4865" i="2"/>
  <c r="N4864" i="2"/>
  <c r="M4864" i="2"/>
  <c r="L4864" i="2"/>
  <c r="J4864" i="2"/>
  <c r="M4863" i="2"/>
  <c r="L4863" i="2"/>
  <c r="N4863" i="2" s="1"/>
  <c r="J4863" i="2"/>
  <c r="N4862" i="2"/>
  <c r="M4862" i="2"/>
  <c r="L4862" i="2"/>
  <c r="J4862" i="2"/>
  <c r="M4861" i="2"/>
  <c r="L4861" i="2"/>
  <c r="N4861" i="2" s="1"/>
  <c r="J4861" i="2"/>
  <c r="M4860" i="2"/>
  <c r="L4860" i="2"/>
  <c r="N4860" i="2" s="1"/>
  <c r="J4860" i="2"/>
  <c r="M4859" i="2"/>
  <c r="L4859" i="2"/>
  <c r="N4859" i="2" s="1"/>
  <c r="J4859" i="2"/>
  <c r="M4858" i="2"/>
  <c r="L4858" i="2"/>
  <c r="N4858" i="2" s="1"/>
  <c r="J4858" i="2"/>
  <c r="M4857" i="2"/>
  <c r="L4857" i="2"/>
  <c r="N4857" i="2" s="1"/>
  <c r="J4857" i="2"/>
  <c r="N4856" i="2"/>
  <c r="M4856" i="2"/>
  <c r="L4856" i="2"/>
  <c r="J4856" i="2"/>
  <c r="M4855" i="2"/>
  <c r="L4855" i="2"/>
  <c r="N4855" i="2" s="1"/>
  <c r="J4855" i="2"/>
  <c r="N4854" i="2"/>
  <c r="M4854" i="2"/>
  <c r="L4854" i="2"/>
  <c r="J4854" i="2"/>
  <c r="M4853" i="2"/>
  <c r="L4853" i="2"/>
  <c r="N4853" i="2" s="1"/>
  <c r="J4853" i="2"/>
  <c r="M4852" i="2"/>
  <c r="L4852" i="2"/>
  <c r="N4852" i="2" s="1"/>
  <c r="J4852" i="2"/>
  <c r="M4851" i="2"/>
  <c r="L4851" i="2"/>
  <c r="N4851" i="2" s="1"/>
  <c r="J4851" i="2"/>
  <c r="N4850" i="2"/>
  <c r="M4850" i="2"/>
  <c r="L4850" i="2"/>
  <c r="J4850" i="2"/>
  <c r="M4849" i="2"/>
  <c r="L4849" i="2"/>
  <c r="N4849" i="2" s="1"/>
  <c r="J4849" i="2"/>
  <c r="N4848" i="2"/>
  <c r="M4848" i="2"/>
  <c r="L4848" i="2"/>
  <c r="J4848" i="2"/>
  <c r="M4847" i="2"/>
  <c r="L4847" i="2"/>
  <c r="N4847" i="2" s="1"/>
  <c r="J4847" i="2"/>
  <c r="N4846" i="2"/>
  <c r="M4846" i="2"/>
  <c r="L4846" i="2"/>
  <c r="J4846" i="2"/>
  <c r="M4845" i="2"/>
  <c r="L4845" i="2"/>
  <c r="N4845" i="2" s="1"/>
  <c r="J4845" i="2"/>
  <c r="M4844" i="2"/>
  <c r="L4844" i="2"/>
  <c r="N4844" i="2" s="1"/>
  <c r="J4844" i="2"/>
  <c r="M4843" i="2"/>
  <c r="L4843" i="2"/>
  <c r="N4843" i="2" s="1"/>
  <c r="J4843" i="2"/>
  <c r="M4842" i="2"/>
  <c r="L4842" i="2"/>
  <c r="N4842" i="2" s="1"/>
  <c r="J4842" i="2"/>
  <c r="M4841" i="2"/>
  <c r="L4841" i="2"/>
  <c r="N4841" i="2" s="1"/>
  <c r="J4841" i="2"/>
  <c r="N4840" i="2"/>
  <c r="M4840" i="2"/>
  <c r="L4840" i="2"/>
  <c r="J4840" i="2"/>
  <c r="M4839" i="2"/>
  <c r="L4839" i="2"/>
  <c r="N4839" i="2" s="1"/>
  <c r="J4839" i="2"/>
  <c r="N4838" i="2"/>
  <c r="M4838" i="2"/>
  <c r="L4838" i="2"/>
  <c r="J4838" i="2"/>
  <c r="M4837" i="2"/>
  <c r="L4837" i="2"/>
  <c r="N4837" i="2" s="1"/>
  <c r="J4837" i="2"/>
  <c r="M4836" i="2"/>
  <c r="L4836" i="2"/>
  <c r="N4836" i="2" s="1"/>
  <c r="J4836" i="2"/>
  <c r="M4835" i="2"/>
  <c r="L4835" i="2"/>
  <c r="N4835" i="2" s="1"/>
  <c r="J4835" i="2"/>
  <c r="N4834" i="2"/>
  <c r="M4834" i="2"/>
  <c r="L4834" i="2"/>
  <c r="J4834" i="2"/>
  <c r="M4833" i="2"/>
  <c r="L4833" i="2"/>
  <c r="N4833" i="2" s="1"/>
  <c r="J4833" i="2"/>
  <c r="N4832" i="2"/>
  <c r="M4832" i="2"/>
  <c r="L4832" i="2"/>
  <c r="J4832" i="2"/>
  <c r="M4831" i="2"/>
  <c r="L4831" i="2"/>
  <c r="N4831" i="2" s="1"/>
  <c r="J4831" i="2"/>
  <c r="N4830" i="2"/>
  <c r="M4830" i="2"/>
  <c r="L4830" i="2"/>
  <c r="J4830" i="2"/>
  <c r="M4829" i="2"/>
  <c r="L4829" i="2"/>
  <c r="N4829" i="2" s="1"/>
  <c r="J4829" i="2"/>
  <c r="M4828" i="2"/>
  <c r="L4828" i="2"/>
  <c r="N4828" i="2" s="1"/>
  <c r="J4828" i="2"/>
  <c r="M4827" i="2"/>
  <c r="L4827" i="2"/>
  <c r="N4827" i="2" s="1"/>
  <c r="J4827" i="2"/>
  <c r="M4826" i="2"/>
  <c r="L4826" i="2"/>
  <c r="N4826" i="2" s="1"/>
  <c r="J4826" i="2"/>
  <c r="M4825" i="2"/>
  <c r="L4825" i="2"/>
  <c r="N4825" i="2" s="1"/>
  <c r="J4825" i="2"/>
  <c r="N4824" i="2"/>
  <c r="M4824" i="2"/>
  <c r="L4824" i="2"/>
  <c r="J4824" i="2"/>
  <c r="M4823" i="2"/>
  <c r="L4823" i="2"/>
  <c r="N4823" i="2" s="1"/>
  <c r="J4823" i="2"/>
  <c r="N4822" i="2"/>
  <c r="M4822" i="2"/>
  <c r="L4822" i="2"/>
  <c r="J4822" i="2"/>
  <c r="M4821" i="2"/>
  <c r="L4821" i="2"/>
  <c r="N4821" i="2" s="1"/>
  <c r="J4821" i="2"/>
  <c r="M4820" i="2"/>
  <c r="L4820" i="2"/>
  <c r="N4820" i="2" s="1"/>
  <c r="J4820" i="2"/>
  <c r="M4819" i="2"/>
  <c r="L4819" i="2"/>
  <c r="N4819" i="2" s="1"/>
  <c r="J4819" i="2"/>
  <c r="N4818" i="2"/>
  <c r="M4818" i="2"/>
  <c r="L4818" i="2"/>
  <c r="J4818" i="2"/>
  <c r="M4817" i="2"/>
  <c r="L4817" i="2"/>
  <c r="N4817" i="2" s="1"/>
  <c r="J4817" i="2"/>
  <c r="N4816" i="2"/>
  <c r="M4816" i="2"/>
  <c r="L4816" i="2"/>
  <c r="J4816" i="2"/>
  <c r="M4815" i="2"/>
  <c r="L4815" i="2"/>
  <c r="N4815" i="2" s="1"/>
  <c r="J4815" i="2"/>
  <c r="N4814" i="2"/>
  <c r="M4814" i="2"/>
  <c r="L4814" i="2"/>
  <c r="J4814" i="2"/>
  <c r="M4813" i="2"/>
  <c r="L4813" i="2"/>
  <c r="N4813" i="2" s="1"/>
  <c r="J4813" i="2"/>
  <c r="M4812" i="2"/>
  <c r="L4812" i="2"/>
  <c r="N4812" i="2" s="1"/>
  <c r="J4812" i="2"/>
  <c r="M4811" i="2"/>
  <c r="L4811" i="2"/>
  <c r="N4811" i="2" s="1"/>
  <c r="J4811" i="2"/>
  <c r="M4810" i="2"/>
  <c r="L4810" i="2"/>
  <c r="N4810" i="2" s="1"/>
  <c r="J4810" i="2"/>
  <c r="M4809" i="2"/>
  <c r="L4809" i="2"/>
  <c r="N4809" i="2" s="1"/>
  <c r="J4809" i="2"/>
  <c r="M4808" i="2"/>
  <c r="L4808" i="2"/>
  <c r="J4808" i="2"/>
  <c r="N4808" i="2" s="1"/>
  <c r="M4807" i="2"/>
  <c r="L4807" i="2"/>
  <c r="N4807" i="2" s="1"/>
  <c r="J4807" i="2"/>
  <c r="N4806" i="2"/>
  <c r="M4806" i="2"/>
  <c r="L4806" i="2"/>
  <c r="J4806" i="2"/>
  <c r="M4805" i="2"/>
  <c r="L4805" i="2"/>
  <c r="N4805" i="2" s="1"/>
  <c r="J4805" i="2"/>
  <c r="M4804" i="2"/>
  <c r="L4804" i="2"/>
  <c r="N4804" i="2" s="1"/>
  <c r="J4804" i="2"/>
  <c r="M4803" i="2"/>
  <c r="L4803" i="2"/>
  <c r="N4803" i="2" s="1"/>
  <c r="J4803" i="2"/>
  <c r="N4802" i="2"/>
  <c r="M4802" i="2"/>
  <c r="L4802" i="2"/>
  <c r="J4802" i="2"/>
  <c r="M4801" i="2"/>
  <c r="L4801" i="2"/>
  <c r="J4801" i="2"/>
  <c r="N4800" i="2"/>
  <c r="M4800" i="2"/>
  <c r="L4800" i="2"/>
  <c r="J4800" i="2"/>
  <c r="M4799" i="2"/>
  <c r="L4799" i="2"/>
  <c r="N4799" i="2" s="1"/>
  <c r="J4799" i="2"/>
  <c r="N4798" i="2"/>
  <c r="M4798" i="2"/>
  <c r="L4798" i="2"/>
  <c r="J4798" i="2"/>
  <c r="M4797" i="2"/>
  <c r="L4797" i="2"/>
  <c r="J4797" i="2"/>
  <c r="M4796" i="2"/>
  <c r="L4796" i="2"/>
  <c r="N4796" i="2" s="1"/>
  <c r="J4796" i="2"/>
  <c r="M4795" i="2"/>
  <c r="L4795" i="2"/>
  <c r="N4795" i="2" s="1"/>
  <c r="J4795" i="2"/>
  <c r="M4794" i="2"/>
  <c r="L4794" i="2"/>
  <c r="N4794" i="2" s="1"/>
  <c r="J4794" i="2"/>
  <c r="M4793" i="2"/>
  <c r="L4793" i="2"/>
  <c r="J4793" i="2"/>
  <c r="M4792" i="2"/>
  <c r="L4792" i="2"/>
  <c r="J4792" i="2"/>
  <c r="N4792" i="2" s="1"/>
  <c r="M4791" i="2"/>
  <c r="L4791" i="2"/>
  <c r="N4791" i="2" s="1"/>
  <c r="J4791" i="2"/>
  <c r="M4790" i="2"/>
  <c r="L4790" i="2"/>
  <c r="N4790" i="2" s="1"/>
  <c r="J4790" i="2"/>
  <c r="M4789" i="2"/>
  <c r="L4789" i="2"/>
  <c r="J4789" i="2"/>
  <c r="M4788" i="2"/>
  <c r="L4788" i="2"/>
  <c r="N4788" i="2" s="1"/>
  <c r="J4788" i="2"/>
  <c r="M4787" i="2"/>
  <c r="L4787" i="2"/>
  <c r="N4787" i="2" s="1"/>
  <c r="J4787" i="2"/>
  <c r="N4786" i="2"/>
  <c r="M4786" i="2"/>
  <c r="L4786" i="2"/>
  <c r="J4786" i="2"/>
  <c r="M4785" i="2"/>
  <c r="L4785" i="2"/>
  <c r="J4785" i="2"/>
  <c r="N4784" i="2"/>
  <c r="M4784" i="2"/>
  <c r="L4784" i="2"/>
  <c r="J4784" i="2"/>
  <c r="M4783" i="2"/>
  <c r="L4783" i="2"/>
  <c r="N4783" i="2" s="1"/>
  <c r="J4783" i="2"/>
  <c r="N4782" i="2"/>
  <c r="M4782" i="2"/>
  <c r="L4782" i="2"/>
  <c r="J4782" i="2"/>
  <c r="M4781" i="2"/>
  <c r="L4781" i="2"/>
  <c r="J4781" i="2"/>
  <c r="M4780" i="2"/>
  <c r="L4780" i="2"/>
  <c r="N4780" i="2" s="1"/>
  <c r="J4780" i="2"/>
  <c r="M4779" i="2"/>
  <c r="L4779" i="2"/>
  <c r="N4779" i="2" s="1"/>
  <c r="J4779" i="2"/>
  <c r="M4778" i="2"/>
  <c r="L4778" i="2"/>
  <c r="N4778" i="2" s="1"/>
  <c r="J4778" i="2"/>
  <c r="M4777" i="2"/>
  <c r="L4777" i="2"/>
  <c r="J4777" i="2"/>
  <c r="M4776" i="2"/>
  <c r="L4776" i="2"/>
  <c r="J4776" i="2"/>
  <c r="N4776" i="2" s="1"/>
  <c r="M4775" i="2"/>
  <c r="L4775" i="2"/>
  <c r="N4775" i="2" s="1"/>
  <c r="J4775" i="2"/>
  <c r="M4774" i="2"/>
  <c r="L4774" i="2"/>
  <c r="N4774" i="2" s="1"/>
  <c r="J4774" i="2"/>
  <c r="M4773" i="2"/>
  <c r="L4773" i="2"/>
  <c r="J4773" i="2"/>
  <c r="M4772" i="2"/>
  <c r="L4772" i="2"/>
  <c r="N4772" i="2" s="1"/>
  <c r="J4772" i="2"/>
  <c r="M4771" i="2"/>
  <c r="L4771" i="2"/>
  <c r="N4771" i="2" s="1"/>
  <c r="J4771" i="2"/>
  <c r="N4770" i="2"/>
  <c r="M4770" i="2"/>
  <c r="L4770" i="2"/>
  <c r="J4770" i="2"/>
  <c r="M4769" i="2"/>
  <c r="L4769" i="2"/>
  <c r="J4769" i="2"/>
  <c r="N4768" i="2"/>
  <c r="M4768" i="2"/>
  <c r="L4768" i="2"/>
  <c r="J4768" i="2"/>
  <c r="M4767" i="2"/>
  <c r="L4767" i="2"/>
  <c r="N4767" i="2" s="1"/>
  <c r="J4767" i="2"/>
  <c r="N4766" i="2"/>
  <c r="M4766" i="2"/>
  <c r="L4766" i="2"/>
  <c r="J4766" i="2"/>
  <c r="M4765" i="2"/>
  <c r="L4765" i="2"/>
  <c r="J4765" i="2"/>
  <c r="M4764" i="2"/>
  <c r="L4764" i="2"/>
  <c r="N4764" i="2" s="1"/>
  <c r="J4764" i="2"/>
  <c r="M4763" i="2"/>
  <c r="L4763" i="2"/>
  <c r="N4763" i="2" s="1"/>
  <c r="J4763" i="2"/>
  <c r="M4762" i="2"/>
  <c r="L4762" i="2"/>
  <c r="N4762" i="2" s="1"/>
  <c r="J4762" i="2"/>
  <c r="M4761" i="2"/>
  <c r="L4761" i="2"/>
  <c r="J4761" i="2"/>
  <c r="M4760" i="2"/>
  <c r="L4760" i="2"/>
  <c r="J4760" i="2"/>
  <c r="N4760" i="2" s="1"/>
  <c r="M4759" i="2"/>
  <c r="L4759" i="2"/>
  <c r="N4759" i="2" s="1"/>
  <c r="J4759" i="2"/>
  <c r="M4758" i="2"/>
  <c r="L4758" i="2"/>
  <c r="N4758" i="2" s="1"/>
  <c r="J4758" i="2"/>
  <c r="M4757" i="2"/>
  <c r="L4757" i="2"/>
  <c r="J4757" i="2"/>
  <c r="M4756" i="2"/>
  <c r="L4756" i="2"/>
  <c r="N4756" i="2" s="1"/>
  <c r="J4756" i="2"/>
  <c r="M4755" i="2"/>
  <c r="L4755" i="2"/>
  <c r="N4755" i="2" s="1"/>
  <c r="J4755" i="2"/>
  <c r="N4754" i="2"/>
  <c r="M4754" i="2"/>
  <c r="L4754" i="2"/>
  <c r="J4754" i="2"/>
  <c r="M4753" i="2"/>
  <c r="L4753" i="2"/>
  <c r="J4753" i="2"/>
  <c r="N4752" i="2"/>
  <c r="M4752" i="2"/>
  <c r="L4752" i="2"/>
  <c r="J4752" i="2"/>
  <c r="M4751" i="2"/>
  <c r="L4751" i="2"/>
  <c r="N4751" i="2" s="1"/>
  <c r="J4751" i="2"/>
  <c r="N4750" i="2"/>
  <c r="M4750" i="2"/>
  <c r="L4750" i="2"/>
  <c r="J4750" i="2"/>
  <c r="M4749" i="2"/>
  <c r="L4749" i="2"/>
  <c r="J4749" i="2"/>
  <c r="M4748" i="2"/>
  <c r="L4748" i="2"/>
  <c r="N4748" i="2" s="1"/>
  <c r="J4748" i="2"/>
  <c r="M4747" i="2"/>
  <c r="L4747" i="2"/>
  <c r="N4747" i="2" s="1"/>
  <c r="J4747" i="2"/>
  <c r="M4746" i="2"/>
  <c r="L4746" i="2"/>
  <c r="N4746" i="2" s="1"/>
  <c r="J4746" i="2"/>
  <c r="M4745" i="2"/>
  <c r="L4745" i="2"/>
  <c r="J4745" i="2"/>
  <c r="M4744" i="2"/>
  <c r="L4744" i="2"/>
  <c r="J4744" i="2"/>
  <c r="N4744" i="2" s="1"/>
  <c r="M4743" i="2"/>
  <c r="L4743" i="2"/>
  <c r="N4743" i="2" s="1"/>
  <c r="J4743" i="2"/>
  <c r="M4742" i="2"/>
  <c r="L4742" i="2"/>
  <c r="N4742" i="2" s="1"/>
  <c r="J4742" i="2"/>
  <c r="M4741" i="2"/>
  <c r="L4741" i="2"/>
  <c r="J4741" i="2"/>
  <c r="M4740" i="2"/>
  <c r="L4740" i="2"/>
  <c r="N4740" i="2" s="1"/>
  <c r="J4740" i="2"/>
  <c r="M4739" i="2"/>
  <c r="L4739" i="2"/>
  <c r="N4739" i="2" s="1"/>
  <c r="J4739" i="2"/>
  <c r="N4738" i="2"/>
  <c r="M4738" i="2"/>
  <c r="L4738" i="2"/>
  <c r="J4738" i="2"/>
  <c r="M4737" i="2"/>
  <c r="L4737" i="2"/>
  <c r="J4737" i="2"/>
  <c r="N4736" i="2"/>
  <c r="M4736" i="2"/>
  <c r="L4736" i="2"/>
  <c r="J4736" i="2"/>
  <c r="M4735" i="2"/>
  <c r="L4735" i="2"/>
  <c r="N4735" i="2" s="1"/>
  <c r="J4735" i="2"/>
  <c r="N4734" i="2"/>
  <c r="M4734" i="2"/>
  <c r="L4734" i="2"/>
  <c r="J4734" i="2"/>
  <c r="M4733" i="2"/>
  <c r="L4733" i="2"/>
  <c r="J4733" i="2"/>
  <c r="M4732" i="2"/>
  <c r="L4732" i="2"/>
  <c r="N4732" i="2" s="1"/>
  <c r="J4732" i="2"/>
  <c r="M4731" i="2"/>
  <c r="L4731" i="2"/>
  <c r="N4731" i="2" s="1"/>
  <c r="J4731" i="2"/>
  <c r="M4730" i="2"/>
  <c r="L4730" i="2"/>
  <c r="N4730" i="2" s="1"/>
  <c r="J4730" i="2"/>
  <c r="M4729" i="2"/>
  <c r="L4729" i="2"/>
  <c r="J4729" i="2"/>
  <c r="M4728" i="2"/>
  <c r="L4728" i="2"/>
  <c r="J4728" i="2"/>
  <c r="N4728" i="2" s="1"/>
  <c r="M4727" i="2"/>
  <c r="L4727" i="2"/>
  <c r="N4727" i="2" s="1"/>
  <c r="J4727" i="2"/>
  <c r="M4726" i="2"/>
  <c r="L4726" i="2"/>
  <c r="N4726" i="2" s="1"/>
  <c r="J4726" i="2"/>
  <c r="M4725" i="2"/>
  <c r="L4725" i="2"/>
  <c r="J4725" i="2"/>
  <c r="M4724" i="2"/>
  <c r="L4724" i="2"/>
  <c r="N4724" i="2" s="1"/>
  <c r="J4724" i="2"/>
  <c r="M4723" i="2"/>
  <c r="L4723" i="2"/>
  <c r="N4723" i="2" s="1"/>
  <c r="J4723" i="2"/>
  <c r="N4722" i="2"/>
  <c r="M4722" i="2"/>
  <c r="L4722" i="2"/>
  <c r="J4722" i="2"/>
  <c r="M4721" i="2"/>
  <c r="L4721" i="2"/>
  <c r="J4721" i="2"/>
  <c r="N4720" i="2"/>
  <c r="M4720" i="2"/>
  <c r="L4720" i="2"/>
  <c r="J4720" i="2"/>
  <c r="M4719" i="2"/>
  <c r="L4719" i="2"/>
  <c r="N4719" i="2" s="1"/>
  <c r="J4719" i="2"/>
  <c r="N4718" i="2"/>
  <c r="M4718" i="2"/>
  <c r="L4718" i="2"/>
  <c r="J4718" i="2"/>
  <c r="M4717" i="2"/>
  <c r="L4717" i="2"/>
  <c r="J4717" i="2"/>
  <c r="M4716" i="2"/>
  <c r="L4716" i="2"/>
  <c r="N4716" i="2" s="1"/>
  <c r="J4716" i="2"/>
  <c r="M4715" i="2"/>
  <c r="L4715" i="2"/>
  <c r="N4715" i="2" s="1"/>
  <c r="J4715" i="2"/>
  <c r="M4714" i="2"/>
  <c r="L4714" i="2"/>
  <c r="N4714" i="2" s="1"/>
  <c r="J4714" i="2"/>
  <c r="M4713" i="2"/>
  <c r="L4713" i="2"/>
  <c r="J4713" i="2"/>
  <c r="M4712" i="2"/>
  <c r="L4712" i="2"/>
  <c r="J4712" i="2"/>
  <c r="N4712" i="2" s="1"/>
  <c r="M4711" i="2"/>
  <c r="L4711" i="2"/>
  <c r="N4711" i="2" s="1"/>
  <c r="J4711" i="2"/>
  <c r="M4710" i="2"/>
  <c r="L4710" i="2"/>
  <c r="N4710" i="2" s="1"/>
  <c r="J4710" i="2"/>
  <c r="M4709" i="2"/>
  <c r="L4709" i="2"/>
  <c r="J4709" i="2"/>
  <c r="M4708" i="2"/>
  <c r="L4708" i="2"/>
  <c r="N4708" i="2" s="1"/>
  <c r="J4708" i="2"/>
  <c r="M4707" i="2"/>
  <c r="L4707" i="2"/>
  <c r="N4707" i="2" s="1"/>
  <c r="J4707" i="2"/>
  <c r="N4706" i="2"/>
  <c r="M4706" i="2"/>
  <c r="L4706" i="2"/>
  <c r="J4706" i="2"/>
  <c r="M4705" i="2"/>
  <c r="L4705" i="2"/>
  <c r="J4705" i="2"/>
  <c r="N4704" i="2"/>
  <c r="M4704" i="2"/>
  <c r="L4704" i="2"/>
  <c r="J4704" i="2"/>
  <c r="M4703" i="2"/>
  <c r="L4703" i="2"/>
  <c r="N4703" i="2" s="1"/>
  <c r="J4703" i="2"/>
  <c r="N4702" i="2"/>
  <c r="M4702" i="2"/>
  <c r="L4702" i="2"/>
  <c r="J4702" i="2"/>
  <c r="M4701" i="2"/>
  <c r="L4701" i="2"/>
  <c r="J4701" i="2"/>
  <c r="M4700" i="2"/>
  <c r="L4700" i="2"/>
  <c r="N4700" i="2" s="1"/>
  <c r="J4700" i="2"/>
  <c r="M4699" i="2"/>
  <c r="L4699" i="2"/>
  <c r="N4699" i="2" s="1"/>
  <c r="J4699" i="2"/>
  <c r="M4698" i="2"/>
  <c r="L4698" i="2"/>
  <c r="N4698" i="2" s="1"/>
  <c r="J4698" i="2"/>
  <c r="M4697" i="2"/>
  <c r="L4697" i="2"/>
  <c r="J4697" i="2"/>
  <c r="M4696" i="2"/>
  <c r="L4696" i="2"/>
  <c r="J4696" i="2"/>
  <c r="N4696" i="2" s="1"/>
  <c r="M4695" i="2"/>
  <c r="L4695" i="2"/>
  <c r="N4695" i="2" s="1"/>
  <c r="J4695" i="2"/>
  <c r="M4694" i="2"/>
  <c r="L4694" i="2"/>
  <c r="N4694" i="2" s="1"/>
  <c r="J4694" i="2"/>
  <c r="M4693" i="2"/>
  <c r="L4693" i="2"/>
  <c r="J4693" i="2"/>
  <c r="M4692" i="2"/>
  <c r="L4692" i="2"/>
  <c r="N4692" i="2" s="1"/>
  <c r="J4692" i="2"/>
  <c r="M4691" i="2"/>
  <c r="L4691" i="2"/>
  <c r="N4691" i="2" s="1"/>
  <c r="J4691" i="2"/>
  <c r="N4690" i="2"/>
  <c r="M4690" i="2"/>
  <c r="L4690" i="2"/>
  <c r="J4690" i="2"/>
  <c r="M4689" i="2"/>
  <c r="L4689" i="2"/>
  <c r="J4689" i="2"/>
  <c r="N4688" i="2"/>
  <c r="M4688" i="2"/>
  <c r="L4688" i="2"/>
  <c r="J4688" i="2"/>
  <c r="M4687" i="2"/>
  <c r="L4687" i="2"/>
  <c r="N4687" i="2" s="1"/>
  <c r="J4687" i="2"/>
  <c r="M4686" i="2"/>
  <c r="L4686" i="2"/>
  <c r="N4686" i="2" s="1"/>
  <c r="J4686" i="2"/>
  <c r="M4685" i="2"/>
  <c r="L4685" i="2"/>
  <c r="J4685" i="2"/>
  <c r="M4684" i="2"/>
  <c r="L4684" i="2"/>
  <c r="N4684" i="2" s="1"/>
  <c r="J4684" i="2"/>
  <c r="M4683" i="2"/>
  <c r="L4683" i="2"/>
  <c r="N4683" i="2" s="1"/>
  <c r="J4683" i="2"/>
  <c r="M4682" i="2"/>
  <c r="L4682" i="2"/>
  <c r="N4682" i="2" s="1"/>
  <c r="J4682" i="2"/>
  <c r="M4681" i="2"/>
  <c r="L4681" i="2"/>
  <c r="J4681" i="2"/>
  <c r="M4680" i="2"/>
  <c r="L4680" i="2"/>
  <c r="J4680" i="2"/>
  <c r="N4680" i="2" s="1"/>
  <c r="M4679" i="2"/>
  <c r="L4679" i="2"/>
  <c r="N4679" i="2" s="1"/>
  <c r="J4679" i="2"/>
  <c r="M4678" i="2"/>
  <c r="L4678" i="2"/>
  <c r="N4678" i="2" s="1"/>
  <c r="J4678" i="2"/>
  <c r="M4677" i="2"/>
  <c r="L4677" i="2"/>
  <c r="N4677" i="2" s="1"/>
  <c r="J4677" i="2"/>
  <c r="M4676" i="2"/>
  <c r="L4676" i="2"/>
  <c r="N4676" i="2" s="1"/>
  <c r="J4676" i="2"/>
  <c r="M4675" i="2"/>
  <c r="L4675" i="2"/>
  <c r="J4675" i="2"/>
  <c r="N4674" i="2"/>
  <c r="M4674" i="2"/>
  <c r="L4674" i="2"/>
  <c r="J4674" i="2"/>
  <c r="M4673" i="2"/>
  <c r="L4673" i="2"/>
  <c r="J4673" i="2"/>
  <c r="N4672" i="2"/>
  <c r="M4672" i="2"/>
  <c r="L4672" i="2"/>
  <c r="J4672" i="2"/>
  <c r="M4671" i="2"/>
  <c r="L4671" i="2"/>
  <c r="N4671" i="2" s="1"/>
  <c r="J4671" i="2"/>
  <c r="M4670" i="2"/>
  <c r="L4670" i="2"/>
  <c r="N4670" i="2" s="1"/>
  <c r="J4670" i="2"/>
  <c r="M4669" i="2"/>
  <c r="L4669" i="2"/>
  <c r="J4669" i="2"/>
  <c r="M4668" i="2"/>
  <c r="L4668" i="2"/>
  <c r="J4668" i="2"/>
  <c r="M4667" i="2"/>
  <c r="L4667" i="2"/>
  <c r="N4667" i="2" s="1"/>
  <c r="J4667" i="2"/>
  <c r="M4666" i="2"/>
  <c r="L4666" i="2"/>
  <c r="N4666" i="2" s="1"/>
  <c r="J4666" i="2"/>
  <c r="M4665" i="2"/>
  <c r="L4665" i="2"/>
  <c r="J4665" i="2"/>
  <c r="M4664" i="2"/>
  <c r="L4664" i="2"/>
  <c r="J4664" i="2"/>
  <c r="N4664" i="2" s="1"/>
  <c r="M4663" i="2"/>
  <c r="L4663" i="2"/>
  <c r="N4663" i="2" s="1"/>
  <c r="J4663" i="2"/>
  <c r="M4662" i="2"/>
  <c r="L4662" i="2"/>
  <c r="N4662" i="2" s="1"/>
  <c r="J4662" i="2"/>
  <c r="M4661" i="2"/>
  <c r="L4661" i="2"/>
  <c r="J4661" i="2"/>
  <c r="M4660" i="2"/>
  <c r="L4660" i="2"/>
  <c r="J4660" i="2"/>
  <c r="M4659" i="2"/>
  <c r="L4659" i="2"/>
  <c r="N4659" i="2" s="1"/>
  <c r="J4659" i="2"/>
  <c r="N4658" i="2"/>
  <c r="M4658" i="2"/>
  <c r="L4658" i="2"/>
  <c r="J4658" i="2"/>
  <c r="M4657" i="2"/>
  <c r="L4657" i="2"/>
  <c r="J4657" i="2"/>
  <c r="M4656" i="2"/>
  <c r="L4656" i="2"/>
  <c r="J4656" i="2"/>
  <c r="N4656" i="2" s="1"/>
  <c r="M4655" i="2"/>
  <c r="L4655" i="2"/>
  <c r="N4655" i="2" s="1"/>
  <c r="J4655" i="2"/>
  <c r="N4654" i="2"/>
  <c r="M4654" i="2"/>
  <c r="L4654" i="2"/>
  <c r="J4654" i="2"/>
  <c r="M4653" i="2"/>
  <c r="L4653" i="2"/>
  <c r="J4653" i="2"/>
  <c r="M4652" i="2"/>
  <c r="L4652" i="2"/>
  <c r="N4652" i="2" s="1"/>
  <c r="J4652" i="2"/>
  <c r="M4651" i="2"/>
  <c r="L4651" i="2"/>
  <c r="N4651" i="2" s="1"/>
  <c r="J4651" i="2"/>
  <c r="M4650" i="2"/>
  <c r="L4650" i="2"/>
  <c r="J4650" i="2"/>
  <c r="N4650" i="2" s="1"/>
  <c r="M4649" i="2"/>
  <c r="L4649" i="2"/>
  <c r="J4649" i="2"/>
  <c r="N4648" i="2"/>
  <c r="M4648" i="2"/>
  <c r="L4648" i="2"/>
  <c r="J4648" i="2"/>
  <c r="M4647" i="2"/>
  <c r="L4647" i="2"/>
  <c r="N4647" i="2" s="1"/>
  <c r="J4647" i="2"/>
  <c r="M4646" i="2"/>
  <c r="L4646" i="2"/>
  <c r="N4646" i="2" s="1"/>
  <c r="J4646" i="2"/>
  <c r="M4645" i="2"/>
  <c r="L4645" i="2"/>
  <c r="N4645" i="2" s="1"/>
  <c r="J4645" i="2"/>
  <c r="M4644" i="2"/>
  <c r="L4644" i="2"/>
  <c r="N4644" i="2" s="1"/>
  <c r="J4644" i="2"/>
  <c r="M4643" i="2"/>
  <c r="L4643" i="2"/>
  <c r="N4643" i="2" s="1"/>
  <c r="J4643" i="2"/>
  <c r="N4642" i="2"/>
  <c r="M4642" i="2"/>
  <c r="L4642" i="2"/>
  <c r="J4642" i="2"/>
  <c r="M4641" i="2"/>
  <c r="L4641" i="2"/>
  <c r="J4641" i="2"/>
  <c r="M4640" i="2"/>
  <c r="L4640" i="2"/>
  <c r="J4640" i="2"/>
  <c r="N4640" i="2" s="1"/>
  <c r="M4639" i="2"/>
  <c r="L4639" i="2"/>
  <c r="N4639" i="2" s="1"/>
  <c r="J4639" i="2"/>
  <c r="N4638" i="2"/>
  <c r="M4638" i="2"/>
  <c r="L4638" i="2"/>
  <c r="J4638" i="2"/>
  <c r="M4637" i="2"/>
  <c r="L4637" i="2"/>
  <c r="N4637" i="2" s="1"/>
  <c r="J4637" i="2"/>
  <c r="M4636" i="2"/>
  <c r="L4636" i="2"/>
  <c r="N4636" i="2" s="1"/>
  <c r="J4636" i="2"/>
  <c r="M4635" i="2"/>
  <c r="L4635" i="2"/>
  <c r="J4635" i="2"/>
  <c r="M4634" i="2"/>
  <c r="L4634" i="2"/>
  <c r="N4634" i="2" s="1"/>
  <c r="J4634" i="2"/>
  <c r="M4633" i="2"/>
  <c r="L4633" i="2"/>
  <c r="J4633" i="2"/>
  <c r="M4632" i="2"/>
  <c r="L4632" i="2"/>
  <c r="J4632" i="2"/>
  <c r="M4631" i="2"/>
  <c r="L4631" i="2"/>
  <c r="J4631" i="2"/>
  <c r="M4630" i="2"/>
  <c r="L4630" i="2"/>
  <c r="N4630" i="2" s="1"/>
  <c r="J4630" i="2"/>
  <c r="M4629" i="2"/>
  <c r="L4629" i="2"/>
  <c r="N4629" i="2" s="1"/>
  <c r="J4629" i="2"/>
  <c r="M4628" i="2"/>
  <c r="L4628" i="2"/>
  <c r="N4628" i="2" s="1"/>
  <c r="J4628" i="2"/>
  <c r="M4627" i="2"/>
  <c r="L4627" i="2"/>
  <c r="N4627" i="2" s="1"/>
  <c r="J4627" i="2"/>
  <c r="M4626" i="2"/>
  <c r="L4626" i="2"/>
  <c r="N4626" i="2" s="1"/>
  <c r="J4626" i="2"/>
  <c r="M4625" i="2"/>
  <c r="L4625" i="2"/>
  <c r="J4625" i="2"/>
  <c r="M4624" i="2"/>
  <c r="L4624" i="2"/>
  <c r="J4624" i="2"/>
  <c r="M4623" i="2"/>
  <c r="L4623" i="2"/>
  <c r="J4623" i="2"/>
  <c r="M4622" i="2"/>
  <c r="L4622" i="2"/>
  <c r="N4622" i="2" s="1"/>
  <c r="J4622" i="2"/>
  <c r="M4621" i="2"/>
  <c r="L4621" i="2"/>
  <c r="N4621" i="2" s="1"/>
  <c r="J4621" i="2"/>
  <c r="M4620" i="2"/>
  <c r="L4620" i="2"/>
  <c r="N4620" i="2" s="1"/>
  <c r="J4620" i="2"/>
  <c r="M4619" i="2"/>
  <c r="L4619" i="2"/>
  <c r="N4619" i="2" s="1"/>
  <c r="J4619" i="2"/>
  <c r="M4618" i="2"/>
  <c r="L4618" i="2"/>
  <c r="N4618" i="2" s="1"/>
  <c r="J4618" i="2"/>
  <c r="M4617" i="2"/>
  <c r="L4617" i="2"/>
  <c r="J4617" i="2"/>
  <c r="M4616" i="2"/>
  <c r="L4616" i="2"/>
  <c r="J4616" i="2"/>
  <c r="M4615" i="2"/>
  <c r="L4615" i="2"/>
  <c r="J4615" i="2"/>
  <c r="M4614" i="2"/>
  <c r="L4614" i="2"/>
  <c r="N4614" i="2" s="1"/>
  <c r="J4614" i="2"/>
  <c r="M4613" i="2"/>
  <c r="L4613" i="2"/>
  <c r="N4613" i="2" s="1"/>
  <c r="J4613" i="2"/>
  <c r="M4612" i="2"/>
  <c r="L4612" i="2"/>
  <c r="N4612" i="2" s="1"/>
  <c r="J4612" i="2"/>
  <c r="M4611" i="2"/>
  <c r="L4611" i="2"/>
  <c r="N4611" i="2" s="1"/>
  <c r="J4611" i="2"/>
  <c r="M4610" i="2"/>
  <c r="L4610" i="2"/>
  <c r="N4610" i="2" s="1"/>
  <c r="J4610" i="2"/>
  <c r="M4609" i="2"/>
  <c r="L4609" i="2"/>
  <c r="J4609" i="2"/>
  <c r="M4608" i="2"/>
  <c r="L4608" i="2"/>
  <c r="J4608" i="2"/>
  <c r="M4607" i="2"/>
  <c r="L4607" i="2"/>
  <c r="J4607" i="2"/>
  <c r="M4606" i="2"/>
  <c r="L4606" i="2"/>
  <c r="N4606" i="2" s="1"/>
  <c r="J4606" i="2"/>
  <c r="M4605" i="2"/>
  <c r="L4605" i="2"/>
  <c r="N4605" i="2" s="1"/>
  <c r="J4605" i="2"/>
  <c r="M4604" i="2"/>
  <c r="L4604" i="2"/>
  <c r="N4604" i="2" s="1"/>
  <c r="J4604" i="2"/>
  <c r="M4603" i="2"/>
  <c r="L4603" i="2"/>
  <c r="N4603" i="2" s="1"/>
  <c r="J4603" i="2"/>
  <c r="M4602" i="2"/>
  <c r="L4602" i="2"/>
  <c r="N4602" i="2" s="1"/>
  <c r="J4602" i="2"/>
  <c r="M4601" i="2"/>
  <c r="L4601" i="2"/>
  <c r="J4601" i="2"/>
  <c r="M4600" i="2"/>
  <c r="L4600" i="2"/>
  <c r="J4600" i="2"/>
  <c r="M4599" i="2"/>
  <c r="L4599" i="2"/>
  <c r="J4599" i="2"/>
  <c r="M4598" i="2"/>
  <c r="L4598" i="2"/>
  <c r="N4598" i="2" s="1"/>
  <c r="J4598" i="2"/>
  <c r="M4597" i="2"/>
  <c r="L4597" i="2"/>
  <c r="N4597" i="2" s="1"/>
  <c r="J4597" i="2"/>
  <c r="M4596" i="2"/>
  <c r="L4596" i="2"/>
  <c r="N4596" i="2" s="1"/>
  <c r="J4596" i="2"/>
  <c r="M4595" i="2"/>
  <c r="L4595" i="2"/>
  <c r="N4595" i="2" s="1"/>
  <c r="J4595" i="2"/>
  <c r="M4594" i="2"/>
  <c r="L4594" i="2"/>
  <c r="N4594" i="2" s="1"/>
  <c r="J4594" i="2"/>
  <c r="M4593" i="2"/>
  <c r="L4593" i="2"/>
  <c r="J4593" i="2"/>
  <c r="M4592" i="2"/>
  <c r="L4592" i="2"/>
  <c r="J4592" i="2"/>
  <c r="M4591" i="2"/>
  <c r="L4591" i="2"/>
  <c r="J4591" i="2"/>
  <c r="M4590" i="2"/>
  <c r="L4590" i="2"/>
  <c r="N4590" i="2" s="1"/>
  <c r="J4590" i="2"/>
  <c r="M4589" i="2"/>
  <c r="L4589" i="2"/>
  <c r="N4589" i="2" s="1"/>
  <c r="J4589" i="2"/>
  <c r="M4588" i="2"/>
  <c r="L4588" i="2"/>
  <c r="N4588" i="2" s="1"/>
  <c r="J4588" i="2"/>
  <c r="M4587" i="2"/>
  <c r="L4587" i="2"/>
  <c r="N4587" i="2" s="1"/>
  <c r="J4587" i="2"/>
  <c r="M4586" i="2"/>
  <c r="L4586" i="2"/>
  <c r="N4586" i="2" s="1"/>
  <c r="J4586" i="2"/>
  <c r="M4585" i="2"/>
  <c r="L4585" i="2"/>
  <c r="J4585" i="2"/>
  <c r="M4584" i="2"/>
  <c r="L4584" i="2"/>
  <c r="J4584" i="2"/>
  <c r="M4583" i="2"/>
  <c r="L4583" i="2"/>
  <c r="J4583" i="2"/>
  <c r="M4582" i="2"/>
  <c r="L4582" i="2"/>
  <c r="N4582" i="2" s="1"/>
  <c r="J4582" i="2"/>
  <c r="M4581" i="2"/>
  <c r="L4581" i="2"/>
  <c r="N4581" i="2" s="1"/>
  <c r="J4581" i="2"/>
  <c r="M4580" i="2"/>
  <c r="L4580" i="2"/>
  <c r="N4580" i="2" s="1"/>
  <c r="J4580" i="2"/>
  <c r="M4579" i="2"/>
  <c r="L4579" i="2"/>
  <c r="N4579" i="2" s="1"/>
  <c r="J4579" i="2"/>
  <c r="M4578" i="2"/>
  <c r="L4578" i="2"/>
  <c r="N4578" i="2" s="1"/>
  <c r="J4578" i="2"/>
  <c r="M4577" i="2"/>
  <c r="L4577" i="2"/>
  <c r="J4577" i="2"/>
  <c r="M4576" i="2"/>
  <c r="L4576" i="2"/>
  <c r="J4576" i="2"/>
  <c r="M4575" i="2"/>
  <c r="L4575" i="2"/>
  <c r="J4575" i="2"/>
  <c r="M4574" i="2"/>
  <c r="L4574" i="2"/>
  <c r="N4574" i="2" s="1"/>
  <c r="J4574" i="2"/>
  <c r="M4573" i="2"/>
  <c r="L4573" i="2"/>
  <c r="N4573" i="2" s="1"/>
  <c r="J4573" i="2"/>
  <c r="M4572" i="2"/>
  <c r="L4572" i="2"/>
  <c r="N4572" i="2" s="1"/>
  <c r="J4572" i="2"/>
  <c r="M4571" i="2"/>
  <c r="L4571" i="2"/>
  <c r="N4571" i="2" s="1"/>
  <c r="J4571" i="2"/>
  <c r="M4570" i="2"/>
  <c r="L4570" i="2"/>
  <c r="J4570" i="2"/>
  <c r="M4569" i="2"/>
  <c r="L4569" i="2"/>
  <c r="J4569" i="2"/>
  <c r="M4568" i="2"/>
  <c r="L4568" i="2"/>
  <c r="J4568" i="2"/>
  <c r="M4567" i="2"/>
  <c r="L4567" i="2"/>
  <c r="J4567" i="2"/>
  <c r="M4566" i="2"/>
  <c r="L4566" i="2"/>
  <c r="N4566" i="2" s="1"/>
  <c r="J4566" i="2"/>
  <c r="M4565" i="2"/>
  <c r="L4565" i="2"/>
  <c r="N4565" i="2" s="1"/>
  <c r="J4565" i="2"/>
  <c r="M4564" i="2"/>
  <c r="L4564" i="2"/>
  <c r="N4564" i="2" s="1"/>
  <c r="J4564" i="2"/>
  <c r="M4563" i="2"/>
  <c r="L4563" i="2"/>
  <c r="N4563" i="2" s="1"/>
  <c r="J4563" i="2"/>
  <c r="M4562" i="2"/>
  <c r="L4562" i="2"/>
  <c r="J4562" i="2"/>
  <c r="M4561" i="2"/>
  <c r="L4561" i="2"/>
  <c r="J4561" i="2"/>
  <c r="M4560" i="2"/>
  <c r="L4560" i="2"/>
  <c r="J4560" i="2"/>
  <c r="M4559" i="2"/>
  <c r="L4559" i="2"/>
  <c r="J4559" i="2"/>
  <c r="M4558" i="2"/>
  <c r="L4558" i="2"/>
  <c r="N4558" i="2" s="1"/>
  <c r="J4558" i="2"/>
  <c r="M4557" i="2"/>
  <c r="L4557" i="2"/>
  <c r="N4557" i="2" s="1"/>
  <c r="J4557" i="2"/>
  <c r="M4556" i="2"/>
  <c r="L4556" i="2"/>
  <c r="N4556" i="2" s="1"/>
  <c r="J4556" i="2"/>
  <c r="M4555" i="2"/>
  <c r="L4555" i="2"/>
  <c r="N4555" i="2" s="1"/>
  <c r="J4555" i="2"/>
  <c r="M4554" i="2"/>
  <c r="L4554" i="2"/>
  <c r="J4554" i="2"/>
  <c r="M4553" i="2"/>
  <c r="L4553" i="2"/>
  <c r="J4553" i="2"/>
  <c r="M4552" i="2"/>
  <c r="L4552" i="2"/>
  <c r="J4552" i="2"/>
  <c r="M4551" i="2"/>
  <c r="L4551" i="2"/>
  <c r="J4551" i="2"/>
  <c r="M4550" i="2"/>
  <c r="L4550" i="2"/>
  <c r="N4550" i="2" s="1"/>
  <c r="J4550" i="2"/>
  <c r="M4549" i="2"/>
  <c r="L4549" i="2"/>
  <c r="N4549" i="2" s="1"/>
  <c r="J4549" i="2"/>
  <c r="M4548" i="2"/>
  <c r="L4548" i="2"/>
  <c r="N4548" i="2" s="1"/>
  <c r="J4548" i="2"/>
  <c r="M4547" i="2"/>
  <c r="L4547" i="2"/>
  <c r="N4547" i="2" s="1"/>
  <c r="J4547" i="2"/>
  <c r="M4546" i="2"/>
  <c r="L4546" i="2"/>
  <c r="J4546" i="2"/>
  <c r="N4546" i="2" s="1"/>
  <c r="M4545" i="2"/>
  <c r="L4545" i="2"/>
  <c r="N4545" i="2" s="1"/>
  <c r="J4545" i="2"/>
  <c r="M4544" i="2"/>
  <c r="L4544" i="2"/>
  <c r="N4544" i="2" s="1"/>
  <c r="J4544" i="2"/>
  <c r="M4543" i="2"/>
  <c r="L4543" i="2"/>
  <c r="J4543" i="2"/>
  <c r="M4542" i="2"/>
  <c r="L4542" i="2"/>
  <c r="N4542" i="2" s="1"/>
  <c r="J4542" i="2"/>
  <c r="M4541" i="2"/>
  <c r="L4541" i="2"/>
  <c r="N4541" i="2" s="1"/>
  <c r="J4541" i="2"/>
  <c r="N4540" i="2"/>
  <c r="M4540" i="2"/>
  <c r="L4540" i="2"/>
  <c r="J4540" i="2"/>
  <c r="M4539" i="2"/>
  <c r="L4539" i="2"/>
  <c r="J4539" i="2"/>
  <c r="M4538" i="2"/>
  <c r="L4538" i="2"/>
  <c r="N4538" i="2" s="1"/>
  <c r="J4538" i="2"/>
  <c r="M4537" i="2"/>
  <c r="L4537" i="2"/>
  <c r="J4537" i="2"/>
  <c r="N4536" i="2"/>
  <c r="M4536" i="2"/>
  <c r="L4536" i="2"/>
  <c r="J4536" i="2"/>
  <c r="M4535" i="2"/>
  <c r="L4535" i="2"/>
  <c r="N4535" i="2" s="1"/>
  <c r="J4535" i="2"/>
  <c r="M4534" i="2"/>
  <c r="L4534" i="2"/>
  <c r="J4534" i="2"/>
  <c r="N4534" i="2" s="1"/>
  <c r="M4533" i="2"/>
  <c r="L4533" i="2"/>
  <c r="J4533" i="2"/>
  <c r="M4532" i="2"/>
  <c r="L4532" i="2"/>
  <c r="N4532" i="2" s="1"/>
  <c r="J4532" i="2"/>
  <c r="M4531" i="2"/>
  <c r="L4531" i="2"/>
  <c r="N4531" i="2" s="1"/>
  <c r="J4531" i="2"/>
  <c r="M4530" i="2"/>
  <c r="L4530" i="2"/>
  <c r="J4530" i="2"/>
  <c r="N4530" i="2" s="1"/>
  <c r="M4529" i="2"/>
  <c r="L4529" i="2"/>
  <c r="N4529" i="2" s="1"/>
  <c r="J4529" i="2"/>
  <c r="M4528" i="2"/>
  <c r="L4528" i="2"/>
  <c r="N4528" i="2" s="1"/>
  <c r="J4528" i="2"/>
  <c r="N4527" i="2"/>
  <c r="M4527" i="2"/>
  <c r="L4527" i="2"/>
  <c r="J4527" i="2"/>
  <c r="M4526" i="2"/>
  <c r="L4526" i="2"/>
  <c r="N4526" i="2" s="1"/>
  <c r="J4526" i="2"/>
  <c r="M4525" i="2"/>
  <c r="L4525" i="2"/>
  <c r="N4525" i="2" s="1"/>
  <c r="J4525" i="2"/>
  <c r="M4524" i="2"/>
  <c r="L4524" i="2"/>
  <c r="N4524" i="2" s="1"/>
  <c r="J4524" i="2"/>
  <c r="M4523" i="2"/>
  <c r="L4523" i="2"/>
  <c r="N4523" i="2" s="1"/>
  <c r="J4523" i="2"/>
  <c r="M4522" i="2"/>
  <c r="L4522" i="2"/>
  <c r="N4522" i="2" s="1"/>
  <c r="J4522" i="2"/>
  <c r="M4521" i="2"/>
  <c r="L4521" i="2"/>
  <c r="N4521" i="2" s="1"/>
  <c r="J4521" i="2"/>
  <c r="M4520" i="2"/>
  <c r="L4520" i="2"/>
  <c r="N4520" i="2" s="1"/>
  <c r="J4520" i="2"/>
  <c r="M4519" i="2"/>
  <c r="L4519" i="2"/>
  <c r="N4519" i="2" s="1"/>
  <c r="J4519" i="2"/>
  <c r="M4518" i="2"/>
  <c r="L4518" i="2"/>
  <c r="N4518" i="2" s="1"/>
  <c r="J4518" i="2"/>
  <c r="M4517" i="2"/>
  <c r="L4517" i="2"/>
  <c r="N4517" i="2" s="1"/>
  <c r="J4517" i="2"/>
  <c r="M4516" i="2"/>
  <c r="L4516" i="2"/>
  <c r="N4516" i="2" s="1"/>
  <c r="J4516" i="2"/>
  <c r="M4515" i="2"/>
  <c r="L4515" i="2"/>
  <c r="N4515" i="2" s="1"/>
  <c r="J4515" i="2"/>
  <c r="M4514" i="2"/>
  <c r="L4514" i="2"/>
  <c r="N4514" i="2" s="1"/>
  <c r="J4514" i="2"/>
  <c r="N4513" i="2"/>
  <c r="M4513" i="2"/>
  <c r="L4513" i="2"/>
  <c r="J4513" i="2"/>
  <c r="M4512" i="2"/>
  <c r="L4512" i="2"/>
  <c r="N4512" i="2" s="1"/>
  <c r="J4512" i="2"/>
  <c r="N4511" i="2"/>
  <c r="M4511" i="2"/>
  <c r="L4511" i="2"/>
  <c r="J4511" i="2"/>
  <c r="M4510" i="2"/>
  <c r="L4510" i="2"/>
  <c r="N4510" i="2" s="1"/>
  <c r="J4510" i="2"/>
  <c r="M4509" i="2"/>
  <c r="L4509" i="2"/>
  <c r="N4509" i="2" s="1"/>
  <c r="J4509" i="2"/>
  <c r="M4508" i="2"/>
  <c r="L4508" i="2"/>
  <c r="J4508" i="2"/>
  <c r="M4507" i="2"/>
  <c r="L4507" i="2"/>
  <c r="J4507" i="2"/>
  <c r="M4506" i="2"/>
  <c r="L4506" i="2"/>
  <c r="N4506" i="2" s="1"/>
  <c r="J4506" i="2"/>
  <c r="M4505" i="2"/>
  <c r="L4505" i="2"/>
  <c r="N4505" i="2" s="1"/>
  <c r="J4505" i="2"/>
  <c r="M4504" i="2"/>
  <c r="L4504" i="2"/>
  <c r="J4504" i="2"/>
  <c r="M4503" i="2"/>
  <c r="L4503" i="2"/>
  <c r="N4503" i="2" s="1"/>
  <c r="J4503" i="2"/>
  <c r="M4502" i="2"/>
  <c r="L4502" i="2"/>
  <c r="N4502" i="2" s="1"/>
  <c r="J4502" i="2"/>
  <c r="M4501" i="2"/>
  <c r="L4501" i="2"/>
  <c r="N4501" i="2" s="1"/>
  <c r="J4501" i="2"/>
  <c r="M4500" i="2"/>
  <c r="L4500" i="2"/>
  <c r="J4500" i="2"/>
  <c r="M4499" i="2"/>
  <c r="L4499" i="2"/>
  <c r="N4499" i="2" s="1"/>
  <c r="J4499" i="2"/>
  <c r="M4498" i="2"/>
  <c r="L4498" i="2"/>
  <c r="J4498" i="2"/>
  <c r="N4497" i="2"/>
  <c r="M4497" i="2"/>
  <c r="L4497" i="2"/>
  <c r="J4497" i="2"/>
  <c r="M4496" i="2"/>
  <c r="L4496" i="2"/>
  <c r="J4496" i="2"/>
  <c r="N4495" i="2"/>
  <c r="M4495" i="2"/>
  <c r="L4495" i="2"/>
  <c r="J4495" i="2"/>
  <c r="M4494" i="2"/>
  <c r="L4494" i="2"/>
  <c r="N4494" i="2" s="1"/>
  <c r="J4494" i="2"/>
  <c r="M4493" i="2"/>
  <c r="L4493" i="2"/>
  <c r="N4493" i="2" s="1"/>
  <c r="J4493" i="2"/>
  <c r="M4492" i="2"/>
  <c r="L4492" i="2"/>
  <c r="J4492" i="2"/>
  <c r="M4491" i="2"/>
  <c r="L4491" i="2"/>
  <c r="N4491" i="2" s="1"/>
  <c r="J4491" i="2"/>
  <c r="M4490" i="2"/>
  <c r="L4490" i="2"/>
  <c r="N4490" i="2" s="1"/>
  <c r="J4490" i="2"/>
  <c r="M4489" i="2"/>
  <c r="L4489" i="2"/>
  <c r="N4489" i="2" s="1"/>
  <c r="J4489" i="2"/>
  <c r="M4488" i="2"/>
  <c r="L4488" i="2"/>
  <c r="J4488" i="2"/>
  <c r="M4487" i="2"/>
  <c r="L4487" i="2"/>
  <c r="N4487" i="2" s="1"/>
  <c r="J4487" i="2"/>
  <c r="M4486" i="2"/>
  <c r="L4486" i="2"/>
  <c r="N4486" i="2" s="1"/>
  <c r="J4486" i="2"/>
  <c r="M4485" i="2"/>
  <c r="L4485" i="2"/>
  <c r="N4485" i="2" s="1"/>
  <c r="J4485" i="2"/>
  <c r="M4484" i="2"/>
  <c r="L4484" i="2"/>
  <c r="J4484" i="2"/>
  <c r="M4483" i="2"/>
  <c r="L4483" i="2"/>
  <c r="N4483" i="2" s="1"/>
  <c r="J4483" i="2"/>
  <c r="M4482" i="2"/>
  <c r="L4482" i="2"/>
  <c r="J4482" i="2"/>
  <c r="N4481" i="2"/>
  <c r="M4481" i="2"/>
  <c r="L4481" i="2"/>
  <c r="J4481" i="2"/>
  <c r="M4480" i="2"/>
  <c r="L4480" i="2"/>
  <c r="J4480" i="2"/>
  <c r="N4479" i="2"/>
  <c r="M4479" i="2"/>
  <c r="L4479" i="2"/>
  <c r="J4479" i="2"/>
  <c r="M4478" i="2"/>
  <c r="L4478" i="2"/>
  <c r="N4478" i="2" s="1"/>
  <c r="J4478" i="2"/>
  <c r="M4477" i="2"/>
  <c r="L4477" i="2"/>
  <c r="N4477" i="2" s="1"/>
  <c r="J4477" i="2"/>
  <c r="M4476" i="2"/>
  <c r="L4476" i="2"/>
  <c r="J4476" i="2"/>
  <c r="M4475" i="2"/>
  <c r="L4475" i="2"/>
  <c r="N4475" i="2" s="1"/>
  <c r="J4475" i="2"/>
  <c r="M4474" i="2"/>
  <c r="L4474" i="2"/>
  <c r="N4474" i="2" s="1"/>
  <c r="J4474" i="2"/>
  <c r="M4473" i="2"/>
  <c r="L4473" i="2"/>
  <c r="N4473" i="2" s="1"/>
  <c r="J4473" i="2"/>
  <c r="M4472" i="2"/>
  <c r="L4472" i="2"/>
  <c r="J4472" i="2"/>
  <c r="M4471" i="2"/>
  <c r="L4471" i="2"/>
  <c r="N4471" i="2" s="1"/>
  <c r="J4471" i="2"/>
  <c r="M4470" i="2"/>
  <c r="L4470" i="2"/>
  <c r="N4470" i="2" s="1"/>
  <c r="J4470" i="2"/>
  <c r="M4469" i="2"/>
  <c r="L4469" i="2"/>
  <c r="N4469" i="2" s="1"/>
  <c r="J4469" i="2"/>
  <c r="M4468" i="2"/>
  <c r="L4468" i="2"/>
  <c r="J4468" i="2"/>
  <c r="M4467" i="2"/>
  <c r="L4467" i="2"/>
  <c r="N4467" i="2" s="1"/>
  <c r="J4467" i="2"/>
  <c r="M4466" i="2"/>
  <c r="L4466" i="2"/>
  <c r="J4466" i="2"/>
  <c r="N4465" i="2"/>
  <c r="M4465" i="2"/>
  <c r="L4465" i="2"/>
  <c r="J4465" i="2"/>
  <c r="M4464" i="2"/>
  <c r="L4464" i="2"/>
  <c r="J4464" i="2"/>
  <c r="N4463" i="2"/>
  <c r="M4463" i="2"/>
  <c r="L4463" i="2"/>
  <c r="J4463" i="2"/>
  <c r="M4462" i="2"/>
  <c r="L4462" i="2"/>
  <c r="N4462" i="2" s="1"/>
  <c r="J4462" i="2"/>
  <c r="M4461" i="2"/>
  <c r="L4461" i="2"/>
  <c r="N4461" i="2" s="1"/>
  <c r="J4461" i="2"/>
  <c r="M4460" i="2"/>
  <c r="L4460" i="2"/>
  <c r="J4460" i="2"/>
  <c r="M4459" i="2"/>
  <c r="L4459" i="2"/>
  <c r="J4459" i="2"/>
  <c r="M4458" i="2"/>
  <c r="L4458" i="2"/>
  <c r="N4458" i="2" s="1"/>
  <c r="J4458" i="2"/>
  <c r="M4457" i="2"/>
  <c r="L4457" i="2"/>
  <c r="N4457" i="2" s="1"/>
  <c r="J4457" i="2"/>
  <c r="M4456" i="2"/>
  <c r="L4456" i="2"/>
  <c r="J4456" i="2"/>
  <c r="M4455" i="2"/>
  <c r="L4455" i="2"/>
  <c r="N4455" i="2" s="1"/>
  <c r="J4455" i="2"/>
  <c r="M4454" i="2"/>
  <c r="L4454" i="2"/>
  <c r="N4454" i="2" s="1"/>
  <c r="J4454" i="2"/>
  <c r="M4453" i="2"/>
  <c r="L4453" i="2"/>
  <c r="N4453" i="2" s="1"/>
  <c r="J4453" i="2"/>
  <c r="M4452" i="2"/>
  <c r="L4452" i="2"/>
  <c r="J4452" i="2"/>
  <c r="M4451" i="2"/>
  <c r="L4451" i="2"/>
  <c r="N4451" i="2" s="1"/>
  <c r="J4451" i="2"/>
  <c r="M4450" i="2"/>
  <c r="L4450" i="2"/>
  <c r="J4450" i="2"/>
  <c r="N4449" i="2"/>
  <c r="M4449" i="2"/>
  <c r="L4449" i="2"/>
  <c r="J4449" i="2"/>
  <c r="M4448" i="2"/>
  <c r="L4448" i="2"/>
  <c r="J4448" i="2"/>
  <c r="N4447" i="2"/>
  <c r="M4447" i="2"/>
  <c r="L4447" i="2"/>
  <c r="J4447" i="2"/>
  <c r="M4446" i="2"/>
  <c r="L4446" i="2"/>
  <c r="N4446" i="2" s="1"/>
  <c r="J4446" i="2"/>
  <c r="M4445" i="2"/>
  <c r="L4445" i="2"/>
  <c r="N4445" i="2" s="1"/>
  <c r="J4445" i="2"/>
  <c r="M4444" i="2"/>
  <c r="L4444" i="2"/>
  <c r="J4444" i="2"/>
  <c r="M4443" i="2"/>
  <c r="L4443" i="2"/>
  <c r="J4443" i="2"/>
  <c r="M4442" i="2"/>
  <c r="L4442" i="2"/>
  <c r="N4442" i="2" s="1"/>
  <c r="J4442" i="2"/>
  <c r="M4441" i="2"/>
  <c r="L4441" i="2"/>
  <c r="J4441" i="2"/>
  <c r="M4440" i="2"/>
  <c r="L4440" i="2"/>
  <c r="J4440" i="2"/>
  <c r="M4439" i="2"/>
  <c r="L4439" i="2"/>
  <c r="N4439" i="2" s="1"/>
  <c r="J4439" i="2"/>
  <c r="M4438" i="2"/>
  <c r="L4438" i="2"/>
  <c r="N4438" i="2" s="1"/>
  <c r="J4438" i="2"/>
  <c r="M4437" i="2"/>
  <c r="L4437" i="2"/>
  <c r="N4437" i="2" s="1"/>
  <c r="J4437" i="2"/>
  <c r="M4436" i="2"/>
  <c r="L4436" i="2"/>
  <c r="J4436" i="2"/>
  <c r="M4435" i="2"/>
  <c r="L4435" i="2"/>
  <c r="N4435" i="2" s="1"/>
  <c r="J4435" i="2"/>
  <c r="M4434" i="2"/>
  <c r="L4434" i="2"/>
  <c r="J4434" i="2"/>
  <c r="N4433" i="2"/>
  <c r="M4433" i="2"/>
  <c r="L4433" i="2"/>
  <c r="J4433" i="2"/>
  <c r="M4432" i="2"/>
  <c r="L4432" i="2"/>
  <c r="J4432" i="2"/>
  <c r="N4431" i="2"/>
  <c r="M4431" i="2"/>
  <c r="L4431" i="2"/>
  <c r="J4431" i="2"/>
  <c r="M4430" i="2"/>
  <c r="L4430" i="2"/>
  <c r="N4430" i="2" s="1"/>
  <c r="J4430" i="2"/>
  <c r="M4429" i="2"/>
  <c r="L4429" i="2"/>
  <c r="N4429" i="2" s="1"/>
  <c r="J4429" i="2"/>
  <c r="M4428" i="2"/>
  <c r="L4428" i="2"/>
  <c r="J4428" i="2"/>
  <c r="M4427" i="2"/>
  <c r="L4427" i="2"/>
  <c r="N4427" i="2" s="1"/>
  <c r="J4427" i="2"/>
  <c r="M4426" i="2"/>
  <c r="L4426" i="2"/>
  <c r="N4426" i="2" s="1"/>
  <c r="J4426" i="2"/>
  <c r="M4425" i="2"/>
  <c r="L4425" i="2"/>
  <c r="J4425" i="2"/>
  <c r="M4424" i="2"/>
  <c r="L4424" i="2"/>
  <c r="J4424" i="2"/>
  <c r="M4423" i="2"/>
  <c r="L4423" i="2"/>
  <c r="J4423" i="2"/>
  <c r="M4422" i="2"/>
  <c r="L4422" i="2"/>
  <c r="N4422" i="2" s="1"/>
  <c r="J4422" i="2"/>
  <c r="M4421" i="2"/>
  <c r="L4421" i="2"/>
  <c r="N4421" i="2" s="1"/>
  <c r="J4421" i="2"/>
  <c r="M4420" i="2"/>
  <c r="L4420" i="2"/>
  <c r="N4420" i="2" s="1"/>
  <c r="J4420" i="2"/>
  <c r="M4419" i="2"/>
  <c r="L4419" i="2"/>
  <c r="N4419" i="2" s="1"/>
  <c r="J4419" i="2"/>
  <c r="M4418" i="2"/>
  <c r="L4418" i="2"/>
  <c r="J4418" i="2"/>
  <c r="N4417" i="2"/>
  <c r="M4417" i="2"/>
  <c r="L4417" i="2"/>
  <c r="J4417" i="2"/>
  <c r="M4416" i="2"/>
  <c r="L4416" i="2"/>
  <c r="J4416" i="2"/>
  <c r="N4415" i="2"/>
  <c r="M4415" i="2"/>
  <c r="L4415" i="2"/>
  <c r="J4415" i="2"/>
  <c r="M4414" i="2"/>
  <c r="L4414" i="2"/>
  <c r="N4414" i="2" s="1"/>
  <c r="J4414" i="2"/>
  <c r="M4413" i="2"/>
  <c r="L4413" i="2"/>
  <c r="N4413" i="2" s="1"/>
  <c r="J4413" i="2"/>
  <c r="M4412" i="2"/>
  <c r="L4412" i="2"/>
  <c r="J4412" i="2"/>
  <c r="M4411" i="2"/>
  <c r="L4411" i="2"/>
  <c r="N4411" i="2" s="1"/>
  <c r="J4411" i="2"/>
  <c r="M4410" i="2"/>
  <c r="L4410" i="2"/>
  <c r="N4410" i="2" s="1"/>
  <c r="J4410" i="2"/>
  <c r="M4409" i="2"/>
  <c r="L4409" i="2"/>
  <c r="J4409" i="2"/>
  <c r="M4408" i="2"/>
  <c r="L4408" i="2"/>
  <c r="J4408" i="2"/>
  <c r="M4407" i="2"/>
  <c r="L4407" i="2"/>
  <c r="N4407" i="2" s="1"/>
  <c r="J4407" i="2"/>
  <c r="M4406" i="2"/>
  <c r="L4406" i="2"/>
  <c r="N4406" i="2" s="1"/>
  <c r="J4406" i="2"/>
  <c r="M4405" i="2"/>
  <c r="L4405" i="2"/>
  <c r="N4405" i="2" s="1"/>
  <c r="J4405" i="2"/>
  <c r="M4404" i="2"/>
  <c r="L4404" i="2"/>
  <c r="N4404" i="2" s="1"/>
  <c r="J4404" i="2"/>
  <c r="M4403" i="2"/>
  <c r="L4403" i="2"/>
  <c r="N4403" i="2" s="1"/>
  <c r="J4403" i="2"/>
  <c r="M4402" i="2"/>
  <c r="L4402" i="2"/>
  <c r="J4402" i="2"/>
  <c r="N4401" i="2"/>
  <c r="M4401" i="2"/>
  <c r="L4401" i="2"/>
  <c r="J4401" i="2"/>
  <c r="M4400" i="2"/>
  <c r="L4400" i="2"/>
  <c r="J4400" i="2"/>
  <c r="N4399" i="2"/>
  <c r="M4399" i="2"/>
  <c r="L4399" i="2"/>
  <c r="J4399" i="2"/>
  <c r="M4398" i="2"/>
  <c r="L4398" i="2"/>
  <c r="J4398" i="2"/>
  <c r="M4397" i="2"/>
  <c r="L4397" i="2"/>
  <c r="N4397" i="2" s="1"/>
  <c r="J4397" i="2"/>
  <c r="M4396" i="2"/>
  <c r="L4396" i="2"/>
  <c r="J4396" i="2"/>
  <c r="M4395" i="2"/>
  <c r="L4395" i="2"/>
  <c r="J4395" i="2"/>
  <c r="M4394" i="2"/>
  <c r="L4394" i="2"/>
  <c r="N4394" i="2" s="1"/>
  <c r="J4394" i="2"/>
  <c r="M4393" i="2"/>
  <c r="L4393" i="2"/>
  <c r="J4393" i="2"/>
  <c r="M4392" i="2"/>
  <c r="L4392" i="2"/>
  <c r="J4392" i="2"/>
  <c r="M4391" i="2"/>
  <c r="L4391" i="2"/>
  <c r="J4391" i="2"/>
  <c r="M4390" i="2"/>
  <c r="L4390" i="2"/>
  <c r="N4390" i="2" s="1"/>
  <c r="J4390" i="2"/>
  <c r="M4389" i="2"/>
  <c r="L4389" i="2"/>
  <c r="N4389" i="2" s="1"/>
  <c r="J4389" i="2"/>
  <c r="M4388" i="2"/>
  <c r="L4388" i="2"/>
  <c r="N4388" i="2" s="1"/>
  <c r="J4388" i="2"/>
  <c r="M4387" i="2"/>
  <c r="L4387" i="2"/>
  <c r="N4387" i="2" s="1"/>
  <c r="J4387" i="2"/>
  <c r="M4386" i="2"/>
  <c r="L4386" i="2"/>
  <c r="J4386" i="2"/>
  <c r="M4385" i="2"/>
  <c r="L4385" i="2"/>
  <c r="N4385" i="2" s="1"/>
  <c r="J4385" i="2"/>
  <c r="M4384" i="2"/>
  <c r="L4384" i="2"/>
  <c r="J4384" i="2"/>
  <c r="M4383" i="2"/>
  <c r="L4383" i="2"/>
  <c r="N4383" i="2" s="1"/>
  <c r="J4383" i="2"/>
  <c r="M4382" i="2"/>
  <c r="L4382" i="2"/>
  <c r="N4382" i="2" s="1"/>
  <c r="J4382" i="2"/>
  <c r="M4381" i="2"/>
  <c r="L4381" i="2"/>
  <c r="N4381" i="2" s="1"/>
  <c r="J4381" i="2"/>
  <c r="M4380" i="2"/>
  <c r="L4380" i="2"/>
  <c r="N4380" i="2" s="1"/>
  <c r="J4380" i="2"/>
  <c r="M4379" i="2"/>
  <c r="L4379" i="2"/>
  <c r="N4379" i="2" s="1"/>
  <c r="J4379" i="2"/>
  <c r="M4378" i="2"/>
  <c r="L4378" i="2"/>
  <c r="J4378" i="2"/>
  <c r="M4377" i="2"/>
  <c r="L4377" i="2"/>
  <c r="N4377" i="2" s="1"/>
  <c r="J4377" i="2"/>
  <c r="M4376" i="2"/>
  <c r="L4376" i="2"/>
  <c r="N4376" i="2" s="1"/>
  <c r="J4376" i="2"/>
  <c r="M4375" i="2"/>
  <c r="L4375" i="2"/>
  <c r="N4375" i="2" s="1"/>
  <c r="J4375" i="2"/>
  <c r="M4374" i="2"/>
  <c r="L4374" i="2"/>
  <c r="N4374" i="2" s="1"/>
  <c r="J4374" i="2"/>
  <c r="M4373" i="2"/>
  <c r="L4373" i="2"/>
  <c r="N4373" i="2" s="1"/>
  <c r="J4373" i="2"/>
  <c r="M4372" i="2"/>
  <c r="L4372" i="2"/>
  <c r="N4372" i="2" s="1"/>
  <c r="J4372" i="2"/>
  <c r="M4371" i="2"/>
  <c r="L4371" i="2"/>
  <c r="N4371" i="2" s="1"/>
  <c r="J4371" i="2"/>
  <c r="M4370" i="2"/>
  <c r="L4370" i="2"/>
  <c r="J4370" i="2"/>
  <c r="M4369" i="2"/>
  <c r="L4369" i="2"/>
  <c r="N4369" i="2" s="1"/>
  <c r="J4369" i="2"/>
  <c r="M4368" i="2"/>
  <c r="L4368" i="2"/>
  <c r="J4368" i="2"/>
  <c r="M4367" i="2"/>
  <c r="L4367" i="2"/>
  <c r="N4367" i="2" s="1"/>
  <c r="J4367" i="2"/>
  <c r="M4366" i="2"/>
  <c r="L4366" i="2"/>
  <c r="N4366" i="2" s="1"/>
  <c r="J4366" i="2"/>
  <c r="M4365" i="2"/>
  <c r="L4365" i="2"/>
  <c r="N4365" i="2" s="1"/>
  <c r="J4365" i="2"/>
  <c r="M4364" i="2"/>
  <c r="L4364" i="2"/>
  <c r="N4364" i="2" s="1"/>
  <c r="J4364" i="2"/>
  <c r="M4363" i="2"/>
  <c r="L4363" i="2"/>
  <c r="N4363" i="2" s="1"/>
  <c r="J4363" i="2"/>
  <c r="M4362" i="2"/>
  <c r="L4362" i="2"/>
  <c r="J4362" i="2"/>
  <c r="M4361" i="2"/>
  <c r="L4361" i="2"/>
  <c r="N4361" i="2" s="1"/>
  <c r="J4361" i="2"/>
  <c r="M4360" i="2"/>
  <c r="L4360" i="2"/>
  <c r="J4360" i="2"/>
  <c r="M4359" i="2"/>
  <c r="L4359" i="2"/>
  <c r="J4359" i="2"/>
  <c r="M4358" i="2"/>
  <c r="L4358" i="2"/>
  <c r="N4358" i="2" s="1"/>
  <c r="J4358" i="2"/>
  <c r="M4357" i="2"/>
  <c r="L4357" i="2"/>
  <c r="N4357" i="2" s="1"/>
  <c r="J4357" i="2"/>
  <c r="M4356" i="2"/>
  <c r="L4356" i="2"/>
  <c r="N4356" i="2" s="1"/>
  <c r="J4356" i="2"/>
  <c r="M4355" i="2"/>
  <c r="L4355" i="2"/>
  <c r="N4355" i="2" s="1"/>
  <c r="J4355" i="2"/>
  <c r="M4354" i="2"/>
  <c r="L4354" i="2"/>
  <c r="J4354" i="2"/>
  <c r="M4353" i="2"/>
  <c r="L4353" i="2"/>
  <c r="J4353" i="2"/>
  <c r="M4352" i="2"/>
  <c r="L4352" i="2"/>
  <c r="J4352" i="2"/>
  <c r="M4351" i="2"/>
  <c r="L4351" i="2"/>
  <c r="J4351" i="2"/>
  <c r="M4350" i="2"/>
  <c r="L4350" i="2"/>
  <c r="N4350" i="2" s="1"/>
  <c r="J4350" i="2"/>
  <c r="M4349" i="2"/>
  <c r="L4349" i="2"/>
  <c r="N4349" i="2" s="1"/>
  <c r="J4349" i="2"/>
  <c r="M4348" i="2"/>
  <c r="L4348" i="2"/>
  <c r="N4348" i="2" s="1"/>
  <c r="J4348" i="2"/>
  <c r="M4347" i="2"/>
  <c r="L4347" i="2"/>
  <c r="N4347" i="2" s="1"/>
  <c r="J4347" i="2"/>
  <c r="M4346" i="2"/>
  <c r="L4346" i="2"/>
  <c r="J4346" i="2"/>
  <c r="M4345" i="2"/>
  <c r="L4345" i="2"/>
  <c r="J4345" i="2"/>
  <c r="M4344" i="2"/>
  <c r="L4344" i="2"/>
  <c r="J4344" i="2"/>
  <c r="M4343" i="2"/>
  <c r="L4343" i="2"/>
  <c r="J4343" i="2"/>
  <c r="M4342" i="2"/>
  <c r="L4342" i="2"/>
  <c r="N4342" i="2" s="1"/>
  <c r="J4342" i="2"/>
  <c r="M4341" i="2"/>
  <c r="L4341" i="2"/>
  <c r="N4341" i="2" s="1"/>
  <c r="J4341" i="2"/>
  <c r="M4340" i="2"/>
  <c r="L4340" i="2"/>
  <c r="N4340" i="2" s="1"/>
  <c r="J4340" i="2"/>
  <c r="M4339" i="2"/>
  <c r="L4339" i="2"/>
  <c r="N4339" i="2" s="1"/>
  <c r="J4339" i="2"/>
  <c r="M4338" i="2"/>
  <c r="L4338" i="2"/>
  <c r="J4338" i="2"/>
  <c r="M4337" i="2"/>
  <c r="L4337" i="2"/>
  <c r="J4337" i="2"/>
  <c r="M4336" i="2"/>
  <c r="L4336" i="2"/>
  <c r="J4336" i="2"/>
  <c r="M4335" i="2"/>
  <c r="L4335" i="2"/>
  <c r="J4335" i="2"/>
  <c r="M4334" i="2"/>
  <c r="L4334" i="2"/>
  <c r="N4334" i="2" s="1"/>
  <c r="J4334" i="2"/>
  <c r="M4333" i="2"/>
  <c r="L4333" i="2"/>
  <c r="N4333" i="2" s="1"/>
  <c r="J4333" i="2"/>
  <c r="M4332" i="2"/>
  <c r="L4332" i="2"/>
  <c r="N4332" i="2" s="1"/>
  <c r="J4332" i="2"/>
  <c r="M4331" i="2"/>
  <c r="L4331" i="2"/>
  <c r="N4331" i="2" s="1"/>
  <c r="J4331" i="2"/>
  <c r="M4330" i="2"/>
  <c r="L4330" i="2"/>
  <c r="J4330" i="2"/>
  <c r="M4329" i="2"/>
  <c r="L4329" i="2"/>
  <c r="J4329" i="2"/>
  <c r="M4328" i="2"/>
  <c r="L4328" i="2"/>
  <c r="J4328" i="2"/>
  <c r="M4327" i="2"/>
  <c r="L4327" i="2"/>
  <c r="J4327" i="2"/>
  <c r="M4326" i="2"/>
  <c r="L4326" i="2"/>
  <c r="N4326" i="2" s="1"/>
  <c r="J4326" i="2"/>
  <c r="M4325" i="2"/>
  <c r="L4325" i="2"/>
  <c r="N4325" i="2" s="1"/>
  <c r="J4325" i="2"/>
  <c r="M4324" i="2"/>
  <c r="L4324" i="2"/>
  <c r="N4324" i="2" s="1"/>
  <c r="J4324" i="2"/>
  <c r="M4323" i="2"/>
  <c r="L4323" i="2"/>
  <c r="N4323" i="2" s="1"/>
  <c r="J4323" i="2"/>
  <c r="M4322" i="2"/>
  <c r="L4322" i="2"/>
  <c r="J4322" i="2"/>
  <c r="M4321" i="2"/>
  <c r="L4321" i="2"/>
  <c r="J4321" i="2"/>
  <c r="M4320" i="2"/>
  <c r="L4320" i="2"/>
  <c r="J4320" i="2"/>
  <c r="M4319" i="2"/>
  <c r="L4319" i="2"/>
  <c r="J4319" i="2"/>
  <c r="M4318" i="2"/>
  <c r="L4318" i="2"/>
  <c r="N4318" i="2" s="1"/>
  <c r="J4318" i="2"/>
  <c r="M4317" i="2"/>
  <c r="L4317" i="2"/>
  <c r="N4317" i="2" s="1"/>
  <c r="J4317" i="2"/>
  <c r="M4316" i="2"/>
  <c r="L4316" i="2"/>
  <c r="N4316" i="2" s="1"/>
  <c r="J4316" i="2"/>
  <c r="M4315" i="2"/>
  <c r="L4315" i="2"/>
  <c r="N4315" i="2" s="1"/>
  <c r="J4315" i="2"/>
  <c r="M4314" i="2"/>
  <c r="L4314" i="2"/>
  <c r="J4314" i="2"/>
  <c r="M4313" i="2"/>
  <c r="L4313" i="2"/>
  <c r="J4313" i="2"/>
  <c r="M4312" i="2"/>
  <c r="L4312" i="2"/>
  <c r="J4312" i="2"/>
  <c r="M4311" i="2"/>
  <c r="L4311" i="2"/>
  <c r="J4311" i="2"/>
  <c r="M4310" i="2"/>
  <c r="L4310" i="2"/>
  <c r="N4310" i="2" s="1"/>
  <c r="J4310" i="2"/>
  <c r="M4309" i="2"/>
  <c r="L4309" i="2"/>
  <c r="N4309" i="2" s="1"/>
  <c r="J4309" i="2"/>
  <c r="M4308" i="2"/>
  <c r="L4308" i="2"/>
  <c r="N4308" i="2" s="1"/>
  <c r="J4308" i="2"/>
  <c r="M4307" i="2"/>
  <c r="L4307" i="2"/>
  <c r="N4307" i="2" s="1"/>
  <c r="J4307" i="2"/>
  <c r="M4306" i="2"/>
  <c r="L4306" i="2"/>
  <c r="J4306" i="2"/>
  <c r="M4305" i="2"/>
  <c r="L4305" i="2"/>
  <c r="J4305" i="2"/>
  <c r="M4304" i="2"/>
  <c r="L4304" i="2"/>
  <c r="J4304" i="2"/>
  <c r="M4303" i="2"/>
  <c r="L4303" i="2"/>
  <c r="J4303" i="2"/>
  <c r="M4302" i="2"/>
  <c r="L4302" i="2"/>
  <c r="N4302" i="2" s="1"/>
  <c r="J4302" i="2"/>
  <c r="M4301" i="2"/>
  <c r="L4301" i="2"/>
  <c r="N4301" i="2" s="1"/>
  <c r="J4301" i="2"/>
  <c r="M4300" i="2"/>
  <c r="L4300" i="2"/>
  <c r="N4300" i="2" s="1"/>
  <c r="J4300" i="2"/>
  <c r="M4299" i="2"/>
  <c r="L4299" i="2"/>
  <c r="N4299" i="2" s="1"/>
  <c r="J4299" i="2"/>
  <c r="M4298" i="2"/>
  <c r="L4298" i="2"/>
  <c r="J4298" i="2"/>
  <c r="M4297" i="2"/>
  <c r="L4297" i="2"/>
  <c r="J4297" i="2"/>
  <c r="M4296" i="2"/>
  <c r="L4296" i="2"/>
  <c r="J4296" i="2"/>
  <c r="M4295" i="2"/>
  <c r="L4295" i="2"/>
  <c r="J4295" i="2"/>
  <c r="M4294" i="2"/>
  <c r="L4294" i="2"/>
  <c r="N4294" i="2" s="1"/>
  <c r="J4294" i="2"/>
  <c r="M4293" i="2"/>
  <c r="L4293" i="2"/>
  <c r="N4293" i="2" s="1"/>
  <c r="J4293" i="2"/>
  <c r="M4292" i="2"/>
  <c r="L4292" i="2"/>
  <c r="N4292" i="2" s="1"/>
  <c r="J4292" i="2"/>
  <c r="M4291" i="2"/>
  <c r="L4291" i="2"/>
  <c r="N4291" i="2" s="1"/>
  <c r="J4291" i="2"/>
  <c r="M4290" i="2"/>
  <c r="L4290" i="2"/>
  <c r="J4290" i="2"/>
  <c r="M4289" i="2"/>
  <c r="L4289" i="2"/>
  <c r="J4289" i="2"/>
  <c r="M4288" i="2"/>
  <c r="L4288" i="2"/>
  <c r="J4288" i="2"/>
  <c r="M4287" i="2"/>
  <c r="L4287" i="2"/>
  <c r="J4287" i="2"/>
  <c r="M4286" i="2"/>
  <c r="L4286" i="2"/>
  <c r="N4286" i="2" s="1"/>
  <c r="J4286" i="2"/>
  <c r="M4285" i="2"/>
  <c r="L4285" i="2"/>
  <c r="N4285" i="2" s="1"/>
  <c r="J4285" i="2"/>
  <c r="M4284" i="2"/>
  <c r="L4284" i="2"/>
  <c r="N4284" i="2" s="1"/>
  <c r="J4284" i="2"/>
  <c r="M4283" i="2"/>
  <c r="L4283" i="2"/>
  <c r="N4283" i="2" s="1"/>
  <c r="J4283" i="2"/>
  <c r="M4282" i="2"/>
  <c r="L4282" i="2"/>
  <c r="J4282" i="2"/>
  <c r="M4281" i="2"/>
  <c r="L4281" i="2"/>
  <c r="J4281" i="2"/>
  <c r="M4280" i="2"/>
  <c r="L4280" i="2"/>
  <c r="J4280" i="2"/>
  <c r="M4279" i="2"/>
  <c r="L4279" i="2"/>
  <c r="J4279" i="2"/>
  <c r="M4278" i="2"/>
  <c r="L4278" i="2"/>
  <c r="N4278" i="2" s="1"/>
  <c r="J4278" i="2"/>
  <c r="M4277" i="2"/>
  <c r="L4277" i="2"/>
  <c r="N4277" i="2" s="1"/>
  <c r="J4277" i="2"/>
  <c r="M4276" i="2"/>
  <c r="L4276" i="2"/>
  <c r="N4276" i="2" s="1"/>
  <c r="J4276" i="2"/>
  <c r="M4275" i="2"/>
  <c r="L4275" i="2"/>
  <c r="N4275" i="2" s="1"/>
  <c r="J4275" i="2"/>
  <c r="M4274" i="2"/>
  <c r="L4274" i="2"/>
  <c r="J4274" i="2"/>
  <c r="M4273" i="2"/>
  <c r="L4273" i="2"/>
  <c r="J4273" i="2"/>
  <c r="M4272" i="2"/>
  <c r="L4272" i="2"/>
  <c r="J4272" i="2"/>
  <c r="M4271" i="2"/>
  <c r="L4271" i="2"/>
  <c r="J4271" i="2"/>
  <c r="M4270" i="2"/>
  <c r="L4270" i="2"/>
  <c r="N4270" i="2" s="1"/>
  <c r="J4270" i="2"/>
  <c r="M4269" i="2"/>
  <c r="L4269" i="2"/>
  <c r="N4269" i="2" s="1"/>
  <c r="J4269" i="2"/>
  <c r="M4268" i="2"/>
  <c r="L4268" i="2"/>
  <c r="N4268" i="2" s="1"/>
  <c r="J4268" i="2"/>
  <c r="M4267" i="2"/>
  <c r="L4267" i="2"/>
  <c r="N4267" i="2" s="1"/>
  <c r="J4267" i="2"/>
  <c r="M4266" i="2"/>
  <c r="L4266" i="2"/>
  <c r="J4266" i="2"/>
  <c r="M4265" i="2"/>
  <c r="L4265" i="2"/>
  <c r="J4265" i="2"/>
  <c r="M4264" i="2"/>
  <c r="L4264" i="2"/>
  <c r="J4264" i="2"/>
  <c r="M4263" i="2"/>
  <c r="L4263" i="2"/>
  <c r="J4263" i="2"/>
  <c r="M4262" i="2"/>
  <c r="L4262" i="2"/>
  <c r="N4262" i="2" s="1"/>
  <c r="J4262" i="2"/>
  <c r="M4261" i="2"/>
  <c r="L4261" i="2"/>
  <c r="N4261" i="2" s="1"/>
  <c r="J4261" i="2"/>
  <c r="M4260" i="2"/>
  <c r="L4260" i="2"/>
  <c r="N4260" i="2" s="1"/>
  <c r="J4260" i="2"/>
  <c r="M4259" i="2"/>
  <c r="L4259" i="2"/>
  <c r="N4259" i="2" s="1"/>
  <c r="J4259" i="2"/>
  <c r="M4258" i="2"/>
  <c r="L4258" i="2"/>
  <c r="J4258" i="2"/>
  <c r="M4257" i="2"/>
  <c r="L4257" i="2"/>
  <c r="J4257" i="2"/>
  <c r="M4256" i="2"/>
  <c r="L4256" i="2"/>
  <c r="J4256" i="2"/>
  <c r="M4255" i="2"/>
  <c r="L4255" i="2"/>
  <c r="J4255" i="2"/>
  <c r="M4254" i="2"/>
  <c r="L4254" i="2"/>
  <c r="N4254" i="2" s="1"/>
  <c r="J4254" i="2"/>
  <c r="M4253" i="2"/>
  <c r="L4253" i="2"/>
  <c r="N4253" i="2" s="1"/>
  <c r="J4253" i="2"/>
  <c r="M4252" i="2"/>
  <c r="L4252" i="2"/>
  <c r="N4252" i="2" s="1"/>
  <c r="J4252" i="2"/>
  <c r="M4251" i="2"/>
  <c r="L4251" i="2"/>
  <c r="N4251" i="2" s="1"/>
  <c r="J4251" i="2"/>
  <c r="M4250" i="2"/>
  <c r="L4250" i="2"/>
  <c r="J4250" i="2"/>
  <c r="M4249" i="2"/>
  <c r="L4249" i="2"/>
  <c r="J4249" i="2"/>
  <c r="M4248" i="2"/>
  <c r="L4248" i="2"/>
  <c r="N4248" i="2" s="1"/>
  <c r="J4248" i="2"/>
  <c r="M4247" i="2"/>
  <c r="L4247" i="2"/>
  <c r="N4247" i="2" s="1"/>
  <c r="J4247" i="2"/>
  <c r="N4246" i="2"/>
  <c r="M4246" i="2"/>
  <c r="L4246" i="2"/>
  <c r="J4246" i="2"/>
  <c r="M4245" i="2"/>
  <c r="L4245" i="2"/>
  <c r="J4245" i="2"/>
  <c r="M4244" i="2"/>
  <c r="L4244" i="2"/>
  <c r="N4244" i="2" s="1"/>
  <c r="J4244" i="2"/>
  <c r="M4243" i="2"/>
  <c r="L4243" i="2"/>
  <c r="J4243" i="2"/>
  <c r="M4242" i="2"/>
  <c r="L4242" i="2"/>
  <c r="N4242" i="2" s="1"/>
  <c r="J4242" i="2"/>
  <c r="M4241" i="2"/>
  <c r="L4241" i="2"/>
  <c r="N4241" i="2" s="1"/>
  <c r="J4241" i="2"/>
  <c r="M4240" i="2"/>
  <c r="L4240" i="2"/>
  <c r="N4240" i="2" s="1"/>
  <c r="J4240" i="2"/>
  <c r="M4239" i="2"/>
  <c r="L4239" i="2"/>
  <c r="J4239" i="2"/>
  <c r="M4238" i="2"/>
  <c r="L4238" i="2"/>
  <c r="N4238" i="2" s="1"/>
  <c r="J4238" i="2"/>
  <c r="M4237" i="2"/>
  <c r="L4237" i="2"/>
  <c r="N4237" i="2" s="1"/>
  <c r="J4237" i="2"/>
  <c r="N4236" i="2"/>
  <c r="M4236" i="2"/>
  <c r="L4236" i="2"/>
  <c r="J4236" i="2"/>
  <c r="M4235" i="2"/>
  <c r="L4235" i="2"/>
  <c r="N4235" i="2" s="1"/>
  <c r="J4235" i="2"/>
  <c r="N4234" i="2"/>
  <c r="M4234" i="2"/>
  <c r="L4234" i="2"/>
  <c r="J4234" i="2"/>
  <c r="M4233" i="2"/>
  <c r="L4233" i="2"/>
  <c r="J4233" i="2"/>
  <c r="M4232" i="2"/>
  <c r="L4232" i="2"/>
  <c r="N4232" i="2" s="1"/>
  <c r="J4232" i="2"/>
  <c r="M4231" i="2"/>
  <c r="L4231" i="2"/>
  <c r="N4231" i="2" s="1"/>
  <c r="J4231" i="2"/>
  <c r="N4230" i="2"/>
  <c r="M4230" i="2"/>
  <c r="L4230" i="2"/>
  <c r="J4230" i="2"/>
  <c r="M4229" i="2"/>
  <c r="L4229" i="2"/>
  <c r="J4229" i="2"/>
  <c r="M4228" i="2"/>
  <c r="L4228" i="2"/>
  <c r="N4228" i="2" s="1"/>
  <c r="J4228" i="2"/>
  <c r="M4227" i="2"/>
  <c r="L4227" i="2"/>
  <c r="J4227" i="2"/>
  <c r="M4226" i="2"/>
  <c r="L4226" i="2"/>
  <c r="N4226" i="2" s="1"/>
  <c r="J4226" i="2"/>
  <c r="M4225" i="2"/>
  <c r="L4225" i="2"/>
  <c r="N4225" i="2" s="1"/>
  <c r="J4225" i="2"/>
  <c r="M4224" i="2"/>
  <c r="L4224" i="2"/>
  <c r="J4224" i="2"/>
  <c r="M4223" i="2"/>
  <c r="L4223" i="2"/>
  <c r="J4223" i="2"/>
  <c r="M4222" i="2"/>
  <c r="L4222" i="2"/>
  <c r="N4222" i="2" s="1"/>
  <c r="J4222" i="2"/>
  <c r="M4221" i="2"/>
  <c r="L4221" i="2"/>
  <c r="N4221" i="2" s="1"/>
  <c r="J4221" i="2"/>
  <c r="N4220" i="2"/>
  <c r="M4220" i="2"/>
  <c r="L4220" i="2"/>
  <c r="J4220" i="2"/>
  <c r="M4219" i="2"/>
  <c r="L4219" i="2"/>
  <c r="N4219" i="2" s="1"/>
  <c r="J4219" i="2"/>
  <c r="N4218" i="2"/>
  <c r="M4218" i="2"/>
  <c r="L4218" i="2"/>
  <c r="J4218" i="2"/>
  <c r="M4217" i="2"/>
  <c r="L4217" i="2"/>
  <c r="J4217" i="2"/>
  <c r="M4216" i="2"/>
  <c r="L4216" i="2"/>
  <c r="N4216" i="2" s="1"/>
  <c r="J4216" i="2"/>
  <c r="M4215" i="2"/>
  <c r="L4215" i="2"/>
  <c r="N4215" i="2" s="1"/>
  <c r="J4215" i="2"/>
  <c r="N4214" i="2"/>
  <c r="M4214" i="2"/>
  <c r="L4214" i="2"/>
  <c r="J4214" i="2"/>
  <c r="M4213" i="2"/>
  <c r="L4213" i="2"/>
  <c r="J4213" i="2"/>
  <c r="M4212" i="2"/>
  <c r="L4212" i="2"/>
  <c r="N4212" i="2" s="1"/>
  <c r="J4212" i="2"/>
  <c r="M4211" i="2"/>
  <c r="L4211" i="2"/>
  <c r="J4211" i="2"/>
  <c r="M4210" i="2"/>
  <c r="L4210" i="2"/>
  <c r="N4210" i="2" s="1"/>
  <c r="J4210" i="2"/>
  <c r="M4209" i="2"/>
  <c r="L4209" i="2"/>
  <c r="N4209" i="2" s="1"/>
  <c r="J4209" i="2"/>
  <c r="M4208" i="2"/>
  <c r="L4208" i="2"/>
  <c r="J4208" i="2"/>
  <c r="M4207" i="2"/>
  <c r="L4207" i="2"/>
  <c r="J4207" i="2"/>
  <c r="M4206" i="2"/>
  <c r="L4206" i="2"/>
  <c r="N4206" i="2" s="1"/>
  <c r="J4206" i="2"/>
  <c r="M4205" i="2"/>
  <c r="L4205" i="2"/>
  <c r="N4205" i="2" s="1"/>
  <c r="J4205" i="2"/>
  <c r="N4204" i="2"/>
  <c r="M4204" i="2"/>
  <c r="L4204" i="2"/>
  <c r="J4204" i="2"/>
  <c r="M4203" i="2"/>
  <c r="L4203" i="2"/>
  <c r="N4203" i="2" s="1"/>
  <c r="J4203" i="2"/>
  <c r="N4202" i="2"/>
  <c r="M4202" i="2"/>
  <c r="L4202" i="2"/>
  <c r="J4202" i="2"/>
  <c r="M4201" i="2"/>
  <c r="L4201" i="2"/>
  <c r="J4201" i="2"/>
  <c r="M4200" i="2"/>
  <c r="L4200" i="2"/>
  <c r="N4200" i="2" s="1"/>
  <c r="J4200" i="2"/>
  <c r="M4199" i="2"/>
  <c r="L4199" i="2"/>
  <c r="N4199" i="2" s="1"/>
  <c r="J4199" i="2"/>
  <c r="N4198" i="2"/>
  <c r="M4198" i="2"/>
  <c r="L4198" i="2"/>
  <c r="J4198" i="2"/>
  <c r="M4197" i="2"/>
  <c r="L4197" i="2"/>
  <c r="J4197" i="2"/>
  <c r="M4196" i="2"/>
  <c r="L4196" i="2"/>
  <c r="N4196" i="2" s="1"/>
  <c r="J4196" i="2"/>
  <c r="M4195" i="2"/>
  <c r="L4195" i="2"/>
  <c r="J4195" i="2"/>
  <c r="M4194" i="2"/>
  <c r="L4194" i="2"/>
  <c r="N4194" i="2" s="1"/>
  <c r="J4194" i="2"/>
  <c r="M4193" i="2"/>
  <c r="L4193" i="2"/>
  <c r="N4193" i="2" s="1"/>
  <c r="J4193" i="2"/>
  <c r="M4192" i="2"/>
  <c r="L4192" i="2"/>
  <c r="N4192" i="2" s="1"/>
  <c r="J4192" i="2"/>
  <c r="M4191" i="2"/>
  <c r="L4191" i="2"/>
  <c r="J4191" i="2"/>
  <c r="M4190" i="2"/>
  <c r="L4190" i="2"/>
  <c r="N4190" i="2" s="1"/>
  <c r="J4190" i="2"/>
  <c r="M4189" i="2"/>
  <c r="L4189" i="2"/>
  <c r="N4189" i="2" s="1"/>
  <c r="J4189" i="2"/>
  <c r="N4188" i="2"/>
  <c r="M4188" i="2"/>
  <c r="L4188" i="2"/>
  <c r="J4188" i="2"/>
  <c r="M4187" i="2"/>
  <c r="L4187" i="2"/>
  <c r="N4187" i="2" s="1"/>
  <c r="J4187" i="2"/>
  <c r="N4186" i="2"/>
  <c r="M4186" i="2"/>
  <c r="L4186" i="2"/>
  <c r="J4186" i="2"/>
  <c r="M4185" i="2"/>
  <c r="L4185" i="2"/>
  <c r="J4185" i="2"/>
  <c r="M4184" i="2"/>
  <c r="L4184" i="2"/>
  <c r="N4184" i="2" s="1"/>
  <c r="J4184" i="2"/>
  <c r="M4183" i="2"/>
  <c r="L4183" i="2"/>
  <c r="N4183" i="2" s="1"/>
  <c r="J4183" i="2"/>
  <c r="N4182" i="2"/>
  <c r="M4182" i="2"/>
  <c r="L4182" i="2"/>
  <c r="J4182" i="2"/>
  <c r="M4181" i="2"/>
  <c r="L4181" i="2"/>
  <c r="J4181" i="2"/>
  <c r="M4180" i="2"/>
  <c r="L4180" i="2"/>
  <c r="N4180" i="2" s="1"/>
  <c r="J4180" i="2"/>
  <c r="M4179" i="2"/>
  <c r="L4179" i="2"/>
  <c r="J4179" i="2"/>
  <c r="M4178" i="2"/>
  <c r="L4178" i="2"/>
  <c r="N4178" i="2" s="1"/>
  <c r="J4178" i="2"/>
  <c r="M4177" i="2"/>
  <c r="L4177" i="2"/>
  <c r="N4177" i="2" s="1"/>
  <c r="J4177" i="2"/>
  <c r="M4176" i="2"/>
  <c r="L4176" i="2"/>
  <c r="J4176" i="2"/>
  <c r="M4175" i="2"/>
  <c r="L4175" i="2"/>
  <c r="J4175" i="2"/>
  <c r="M4174" i="2"/>
  <c r="L4174" i="2"/>
  <c r="N4174" i="2" s="1"/>
  <c r="J4174" i="2"/>
  <c r="M4173" i="2"/>
  <c r="L4173" i="2"/>
  <c r="N4173" i="2" s="1"/>
  <c r="J4173" i="2"/>
  <c r="N4172" i="2"/>
  <c r="M4172" i="2"/>
  <c r="L4172" i="2"/>
  <c r="J4172" i="2"/>
  <c r="M4171" i="2"/>
  <c r="L4171" i="2"/>
  <c r="N4171" i="2" s="1"/>
  <c r="J4171" i="2"/>
  <c r="N4170" i="2"/>
  <c r="M4170" i="2"/>
  <c r="L4170" i="2"/>
  <c r="J4170" i="2"/>
  <c r="M4169" i="2"/>
  <c r="L4169" i="2"/>
  <c r="J4169" i="2"/>
  <c r="M4168" i="2"/>
  <c r="L4168" i="2"/>
  <c r="N4168" i="2" s="1"/>
  <c r="J4168" i="2"/>
  <c r="M4167" i="2"/>
  <c r="L4167" i="2"/>
  <c r="N4167" i="2" s="1"/>
  <c r="J4167" i="2"/>
  <c r="N4166" i="2"/>
  <c r="M4166" i="2"/>
  <c r="L4166" i="2"/>
  <c r="J4166" i="2"/>
  <c r="M4165" i="2"/>
  <c r="L4165" i="2"/>
  <c r="J4165" i="2"/>
  <c r="M4164" i="2"/>
  <c r="L4164" i="2"/>
  <c r="N4164" i="2" s="1"/>
  <c r="J4164" i="2"/>
  <c r="M4163" i="2"/>
  <c r="L4163" i="2"/>
  <c r="J4163" i="2"/>
  <c r="M4162" i="2"/>
  <c r="L4162" i="2"/>
  <c r="N4162" i="2" s="1"/>
  <c r="J4162" i="2"/>
  <c r="M4161" i="2"/>
  <c r="L4161" i="2"/>
  <c r="N4161" i="2" s="1"/>
  <c r="J4161" i="2"/>
  <c r="M4160" i="2"/>
  <c r="L4160" i="2"/>
  <c r="N4160" i="2" s="1"/>
  <c r="J4160" i="2"/>
  <c r="M4159" i="2"/>
  <c r="L4159" i="2"/>
  <c r="J4159" i="2"/>
  <c r="M4158" i="2"/>
  <c r="L4158" i="2"/>
  <c r="N4158" i="2" s="1"/>
  <c r="J4158" i="2"/>
  <c r="N4157" i="2"/>
  <c r="M4157" i="2"/>
  <c r="L4157" i="2"/>
  <c r="J4157" i="2"/>
  <c r="M4156" i="2"/>
  <c r="L4156" i="2"/>
  <c r="N4156" i="2" s="1"/>
  <c r="J4156" i="2"/>
  <c r="N4155" i="2"/>
  <c r="M4155" i="2"/>
  <c r="L4155" i="2"/>
  <c r="J4155" i="2"/>
  <c r="M4154" i="2"/>
  <c r="L4154" i="2"/>
  <c r="N4154" i="2" s="1"/>
  <c r="J4154" i="2"/>
  <c r="N4153" i="2"/>
  <c r="M4153" i="2"/>
  <c r="L4153" i="2"/>
  <c r="J4153" i="2"/>
  <c r="M4152" i="2"/>
  <c r="L4152" i="2"/>
  <c r="N4152" i="2" s="1"/>
  <c r="J4152" i="2"/>
  <c r="M4151" i="2"/>
  <c r="L4151" i="2"/>
  <c r="N4151" i="2" s="1"/>
  <c r="J4151" i="2"/>
  <c r="M4150" i="2"/>
  <c r="L4150" i="2"/>
  <c r="N4150" i="2" s="1"/>
  <c r="J4150" i="2"/>
  <c r="M4149" i="2"/>
  <c r="L4149" i="2"/>
  <c r="N4149" i="2" s="1"/>
  <c r="J4149" i="2"/>
  <c r="M4148" i="2"/>
  <c r="L4148" i="2"/>
  <c r="N4148" i="2" s="1"/>
  <c r="J4148" i="2"/>
  <c r="M4147" i="2"/>
  <c r="L4147" i="2"/>
  <c r="N4147" i="2" s="1"/>
  <c r="J4147" i="2"/>
  <c r="M4146" i="2"/>
  <c r="L4146" i="2"/>
  <c r="N4146" i="2" s="1"/>
  <c r="J4146" i="2"/>
  <c r="N4145" i="2"/>
  <c r="M4145" i="2"/>
  <c r="L4145" i="2"/>
  <c r="J4145" i="2"/>
  <c r="M4144" i="2"/>
  <c r="L4144" i="2"/>
  <c r="N4144" i="2" s="1"/>
  <c r="J4144" i="2"/>
  <c r="N4143" i="2"/>
  <c r="M4143" i="2"/>
  <c r="L4143" i="2"/>
  <c r="J4143" i="2"/>
  <c r="M4142" i="2"/>
  <c r="L4142" i="2"/>
  <c r="N4142" i="2" s="1"/>
  <c r="J4142" i="2"/>
  <c r="N4141" i="2"/>
  <c r="M4141" i="2"/>
  <c r="L4141" i="2"/>
  <c r="J4141" i="2"/>
  <c r="M4140" i="2"/>
  <c r="L4140" i="2"/>
  <c r="N4140" i="2" s="1"/>
  <c r="J4140" i="2"/>
  <c r="N4139" i="2"/>
  <c r="M4139" i="2"/>
  <c r="L4139" i="2"/>
  <c r="J4139" i="2"/>
  <c r="M4138" i="2"/>
  <c r="L4138" i="2"/>
  <c r="N4138" i="2" s="1"/>
  <c r="J4138" i="2"/>
  <c r="M4137" i="2"/>
  <c r="L4137" i="2"/>
  <c r="N4137" i="2" s="1"/>
  <c r="J4137" i="2"/>
  <c r="M4136" i="2"/>
  <c r="L4136" i="2"/>
  <c r="N4136" i="2" s="1"/>
  <c r="J4136" i="2"/>
  <c r="M4135" i="2"/>
  <c r="L4135" i="2"/>
  <c r="N4135" i="2" s="1"/>
  <c r="J4135" i="2"/>
  <c r="M4134" i="2"/>
  <c r="L4134" i="2"/>
  <c r="N4134" i="2" s="1"/>
  <c r="J4134" i="2"/>
  <c r="M4133" i="2"/>
  <c r="L4133" i="2"/>
  <c r="N4133" i="2" s="1"/>
  <c r="J4133" i="2"/>
  <c r="M4132" i="2"/>
  <c r="L4132" i="2"/>
  <c r="N4132" i="2" s="1"/>
  <c r="J4132" i="2"/>
  <c r="M4131" i="2"/>
  <c r="L4131" i="2"/>
  <c r="N4131" i="2" s="1"/>
  <c r="J4131" i="2"/>
  <c r="M4130" i="2"/>
  <c r="L4130" i="2"/>
  <c r="N4130" i="2" s="1"/>
  <c r="J4130" i="2"/>
  <c r="N4129" i="2"/>
  <c r="M4129" i="2"/>
  <c r="L4129" i="2"/>
  <c r="J4129" i="2"/>
  <c r="M4128" i="2"/>
  <c r="L4128" i="2"/>
  <c r="J4128" i="2"/>
  <c r="N4127" i="2"/>
  <c r="M4127" i="2"/>
  <c r="L4127" i="2"/>
  <c r="J4127" i="2"/>
  <c r="M4126" i="2"/>
  <c r="L4126" i="2"/>
  <c r="N4126" i="2" s="1"/>
  <c r="J4126" i="2"/>
  <c r="N4125" i="2"/>
  <c r="M4125" i="2"/>
  <c r="L4125" i="2"/>
  <c r="J4125" i="2"/>
  <c r="M4124" i="2"/>
  <c r="L4124" i="2"/>
  <c r="J4124" i="2"/>
  <c r="N4123" i="2"/>
  <c r="M4123" i="2"/>
  <c r="L4123" i="2"/>
  <c r="J4123" i="2"/>
  <c r="M4122" i="2"/>
  <c r="L4122" i="2"/>
  <c r="J4122" i="2"/>
  <c r="M4121" i="2"/>
  <c r="L4121" i="2"/>
  <c r="N4121" i="2" s="1"/>
  <c r="J4121" i="2"/>
  <c r="M4120" i="2"/>
  <c r="L4120" i="2"/>
  <c r="J4120" i="2"/>
  <c r="M4119" i="2"/>
  <c r="L4119" i="2"/>
  <c r="N4119" i="2" s="1"/>
  <c r="J4119" i="2"/>
  <c r="M4118" i="2"/>
  <c r="L4118" i="2"/>
  <c r="N4118" i="2" s="1"/>
  <c r="J4118" i="2"/>
  <c r="M4117" i="2"/>
  <c r="L4117" i="2"/>
  <c r="N4117" i="2" s="1"/>
  <c r="J4117" i="2"/>
  <c r="M4116" i="2"/>
  <c r="L4116" i="2"/>
  <c r="N4116" i="2" s="1"/>
  <c r="J4116" i="2"/>
  <c r="M4115" i="2"/>
  <c r="L4115" i="2"/>
  <c r="N4115" i="2" s="1"/>
  <c r="J4115" i="2"/>
  <c r="M4114" i="2"/>
  <c r="L4114" i="2"/>
  <c r="N4114" i="2" s="1"/>
  <c r="J4114" i="2"/>
  <c r="N4113" i="2"/>
  <c r="M4113" i="2"/>
  <c r="L4113" i="2"/>
  <c r="J4113" i="2"/>
  <c r="M4112" i="2"/>
  <c r="L4112" i="2"/>
  <c r="J4112" i="2"/>
  <c r="N4111" i="2"/>
  <c r="M4111" i="2"/>
  <c r="L4111" i="2"/>
  <c r="J4111" i="2"/>
  <c r="M4110" i="2"/>
  <c r="L4110" i="2"/>
  <c r="N4110" i="2" s="1"/>
  <c r="J4110" i="2"/>
  <c r="N4109" i="2"/>
  <c r="M4109" i="2"/>
  <c r="L4109" i="2"/>
  <c r="J4109" i="2"/>
  <c r="M4108" i="2"/>
  <c r="L4108" i="2"/>
  <c r="J4108" i="2"/>
  <c r="N4107" i="2"/>
  <c r="M4107" i="2"/>
  <c r="L4107" i="2"/>
  <c r="J4107" i="2"/>
  <c r="M4106" i="2"/>
  <c r="L4106" i="2"/>
  <c r="J4106" i="2"/>
  <c r="M4105" i="2"/>
  <c r="L4105" i="2"/>
  <c r="N4105" i="2" s="1"/>
  <c r="J4105" i="2"/>
  <c r="M4104" i="2"/>
  <c r="L4104" i="2"/>
  <c r="J4104" i="2"/>
  <c r="M4103" i="2"/>
  <c r="L4103" i="2"/>
  <c r="N4103" i="2" s="1"/>
  <c r="J4103" i="2"/>
  <c r="M4102" i="2"/>
  <c r="L4102" i="2"/>
  <c r="N4102" i="2" s="1"/>
  <c r="J4102" i="2"/>
  <c r="M4101" i="2"/>
  <c r="L4101" i="2"/>
  <c r="N4101" i="2" s="1"/>
  <c r="J4101" i="2"/>
  <c r="M4100" i="2"/>
  <c r="L4100" i="2"/>
  <c r="N4100" i="2" s="1"/>
  <c r="J4100" i="2"/>
  <c r="M4099" i="2"/>
  <c r="L4099" i="2"/>
  <c r="N4099" i="2" s="1"/>
  <c r="J4099" i="2"/>
  <c r="M4098" i="2"/>
  <c r="L4098" i="2"/>
  <c r="N4098" i="2" s="1"/>
  <c r="J4098" i="2"/>
  <c r="N4097" i="2"/>
  <c r="M4097" i="2"/>
  <c r="L4097" i="2"/>
  <c r="J4097" i="2"/>
  <c r="M4096" i="2"/>
  <c r="L4096" i="2"/>
  <c r="J4096" i="2"/>
  <c r="N4095" i="2"/>
  <c r="M4095" i="2"/>
  <c r="L4095" i="2"/>
  <c r="J4095" i="2"/>
  <c r="M4094" i="2"/>
  <c r="L4094" i="2"/>
  <c r="N4094" i="2" s="1"/>
  <c r="J4094" i="2"/>
  <c r="N4093" i="2"/>
  <c r="M4093" i="2"/>
  <c r="L4093" i="2"/>
  <c r="J4093" i="2"/>
  <c r="M4092" i="2"/>
  <c r="L4092" i="2"/>
  <c r="J4092" i="2"/>
  <c r="N4091" i="2"/>
  <c r="M4091" i="2"/>
  <c r="L4091" i="2"/>
  <c r="J4091" i="2"/>
  <c r="M4090" i="2"/>
  <c r="L4090" i="2"/>
  <c r="J4090" i="2"/>
  <c r="M4089" i="2"/>
  <c r="L4089" i="2"/>
  <c r="N4089" i="2" s="1"/>
  <c r="J4089" i="2"/>
  <c r="M4088" i="2"/>
  <c r="L4088" i="2"/>
  <c r="J4088" i="2"/>
  <c r="M4087" i="2"/>
  <c r="L4087" i="2"/>
  <c r="N4087" i="2" s="1"/>
  <c r="J4087" i="2"/>
  <c r="M4086" i="2"/>
  <c r="L4086" i="2"/>
  <c r="N4086" i="2" s="1"/>
  <c r="J4086" i="2"/>
  <c r="M4085" i="2"/>
  <c r="L4085" i="2"/>
  <c r="N4085" i="2" s="1"/>
  <c r="J4085" i="2"/>
  <c r="M4084" i="2"/>
  <c r="L4084" i="2"/>
  <c r="N4084" i="2" s="1"/>
  <c r="J4084" i="2"/>
  <c r="M4083" i="2"/>
  <c r="L4083" i="2"/>
  <c r="N4083" i="2" s="1"/>
  <c r="J4083" i="2"/>
  <c r="M4082" i="2"/>
  <c r="L4082" i="2"/>
  <c r="N4082" i="2" s="1"/>
  <c r="J4082" i="2"/>
  <c r="N4081" i="2"/>
  <c r="M4081" i="2"/>
  <c r="L4081" i="2"/>
  <c r="J4081" i="2"/>
  <c r="M4080" i="2"/>
  <c r="L4080" i="2"/>
  <c r="J4080" i="2"/>
  <c r="N4079" i="2"/>
  <c r="M4079" i="2"/>
  <c r="L4079" i="2"/>
  <c r="J4079" i="2"/>
  <c r="M4078" i="2"/>
  <c r="L4078" i="2"/>
  <c r="N4078" i="2" s="1"/>
  <c r="J4078" i="2"/>
  <c r="N4077" i="2"/>
  <c r="M4077" i="2"/>
  <c r="L4077" i="2"/>
  <c r="J4077" i="2"/>
  <c r="M4076" i="2"/>
  <c r="L4076" i="2"/>
  <c r="J4076" i="2"/>
  <c r="N4075" i="2"/>
  <c r="M4075" i="2"/>
  <c r="L4075" i="2"/>
  <c r="J4075" i="2"/>
  <c r="M4074" i="2"/>
  <c r="L4074" i="2"/>
  <c r="J4074" i="2"/>
  <c r="M4073" i="2"/>
  <c r="L4073" i="2"/>
  <c r="N4073" i="2" s="1"/>
  <c r="J4073" i="2"/>
  <c r="M4072" i="2"/>
  <c r="L4072" i="2"/>
  <c r="J4072" i="2"/>
  <c r="M4071" i="2"/>
  <c r="L4071" i="2"/>
  <c r="N4071" i="2" s="1"/>
  <c r="J4071" i="2"/>
  <c r="M4070" i="2"/>
  <c r="L4070" i="2"/>
  <c r="N4070" i="2" s="1"/>
  <c r="J4070" i="2"/>
  <c r="M4069" i="2"/>
  <c r="L4069" i="2"/>
  <c r="N4069" i="2" s="1"/>
  <c r="J4069" i="2"/>
  <c r="M4068" i="2"/>
  <c r="L4068" i="2"/>
  <c r="N4068" i="2" s="1"/>
  <c r="J4068" i="2"/>
  <c r="M4067" i="2"/>
  <c r="L4067" i="2"/>
  <c r="N4067" i="2" s="1"/>
  <c r="J4067" i="2"/>
  <c r="M4066" i="2"/>
  <c r="L4066" i="2"/>
  <c r="N4066" i="2" s="1"/>
  <c r="J4066" i="2"/>
  <c r="N4065" i="2"/>
  <c r="M4065" i="2"/>
  <c r="L4065" i="2"/>
  <c r="J4065" i="2"/>
  <c r="M4064" i="2"/>
  <c r="L4064" i="2"/>
  <c r="J4064" i="2"/>
  <c r="N4063" i="2"/>
  <c r="M4063" i="2"/>
  <c r="L4063" i="2"/>
  <c r="J4063" i="2"/>
  <c r="M4062" i="2"/>
  <c r="L4062" i="2"/>
  <c r="N4062" i="2" s="1"/>
  <c r="J4062" i="2"/>
  <c r="N4061" i="2"/>
  <c r="M4061" i="2"/>
  <c r="L4061" i="2"/>
  <c r="J4061" i="2"/>
  <c r="M4060" i="2"/>
  <c r="L4060" i="2"/>
  <c r="J4060" i="2"/>
  <c r="N4059" i="2"/>
  <c r="M4059" i="2"/>
  <c r="L4059" i="2"/>
  <c r="J4059" i="2"/>
  <c r="M4058" i="2"/>
  <c r="L4058" i="2"/>
  <c r="J4058" i="2"/>
  <c r="M4057" i="2"/>
  <c r="L4057" i="2"/>
  <c r="N4057" i="2" s="1"/>
  <c r="J4057" i="2"/>
  <c r="M4056" i="2"/>
  <c r="L4056" i="2"/>
  <c r="J4056" i="2"/>
  <c r="M4055" i="2"/>
  <c r="L4055" i="2"/>
  <c r="N4055" i="2" s="1"/>
  <c r="J4055" i="2"/>
  <c r="M4054" i="2"/>
  <c r="L4054" i="2"/>
  <c r="N4054" i="2" s="1"/>
  <c r="J4054" i="2"/>
  <c r="M4053" i="2"/>
  <c r="L4053" i="2"/>
  <c r="N4053" i="2" s="1"/>
  <c r="J4053" i="2"/>
  <c r="M4052" i="2"/>
  <c r="L4052" i="2"/>
  <c r="N4052" i="2" s="1"/>
  <c r="J4052" i="2"/>
  <c r="M4051" i="2"/>
  <c r="L4051" i="2"/>
  <c r="N4051" i="2" s="1"/>
  <c r="J4051" i="2"/>
  <c r="M4050" i="2"/>
  <c r="L4050" i="2"/>
  <c r="N4050" i="2" s="1"/>
  <c r="J4050" i="2"/>
  <c r="N4049" i="2"/>
  <c r="M4049" i="2"/>
  <c r="L4049" i="2"/>
  <c r="J4049" i="2"/>
  <c r="M4048" i="2"/>
  <c r="L4048" i="2"/>
  <c r="J4048" i="2"/>
  <c r="N4047" i="2"/>
  <c r="M4047" i="2"/>
  <c r="L4047" i="2"/>
  <c r="J4047" i="2"/>
  <c r="M4046" i="2"/>
  <c r="L4046" i="2"/>
  <c r="N4046" i="2" s="1"/>
  <c r="J4046" i="2"/>
  <c r="N4045" i="2"/>
  <c r="M4045" i="2"/>
  <c r="L4045" i="2"/>
  <c r="J4045" i="2"/>
  <c r="M4044" i="2"/>
  <c r="L4044" i="2"/>
  <c r="J4044" i="2"/>
  <c r="N4043" i="2"/>
  <c r="M4043" i="2"/>
  <c r="L4043" i="2"/>
  <c r="J4043" i="2"/>
  <c r="M4042" i="2"/>
  <c r="L4042" i="2"/>
  <c r="J4042" i="2"/>
  <c r="M4041" i="2"/>
  <c r="L4041" i="2"/>
  <c r="N4041" i="2" s="1"/>
  <c r="J4041" i="2"/>
  <c r="M4040" i="2"/>
  <c r="L4040" i="2"/>
  <c r="J4040" i="2"/>
  <c r="M4039" i="2"/>
  <c r="L4039" i="2"/>
  <c r="N4039" i="2" s="1"/>
  <c r="J4039" i="2"/>
  <c r="M4038" i="2"/>
  <c r="L4038" i="2"/>
  <c r="N4038" i="2" s="1"/>
  <c r="J4038" i="2"/>
  <c r="M4037" i="2"/>
  <c r="L4037" i="2"/>
  <c r="N4037" i="2" s="1"/>
  <c r="J4037" i="2"/>
  <c r="M4036" i="2"/>
  <c r="L4036" i="2"/>
  <c r="N4036" i="2" s="1"/>
  <c r="J4036" i="2"/>
  <c r="M4035" i="2"/>
  <c r="L4035" i="2"/>
  <c r="N4035" i="2" s="1"/>
  <c r="J4035" i="2"/>
  <c r="M4034" i="2"/>
  <c r="L4034" i="2"/>
  <c r="N4034" i="2" s="1"/>
  <c r="J4034" i="2"/>
  <c r="N4033" i="2"/>
  <c r="M4033" i="2"/>
  <c r="L4033" i="2"/>
  <c r="J4033" i="2"/>
  <c r="M4032" i="2"/>
  <c r="L4032" i="2"/>
  <c r="J4032" i="2"/>
  <c r="N4031" i="2"/>
  <c r="M4031" i="2"/>
  <c r="L4031" i="2"/>
  <c r="J4031" i="2"/>
  <c r="M4030" i="2"/>
  <c r="L4030" i="2"/>
  <c r="N4030" i="2" s="1"/>
  <c r="J4030" i="2"/>
  <c r="N4029" i="2"/>
  <c r="M4029" i="2"/>
  <c r="L4029" i="2"/>
  <c r="J4029" i="2"/>
  <c r="M4028" i="2"/>
  <c r="L4028" i="2"/>
  <c r="J4028" i="2"/>
  <c r="N4027" i="2"/>
  <c r="M4027" i="2"/>
  <c r="L4027" i="2"/>
  <c r="J4027" i="2"/>
  <c r="M4026" i="2"/>
  <c r="L4026" i="2"/>
  <c r="J4026" i="2"/>
  <c r="M4025" i="2"/>
  <c r="L4025" i="2"/>
  <c r="N4025" i="2" s="1"/>
  <c r="J4025" i="2"/>
  <c r="M4024" i="2"/>
  <c r="L4024" i="2"/>
  <c r="J4024" i="2"/>
  <c r="M4023" i="2"/>
  <c r="L4023" i="2"/>
  <c r="N4023" i="2" s="1"/>
  <c r="J4023" i="2"/>
  <c r="M4022" i="2"/>
  <c r="L4022" i="2"/>
  <c r="N4022" i="2" s="1"/>
  <c r="J4022" i="2"/>
  <c r="M4021" i="2"/>
  <c r="L4021" i="2"/>
  <c r="N4021" i="2" s="1"/>
  <c r="J4021" i="2"/>
  <c r="M4020" i="2"/>
  <c r="L4020" i="2"/>
  <c r="N4020" i="2" s="1"/>
  <c r="J4020" i="2"/>
  <c r="M4019" i="2"/>
  <c r="L4019" i="2"/>
  <c r="N4019" i="2" s="1"/>
  <c r="J4019" i="2"/>
  <c r="M4018" i="2"/>
  <c r="L4018" i="2"/>
  <c r="N4018" i="2" s="1"/>
  <c r="J4018" i="2"/>
  <c r="N4017" i="2"/>
  <c r="M4017" i="2"/>
  <c r="L4017" i="2"/>
  <c r="J4017" i="2"/>
  <c r="M4016" i="2"/>
  <c r="L4016" i="2"/>
  <c r="J4016" i="2"/>
  <c r="N4015" i="2"/>
  <c r="M4015" i="2"/>
  <c r="L4015" i="2"/>
  <c r="J4015" i="2"/>
  <c r="M4014" i="2"/>
  <c r="L4014" i="2"/>
  <c r="N4014" i="2" s="1"/>
  <c r="J4014" i="2"/>
  <c r="N4013" i="2"/>
  <c r="M4013" i="2"/>
  <c r="L4013" i="2"/>
  <c r="J4013" i="2"/>
  <c r="M4012" i="2"/>
  <c r="L4012" i="2"/>
  <c r="J4012" i="2"/>
  <c r="N4011" i="2"/>
  <c r="M4011" i="2"/>
  <c r="L4011" i="2"/>
  <c r="J4011" i="2"/>
  <c r="M4010" i="2"/>
  <c r="L4010" i="2"/>
  <c r="J4010" i="2"/>
  <c r="M4009" i="2"/>
  <c r="L4009" i="2"/>
  <c r="N4009" i="2" s="1"/>
  <c r="J4009" i="2"/>
  <c r="M4008" i="2"/>
  <c r="L4008" i="2"/>
  <c r="J4008" i="2"/>
  <c r="M4007" i="2"/>
  <c r="L4007" i="2"/>
  <c r="N4007" i="2" s="1"/>
  <c r="J4007" i="2"/>
  <c r="M4006" i="2"/>
  <c r="L4006" i="2"/>
  <c r="N4006" i="2" s="1"/>
  <c r="J4006" i="2"/>
  <c r="M4005" i="2"/>
  <c r="L4005" i="2"/>
  <c r="N4005" i="2" s="1"/>
  <c r="J4005" i="2"/>
  <c r="M4004" i="2"/>
  <c r="L4004" i="2"/>
  <c r="N4004" i="2" s="1"/>
  <c r="J4004" i="2"/>
  <c r="M4003" i="2"/>
  <c r="L4003" i="2"/>
  <c r="N4003" i="2" s="1"/>
  <c r="J4003" i="2"/>
  <c r="M4002" i="2"/>
  <c r="L4002" i="2"/>
  <c r="N4002" i="2" s="1"/>
  <c r="J4002" i="2"/>
  <c r="N4001" i="2"/>
  <c r="M4001" i="2"/>
  <c r="L4001" i="2"/>
  <c r="J4001" i="2"/>
  <c r="M4000" i="2"/>
  <c r="L4000" i="2"/>
  <c r="J4000" i="2"/>
  <c r="N3999" i="2"/>
  <c r="M3999" i="2"/>
  <c r="L3999" i="2"/>
  <c r="J3999" i="2"/>
  <c r="M3998" i="2"/>
  <c r="L3998" i="2"/>
  <c r="N3998" i="2" s="1"/>
  <c r="J3998" i="2"/>
  <c r="N3997" i="2"/>
  <c r="M3997" i="2"/>
  <c r="L3997" i="2"/>
  <c r="J3997" i="2"/>
  <c r="M3996" i="2"/>
  <c r="L3996" i="2"/>
  <c r="J3996" i="2"/>
  <c r="N3995" i="2"/>
  <c r="M3995" i="2"/>
  <c r="L3995" i="2"/>
  <c r="J3995" i="2"/>
  <c r="M3994" i="2"/>
  <c r="L3994" i="2"/>
  <c r="J3994" i="2"/>
  <c r="M3993" i="2"/>
  <c r="L3993" i="2"/>
  <c r="N3993" i="2" s="1"/>
  <c r="J3993" i="2"/>
  <c r="M3992" i="2"/>
  <c r="L3992" i="2"/>
  <c r="J3992" i="2"/>
  <c r="M3991" i="2"/>
  <c r="L3991" i="2"/>
  <c r="N3991" i="2" s="1"/>
  <c r="J3991" i="2"/>
  <c r="M3990" i="2"/>
  <c r="L3990" i="2"/>
  <c r="N3990" i="2" s="1"/>
  <c r="J3990" i="2"/>
  <c r="M3989" i="2"/>
  <c r="L3989" i="2"/>
  <c r="N3989" i="2" s="1"/>
  <c r="J3989" i="2"/>
  <c r="M3988" i="2"/>
  <c r="L3988" i="2"/>
  <c r="N3988" i="2" s="1"/>
  <c r="J3988" i="2"/>
  <c r="M3987" i="2"/>
  <c r="L3987" i="2"/>
  <c r="N3987" i="2" s="1"/>
  <c r="J3987" i="2"/>
  <c r="M3986" i="2"/>
  <c r="L3986" i="2"/>
  <c r="N3986" i="2" s="1"/>
  <c r="J3986" i="2"/>
  <c r="N3985" i="2"/>
  <c r="M3985" i="2"/>
  <c r="L3985" i="2"/>
  <c r="J3985" i="2"/>
  <c r="M3984" i="2"/>
  <c r="L3984" i="2"/>
  <c r="J3984" i="2"/>
  <c r="N3983" i="2"/>
  <c r="M3983" i="2"/>
  <c r="L3983" i="2"/>
  <c r="J3983" i="2"/>
  <c r="M3982" i="2"/>
  <c r="L3982" i="2"/>
  <c r="N3982" i="2" s="1"/>
  <c r="J3982" i="2"/>
  <c r="N3981" i="2"/>
  <c r="M3981" i="2"/>
  <c r="L3981" i="2"/>
  <c r="J3981" i="2"/>
  <c r="M3980" i="2"/>
  <c r="L3980" i="2"/>
  <c r="J3980" i="2"/>
  <c r="N3979" i="2"/>
  <c r="M3979" i="2"/>
  <c r="L3979" i="2"/>
  <c r="J3979" i="2"/>
  <c r="M3978" i="2"/>
  <c r="L3978" i="2"/>
  <c r="J3978" i="2"/>
  <c r="M3977" i="2"/>
  <c r="L3977" i="2"/>
  <c r="N3977" i="2" s="1"/>
  <c r="J3977" i="2"/>
  <c r="M3976" i="2"/>
  <c r="L3976" i="2"/>
  <c r="J3976" i="2"/>
  <c r="M3975" i="2"/>
  <c r="L3975" i="2"/>
  <c r="N3975" i="2" s="1"/>
  <c r="J3975" i="2"/>
  <c r="M3974" i="2"/>
  <c r="L3974" i="2"/>
  <c r="N3974" i="2" s="1"/>
  <c r="J3974" i="2"/>
  <c r="M3973" i="2"/>
  <c r="L3973" i="2"/>
  <c r="N3973" i="2" s="1"/>
  <c r="J3973" i="2"/>
  <c r="M3972" i="2"/>
  <c r="L3972" i="2"/>
  <c r="N3972" i="2" s="1"/>
  <c r="J3972" i="2"/>
  <c r="M3971" i="2"/>
  <c r="L3971" i="2"/>
  <c r="N3971" i="2" s="1"/>
  <c r="J3971" i="2"/>
  <c r="M3970" i="2"/>
  <c r="L3970" i="2"/>
  <c r="N3970" i="2" s="1"/>
  <c r="J3970" i="2"/>
  <c r="N3969" i="2"/>
  <c r="M3969" i="2"/>
  <c r="L3969" i="2"/>
  <c r="J3969" i="2"/>
  <c r="M3968" i="2"/>
  <c r="L3968" i="2"/>
  <c r="J3968" i="2"/>
  <c r="N3967" i="2"/>
  <c r="M3967" i="2"/>
  <c r="L3967" i="2"/>
  <c r="J3967" i="2"/>
  <c r="M3966" i="2"/>
  <c r="L3966" i="2"/>
  <c r="N3966" i="2" s="1"/>
  <c r="J3966" i="2"/>
  <c r="N3965" i="2"/>
  <c r="M3965" i="2"/>
  <c r="L3965" i="2"/>
  <c r="J3965" i="2"/>
  <c r="M3964" i="2"/>
  <c r="L3964" i="2"/>
  <c r="J3964" i="2"/>
  <c r="N3963" i="2"/>
  <c r="M3963" i="2"/>
  <c r="L3963" i="2"/>
  <c r="J3963" i="2"/>
  <c r="M3962" i="2"/>
  <c r="L3962" i="2"/>
  <c r="J3962" i="2"/>
  <c r="M3961" i="2"/>
  <c r="L3961" i="2"/>
  <c r="N3961" i="2" s="1"/>
  <c r="J3961" i="2"/>
  <c r="M3960" i="2"/>
  <c r="L3960" i="2"/>
  <c r="J3960" i="2"/>
  <c r="M3959" i="2"/>
  <c r="L3959" i="2"/>
  <c r="N3959" i="2" s="1"/>
  <c r="J3959" i="2"/>
  <c r="M3958" i="2"/>
  <c r="L3958" i="2"/>
  <c r="N3958" i="2" s="1"/>
  <c r="J3958" i="2"/>
  <c r="M3957" i="2"/>
  <c r="L3957" i="2"/>
  <c r="N3957" i="2" s="1"/>
  <c r="J3957" i="2"/>
  <c r="M3956" i="2"/>
  <c r="L3956" i="2"/>
  <c r="N3956" i="2" s="1"/>
  <c r="J3956" i="2"/>
  <c r="M3955" i="2"/>
  <c r="L3955" i="2"/>
  <c r="N3955" i="2" s="1"/>
  <c r="J3955" i="2"/>
  <c r="M3954" i="2"/>
  <c r="L3954" i="2"/>
  <c r="N3954" i="2" s="1"/>
  <c r="J3954" i="2"/>
  <c r="N3953" i="2"/>
  <c r="M3953" i="2"/>
  <c r="L3953" i="2"/>
  <c r="J3953" i="2"/>
  <c r="M3952" i="2"/>
  <c r="L3952" i="2"/>
  <c r="J3952" i="2"/>
  <c r="N3951" i="2"/>
  <c r="M3951" i="2"/>
  <c r="L3951" i="2"/>
  <c r="J3951" i="2"/>
  <c r="M3950" i="2"/>
  <c r="L3950" i="2"/>
  <c r="N3950" i="2" s="1"/>
  <c r="J3950" i="2"/>
  <c r="N3949" i="2"/>
  <c r="M3949" i="2"/>
  <c r="L3949" i="2"/>
  <c r="J3949" i="2"/>
  <c r="M3948" i="2"/>
  <c r="L3948" i="2"/>
  <c r="J3948" i="2"/>
  <c r="N3947" i="2"/>
  <c r="M3947" i="2"/>
  <c r="L3947" i="2"/>
  <c r="J3947" i="2"/>
  <c r="M3946" i="2"/>
  <c r="L3946" i="2"/>
  <c r="J3946" i="2"/>
  <c r="M3945" i="2"/>
  <c r="L3945" i="2"/>
  <c r="N3945" i="2" s="1"/>
  <c r="J3945" i="2"/>
  <c r="M3944" i="2"/>
  <c r="L3944" i="2"/>
  <c r="J3944" i="2"/>
  <c r="M3943" i="2"/>
  <c r="L3943" i="2"/>
  <c r="N3943" i="2" s="1"/>
  <c r="J3943" i="2"/>
  <c r="M3942" i="2"/>
  <c r="L3942" i="2"/>
  <c r="N3942" i="2" s="1"/>
  <c r="J3942" i="2"/>
  <c r="M3941" i="2"/>
  <c r="L3941" i="2"/>
  <c r="N3941" i="2" s="1"/>
  <c r="J3941" i="2"/>
  <c r="M3940" i="2"/>
  <c r="L3940" i="2"/>
  <c r="N3940" i="2" s="1"/>
  <c r="J3940" i="2"/>
  <c r="M3939" i="2"/>
  <c r="L3939" i="2"/>
  <c r="N3939" i="2" s="1"/>
  <c r="J3939" i="2"/>
  <c r="M3938" i="2"/>
  <c r="L3938" i="2"/>
  <c r="N3938" i="2" s="1"/>
  <c r="J3938" i="2"/>
  <c r="N3937" i="2"/>
  <c r="M3937" i="2"/>
  <c r="L3937" i="2"/>
  <c r="J3937" i="2"/>
  <c r="M3936" i="2"/>
  <c r="L3936" i="2"/>
  <c r="J3936" i="2"/>
  <c r="N3935" i="2"/>
  <c r="M3935" i="2"/>
  <c r="L3935" i="2"/>
  <c r="J3935" i="2"/>
  <c r="M3934" i="2"/>
  <c r="L3934" i="2"/>
  <c r="N3934" i="2" s="1"/>
  <c r="J3934" i="2"/>
  <c r="N3933" i="2"/>
  <c r="M3933" i="2"/>
  <c r="L3933" i="2"/>
  <c r="J3933" i="2"/>
  <c r="M3932" i="2"/>
  <c r="L3932" i="2"/>
  <c r="J3932" i="2"/>
  <c r="N3931" i="2"/>
  <c r="M3931" i="2"/>
  <c r="L3931" i="2"/>
  <c r="J3931" i="2"/>
  <c r="M3930" i="2"/>
  <c r="L3930" i="2"/>
  <c r="J3930" i="2"/>
  <c r="M3929" i="2"/>
  <c r="L3929" i="2"/>
  <c r="N3929" i="2" s="1"/>
  <c r="J3929" i="2"/>
  <c r="M3928" i="2"/>
  <c r="L3928" i="2"/>
  <c r="J3928" i="2"/>
  <c r="M3927" i="2"/>
  <c r="L3927" i="2"/>
  <c r="N3927" i="2" s="1"/>
  <c r="J3927" i="2"/>
  <c r="M3926" i="2"/>
  <c r="L3926" i="2"/>
  <c r="N3926" i="2" s="1"/>
  <c r="J3926" i="2"/>
  <c r="M3925" i="2"/>
  <c r="L3925" i="2"/>
  <c r="N3925" i="2" s="1"/>
  <c r="J3925" i="2"/>
  <c r="M3924" i="2"/>
  <c r="L3924" i="2"/>
  <c r="N3924" i="2" s="1"/>
  <c r="J3924" i="2"/>
  <c r="M3923" i="2"/>
  <c r="L3923" i="2"/>
  <c r="N3923" i="2" s="1"/>
  <c r="J3923" i="2"/>
  <c r="M3922" i="2"/>
  <c r="L3922" i="2"/>
  <c r="N3922" i="2" s="1"/>
  <c r="J3922" i="2"/>
  <c r="N3921" i="2"/>
  <c r="M3921" i="2"/>
  <c r="L3921" i="2"/>
  <c r="J3921" i="2"/>
  <c r="M3920" i="2"/>
  <c r="L3920" i="2"/>
  <c r="J3920" i="2"/>
  <c r="N3919" i="2"/>
  <c r="M3919" i="2"/>
  <c r="L3919" i="2"/>
  <c r="J3919" i="2"/>
  <c r="M3918" i="2"/>
  <c r="L3918" i="2"/>
  <c r="N3918" i="2" s="1"/>
  <c r="J3918" i="2"/>
  <c r="N3917" i="2"/>
  <c r="M3917" i="2"/>
  <c r="L3917" i="2"/>
  <c r="J3917" i="2"/>
  <c r="M3916" i="2"/>
  <c r="L3916" i="2"/>
  <c r="J3916" i="2"/>
  <c r="N3915" i="2"/>
  <c r="M3915" i="2"/>
  <c r="L3915" i="2"/>
  <c r="J3915" i="2"/>
  <c r="M3914" i="2"/>
  <c r="L3914" i="2"/>
  <c r="J3914" i="2"/>
  <c r="M3913" i="2"/>
  <c r="L3913" i="2"/>
  <c r="N3913" i="2" s="1"/>
  <c r="J3913" i="2"/>
  <c r="M3912" i="2"/>
  <c r="L3912" i="2"/>
  <c r="J3912" i="2"/>
  <c r="M3911" i="2"/>
  <c r="L3911" i="2"/>
  <c r="J3911" i="2"/>
  <c r="M3910" i="2"/>
  <c r="L3910" i="2"/>
  <c r="N3910" i="2" s="1"/>
  <c r="J3910" i="2"/>
  <c r="M3909" i="2"/>
  <c r="L3909" i="2"/>
  <c r="N3909" i="2" s="1"/>
  <c r="J3909" i="2"/>
  <c r="M3908" i="2"/>
  <c r="L3908" i="2"/>
  <c r="N3908" i="2" s="1"/>
  <c r="J3908" i="2"/>
  <c r="M3907" i="2"/>
  <c r="L3907" i="2"/>
  <c r="J3907" i="2"/>
  <c r="M3906" i="2"/>
  <c r="L3906" i="2"/>
  <c r="N3906" i="2" s="1"/>
  <c r="J3906" i="2"/>
  <c r="N3905" i="2"/>
  <c r="M3905" i="2"/>
  <c r="L3905" i="2"/>
  <c r="J3905" i="2"/>
  <c r="M3904" i="2"/>
  <c r="L3904" i="2"/>
  <c r="J3904" i="2"/>
  <c r="N3903" i="2"/>
  <c r="M3903" i="2"/>
  <c r="L3903" i="2"/>
  <c r="J3903" i="2"/>
  <c r="M3902" i="2"/>
  <c r="L3902" i="2"/>
  <c r="N3902" i="2" s="1"/>
  <c r="J3902" i="2"/>
  <c r="N3901" i="2"/>
  <c r="M3901" i="2"/>
  <c r="L3901" i="2"/>
  <c r="J3901" i="2"/>
  <c r="M3900" i="2"/>
  <c r="L3900" i="2"/>
  <c r="J3900" i="2"/>
  <c r="N3899" i="2"/>
  <c r="M3899" i="2"/>
  <c r="L3899" i="2"/>
  <c r="J3899" i="2"/>
  <c r="M3898" i="2"/>
  <c r="L3898" i="2"/>
  <c r="J3898" i="2"/>
  <c r="M3897" i="2"/>
  <c r="L3897" i="2"/>
  <c r="N3897" i="2" s="1"/>
  <c r="J3897" i="2"/>
  <c r="M3896" i="2"/>
  <c r="L3896" i="2"/>
  <c r="J3896" i="2"/>
  <c r="M3895" i="2"/>
  <c r="L3895" i="2"/>
  <c r="N3895" i="2" s="1"/>
  <c r="J3895" i="2"/>
  <c r="M3894" i="2"/>
  <c r="L3894" i="2"/>
  <c r="N3894" i="2" s="1"/>
  <c r="J3894" i="2"/>
  <c r="M3893" i="2"/>
  <c r="L3893" i="2"/>
  <c r="N3893" i="2" s="1"/>
  <c r="J3893" i="2"/>
  <c r="M3892" i="2"/>
  <c r="L3892" i="2"/>
  <c r="N3892" i="2" s="1"/>
  <c r="J3892" i="2"/>
  <c r="M3891" i="2"/>
  <c r="L3891" i="2"/>
  <c r="J3891" i="2"/>
  <c r="M3890" i="2"/>
  <c r="L3890" i="2"/>
  <c r="N3890" i="2" s="1"/>
  <c r="J3890" i="2"/>
  <c r="N3889" i="2"/>
  <c r="M3889" i="2"/>
  <c r="L3889" i="2"/>
  <c r="J3889" i="2"/>
  <c r="M3888" i="2"/>
  <c r="L3888" i="2"/>
  <c r="J3888" i="2"/>
  <c r="N3887" i="2"/>
  <c r="M3887" i="2"/>
  <c r="L3887" i="2"/>
  <c r="J3887" i="2"/>
  <c r="M3886" i="2"/>
  <c r="L3886" i="2"/>
  <c r="N3886" i="2" s="1"/>
  <c r="J3886" i="2"/>
  <c r="N3885" i="2"/>
  <c r="M3885" i="2"/>
  <c r="L3885" i="2"/>
  <c r="J3885" i="2"/>
  <c r="M3884" i="2"/>
  <c r="L3884" i="2"/>
  <c r="J3884" i="2"/>
  <c r="N3883" i="2"/>
  <c r="M3883" i="2"/>
  <c r="L3883" i="2"/>
  <c r="J3883" i="2"/>
  <c r="M3882" i="2"/>
  <c r="L3882" i="2"/>
  <c r="J3882" i="2"/>
  <c r="N3881" i="2"/>
  <c r="M3881" i="2"/>
  <c r="L3881" i="2"/>
  <c r="J3881" i="2"/>
  <c r="M3880" i="2"/>
  <c r="L3880" i="2"/>
  <c r="J3880" i="2"/>
  <c r="M3879" i="2"/>
  <c r="L3879" i="2"/>
  <c r="N3879" i="2" s="1"/>
  <c r="J3879" i="2"/>
  <c r="N3878" i="2"/>
  <c r="M3878" i="2"/>
  <c r="L3878" i="2"/>
  <c r="J3878" i="2"/>
  <c r="M3877" i="2"/>
  <c r="L3877" i="2"/>
  <c r="J3877" i="2"/>
  <c r="N3876" i="2"/>
  <c r="M3876" i="2"/>
  <c r="L3876" i="2"/>
  <c r="J3876" i="2"/>
  <c r="M3875" i="2"/>
  <c r="L3875" i="2"/>
  <c r="J3875" i="2"/>
  <c r="N3874" i="2"/>
  <c r="M3874" i="2"/>
  <c r="L3874" i="2"/>
  <c r="J3874" i="2"/>
  <c r="M3873" i="2"/>
  <c r="L3873" i="2"/>
  <c r="N3873" i="2" s="1"/>
  <c r="J3873" i="2"/>
  <c r="N3872" i="2"/>
  <c r="M3872" i="2"/>
  <c r="L3872" i="2"/>
  <c r="J3872" i="2"/>
  <c r="M3871" i="2"/>
  <c r="L3871" i="2"/>
  <c r="J3871" i="2"/>
  <c r="N3870" i="2"/>
  <c r="M3870" i="2"/>
  <c r="L3870" i="2"/>
  <c r="J3870" i="2"/>
  <c r="M3869" i="2"/>
  <c r="L3869" i="2"/>
  <c r="N3869" i="2" s="1"/>
  <c r="J3869" i="2"/>
  <c r="N3868" i="2"/>
  <c r="M3868" i="2"/>
  <c r="L3868" i="2"/>
  <c r="J3868" i="2"/>
  <c r="M3867" i="2"/>
  <c r="L3867" i="2"/>
  <c r="J3867" i="2"/>
  <c r="N3866" i="2"/>
  <c r="M3866" i="2"/>
  <c r="L3866" i="2"/>
  <c r="J3866" i="2"/>
  <c r="M3865" i="2"/>
  <c r="L3865" i="2"/>
  <c r="N3865" i="2" s="1"/>
  <c r="J3865" i="2"/>
  <c r="N3864" i="2"/>
  <c r="M3864" i="2"/>
  <c r="L3864" i="2"/>
  <c r="J3864" i="2"/>
  <c r="M3863" i="2"/>
  <c r="L3863" i="2"/>
  <c r="N3863" i="2" s="1"/>
  <c r="J3863" i="2"/>
  <c r="N3862" i="2"/>
  <c r="M3862" i="2"/>
  <c r="L3862" i="2"/>
  <c r="J3862" i="2"/>
  <c r="M3861" i="2"/>
  <c r="L3861" i="2"/>
  <c r="J3861" i="2"/>
  <c r="N3860" i="2"/>
  <c r="M3860" i="2"/>
  <c r="L3860" i="2"/>
  <c r="J3860" i="2"/>
  <c r="M3859" i="2"/>
  <c r="L3859" i="2"/>
  <c r="J3859" i="2"/>
  <c r="N3858" i="2"/>
  <c r="M3858" i="2"/>
  <c r="L3858" i="2"/>
  <c r="J3858" i="2"/>
  <c r="M3857" i="2"/>
  <c r="L3857" i="2"/>
  <c r="N3857" i="2" s="1"/>
  <c r="J3857" i="2"/>
  <c r="N3856" i="2"/>
  <c r="M3856" i="2"/>
  <c r="L3856" i="2"/>
  <c r="J3856" i="2"/>
  <c r="M3855" i="2"/>
  <c r="L3855" i="2"/>
  <c r="J3855" i="2"/>
  <c r="M3854" i="2"/>
  <c r="L3854" i="2"/>
  <c r="N3854" i="2" s="1"/>
  <c r="J3854" i="2"/>
  <c r="M3853" i="2"/>
  <c r="L3853" i="2"/>
  <c r="J3853" i="2"/>
  <c r="M3852" i="2"/>
  <c r="L3852" i="2"/>
  <c r="N3852" i="2" s="1"/>
  <c r="J3852" i="2"/>
  <c r="M3851" i="2"/>
  <c r="L3851" i="2"/>
  <c r="N3851" i="2" s="1"/>
  <c r="J3851" i="2"/>
  <c r="M3850" i="2"/>
  <c r="L3850" i="2"/>
  <c r="N3850" i="2" s="1"/>
  <c r="J3850" i="2"/>
  <c r="M3849" i="2"/>
  <c r="L3849" i="2"/>
  <c r="J3849" i="2"/>
  <c r="M3848" i="2"/>
  <c r="L3848" i="2"/>
  <c r="N3848" i="2" s="1"/>
  <c r="J3848" i="2"/>
  <c r="M3847" i="2"/>
  <c r="L3847" i="2"/>
  <c r="J3847" i="2"/>
  <c r="M3846" i="2"/>
  <c r="L3846" i="2"/>
  <c r="N3846" i="2" s="1"/>
  <c r="J3846" i="2"/>
  <c r="M3845" i="2"/>
  <c r="L3845" i="2"/>
  <c r="J3845" i="2"/>
  <c r="M3844" i="2"/>
  <c r="L3844" i="2"/>
  <c r="N3844" i="2" s="1"/>
  <c r="J3844" i="2"/>
  <c r="M3843" i="2"/>
  <c r="L3843" i="2"/>
  <c r="N3843" i="2" s="1"/>
  <c r="J3843" i="2"/>
  <c r="M3842" i="2"/>
  <c r="L3842" i="2"/>
  <c r="N3842" i="2" s="1"/>
  <c r="J3842" i="2"/>
  <c r="M3841" i="2"/>
  <c r="L3841" i="2"/>
  <c r="J3841" i="2"/>
  <c r="M3840" i="2"/>
  <c r="L3840" i="2"/>
  <c r="N3840" i="2" s="1"/>
  <c r="J3840" i="2"/>
  <c r="M3839" i="2"/>
  <c r="L3839" i="2"/>
  <c r="J3839" i="2"/>
  <c r="M3838" i="2"/>
  <c r="L3838" i="2"/>
  <c r="N3838" i="2" s="1"/>
  <c r="J3838" i="2"/>
  <c r="M3837" i="2"/>
  <c r="L3837" i="2"/>
  <c r="J3837" i="2"/>
  <c r="M3836" i="2"/>
  <c r="L3836" i="2"/>
  <c r="N3836" i="2" s="1"/>
  <c r="J3836" i="2"/>
  <c r="M3835" i="2"/>
  <c r="L3835" i="2"/>
  <c r="N3835" i="2" s="1"/>
  <c r="J3835" i="2"/>
  <c r="M3834" i="2"/>
  <c r="L3834" i="2"/>
  <c r="N3834" i="2" s="1"/>
  <c r="J3834" i="2"/>
  <c r="M3833" i="2"/>
  <c r="L3833" i="2"/>
  <c r="J3833" i="2"/>
  <c r="M3832" i="2"/>
  <c r="L3832" i="2"/>
  <c r="N3832" i="2" s="1"/>
  <c r="J3832" i="2"/>
  <c r="M3831" i="2"/>
  <c r="L3831" i="2"/>
  <c r="J3831" i="2"/>
  <c r="M3830" i="2"/>
  <c r="L3830" i="2"/>
  <c r="N3830" i="2" s="1"/>
  <c r="J3830" i="2"/>
  <c r="M3829" i="2"/>
  <c r="L3829" i="2"/>
  <c r="J3829" i="2"/>
  <c r="M3828" i="2"/>
  <c r="L3828" i="2"/>
  <c r="N3828" i="2" s="1"/>
  <c r="J3828" i="2"/>
  <c r="M3827" i="2"/>
  <c r="L3827" i="2"/>
  <c r="N3827" i="2" s="1"/>
  <c r="J3827" i="2"/>
  <c r="M3826" i="2"/>
  <c r="L3826" i="2"/>
  <c r="N3826" i="2" s="1"/>
  <c r="J3826" i="2"/>
  <c r="M3825" i="2"/>
  <c r="L3825" i="2"/>
  <c r="J3825" i="2"/>
  <c r="M3824" i="2"/>
  <c r="L3824" i="2"/>
  <c r="N3824" i="2" s="1"/>
  <c r="J3824" i="2"/>
  <c r="M3823" i="2"/>
  <c r="L3823" i="2"/>
  <c r="J3823" i="2"/>
  <c r="M3822" i="2"/>
  <c r="L3822" i="2"/>
  <c r="N3822" i="2" s="1"/>
  <c r="J3822" i="2"/>
  <c r="M3821" i="2"/>
  <c r="L3821" i="2"/>
  <c r="J3821" i="2"/>
  <c r="M3820" i="2"/>
  <c r="L3820" i="2"/>
  <c r="N3820" i="2" s="1"/>
  <c r="J3820" i="2"/>
  <c r="M3819" i="2"/>
  <c r="L3819" i="2"/>
  <c r="N3819" i="2" s="1"/>
  <c r="J3819" i="2"/>
  <c r="M3818" i="2"/>
  <c r="L3818" i="2"/>
  <c r="N3818" i="2" s="1"/>
  <c r="J3818" i="2"/>
  <c r="M3817" i="2"/>
  <c r="L3817" i="2"/>
  <c r="J3817" i="2"/>
  <c r="M3816" i="2"/>
  <c r="L3816" i="2"/>
  <c r="N3816" i="2" s="1"/>
  <c r="J3816" i="2"/>
  <c r="M3815" i="2"/>
  <c r="L3815" i="2"/>
  <c r="J3815" i="2"/>
  <c r="M3814" i="2"/>
  <c r="L3814" i="2"/>
  <c r="N3814" i="2" s="1"/>
  <c r="J3814" i="2"/>
  <c r="M3813" i="2"/>
  <c r="L3813" i="2"/>
  <c r="J3813" i="2"/>
  <c r="M3812" i="2"/>
  <c r="L3812" i="2"/>
  <c r="N3812" i="2" s="1"/>
  <c r="J3812" i="2"/>
  <c r="M3811" i="2"/>
  <c r="L3811" i="2"/>
  <c r="N3811" i="2" s="1"/>
  <c r="J3811" i="2"/>
  <c r="M3810" i="2"/>
  <c r="L3810" i="2"/>
  <c r="N3810" i="2" s="1"/>
  <c r="J3810" i="2"/>
  <c r="M3809" i="2"/>
  <c r="L3809" i="2"/>
  <c r="J3809" i="2"/>
  <c r="M3808" i="2"/>
  <c r="L3808" i="2"/>
  <c r="N3808" i="2" s="1"/>
  <c r="J3808" i="2"/>
  <c r="M3807" i="2"/>
  <c r="L3807" i="2"/>
  <c r="J3807" i="2"/>
  <c r="M3806" i="2"/>
  <c r="L3806" i="2"/>
  <c r="N3806" i="2" s="1"/>
  <c r="J3806" i="2"/>
  <c r="M3805" i="2"/>
  <c r="L3805" i="2"/>
  <c r="J3805" i="2"/>
  <c r="M3804" i="2"/>
  <c r="L3804" i="2"/>
  <c r="N3804" i="2" s="1"/>
  <c r="J3804" i="2"/>
  <c r="M3803" i="2"/>
  <c r="L3803" i="2"/>
  <c r="N3803" i="2" s="1"/>
  <c r="J3803" i="2"/>
  <c r="M3802" i="2"/>
  <c r="L3802" i="2"/>
  <c r="N3802" i="2" s="1"/>
  <c r="J3802" i="2"/>
  <c r="M3801" i="2"/>
  <c r="L3801" i="2"/>
  <c r="J3801" i="2"/>
  <c r="M3800" i="2"/>
  <c r="L3800" i="2"/>
  <c r="N3800" i="2" s="1"/>
  <c r="J3800" i="2"/>
  <c r="M3799" i="2"/>
  <c r="L3799" i="2"/>
  <c r="J3799" i="2"/>
  <c r="M3798" i="2"/>
  <c r="L3798" i="2"/>
  <c r="N3798" i="2" s="1"/>
  <c r="J3798" i="2"/>
  <c r="M3797" i="2"/>
  <c r="L3797" i="2"/>
  <c r="J3797" i="2"/>
  <c r="M3796" i="2"/>
  <c r="L3796" i="2"/>
  <c r="N3796" i="2" s="1"/>
  <c r="J3796" i="2"/>
  <c r="M3795" i="2"/>
  <c r="L3795" i="2"/>
  <c r="N3795" i="2" s="1"/>
  <c r="J3795" i="2"/>
  <c r="M3794" i="2"/>
  <c r="L3794" i="2"/>
  <c r="N3794" i="2" s="1"/>
  <c r="J3794" i="2"/>
  <c r="M3793" i="2"/>
  <c r="L3793" i="2"/>
  <c r="J3793" i="2"/>
  <c r="M3792" i="2"/>
  <c r="L3792" i="2"/>
  <c r="N3792" i="2" s="1"/>
  <c r="J3792" i="2"/>
  <c r="M3791" i="2"/>
  <c r="L3791" i="2"/>
  <c r="J3791" i="2"/>
  <c r="M3790" i="2"/>
  <c r="L3790" i="2"/>
  <c r="N3790" i="2" s="1"/>
  <c r="J3790" i="2"/>
  <c r="M3789" i="2"/>
  <c r="L3789" i="2"/>
  <c r="J3789" i="2"/>
  <c r="M3788" i="2"/>
  <c r="L3788" i="2"/>
  <c r="N3788" i="2" s="1"/>
  <c r="J3788" i="2"/>
  <c r="M3787" i="2"/>
  <c r="L3787" i="2"/>
  <c r="N3787" i="2" s="1"/>
  <c r="J3787" i="2"/>
  <c r="M3786" i="2"/>
  <c r="L3786" i="2"/>
  <c r="N3786" i="2" s="1"/>
  <c r="J3786" i="2"/>
  <c r="M3785" i="2"/>
  <c r="L3785" i="2"/>
  <c r="J3785" i="2"/>
  <c r="M3784" i="2"/>
  <c r="L3784" i="2"/>
  <c r="N3784" i="2" s="1"/>
  <c r="J3784" i="2"/>
  <c r="M3783" i="2"/>
  <c r="L3783" i="2"/>
  <c r="J3783" i="2"/>
  <c r="M3782" i="2"/>
  <c r="L3782" i="2"/>
  <c r="N3782" i="2" s="1"/>
  <c r="J3782" i="2"/>
  <c r="M3781" i="2"/>
  <c r="L3781" i="2"/>
  <c r="J3781" i="2"/>
  <c r="M3780" i="2"/>
  <c r="L3780" i="2"/>
  <c r="N3780" i="2" s="1"/>
  <c r="J3780" i="2"/>
  <c r="M3779" i="2"/>
  <c r="L3779" i="2"/>
  <c r="N3779" i="2" s="1"/>
  <c r="J3779" i="2"/>
  <c r="M3778" i="2"/>
  <c r="L3778" i="2"/>
  <c r="N3778" i="2" s="1"/>
  <c r="J3778" i="2"/>
  <c r="M3777" i="2"/>
  <c r="L3777" i="2"/>
  <c r="J3777" i="2"/>
  <c r="M3776" i="2"/>
  <c r="L3776" i="2"/>
  <c r="N3776" i="2" s="1"/>
  <c r="J3776" i="2"/>
  <c r="M3775" i="2"/>
  <c r="L3775" i="2"/>
  <c r="J3775" i="2"/>
  <c r="M3774" i="2"/>
  <c r="L3774" i="2"/>
  <c r="N3774" i="2" s="1"/>
  <c r="J3774" i="2"/>
  <c r="M3773" i="2"/>
  <c r="L3773" i="2"/>
  <c r="J3773" i="2"/>
  <c r="M3772" i="2"/>
  <c r="L3772" i="2"/>
  <c r="N3772" i="2" s="1"/>
  <c r="J3772" i="2"/>
  <c r="M3771" i="2"/>
  <c r="L3771" i="2"/>
  <c r="N3771" i="2" s="1"/>
  <c r="J3771" i="2"/>
  <c r="M3770" i="2"/>
  <c r="L3770" i="2"/>
  <c r="N3770" i="2" s="1"/>
  <c r="J3770" i="2"/>
  <c r="M3769" i="2"/>
  <c r="L3769" i="2"/>
  <c r="J3769" i="2"/>
  <c r="M3768" i="2"/>
  <c r="L3768" i="2"/>
  <c r="N3768" i="2" s="1"/>
  <c r="J3768" i="2"/>
  <c r="M3767" i="2"/>
  <c r="L3767" i="2"/>
  <c r="J3767" i="2"/>
  <c r="M3766" i="2"/>
  <c r="L3766" i="2"/>
  <c r="N3766" i="2" s="1"/>
  <c r="J3766" i="2"/>
  <c r="M3765" i="2"/>
  <c r="L3765" i="2"/>
  <c r="J3765" i="2"/>
  <c r="M3764" i="2"/>
  <c r="L3764" i="2"/>
  <c r="N3764" i="2" s="1"/>
  <c r="J3764" i="2"/>
  <c r="M3763" i="2"/>
  <c r="L3763" i="2"/>
  <c r="N3763" i="2" s="1"/>
  <c r="J3763" i="2"/>
  <c r="M3762" i="2"/>
  <c r="L3762" i="2"/>
  <c r="N3762" i="2" s="1"/>
  <c r="J3762" i="2"/>
  <c r="M3761" i="2"/>
  <c r="L3761" i="2"/>
  <c r="J3761" i="2"/>
  <c r="M3760" i="2"/>
  <c r="L3760" i="2"/>
  <c r="N3760" i="2" s="1"/>
  <c r="J3760" i="2"/>
  <c r="M3759" i="2"/>
  <c r="L3759" i="2"/>
  <c r="J3759" i="2"/>
  <c r="M3758" i="2"/>
  <c r="L3758" i="2"/>
  <c r="N3758" i="2" s="1"/>
  <c r="J3758" i="2"/>
  <c r="M3757" i="2"/>
  <c r="L3757" i="2"/>
  <c r="J3757" i="2"/>
  <c r="M3756" i="2"/>
  <c r="L3756" i="2"/>
  <c r="N3756" i="2" s="1"/>
  <c r="J3756" i="2"/>
  <c r="M3755" i="2"/>
  <c r="L3755" i="2"/>
  <c r="N3755" i="2" s="1"/>
  <c r="J3755" i="2"/>
  <c r="M3754" i="2"/>
  <c r="L3754" i="2"/>
  <c r="N3754" i="2" s="1"/>
  <c r="J3754" i="2"/>
  <c r="M3753" i="2"/>
  <c r="L3753" i="2"/>
  <c r="J3753" i="2"/>
  <c r="M3752" i="2"/>
  <c r="L3752" i="2"/>
  <c r="N3752" i="2" s="1"/>
  <c r="J3752" i="2"/>
  <c r="M3751" i="2"/>
  <c r="L3751" i="2"/>
  <c r="J3751" i="2"/>
  <c r="M3750" i="2"/>
  <c r="L3750" i="2"/>
  <c r="N3750" i="2" s="1"/>
  <c r="J3750" i="2"/>
  <c r="M3749" i="2"/>
  <c r="L3749" i="2"/>
  <c r="J3749" i="2"/>
  <c r="M3748" i="2"/>
  <c r="L3748" i="2"/>
  <c r="N3748" i="2" s="1"/>
  <c r="J3748" i="2"/>
  <c r="M3747" i="2"/>
  <c r="L3747" i="2"/>
  <c r="N3747" i="2" s="1"/>
  <c r="J3747" i="2"/>
  <c r="M3746" i="2"/>
  <c r="L3746" i="2"/>
  <c r="N3746" i="2" s="1"/>
  <c r="J3746" i="2"/>
  <c r="M3745" i="2"/>
  <c r="L3745" i="2"/>
  <c r="J3745" i="2"/>
  <c r="M3744" i="2"/>
  <c r="L3744" i="2"/>
  <c r="N3744" i="2" s="1"/>
  <c r="J3744" i="2"/>
  <c r="M3743" i="2"/>
  <c r="L3743" i="2"/>
  <c r="J3743" i="2"/>
  <c r="M3742" i="2"/>
  <c r="L3742" i="2"/>
  <c r="J3742" i="2"/>
  <c r="M3741" i="2"/>
  <c r="L3741" i="2"/>
  <c r="J3741" i="2"/>
  <c r="M3740" i="2"/>
  <c r="L3740" i="2"/>
  <c r="N3740" i="2" s="1"/>
  <c r="J3740" i="2"/>
  <c r="M3739" i="2"/>
  <c r="L3739" i="2"/>
  <c r="N3739" i="2" s="1"/>
  <c r="J3739" i="2"/>
  <c r="M3738" i="2"/>
  <c r="L3738" i="2"/>
  <c r="N3738" i="2" s="1"/>
  <c r="J3738" i="2"/>
  <c r="M3737" i="2"/>
  <c r="L3737" i="2"/>
  <c r="J3737" i="2"/>
  <c r="M3736" i="2"/>
  <c r="L3736" i="2"/>
  <c r="N3736" i="2" s="1"/>
  <c r="J3736" i="2"/>
  <c r="M3735" i="2"/>
  <c r="L3735" i="2"/>
  <c r="J3735" i="2"/>
  <c r="M3734" i="2"/>
  <c r="L3734" i="2"/>
  <c r="J3734" i="2"/>
  <c r="M3733" i="2"/>
  <c r="L3733" i="2"/>
  <c r="J3733" i="2"/>
  <c r="M3732" i="2"/>
  <c r="L3732" i="2"/>
  <c r="N3732" i="2" s="1"/>
  <c r="J3732" i="2"/>
  <c r="M3731" i="2"/>
  <c r="L3731" i="2"/>
  <c r="N3731" i="2" s="1"/>
  <c r="J3731" i="2"/>
  <c r="M3730" i="2"/>
  <c r="L3730" i="2"/>
  <c r="N3730" i="2" s="1"/>
  <c r="J3730" i="2"/>
  <c r="M3729" i="2"/>
  <c r="L3729" i="2"/>
  <c r="J3729" i="2"/>
  <c r="M3728" i="2"/>
  <c r="L3728" i="2"/>
  <c r="N3728" i="2" s="1"/>
  <c r="J3728" i="2"/>
  <c r="M3727" i="2"/>
  <c r="L3727" i="2"/>
  <c r="J3727" i="2"/>
  <c r="M3726" i="2"/>
  <c r="L3726" i="2"/>
  <c r="J3726" i="2"/>
  <c r="M3725" i="2"/>
  <c r="L3725" i="2"/>
  <c r="J3725" i="2"/>
  <c r="M3724" i="2"/>
  <c r="L3724" i="2"/>
  <c r="N3724" i="2" s="1"/>
  <c r="J3724" i="2"/>
  <c r="M3723" i="2"/>
  <c r="L3723" i="2"/>
  <c r="N3723" i="2" s="1"/>
  <c r="J3723" i="2"/>
  <c r="M3722" i="2"/>
  <c r="L3722" i="2"/>
  <c r="N3722" i="2" s="1"/>
  <c r="J3722" i="2"/>
  <c r="M3721" i="2"/>
  <c r="L3721" i="2"/>
  <c r="J3721" i="2"/>
  <c r="M3720" i="2"/>
  <c r="L3720" i="2"/>
  <c r="N3720" i="2" s="1"/>
  <c r="J3720" i="2"/>
  <c r="M3719" i="2"/>
  <c r="L3719" i="2"/>
  <c r="J3719" i="2"/>
  <c r="M3718" i="2"/>
  <c r="L3718" i="2"/>
  <c r="J3718" i="2"/>
  <c r="M3717" i="2"/>
  <c r="L3717" i="2"/>
  <c r="J3717" i="2"/>
  <c r="M3716" i="2"/>
  <c r="L3716" i="2"/>
  <c r="N3716" i="2" s="1"/>
  <c r="J3716" i="2"/>
  <c r="M3715" i="2"/>
  <c r="L3715" i="2"/>
  <c r="N3715" i="2" s="1"/>
  <c r="J3715" i="2"/>
  <c r="M3714" i="2"/>
  <c r="L3714" i="2"/>
  <c r="N3714" i="2" s="1"/>
  <c r="J3714" i="2"/>
  <c r="M3713" i="2"/>
  <c r="L3713" i="2"/>
  <c r="J3713" i="2"/>
  <c r="M3712" i="2"/>
  <c r="L3712" i="2"/>
  <c r="N3712" i="2" s="1"/>
  <c r="J3712" i="2"/>
  <c r="M3711" i="2"/>
  <c r="L3711" i="2"/>
  <c r="J3711" i="2"/>
  <c r="M3710" i="2"/>
  <c r="L3710" i="2"/>
  <c r="J3710" i="2"/>
  <c r="M3709" i="2"/>
  <c r="L3709" i="2"/>
  <c r="J3709" i="2"/>
  <c r="M3708" i="2"/>
  <c r="L3708" i="2"/>
  <c r="N3708" i="2" s="1"/>
  <c r="J3708" i="2"/>
  <c r="M3707" i="2"/>
  <c r="L3707" i="2"/>
  <c r="N3707" i="2" s="1"/>
  <c r="J3707" i="2"/>
  <c r="M3706" i="2"/>
  <c r="L3706" i="2"/>
  <c r="N3706" i="2" s="1"/>
  <c r="J3706" i="2"/>
  <c r="M3705" i="2"/>
  <c r="L3705" i="2"/>
  <c r="J3705" i="2"/>
  <c r="M3704" i="2"/>
  <c r="L3704" i="2"/>
  <c r="N3704" i="2" s="1"/>
  <c r="J3704" i="2"/>
  <c r="M3703" i="2"/>
  <c r="L3703" i="2"/>
  <c r="J3703" i="2"/>
  <c r="M3702" i="2"/>
  <c r="L3702" i="2"/>
  <c r="J3702" i="2"/>
  <c r="M3701" i="2"/>
  <c r="L3701" i="2"/>
  <c r="J3701" i="2"/>
  <c r="M3700" i="2"/>
  <c r="L3700" i="2"/>
  <c r="N3700" i="2" s="1"/>
  <c r="J3700" i="2"/>
  <c r="M3699" i="2"/>
  <c r="L3699" i="2"/>
  <c r="N3699" i="2" s="1"/>
  <c r="J3699" i="2"/>
  <c r="M3698" i="2"/>
  <c r="L3698" i="2"/>
  <c r="N3698" i="2" s="1"/>
  <c r="J3698" i="2"/>
  <c r="M3697" i="2"/>
  <c r="L3697" i="2"/>
  <c r="J3697" i="2"/>
  <c r="M3696" i="2"/>
  <c r="L3696" i="2"/>
  <c r="N3696" i="2" s="1"/>
  <c r="J3696" i="2"/>
  <c r="M3695" i="2"/>
  <c r="L3695" i="2"/>
  <c r="J3695" i="2"/>
  <c r="M3694" i="2"/>
  <c r="L3694" i="2"/>
  <c r="J3694" i="2"/>
  <c r="M3693" i="2"/>
  <c r="L3693" i="2"/>
  <c r="J3693" i="2"/>
  <c r="M3692" i="2"/>
  <c r="L3692" i="2"/>
  <c r="N3692" i="2" s="1"/>
  <c r="J3692" i="2"/>
  <c r="M3691" i="2"/>
  <c r="L3691" i="2"/>
  <c r="N3691" i="2" s="1"/>
  <c r="J3691" i="2"/>
  <c r="M3690" i="2"/>
  <c r="L3690" i="2"/>
  <c r="N3690" i="2" s="1"/>
  <c r="J3690" i="2"/>
  <c r="M3689" i="2"/>
  <c r="L3689" i="2"/>
  <c r="J3689" i="2"/>
  <c r="M3688" i="2"/>
  <c r="L3688" i="2"/>
  <c r="N3688" i="2" s="1"/>
  <c r="J3688" i="2"/>
  <c r="M3687" i="2"/>
  <c r="L3687" i="2"/>
  <c r="J3687" i="2"/>
  <c r="M3686" i="2"/>
  <c r="L3686" i="2"/>
  <c r="J3686" i="2"/>
  <c r="M3685" i="2"/>
  <c r="L3685" i="2"/>
  <c r="J3685" i="2"/>
  <c r="M3684" i="2"/>
  <c r="L3684" i="2"/>
  <c r="N3684" i="2" s="1"/>
  <c r="J3684" i="2"/>
  <c r="M3683" i="2"/>
  <c r="L3683" i="2"/>
  <c r="N3683" i="2" s="1"/>
  <c r="J3683" i="2"/>
  <c r="M3682" i="2"/>
  <c r="L3682" i="2"/>
  <c r="N3682" i="2" s="1"/>
  <c r="J3682" i="2"/>
  <c r="M3681" i="2"/>
  <c r="L3681" i="2"/>
  <c r="J3681" i="2"/>
  <c r="M3680" i="2"/>
  <c r="L3680" i="2"/>
  <c r="N3680" i="2" s="1"/>
  <c r="J3680" i="2"/>
  <c r="M3679" i="2"/>
  <c r="L3679" i="2"/>
  <c r="J3679" i="2"/>
  <c r="M3678" i="2"/>
  <c r="L3678" i="2"/>
  <c r="J3678" i="2"/>
  <c r="M3677" i="2"/>
  <c r="L3677" i="2"/>
  <c r="J3677" i="2"/>
  <c r="M3676" i="2"/>
  <c r="L3676" i="2"/>
  <c r="N3676" i="2" s="1"/>
  <c r="J3676" i="2"/>
  <c r="M3675" i="2"/>
  <c r="L3675" i="2"/>
  <c r="N3675" i="2" s="1"/>
  <c r="J3675" i="2"/>
  <c r="M3674" i="2"/>
  <c r="L3674" i="2"/>
  <c r="N3674" i="2" s="1"/>
  <c r="J3674" i="2"/>
  <c r="M3673" i="2"/>
  <c r="L3673" i="2"/>
  <c r="J3673" i="2"/>
  <c r="M3672" i="2"/>
  <c r="L3672" i="2"/>
  <c r="N3672" i="2" s="1"/>
  <c r="J3672" i="2"/>
  <c r="M3671" i="2"/>
  <c r="L3671" i="2"/>
  <c r="J3671" i="2"/>
  <c r="M3670" i="2"/>
  <c r="L3670" i="2"/>
  <c r="J3670" i="2"/>
  <c r="M3669" i="2"/>
  <c r="L3669" i="2"/>
  <c r="J3669" i="2"/>
  <c r="M3668" i="2"/>
  <c r="L3668" i="2"/>
  <c r="N3668" i="2" s="1"/>
  <c r="J3668" i="2"/>
  <c r="M3667" i="2"/>
  <c r="L3667" i="2"/>
  <c r="N3667" i="2" s="1"/>
  <c r="J3667" i="2"/>
  <c r="M3666" i="2"/>
  <c r="L3666" i="2"/>
  <c r="N3666" i="2" s="1"/>
  <c r="J3666" i="2"/>
  <c r="M3665" i="2"/>
  <c r="L3665" i="2"/>
  <c r="J3665" i="2"/>
  <c r="M3664" i="2"/>
  <c r="L3664" i="2"/>
  <c r="N3664" i="2" s="1"/>
  <c r="J3664" i="2"/>
  <c r="M3663" i="2"/>
  <c r="L3663" i="2"/>
  <c r="J3663" i="2"/>
  <c r="M3662" i="2"/>
  <c r="L3662" i="2"/>
  <c r="J3662" i="2"/>
  <c r="M3661" i="2"/>
  <c r="L3661" i="2"/>
  <c r="J3661" i="2"/>
  <c r="M3660" i="2"/>
  <c r="L3660" i="2"/>
  <c r="N3660" i="2" s="1"/>
  <c r="J3660" i="2"/>
  <c r="M3659" i="2"/>
  <c r="L3659" i="2"/>
  <c r="N3659" i="2" s="1"/>
  <c r="J3659" i="2"/>
  <c r="M3658" i="2"/>
  <c r="L3658" i="2"/>
  <c r="N3658" i="2" s="1"/>
  <c r="J3658" i="2"/>
  <c r="M3657" i="2"/>
  <c r="L3657" i="2"/>
  <c r="J3657" i="2"/>
  <c r="M3656" i="2"/>
  <c r="L3656" i="2"/>
  <c r="N3656" i="2" s="1"/>
  <c r="J3656" i="2"/>
  <c r="M3655" i="2"/>
  <c r="L3655" i="2"/>
  <c r="J3655" i="2"/>
  <c r="M3654" i="2"/>
  <c r="L3654" i="2"/>
  <c r="J3654" i="2"/>
  <c r="M3653" i="2"/>
  <c r="L3653" i="2"/>
  <c r="J3653" i="2"/>
  <c r="M3652" i="2"/>
  <c r="L3652" i="2"/>
  <c r="N3652" i="2" s="1"/>
  <c r="J3652" i="2"/>
  <c r="M3651" i="2"/>
  <c r="L3651" i="2"/>
  <c r="N3651" i="2" s="1"/>
  <c r="J3651" i="2"/>
  <c r="M3650" i="2"/>
  <c r="L3650" i="2"/>
  <c r="N3650" i="2" s="1"/>
  <c r="J3650" i="2"/>
  <c r="M3649" i="2"/>
  <c r="L3649" i="2"/>
  <c r="J3649" i="2"/>
  <c r="M3648" i="2"/>
  <c r="L3648" i="2"/>
  <c r="N3648" i="2" s="1"/>
  <c r="J3648" i="2"/>
  <c r="M3647" i="2"/>
  <c r="L3647" i="2"/>
  <c r="J3647" i="2"/>
  <c r="M3646" i="2"/>
  <c r="L3646" i="2"/>
  <c r="J3646" i="2"/>
  <c r="M3645" i="2"/>
  <c r="L3645" i="2"/>
  <c r="J3645" i="2"/>
  <c r="M3644" i="2"/>
  <c r="L3644" i="2"/>
  <c r="N3644" i="2" s="1"/>
  <c r="J3644" i="2"/>
  <c r="M3643" i="2"/>
  <c r="L3643" i="2"/>
  <c r="N3643" i="2" s="1"/>
  <c r="J3643" i="2"/>
  <c r="M3642" i="2"/>
  <c r="L3642" i="2"/>
  <c r="N3642" i="2" s="1"/>
  <c r="J3642" i="2"/>
  <c r="M3641" i="2"/>
  <c r="L3641" i="2"/>
  <c r="J3641" i="2"/>
  <c r="M3640" i="2"/>
  <c r="L3640" i="2"/>
  <c r="N3640" i="2" s="1"/>
  <c r="J3640" i="2"/>
  <c r="M3639" i="2"/>
  <c r="L3639" i="2"/>
  <c r="J3639" i="2"/>
  <c r="M3638" i="2"/>
  <c r="L3638" i="2"/>
  <c r="J3638" i="2"/>
  <c r="M3637" i="2"/>
  <c r="L3637" i="2"/>
  <c r="J3637" i="2"/>
  <c r="M3636" i="2"/>
  <c r="L3636" i="2"/>
  <c r="N3636" i="2" s="1"/>
  <c r="J3636" i="2"/>
  <c r="M3635" i="2"/>
  <c r="L3635" i="2"/>
  <c r="N3635" i="2" s="1"/>
  <c r="J3635" i="2"/>
  <c r="M3634" i="2"/>
  <c r="L3634" i="2"/>
  <c r="N3634" i="2" s="1"/>
  <c r="J3634" i="2"/>
  <c r="M3633" i="2"/>
  <c r="L3633" i="2"/>
  <c r="J3633" i="2"/>
  <c r="M3632" i="2"/>
  <c r="L3632" i="2"/>
  <c r="N3632" i="2" s="1"/>
  <c r="J3632" i="2"/>
  <c r="M3631" i="2"/>
  <c r="L3631" i="2"/>
  <c r="J3631" i="2"/>
  <c r="M3630" i="2"/>
  <c r="L3630" i="2"/>
  <c r="J3630" i="2"/>
  <c r="M3629" i="2"/>
  <c r="L3629" i="2"/>
  <c r="J3629" i="2"/>
  <c r="M3628" i="2"/>
  <c r="L3628" i="2"/>
  <c r="N3628" i="2" s="1"/>
  <c r="J3628" i="2"/>
  <c r="M3627" i="2"/>
  <c r="L3627" i="2"/>
  <c r="N3627" i="2" s="1"/>
  <c r="J3627" i="2"/>
  <c r="M3626" i="2"/>
  <c r="L3626" i="2"/>
  <c r="N3626" i="2" s="1"/>
  <c r="J3626" i="2"/>
  <c r="M3625" i="2"/>
  <c r="L3625" i="2"/>
  <c r="J3625" i="2"/>
  <c r="M3624" i="2"/>
  <c r="L3624" i="2"/>
  <c r="N3624" i="2" s="1"/>
  <c r="J3624" i="2"/>
  <c r="M3623" i="2"/>
  <c r="L3623" i="2"/>
  <c r="J3623" i="2"/>
  <c r="M3622" i="2"/>
  <c r="L3622" i="2"/>
  <c r="J3622" i="2"/>
  <c r="M3621" i="2"/>
  <c r="L3621" i="2"/>
  <c r="J3621" i="2"/>
  <c r="M3620" i="2"/>
  <c r="L3620" i="2"/>
  <c r="N3620" i="2" s="1"/>
  <c r="J3620" i="2"/>
  <c r="M3619" i="2"/>
  <c r="L3619" i="2"/>
  <c r="N3619" i="2" s="1"/>
  <c r="J3619" i="2"/>
  <c r="M3618" i="2"/>
  <c r="L3618" i="2"/>
  <c r="N3618" i="2" s="1"/>
  <c r="J3618" i="2"/>
  <c r="M3617" i="2"/>
  <c r="L3617" i="2"/>
  <c r="J3617" i="2"/>
  <c r="M3616" i="2"/>
  <c r="L3616" i="2"/>
  <c r="N3616" i="2" s="1"/>
  <c r="J3616" i="2"/>
  <c r="M3615" i="2"/>
  <c r="L3615" i="2"/>
  <c r="J3615" i="2"/>
  <c r="M3614" i="2"/>
  <c r="L3614" i="2"/>
  <c r="J3614" i="2"/>
  <c r="M3613" i="2"/>
  <c r="L3613" i="2"/>
  <c r="J3613" i="2"/>
  <c r="M3612" i="2"/>
  <c r="L3612" i="2"/>
  <c r="N3612" i="2" s="1"/>
  <c r="J3612" i="2"/>
  <c r="M3611" i="2"/>
  <c r="L3611" i="2"/>
  <c r="N3611" i="2" s="1"/>
  <c r="J3611" i="2"/>
  <c r="M3610" i="2"/>
  <c r="L3610" i="2"/>
  <c r="N3610" i="2" s="1"/>
  <c r="J3610" i="2"/>
  <c r="M3609" i="2"/>
  <c r="L3609" i="2"/>
  <c r="J3609" i="2"/>
  <c r="M3608" i="2"/>
  <c r="L3608" i="2"/>
  <c r="N3608" i="2" s="1"/>
  <c r="J3608" i="2"/>
  <c r="M3607" i="2"/>
  <c r="L3607" i="2"/>
  <c r="J3607" i="2"/>
  <c r="M3606" i="2"/>
  <c r="L3606" i="2"/>
  <c r="N3606" i="2" s="1"/>
  <c r="J3606" i="2"/>
  <c r="M3605" i="2"/>
  <c r="L3605" i="2"/>
  <c r="J3605" i="2"/>
  <c r="M3604" i="2"/>
  <c r="L3604" i="2"/>
  <c r="N3604" i="2" s="1"/>
  <c r="J3604" i="2"/>
  <c r="M3603" i="2"/>
  <c r="L3603" i="2"/>
  <c r="N3603" i="2" s="1"/>
  <c r="J3603" i="2"/>
  <c r="M3602" i="2"/>
  <c r="L3602" i="2"/>
  <c r="N3602" i="2" s="1"/>
  <c r="J3602" i="2"/>
  <c r="M3601" i="2"/>
  <c r="L3601" i="2"/>
  <c r="J3601" i="2"/>
  <c r="M3600" i="2"/>
  <c r="L3600" i="2"/>
  <c r="N3600" i="2" s="1"/>
  <c r="J3600" i="2"/>
  <c r="M3599" i="2"/>
  <c r="L3599" i="2"/>
  <c r="J3599" i="2"/>
  <c r="M3598" i="2"/>
  <c r="L3598" i="2"/>
  <c r="N3598" i="2" s="1"/>
  <c r="J3598" i="2"/>
  <c r="M3597" i="2"/>
  <c r="L3597" i="2"/>
  <c r="J3597" i="2"/>
  <c r="M3596" i="2"/>
  <c r="L3596" i="2"/>
  <c r="N3596" i="2" s="1"/>
  <c r="J3596" i="2"/>
  <c r="M3595" i="2"/>
  <c r="L3595" i="2"/>
  <c r="N3595" i="2" s="1"/>
  <c r="J3595" i="2"/>
  <c r="M3594" i="2"/>
  <c r="L3594" i="2"/>
  <c r="N3594" i="2" s="1"/>
  <c r="J3594" i="2"/>
  <c r="M3593" i="2"/>
  <c r="L3593" i="2"/>
  <c r="J3593" i="2"/>
  <c r="M3592" i="2"/>
  <c r="L3592" i="2"/>
  <c r="N3592" i="2" s="1"/>
  <c r="J3592" i="2"/>
  <c r="M3591" i="2"/>
  <c r="L3591" i="2"/>
  <c r="J3591" i="2"/>
  <c r="M3590" i="2"/>
  <c r="L3590" i="2"/>
  <c r="N3590" i="2" s="1"/>
  <c r="J3590" i="2"/>
  <c r="M3589" i="2"/>
  <c r="L3589" i="2"/>
  <c r="J3589" i="2"/>
  <c r="M3588" i="2"/>
  <c r="L3588" i="2"/>
  <c r="N3588" i="2" s="1"/>
  <c r="J3588" i="2"/>
  <c r="M3587" i="2"/>
  <c r="L3587" i="2"/>
  <c r="N3587" i="2" s="1"/>
  <c r="J3587" i="2"/>
  <c r="M3586" i="2"/>
  <c r="L3586" i="2"/>
  <c r="N3586" i="2" s="1"/>
  <c r="J3586" i="2"/>
  <c r="M3585" i="2"/>
  <c r="L3585" i="2"/>
  <c r="J3585" i="2"/>
  <c r="M3584" i="2"/>
  <c r="L3584" i="2"/>
  <c r="N3584" i="2" s="1"/>
  <c r="J3584" i="2"/>
  <c r="M3583" i="2"/>
  <c r="L3583" i="2"/>
  <c r="J3583" i="2"/>
  <c r="M3582" i="2"/>
  <c r="L3582" i="2"/>
  <c r="N3582" i="2" s="1"/>
  <c r="J3582" i="2"/>
  <c r="M3581" i="2"/>
  <c r="L3581" i="2"/>
  <c r="J3581" i="2"/>
  <c r="M3580" i="2"/>
  <c r="L3580" i="2"/>
  <c r="N3580" i="2" s="1"/>
  <c r="J3580" i="2"/>
  <c r="M3579" i="2"/>
  <c r="L3579" i="2"/>
  <c r="N3579" i="2" s="1"/>
  <c r="J3579" i="2"/>
  <c r="M3578" i="2"/>
  <c r="L3578" i="2"/>
  <c r="N3578" i="2" s="1"/>
  <c r="J3578" i="2"/>
  <c r="M3577" i="2"/>
  <c r="L3577" i="2"/>
  <c r="J3577" i="2"/>
  <c r="M3576" i="2"/>
  <c r="L3576" i="2"/>
  <c r="N3576" i="2" s="1"/>
  <c r="J3576" i="2"/>
  <c r="M3575" i="2"/>
  <c r="L3575" i="2"/>
  <c r="J3575" i="2"/>
  <c r="M3574" i="2"/>
  <c r="L3574" i="2"/>
  <c r="N3574" i="2" s="1"/>
  <c r="J3574" i="2"/>
  <c r="M3573" i="2"/>
  <c r="L3573" i="2"/>
  <c r="J3573" i="2"/>
  <c r="M3572" i="2"/>
  <c r="L3572" i="2"/>
  <c r="N3572" i="2" s="1"/>
  <c r="J3572" i="2"/>
  <c r="M3571" i="2"/>
  <c r="L3571" i="2"/>
  <c r="N3571" i="2" s="1"/>
  <c r="J3571" i="2"/>
  <c r="M3570" i="2"/>
  <c r="L3570" i="2"/>
  <c r="N3570" i="2" s="1"/>
  <c r="J3570" i="2"/>
  <c r="M3569" i="2"/>
  <c r="L3569" i="2"/>
  <c r="J3569" i="2"/>
  <c r="M3568" i="2"/>
  <c r="L3568" i="2"/>
  <c r="N3568" i="2" s="1"/>
  <c r="J3568" i="2"/>
  <c r="M3567" i="2"/>
  <c r="L3567" i="2"/>
  <c r="J3567" i="2"/>
  <c r="M3566" i="2"/>
  <c r="L3566" i="2"/>
  <c r="N3566" i="2" s="1"/>
  <c r="J3566" i="2"/>
  <c r="M3565" i="2"/>
  <c r="L3565" i="2"/>
  <c r="J3565" i="2"/>
  <c r="M3564" i="2"/>
  <c r="L3564" i="2"/>
  <c r="N3564" i="2" s="1"/>
  <c r="J3564" i="2"/>
  <c r="M3563" i="2"/>
  <c r="L3563" i="2"/>
  <c r="N3563" i="2" s="1"/>
  <c r="J3563" i="2"/>
  <c r="M3562" i="2"/>
  <c r="L3562" i="2"/>
  <c r="N3562" i="2" s="1"/>
  <c r="J3562" i="2"/>
  <c r="M3561" i="2"/>
  <c r="L3561" i="2"/>
  <c r="J3561" i="2"/>
  <c r="M3560" i="2"/>
  <c r="L3560" i="2"/>
  <c r="N3560" i="2" s="1"/>
  <c r="J3560" i="2"/>
  <c r="M3559" i="2"/>
  <c r="L3559" i="2"/>
  <c r="J3559" i="2"/>
  <c r="M3558" i="2"/>
  <c r="L3558" i="2"/>
  <c r="N3558" i="2" s="1"/>
  <c r="J3558" i="2"/>
  <c r="M3557" i="2"/>
  <c r="L3557" i="2"/>
  <c r="J3557" i="2"/>
  <c r="M3556" i="2"/>
  <c r="L3556" i="2"/>
  <c r="N3556" i="2" s="1"/>
  <c r="J3556" i="2"/>
  <c r="M3555" i="2"/>
  <c r="L3555" i="2"/>
  <c r="N3555" i="2" s="1"/>
  <c r="J3555" i="2"/>
  <c r="M3554" i="2"/>
  <c r="L3554" i="2"/>
  <c r="N3554" i="2" s="1"/>
  <c r="J3554" i="2"/>
  <c r="M3553" i="2"/>
  <c r="L3553" i="2"/>
  <c r="J3553" i="2"/>
  <c r="M3552" i="2"/>
  <c r="L3552" i="2"/>
  <c r="N3552" i="2" s="1"/>
  <c r="J3552" i="2"/>
  <c r="M3551" i="2"/>
  <c r="L3551" i="2"/>
  <c r="J3551" i="2"/>
  <c r="M3550" i="2"/>
  <c r="L3550" i="2"/>
  <c r="N3550" i="2" s="1"/>
  <c r="J3550" i="2"/>
  <c r="M3549" i="2"/>
  <c r="L3549" i="2"/>
  <c r="J3549" i="2"/>
  <c r="M3548" i="2"/>
  <c r="L3548" i="2"/>
  <c r="N3548" i="2" s="1"/>
  <c r="J3548" i="2"/>
  <c r="M3547" i="2"/>
  <c r="L3547" i="2"/>
  <c r="N3547" i="2" s="1"/>
  <c r="J3547" i="2"/>
  <c r="M3546" i="2"/>
  <c r="L3546" i="2"/>
  <c r="N3546" i="2" s="1"/>
  <c r="J3546" i="2"/>
  <c r="M3545" i="2"/>
  <c r="L3545" i="2"/>
  <c r="J3545" i="2"/>
  <c r="M3544" i="2"/>
  <c r="L3544" i="2"/>
  <c r="N3544" i="2" s="1"/>
  <c r="J3544" i="2"/>
  <c r="M3543" i="2"/>
  <c r="L3543" i="2"/>
  <c r="J3543" i="2"/>
  <c r="M3542" i="2"/>
  <c r="L3542" i="2"/>
  <c r="N3542" i="2" s="1"/>
  <c r="J3542" i="2"/>
  <c r="M3541" i="2"/>
  <c r="L3541" i="2"/>
  <c r="J3541" i="2"/>
  <c r="M3540" i="2"/>
  <c r="L3540" i="2"/>
  <c r="N3540" i="2" s="1"/>
  <c r="J3540" i="2"/>
  <c r="M3539" i="2"/>
  <c r="L3539" i="2"/>
  <c r="N3539" i="2" s="1"/>
  <c r="J3539" i="2"/>
  <c r="M3538" i="2"/>
  <c r="L3538" i="2"/>
  <c r="N3538" i="2" s="1"/>
  <c r="J3538" i="2"/>
  <c r="M3537" i="2"/>
  <c r="L3537" i="2"/>
  <c r="J3537" i="2"/>
  <c r="M3536" i="2"/>
  <c r="L3536" i="2"/>
  <c r="N3536" i="2" s="1"/>
  <c r="J3536" i="2"/>
  <c r="M3535" i="2"/>
  <c r="L3535" i="2"/>
  <c r="J3535" i="2"/>
  <c r="M3534" i="2"/>
  <c r="L3534" i="2"/>
  <c r="N3534" i="2" s="1"/>
  <c r="J3534" i="2"/>
  <c r="M3533" i="2"/>
  <c r="L3533" i="2"/>
  <c r="J3533" i="2"/>
  <c r="M3532" i="2"/>
  <c r="L3532" i="2"/>
  <c r="N3532" i="2" s="1"/>
  <c r="J3532" i="2"/>
  <c r="M3531" i="2"/>
  <c r="L3531" i="2"/>
  <c r="N3531" i="2" s="1"/>
  <c r="J3531" i="2"/>
  <c r="M3530" i="2"/>
  <c r="L3530" i="2"/>
  <c r="N3530" i="2" s="1"/>
  <c r="J3530" i="2"/>
  <c r="M3529" i="2"/>
  <c r="L3529" i="2"/>
  <c r="J3529" i="2"/>
  <c r="M3528" i="2"/>
  <c r="L3528" i="2"/>
  <c r="N3528" i="2" s="1"/>
  <c r="J3528" i="2"/>
  <c r="M3527" i="2"/>
  <c r="L3527" i="2"/>
  <c r="J3527" i="2"/>
  <c r="M3526" i="2"/>
  <c r="L3526" i="2"/>
  <c r="N3526" i="2" s="1"/>
  <c r="J3526" i="2"/>
  <c r="M3525" i="2"/>
  <c r="L3525" i="2"/>
  <c r="J3525" i="2"/>
  <c r="M3524" i="2"/>
  <c r="L3524" i="2"/>
  <c r="N3524" i="2" s="1"/>
  <c r="J3524" i="2"/>
  <c r="M3523" i="2"/>
  <c r="L3523" i="2"/>
  <c r="N3523" i="2" s="1"/>
  <c r="J3523" i="2"/>
  <c r="M3522" i="2"/>
  <c r="L3522" i="2"/>
  <c r="N3522" i="2" s="1"/>
  <c r="J3522" i="2"/>
  <c r="M3521" i="2"/>
  <c r="L3521" i="2"/>
  <c r="J3521" i="2"/>
  <c r="M3520" i="2"/>
  <c r="L3520" i="2"/>
  <c r="N3520" i="2" s="1"/>
  <c r="J3520" i="2"/>
  <c r="M3519" i="2"/>
  <c r="L3519" i="2"/>
  <c r="J3519" i="2"/>
  <c r="M3518" i="2"/>
  <c r="L3518" i="2"/>
  <c r="N3518" i="2" s="1"/>
  <c r="J3518" i="2"/>
  <c r="M3517" i="2"/>
  <c r="L3517" i="2"/>
  <c r="J3517" i="2"/>
  <c r="M3516" i="2"/>
  <c r="L3516" i="2"/>
  <c r="N3516" i="2" s="1"/>
  <c r="J3516" i="2"/>
  <c r="M3515" i="2"/>
  <c r="L3515" i="2"/>
  <c r="N3515" i="2" s="1"/>
  <c r="J3515" i="2"/>
  <c r="M3514" i="2"/>
  <c r="L3514" i="2"/>
  <c r="J3514" i="2"/>
  <c r="M3513" i="2"/>
  <c r="L3513" i="2"/>
  <c r="N3513" i="2" s="1"/>
  <c r="J3513" i="2"/>
  <c r="M3512" i="2"/>
  <c r="L3512" i="2"/>
  <c r="N3512" i="2" s="1"/>
  <c r="J3512" i="2"/>
  <c r="M3511" i="2"/>
  <c r="L3511" i="2"/>
  <c r="J3511" i="2"/>
  <c r="M3510" i="2"/>
  <c r="L3510" i="2"/>
  <c r="J3510" i="2"/>
  <c r="N3510" i="2" s="1"/>
  <c r="M3509" i="2"/>
  <c r="L3509" i="2"/>
  <c r="N3509" i="2" s="1"/>
  <c r="J3509" i="2"/>
  <c r="N3508" i="2"/>
  <c r="M3508" i="2"/>
  <c r="L3508" i="2"/>
  <c r="J3508" i="2"/>
  <c r="M3507" i="2"/>
  <c r="L3507" i="2"/>
  <c r="J3507" i="2"/>
  <c r="M3506" i="2"/>
  <c r="L3506" i="2"/>
  <c r="N3506" i="2" s="1"/>
  <c r="J3506" i="2"/>
  <c r="M3505" i="2"/>
  <c r="L3505" i="2"/>
  <c r="N3505" i="2" s="1"/>
  <c r="J3505" i="2"/>
  <c r="N3504" i="2"/>
  <c r="M3504" i="2"/>
  <c r="L3504" i="2"/>
  <c r="J3504" i="2"/>
  <c r="M3503" i="2"/>
  <c r="L3503" i="2"/>
  <c r="J3503" i="2"/>
  <c r="M3502" i="2"/>
  <c r="L3502" i="2"/>
  <c r="J3502" i="2"/>
  <c r="N3502" i="2" s="1"/>
  <c r="M3501" i="2"/>
  <c r="L3501" i="2"/>
  <c r="N3501" i="2" s="1"/>
  <c r="J3501" i="2"/>
  <c r="M3500" i="2"/>
  <c r="L3500" i="2"/>
  <c r="N3500" i="2" s="1"/>
  <c r="J3500" i="2"/>
  <c r="M3499" i="2"/>
  <c r="L3499" i="2"/>
  <c r="N3499" i="2" s="1"/>
  <c r="J3499" i="2"/>
  <c r="M3498" i="2"/>
  <c r="L3498" i="2"/>
  <c r="N3498" i="2" s="1"/>
  <c r="J3498" i="2"/>
  <c r="M3497" i="2"/>
  <c r="L3497" i="2"/>
  <c r="N3497" i="2" s="1"/>
  <c r="J3497" i="2"/>
  <c r="M3496" i="2"/>
  <c r="L3496" i="2"/>
  <c r="N3496" i="2" s="1"/>
  <c r="J3496" i="2"/>
  <c r="M3495" i="2"/>
  <c r="L3495" i="2"/>
  <c r="J3495" i="2"/>
  <c r="M3494" i="2"/>
  <c r="L3494" i="2"/>
  <c r="J3494" i="2"/>
  <c r="N3494" i="2" s="1"/>
  <c r="M3493" i="2"/>
  <c r="L3493" i="2"/>
  <c r="N3493" i="2" s="1"/>
  <c r="J3493" i="2"/>
  <c r="N3492" i="2"/>
  <c r="M3492" i="2"/>
  <c r="L3492" i="2"/>
  <c r="J3492" i="2"/>
  <c r="M3491" i="2"/>
  <c r="L3491" i="2"/>
  <c r="J3491" i="2"/>
  <c r="M3490" i="2"/>
  <c r="L3490" i="2"/>
  <c r="N3490" i="2" s="1"/>
  <c r="J3490" i="2"/>
  <c r="M3489" i="2"/>
  <c r="L3489" i="2"/>
  <c r="N3489" i="2" s="1"/>
  <c r="J3489" i="2"/>
  <c r="N3488" i="2"/>
  <c r="M3488" i="2"/>
  <c r="L3488" i="2"/>
  <c r="J3488" i="2"/>
  <c r="M3487" i="2"/>
  <c r="L3487" i="2"/>
  <c r="J3487" i="2"/>
  <c r="M3486" i="2"/>
  <c r="L3486" i="2"/>
  <c r="J3486" i="2"/>
  <c r="N3486" i="2" s="1"/>
  <c r="M3485" i="2"/>
  <c r="L3485" i="2"/>
  <c r="N3485" i="2" s="1"/>
  <c r="J3485" i="2"/>
  <c r="M3484" i="2"/>
  <c r="L3484" i="2"/>
  <c r="N3484" i="2" s="1"/>
  <c r="J3484" i="2"/>
  <c r="M3483" i="2"/>
  <c r="L3483" i="2"/>
  <c r="N3483" i="2" s="1"/>
  <c r="J3483" i="2"/>
  <c r="M3482" i="2"/>
  <c r="L3482" i="2"/>
  <c r="N3482" i="2" s="1"/>
  <c r="J3482" i="2"/>
  <c r="M3481" i="2"/>
  <c r="L3481" i="2"/>
  <c r="N3481" i="2" s="1"/>
  <c r="J3481" i="2"/>
  <c r="M3480" i="2"/>
  <c r="L3480" i="2"/>
  <c r="N3480" i="2" s="1"/>
  <c r="J3480" i="2"/>
  <c r="M3479" i="2"/>
  <c r="L3479" i="2"/>
  <c r="J3479" i="2"/>
  <c r="M3478" i="2"/>
  <c r="L3478" i="2"/>
  <c r="J3478" i="2"/>
  <c r="N3478" i="2" s="1"/>
  <c r="M3477" i="2"/>
  <c r="L3477" i="2"/>
  <c r="N3477" i="2" s="1"/>
  <c r="J3477" i="2"/>
  <c r="N3476" i="2"/>
  <c r="M3476" i="2"/>
  <c r="L3476" i="2"/>
  <c r="J3476" i="2"/>
  <c r="M3475" i="2"/>
  <c r="L3475" i="2"/>
  <c r="J3475" i="2"/>
  <c r="M3474" i="2"/>
  <c r="L3474" i="2"/>
  <c r="N3474" i="2" s="1"/>
  <c r="J3474" i="2"/>
  <c r="M3473" i="2"/>
  <c r="L3473" i="2"/>
  <c r="N3473" i="2" s="1"/>
  <c r="J3473" i="2"/>
  <c r="N3472" i="2"/>
  <c r="M3472" i="2"/>
  <c r="L3472" i="2"/>
  <c r="J3472" i="2"/>
  <c r="M3471" i="2"/>
  <c r="L3471" i="2"/>
  <c r="J3471" i="2"/>
  <c r="M3470" i="2"/>
  <c r="L3470" i="2"/>
  <c r="J3470" i="2"/>
  <c r="N3470" i="2" s="1"/>
  <c r="M3469" i="2"/>
  <c r="L3469" i="2"/>
  <c r="N3469" i="2" s="1"/>
  <c r="J3469" i="2"/>
  <c r="M3468" i="2"/>
  <c r="L3468" i="2"/>
  <c r="N3468" i="2" s="1"/>
  <c r="J3468" i="2"/>
  <c r="M3467" i="2"/>
  <c r="L3467" i="2"/>
  <c r="N3467" i="2" s="1"/>
  <c r="J3467" i="2"/>
  <c r="M3466" i="2"/>
  <c r="L3466" i="2"/>
  <c r="J3466" i="2"/>
  <c r="M3465" i="2"/>
  <c r="L3465" i="2"/>
  <c r="N3465" i="2" s="1"/>
  <c r="J3465" i="2"/>
  <c r="M3464" i="2"/>
  <c r="L3464" i="2"/>
  <c r="N3464" i="2" s="1"/>
  <c r="J3464" i="2"/>
  <c r="M3463" i="2"/>
  <c r="L3463" i="2"/>
  <c r="J3463" i="2"/>
  <c r="M3462" i="2"/>
  <c r="L3462" i="2"/>
  <c r="J3462" i="2"/>
  <c r="N3462" i="2" s="1"/>
  <c r="M3461" i="2"/>
  <c r="L3461" i="2"/>
  <c r="N3461" i="2" s="1"/>
  <c r="J3461" i="2"/>
  <c r="N3460" i="2"/>
  <c r="M3460" i="2"/>
  <c r="L3460" i="2"/>
  <c r="J3460" i="2"/>
  <c r="M3459" i="2"/>
  <c r="L3459" i="2"/>
  <c r="J3459" i="2"/>
  <c r="M3458" i="2"/>
  <c r="L3458" i="2"/>
  <c r="N3458" i="2" s="1"/>
  <c r="J3458" i="2"/>
  <c r="M3457" i="2"/>
  <c r="L3457" i="2"/>
  <c r="N3457" i="2" s="1"/>
  <c r="J3457" i="2"/>
  <c r="N3456" i="2"/>
  <c r="M3456" i="2"/>
  <c r="L3456" i="2"/>
  <c r="J3456" i="2"/>
  <c r="M3455" i="2"/>
  <c r="L3455" i="2"/>
  <c r="J3455" i="2"/>
  <c r="M3454" i="2"/>
  <c r="L3454" i="2"/>
  <c r="J3454" i="2"/>
  <c r="N3454" i="2" s="1"/>
  <c r="M3453" i="2"/>
  <c r="L3453" i="2"/>
  <c r="N3453" i="2" s="1"/>
  <c r="J3453" i="2"/>
  <c r="M3452" i="2"/>
  <c r="L3452" i="2"/>
  <c r="N3452" i="2" s="1"/>
  <c r="J3452" i="2"/>
  <c r="M3451" i="2"/>
  <c r="L3451" i="2"/>
  <c r="N3451" i="2" s="1"/>
  <c r="J3451" i="2"/>
  <c r="M3450" i="2"/>
  <c r="L3450" i="2"/>
  <c r="J3450" i="2"/>
  <c r="M3449" i="2"/>
  <c r="L3449" i="2"/>
  <c r="N3449" i="2" s="1"/>
  <c r="J3449" i="2"/>
  <c r="M3448" i="2"/>
  <c r="L3448" i="2"/>
  <c r="N3448" i="2" s="1"/>
  <c r="J3448" i="2"/>
  <c r="M3447" i="2"/>
  <c r="L3447" i="2"/>
  <c r="J3447" i="2"/>
  <c r="M3446" i="2"/>
  <c r="L3446" i="2"/>
  <c r="J3446" i="2"/>
  <c r="N3446" i="2" s="1"/>
  <c r="M3445" i="2"/>
  <c r="L3445" i="2"/>
  <c r="N3445" i="2" s="1"/>
  <c r="J3445" i="2"/>
  <c r="N3444" i="2"/>
  <c r="M3444" i="2"/>
  <c r="L3444" i="2"/>
  <c r="J3444" i="2"/>
  <c r="M3443" i="2"/>
  <c r="L3443" i="2"/>
  <c r="J3443" i="2"/>
  <c r="M3442" i="2"/>
  <c r="L3442" i="2"/>
  <c r="N3442" i="2" s="1"/>
  <c r="J3442" i="2"/>
  <c r="M3441" i="2"/>
  <c r="L3441" i="2"/>
  <c r="N3441" i="2" s="1"/>
  <c r="J3441" i="2"/>
  <c r="N3440" i="2"/>
  <c r="M3440" i="2"/>
  <c r="L3440" i="2"/>
  <c r="J3440" i="2"/>
  <c r="M3439" i="2"/>
  <c r="L3439" i="2"/>
  <c r="J3439" i="2"/>
  <c r="M3438" i="2"/>
  <c r="L3438" i="2"/>
  <c r="J3438" i="2"/>
  <c r="N3438" i="2" s="1"/>
  <c r="M3437" i="2"/>
  <c r="L3437" i="2"/>
  <c r="N3437" i="2" s="1"/>
  <c r="J3437" i="2"/>
  <c r="M3436" i="2"/>
  <c r="L3436" i="2"/>
  <c r="N3436" i="2" s="1"/>
  <c r="J3436" i="2"/>
  <c r="M3435" i="2"/>
  <c r="L3435" i="2"/>
  <c r="N3435" i="2" s="1"/>
  <c r="J3435" i="2"/>
  <c r="M3434" i="2"/>
  <c r="L3434" i="2"/>
  <c r="N3434" i="2" s="1"/>
  <c r="J3434" i="2"/>
  <c r="M3433" i="2"/>
  <c r="L3433" i="2"/>
  <c r="N3433" i="2" s="1"/>
  <c r="J3433" i="2"/>
  <c r="M3432" i="2"/>
  <c r="L3432" i="2"/>
  <c r="N3432" i="2" s="1"/>
  <c r="J3432" i="2"/>
  <c r="M3431" i="2"/>
  <c r="L3431" i="2"/>
  <c r="J3431" i="2"/>
  <c r="M3430" i="2"/>
  <c r="L3430" i="2"/>
  <c r="J3430" i="2"/>
  <c r="N3430" i="2" s="1"/>
  <c r="M3429" i="2"/>
  <c r="L3429" i="2"/>
  <c r="N3429" i="2" s="1"/>
  <c r="J3429" i="2"/>
  <c r="N3428" i="2"/>
  <c r="M3428" i="2"/>
  <c r="L3428" i="2"/>
  <c r="J3428" i="2"/>
  <c r="M3427" i="2"/>
  <c r="L3427" i="2"/>
  <c r="J3427" i="2"/>
  <c r="M3426" i="2"/>
  <c r="L3426" i="2"/>
  <c r="N3426" i="2" s="1"/>
  <c r="J3426" i="2"/>
  <c r="M3425" i="2"/>
  <c r="L3425" i="2"/>
  <c r="N3425" i="2" s="1"/>
  <c r="J3425" i="2"/>
  <c r="N3424" i="2"/>
  <c r="M3424" i="2"/>
  <c r="L3424" i="2"/>
  <c r="J3424" i="2"/>
  <c r="M3423" i="2"/>
  <c r="L3423" i="2"/>
  <c r="J3423" i="2"/>
  <c r="M3422" i="2"/>
  <c r="L3422" i="2"/>
  <c r="J3422" i="2"/>
  <c r="N3422" i="2" s="1"/>
  <c r="M3421" i="2"/>
  <c r="L3421" i="2"/>
  <c r="N3421" i="2" s="1"/>
  <c r="J3421" i="2"/>
  <c r="M3420" i="2"/>
  <c r="L3420" i="2"/>
  <c r="N3420" i="2" s="1"/>
  <c r="J3420" i="2"/>
  <c r="M3419" i="2"/>
  <c r="L3419" i="2"/>
  <c r="N3419" i="2" s="1"/>
  <c r="J3419" i="2"/>
  <c r="M3418" i="2"/>
  <c r="L3418" i="2"/>
  <c r="N3418" i="2" s="1"/>
  <c r="J3418" i="2"/>
  <c r="M3417" i="2"/>
  <c r="L3417" i="2"/>
  <c r="N3417" i="2" s="1"/>
  <c r="J3417" i="2"/>
  <c r="M3416" i="2"/>
  <c r="L3416" i="2"/>
  <c r="N3416" i="2" s="1"/>
  <c r="J3416" i="2"/>
  <c r="M3415" i="2"/>
  <c r="L3415" i="2"/>
  <c r="J3415" i="2"/>
  <c r="M3414" i="2"/>
  <c r="L3414" i="2"/>
  <c r="J3414" i="2"/>
  <c r="N3414" i="2" s="1"/>
  <c r="M3413" i="2"/>
  <c r="L3413" i="2"/>
  <c r="N3413" i="2" s="1"/>
  <c r="J3413" i="2"/>
  <c r="N3412" i="2"/>
  <c r="M3412" i="2"/>
  <c r="L3412" i="2"/>
  <c r="J3412" i="2"/>
  <c r="M3411" i="2"/>
  <c r="L3411" i="2"/>
  <c r="J3411" i="2"/>
  <c r="M3410" i="2"/>
  <c r="L3410" i="2"/>
  <c r="N3410" i="2" s="1"/>
  <c r="J3410" i="2"/>
  <c r="M3409" i="2"/>
  <c r="L3409" i="2"/>
  <c r="N3409" i="2" s="1"/>
  <c r="J3409" i="2"/>
  <c r="N3408" i="2"/>
  <c r="M3408" i="2"/>
  <c r="L3408" i="2"/>
  <c r="J3408" i="2"/>
  <c r="M3407" i="2"/>
  <c r="L3407" i="2"/>
  <c r="J3407" i="2"/>
  <c r="M3406" i="2"/>
  <c r="L3406" i="2"/>
  <c r="J3406" i="2"/>
  <c r="N3406" i="2" s="1"/>
  <c r="M3405" i="2"/>
  <c r="L3405" i="2"/>
  <c r="N3405" i="2" s="1"/>
  <c r="J3405" i="2"/>
  <c r="M3404" i="2"/>
  <c r="L3404" i="2"/>
  <c r="N3404" i="2" s="1"/>
  <c r="J3404" i="2"/>
  <c r="M3403" i="2"/>
  <c r="L3403" i="2"/>
  <c r="N3403" i="2" s="1"/>
  <c r="J3403" i="2"/>
  <c r="M3402" i="2"/>
  <c r="L3402" i="2"/>
  <c r="J3402" i="2"/>
  <c r="M3401" i="2"/>
  <c r="L3401" i="2"/>
  <c r="N3401" i="2" s="1"/>
  <c r="J3401" i="2"/>
  <c r="M3400" i="2"/>
  <c r="L3400" i="2"/>
  <c r="N3400" i="2" s="1"/>
  <c r="J3400" i="2"/>
  <c r="M3399" i="2"/>
  <c r="L3399" i="2"/>
  <c r="J3399" i="2"/>
  <c r="M3398" i="2"/>
  <c r="L3398" i="2"/>
  <c r="J3398" i="2"/>
  <c r="N3398" i="2" s="1"/>
  <c r="M3397" i="2"/>
  <c r="L3397" i="2"/>
  <c r="N3397" i="2" s="1"/>
  <c r="J3397" i="2"/>
  <c r="N3396" i="2"/>
  <c r="M3396" i="2"/>
  <c r="L3396" i="2"/>
  <c r="J3396" i="2"/>
  <c r="M3395" i="2"/>
  <c r="L3395" i="2"/>
  <c r="J3395" i="2"/>
  <c r="M3394" i="2"/>
  <c r="L3394" i="2"/>
  <c r="N3394" i="2" s="1"/>
  <c r="J3394" i="2"/>
  <c r="M3393" i="2"/>
  <c r="L3393" i="2"/>
  <c r="N3393" i="2" s="1"/>
  <c r="J3393" i="2"/>
  <c r="N3392" i="2"/>
  <c r="M3392" i="2"/>
  <c r="L3392" i="2"/>
  <c r="J3392" i="2"/>
  <c r="M3391" i="2"/>
  <c r="L3391" i="2"/>
  <c r="J3391" i="2"/>
  <c r="M3390" i="2"/>
  <c r="L3390" i="2"/>
  <c r="J3390" i="2"/>
  <c r="N3390" i="2" s="1"/>
  <c r="M3389" i="2"/>
  <c r="L3389" i="2"/>
  <c r="N3389" i="2" s="1"/>
  <c r="J3389" i="2"/>
  <c r="M3388" i="2"/>
  <c r="L3388" i="2"/>
  <c r="N3388" i="2" s="1"/>
  <c r="J3388" i="2"/>
  <c r="M3387" i="2"/>
  <c r="L3387" i="2"/>
  <c r="N3387" i="2" s="1"/>
  <c r="J3387" i="2"/>
  <c r="M3386" i="2"/>
  <c r="L3386" i="2"/>
  <c r="J3386" i="2"/>
  <c r="M3385" i="2"/>
  <c r="L3385" i="2"/>
  <c r="N3385" i="2" s="1"/>
  <c r="J3385" i="2"/>
  <c r="M3384" i="2"/>
  <c r="L3384" i="2"/>
  <c r="N3384" i="2" s="1"/>
  <c r="J3384" i="2"/>
  <c r="M3383" i="2"/>
  <c r="L3383" i="2"/>
  <c r="J3383" i="2"/>
  <c r="M3382" i="2"/>
  <c r="L3382" i="2"/>
  <c r="J3382" i="2"/>
  <c r="N3382" i="2" s="1"/>
  <c r="M3381" i="2"/>
  <c r="L3381" i="2"/>
  <c r="N3381" i="2" s="1"/>
  <c r="J3381" i="2"/>
  <c r="N3380" i="2"/>
  <c r="M3380" i="2"/>
  <c r="L3380" i="2"/>
  <c r="J3380" i="2"/>
  <c r="M3379" i="2"/>
  <c r="L3379" i="2"/>
  <c r="J3379" i="2"/>
  <c r="M3378" i="2"/>
  <c r="L3378" i="2"/>
  <c r="N3378" i="2" s="1"/>
  <c r="J3378" i="2"/>
  <c r="M3377" i="2"/>
  <c r="L3377" i="2"/>
  <c r="N3377" i="2" s="1"/>
  <c r="J3377" i="2"/>
  <c r="N3376" i="2"/>
  <c r="M3376" i="2"/>
  <c r="L3376" i="2"/>
  <c r="J3376" i="2"/>
  <c r="M3375" i="2"/>
  <c r="L3375" i="2"/>
  <c r="J3375" i="2"/>
  <c r="M3374" i="2"/>
  <c r="L3374" i="2"/>
  <c r="J3374" i="2"/>
  <c r="N3374" i="2" s="1"/>
  <c r="M3373" i="2"/>
  <c r="L3373" i="2"/>
  <c r="N3373" i="2" s="1"/>
  <c r="J3373" i="2"/>
  <c r="N3372" i="2"/>
  <c r="M3372" i="2"/>
  <c r="L3372" i="2"/>
  <c r="J3372" i="2"/>
  <c r="M3371" i="2"/>
  <c r="L3371" i="2"/>
  <c r="N3371" i="2" s="1"/>
  <c r="J3371" i="2"/>
  <c r="M3370" i="2"/>
  <c r="L3370" i="2"/>
  <c r="J3370" i="2"/>
  <c r="M3369" i="2"/>
  <c r="L3369" i="2"/>
  <c r="N3369" i="2" s="1"/>
  <c r="J3369" i="2"/>
  <c r="M3368" i="2"/>
  <c r="L3368" i="2"/>
  <c r="N3368" i="2" s="1"/>
  <c r="J3368" i="2"/>
  <c r="M3367" i="2"/>
  <c r="L3367" i="2"/>
  <c r="J3367" i="2"/>
  <c r="M3366" i="2"/>
  <c r="L3366" i="2"/>
  <c r="J3366" i="2"/>
  <c r="N3366" i="2" s="1"/>
  <c r="M3365" i="2"/>
  <c r="L3365" i="2"/>
  <c r="N3365" i="2" s="1"/>
  <c r="J3365" i="2"/>
  <c r="N3364" i="2"/>
  <c r="M3364" i="2"/>
  <c r="L3364" i="2"/>
  <c r="J3364" i="2"/>
  <c r="M3363" i="2"/>
  <c r="L3363" i="2"/>
  <c r="J3363" i="2"/>
  <c r="M3362" i="2"/>
  <c r="L3362" i="2"/>
  <c r="N3362" i="2" s="1"/>
  <c r="J3362" i="2"/>
  <c r="M3361" i="2"/>
  <c r="L3361" i="2"/>
  <c r="N3361" i="2" s="1"/>
  <c r="J3361" i="2"/>
  <c r="N3360" i="2"/>
  <c r="M3360" i="2"/>
  <c r="L3360" i="2"/>
  <c r="J3360" i="2"/>
  <c r="M3359" i="2"/>
  <c r="L3359" i="2"/>
  <c r="J3359" i="2"/>
  <c r="M3358" i="2"/>
  <c r="L3358" i="2"/>
  <c r="J3358" i="2"/>
  <c r="N3358" i="2" s="1"/>
  <c r="M3357" i="2"/>
  <c r="L3357" i="2"/>
  <c r="N3357" i="2" s="1"/>
  <c r="J3357" i="2"/>
  <c r="M3356" i="2"/>
  <c r="L3356" i="2"/>
  <c r="N3356" i="2" s="1"/>
  <c r="J3356" i="2"/>
  <c r="M3355" i="2"/>
  <c r="L3355" i="2"/>
  <c r="N3355" i="2" s="1"/>
  <c r="J3355" i="2"/>
  <c r="M3354" i="2"/>
  <c r="L3354" i="2"/>
  <c r="J3354" i="2"/>
  <c r="M3353" i="2"/>
  <c r="L3353" i="2"/>
  <c r="N3353" i="2" s="1"/>
  <c r="J3353" i="2"/>
  <c r="M3352" i="2"/>
  <c r="L3352" i="2"/>
  <c r="N3352" i="2" s="1"/>
  <c r="J3352" i="2"/>
  <c r="M3351" i="2"/>
  <c r="L3351" i="2"/>
  <c r="J3351" i="2"/>
  <c r="M3350" i="2"/>
  <c r="L3350" i="2"/>
  <c r="J3350" i="2"/>
  <c r="N3350" i="2" s="1"/>
  <c r="M3349" i="2"/>
  <c r="L3349" i="2"/>
  <c r="N3349" i="2" s="1"/>
  <c r="J3349" i="2"/>
  <c r="N3348" i="2"/>
  <c r="M3348" i="2"/>
  <c r="L3348" i="2"/>
  <c r="J3348" i="2"/>
  <c r="M3347" i="2"/>
  <c r="L3347" i="2"/>
  <c r="J3347" i="2"/>
  <c r="M3346" i="2"/>
  <c r="L3346" i="2"/>
  <c r="N3346" i="2" s="1"/>
  <c r="J3346" i="2"/>
  <c r="M3345" i="2"/>
  <c r="L3345" i="2"/>
  <c r="N3345" i="2" s="1"/>
  <c r="J3345" i="2"/>
  <c r="N3344" i="2"/>
  <c r="M3344" i="2"/>
  <c r="L3344" i="2"/>
  <c r="J3344" i="2"/>
  <c r="M3343" i="2"/>
  <c r="L3343" i="2"/>
  <c r="J3343" i="2"/>
  <c r="M3342" i="2"/>
  <c r="L3342" i="2"/>
  <c r="J3342" i="2"/>
  <c r="N3342" i="2" s="1"/>
  <c r="M3341" i="2"/>
  <c r="L3341" i="2"/>
  <c r="N3341" i="2" s="1"/>
  <c r="J3341" i="2"/>
  <c r="M3340" i="2"/>
  <c r="L3340" i="2"/>
  <c r="N3340" i="2" s="1"/>
  <c r="J3340" i="2"/>
  <c r="M3339" i="2"/>
  <c r="L3339" i="2"/>
  <c r="N3339" i="2" s="1"/>
  <c r="J3339" i="2"/>
  <c r="M3338" i="2"/>
  <c r="L3338" i="2"/>
  <c r="J3338" i="2"/>
  <c r="M3337" i="2"/>
  <c r="L3337" i="2"/>
  <c r="N3337" i="2" s="1"/>
  <c r="J3337" i="2"/>
  <c r="M3336" i="2"/>
  <c r="L3336" i="2"/>
  <c r="N3336" i="2" s="1"/>
  <c r="J3336" i="2"/>
  <c r="M3335" i="2"/>
  <c r="L3335" i="2"/>
  <c r="J3335" i="2"/>
  <c r="M3334" i="2"/>
  <c r="L3334" i="2"/>
  <c r="J3334" i="2"/>
  <c r="N3334" i="2" s="1"/>
  <c r="M3333" i="2"/>
  <c r="L3333" i="2"/>
  <c r="N3333" i="2" s="1"/>
  <c r="J3333" i="2"/>
  <c r="N3332" i="2"/>
  <c r="M3332" i="2"/>
  <c r="L3332" i="2"/>
  <c r="J3332" i="2"/>
  <c r="M3331" i="2"/>
  <c r="L3331" i="2"/>
  <c r="J3331" i="2"/>
  <c r="M3330" i="2"/>
  <c r="L3330" i="2"/>
  <c r="N3330" i="2" s="1"/>
  <c r="J3330" i="2"/>
  <c r="M3329" i="2"/>
  <c r="L3329" i="2"/>
  <c r="N3329" i="2" s="1"/>
  <c r="J3329" i="2"/>
  <c r="M3328" i="2"/>
  <c r="L3328" i="2"/>
  <c r="N3328" i="2" s="1"/>
  <c r="J3328" i="2"/>
  <c r="M3327" i="2"/>
  <c r="L3327" i="2"/>
  <c r="J3327" i="2"/>
  <c r="M3326" i="2"/>
  <c r="L3326" i="2"/>
  <c r="J3326" i="2"/>
  <c r="N3326" i="2" s="1"/>
  <c r="M3325" i="2"/>
  <c r="L3325" i="2"/>
  <c r="N3325" i="2" s="1"/>
  <c r="J3325" i="2"/>
  <c r="N3324" i="2"/>
  <c r="M3324" i="2"/>
  <c r="L3324" i="2"/>
  <c r="J3324" i="2"/>
  <c r="M3323" i="2"/>
  <c r="L3323" i="2"/>
  <c r="N3323" i="2" s="1"/>
  <c r="J3323" i="2"/>
  <c r="M3322" i="2"/>
  <c r="L3322" i="2"/>
  <c r="N3322" i="2" s="1"/>
  <c r="J3322" i="2"/>
  <c r="M3321" i="2"/>
  <c r="L3321" i="2"/>
  <c r="N3321" i="2" s="1"/>
  <c r="J3321" i="2"/>
  <c r="M3320" i="2"/>
  <c r="L3320" i="2"/>
  <c r="N3320" i="2" s="1"/>
  <c r="J3320" i="2"/>
  <c r="M3319" i="2"/>
  <c r="L3319" i="2"/>
  <c r="J3319" i="2"/>
  <c r="M3318" i="2"/>
  <c r="L3318" i="2"/>
  <c r="J3318" i="2"/>
  <c r="N3318" i="2" s="1"/>
  <c r="M3317" i="2"/>
  <c r="L3317" i="2"/>
  <c r="N3317" i="2" s="1"/>
  <c r="J3317" i="2"/>
  <c r="N3316" i="2"/>
  <c r="M3316" i="2"/>
  <c r="L3316" i="2"/>
  <c r="J3316" i="2"/>
  <c r="M3315" i="2"/>
  <c r="L3315" i="2"/>
  <c r="J3315" i="2"/>
  <c r="M3314" i="2"/>
  <c r="L3314" i="2"/>
  <c r="N3314" i="2" s="1"/>
  <c r="J3314" i="2"/>
  <c r="M3313" i="2"/>
  <c r="L3313" i="2"/>
  <c r="N3313" i="2" s="1"/>
  <c r="J3313" i="2"/>
  <c r="N3312" i="2"/>
  <c r="M3312" i="2"/>
  <c r="L3312" i="2"/>
  <c r="J3312" i="2"/>
  <c r="M3311" i="2"/>
  <c r="L3311" i="2"/>
  <c r="J3311" i="2"/>
  <c r="M3310" i="2"/>
  <c r="L3310" i="2"/>
  <c r="J3310" i="2"/>
  <c r="N3310" i="2" s="1"/>
  <c r="M3309" i="2"/>
  <c r="L3309" i="2"/>
  <c r="N3309" i="2" s="1"/>
  <c r="J3309" i="2"/>
  <c r="M3308" i="2"/>
  <c r="L3308" i="2"/>
  <c r="N3308" i="2" s="1"/>
  <c r="J3308" i="2"/>
  <c r="M3307" i="2"/>
  <c r="L3307" i="2"/>
  <c r="N3307" i="2" s="1"/>
  <c r="J3307" i="2"/>
  <c r="M3306" i="2"/>
  <c r="L3306" i="2"/>
  <c r="J3306" i="2"/>
  <c r="M3305" i="2"/>
  <c r="L3305" i="2"/>
  <c r="J3305" i="2"/>
  <c r="M3304" i="2"/>
  <c r="L3304" i="2"/>
  <c r="N3304" i="2" s="1"/>
  <c r="J3304" i="2"/>
  <c r="M3303" i="2"/>
  <c r="L3303" i="2"/>
  <c r="J3303" i="2"/>
  <c r="N3302" i="2"/>
  <c r="M3302" i="2"/>
  <c r="L3302" i="2"/>
  <c r="J3302" i="2"/>
  <c r="M3301" i="2"/>
  <c r="L3301" i="2"/>
  <c r="N3301" i="2" s="1"/>
  <c r="J3301" i="2"/>
  <c r="N3300" i="2"/>
  <c r="M3300" i="2"/>
  <c r="L3300" i="2"/>
  <c r="J3300" i="2"/>
  <c r="M3299" i="2"/>
  <c r="L3299" i="2"/>
  <c r="J3299" i="2"/>
  <c r="M3298" i="2"/>
  <c r="L3298" i="2"/>
  <c r="N3298" i="2" s="1"/>
  <c r="J3298" i="2"/>
  <c r="M3297" i="2"/>
  <c r="L3297" i="2"/>
  <c r="N3297" i="2" s="1"/>
  <c r="J3297" i="2"/>
  <c r="M3296" i="2"/>
  <c r="L3296" i="2"/>
  <c r="J3296" i="2"/>
  <c r="M3295" i="2"/>
  <c r="L3295" i="2"/>
  <c r="J3295" i="2"/>
  <c r="M3294" i="2"/>
  <c r="L3294" i="2"/>
  <c r="J3294" i="2"/>
  <c r="N3294" i="2" s="1"/>
  <c r="M3293" i="2"/>
  <c r="L3293" i="2"/>
  <c r="N3293" i="2" s="1"/>
  <c r="J3293" i="2"/>
  <c r="N3292" i="2"/>
  <c r="M3292" i="2"/>
  <c r="L3292" i="2"/>
  <c r="J3292" i="2"/>
  <c r="M3291" i="2"/>
  <c r="L3291" i="2"/>
  <c r="N3291" i="2" s="1"/>
  <c r="J3291" i="2"/>
  <c r="M3290" i="2"/>
  <c r="L3290" i="2"/>
  <c r="N3290" i="2" s="1"/>
  <c r="J3290" i="2"/>
  <c r="M3289" i="2"/>
  <c r="L3289" i="2"/>
  <c r="J3289" i="2"/>
  <c r="M3288" i="2"/>
  <c r="L3288" i="2"/>
  <c r="N3288" i="2" s="1"/>
  <c r="J3288" i="2"/>
  <c r="M3287" i="2"/>
  <c r="L3287" i="2"/>
  <c r="J3287" i="2"/>
  <c r="M3286" i="2"/>
  <c r="L3286" i="2"/>
  <c r="J3286" i="2"/>
  <c r="N3286" i="2" s="1"/>
  <c r="M3285" i="2"/>
  <c r="L3285" i="2"/>
  <c r="N3285" i="2" s="1"/>
  <c r="J3285" i="2"/>
  <c r="M3284" i="2"/>
  <c r="L3284" i="2"/>
  <c r="N3284" i="2" s="1"/>
  <c r="J3284" i="2"/>
  <c r="M3283" i="2"/>
  <c r="L3283" i="2"/>
  <c r="N3283" i="2" s="1"/>
  <c r="J3283" i="2"/>
  <c r="M3282" i="2"/>
  <c r="L3282" i="2"/>
  <c r="J3282" i="2"/>
  <c r="M3281" i="2"/>
  <c r="L3281" i="2"/>
  <c r="J3281" i="2"/>
  <c r="M3280" i="2"/>
  <c r="L3280" i="2"/>
  <c r="N3280" i="2" s="1"/>
  <c r="J3280" i="2"/>
  <c r="M3279" i="2"/>
  <c r="L3279" i="2"/>
  <c r="J3279" i="2"/>
  <c r="M3278" i="2"/>
  <c r="L3278" i="2"/>
  <c r="N3278" i="2" s="1"/>
  <c r="J3278" i="2"/>
  <c r="M3277" i="2"/>
  <c r="L3277" i="2"/>
  <c r="J3277" i="2"/>
  <c r="M3276" i="2"/>
  <c r="L3276" i="2"/>
  <c r="N3276" i="2" s="1"/>
  <c r="J3276" i="2"/>
  <c r="M3275" i="2"/>
  <c r="L3275" i="2"/>
  <c r="N3275" i="2" s="1"/>
  <c r="J3275" i="2"/>
  <c r="M3274" i="2"/>
  <c r="L3274" i="2"/>
  <c r="J3274" i="2"/>
  <c r="M3273" i="2"/>
  <c r="L3273" i="2"/>
  <c r="N3273" i="2" s="1"/>
  <c r="J3273" i="2"/>
  <c r="M3272" i="2"/>
  <c r="L3272" i="2"/>
  <c r="N3272" i="2" s="1"/>
  <c r="J3272" i="2"/>
  <c r="M3271" i="2"/>
  <c r="L3271" i="2"/>
  <c r="J3271" i="2"/>
  <c r="M3270" i="2"/>
  <c r="L3270" i="2"/>
  <c r="N3270" i="2" s="1"/>
  <c r="J3270" i="2"/>
  <c r="M3269" i="2"/>
  <c r="L3269" i="2"/>
  <c r="J3269" i="2"/>
  <c r="M3268" i="2"/>
  <c r="L3268" i="2"/>
  <c r="J3268" i="2"/>
  <c r="M3267" i="2"/>
  <c r="L3267" i="2"/>
  <c r="N3267" i="2" s="1"/>
  <c r="J3267" i="2"/>
  <c r="M3266" i="2"/>
  <c r="L3266" i="2"/>
  <c r="J3266" i="2"/>
  <c r="M3265" i="2"/>
  <c r="L3265" i="2"/>
  <c r="N3265" i="2" s="1"/>
  <c r="J3265" i="2"/>
  <c r="M3264" i="2"/>
  <c r="L3264" i="2"/>
  <c r="N3264" i="2" s="1"/>
  <c r="J3264" i="2"/>
  <c r="M3263" i="2"/>
  <c r="L3263" i="2"/>
  <c r="J3263" i="2"/>
  <c r="M3262" i="2"/>
  <c r="L3262" i="2"/>
  <c r="N3262" i="2" s="1"/>
  <c r="J3262" i="2"/>
  <c r="M3261" i="2"/>
  <c r="L3261" i="2"/>
  <c r="J3261" i="2"/>
  <c r="M3260" i="2"/>
  <c r="L3260" i="2"/>
  <c r="J3260" i="2"/>
  <c r="M3259" i="2"/>
  <c r="L3259" i="2"/>
  <c r="N3259" i="2" s="1"/>
  <c r="J3259" i="2"/>
  <c r="M3258" i="2"/>
  <c r="L3258" i="2"/>
  <c r="J3258" i="2"/>
  <c r="M3257" i="2"/>
  <c r="L3257" i="2"/>
  <c r="N3257" i="2" s="1"/>
  <c r="J3257" i="2"/>
  <c r="M3256" i="2"/>
  <c r="L3256" i="2"/>
  <c r="N3256" i="2" s="1"/>
  <c r="J3256" i="2"/>
  <c r="M3255" i="2"/>
  <c r="L3255" i="2"/>
  <c r="J3255" i="2"/>
  <c r="M3254" i="2"/>
  <c r="L3254" i="2"/>
  <c r="N3254" i="2" s="1"/>
  <c r="J3254" i="2"/>
  <c r="M3253" i="2"/>
  <c r="L3253" i="2"/>
  <c r="J3253" i="2"/>
  <c r="M3252" i="2"/>
  <c r="L3252" i="2"/>
  <c r="J3252" i="2"/>
  <c r="M3251" i="2"/>
  <c r="L3251" i="2"/>
  <c r="N3251" i="2" s="1"/>
  <c r="J3251" i="2"/>
  <c r="M3250" i="2"/>
  <c r="L3250" i="2"/>
  <c r="J3250" i="2"/>
  <c r="M3249" i="2"/>
  <c r="L3249" i="2"/>
  <c r="N3249" i="2" s="1"/>
  <c r="J3249" i="2"/>
  <c r="M3248" i="2"/>
  <c r="L3248" i="2"/>
  <c r="N3248" i="2" s="1"/>
  <c r="J3248" i="2"/>
  <c r="M3247" i="2"/>
  <c r="L3247" i="2"/>
  <c r="J3247" i="2"/>
  <c r="M3246" i="2"/>
  <c r="L3246" i="2"/>
  <c r="N3246" i="2" s="1"/>
  <c r="J3246" i="2"/>
  <c r="M3245" i="2"/>
  <c r="L3245" i="2"/>
  <c r="J3245" i="2"/>
  <c r="M3244" i="2"/>
  <c r="L3244" i="2"/>
  <c r="J3244" i="2"/>
  <c r="M3243" i="2"/>
  <c r="L3243" i="2"/>
  <c r="N3243" i="2" s="1"/>
  <c r="J3243" i="2"/>
  <c r="M3242" i="2"/>
  <c r="L3242" i="2"/>
  <c r="J3242" i="2"/>
  <c r="M3241" i="2"/>
  <c r="L3241" i="2"/>
  <c r="N3241" i="2" s="1"/>
  <c r="J3241" i="2"/>
  <c r="M3240" i="2"/>
  <c r="L3240" i="2"/>
  <c r="N3240" i="2" s="1"/>
  <c r="J3240" i="2"/>
  <c r="M3239" i="2"/>
  <c r="L3239" i="2"/>
  <c r="J3239" i="2"/>
  <c r="M3238" i="2"/>
  <c r="L3238" i="2"/>
  <c r="N3238" i="2" s="1"/>
  <c r="J3238" i="2"/>
  <c r="M3237" i="2"/>
  <c r="L3237" i="2"/>
  <c r="J3237" i="2"/>
  <c r="M3236" i="2"/>
  <c r="L3236" i="2"/>
  <c r="J3236" i="2"/>
  <c r="M3235" i="2"/>
  <c r="L3235" i="2"/>
  <c r="N3235" i="2" s="1"/>
  <c r="J3235" i="2"/>
  <c r="M3234" i="2"/>
  <c r="L3234" i="2"/>
  <c r="J3234" i="2"/>
  <c r="M3233" i="2"/>
  <c r="L3233" i="2"/>
  <c r="N3233" i="2" s="1"/>
  <c r="J3233" i="2"/>
  <c r="M3232" i="2"/>
  <c r="L3232" i="2"/>
  <c r="N3232" i="2" s="1"/>
  <c r="J3232" i="2"/>
  <c r="M3231" i="2"/>
  <c r="L3231" i="2"/>
  <c r="J3231" i="2"/>
  <c r="M3230" i="2"/>
  <c r="L3230" i="2"/>
  <c r="N3230" i="2" s="1"/>
  <c r="J3230" i="2"/>
  <c r="M3229" i="2"/>
  <c r="L3229" i="2"/>
  <c r="J3229" i="2"/>
  <c r="M3228" i="2"/>
  <c r="L3228" i="2"/>
  <c r="J3228" i="2"/>
  <c r="M3227" i="2"/>
  <c r="L3227" i="2"/>
  <c r="N3227" i="2" s="1"/>
  <c r="J3227" i="2"/>
  <c r="M3226" i="2"/>
  <c r="L3226" i="2"/>
  <c r="J3226" i="2"/>
  <c r="M3225" i="2"/>
  <c r="L3225" i="2"/>
  <c r="N3225" i="2" s="1"/>
  <c r="J3225" i="2"/>
  <c r="M3224" i="2"/>
  <c r="L3224" i="2"/>
  <c r="N3224" i="2" s="1"/>
  <c r="J3224" i="2"/>
  <c r="M3223" i="2"/>
  <c r="L3223" i="2"/>
  <c r="J3223" i="2"/>
  <c r="M3222" i="2"/>
  <c r="L3222" i="2"/>
  <c r="J3222" i="2"/>
  <c r="M3221" i="2"/>
  <c r="L3221" i="2"/>
  <c r="J3221" i="2"/>
  <c r="M3220" i="2"/>
  <c r="L3220" i="2"/>
  <c r="J3220" i="2"/>
  <c r="M3219" i="2"/>
  <c r="L3219" i="2"/>
  <c r="N3219" i="2" s="1"/>
  <c r="J3219" i="2"/>
  <c r="M3218" i="2"/>
  <c r="L3218" i="2"/>
  <c r="J3218" i="2"/>
  <c r="M3217" i="2"/>
  <c r="L3217" i="2"/>
  <c r="N3217" i="2" s="1"/>
  <c r="J3217" i="2"/>
  <c r="M3216" i="2"/>
  <c r="L3216" i="2"/>
  <c r="N3216" i="2" s="1"/>
  <c r="J3216" i="2"/>
  <c r="M3215" i="2"/>
  <c r="L3215" i="2"/>
  <c r="J3215" i="2"/>
  <c r="M3214" i="2"/>
  <c r="L3214" i="2"/>
  <c r="J3214" i="2"/>
  <c r="M3213" i="2"/>
  <c r="L3213" i="2"/>
  <c r="J3213" i="2"/>
  <c r="M3212" i="2"/>
  <c r="L3212" i="2"/>
  <c r="J3212" i="2"/>
  <c r="M3211" i="2"/>
  <c r="L3211" i="2"/>
  <c r="N3211" i="2" s="1"/>
  <c r="J3211" i="2"/>
  <c r="M3210" i="2"/>
  <c r="L3210" i="2"/>
  <c r="J3210" i="2"/>
  <c r="M3209" i="2"/>
  <c r="L3209" i="2"/>
  <c r="N3209" i="2" s="1"/>
  <c r="J3209" i="2"/>
  <c r="M3208" i="2"/>
  <c r="L3208" i="2"/>
  <c r="N3208" i="2" s="1"/>
  <c r="J3208" i="2"/>
  <c r="M3207" i="2"/>
  <c r="L3207" i="2"/>
  <c r="J3207" i="2"/>
  <c r="M3206" i="2"/>
  <c r="L3206" i="2"/>
  <c r="J3206" i="2"/>
  <c r="M3205" i="2"/>
  <c r="L3205" i="2"/>
  <c r="J3205" i="2"/>
  <c r="M3204" i="2"/>
  <c r="L3204" i="2"/>
  <c r="J3204" i="2"/>
  <c r="M3203" i="2"/>
  <c r="L3203" i="2"/>
  <c r="N3203" i="2" s="1"/>
  <c r="J3203" i="2"/>
  <c r="M3202" i="2"/>
  <c r="L3202" i="2"/>
  <c r="J3202" i="2"/>
  <c r="M3201" i="2"/>
  <c r="L3201" i="2"/>
  <c r="N3201" i="2" s="1"/>
  <c r="J3201" i="2"/>
  <c r="M3200" i="2"/>
  <c r="L3200" i="2"/>
  <c r="N3200" i="2" s="1"/>
  <c r="J3200" i="2"/>
  <c r="M3199" i="2"/>
  <c r="L3199" i="2"/>
  <c r="J3199" i="2"/>
  <c r="M3198" i="2"/>
  <c r="L3198" i="2"/>
  <c r="J3198" i="2"/>
  <c r="M3197" i="2"/>
  <c r="L3197" i="2"/>
  <c r="J3197" i="2"/>
  <c r="M3196" i="2"/>
  <c r="L3196" i="2"/>
  <c r="J3196" i="2"/>
  <c r="M3195" i="2"/>
  <c r="L3195" i="2"/>
  <c r="N3195" i="2" s="1"/>
  <c r="J3195" i="2"/>
  <c r="M3194" i="2"/>
  <c r="L3194" i="2"/>
  <c r="J3194" i="2"/>
  <c r="M3193" i="2"/>
  <c r="L3193" i="2"/>
  <c r="N3193" i="2" s="1"/>
  <c r="J3193" i="2"/>
  <c r="M3192" i="2"/>
  <c r="L3192" i="2"/>
  <c r="N3192" i="2" s="1"/>
  <c r="J3192" i="2"/>
  <c r="M3191" i="2"/>
  <c r="L3191" i="2"/>
  <c r="J3191" i="2"/>
  <c r="M3190" i="2"/>
  <c r="L3190" i="2"/>
  <c r="J3190" i="2"/>
  <c r="M3189" i="2"/>
  <c r="L3189" i="2"/>
  <c r="J3189" i="2"/>
  <c r="M3188" i="2"/>
  <c r="L3188" i="2"/>
  <c r="J3188" i="2"/>
  <c r="M3187" i="2"/>
  <c r="L3187" i="2"/>
  <c r="N3187" i="2" s="1"/>
  <c r="J3187" i="2"/>
  <c r="M3186" i="2"/>
  <c r="L3186" i="2"/>
  <c r="J3186" i="2"/>
  <c r="M3185" i="2"/>
  <c r="L3185" i="2"/>
  <c r="N3185" i="2" s="1"/>
  <c r="J3185" i="2"/>
  <c r="M3184" i="2"/>
  <c r="L3184" i="2"/>
  <c r="N3184" i="2" s="1"/>
  <c r="J3184" i="2"/>
  <c r="M3183" i="2"/>
  <c r="L3183" i="2"/>
  <c r="J3183" i="2"/>
  <c r="M3182" i="2"/>
  <c r="L3182" i="2"/>
  <c r="J3182" i="2"/>
  <c r="M3181" i="2"/>
  <c r="L3181" i="2"/>
  <c r="J3181" i="2"/>
  <c r="M3180" i="2"/>
  <c r="L3180" i="2"/>
  <c r="J3180" i="2"/>
  <c r="M3179" i="2"/>
  <c r="L3179" i="2"/>
  <c r="N3179" i="2" s="1"/>
  <c r="J3179" i="2"/>
  <c r="M3178" i="2"/>
  <c r="L3178" i="2"/>
  <c r="J3178" i="2"/>
  <c r="M3177" i="2"/>
  <c r="L3177" i="2"/>
  <c r="N3177" i="2" s="1"/>
  <c r="J3177" i="2"/>
  <c r="M3176" i="2"/>
  <c r="L3176" i="2"/>
  <c r="N3176" i="2" s="1"/>
  <c r="J3176" i="2"/>
  <c r="M3175" i="2"/>
  <c r="L3175" i="2"/>
  <c r="J3175" i="2"/>
  <c r="M3174" i="2"/>
  <c r="L3174" i="2"/>
  <c r="J3174" i="2"/>
  <c r="M3173" i="2"/>
  <c r="L3173" i="2"/>
  <c r="J3173" i="2"/>
  <c r="M3172" i="2"/>
  <c r="L3172" i="2"/>
  <c r="J3172" i="2"/>
  <c r="M3171" i="2"/>
  <c r="L3171" i="2"/>
  <c r="N3171" i="2" s="1"/>
  <c r="J3171" i="2"/>
  <c r="M3170" i="2"/>
  <c r="L3170" i="2"/>
  <c r="J3170" i="2"/>
  <c r="M3169" i="2"/>
  <c r="L3169" i="2"/>
  <c r="N3169" i="2" s="1"/>
  <c r="J3169" i="2"/>
  <c r="M3168" i="2"/>
  <c r="L3168" i="2"/>
  <c r="N3168" i="2" s="1"/>
  <c r="J3168" i="2"/>
  <c r="M3167" i="2"/>
  <c r="L3167" i="2"/>
  <c r="J3167" i="2"/>
  <c r="M3166" i="2"/>
  <c r="L3166" i="2"/>
  <c r="J3166" i="2"/>
  <c r="M3165" i="2"/>
  <c r="L3165" i="2"/>
  <c r="J3165" i="2"/>
  <c r="M3164" i="2"/>
  <c r="L3164" i="2"/>
  <c r="J3164" i="2"/>
  <c r="M3163" i="2"/>
  <c r="L3163" i="2"/>
  <c r="N3163" i="2" s="1"/>
  <c r="J3163" i="2"/>
  <c r="M3162" i="2"/>
  <c r="L3162" i="2"/>
  <c r="J3162" i="2"/>
  <c r="M3161" i="2"/>
  <c r="L3161" i="2"/>
  <c r="N3161" i="2" s="1"/>
  <c r="J3161" i="2"/>
  <c r="M3160" i="2"/>
  <c r="L3160" i="2"/>
  <c r="N3160" i="2" s="1"/>
  <c r="J3160" i="2"/>
  <c r="M3159" i="2"/>
  <c r="L3159" i="2"/>
  <c r="J3159" i="2"/>
  <c r="M3158" i="2"/>
  <c r="L3158" i="2"/>
  <c r="J3158" i="2"/>
  <c r="M3157" i="2"/>
  <c r="L3157" i="2"/>
  <c r="J3157" i="2"/>
  <c r="M3156" i="2"/>
  <c r="L3156" i="2"/>
  <c r="J3156" i="2"/>
  <c r="M3155" i="2"/>
  <c r="L3155" i="2"/>
  <c r="N3155" i="2" s="1"/>
  <c r="J3155" i="2"/>
  <c r="M3154" i="2"/>
  <c r="L3154" i="2"/>
  <c r="N3154" i="2" s="1"/>
  <c r="J3154" i="2"/>
  <c r="M3153" i="2"/>
  <c r="L3153" i="2"/>
  <c r="N3153" i="2" s="1"/>
  <c r="J3153" i="2"/>
  <c r="M3152" i="2"/>
  <c r="L3152" i="2"/>
  <c r="N3152" i="2" s="1"/>
  <c r="J3152" i="2"/>
  <c r="M3151" i="2"/>
  <c r="L3151" i="2"/>
  <c r="J3151" i="2"/>
  <c r="M3150" i="2"/>
  <c r="L3150" i="2"/>
  <c r="J3150" i="2"/>
  <c r="M3149" i="2"/>
  <c r="L3149" i="2"/>
  <c r="J3149" i="2"/>
  <c r="M3148" i="2"/>
  <c r="L3148" i="2"/>
  <c r="J3148" i="2"/>
  <c r="M3147" i="2"/>
  <c r="L3147" i="2"/>
  <c r="N3147" i="2" s="1"/>
  <c r="J3147" i="2"/>
  <c r="M3146" i="2"/>
  <c r="L3146" i="2"/>
  <c r="N3146" i="2" s="1"/>
  <c r="J3146" i="2"/>
  <c r="M3145" i="2"/>
  <c r="L3145" i="2"/>
  <c r="N3145" i="2" s="1"/>
  <c r="J3145" i="2"/>
  <c r="M3144" i="2"/>
  <c r="L3144" i="2"/>
  <c r="N3144" i="2" s="1"/>
  <c r="J3144" i="2"/>
  <c r="M3143" i="2"/>
  <c r="L3143" i="2"/>
  <c r="J3143" i="2"/>
  <c r="M3142" i="2"/>
  <c r="L3142" i="2"/>
  <c r="J3142" i="2"/>
  <c r="M3141" i="2"/>
  <c r="L3141" i="2"/>
  <c r="J3141" i="2"/>
  <c r="M3140" i="2"/>
  <c r="L3140" i="2"/>
  <c r="J3140" i="2"/>
  <c r="M3139" i="2"/>
  <c r="L3139" i="2"/>
  <c r="N3139" i="2" s="1"/>
  <c r="J3139" i="2"/>
  <c r="M3138" i="2"/>
  <c r="L3138" i="2"/>
  <c r="N3138" i="2" s="1"/>
  <c r="J3138" i="2"/>
  <c r="M3137" i="2"/>
  <c r="L3137" i="2"/>
  <c r="N3137" i="2" s="1"/>
  <c r="J3137" i="2"/>
  <c r="M3136" i="2"/>
  <c r="L3136" i="2"/>
  <c r="N3136" i="2" s="1"/>
  <c r="J3136" i="2"/>
  <c r="M3135" i="2"/>
  <c r="L3135" i="2"/>
  <c r="J3135" i="2"/>
  <c r="M3134" i="2"/>
  <c r="L3134" i="2"/>
  <c r="J3134" i="2"/>
  <c r="M3133" i="2"/>
  <c r="L3133" i="2"/>
  <c r="J3133" i="2"/>
  <c r="M3132" i="2"/>
  <c r="L3132" i="2"/>
  <c r="J3132" i="2"/>
  <c r="M3131" i="2"/>
  <c r="L3131" i="2"/>
  <c r="N3131" i="2" s="1"/>
  <c r="J3131" i="2"/>
  <c r="M3130" i="2"/>
  <c r="L3130" i="2"/>
  <c r="N3130" i="2" s="1"/>
  <c r="J3130" i="2"/>
  <c r="M3129" i="2"/>
  <c r="L3129" i="2"/>
  <c r="N3129" i="2" s="1"/>
  <c r="J3129" i="2"/>
  <c r="M3128" i="2"/>
  <c r="L3128" i="2"/>
  <c r="N3128" i="2" s="1"/>
  <c r="J3128" i="2"/>
  <c r="M3127" i="2"/>
  <c r="L3127" i="2"/>
  <c r="J3127" i="2"/>
  <c r="M3126" i="2"/>
  <c r="L3126" i="2"/>
  <c r="J3126" i="2"/>
  <c r="M3125" i="2"/>
  <c r="L3125" i="2"/>
  <c r="J3125" i="2"/>
  <c r="M3124" i="2"/>
  <c r="L3124" i="2"/>
  <c r="J3124" i="2"/>
  <c r="M3123" i="2"/>
  <c r="L3123" i="2"/>
  <c r="N3123" i="2" s="1"/>
  <c r="J3123" i="2"/>
  <c r="M3122" i="2"/>
  <c r="L3122" i="2"/>
  <c r="N3122" i="2" s="1"/>
  <c r="J3122" i="2"/>
  <c r="M3121" i="2"/>
  <c r="L3121" i="2"/>
  <c r="N3121" i="2" s="1"/>
  <c r="J3121" i="2"/>
  <c r="M3120" i="2"/>
  <c r="L3120" i="2"/>
  <c r="N3120" i="2" s="1"/>
  <c r="J3120" i="2"/>
  <c r="M3119" i="2"/>
  <c r="L3119" i="2"/>
  <c r="J3119" i="2"/>
  <c r="M3118" i="2"/>
  <c r="L3118" i="2"/>
  <c r="J3118" i="2"/>
  <c r="M3117" i="2"/>
  <c r="L3117" i="2"/>
  <c r="J3117" i="2"/>
  <c r="M3116" i="2"/>
  <c r="L3116" i="2"/>
  <c r="J3116" i="2"/>
  <c r="M3115" i="2"/>
  <c r="L3115" i="2"/>
  <c r="N3115" i="2" s="1"/>
  <c r="J3115" i="2"/>
  <c r="M3114" i="2"/>
  <c r="L3114" i="2"/>
  <c r="N3114" i="2" s="1"/>
  <c r="J3114" i="2"/>
  <c r="M3113" i="2"/>
  <c r="L3113" i="2"/>
  <c r="N3113" i="2" s="1"/>
  <c r="J3113" i="2"/>
  <c r="M3112" i="2"/>
  <c r="L3112" i="2"/>
  <c r="N3112" i="2" s="1"/>
  <c r="J3112" i="2"/>
  <c r="M3111" i="2"/>
  <c r="L3111" i="2"/>
  <c r="J3111" i="2"/>
  <c r="M3110" i="2"/>
  <c r="L3110" i="2"/>
  <c r="J3110" i="2"/>
  <c r="M3109" i="2"/>
  <c r="L3109" i="2"/>
  <c r="J3109" i="2"/>
  <c r="M3108" i="2"/>
  <c r="L3108" i="2"/>
  <c r="J3108" i="2"/>
  <c r="M3107" i="2"/>
  <c r="L3107" i="2"/>
  <c r="N3107" i="2" s="1"/>
  <c r="J3107" i="2"/>
  <c r="M3106" i="2"/>
  <c r="L3106" i="2"/>
  <c r="N3106" i="2" s="1"/>
  <c r="J3106" i="2"/>
  <c r="M3105" i="2"/>
  <c r="L3105" i="2"/>
  <c r="N3105" i="2" s="1"/>
  <c r="J3105" i="2"/>
  <c r="M3104" i="2"/>
  <c r="L3104" i="2"/>
  <c r="N3104" i="2" s="1"/>
  <c r="J3104" i="2"/>
  <c r="M3103" i="2"/>
  <c r="L3103" i="2"/>
  <c r="J3103" i="2"/>
  <c r="M3102" i="2"/>
  <c r="L3102" i="2"/>
  <c r="J3102" i="2"/>
  <c r="M3101" i="2"/>
  <c r="L3101" i="2"/>
  <c r="J3101" i="2"/>
  <c r="M3100" i="2"/>
  <c r="L3100" i="2"/>
  <c r="J3100" i="2"/>
  <c r="M3099" i="2"/>
  <c r="L3099" i="2"/>
  <c r="N3099" i="2" s="1"/>
  <c r="J3099" i="2"/>
  <c r="M3098" i="2"/>
  <c r="L3098" i="2"/>
  <c r="N3098" i="2" s="1"/>
  <c r="J3098" i="2"/>
  <c r="M3097" i="2"/>
  <c r="L3097" i="2"/>
  <c r="N3097" i="2" s="1"/>
  <c r="J3097" i="2"/>
  <c r="M3096" i="2"/>
  <c r="L3096" i="2"/>
  <c r="N3096" i="2" s="1"/>
  <c r="J3096" i="2"/>
  <c r="M3095" i="2"/>
  <c r="L3095" i="2"/>
  <c r="J3095" i="2"/>
  <c r="M3094" i="2"/>
  <c r="L3094" i="2"/>
  <c r="J3094" i="2"/>
  <c r="M3093" i="2"/>
  <c r="L3093" i="2"/>
  <c r="J3093" i="2"/>
  <c r="M3092" i="2"/>
  <c r="L3092" i="2"/>
  <c r="J3092" i="2"/>
  <c r="N3091" i="2"/>
  <c r="M3091" i="2"/>
  <c r="L3091" i="2"/>
  <c r="J3091" i="2"/>
  <c r="M3090" i="2"/>
  <c r="L3090" i="2"/>
  <c r="J3090" i="2"/>
  <c r="N3089" i="2"/>
  <c r="M3089" i="2"/>
  <c r="L3089" i="2"/>
  <c r="J3089" i="2"/>
  <c r="M3088" i="2"/>
  <c r="L3088" i="2"/>
  <c r="N3088" i="2" s="1"/>
  <c r="J3088" i="2"/>
  <c r="M3087" i="2"/>
  <c r="L3087" i="2"/>
  <c r="J3087" i="2"/>
  <c r="N3087" i="2" s="1"/>
  <c r="M3086" i="2"/>
  <c r="L3086" i="2"/>
  <c r="J3086" i="2"/>
  <c r="M3085" i="2"/>
  <c r="L3085" i="2"/>
  <c r="J3085" i="2"/>
  <c r="N3085" i="2" s="1"/>
  <c r="M3084" i="2"/>
  <c r="L3084" i="2"/>
  <c r="N3084" i="2" s="1"/>
  <c r="J3084" i="2"/>
  <c r="M3083" i="2"/>
  <c r="L3083" i="2"/>
  <c r="J3083" i="2"/>
  <c r="N3083" i="2" s="1"/>
  <c r="M3082" i="2"/>
  <c r="L3082" i="2"/>
  <c r="N3082" i="2" s="1"/>
  <c r="J3082" i="2"/>
  <c r="M3081" i="2"/>
  <c r="L3081" i="2"/>
  <c r="J3081" i="2"/>
  <c r="N3081" i="2" s="1"/>
  <c r="M3080" i="2"/>
  <c r="L3080" i="2"/>
  <c r="J3080" i="2"/>
  <c r="M3079" i="2"/>
  <c r="L3079" i="2"/>
  <c r="J3079" i="2"/>
  <c r="N3079" i="2" s="1"/>
  <c r="M3078" i="2"/>
  <c r="L3078" i="2"/>
  <c r="N3078" i="2" s="1"/>
  <c r="J3078" i="2"/>
  <c r="N3077" i="2"/>
  <c r="M3077" i="2"/>
  <c r="L3077" i="2"/>
  <c r="J3077" i="2"/>
  <c r="M3076" i="2"/>
  <c r="L3076" i="2"/>
  <c r="J3076" i="2"/>
  <c r="N3075" i="2"/>
  <c r="M3075" i="2"/>
  <c r="L3075" i="2"/>
  <c r="J3075" i="2"/>
  <c r="M3074" i="2"/>
  <c r="L3074" i="2"/>
  <c r="J3074" i="2"/>
  <c r="N3073" i="2"/>
  <c r="M3073" i="2"/>
  <c r="L3073" i="2"/>
  <c r="J3073" i="2"/>
  <c r="M3072" i="2"/>
  <c r="L3072" i="2"/>
  <c r="N3072" i="2" s="1"/>
  <c r="J3072" i="2"/>
  <c r="M3071" i="2"/>
  <c r="L3071" i="2"/>
  <c r="J3071" i="2"/>
  <c r="N3071" i="2" s="1"/>
  <c r="M3070" i="2"/>
  <c r="L3070" i="2"/>
  <c r="J3070" i="2"/>
  <c r="M3069" i="2"/>
  <c r="L3069" i="2"/>
  <c r="J3069" i="2"/>
  <c r="N3069" i="2" s="1"/>
  <c r="M3068" i="2"/>
  <c r="L3068" i="2"/>
  <c r="N3068" i="2" s="1"/>
  <c r="J3068" i="2"/>
  <c r="M3067" i="2"/>
  <c r="L3067" i="2"/>
  <c r="J3067" i="2"/>
  <c r="N3067" i="2" s="1"/>
  <c r="M3066" i="2"/>
  <c r="L3066" i="2"/>
  <c r="N3066" i="2" s="1"/>
  <c r="J3066" i="2"/>
  <c r="M3065" i="2"/>
  <c r="L3065" i="2"/>
  <c r="J3065" i="2"/>
  <c r="N3065" i="2" s="1"/>
  <c r="M3064" i="2"/>
  <c r="L3064" i="2"/>
  <c r="J3064" i="2"/>
  <c r="M3063" i="2"/>
  <c r="L3063" i="2"/>
  <c r="J3063" i="2"/>
  <c r="N3063" i="2" s="1"/>
  <c r="M3062" i="2"/>
  <c r="L3062" i="2"/>
  <c r="N3062" i="2" s="1"/>
  <c r="J3062" i="2"/>
  <c r="N3061" i="2"/>
  <c r="M3061" i="2"/>
  <c r="L3061" i="2"/>
  <c r="J3061" i="2"/>
  <c r="M3060" i="2"/>
  <c r="L3060" i="2"/>
  <c r="J3060" i="2"/>
  <c r="N3059" i="2"/>
  <c r="M3059" i="2"/>
  <c r="L3059" i="2"/>
  <c r="J3059" i="2"/>
  <c r="M3058" i="2"/>
  <c r="L3058" i="2"/>
  <c r="J3058" i="2"/>
  <c r="N3057" i="2"/>
  <c r="M3057" i="2"/>
  <c r="L3057" i="2"/>
  <c r="J3057" i="2"/>
  <c r="M3056" i="2"/>
  <c r="L3056" i="2"/>
  <c r="N3056" i="2" s="1"/>
  <c r="J3056" i="2"/>
  <c r="M3055" i="2"/>
  <c r="L3055" i="2"/>
  <c r="J3055" i="2"/>
  <c r="N3055" i="2" s="1"/>
  <c r="M3054" i="2"/>
  <c r="L3054" i="2"/>
  <c r="J3054" i="2"/>
  <c r="M3053" i="2"/>
  <c r="L3053" i="2"/>
  <c r="J3053" i="2"/>
  <c r="N3053" i="2" s="1"/>
  <c r="M3052" i="2"/>
  <c r="L3052" i="2"/>
  <c r="N3052" i="2" s="1"/>
  <c r="J3052" i="2"/>
  <c r="M3051" i="2"/>
  <c r="L3051" i="2"/>
  <c r="J3051" i="2"/>
  <c r="N3051" i="2" s="1"/>
  <c r="M3050" i="2"/>
  <c r="L3050" i="2"/>
  <c r="N3050" i="2" s="1"/>
  <c r="J3050" i="2"/>
  <c r="M3049" i="2"/>
  <c r="L3049" i="2"/>
  <c r="J3049" i="2"/>
  <c r="N3049" i="2" s="1"/>
  <c r="M3048" i="2"/>
  <c r="L3048" i="2"/>
  <c r="J3048" i="2"/>
  <c r="M3047" i="2"/>
  <c r="L3047" i="2"/>
  <c r="J3047" i="2"/>
  <c r="N3047" i="2" s="1"/>
  <c r="M3046" i="2"/>
  <c r="L3046" i="2"/>
  <c r="N3046" i="2" s="1"/>
  <c r="J3046" i="2"/>
  <c r="N3045" i="2"/>
  <c r="M3045" i="2"/>
  <c r="L3045" i="2"/>
  <c r="J3045" i="2"/>
  <c r="M3044" i="2"/>
  <c r="L3044" i="2"/>
  <c r="J3044" i="2"/>
  <c r="N3043" i="2"/>
  <c r="M3043" i="2"/>
  <c r="L3043" i="2"/>
  <c r="J3043" i="2"/>
  <c r="M3042" i="2"/>
  <c r="L3042" i="2"/>
  <c r="J3042" i="2"/>
  <c r="N3041" i="2"/>
  <c r="M3041" i="2"/>
  <c r="L3041" i="2"/>
  <c r="J3041" i="2"/>
  <c r="M3040" i="2"/>
  <c r="L3040" i="2"/>
  <c r="N3040" i="2" s="1"/>
  <c r="J3040" i="2"/>
  <c r="M3039" i="2"/>
  <c r="L3039" i="2"/>
  <c r="N3039" i="2" s="1"/>
  <c r="J3039" i="2"/>
  <c r="M3038" i="2"/>
  <c r="L3038" i="2"/>
  <c r="J3038" i="2"/>
  <c r="M3037" i="2"/>
  <c r="L3037" i="2"/>
  <c r="N3037" i="2" s="1"/>
  <c r="J3037" i="2"/>
  <c r="M3036" i="2"/>
  <c r="L3036" i="2"/>
  <c r="N3036" i="2" s="1"/>
  <c r="J3036" i="2"/>
  <c r="M3035" i="2"/>
  <c r="L3035" i="2"/>
  <c r="J3035" i="2"/>
  <c r="M3034" i="2"/>
  <c r="L3034" i="2"/>
  <c r="N3034" i="2" s="1"/>
  <c r="J3034" i="2"/>
  <c r="M3033" i="2"/>
  <c r="L3033" i="2"/>
  <c r="N3033" i="2" s="1"/>
  <c r="J3033" i="2"/>
  <c r="M3032" i="2"/>
  <c r="L3032" i="2"/>
  <c r="J3032" i="2"/>
  <c r="M3031" i="2"/>
  <c r="L3031" i="2"/>
  <c r="N3031" i="2" s="1"/>
  <c r="J3031" i="2"/>
  <c r="M3030" i="2"/>
  <c r="L3030" i="2"/>
  <c r="N3030" i="2" s="1"/>
  <c r="J3030" i="2"/>
  <c r="N3029" i="2"/>
  <c r="M3029" i="2"/>
  <c r="L3029" i="2"/>
  <c r="J3029" i="2"/>
  <c r="M3028" i="2"/>
  <c r="L3028" i="2"/>
  <c r="J3028" i="2"/>
  <c r="N3027" i="2"/>
  <c r="M3027" i="2"/>
  <c r="L3027" i="2"/>
  <c r="J3027" i="2"/>
  <c r="M3026" i="2"/>
  <c r="L3026" i="2"/>
  <c r="J3026" i="2"/>
  <c r="M3025" i="2"/>
  <c r="L3025" i="2"/>
  <c r="N3025" i="2" s="1"/>
  <c r="J3025" i="2"/>
  <c r="M3024" i="2"/>
  <c r="L3024" i="2"/>
  <c r="N3024" i="2" s="1"/>
  <c r="J3024" i="2"/>
  <c r="M3023" i="2"/>
  <c r="L3023" i="2"/>
  <c r="J3023" i="2"/>
  <c r="M3022" i="2"/>
  <c r="L3022" i="2"/>
  <c r="J3022" i="2"/>
  <c r="M3021" i="2"/>
  <c r="L3021" i="2"/>
  <c r="N3021" i="2" s="1"/>
  <c r="J3021" i="2"/>
  <c r="M3020" i="2"/>
  <c r="L3020" i="2"/>
  <c r="N3020" i="2" s="1"/>
  <c r="J3020" i="2"/>
  <c r="M3019" i="2"/>
  <c r="L3019" i="2"/>
  <c r="J3019" i="2"/>
  <c r="M3018" i="2"/>
  <c r="L3018" i="2"/>
  <c r="N3018" i="2" s="1"/>
  <c r="J3018" i="2"/>
  <c r="M3017" i="2"/>
  <c r="L3017" i="2"/>
  <c r="N3017" i="2" s="1"/>
  <c r="J3017" i="2"/>
  <c r="M3016" i="2"/>
  <c r="L3016" i="2"/>
  <c r="J3016" i="2"/>
  <c r="M3015" i="2"/>
  <c r="L3015" i="2"/>
  <c r="N3015" i="2" s="1"/>
  <c r="J3015" i="2"/>
  <c r="M3014" i="2"/>
  <c r="L3014" i="2"/>
  <c r="N3014" i="2" s="1"/>
  <c r="J3014" i="2"/>
  <c r="N3013" i="2"/>
  <c r="M3013" i="2"/>
  <c r="L3013" i="2"/>
  <c r="J3013" i="2"/>
  <c r="M3012" i="2"/>
  <c r="L3012" i="2"/>
  <c r="J3012" i="2"/>
  <c r="N3011" i="2"/>
  <c r="M3011" i="2"/>
  <c r="L3011" i="2"/>
  <c r="J3011" i="2"/>
  <c r="M3010" i="2"/>
  <c r="L3010" i="2"/>
  <c r="J3010" i="2"/>
  <c r="M3009" i="2"/>
  <c r="L3009" i="2"/>
  <c r="N3009" i="2" s="1"/>
  <c r="J3009" i="2"/>
  <c r="M3008" i="2"/>
  <c r="L3008" i="2"/>
  <c r="N3008" i="2" s="1"/>
  <c r="J3008" i="2"/>
  <c r="M3007" i="2"/>
  <c r="L3007" i="2"/>
  <c r="J3007" i="2"/>
  <c r="M3006" i="2"/>
  <c r="L3006" i="2"/>
  <c r="J3006" i="2"/>
  <c r="M3005" i="2"/>
  <c r="L3005" i="2"/>
  <c r="N3005" i="2" s="1"/>
  <c r="J3005" i="2"/>
  <c r="M3004" i="2"/>
  <c r="L3004" i="2"/>
  <c r="N3004" i="2" s="1"/>
  <c r="J3004" i="2"/>
  <c r="M3003" i="2"/>
  <c r="L3003" i="2"/>
  <c r="N3003" i="2" s="1"/>
  <c r="J3003" i="2"/>
  <c r="M3002" i="2"/>
  <c r="L3002" i="2"/>
  <c r="N3002" i="2" s="1"/>
  <c r="J3002" i="2"/>
  <c r="M3001" i="2"/>
  <c r="L3001" i="2"/>
  <c r="N3001" i="2" s="1"/>
  <c r="J3001" i="2"/>
  <c r="M3000" i="2"/>
  <c r="L3000" i="2"/>
  <c r="J3000" i="2"/>
  <c r="M2999" i="2"/>
  <c r="L2999" i="2"/>
  <c r="N2999" i="2" s="1"/>
  <c r="J2999" i="2"/>
  <c r="M2998" i="2"/>
  <c r="L2998" i="2"/>
  <c r="N2998" i="2" s="1"/>
  <c r="J2998" i="2"/>
  <c r="N2997" i="2"/>
  <c r="M2997" i="2"/>
  <c r="L2997" i="2"/>
  <c r="J2997" i="2"/>
  <c r="M2996" i="2"/>
  <c r="L2996" i="2"/>
  <c r="J2996" i="2"/>
  <c r="N2995" i="2"/>
  <c r="M2995" i="2"/>
  <c r="L2995" i="2"/>
  <c r="J2995" i="2"/>
  <c r="M2994" i="2"/>
  <c r="L2994" i="2"/>
  <c r="J2994" i="2"/>
  <c r="N2993" i="2"/>
  <c r="M2993" i="2"/>
  <c r="L2993" i="2"/>
  <c r="J2993" i="2"/>
  <c r="M2992" i="2"/>
  <c r="L2992" i="2"/>
  <c r="N2992" i="2" s="1"/>
  <c r="J2992" i="2"/>
  <c r="M2991" i="2"/>
  <c r="L2991" i="2"/>
  <c r="J2991" i="2"/>
  <c r="M2990" i="2"/>
  <c r="L2990" i="2"/>
  <c r="J2990" i="2"/>
  <c r="M2989" i="2"/>
  <c r="L2989" i="2"/>
  <c r="N2989" i="2" s="1"/>
  <c r="J2989" i="2"/>
  <c r="M2988" i="2"/>
  <c r="L2988" i="2"/>
  <c r="N2988" i="2" s="1"/>
  <c r="J2988" i="2"/>
  <c r="M2987" i="2"/>
  <c r="L2987" i="2"/>
  <c r="J2987" i="2"/>
  <c r="M2986" i="2"/>
  <c r="L2986" i="2"/>
  <c r="N2986" i="2" s="1"/>
  <c r="J2986" i="2"/>
  <c r="M2985" i="2"/>
  <c r="L2985" i="2"/>
  <c r="N2985" i="2" s="1"/>
  <c r="J2985" i="2"/>
  <c r="M2984" i="2"/>
  <c r="L2984" i="2"/>
  <c r="J2984" i="2"/>
  <c r="M2983" i="2"/>
  <c r="L2983" i="2"/>
  <c r="N2983" i="2" s="1"/>
  <c r="J2983" i="2"/>
  <c r="M2982" i="2"/>
  <c r="L2982" i="2"/>
  <c r="N2982" i="2" s="1"/>
  <c r="J2982" i="2"/>
  <c r="N2981" i="2"/>
  <c r="M2981" i="2"/>
  <c r="L2981" i="2"/>
  <c r="J2981" i="2"/>
  <c r="M2980" i="2"/>
  <c r="L2980" i="2"/>
  <c r="J2980" i="2"/>
  <c r="N2979" i="2"/>
  <c r="M2979" i="2"/>
  <c r="L2979" i="2"/>
  <c r="J2979" i="2"/>
  <c r="M2978" i="2"/>
  <c r="L2978" i="2"/>
  <c r="J2978" i="2"/>
  <c r="M2977" i="2"/>
  <c r="L2977" i="2"/>
  <c r="N2977" i="2" s="1"/>
  <c r="J2977" i="2"/>
  <c r="M2976" i="2"/>
  <c r="L2976" i="2"/>
  <c r="N2976" i="2" s="1"/>
  <c r="J2976" i="2"/>
  <c r="M2975" i="2"/>
  <c r="L2975" i="2"/>
  <c r="N2975" i="2" s="1"/>
  <c r="J2975" i="2"/>
  <c r="M2974" i="2"/>
  <c r="L2974" i="2"/>
  <c r="J2974" i="2"/>
  <c r="M2973" i="2"/>
  <c r="L2973" i="2"/>
  <c r="N2973" i="2" s="1"/>
  <c r="J2973" i="2"/>
  <c r="M2972" i="2"/>
  <c r="L2972" i="2"/>
  <c r="N2972" i="2" s="1"/>
  <c r="J2972" i="2"/>
  <c r="M2971" i="2"/>
  <c r="L2971" i="2"/>
  <c r="N2971" i="2" s="1"/>
  <c r="J2971" i="2"/>
  <c r="M2970" i="2"/>
  <c r="L2970" i="2"/>
  <c r="N2970" i="2" s="1"/>
  <c r="J2970" i="2"/>
  <c r="M2969" i="2"/>
  <c r="L2969" i="2"/>
  <c r="N2969" i="2" s="1"/>
  <c r="J2969" i="2"/>
  <c r="M2968" i="2"/>
  <c r="L2968" i="2"/>
  <c r="J2968" i="2"/>
  <c r="M2967" i="2"/>
  <c r="L2967" i="2"/>
  <c r="N2967" i="2" s="1"/>
  <c r="J2967" i="2"/>
  <c r="M2966" i="2"/>
  <c r="L2966" i="2"/>
  <c r="N2966" i="2" s="1"/>
  <c r="J2966" i="2"/>
  <c r="N2965" i="2"/>
  <c r="M2965" i="2"/>
  <c r="L2965" i="2"/>
  <c r="J2965" i="2"/>
  <c r="M2964" i="2"/>
  <c r="L2964" i="2"/>
  <c r="J2964" i="2"/>
  <c r="N2963" i="2"/>
  <c r="M2963" i="2"/>
  <c r="L2963" i="2"/>
  <c r="J2963" i="2"/>
  <c r="M2962" i="2"/>
  <c r="L2962" i="2"/>
  <c r="J2962" i="2"/>
  <c r="N2961" i="2"/>
  <c r="M2961" i="2"/>
  <c r="L2961" i="2"/>
  <c r="J2961" i="2"/>
  <c r="M2960" i="2"/>
  <c r="L2960" i="2"/>
  <c r="N2960" i="2" s="1"/>
  <c r="J2960" i="2"/>
  <c r="M2959" i="2"/>
  <c r="L2959" i="2"/>
  <c r="J2959" i="2"/>
  <c r="M2958" i="2"/>
  <c r="L2958" i="2"/>
  <c r="J2958" i="2"/>
  <c r="M2957" i="2"/>
  <c r="L2957" i="2"/>
  <c r="N2957" i="2" s="1"/>
  <c r="J2957" i="2"/>
  <c r="M2956" i="2"/>
  <c r="L2956" i="2"/>
  <c r="N2956" i="2" s="1"/>
  <c r="J2956" i="2"/>
  <c r="M2955" i="2"/>
  <c r="L2955" i="2"/>
  <c r="J2955" i="2"/>
  <c r="M2954" i="2"/>
  <c r="L2954" i="2"/>
  <c r="N2954" i="2" s="1"/>
  <c r="J2954" i="2"/>
  <c r="M2953" i="2"/>
  <c r="L2953" i="2"/>
  <c r="N2953" i="2" s="1"/>
  <c r="J2953" i="2"/>
  <c r="M2952" i="2"/>
  <c r="L2952" i="2"/>
  <c r="J2952" i="2"/>
  <c r="M2951" i="2"/>
  <c r="L2951" i="2"/>
  <c r="N2951" i="2" s="1"/>
  <c r="J2951" i="2"/>
  <c r="M2950" i="2"/>
  <c r="L2950" i="2"/>
  <c r="N2950" i="2" s="1"/>
  <c r="J2950" i="2"/>
  <c r="N2949" i="2"/>
  <c r="M2949" i="2"/>
  <c r="L2949" i="2"/>
  <c r="J2949" i="2"/>
  <c r="M2948" i="2"/>
  <c r="L2948" i="2"/>
  <c r="J2948" i="2"/>
  <c r="N2947" i="2"/>
  <c r="M2947" i="2"/>
  <c r="L2947" i="2"/>
  <c r="J2947" i="2"/>
  <c r="M2946" i="2"/>
  <c r="L2946" i="2"/>
  <c r="J2946" i="2"/>
  <c r="N2945" i="2"/>
  <c r="M2945" i="2"/>
  <c r="L2945" i="2"/>
  <c r="J2945" i="2"/>
  <c r="M2944" i="2"/>
  <c r="L2944" i="2"/>
  <c r="N2944" i="2" s="1"/>
  <c r="J2944" i="2"/>
  <c r="M2943" i="2"/>
  <c r="L2943" i="2"/>
  <c r="N2943" i="2" s="1"/>
  <c r="J2943" i="2"/>
  <c r="M2942" i="2"/>
  <c r="L2942" i="2"/>
  <c r="J2942" i="2"/>
  <c r="M2941" i="2"/>
  <c r="L2941" i="2"/>
  <c r="N2941" i="2" s="1"/>
  <c r="J2941" i="2"/>
  <c r="M2940" i="2"/>
  <c r="L2940" i="2"/>
  <c r="N2940" i="2" s="1"/>
  <c r="J2940" i="2"/>
  <c r="M2939" i="2"/>
  <c r="L2939" i="2"/>
  <c r="J2939" i="2"/>
  <c r="M2938" i="2"/>
  <c r="L2938" i="2"/>
  <c r="N2938" i="2" s="1"/>
  <c r="J2938" i="2"/>
  <c r="M2937" i="2"/>
  <c r="L2937" i="2"/>
  <c r="N2937" i="2" s="1"/>
  <c r="J2937" i="2"/>
  <c r="M2936" i="2"/>
  <c r="L2936" i="2"/>
  <c r="J2936" i="2"/>
  <c r="M2935" i="2"/>
  <c r="L2935" i="2"/>
  <c r="N2935" i="2" s="1"/>
  <c r="J2935" i="2"/>
  <c r="M2934" i="2"/>
  <c r="L2934" i="2"/>
  <c r="N2934" i="2" s="1"/>
  <c r="J2934" i="2"/>
  <c r="N2933" i="2"/>
  <c r="M2933" i="2"/>
  <c r="L2933" i="2"/>
  <c r="J2933" i="2"/>
  <c r="M2932" i="2"/>
  <c r="L2932" i="2"/>
  <c r="J2932" i="2"/>
  <c r="N2931" i="2"/>
  <c r="M2931" i="2"/>
  <c r="L2931" i="2"/>
  <c r="J2931" i="2"/>
  <c r="M2930" i="2"/>
  <c r="L2930" i="2"/>
  <c r="J2930" i="2"/>
  <c r="M2929" i="2"/>
  <c r="L2929" i="2"/>
  <c r="N2929" i="2" s="1"/>
  <c r="J2929" i="2"/>
  <c r="M2928" i="2"/>
  <c r="L2928" i="2"/>
  <c r="N2928" i="2" s="1"/>
  <c r="J2928" i="2"/>
  <c r="M2927" i="2"/>
  <c r="L2927" i="2"/>
  <c r="N2927" i="2" s="1"/>
  <c r="J2927" i="2"/>
  <c r="M2926" i="2"/>
  <c r="L2926" i="2"/>
  <c r="J2926" i="2"/>
  <c r="M2925" i="2"/>
  <c r="L2925" i="2"/>
  <c r="N2925" i="2" s="1"/>
  <c r="J2925" i="2"/>
  <c r="M2924" i="2"/>
  <c r="L2924" i="2"/>
  <c r="N2924" i="2" s="1"/>
  <c r="J2924" i="2"/>
  <c r="M2923" i="2"/>
  <c r="L2923" i="2"/>
  <c r="J2923" i="2"/>
  <c r="M2922" i="2"/>
  <c r="L2922" i="2"/>
  <c r="N2922" i="2" s="1"/>
  <c r="J2922" i="2"/>
  <c r="M2921" i="2"/>
  <c r="L2921" i="2"/>
  <c r="N2921" i="2" s="1"/>
  <c r="J2921" i="2"/>
  <c r="M2920" i="2"/>
  <c r="L2920" i="2"/>
  <c r="J2920" i="2"/>
  <c r="M2919" i="2"/>
  <c r="L2919" i="2"/>
  <c r="N2919" i="2" s="1"/>
  <c r="J2919" i="2"/>
  <c r="M2918" i="2"/>
  <c r="L2918" i="2"/>
  <c r="N2918" i="2" s="1"/>
  <c r="J2918" i="2"/>
  <c r="N2917" i="2"/>
  <c r="M2917" i="2"/>
  <c r="L2917" i="2"/>
  <c r="J2917" i="2"/>
  <c r="M2916" i="2"/>
  <c r="L2916" i="2"/>
  <c r="J2916" i="2"/>
  <c r="N2915" i="2"/>
  <c r="M2915" i="2"/>
  <c r="L2915" i="2"/>
  <c r="J2915" i="2"/>
  <c r="M2914" i="2"/>
  <c r="L2914" i="2"/>
  <c r="J2914" i="2"/>
  <c r="M2913" i="2"/>
  <c r="L2913" i="2"/>
  <c r="N2913" i="2" s="1"/>
  <c r="J2913" i="2"/>
  <c r="M2912" i="2"/>
  <c r="L2912" i="2"/>
  <c r="N2912" i="2" s="1"/>
  <c r="J2912" i="2"/>
  <c r="M2911" i="2"/>
  <c r="L2911" i="2"/>
  <c r="N2911" i="2" s="1"/>
  <c r="J2911" i="2"/>
  <c r="M2910" i="2"/>
  <c r="L2910" i="2"/>
  <c r="J2910" i="2"/>
  <c r="M2909" i="2"/>
  <c r="L2909" i="2"/>
  <c r="N2909" i="2" s="1"/>
  <c r="J2909" i="2"/>
  <c r="M2908" i="2"/>
  <c r="L2908" i="2"/>
  <c r="N2908" i="2" s="1"/>
  <c r="J2908" i="2"/>
  <c r="M2907" i="2"/>
  <c r="L2907" i="2"/>
  <c r="J2907" i="2"/>
  <c r="M2906" i="2"/>
  <c r="L2906" i="2"/>
  <c r="N2906" i="2" s="1"/>
  <c r="J2906" i="2"/>
  <c r="M2905" i="2"/>
  <c r="L2905" i="2"/>
  <c r="N2905" i="2" s="1"/>
  <c r="J2905" i="2"/>
  <c r="M2904" i="2"/>
  <c r="L2904" i="2"/>
  <c r="J2904" i="2"/>
  <c r="M2903" i="2"/>
  <c r="L2903" i="2"/>
  <c r="N2903" i="2" s="1"/>
  <c r="J2903" i="2"/>
  <c r="M2902" i="2"/>
  <c r="L2902" i="2"/>
  <c r="N2902" i="2" s="1"/>
  <c r="J2902" i="2"/>
  <c r="N2901" i="2"/>
  <c r="M2901" i="2"/>
  <c r="L2901" i="2"/>
  <c r="J2901" i="2"/>
  <c r="M2900" i="2"/>
  <c r="L2900" i="2"/>
  <c r="J2900" i="2"/>
  <c r="N2899" i="2"/>
  <c r="M2899" i="2"/>
  <c r="L2899" i="2"/>
  <c r="J2899" i="2"/>
  <c r="M2898" i="2"/>
  <c r="L2898" i="2"/>
  <c r="J2898" i="2"/>
  <c r="M2897" i="2"/>
  <c r="L2897" i="2"/>
  <c r="N2897" i="2" s="1"/>
  <c r="J2897" i="2"/>
  <c r="M2896" i="2"/>
  <c r="L2896" i="2"/>
  <c r="N2896" i="2" s="1"/>
  <c r="J2896" i="2"/>
  <c r="M2895" i="2"/>
  <c r="L2895" i="2"/>
  <c r="J2895" i="2"/>
  <c r="M2894" i="2"/>
  <c r="L2894" i="2"/>
  <c r="J2894" i="2"/>
  <c r="M2893" i="2"/>
  <c r="L2893" i="2"/>
  <c r="N2893" i="2" s="1"/>
  <c r="J2893" i="2"/>
  <c r="M2892" i="2"/>
  <c r="L2892" i="2"/>
  <c r="N2892" i="2" s="1"/>
  <c r="J2892" i="2"/>
  <c r="M2891" i="2"/>
  <c r="L2891" i="2"/>
  <c r="J2891" i="2"/>
  <c r="M2890" i="2"/>
  <c r="L2890" i="2"/>
  <c r="N2890" i="2" s="1"/>
  <c r="J2890" i="2"/>
  <c r="M2889" i="2"/>
  <c r="L2889" i="2"/>
  <c r="N2889" i="2" s="1"/>
  <c r="J2889" i="2"/>
  <c r="M2888" i="2"/>
  <c r="L2888" i="2"/>
  <c r="J2888" i="2"/>
  <c r="M2887" i="2"/>
  <c r="L2887" i="2"/>
  <c r="N2887" i="2" s="1"/>
  <c r="J2887" i="2"/>
  <c r="M2886" i="2"/>
  <c r="L2886" i="2"/>
  <c r="N2886" i="2" s="1"/>
  <c r="J2886" i="2"/>
  <c r="N2885" i="2"/>
  <c r="M2885" i="2"/>
  <c r="L2885" i="2"/>
  <c r="J2885" i="2"/>
  <c r="M2884" i="2"/>
  <c r="L2884" i="2"/>
  <c r="J2884" i="2"/>
  <c r="N2883" i="2"/>
  <c r="M2883" i="2"/>
  <c r="L2883" i="2"/>
  <c r="J2883" i="2"/>
  <c r="M2882" i="2"/>
  <c r="L2882" i="2"/>
  <c r="J2882" i="2"/>
  <c r="M2881" i="2"/>
  <c r="L2881" i="2"/>
  <c r="N2881" i="2" s="1"/>
  <c r="J2881" i="2"/>
  <c r="M2880" i="2"/>
  <c r="L2880" i="2"/>
  <c r="N2880" i="2" s="1"/>
  <c r="J2880" i="2"/>
  <c r="M2879" i="2"/>
  <c r="L2879" i="2"/>
  <c r="J2879" i="2"/>
  <c r="M2878" i="2"/>
  <c r="L2878" i="2"/>
  <c r="J2878" i="2"/>
  <c r="M2877" i="2"/>
  <c r="L2877" i="2"/>
  <c r="N2877" i="2" s="1"/>
  <c r="J2877" i="2"/>
  <c r="M2876" i="2"/>
  <c r="L2876" i="2"/>
  <c r="N2876" i="2" s="1"/>
  <c r="J2876" i="2"/>
  <c r="M2875" i="2"/>
  <c r="L2875" i="2"/>
  <c r="N2875" i="2" s="1"/>
  <c r="J2875" i="2"/>
  <c r="M2874" i="2"/>
  <c r="L2874" i="2"/>
  <c r="N2874" i="2" s="1"/>
  <c r="J2874" i="2"/>
  <c r="M2873" i="2"/>
  <c r="L2873" i="2"/>
  <c r="N2873" i="2" s="1"/>
  <c r="J2873" i="2"/>
  <c r="M2872" i="2"/>
  <c r="L2872" i="2"/>
  <c r="J2872" i="2"/>
  <c r="M2871" i="2"/>
  <c r="L2871" i="2"/>
  <c r="N2871" i="2" s="1"/>
  <c r="J2871" i="2"/>
  <c r="M2870" i="2"/>
  <c r="L2870" i="2"/>
  <c r="J2870" i="2"/>
  <c r="N2869" i="2"/>
  <c r="M2869" i="2"/>
  <c r="L2869" i="2"/>
  <c r="J2869" i="2"/>
  <c r="M2868" i="2"/>
  <c r="L2868" i="2"/>
  <c r="J2868" i="2"/>
  <c r="N2867" i="2"/>
  <c r="M2867" i="2"/>
  <c r="L2867" i="2"/>
  <c r="J2867" i="2"/>
  <c r="M2866" i="2"/>
  <c r="L2866" i="2"/>
  <c r="J2866" i="2"/>
  <c r="N2865" i="2"/>
  <c r="M2865" i="2"/>
  <c r="L2865" i="2"/>
  <c r="J2865" i="2"/>
  <c r="M2864" i="2"/>
  <c r="L2864" i="2"/>
  <c r="N2864" i="2" s="1"/>
  <c r="J2864" i="2"/>
  <c r="M2863" i="2"/>
  <c r="L2863" i="2"/>
  <c r="J2863" i="2"/>
  <c r="M2862" i="2"/>
  <c r="L2862" i="2"/>
  <c r="J2862" i="2"/>
  <c r="M2861" i="2"/>
  <c r="L2861" i="2"/>
  <c r="J2861" i="2"/>
  <c r="M2860" i="2"/>
  <c r="L2860" i="2"/>
  <c r="N2860" i="2" s="1"/>
  <c r="J2860" i="2"/>
  <c r="M2859" i="2"/>
  <c r="L2859" i="2"/>
  <c r="N2859" i="2" s="1"/>
  <c r="J2859" i="2"/>
  <c r="M2858" i="2"/>
  <c r="L2858" i="2"/>
  <c r="N2858" i="2" s="1"/>
  <c r="J2858" i="2"/>
  <c r="M2857" i="2"/>
  <c r="L2857" i="2"/>
  <c r="J2857" i="2"/>
  <c r="M2856" i="2"/>
  <c r="L2856" i="2"/>
  <c r="J2856" i="2"/>
  <c r="M2855" i="2"/>
  <c r="L2855" i="2"/>
  <c r="N2855" i="2" s="1"/>
  <c r="J2855" i="2"/>
  <c r="M2854" i="2"/>
  <c r="L2854" i="2"/>
  <c r="J2854" i="2"/>
  <c r="N2853" i="2"/>
  <c r="M2853" i="2"/>
  <c r="L2853" i="2"/>
  <c r="J2853" i="2"/>
  <c r="M2852" i="2"/>
  <c r="L2852" i="2"/>
  <c r="J2852" i="2"/>
  <c r="N2851" i="2"/>
  <c r="M2851" i="2"/>
  <c r="L2851" i="2"/>
  <c r="J2851" i="2"/>
  <c r="M2850" i="2"/>
  <c r="L2850" i="2"/>
  <c r="J2850" i="2"/>
  <c r="M2849" i="2"/>
  <c r="L2849" i="2"/>
  <c r="N2849" i="2" s="1"/>
  <c r="J2849" i="2"/>
  <c r="M2848" i="2"/>
  <c r="L2848" i="2"/>
  <c r="N2848" i="2" s="1"/>
  <c r="J2848" i="2"/>
  <c r="M2847" i="2"/>
  <c r="L2847" i="2"/>
  <c r="N2847" i="2" s="1"/>
  <c r="J2847" i="2"/>
  <c r="M2846" i="2"/>
  <c r="L2846" i="2"/>
  <c r="J2846" i="2"/>
  <c r="M2845" i="2"/>
  <c r="L2845" i="2"/>
  <c r="J2845" i="2"/>
  <c r="M2844" i="2"/>
  <c r="L2844" i="2"/>
  <c r="N2844" i="2" s="1"/>
  <c r="J2844" i="2"/>
  <c r="M2843" i="2"/>
  <c r="L2843" i="2"/>
  <c r="J2843" i="2"/>
  <c r="M2842" i="2"/>
  <c r="L2842" i="2"/>
  <c r="N2842" i="2" s="1"/>
  <c r="J2842" i="2"/>
  <c r="M2841" i="2"/>
  <c r="L2841" i="2"/>
  <c r="J2841" i="2"/>
  <c r="M2840" i="2"/>
  <c r="L2840" i="2"/>
  <c r="N2840" i="2" s="1"/>
  <c r="J2840" i="2"/>
  <c r="M2839" i="2"/>
  <c r="L2839" i="2"/>
  <c r="N2839" i="2" s="1"/>
  <c r="J2839" i="2"/>
  <c r="M2838" i="2"/>
  <c r="L2838" i="2"/>
  <c r="N2838" i="2" s="1"/>
  <c r="J2838" i="2"/>
  <c r="N2837" i="2"/>
  <c r="M2837" i="2"/>
  <c r="L2837" i="2"/>
  <c r="J2837" i="2"/>
  <c r="M2836" i="2"/>
  <c r="L2836" i="2"/>
  <c r="J2836" i="2"/>
  <c r="N2835" i="2"/>
  <c r="M2835" i="2"/>
  <c r="L2835" i="2"/>
  <c r="J2835" i="2"/>
  <c r="M2834" i="2"/>
  <c r="L2834" i="2"/>
  <c r="J2834" i="2"/>
  <c r="M2833" i="2"/>
  <c r="L2833" i="2"/>
  <c r="N2833" i="2" s="1"/>
  <c r="J2833" i="2"/>
  <c r="M2832" i="2"/>
  <c r="L2832" i="2"/>
  <c r="N2832" i="2" s="1"/>
  <c r="J2832" i="2"/>
  <c r="M2831" i="2"/>
  <c r="L2831" i="2"/>
  <c r="J2831" i="2"/>
  <c r="N2831" i="2" s="1"/>
  <c r="M2830" i="2"/>
  <c r="L2830" i="2"/>
  <c r="J2830" i="2"/>
  <c r="M2829" i="2"/>
  <c r="L2829" i="2"/>
  <c r="J2829" i="2"/>
  <c r="M2828" i="2"/>
  <c r="L2828" i="2"/>
  <c r="N2828" i="2" s="1"/>
  <c r="J2828" i="2"/>
  <c r="M2827" i="2"/>
  <c r="L2827" i="2"/>
  <c r="N2827" i="2" s="1"/>
  <c r="J2827" i="2"/>
  <c r="M2826" i="2"/>
  <c r="L2826" i="2"/>
  <c r="N2826" i="2" s="1"/>
  <c r="J2826" i="2"/>
  <c r="M2825" i="2"/>
  <c r="L2825" i="2"/>
  <c r="J2825" i="2"/>
  <c r="M2824" i="2"/>
  <c r="L2824" i="2"/>
  <c r="J2824" i="2"/>
  <c r="M2823" i="2"/>
  <c r="L2823" i="2"/>
  <c r="N2823" i="2" s="1"/>
  <c r="J2823" i="2"/>
  <c r="M2822" i="2"/>
  <c r="L2822" i="2"/>
  <c r="J2822" i="2"/>
  <c r="N2821" i="2"/>
  <c r="M2821" i="2"/>
  <c r="L2821" i="2"/>
  <c r="J2821" i="2"/>
  <c r="M2820" i="2"/>
  <c r="L2820" i="2"/>
  <c r="J2820" i="2"/>
  <c r="N2819" i="2"/>
  <c r="M2819" i="2"/>
  <c r="L2819" i="2"/>
  <c r="J2819" i="2"/>
  <c r="M2818" i="2"/>
  <c r="L2818" i="2"/>
  <c r="J2818" i="2"/>
  <c r="M2817" i="2"/>
  <c r="L2817" i="2"/>
  <c r="N2817" i="2" s="1"/>
  <c r="J2817" i="2"/>
  <c r="M2816" i="2"/>
  <c r="L2816" i="2"/>
  <c r="N2816" i="2" s="1"/>
  <c r="J2816" i="2"/>
  <c r="M2815" i="2"/>
  <c r="L2815" i="2"/>
  <c r="N2815" i="2" s="1"/>
  <c r="J2815" i="2"/>
  <c r="M2814" i="2"/>
  <c r="L2814" i="2"/>
  <c r="J2814" i="2"/>
  <c r="M2813" i="2"/>
  <c r="L2813" i="2"/>
  <c r="J2813" i="2"/>
  <c r="M2812" i="2"/>
  <c r="L2812" i="2"/>
  <c r="N2812" i="2" s="1"/>
  <c r="J2812" i="2"/>
  <c r="M2811" i="2"/>
  <c r="L2811" i="2"/>
  <c r="J2811" i="2"/>
  <c r="M2810" i="2"/>
  <c r="L2810" i="2"/>
  <c r="N2810" i="2" s="1"/>
  <c r="J2810" i="2"/>
  <c r="M2809" i="2"/>
  <c r="L2809" i="2"/>
  <c r="J2809" i="2"/>
  <c r="M2808" i="2"/>
  <c r="L2808" i="2"/>
  <c r="N2808" i="2" s="1"/>
  <c r="J2808" i="2"/>
  <c r="M2807" i="2"/>
  <c r="L2807" i="2"/>
  <c r="N2807" i="2" s="1"/>
  <c r="J2807" i="2"/>
  <c r="M2806" i="2"/>
  <c r="L2806" i="2"/>
  <c r="J2806" i="2"/>
  <c r="N2806" i="2" s="1"/>
  <c r="M2805" i="2"/>
  <c r="L2805" i="2"/>
  <c r="N2805" i="2" s="1"/>
  <c r="J2805" i="2"/>
  <c r="M2804" i="2"/>
  <c r="L2804" i="2"/>
  <c r="N2804" i="2" s="1"/>
  <c r="J2804" i="2"/>
  <c r="M2803" i="2"/>
  <c r="L2803" i="2"/>
  <c r="N2803" i="2" s="1"/>
  <c r="J2803" i="2"/>
  <c r="M2802" i="2"/>
  <c r="L2802" i="2"/>
  <c r="J2802" i="2"/>
  <c r="M2801" i="2"/>
  <c r="L2801" i="2"/>
  <c r="N2801" i="2" s="1"/>
  <c r="J2801" i="2"/>
  <c r="M2800" i="2"/>
  <c r="L2800" i="2"/>
  <c r="N2800" i="2" s="1"/>
  <c r="J2800" i="2"/>
  <c r="M2799" i="2"/>
  <c r="L2799" i="2"/>
  <c r="N2799" i="2" s="1"/>
  <c r="J2799" i="2"/>
  <c r="M2798" i="2"/>
  <c r="L2798" i="2"/>
  <c r="N2798" i="2" s="1"/>
  <c r="J2798" i="2"/>
  <c r="M2797" i="2"/>
  <c r="L2797" i="2"/>
  <c r="N2797" i="2" s="1"/>
  <c r="J2797" i="2"/>
  <c r="N2796" i="2"/>
  <c r="M2796" i="2"/>
  <c r="L2796" i="2"/>
  <c r="J2796" i="2"/>
  <c r="M2795" i="2"/>
  <c r="L2795" i="2"/>
  <c r="N2795" i="2" s="1"/>
  <c r="J2795" i="2"/>
  <c r="N2794" i="2"/>
  <c r="M2794" i="2"/>
  <c r="L2794" i="2"/>
  <c r="J2794" i="2"/>
  <c r="M2793" i="2"/>
  <c r="L2793" i="2"/>
  <c r="N2793" i="2" s="1"/>
  <c r="J2793" i="2"/>
  <c r="M2792" i="2"/>
  <c r="L2792" i="2"/>
  <c r="N2792" i="2" s="1"/>
  <c r="J2792" i="2"/>
  <c r="M2791" i="2"/>
  <c r="L2791" i="2"/>
  <c r="N2791" i="2" s="1"/>
  <c r="J2791" i="2"/>
  <c r="M2790" i="2"/>
  <c r="L2790" i="2"/>
  <c r="J2790" i="2"/>
  <c r="N2790" i="2" s="1"/>
  <c r="M2789" i="2"/>
  <c r="L2789" i="2"/>
  <c r="N2789" i="2" s="1"/>
  <c r="J2789" i="2"/>
  <c r="M2788" i="2"/>
  <c r="L2788" i="2"/>
  <c r="N2788" i="2" s="1"/>
  <c r="J2788" i="2"/>
  <c r="M2787" i="2"/>
  <c r="L2787" i="2"/>
  <c r="N2787" i="2" s="1"/>
  <c r="J2787" i="2"/>
  <c r="M2786" i="2"/>
  <c r="L2786" i="2"/>
  <c r="J2786" i="2"/>
  <c r="M2785" i="2"/>
  <c r="L2785" i="2"/>
  <c r="N2785" i="2" s="1"/>
  <c r="J2785" i="2"/>
  <c r="M2784" i="2"/>
  <c r="L2784" i="2"/>
  <c r="N2784" i="2" s="1"/>
  <c r="J2784" i="2"/>
  <c r="M2783" i="2"/>
  <c r="L2783" i="2"/>
  <c r="N2783" i="2" s="1"/>
  <c r="J2783" i="2"/>
  <c r="M2782" i="2"/>
  <c r="L2782" i="2"/>
  <c r="N2782" i="2" s="1"/>
  <c r="J2782" i="2"/>
  <c r="M2781" i="2"/>
  <c r="L2781" i="2"/>
  <c r="N2781" i="2" s="1"/>
  <c r="J2781" i="2"/>
  <c r="N2780" i="2"/>
  <c r="M2780" i="2"/>
  <c r="L2780" i="2"/>
  <c r="J2780" i="2"/>
  <c r="M2779" i="2"/>
  <c r="L2779" i="2"/>
  <c r="N2779" i="2" s="1"/>
  <c r="J2779" i="2"/>
  <c r="N2778" i="2"/>
  <c r="M2778" i="2"/>
  <c r="L2778" i="2"/>
  <c r="J2778" i="2"/>
  <c r="M2777" i="2"/>
  <c r="L2777" i="2"/>
  <c r="N2777" i="2" s="1"/>
  <c r="J2777" i="2"/>
  <c r="M2776" i="2"/>
  <c r="L2776" i="2"/>
  <c r="N2776" i="2" s="1"/>
  <c r="J2776" i="2"/>
  <c r="M2775" i="2"/>
  <c r="L2775" i="2"/>
  <c r="N2775" i="2" s="1"/>
  <c r="J2775" i="2"/>
  <c r="M2774" i="2"/>
  <c r="L2774" i="2"/>
  <c r="J2774" i="2"/>
  <c r="N2774" i="2" s="1"/>
  <c r="M2773" i="2"/>
  <c r="L2773" i="2"/>
  <c r="N2773" i="2" s="1"/>
  <c r="J2773" i="2"/>
  <c r="M2772" i="2"/>
  <c r="L2772" i="2"/>
  <c r="N2772" i="2" s="1"/>
  <c r="J2772" i="2"/>
  <c r="M2771" i="2"/>
  <c r="L2771" i="2"/>
  <c r="N2771" i="2" s="1"/>
  <c r="J2771" i="2"/>
  <c r="M2770" i="2"/>
  <c r="L2770" i="2"/>
  <c r="J2770" i="2"/>
  <c r="M2769" i="2"/>
  <c r="L2769" i="2"/>
  <c r="N2769" i="2" s="1"/>
  <c r="J2769" i="2"/>
  <c r="M2768" i="2"/>
  <c r="L2768" i="2"/>
  <c r="N2768" i="2" s="1"/>
  <c r="J2768" i="2"/>
  <c r="M2767" i="2"/>
  <c r="L2767" i="2"/>
  <c r="N2767" i="2" s="1"/>
  <c r="J2767" i="2"/>
  <c r="M2766" i="2"/>
  <c r="L2766" i="2"/>
  <c r="N2766" i="2" s="1"/>
  <c r="J2766" i="2"/>
  <c r="M2765" i="2"/>
  <c r="L2765" i="2"/>
  <c r="N2765" i="2" s="1"/>
  <c r="J2765" i="2"/>
  <c r="N2764" i="2"/>
  <c r="M2764" i="2"/>
  <c r="L2764" i="2"/>
  <c r="J2764" i="2"/>
  <c r="M2763" i="2"/>
  <c r="L2763" i="2"/>
  <c r="N2763" i="2" s="1"/>
  <c r="J2763" i="2"/>
  <c r="N2762" i="2"/>
  <c r="M2762" i="2"/>
  <c r="L2762" i="2"/>
  <c r="J2762" i="2"/>
  <c r="M2761" i="2"/>
  <c r="L2761" i="2"/>
  <c r="N2761" i="2" s="1"/>
  <c r="J2761" i="2"/>
  <c r="M2760" i="2"/>
  <c r="L2760" i="2"/>
  <c r="N2760" i="2" s="1"/>
  <c r="J2760" i="2"/>
  <c r="M2759" i="2"/>
  <c r="L2759" i="2"/>
  <c r="N2759" i="2" s="1"/>
  <c r="J2759" i="2"/>
  <c r="M2758" i="2"/>
  <c r="L2758" i="2"/>
  <c r="J2758" i="2"/>
  <c r="N2758" i="2" s="1"/>
  <c r="M2757" i="2"/>
  <c r="L2757" i="2"/>
  <c r="N2757" i="2" s="1"/>
  <c r="J2757" i="2"/>
  <c r="M2756" i="2"/>
  <c r="L2756" i="2"/>
  <c r="N2756" i="2" s="1"/>
  <c r="J2756" i="2"/>
  <c r="M2755" i="2"/>
  <c r="L2755" i="2"/>
  <c r="N2755" i="2" s="1"/>
  <c r="J2755" i="2"/>
  <c r="M2754" i="2"/>
  <c r="L2754" i="2"/>
  <c r="N2754" i="2" s="1"/>
  <c r="J2754" i="2"/>
  <c r="M2753" i="2"/>
  <c r="L2753" i="2"/>
  <c r="N2753" i="2" s="1"/>
  <c r="J2753" i="2"/>
  <c r="M2752" i="2"/>
  <c r="L2752" i="2"/>
  <c r="N2752" i="2" s="1"/>
  <c r="J2752" i="2"/>
  <c r="M2751" i="2"/>
  <c r="L2751" i="2"/>
  <c r="N2751" i="2" s="1"/>
  <c r="J2751" i="2"/>
  <c r="M2750" i="2"/>
  <c r="L2750" i="2"/>
  <c r="N2750" i="2" s="1"/>
  <c r="J2750" i="2"/>
  <c r="M2749" i="2"/>
  <c r="L2749" i="2"/>
  <c r="N2749" i="2" s="1"/>
  <c r="J2749" i="2"/>
  <c r="N2748" i="2"/>
  <c r="M2748" i="2"/>
  <c r="L2748" i="2"/>
  <c r="J2748" i="2"/>
  <c r="M2747" i="2"/>
  <c r="L2747" i="2"/>
  <c r="N2747" i="2" s="1"/>
  <c r="J2747" i="2"/>
  <c r="N2746" i="2"/>
  <c r="M2746" i="2"/>
  <c r="L2746" i="2"/>
  <c r="J2746" i="2"/>
  <c r="M2745" i="2"/>
  <c r="L2745" i="2"/>
  <c r="N2745" i="2" s="1"/>
  <c r="J2745" i="2"/>
  <c r="N2744" i="2"/>
  <c r="M2744" i="2"/>
  <c r="L2744" i="2"/>
  <c r="J2744" i="2"/>
  <c r="M2743" i="2"/>
  <c r="L2743" i="2"/>
  <c r="N2743" i="2" s="1"/>
  <c r="J2743" i="2"/>
  <c r="M2742" i="2"/>
  <c r="L2742" i="2"/>
  <c r="J2742" i="2"/>
  <c r="N2742" i="2" s="1"/>
  <c r="M2741" i="2"/>
  <c r="L2741" i="2"/>
  <c r="N2741" i="2" s="1"/>
  <c r="J2741" i="2"/>
  <c r="M2740" i="2"/>
  <c r="L2740" i="2"/>
  <c r="N2740" i="2" s="1"/>
  <c r="J2740" i="2"/>
  <c r="M2739" i="2"/>
  <c r="L2739" i="2"/>
  <c r="N2739" i="2" s="1"/>
  <c r="J2739" i="2"/>
  <c r="M2738" i="2"/>
  <c r="L2738" i="2"/>
  <c r="N2738" i="2" s="1"/>
  <c r="J2738" i="2"/>
  <c r="M2737" i="2"/>
  <c r="L2737" i="2"/>
  <c r="N2737" i="2" s="1"/>
  <c r="J2737" i="2"/>
  <c r="M2736" i="2"/>
  <c r="L2736" i="2"/>
  <c r="N2736" i="2" s="1"/>
  <c r="J2736" i="2"/>
  <c r="M2735" i="2"/>
  <c r="L2735" i="2"/>
  <c r="N2735" i="2" s="1"/>
  <c r="J2735" i="2"/>
  <c r="M2734" i="2"/>
  <c r="L2734" i="2"/>
  <c r="N2734" i="2" s="1"/>
  <c r="J2734" i="2"/>
  <c r="M2733" i="2"/>
  <c r="L2733" i="2"/>
  <c r="N2733" i="2" s="1"/>
  <c r="J2733" i="2"/>
  <c r="N2732" i="2"/>
  <c r="M2732" i="2"/>
  <c r="L2732" i="2"/>
  <c r="J2732" i="2"/>
  <c r="M2731" i="2"/>
  <c r="L2731" i="2"/>
  <c r="N2731" i="2" s="1"/>
  <c r="J2731" i="2"/>
  <c r="N2730" i="2"/>
  <c r="M2730" i="2"/>
  <c r="L2730" i="2"/>
  <c r="J2730" i="2"/>
  <c r="M2729" i="2"/>
  <c r="L2729" i="2"/>
  <c r="N2729" i="2" s="1"/>
  <c r="J2729" i="2"/>
  <c r="M2728" i="2"/>
  <c r="L2728" i="2"/>
  <c r="N2728" i="2" s="1"/>
  <c r="J2728" i="2"/>
  <c r="M2727" i="2"/>
  <c r="L2727" i="2"/>
  <c r="N2727" i="2" s="1"/>
  <c r="J2727" i="2"/>
  <c r="M2726" i="2"/>
  <c r="L2726" i="2"/>
  <c r="J2726" i="2"/>
  <c r="N2726" i="2" s="1"/>
  <c r="M2725" i="2"/>
  <c r="L2725" i="2"/>
  <c r="N2725" i="2" s="1"/>
  <c r="J2725" i="2"/>
  <c r="M2724" i="2"/>
  <c r="L2724" i="2"/>
  <c r="N2724" i="2" s="1"/>
  <c r="J2724" i="2"/>
  <c r="M2723" i="2"/>
  <c r="L2723" i="2"/>
  <c r="N2723" i="2" s="1"/>
  <c r="J2723" i="2"/>
  <c r="M2722" i="2"/>
  <c r="L2722" i="2"/>
  <c r="N2722" i="2" s="1"/>
  <c r="J2722" i="2"/>
  <c r="M2721" i="2"/>
  <c r="L2721" i="2"/>
  <c r="N2721" i="2" s="1"/>
  <c r="J2721" i="2"/>
  <c r="M2720" i="2"/>
  <c r="L2720" i="2"/>
  <c r="N2720" i="2" s="1"/>
  <c r="J2720" i="2"/>
  <c r="M2719" i="2"/>
  <c r="L2719" i="2"/>
  <c r="N2719" i="2" s="1"/>
  <c r="J2719" i="2"/>
  <c r="M2718" i="2"/>
  <c r="L2718" i="2"/>
  <c r="N2718" i="2" s="1"/>
  <c r="J2718" i="2"/>
  <c r="M2717" i="2"/>
  <c r="L2717" i="2"/>
  <c r="N2717" i="2" s="1"/>
  <c r="J2717" i="2"/>
  <c r="N2716" i="2"/>
  <c r="M2716" i="2"/>
  <c r="L2716" i="2"/>
  <c r="J2716" i="2"/>
  <c r="M2715" i="2"/>
  <c r="L2715" i="2"/>
  <c r="N2715" i="2" s="1"/>
  <c r="J2715" i="2"/>
  <c r="N2714" i="2"/>
  <c r="M2714" i="2"/>
  <c r="L2714" i="2"/>
  <c r="J2714" i="2"/>
  <c r="M2713" i="2"/>
  <c r="L2713" i="2"/>
  <c r="N2713" i="2" s="1"/>
  <c r="J2713" i="2"/>
  <c r="N2712" i="2"/>
  <c r="M2712" i="2"/>
  <c r="L2712" i="2"/>
  <c r="J2712" i="2"/>
  <c r="M2711" i="2"/>
  <c r="L2711" i="2"/>
  <c r="N2711" i="2" s="1"/>
  <c r="J2711" i="2"/>
  <c r="M2710" i="2"/>
  <c r="L2710" i="2"/>
  <c r="J2710" i="2"/>
  <c r="N2710" i="2" s="1"/>
  <c r="M2709" i="2"/>
  <c r="L2709" i="2"/>
  <c r="N2709" i="2" s="1"/>
  <c r="J2709" i="2"/>
  <c r="M2708" i="2"/>
  <c r="L2708" i="2"/>
  <c r="N2708" i="2" s="1"/>
  <c r="J2708" i="2"/>
  <c r="M2707" i="2"/>
  <c r="L2707" i="2"/>
  <c r="N2707" i="2" s="1"/>
  <c r="J2707" i="2"/>
  <c r="M2706" i="2"/>
  <c r="L2706" i="2"/>
  <c r="J2706" i="2"/>
  <c r="M2705" i="2"/>
  <c r="L2705" i="2"/>
  <c r="N2705" i="2" s="1"/>
  <c r="J2705" i="2"/>
  <c r="M2704" i="2"/>
  <c r="L2704" i="2"/>
  <c r="N2704" i="2" s="1"/>
  <c r="J2704" i="2"/>
  <c r="M2703" i="2"/>
  <c r="L2703" i="2"/>
  <c r="N2703" i="2" s="1"/>
  <c r="J2703" i="2"/>
  <c r="M2702" i="2"/>
  <c r="L2702" i="2"/>
  <c r="N2702" i="2" s="1"/>
  <c r="J2702" i="2"/>
  <c r="M2701" i="2"/>
  <c r="L2701" i="2"/>
  <c r="N2701" i="2" s="1"/>
  <c r="J2701" i="2"/>
  <c r="N2700" i="2"/>
  <c r="M2700" i="2"/>
  <c r="L2700" i="2"/>
  <c r="J2700" i="2"/>
  <c r="M2699" i="2"/>
  <c r="L2699" i="2"/>
  <c r="N2699" i="2" s="1"/>
  <c r="J2699" i="2"/>
  <c r="N2698" i="2"/>
  <c r="M2698" i="2"/>
  <c r="L2698" i="2"/>
  <c r="J2698" i="2"/>
  <c r="M2697" i="2"/>
  <c r="L2697" i="2"/>
  <c r="N2697" i="2" s="1"/>
  <c r="J2697" i="2"/>
  <c r="N2696" i="2"/>
  <c r="M2696" i="2"/>
  <c r="L2696" i="2"/>
  <c r="J2696" i="2"/>
  <c r="M2695" i="2"/>
  <c r="L2695" i="2"/>
  <c r="N2695" i="2" s="1"/>
  <c r="J2695" i="2"/>
  <c r="M2694" i="2"/>
  <c r="L2694" i="2"/>
  <c r="J2694" i="2"/>
  <c r="N2694" i="2" s="1"/>
  <c r="M2693" i="2"/>
  <c r="L2693" i="2"/>
  <c r="N2693" i="2" s="1"/>
  <c r="J2693" i="2"/>
  <c r="M2692" i="2"/>
  <c r="L2692" i="2"/>
  <c r="N2692" i="2" s="1"/>
  <c r="J2692" i="2"/>
  <c r="M2691" i="2"/>
  <c r="L2691" i="2"/>
  <c r="N2691" i="2" s="1"/>
  <c r="J2691" i="2"/>
  <c r="M2690" i="2"/>
  <c r="L2690" i="2"/>
  <c r="J2690" i="2"/>
  <c r="M2689" i="2"/>
  <c r="L2689" i="2"/>
  <c r="N2689" i="2" s="1"/>
  <c r="J2689" i="2"/>
  <c r="M2688" i="2"/>
  <c r="L2688" i="2"/>
  <c r="N2688" i="2" s="1"/>
  <c r="J2688" i="2"/>
  <c r="M2687" i="2"/>
  <c r="L2687" i="2"/>
  <c r="N2687" i="2" s="1"/>
  <c r="J2687" i="2"/>
  <c r="M2686" i="2"/>
  <c r="L2686" i="2"/>
  <c r="N2686" i="2" s="1"/>
  <c r="J2686" i="2"/>
  <c r="M2685" i="2"/>
  <c r="L2685" i="2"/>
  <c r="N2685" i="2" s="1"/>
  <c r="J2685" i="2"/>
  <c r="N2684" i="2"/>
  <c r="M2684" i="2"/>
  <c r="L2684" i="2"/>
  <c r="J2684" i="2"/>
  <c r="M2683" i="2"/>
  <c r="L2683" i="2"/>
  <c r="N2683" i="2" s="1"/>
  <c r="J2683" i="2"/>
  <c r="N2682" i="2"/>
  <c r="M2682" i="2"/>
  <c r="L2682" i="2"/>
  <c r="J2682" i="2"/>
  <c r="M2681" i="2"/>
  <c r="L2681" i="2"/>
  <c r="N2681" i="2" s="1"/>
  <c r="J2681" i="2"/>
  <c r="M2680" i="2"/>
  <c r="L2680" i="2"/>
  <c r="N2680" i="2" s="1"/>
  <c r="J2680" i="2"/>
  <c r="M2679" i="2"/>
  <c r="L2679" i="2"/>
  <c r="N2679" i="2" s="1"/>
  <c r="J2679" i="2"/>
  <c r="M2678" i="2"/>
  <c r="L2678" i="2"/>
  <c r="J2678" i="2"/>
  <c r="N2678" i="2" s="1"/>
  <c r="M2677" i="2"/>
  <c r="L2677" i="2"/>
  <c r="N2677" i="2" s="1"/>
  <c r="J2677" i="2"/>
  <c r="M2676" i="2"/>
  <c r="L2676" i="2"/>
  <c r="N2676" i="2" s="1"/>
  <c r="J2676" i="2"/>
  <c r="M2675" i="2"/>
  <c r="L2675" i="2"/>
  <c r="N2675" i="2" s="1"/>
  <c r="J2675" i="2"/>
  <c r="M2674" i="2"/>
  <c r="L2674" i="2"/>
  <c r="J2674" i="2"/>
  <c r="M2673" i="2"/>
  <c r="L2673" i="2"/>
  <c r="N2673" i="2" s="1"/>
  <c r="J2673" i="2"/>
  <c r="M2672" i="2"/>
  <c r="L2672" i="2"/>
  <c r="N2672" i="2" s="1"/>
  <c r="J2672" i="2"/>
  <c r="M2671" i="2"/>
  <c r="L2671" i="2"/>
  <c r="N2671" i="2" s="1"/>
  <c r="J2671" i="2"/>
  <c r="M2670" i="2"/>
  <c r="L2670" i="2"/>
  <c r="N2670" i="2" s="1"/>
  <c r="J2670" i="2"/>
  <c r="M2669" i="2"/>
  <c r="L2669" i="2"/>
  <c r="N2669" i="2" s="1"/>
  <c r="J2669" i="2"/>
  <c r="N2668" i="2"/>
  <c r="M2668" i="2"/>
  <c r="L2668" i="2"/>
  <c r="J2668" i="2"/>
  <c r="M2667" i="2"/>
  <c r="L2667" i="2"/>
  <c r="N2667" i="2" s="1"/>
  <c r="J2667" i="2"/>
  <c r="N2666" i="2"/>
  <c r="M2666" i="2"/>
  <c r="L2666" i="2"/>
  <c r="J2666" i="2"/>
  <c r="M2665" i="2"/>
  <c r="L2665" i="2"/>
  <c r="N2665" i="2" s="1"/>
  <c r="J2665" i="2"/>
  <c r="M2664" i="2"/>
  <c r="L2664" i="2"/>
  <c r="N2664" i="2" s="1"/>
  <c r="J2664" i="2"/>
  <c r="M2663" i="2"/>
  <c r="L2663" i="2"/>
  <c r="N2663" i="2" s="1"/>
  <c r="J2663" i="2"/>
  <c r="M2662" i="2"/>
  <c r="L2662" i="2"/>
  <c r="J2662" i="2"/>
  <c r="N2662" i="2" s="1"/>
  <c r="M2661" i="2"/>
  <c r="L2661" i="2"/>
  <c r="N2661" i="2" s="1"/>
  <c r="J2661" i="2"/>
  <c r="M2660" i="2"/>
  <c r="L2660" i="2"/>
  <c r="N2660" i="2" s="1"/>
  <c r="J2660" i="2"/>
  <c r="M2659" i="2"/>
  <c r="L2659" i="2"/>
  <c r="N2659" i="2" s="1"/>
  <c r="J2659" i="2"/>
  <c r="M2658" i="2"/>
  <c r="L2658" i="2"/>
  <c r="J2658" i="2"/>
  <c r="M2657" i="2"/>
  <c r="L2657" i="2"/>
  <c r="N2657" i="2" s="1"/>
  <c r="J2657" i="2"/>
  <c r="M2656" i="2"/>
  <c r="L2656" i="2"/>
  <c r="N2656" i="2" s="1"/>
  <c r="J2656" i="2"/>
  <c r="M2655" i="2"/>
  <c r="L2655" i="2"/>
  <c r="N2655" i="2" s="1"/>
  <c r="J2655" i="2"/>
  <c r="M2654" i="2"/>
  <c r="L2654" i="2"/>
  <c r="N2654" i="2" s="1"/>
  <c r="J2654" i="2"/>
  <c r="M2653" i="2"/>
  <c r="L2653" i="2"/>
  <c r="N2653" i="2" s="1"/>
  <c r="J2653" i="2"/>
  <c r="N2652" i="2"/>
  <c r="M2652" i="2"/>
  <c r="L2652" i="2"/>
  <c r="J2652" i="2"/>
  <c r="M2651" i="2"/>
  <c r="L2651" i="2"/>
  <c r="N2651" i="2" s="1"/>
  <c r="J2651" i="2"/>
  <c r="N2650" i="2"/>
  <c r="M2650" i="2"/>
  <c r="L2650" i="2"/>
  <c r="J2650" i="2"/>
  <c r="M2649" i="2"/>
  <c r="L2649" i="2"/>
  <c r="N2649" i="2" s="1"/>
  <c r="J2649" i="2"/>
  <c r="M2648" i="2"/>
  <c r="L2648" i="2"/>
  <c r="N2648" i="2" s="1"/>
  <c r="J2648" i="2"/>
  <c r="M2647" i="2"/>
  <c r="L2647" i="2"/>
  <c r="N2647" i="2" s="1"/>
  <c r="J2647" i="2"/>
  <c r="M2646" i="2"/>
  <c r="L2646" i="2"/>
  <c r="J2646" i="2"/>
  <c r="N2646" i="2" s="1"/>
  <c r="M2645" i="2"/>
  <c r="L2645" i="2"/>
  <c r="N2645" i="2" s="1"/>
  <c r="J2645" i="2"/>
  <c r="M2644" i="2"/>
  <c r="L2644" i="2"/>
  <c r="N2644" i="2" s="1"/>
  <c r="J2644" i="2"/>
  <c r="M2643" i="2"/>
  <c r="L2643" i="2"/>
  <c r="N2643" i="2" s="1"/>
  <c r="J2643" i="2"/>
  <c r="M2642" i="2"/>
  <c r="L2642" i="2"/>
  <c r="J2642" i="2"/>
  <c r="M2641" i="2"/>
  <c r="L2641" i="2"/>
  <c r="N2641" i="2" s="1"/>
  <c r="J2641" i="2"/>
  <c r="M2640" i="2"/>
  <c r="L2640" i="2"/>
  <c r="N2640" i="2" s="1"/>
  <c r="J2640" i="2"/>
  <c r="M2639" i="2"/>
  <c r="L2639" i="2"/>
  <c r="N2639" i="2" s="1"/>
  <c r="J2639" i="2"/>
  <c r="M2638" i="2"/>
  <c r="L2638" i="2"/>
  <c r="N2638" i="2" s="1"/>
  <c r="J2638" i="2"/>
  <c r="M2637" i="2"/>
  <c r="L2637" i="2"/>
  <c r="N2637" i="2" s="1"/>
  <c r="J2637" i="2"/>
  <c r="N2636" i="2"/>
  <c r="M2636" i="2"/>
  <c r="L2636" i="2"/>
  <c r="J2636" i="2"/>
  <c r="M2635" i="2"/>
  <c r="L2635" i="2"/>
  <c r="N2635" i="2" s="1"/>
  <c r="J2635" i="2"/>
  <c r="N2634" i="2"/>
  <c r="M2634" i="2"/>
  <c r="L2634" i="2"/>
  <c r="J2634" i="2"/>
  <c r="M2633" i="2"/>
  <c r="L2633" i="2"/>
  <c r="N2633" i="2" s="1"/>
  <c r="J2633" i="2"/>
  <c r="M2632" i="2"/>
  <c r="L2632" i="2"/>
  <c r="N2632" i="2" s="1"/>
  <c r="J2632" i="2"/>
  <c r="M2631" i="2"/>
  <c r="L2631" i="2"/>
  <c r="N2631" i="2" s="1"/>
  <c r="J2631" i="2"/>
  <c r="M2630" i="2"/>
  <c r="L2630" i="2"/>
  <c r="J2630" i="2"/>
  <c r="N2630" i="2" s="1"/>
  <c r="M2629" i="2"/>
  <c r="L2629" i="2"/>
  <c r="J2629" i="2"/>
  <c r="M2628" i="2"/>
  <c r="L2628" i="2"/>
  <c r="N2628" i="2" s="1"/>
  <c r="J2628" i="2"/>
  <c r="M2627" i="2"/>
  <c r="L2627" i="2"/>
  <c r="J2627" i="2"/>
  <c r="M2626" i="2"/>
  <c r="L2626" i="2"/>
  <c r="N2626" i="2" s="1"/>
  <c r="J2626" i="2"/>
  <c r="M2625" i="2"/>
  <c r="L2625" i="2"/>
  <c r="N2625" i="2" s="1"/>
  <c r="J2625" i="2"/>
  <c r="M2624" i="2"/>
  <c r="L2624" i="2"/>
  <c r="N2624" i="2" s="1"/>
  <c r="J2624" i="2"/>
  <c r="M2623" i="2"/>
  <c r="L2623" i="2"/>
  <c r="J2623" i="2"/>
  <c r="M2622" i="2"/>
  <c r="L2622" i="2"/>
  <c r="N2622" i="2" s="1"/>
  <c r="J2622" i="2"/>
  <c r="M2621" i="2"/>
  <c r="L2621" i="2"/>
  <c r="N2621" i="2" s="1"/>
  <c r="J2621" i="2"/>
  <c r="N2620" i="2"/>
  <c r="M2620" i="2"/>
  <c r="L2620" i="2"/>
  <c r="J2620" i="2"/>
  <c r="M2619" i="2"/>
  <c r="L2619" i="2"/>
  <c r="J2619" i="2"/>
  <c r="N2618" i="2"/>
  <c r="M2618" i="2"/>
  <c r="L2618" i="2"/>
  <c r="J2618" i="2"/>
  <c r="M2617" i="2"/>
  <c r="L2617" i="2"/>
  <c r="J2617" i="2"/>
  <c r="N2616" i="2"/>
  <c r="M2616" i="2"/>
  <c r="L2616" i="2"/>
  <c r="J2616" i="2"/>
  <c r="M2615" i="2"/>
  <c r="L2615" i="2"/>
  <c r="N2615" i="2" s="1"/>
  <c r="J2615" i="2"/>
  <c r="M2614" i="2"/>
  <c r="L2614" i="2"/>
  <c r="J2614" i="2"/>
  <c r="N2614" i="2" s="1"/>
  <c r="M2613" i="2"/>
  <c r="L2613" i="2"/>
  <c r="J2613" i="2"/>
  <c r="M2612" i="2"/>
  <c r="L2612" i="2"/>
  <c r="N2612" i="2" s="1"/>
  <c r="J2612" i="2"/>
  <c r="M2611" i="2"/>
  <c r="L2611" i="2"/>
  <c r="J2611" i="2"/>
  <c r="M2610" i="2"/>
  <c r="L2610" i="2"/>
  <c r="N2610" i="2" s="1"/>
  <c r="J2610" i="2"/>
  <c r="M2609" i="2"/>
  <c r="L2609" i="2"/>
  <c r="N2609" i="2" s="1"/>
  <c r="J2609" i="2"/>
  <c r="M2608" i="2"/>
  <c r="L2608" i="2"/>
  <c r="N2608" i="2" s="1"/>
  <c r="J2608" i="2"/>
  <c r="M2607" i="2"/>
  <c r="L2607" i="2"/>
  <c r="J2607" i="2"/>
  <c r="M2606" i="2"/>
  <c r="L2606" i="2"/>
  <c r="N2606" i="2" s="1"/>
  <c r="J2606" i="2"/>
  <c r="M2605" i="2"/>
  <c r="L2605" i="2"/>
  <c r="N2605" i="2" s="1"/>
  <c r="J2605" i="2"/>
  <c r="N2604" i="2"/>
  <c r="M2604" i="2"/>
  <c r="L2604" i="2"/>
  <c r="J2604" i="2"/>
  <c r="M2603" i="2"/>
  <c r="L2603" i="2"/>
  <c r="J2603" i="2"/>
  <c r="N2602" i="2"/>
  <c r="M2602" i="2"/>
  <c r="L2602" i="2"/>
  <c r="J2602" i="2"/>
  <c r="M2601" i="2"/>
  <c r="L2601" i="2"/>
  <c r="J2601" i="2"/>
  <c r="N2600" i="2"/>
  <c r="M2600" i="2"/>
  <c r="L2600" i="2"/>
  <c r="J2600" i="2"/>
  <c r="M2599" i="2"/>
  <c r="L2599" i="2"/>
  <c r="N2599" i="2" s="1"/>
  <c r="J2599" i="2"/>
  <c r="M2598" i="2"/>
  <c r="L2598" i="2"/>
  <c r="J2598" i="2"/>
  <c r="N2598" i="2" s="1"/>
  <c r="M2597" i="2"/>
  <c r="L2597" i="2"/>
  <c r="J2597" i="2"/>
  <c r="M2596" i="2"/>
  <c r="L2596" i="2"/>
  <c r="N2596" i="2" s="1"/>
  <c r="J2596" i="2"/>
  <c r="M2595" i="2"/>
  <c r="L2595" i="2"/>
  <c r="J2595" i="2"/>
  <c r="M2594" i="2"/>
  <c r="L2594" i="2"/>
  <c r="N2594" i="2" s="1"/>
  <c r="J2594" i="2"/>
  <c r="M2593" i="2"/>
  <c r="L2593" i="2"/>
  <c r="N2593" i="2" s="1"/>
  <c r="J2593" i="2"/>
  <c r="M2592" i="2"/>
  <c r="L2592" i="2"/>
  <c r="N2592" i="2" s="1"/>
  <c r="J2592" i="2"/>
  <c r="M2591" i="2"/>
  <c r="L2591" i="2"/>
  <c r="J2591" i="2"/>
  <c r="M2590" i="2"/>
  <c r="L2590" i="2"/>
  <c r="N2590" i="2" s="1"/>
  <c r="J2590" i="2"/>
  <c r="M2589" i="2"/>
  <c r="L2589" i="2"/>
  <c r="N2589" i="2" s="1"/>
  <c r="J2589" i="2"/>
  <c r="N2588" i="2"/>
  <c r="M2588" i="2"/>
  <c r="L2588" i="2"/>
  <c r="J2588" i="2"/>
  <c r="M2587" i="2"/>
  <c r="L2587" i="2"/>
  <c r="J2587" i="2"/>
  <c r="N2586" i="2"/>
  <c r="M2586" i="2"/>
  <c r="L2586" i="2"/>
  <c r="J2586" i="2"/>
  <c r="M2585" i="2"/>
  <c r="L2585" i="2"/>
  <c r="J2585" i="2"/>
  <c r="N2584" i="2"/>
  <c r="M2584" i="2"/>
  <c r="L2584" i="2"/>
  <c r="J2584" i="2"/>
  <c r="M2583" i="2"/>
  <c r="L2583" i="2"/>
  <c r="N2583" i="2" s="1"/>
  <c r="J2583" i="2"/>
  <c r="M2582" i="2"/>
  <c r="L2582" i="2"/>
  <c r="J2582" i="2"/>
  <c r="N2582" i="2" s="1"/>
  <c r="M2581" i="2"/>
  <c r="L2581" i="2"/>
  <c r="J2581" i="2"/>
  <c r="M2580" i="2"/>
  <c r="L2580" i="2"/>
  <c r="N2580" i="2" s="1"/>
  <c r="J2580" i="2"/>
  <c r="M2579" i="2"/>
  <c r="L2579" i="2"/>
  <c r="J2579" i="2"/>
  <c r="M2578" i="2"/>
  <c r="L2578" i="2"/>
  <c r="J2578" i="2"/>
  <c r="M2577" i="2"/>
  <c r="L2577" i="2"/>
  <c r="N2577" i="2" s="1"/>
  <c r="J2577" i="2"/>
  <c r="M2576" i="2"/>
  <c r="L2576" i="2"/>
  <c r="N2576" i="2" s="1"/>
  <c r="J2576" i="2"/>
  <c r="M2575" i="2"/>
  <c r="L2575" i="2"/>
  <c r="J2575" i="2"/>
  <c r="M2574" i="2"/>
  <c r="L2574" i="2"/>
  <c r="N2574" i="2" s="1"/>
  <c r="J2574" i="2"/>
  <c r="M2573" i="2"/>
  <c r="L2573" i="2"/>
  <c r="N2573" i="2" s="1"/>
  <c r="J2573" i="2"/>
  <c r="N2572" i="2"/>
  <c r="M2572" i="2"/>
  <c r="L2572" i="2"/>
  <c r="J2572" i="2"/>
  <c r="M2571" i="2"/>
  <c r="L2571" i="2"/>
  <c r="J2571" i="2"/>
  <c r="N2570" i="2"/>
  <c r="M2570" i="2"/>
  <c r="L2570" i="2"/>
  <c r="J2570" i="2"/>
  <c r="M2569" i="2"/>
  <c r="L2569" i="2"/>
  <c r="J2569" i="2"/>
  <c r="N2568" i="2"/>
  <c r="M2568" i="2"/>
  <c r="L2568" i="2"/>
  <c r="J2568" i="2"/>
  <c r="M2567" i="2"/>
  <c r="L2567" i="2"/>
  <c r="N2567" i="2" s="1"/>
  <c r="J2567" i="2"/>
  <c r="M2566" i="2"/>
  <c r="L2566" i="2"/>
  <c r="J2566" i="2"/>
  <c r="N2566" i="2" s="1"/>
  <c r="M2565" i="2"/>
  <c r="L2565" i="2"/>
  <c r="J2565" i="2"/>
  <c r="M2564" i="2"/>
  <c r="L2564" i="2"/>
  <c r="N2564" i="2" s="1"/>
  <c r="J2564" i="2"/>
  <c r="M2563" i="2"/>
  <c r="L2563" i="2"/>
  <c r="J2563" i="2"/>
  <c r="M2562" i="2"/>
  <c r="L2562" i="2"/>
  <c r="J2562" i="2"/>
  <c r="M2561" i="2"/>
  <c r="L2561" i="2"/>
  <c r="N2561" i="2" s="1"/>
  <c r="J2561" i="2"/>
  <c r="M2560" i="2"/>
  <c r="L2560" i="2"/>
  <c r="N2560" i="2" s="1"/>
  <c r="J2560" i="2"/>
  <c r="M2559" i="2"/>
  <c r="L2559" i="2"/>
  <c r="J2559" i="2"/>
  <c r="M2558" i="2"/>
  <c r="L2558" i="2"/>
  <c r="N2558" i="2" s="1"/>
  <c r="J2558" i="2"/>
  <c r="M2557" i="2"/>
  <c r="L2557" i="2"/>
  <c r="N2557" i="2" s="1"/>
  <c r="J2557" i="2"/>
  <c r="N2556" i="2"/>
  <c r="M2556" i="2"/>
  <c r="L2556" i="2"/>
  <c r="J2556" i="2"/>
  <c r="M2555" i="2"/>
  <c r="L2555" i="2"/>
  <c r="J2555" i="2"/>
  <c r="N2554" i="2"/>
  <c r="M2554" i="2"/>
  <c r="L2554" i="2"/>
  <c r="J2554" i="2"/>
  <c r="M2553" i="2"/>
  <c r="L2553" i="2"/>
  <c r="J2553" i="2"/>
  <c r="M2552" i="2"/>
  <c r="L2552" i="2"/>
  <c r="N2552" i="2" s="1"/>
  <c r="J2552" i="2"/>
  <c r="M2551" i="2"/>
  <c r="L2551" i="2"/>
  <c r="N2551" i="2" s="1"/>
  <c r="J2551" i="2"/>
  <c r="M2550" i="2"/>
  <c r="L2550" i="2"/>
  <c r="J2550" i="2"/>
  <c r="N2550" i="2" s="1"/>
  <c r="M2549" i="2"/>
  <c r="L2549" i="2"/>
  <c r="J2549" i="2"/>
  <c r="M2548" i="2"/>
  <c r="L2548" i="2"/>
  <c r="N2548" i="2" s="1"/>
  <c r="J2548" i="2"/>
  <c r="M2547" i="2"/>
  <c r="L2547" i="2"/>
  <c r="J2547" i="2"/>
  <c r="M2546" i="2"/>
  <c r="L2546" i="2"/>
  <c r="J2546" i="2"/>
  <c r="M2545" i="2"/>
  <c r="L2545" i="2"/>
  <c r="N2545" i="2" s="1"/>
  <c r="J2545" i="2"/>
  <c r="M2544" i="2"/>
  <c r="L2544" i="2"/>
  <c r="N2544" i="2" s="1"/>
  <c r="J2544" i="2"/>
  <c r="M2543" i="2"/>
  <c r="L2543" i="2"/>
  <c r="J2543" i="2"/>
  <c r="M2542" i="2"/>
  <c r="L2542" i="2"/>
  <c r="N2542" i="2" s="1"/>
  <c r="J2542" i="2"/>
  <c r="M2541" i="2"/>
  <c r="L2541" i="2"/>
  <c r="N2541" i="2" s="1"/>
  <c r="J2541" i="2"/>
  <c r="N2540" i="2"/>
  <c r="M2540" i="2"/>
  <c r="L2540" i="2"/>
  <c r="J2540" i="2"/>
  <c r="M2539" i="2"/>
  <c r="L2539" i="2"/>
  <c r="J2539" i="2"/>
  <c r="N2538" i="2"/>
  <c r="M2538" i="2"/>
  <c r="L2538" i="2"/>
  <c r="J2538" i="2"/>
  <c r="M2537" i="2"/>
  <c r="L2537" i="2"/>
  <c r="J2537" i="2"/>
  <c r="N2536" i="2"/>
  <c r="M2536" i="2"/>
  <c r="L2536" i="2"/>
  <c r="J2536" i="2"/>
  <c r="M2535" i="2"/>
  <c r="L2535" i="2"/>
  <c r="N2535" i="2" s="1"/>
  <c r="J2535" i="2"/>
  <c r="M2534" i="2"/>
  <c r="L2534" i="2"/>
  <c r="J2534" i="2"/>
  <c r="N2534" i="2" s="1"/>
  <c r="M2533" i="2"/>
  <c r="L2533" i="2"/>
  <c r="J2533" i="2"/>
  <c r="M2532" i="2"/>
  <c r="L2532" i="2"/>
  <c r="N2532" i="2" s="1"/>
  <c r="J2532" i="2"/>
  <c r="M2531" i="2"/>
  <c r="L2531" i="2"/>
  <c r="J2531" i="2"/>
  <c r="M2530" i="2"/>
  <c r="L2530" i="2"/>
  <c r="J2530" i="2"/>
  <c r="M2529" i="2"/>
  <c r="L2529" i="2"/>
  <c r="N2529" i="2" s="1"/>
  <c r="J2529" i="2"/>
  <c r="M2528" i="2"/>
  <c r="L2528" i="2"/>
  <c r="N2528" i="2" s="1"/>
  <c r="J2528" i="2"/>
  <c r="M2527" i="2"/>
  <c r="L2527" i="2"/>
  <c r="J2527" i="2"/>
  <c r="M2526" i="2"/>
  <c r="L2526" i="2"/>
  <c r="N2526" i="2" s="1"/>
  <c r="J2526" i="2"/>
  <c r="M2525" i="2"/>
  <c r="L2525" i="2"/>
  <c r="N2525" i="2" s="1"/>
  <c r="J2525" i="2"/>
  <c r="N2524" i="2"/>
  <c r="M2524" i="2"/>
  <c r="L2524" i="2"/>
  <c r="J2524" i="2"/>
  <c r="M2523" i="2"/>
  <c r="L2523" i="2"/>
  <c r="J2523" i="2"/>
  <c r="N2522" i="2"/>
  <c r="M2522" i="2"/>
  <c r="L2522" i="2"/>
  <c r="J2522" i="2"/>
  <c r="M2521" i="2"/>
  <c r="L2521" i="2"/>
  <c r="J2521" i="2"/>
  <c r="M2520" i="2"/>
  <c r="L2520" i="2"/>
  <c r="N2520" i="2" s="1"/>
  <c r="J2520" i="2"/>
  <c r="M2519" i="2"/>
  <c r="L2519" i="2"/>
  <c r="J2519" i="2"/>
  <c r="M2518" i="2"/>
  <c r="L2518" i="2"/>
  <c r="J2518" i="2"/>
  <c r="N2518" i="2" s="1"/>
  <c r="M2517" i="2"/>
  <c r="L2517" i="2"/>
  <c r="J2517" i="2"/>
  <c r="M2516" i="2"/>
  <c r="L2516" i="2"/>
  <c r="N2516" i="2" s="1"/>
  <c r="J2516" i="2"/>
  <c r="M2515" i="2"/>
  <c r="L2515" i="2"/>
  <c r="J2515" i="2"/>
  <c r="M2514" i="2"/>
  <c r="L2514" i="2"/>
  <c r="J2514" i="2"/>
  <c r="M2513" i="2"/>
  <c r="L2513" i="2"/>
  <c r="N2513" i="2" s="1"/>
  <c r="J2513" i="2"/>
  <c r="M2512" i="2"/>
  <c r="L2512" i="2"/>
  <c r="N2512" i="2" s="1"/>
  <c r="J2512" i="2"/>
  <c r="M2511" i="2"/>
  <c r="L2511" i="2"/>
  <c r="J2511" i="2"/>
  <c r="M2510" i="2"/>
  <c r="L2510" i="2"/>
  <c r="N2510" i="2" s="1"/>
  <c r="J2510" i="2"/>
  <c r="M2509" i="2"/>
  <c r="L2509" i="2"/>
  <c r="N2509" i="2" s="1"/>
  <c r="J2509" i="2"/>
  <c r="N2508" i="2"/>
  <c r="M2508" i="2"/>
  <c r="L2508" i="2"/>
  <c r="J2508" i="2"/>
  <c r="M2507" i="2"/>
  <c r="L2507" i="2"/>
  <c r="J2507" i="2"/>
  <c r="N2506" i="2"/>
  <c r="M2506" i="2"/>
  <c r="L2506" i="2"/>
  <c r="J2506" i="2"/>
  <c r="M2505" i="2"/>
  <c r="L2505" i="2"/>
  <c r="J2505" i="2"/>
  <c r="M2504" i="2"/>
  <c r="L2504" i="2"/>
  <c r="N2504" i="2" s="1"/>
  <c r="J2504" i="2"/>
  <c r="M2503" i="2"/>
  <c r="L2503" i="2"/>
  <c r="J2503" i="2"/>
  <c r="M2502" i="2"/>
  <c r="L2502" i="2"/>
  <c r="J2502" i="2"/>
  <c r="N2502" i="2" s="1"/>
  <c r="M2501" i="2"/>
  <c r="L2501" i="2"/>
  <c r="J2501" i="2"/>
  <c r="M2500" i="2"/>
  <c r="L2500" i="2"/>
  <c r="N2500" i="2" s="1"/>
  <c r="J2500" i="2"/>
  <c r="M2499" i="2"/>
  <c r="L2499" i="2"/>
  <c r="J2499" i="2"/>
  <c r="M2498" i="2"/>
  <c r="L2498" i="2"/>
  <c r="N2498" i="2" s="1"/>
  <c r="J2498" i="2"/>
  <c r="M2497" i="2"/>
  <c r="L2497" i="2"/>
  <c r="N2497" i="2" s="1"/>
  <c r="J2497" i="2"/>
  <c r="M2496" i="2"/>
  <c r="L2496" i="2"/>
  <c r="N2496" i="2" s="1"/>
  <c r="J2496" i="2"/>
  <c r="M2495" i="2"/>
  <c r="L2495" i="2"/>
  <c r="J2495" i="2"/>
  <c r="M2494" i="2"/>
  <c r="L2494" i="2"/>
  <c r="N2494" i="2" s="1"/>
  <c r="J2494" i="2"/>
  <c r="M2493" i="2"/>
  <c r="L2493" i="2"/>
  <c r="N2493" i="2" s="1"/>
  <c r="J2493" i="2"/>
  <c r="N2492" i="2"/>
  <c r="M2492" i="2"/>
  <c r="L2492" i="2"/>
  <c r="J2492" i="2"/>
  <c r="M2491" i="2"/>
  <c r="L2491" i="2"/>
  <c r="J2491" i="2"/>
  <c r="N2490" i="2"/>
  <c r="M2490" i="2"/>
  <c r="L2490" i="2"/>
  <c r="J2490" i="2"/>
  <c r="M2489" i="2"/>
  <c r="L2489" i="2"/>
  <c r="J2489" i="2"/>
  <c r="N2488" i="2"/>
  <c r="M2488" i="2"/>
  <c r="L2488" i="2"/>
  <c r="J2488" i="2"/>
  <c r="M2487" i="2"/>
  <c r="L2487" i="2"/>
  <c r="J2487" i="2"/>
  <c r="M2486" i="2"/>
  <c r="L2486" i="2"/>
  <c r="J2486" i="2"/>
  <c r="N2486" i="2" s="1"/>
  <c r="M2485" i="2"/>
  <c r="L2485" i="2"/>
  <c r="J2485" i="2"/>
  <c r="M2484" i="2"/>
  <c r="L2484" i="2"/>
  <c r="N2484" i="2" s="1"/>
  <c r="J2484" i="2"/>
  <c r="M2483" i="2"/>
  <c r="L2483" i="2"/>
  <c r="J2483" i="2"/>
  <c r="M2482" i="2"/>
  <c r="L2482" i="2"/>
  <c r="N2482" i="2" s="1"/>
  <c r="J2482" i="2"/>
  <c r="M2481" i="2"/>
  <c r="L2481" i="2"/>
  <c r="N2481" i="2" s="1"/>
  <c r="J2481" i="2"/>
  <c r="M2480" i="2"/>
  <c r="L2480" i="2"/>
  <c r="N2480" i="2" s="1"/>
  <c r="J2480" i="2"/>
  <c r="M2479" i="2"/>
  <c r="L2479" i="2"/>
  <c r="J2479" i="2"/>
  <c r="M2478" i="2"/>
  <c r="L2478" i="2"/>
  <c r="N2478" i="2" s="1"/>
  <c r="J2478" i="2"/>
  <c r="M2477" i="2"/>
  <c r="L2477" i="2"/>
  <c r="N2477" i="2" s="1"/>
  <c r="J2477" i="2"/>
  <c r="N2476" i="2"/>
  <c r="M2476" i="2"/>
  <c r="L2476" i="2"/>
  <c r="J2476" i="2"/>
  <c r="M2475" i="2"/>
  <c r="L2475" i="2"/>
  <c r="J2475" i="2"/>
  <c r="N2474" i="2"/>
  <c r="M2474" i="2"/>
  <c r="L2474" i="2"/>
  <c r="J2474" i="2"/>
  <c r="M2473" i="2"/>
  <c r="L2473" i="2"/>
  <c r="J2473" i="2"/>
  <c r="N2472" i="2"/>
  <c r="M2472" i="2"/>
  <c r="L2472" i="2"/>
  <c r="J2472" i="2"/>
  <c r="M2471" i="2"/>
  <c r="L2471" i="2"/>
  <c r="J2471" i="2"/>
  <c r="M2470" i="2"/>
  <c r="L2470" i="2"/>
  <c r="J2470" i="2"/>
  <c r="N2470" i="2" s="1"/>
  <c r="M2469" i="2"/>
  <c r="L2469" i="2"/>
  <c r="J2469" i="2"/>
  <c r="M2468" i="2"/>
  <c r="L2468" i="2"/>
  <c r="N2468" i="2" s="1"/>
  <c r="J2468" i="2"/>
  <c r="M2467" i="2"/>
  <c r="L2467" i="2"/>
  <c r="J2467" i="2"/>
  <c r="M2466" i="2"/>
  <c r="L2466" i="2"/>
  <c r="N2466" i="2" s="1"/>
  <c r="J2466" i="2"/>
  <c r="M2465" i="2"/>
  <c r="L2465" i="2"/>
  <c r="N2465" i="2" s="1"/>
  <c r="J2465" i="2"/>
  <c r="M2464" i="2"/>
  <c r="L2464" i="2"/>
  <c r="N2464" i="2" s="1"/>
  <c r="J2464" i="2"/>
  <c r="M2463" i="2"/>
  <c r="L2463" i="2"/>
  <c r="J2463" i="2"/>
  <c r="M2462" i="2"/>
  <c r="L2462" i="2"/>
  <c r="N2462" i="2" s="1"/>
  <c r="J2462" i="2"/>
  <c r="M2461" i="2"/>
  <c r="L2461" i="2"/>
  <c r="N2461" i="2" s="1"/>
  <c r="J2461" i="2"/>
  <c r="N2460" i="2"/>
  <c r="M2460" i="2"/>
  <c r="L2460" i="2"/>
  <c r="J2460" i="2"/>
  <c r="M2459" i="2"/>
  <c r="L2459" i="2"/>
  <c r="J2459" i="2"/>
  <c r="N2458" i="2"/>
  <c r="M2458" i="2"/>
  <c r="L2458" i="2"/>
  <c r="J2458" i="2"/>
  <c r="M2457" i="2"/>
  <c r="L2457" i="2"/>
  <c r="J2457" i="2"/>
  <c r="N2456" i="2"/>
  <c r="M2456" i="2"/>
  <c r="L2456" i="2"/>
  <c r="J2456" i="2"/>
  <c r="M2455" i="2"/>
  <c r="L2455" i="2"/>
  <c r="J2455" i="2"/>
  <c r="M2454" i="2"/>
  <c r="L2454" i="2"/>
  <c r="J2454" i="2"/>
  <c r="N2454" i="2" s="1"/>
  <c r="M2453" i="2"/>
  <c r="L2453" i="2"/>
  <c r="J2453" i="2"/>
  <c r="M2452" i="2"/>
  <c r="L2452" i="2"/>
  <c r="N2452" i="2" s="1"/>
  <c r="J2452" i="2"/>
  <c r="M2451" i="2"/>
  <c r="L2451" i="2"/>
  <c r="N2451" i="2" s="1"/>
  <c r="J2451" i="2"/>
  <c r="M2450" i="2"/>
  <c r="L2450" i="2"/>
  <c r="J2450" i="2"/>
  <c r="M2449" i="2"/>
  <c r="L2449" i="2"/>
  <c r="N2449" i="2" s="1"/>
  <c r="J2449" i="2"/>
  <c r="M2448" i="2"/>
  <c r="L2448" i="2"/>
  <c r="N2448" i="2" s="1"/>
  <c r="J2448" i="2"/>
  <c r="M2447" i="2"/>
  <c r="L2447" i="2"/>
  <c r="J2447" i="2"/>
  <c r="M2446" i="2"/>
  <c r="L2446" i="2"/>
  <c r="N2446" i="2" s="1"/>
  <c r="J2446" i="2"/>
  <c r="M2445" i="2"/>
  <c r="L2445" i="2"/>
  <c r="N2445" i="2" s="1"/>
  <c r="J2445" i="2"/>
  <c r="N2444" i="2"/>
  <c r="M2444" i="2"/>
  <c r="L2444" i="2"/>
  <c r="J2444" i="2"/>
  <c r="M2443" i="2"/>
  <c r="L2443" i="2"/>
  <c r="J2443" i="2"/>
  <c r="N2442" i="2"/>
  <c r="M2442" i="2"/>
  <c r="L2442" i="2"/>
  <c r="J2442" i="2"/>
  <c r="M2441" i="2"/>
  <c r="L2441" i="2"/>
  <c r="J2441" i="2"/>
  <c r="N2440" i="2"/>
  <c r="M2440" i="2"/>
  <c r="L2440" i="2"/>
  <c r="J2440" i="2"/>
  <c r="M2439" i="2"/>
  <c r="L2439" i="2"/>
  <c r="J2439" i="2"/>
  <c r="M2438" i="2"/>
  <c r="L2438" i="2"/>
  <c r="J2438" i="2"/>
  <c r="N2438" i="2" s="1"/>
  <c r="M2437" i="2"/>
  <c r="L2437" i="2"/>
  <c r="J2437" i="2"/>
  <c r="M2436" i="2"/>
  <c r="L2436" i="2"/>
  <c r="N2436" i="2" s="1"/>
  <c r="J2436" i="2"/>
  <c r="M2435" i="2"/>
  <c r="L2435" i="2"/>
  <c r="N2435" i="2" s="1"/>
  <c r="J2435" i="2"/>
  <c r="M2434" i="2"/>
  <c r="L2434" i="2"/>
  <c r="J2434" i="2"/>
  <c r="M2433" i="2"/>
  <c r="L2433" i="2"/>
  <c r="N2433" i="2" s="1"/>
  <c r="J2433" i="2"/>
  <c r="M2432" i="2"/>
  <c r="L2432" i="2"/>
  <c r="N2432" i="2" s="1"/>
  <c r="J2432" i="2"/>
  <c r="M2431" i="2"/>
  <c r="L2431" i="2"/>
  <c r="J2431" i="2"/>
  <c r="M2430" i="2"/>
  <c r="L2430" i="2"/>
  <c r="J2430" i="2"/>
  <c r="N2430" i="2" s="1"/>
  <c r="M2429" i="2"/>
  <c r="L2429" i="2"/>
  <c r="N2429" i="2" s="1"/>
  <c r="J2429" i="2"/>
  <c r="N2428" i="2"/>
  <c r="M2428" i="2"/>
  <c r="L2428" i="2"/>
  <c r="J2428" i="2"/>
  <c r="M2427" i="2"/>
  <c r="L2427" i="2"/>
  <c r="J2427" i="2"/>
  <c r="N2426" i="2"/>
  <c r="M2426" i="2"/>
  <c r="L2426" i="2"/>
  <c r="J2426" i="2"/>
  <c r="M2425" i="2"/>
  <c r="L2425" i="2"/>
  <c r="J2425" i="2"/>
  <c r="N2424" i="2"/>
  <c r="M2424" i="2"/>
  <c r="L2424" i="2"/>
  <c r="J2424" i="2"/>
  <c r="M2423" i="2"/>
  <c r="L2423" i="2"/>
  <c r="J2423" i="2"/>
  <c r="M2422" i="2"/>
  <c r="L2422" i="2"/>
  <c r="J2422" i="2"/>
  <c r="N2422" i="2" s="1"/>
  <c r="M2421" i="2"/>
  <c r="L2421" i="2"/>
  <c r="N2421" i="2" s="1"/>
  <c r="J2421" i="2"/>
  <c r="M2420" i="2"/>
  <c r="L2420" i="2"/>
  <c r="N2420" i="2" s="1"/>
  <c r="J2420" i="2"/>
  <c r="M2419" i="2"/>
  <c r="L2419" i="2"/>
  <c r="N2419" i="2" s="1"/>
  <c r="J2419" i="2"/>
  <c r="M2418" i="2"/>
  <c r="L2418" i="2"/>
  <c r="J2418" i="2"/>
  <c r="M2417" i="2"/>
  <c r="L2417" i="2"/>
  <c r="N2417" i="2" s="1"/>
  <c r="J2417" i="2"/>
  <c r="M2416" i="2"/>
  <c r="L2416" i="2"/>
  <c r="N2416" i="2" s="1"/>
  <c r="J2416" i="2"/>
  <c r="M2415" i="2"/>
  <c r="L2415" i="2"/>
  <c r="J2415" i="2"/>
  <c r="M2414" i="2"/>
  <c r="L2414" i="2"/>
  <c r="J2414" i="2"/>
  <c r="N2414" i="2" s="1"/>
  <c r="M2413" i="2"/>
  <c r="L2413" i="2"/>
  <c r="N2413" i="2" s="1"/>
  <c r="J2413" i="2"/>
  <c r="N2412" i="2"/>
  <c r="M2412" i="2"/>
  <c r="L2412" i="2"/>
  <c r="J2412" i="2"/>
  <c r="M2411" i="2"/>
  <c r="L2411" i="2"/>
  <c r="J2411" i="2"/>
  <c r="N2410" i="2"/>
  <c r="M2410" i="2"/>
  <c r="L2410" i="2"/>
  <c r="J2410" i="2"/>
  <c r="M2409" i="2"/>
  <c r="L2409" i="2"/>
  <c r="J2409" i="2"/>
  <c r="M2408" i="2"/>
  <c r="L2408" i="2"/>
  <c r="N2408" i="2" s="1"/>
  <c r="J2408" i="2"/>
  <c r="M2407" i="2"/>
  <c r="L2407" i="2"/>
  <c r="J2407" i="2"/>
  <c r="M2406" i="2"/>
  <c r="L2406" i="2"/>
  <c r="J2406" i="2"/>
  <c r="N2406" i="2" s="1"/>
  <c r="M2405" i="2"/>
  <c r="L2405" i="2"/>
  <c r="J2405" i="2"/>
  <c r="M2404" i="2"/>
  <c r="L2404" i="2"/>
  <c r="N2404" i="2" s="1"/>
  <c r="J2404" i="2"/>
  <c r="M2403" i="2"/>
  <c r="L2403" i="2"/>
  <c r="N2403" i="2" s="1"/>
  <c r="J2403" i="2"/>
  <c r="M2402" i="2"/>
  <c r="L2402" i="2"/>
  <c r="J2402" i="2"/>
  <c r="M2401" i="2"/>
  <c r="L2401" i="2"/>
  <c r="N2401" i="2" s="1"/>
  <c r="J2401" i="2"/>
  <c r="M2400" i="2"/>
  <c r="L2400" i="2"/>
  <c r="N2400" i="2" s="1"/>
  <c r="J2400" i="2"/>
  <c r="M2399" i="2"/>
  <c r="L2399" i="2"/>
  <c r="J2399" i="2"/>
  <c r="M2398" i="2"/>
  <c r="L2398" i="2"/>
  <c r="J2398" i="2"/>
  <c r="N2398" i="2" s="1"/>
  <c r="M2397" i="2"/>
  <c r="L2397" i="2"/>
  <c r="N2397" i="2" s="1"/>
  <c r="J2397" i="2"/>
  <c r="N2396" i="2"/>
  <c r="M2396" i="2"/>
  <c r="L2396" i="2"/>
  <c r="J2396" i="2"/>
  <c r="M2395" i="2"/>
  <c r="L2395" i="2"/>
  <c r="J2395" i="2"/>
  <c r="N2394" i="2"/>
  <c r="M2394" i="2"/>
  <c r="L2394" i="2"/>
  <c r="J2394" i="2"/>
  <c r="M2393" i="2"/>
  <c r="L2393" i="2"/>
  <c r="J2393" i="2"/>
  <c r="M2392" i="2"/>
  <c r="L2392" i="2"/>
  <c r="N2392" i="2" s="1"/>
  <c r="J2392" i="2"/>
  <c r="M2391" i="2"/>
  <c r="L2391" i="2"/>
  <c r="J2391" i="2"/>
  <c r="M2390" i="2"/>
  <c r="L2390" i="2"/>
  <c r="J2390" i="2"/>
  <c r="N2390" i="2" s="1"/>
  <c r="M2389" i="2"/>
  <c r="L2389" i="2"/>
  <c r="J2389" i="2"/>
  <c r="M2388" i="2"/>
  <c r="L2388" i="2"/>
  <c r="N2388" i="2" s="1"/>
  <c r="J2388" i="2"/>
  <c r="M2387" i="2"/>
  <c r="L2387" i="2"/>
  <c r="N2387" i="2" s="1"/>
  <c r="J2387" i="2"/>
  <c r="M2386" i="2"/>
  <c r="L2386" i="2"/>
  <c r="J2386" i="2"/>
  <c r="M2385" i="2"/>
  <c r="L2385" i="2"/>
  <c r="N2385" i="2" s="1"/>
  <c r="J2385" i="2"/>
  <c r="M2384" i="2"/>
  <c r="L2384" i="2"/>
  <c r="N2384" i="2" s="1"/>
  <c r="J2384" i="2"/>
  <c r="M2383" i="2"/>
  <c r="L2383" i="2"/>
  <c r="J2383" i="2"/>
  <c r="M2382" i="2"/>
  <c r="L2382" i="2"/>
  <c r="J2382" i="2"/>
  <c r="N2382" i="2" s="1"/>
  <c r="M2381" i="2"/>
  <c r="L2381" i="2"/>
  <c r="N2381" i="2" s="1"/>
  <c r="J2381" i="2"/>
  <c r="N2380" i="2"/>
  <c r="M2380" i="2"/>
  <c r="L2380" i="2"/>
  <c r="J2380" i="2"/>
  <c r="M2379" i="2"/>
  <c r="L2379" i="2"/>
  <c r="J2379" i="2"/>
  <c r="N2378" i="2"/>
  <c r="M2378" i="2"/>
  <c r="L2378" i="2"/>
  <c r="J2378" i="2"/>
  <c r="M2377" i="2"/>
  <c r="L2377" i="2"/>
  <c r="J2377" i="2"/>
  <c r="M2376" i="2"/>
  <c r="L2376" i="2"/>
  <c r="N2376" i="2" s="1"/>
  <c r="J2376" i="2"/>
  <c r="M2375" i="2"/>
  <c r="L2375" i="2"/>
  <c r="J2375" i="2"/>
  <c r="M2374" i="2"/>
  <c r="L2374" i="2"/>
  <c r="J2374" i="2"/>
  <c r="N2374" i="2" s="1"/>
  <c r="M2373" i="2"/>
  <c r="L2373" i="2"/>
  <c r="J2373" i="2"/>
  <c r="M2372" i="2"/>
  <c r="L2372" i="2"/>
  <c r="N2372" i="2" s="1"/>
  <c r="J2372" i="2"/>
  <c r="M2371" i="2"/>
  <c r="L2371" i="2"/>
  <c r="N2371" i="2" s="1"/>
  <c r="J2371" i="2"/>
  <c r="M2370" i="2"/>
  <c r="L2370" i="2"/>
  <c r="N2370" i="2" s="1"/>
  <c r="J2370" i="2"/>
  <c r="M2369" i="2"/>
  <c r="L2369" i="2"/>
  <c r="N2369" i="2" s="1"/>
  <c r="J2369" i="2"/>
  <c r="M2368" i="2"/>
  <c r="L2368" i="2"/>
  <c r="N2368" i="2" s="1"/>
  <c r="J2368" i="2"/>
  <c r="M2367" i="2"/>
  <c r="L2367" i="2"/>
  <c r="J2367" i="2"/>
  <c r="M2366" i="2"/>
  <c r="L2366" i="2"/>
  <c r="N2366" i="2" s="1"/>
  <c r="J2366" i="2"/>
  <c r="M2365" i="2"/>
  <c r="L2365" i="2"/>
  <c r="N2365" i="2" s="1"/>
  <c r="J2365" i="2"/>
  <c r="N2364" i="2"/>
  <c r="M2364" i="2"/>
  <c r="L2364" i="2"/>
  <c r="J2364" i="2"/>
  <c r="M2363" i="2"/>
  <c r="L2363" i="2"/>
  <c r="J2363" i="2"/>
  <c r="N2362" i="2"/>
  <c r="M2362" i="2"/>
  <c r="L2362" i="2"/>
  <c r="J2362" i="2"/>
  <c r="M2361" i="2"/>
  <c r="L2361" i="2"/>
  <c r="J2361" i="2"/>
  <c r="N2360" i="2"/>
  <c r="M2360" i="2"/>
  <c r="L2360" i="2"/>
  <c r="J2360" i="2"/>
  <c r="M2359" i="2"/>
  <c r="L2359" i="2"/>
  <c r="J2359" i="2"/>
  <c r="M2358" i="2"/>
  <c r="L2358" i="2"/>
  <c r="J2358" i="2"/>
  <c r="N2358" i="2" s="1"/>
  <c r="M2357" i="2"/>
  <c r="L2357" i="2"/>
  <c r="J2357" i="2"/>
  <c r="M2356" i="2"/>
  <c r="L2356" i="2"/>
  <c r="N2356" i="2" s="1"/>
  <c r="J2356" i="2"/>
  <c r="M2355" i="2"/>
  <c r="L2355" i="2"/>
  <c r="N2355" i="2" s="1"/>
  <c r="J2355" i="2"/>
  <c r="M2354" i="2"/>
  <c r="L2354" i="2"/>
  <c r="N2354" i="2" s="1"/>
  <c r="J2354" i="2"/>
  <c r="M2353" i="2"/>
  <c r="L2353" i="2"/>
  <c r="N2353" i="2" s="1"/>
  <c r="J2353" i="2"/>
  <c r="M2352" i="2"/>
  <c r="L2352" i="2"/>
  <c r="N2352" i="2" s="1"/>
  <c r="J2352" i="2"/>
  <c r="M2351" i="2"/>
  <c r="L2351" i="2"/>
  <c r="J2351" i="2"/>
  <c r="M2350" i="2"/>
  <c r="L2350" i="2"/>
  <c r="J2350" i="2"/>
  <c r="N2350" i="2" s="1"/>
  <c r="M2349" i="2"/>
  <c r="L2349" i="2"/>
  <c r="N2349" i="2" s="1"/>
  <c r="J2349" i="2"/>
  <c r="N2348" i="2"/>
  <c r="M2348" i="2"/>
  <c r="L2348" i="2"/>
  <c r="J2348" i="2"/>
  <c r="M2347" i="2"/>
  <c r="L2347" i="2"/>
  <c r="J2347" i="2"/>
  <c r="N2346" i="2"/>
  <c r="M2346" i="2"/>
  <c r="L2346" i="2"/>
  <c r="J2346" i="2"/>
  <c r="M2345" i="2"/>
  <c r="L2345" i="2"/>
  <c r="J2345" i="2"/>
  <c r="N2344" i="2"/>
  <c r="M2344" i="2"/>
  <c r="L2344" i="2"/>
  <c r="J2344" i="2"/>
  <c r="M2343" i="2"/>
  <c r="L2343" i="2"/>
  <c r="J2343" i="2"/>
  <c r="M2342" i="2"/>
  <c r="L2342" i="2"/>
  <c r="J2342" i="2"/>
  <c r="N2342" i="2" s="1"/>
  <c r="M2341" i="2"/>
  <c r="L2341" i="2"/>
  <c r="J2341" i="2"/>
  <c r="M2340" i="2"/>
  <c r="L2340" i="2"/>
  <c r="N2340" i="2" s="1"/>
  <c r="J2340" i="2"/>
  <c r="M2339" i="2"/>
  <c r="L2339" i="2"/>
  <c r="N2339" i="2" s="1"/>
  <c r="J2339" i="2"/>
  <c r="M2338" i="2"/>
  <c r="L2338" i="2"/>
  <c r="N2338" i="2" s="1"/>
  <c r="J2338" i="2"/>
  <c r="M2337" i="2"/>
  <c r="L2337" i="2"/>
  <c r="N2337" i="2" s="1"/>
  <c r="J2337" i="2"/>
  <c r="M2336" i="2"/>
  <c r="L2336" i="2"/>
  <c r="N2336" i="2" s="1"/>
  <c r="J2336" i="2"/>
  <c r="M2335" i="2"/>
  <c r="L2335" i="2"/>
  <c r="J2335" i="2"/>
  <c r="N2334" i="2"/>
  <c r="M2334" i="2"/>
  <c r="L2334" i="2"/>
  <c r="J2334" i="2"/>
  <c r="M2333" i="2"/>
  <c r="L2333" i="2"/>
  <c r="N2333" i="2" s="1"/>
  <c r="J2333" i="2"/>
  <c r="N2332" i="2"/>
  <c r="M2332" i="2"/>
  <c r="L2332" i="2"/>
  <c r="J2332" i="2"/>
  <c r="M2331" i="2"/>
  <c r="L2331" i="2"/>
  <c r="J2331" i="2"/>
  <c r="N2330" i="2"/>
  <c r="M2330" i="2"/>
  <c r="L2330" i="2"/>
  <c r="J2330" i="2"/>
  <c r="M2329" i="2"/>
  <c r="L2329" i="2"/>
  <c r="J2329" i="2"/>
  <c r="M2328" i="2"/>
  <c r="L2328" i="2"/>
  <c r="N2328" i="2" s="1"/>
  <c r="J2328" i="2"/>
  <c r="M2327" i="2"/>
  <c r="L2327" i="2"/>
  <c r="N2327" i="2" s="1"/>
  <c r="J2327" i="2"/>
  <c r="M2326" i="2"/>
  <c r="L2326" i="2"/>
  <c r="J2326" i="2"/>
  <c r="N2326" i="2" s="1"/>
  <c r="M2325" i="2"/>
  <c r="L2325" i="2"/>
  <c r="J2325" i="2"/>
  <c r="M2324" i="2"/>
  <c r="L2324" i="2"/>
  <c r="N2324" i="2" s="1"/>
  <c r="J2324" i="2"/>
  <c r="M2323" i="2"/>
  <c r="L2323" i="2"/>
  <c r="N2323" i="2" s="1"/>
  <c r="J2323" i="2"/>
  <c r="M2322" i="2"/>
  <c r="L2322" i="2"/>
  <c r="J2322" i="2"/>
  <c r="M2321" i="2"/>
  <c r="L2321" i="2"/>
  <c r="N2321" i="2" s="1"/>
  <c r="J2321" i="2"/>
  <c r="M2320" i="2"/>
  <c r="L2320" i="2"/>
  <c r="N2320" i="2" s="1"/>
  <c r="J2320" i="2"/>
  <c r="M2319" i="2"/>
  <c r="L2319" i="2"/>
  <c r="J2319" i="2"/>
  <c r="M2318" i="2"/>
  <c r="L2318" i="2"/>
  <c r="N2318" i="2" s="1"/>
  <c r="J2318" i="2"/>
  <c r="M2317" i="2"/>
  <c r="L2317" i="2"/>
  <c r="N2317" i="2" s="1"/>
  <c r="J2317" i="2"/>
  <c r="N2316" i="2"/>
  <c r="M2316" i="2"/>
  <c r="L2316" i="2"/>
  <c r="J2316" i="2"/>
  <c r="M2315" i="2"/>
  <c r="L2315" i="2"/>
  <c r="J2315" i="2"/>
  <c r="N2314" i="2"/>
  <c r="M2314" i="2"/>
  <c r="L2314" i="2"/>
  <c r="J2314" i="2"/>
  <c r="M2313" i="2"/>
  <c r="L2313" i="2"/>
  <c r="J2313" i="2"/>
  <c r="M2312" i="2"/>
  <c r="L2312" i="2"/>
  <c r="N2312" i="2" s="1"/>
  <c r="J2312" i="2"/>
  <c r="M2311" i="2"/>
  <c r="L2311" i="2"/>
  <c r="N2311" i="2" s="1"/>
  <c r="J2311" i="2"/>
  <c r="M2310" i="2"/>
  <c r="L2310" i="2"/>
  <c r="J2310" i="2"/>
  <c r="N2310" i="2" s="1"/>
  <c r="M2309" i="2"/>
  <c r="L2309" i="2"/>
  <c r="J2309" i="2"/>
  <c r="M2308" i="2"/>
  <c r="L2308" i="2"/>
  <c r="N2308" i="2" s="1"/>
  <c r="J2308" i="2"/>
  <c r="M2307" i="2"/>
  <c r="L2307" i="2"/>
  <c r="N2307" i="2" s="1"/>
  <c r="J2307" i="2"/>
  <c r="M2306" i="2"/>
  <c r="L2306" i="2"/>
  <c r="J2306" i="2"/>
  <c r="M2305" i="2"/>
  <c r="L2305" i="2"/>
  <c r="N2305" i="2" s="1"/>
  <c r="J2305" i="2"/>
  <c r="M2304" i="2"/>
  <c r="L2304" i="2"/>
  <c r="N2304" i="2" s="1"/>
  <c r="J2304" i="2"/>
  <c r="M2303" i="2"/>
  <c r="L2303" i="2"/>
  <c r="J2303" i="2"/>
  <c r="M2302" i="2"/>
  <c r="L2302" i="2"/>
  <c r="N2302" i="2" s="1"/>
  <c r="J2302" i="2"/>
  <c r="M2301" i="2"/>
  <c r="L2301" i="2"/>
  <c r="N2301" i="2" s="1"/>
  <c r="J2301" i="2"/>
  <c r="N2300" i="2"/>
  <c r="M2300" i="2"/>
  <c r="L2300" i="2"/>
  <c r="J2300" i="2"/>
  <c r="M2299" i="2"/>
  <c r="L2299" i="2"/>
  <c r="J2299" i="2"/>
  <c r="N2298" i="2"/>
  <c r="M2298" i="2"/>
  <c r="L2298" i="2"/>
  <c r="J2298" i="2"/>
  <c r="M2297" i="2"/>
  <c r="L2297" i="2"/>
  <c r="J2297" i="2"/>
  <c r="M2296" i="2"/>
  <c r="L2296" i="2"/>
  <c r="N2296" i="2" s="1"/>
  <c r="J2296" i="2"/>
  <c r="M2295" i="2"/>
  <c r="L2295" i="2"/>
  <c r="N2295" i="2" s="1"/>
  <c r="J2295" i="2"/>
  <c r="M2294" i="2"/>
  <c r="L2294" i="2"/>
  <c r="J2294" i="2"/>
  <c r="N2294" i="2" s="1"/>
  <c r="M2293" i="2"/>
  <c r="L2293" i="2"/>
  <c r="J2293" i="2"/>
  <c r="M2292" i="2"/>
  <c r="L2292" i="2"/>
  <c r="N2292" i="2" s="1"/>
  <c r="J2292" i="2"/>
  <c r="M2291" i="2"/>
  <c r="L2291" i="2"/>
  <c r="N2291" i="2" s="1"/>
  <c r="J2291" i="2"/>
  <c r="M2290" i="2"/>
  <c r="L2290" i="2"/>
  <c r="N2290" i="2" s="1"/>
  <c r="J2290" i="2"/>
  <c r="M2289" i="2"/>
  <c r="L2289" i="2"/>
  <c r="N2289" i="2" s="1"/>
  <c r="J2289" i="2"/>
  <c r="M2288" i="2"/>
  <c r="L2288" i="2"/>
  <c r="N2288" i="2" s="1"/>
  <c r="J2288" i="2"/>
  <c r="M2287" i="2"/>
  <c r="L2287" i="2"/>
  <c r="J2287" i="2"/>
  <c r="M2286" i="2"/>
  <c r="L2286" i="2"/>
  <c r="N2286" i="2" s="1"/>
  <c r="J2286" i="2"/>
  <c r="M2285" i="2"/>
  <c r="L2285" i="2"/>
  <c r="N2285" i="2" s="1"/>
  <c r="J2285" i="2"/>
  <c r="N2284" i="2"/>
  <c r="M2284" i="2"/>
  <c r="L2284" i="2"/>
  <c r="J2284" i="2"/>
  <c r="M2283" i="2"/>
  <c r="L2283" i="2"/>
  <c r="J2283" i="2"/>
  <c r="N2282" i="2"/>
  <c r="M2282" i="2"/>
  <c r="L2282" i="2"/>
  <c r="J2282" i="2"/>
  <c r="M2281" i="2"/>
  <c r="L2281" i="2"/>
  <c r="J2281" i="2"/>
  <c r="N2280" i="2"/>
  <c r="M2280" i="2"/>
  <c r="L2280" i="2"/>
  <c r="J2280" i="2"/>
  <c r="M2279" i="2"/>
  <c r="L2279" i="2"/>
  <c r="N2279" i="2" s="1"/>
  <c r="J2279" i="2"/>
  <c r="M2278" i="2"/>
  <c r="L2278" i="2"/>
  <c r="J2278" i="2"/>
  <c r="N2278" i="2" s="1"/>
  <c r="M2277" i="2"/>
  <c r="L2277" i="2"/>
  <c r="J2277" i="2"/>
  <c r="M2276" i="2"/>
  <c r="L2276" i="2"/>
  <c r="N2276" i="2" s="1"/>
  <c r="J2276" i="2"/>
  <c r="M2275" i="2"/>
  <c r="L2275" i="2"/>
  <c r="N2275" i="2" s="1"/>
  <c r="J2275" i="2"/>
  <c r="M2274" i="2"/>
  <c r="L2274" i="2"/>
  <c r="N2274" i="2" s="1"/>
  <c r="J2274" i="2"/>
  <c r="M2273" i="2"/>
  <c r="L2273" i="2"/>
  <c r="N2273" i="2" s="1"/>
  <c r="J2273" i="2"/>
  <c r="M2272" i="2"/>
  <c r="L2272" i="2"/>
  <c r="N2272" i="2" s="1"/>
  <c r="J2272" i="2"/>
  <c r="M2271" i="2"/>
  <c r="L2271" i="2"/>
  <c r="J2271" i="2"/>
  <c r="M2270" i="2"/>
  <c r="L2270" i="2"/>
  <c r="N2270" i="2" s="1"/>
  <c r="J2270" i="2"/>
  <c r="M2269" i="2"/>
  <c r="L2269" i="2"/>
  <c r="N2269" i="2" s="1"/>
  <c r="J2269" i="2"/>
  <c r="N2268" i="2"/>
  <c r="M2268" i="2"/>
  <c r="L2268" i="2"/>
  <c r="J2268" i="2"/>
  <c r="M2267" i="2"/>
  <c r="L2267" i="2"/>
  <c r="J2267" i="2"/>
  <c r="N2266" i="2"/>
  <c r="M2266" i="2"/>
  <c r="L2266" i="2"/>
  <c r="J2266" i="2"/>
  <c r="M2265" i="2"/>
  <c r="L2265" i="2"/>
  <c r="J2265" i="2"/>
  <c r="N2264" i="2"/>
  <c r="M2264" i="2"/>
  <c r="L2264" i="2"/>
  <c r="J2264" i="2"/>
  <c r="M2263" i="2"/>
  <c r="L2263" i="2"/>
  <c r="N2263" i="2" s="1"/>
  <c r="J2263" i="2"/>
  <c r="M2262" i="2"/>
  <c r="L2262" i="2"/>
  <c r="J2262" i="2"/>
  <c r="N2262" i="2" s="1"/>
  <c r="M2261" i="2"/>
  <c r="L2261" i="2"/>
  <c r="J2261" i="2"/>
  <c r="M2260" i="2"/>
  <c r="L2260" i="2"/>
  <c r="N2260" i="2" s="1"/>
  <c r="J2260" i="2"/>
  <c r="M2259" i="2"/>
  <c r="L2259" i="2"/>
  <c r="N2259" i="2" s="1"/>
  <c r="J2259" i="2"/>
  <c r="M2258" i="2"/>
  <c r="L2258" i="2"/>
  <c r="N2258" i="2" s="1"/>
  <c r="J2258" i="2"/>
  <c r="M2257" i="2"/>
  <c r="L2257" i="2"/>
  <c r="N2257" i="2" s="1"/>
  <c r="J2257" i="2"/>
  <c r="M2256" i="2"/>
  <c r="L2256" i="2"/>
  <c r="N2256" i="2" s="1"/>
  <c r="J2256" i="2"/>
  <c r="M2255" i="2"/>
  <c r="L2255" i="2"/>
  <c r="J2255" i="2"/>
  <c r="M2254" i="2"/>
  <c r="L2254" i="2"/>
  <c r="N2254" i="2" s="1"/>
  <c r="J2254" i="2"/>
  <c r="M2253" i="2"/>
  <c r="L2253" i="2"/>
  <c r="N2253" i="2" s="1"/>
  <c r="J2253" i="2"/>
  <c r="N2252" i="2"/>
  <c r="M2252" i="2"/>
  <c r="L2252" i="2"/>
  <c r="J2252" i="2"/>
  <c r="M2251" i="2"/>
  <c r="L2251" i="2"/>
  <c r="J2251" i="2"/>
  <c r="N2250" i="2"/>
  <c r="M2250" i="2"/>
  <c r="L2250" i="2"/>
  <c r="J2250" i="2"/>
  <c r="M2249" i="2"/>
  <c r="L2249" i="2"/>
  <c r="J2249" i="2"/>
  <c r="N2248" i="2"/>
  <c r="M2248" i="2"/>
  <c r="L2248" i="2"/>
  <c r="J2248" i="2"/>
  <c r="M2247" i="2"/>
  <c r="L2247" i="2"/>
  <c r="N2247" i="2" s="1"/>
  <c r="J2247" i="2"/>
  <c r="M2246" i="2"/>
  <c r="L2246" i="2"/>
  <c r="J2246" i="2"/>
  <c r="N2246" i="2" s="1"/>
  <c r="M2245" i="2"/>
  <c r="L2245" i="2"/>
  <c r="J2245" i="2"/>
  <c r="M2244" i="2"/>
  <c r="L2244" i="2"/>
  <c r="N2244" i="2" s="1"/>
  <c r="J2244" i="2"/>
  <c r="M2243" i="2"/>
  <c r="L2243" i="2"/>
  <c r="N2243" i="2" s="1"/>
  <c r="J2243" i="2"/>
  <c r="M2242" i="2"/>
  <c r="L2242" i="2"/>
  <c r="J2242" i="2"/>
  <c r="M2241" i="2"/>
  <c r="L2241" i="2"/>
  <c r="N2241" i="2" s="1"/>
  <c r="J2241" i="2"/>
  <c r="M2240" i="2"/>
  <c r="L2240" i="2"/>
  <c r="N2240" i="2" s="1"/>
  <c r="J2240" i="2"/>
  <c r="M2239" i="2"/>
  <c r="L2239" i="2"/>
  <c r="J2239" i="2"/>
  <c r="M2238" i="2"/>
  <c r="L2238" i="2"/>
  <c r="N2238" i="2" s="1"/>
  <c r="J2238" i="2"/>
  <c r="M2237" i="2"/>
  <c r="L2237" i="2"/>
  <c r="N2237" i="2" s="1"/>
  <c r="J2237" i="2"/>
  <c r="N2236" i="2"/>
  <c r="M2236" i="2"/>
  <c r="L2236" i="2"/>
  <c r="J2236" i="2"/>
  <c r="M2235" i="2"/>
  <c r="L2235" i="2"/>
  <c r="J2235" i="2"/>
  <c r="N2234" i="2"/>
  <c r="M2234" i="2"/>
  <c r="L2234" i="2"/>
  <c r="J2234" i="2"/>
  <c r="M2233" i="2"/>
  <c r="L2233" i="2"/>
  <c r="J2233" i="2"/>
  <c r="N2232" i="2"/>
  <c r="M2232" i="2"/>
  <c r="L2232" i="2"/>
  <c r="J2232" i="2"/>
  <c r="M2231" i="2"/>
  <c r="L2231" i="2"/>
  <c r="N2231" i="2" s="1"/>
  <c r="J2231" i="2"/>
  <c r="M2230" i="2"/>
  <c r="L2230" i="2"/>
  <c r="J2230" i="2"/>
  <c r="N2230" i="2" s="1"/>
  <c r="M2229" i="2"/>
  <c r="L2229" i="2"/>
  <c r="J2229" i="2"/>
  <c r="M2228" i="2"/>
  <c r="L2228" i="2"/>
  <c r="N2228" i="2" s="1"/>
  <c r="J2228" i="2"/>
  <c r="M2227" i="2"/>
  <c r="L2227" i="2"/>
  <c r="N2227" i="2" s="1"/>
  <c r="J2227" i="2"/>
  <c r="M2226" i="2"/>
  <c r="L2226" i="2"/>
  <c r="J2226" i="2"/>
  <c r="M2225" i="2"/>
  <c r="L2225" i="2"/>
  <c r="N2225" i="2" s="1"/>
  <c r="J2225" i="2"/>
  <c r="M2224" i="2"/>
  <c r="L2224" i="2"/>
  <c r="N2224" i="2" s="1"/>
  <c r="J2224" i="2"/>
  <c r="M2223" i="2"/>
  <c r="L2223" i="2"/>
  <c r="J2223" i="2"/>
  <c r="M2222" i="2"/>
  <c r="L2222" i="2"/>
  <c r="N2222" i="2" s="1"/>
  <c r="J2222" i="2"/>
  <c r="M2221" i="2"/>
  <c r="L2221" i="2"/>
  <c r="N2221" i="2" s="1"/>
  <c r="J2221" i="2"/>
  <c r="N2220" i="2"/>
  <c r="M2220" i="2"/>
  <c r="L2220" i="2"/>
  <c r="J2220" i="2"/>
  <c r="M2219" i="2"/>
  <c r="L2219" i="2"/>
  <c r="J2219" i="2"/>
  <c r="N2218" i="2"/>
  <c r="M2218" i="2"/>
  <c r="L2218" i="2"/>
  <c r="J2218" i="2"/>
  <c r="M2217" i="2"/>
  <c r="L2217" i="2"/>
  <c r="J2217" i="2"/>
  <c r="N2216" i="2"/>
  <c r="M2216" i="2"/>
  <c r="L2216" i="2"/>
  <c r="J2216" i="2"/>
  <c r="M2215" i="2"/>
  <c r="L2215" i="2"/>
  <c r="N2215" i="2" s="1"/>
  <c r="J2215" i="2"/>
  <c r="M2214" i="2"/>
  <c r="L2214" i="2"/>
  <c r="J2214" i="2"/>
  <c r="N2214" i="2" s="1"/>
  <c r="M2213" i="2"/>
  <c r="L2213" i="2"/>
  <c r="J2213" i="2"/>
  <c r="M2212" i="2"/>
  <c r="L2212" i="2"/>
  <c r="N2212" i="2" s="1"/>
  <c r="J2212" i="2"/>
  <c r="M2211" i="2"/>
  <c r="L2211" i="2"/>
  <c r="N2211" i="2" s="1"/>
  <c r="J2211" i="2"/>
  <c r="M2210" i="2"/>
  <c r="L2210" i="2"/>
  <c r="J2210" i="2"/>
  <c r="M2209" i="2"/>
  <c r="L2209" i="2"/>
  <c r="N2209" i="2" s="1"/>
  <c r="J2209" i="2"/>
  <c r="M2208" i="2"/>
  <c r="L2208" i="2"/>
  <c r="N2208" i="2" s="1"/>
  <c r="J2208" i="2"/>
  <c r="M2207" i="2"/>
  <c r="L2207" i="2"/>
  <c r="J2207" i="2"/>
  <c r="M2206" i="2"/>
  <c r="L2206" i="2"/>
  <c r="N2206" i="2" s="1"/>
  <c r="J2206" i="2"/>
  <c r="M2205" i="2"/>
  <c r="L2205" i="2"/>
  <c r="N2205" i="2" s="1"/>
  <c r="J2205" i="2"/>
  <c r="N2204" i="2"/>
  <c r="M2204" i="2"/>
  <c r="L2204" i="2"/>
  <c r="J2204" i="2"/>
  <c r="M2203" i="2"/>
  <c r="L2203" i="2"/>
  <c r="J2203" i="2"/>
  <c r="N2202" i="2"/>
  <c r="M2202" i="2"/>
  <c r="L2202" i="2"/>
  <c r="J2202" i="2"/>
  <c r="M2201" i="2"/>
  <c r="L2201" i="2"/>
  <c r="J2201" i="2"/>
  <c r="N2200" i="2"/>
  <c r="M2200" i="2"/>
  <c r="L2200" i="2"/>
  <c r="J2200" i="2"/>
  <c r="M2199" i="2"/>
  <c r="L2199" i="2"/>
  <c r="N2199" i="2" s="1"/>
  <c r="J2199" i="2"/>
  <c r="M2198" i="2"/>
  <c r="L2198" i="2"/>
  <c r="J2198" i="2"/>
  <c r="N2198" i="2" s="1"/>
  <c r="M2197" i="2"/>
  <c r="L2197" i="2"/>
  <c r="J2197" i="2"/>
  <c r="M2196" i="2"/>
  <c r="L2196" i="2"/>
  <c r="N2196" i="2" s="1"/>
  <c r="J2196" i="2"/>
  <c r="M2195" i="2"/>
  <c r="L2195" i="2"/>
  <c r="N2195" i="2" s="1"/>
  <c r="J2195" i="2"/>
  <c r="M2194" i="2"/>
  <c r="L2194" i="2"/>
  <c r="J2194" i="2"/>
  <c r="M2193" i="2"/>
  <c r="L2193" i="2"/>
  <c r="N2193" i="2" s="1"/>
  <c r="J2193" i="2"/>
  <c r="M2192" i="2"/>
  <c r="L2192" i="2"/>
  <c r="N2192" i="2" s="1"/>
  <c r="J2192" i="2"/>
  <c r="M2191" i="2"/>
  <c r="L2191" i="2"/>
  <c r="J2191" i="2"/>
  <c r="M2190" i="2"/>
  <c r="L2190" i="2"/>
  <c r="N2190" i="2" s="1"/>
  <c r="J2190" i="2"/>
  <c r="M2189" i="2"/>
  <c r="L2189" i="2"/>
  <c r="N2189" i="2" s="1"/>
  <c r="J2189" i="2"/>
  <c r="N2188" i="2"/>
  <c r="M2188" i="2"/>
  <c r="L2188" i="2"/>
  <c r="J2188" i="2"/>
  <c r="M2187" i="2"/>
  <c r="L2187" i="2"/>
  <c r="N2187" i="2" s="1"/>
  <c r="J2187" i="2"/>
  <c r="N2186" i="2"/>
  <c r="M2186" i="2"/>
  <c r="L2186" i="2"/>
  <c r="J2186" i="2"/>
  <c r="M2185" i="2"/>
  <c r="L2185" i="2"/>
  <c r="J2185" i="2"/>
  <c r="M2184" i="2"/>
  <c r="L2184" i="2"/>
  <c r="N2184" i="2" s="1"/>
  <c r="J2184" i="2"/>
  <c r="M2183" i="2"/>
  <c r="L2183" i="2"/>
  <c r="N2183" i="2" s="1"/>
  <c r="J2183" i="2"/>
  <c r="N2182" i="2"/>
  <c r="M2182" i="2"/>
  <c r="L2182" i="2"/>
  <c r="J2182" i="2"/>
  <c r="M2181" i="2"/>
  <c r="L2181" i="2"/>
  <c r="J2181" i="2"/>
  <c r="M2180" i="2"/>
  <c r="L2180" i="2"/>
  <c r="N2180" i="2" s="1"/>
  <c r="J2180" i="2"/>
  <c r="M2179" i="2"/>
  <c r="L2179" i="2"/>
  <c r="N2179" i="2" s="1"/>
  <c r="J2179" i="2"/>
  <c r="M2178" i="2"/>
  <c r="L2178" i="2"/>
  <c r="N2178" i="2" s="1"/>
  <c r="J2178" i="2"/>
  <c r="M2177" i="2"/>
  <c r="L2177" i="2"/>
  <c r="N2177" i="2" s="1"/>
  <c r="J2177" i="2"/>
  <c r="M2176" i="2"/>
  <c r="L2176" i="2"/>
  <c r="J2176" i="2"/>
  <c r="M2175" i="2"/>
  <c r="L2175" i="2"/>
  <c r="J2175" i="2"/>
  <c r="M2174" i="2"/>
  <c r="L2174" i="2"/>
  <c r="N2174" i="2" s="1"/>
  <c r="J2174" i="2"/>
  <c r="M2173" i="2"/>
  <c r="L2173" i="2"/>
  <c r="N2173" i="2" s="1"/>
  <c r="J2173" i="2"/>
  <c r="N2172" i="2"/>
  <c r="M2172" i="2"/>
  <c r="L2172" i="2"/>
  <c r="J2172" i="2"/>
  <c r="M2171" i="2"/>
  <c r="L2171" i="2"/>
  <c r="J2171" i="2"/>
  <c r="N2170" i="2"/>
  <c r="M2170" i="2"/>
  <c r="L2170" i="2"/>
  <c r="J2170" i="2"/>
  <c r="M2169" i="2"/>
  <c r="L2169" i="2"/>
  <c r="J2169" i="2"/>
  <c r="N2168" i="2"/>
  <c r="M2168" i="2"/>
  <c r="L2168" i="2"/>
  <c r="J2168" i="2"/>
  <c r="M2167" i="2"/>
  <c r="L2167" i="2"/>
  <c r="N2167" i="2" s="1"/>
  <c r="J2167" i="2"/>
  <c r="N2166" i="2"/>
  <c r="M2166" i="2"/>
  <c r="L2166" i="2"/>
  <c r="J2166" i="2"/>
  <c r="M2165" i="2"/>
  <c r="L2165" i="2"/>
  <c r="J2165" i="2"/>
  <c r="M2164" i="2"/>
  <c r="L2164" i="2"/>
  <c r="N2164" i="2" s="1"/>
  <c r="J2164" i="2"/>
  <c r="M2163" i="2"/>
  <c r="L2163" i="2"/>
  <c r="N2163" i="2" s="1"/>
  <c r="J2163" i="2"/>
  <c r="M2162" i="2"/>
  <c r="L2162" i="2"/>
  <c r="J2162" i="2"/>
  <c r="M2161" i="2"/>
  <c r="L2161" i="2"/>
  <c r="N2161" i="2" s="1"/>
  <c r="J2161" i="2"/>
  <c r="M2160" i="2"/>
  <c r="L2160" i="2"/>
  <c r="N2160" i="2" s="1"/>
  <c r="J2160" i="2"/>
  <c r="M2159" i="2"/>
  <c r="L2159" i="2"/>
  <c r="N2159" i="2" s="1"/>
  <c r="J2159" i="2"/>
  <c r="M2158" i="2"/>
  <c r="L2158" i="2"/>
  <c r="J2158" i="2"/>
  <c r="M2157" i="2"/>
  <c r="L2157" i="2"/>
  <c r="N2157" i="2" s="1"/>
  <c r="J2157" i="2"/>
  <c r="M2156" i="2"/>
  <c r="L2156" i="2"/>
  <c r="N2156" i="2" s="1"/>
  <c r="J2156" i="2"/>
  <c r="N2155" i="2"/>
  <c r="M2155" i="2"/>
  <c r="L2155" i="2"/>
  <c r="J2155" i="2"/>
  <c r="M2154" i="2"/>
  <c r="L2154" i="2"/>
  <c r="J2154" i="2"/>
  <c r="N2153" i="2"/>
  <c r="M2153" i="2"/>
  <c r="L2153" i="2"/>
  <c r="J2153" i="2"/>
  <c r="M2152" i="2"/>
  <c r="L2152" i="2"/>
  <c r="J2152" i="2"/>
  <c r="M2151" i="2"/>
  <c r="L2151" i="2"/>
  <c r="N2151" i="2" s="1"/>
  <c r="J2151" i="2"/>
  <c r="M2150" i="2"/>
  <c r="L2150" i="2"/>
  <c r="N2150" i="2" s="1"/>
  <c r="J2150" i="2"/>
  <c r="N2149" i="2"/>
  <c r="M2149" i="2"/>
  <c r="L2149" i="2"/>
  <c r="J2149" i="2"/>
  <c r="M2148" i="2"/>
  <c r="L2148" i="2"/>
  <c r="J2148" i="2"/>
  <c r="M2147" i="2"/>
  <c r="L2147" i="2"/>
  <c r="N2147" i="2" s="1"/>
  <c r="J2147" i="2"/>
  <c r="M2146" i="2"/>
  <c r="L2146" i="2"/>
  <c r="J2146" i="2"/>
  <c r="M2145" i="2"/>
  <c r="L2145" i="2"/>
  <c r="N2145" i="2" s="1"/>
  <c r="J2145" i="2"/>
  <c r="M2144" i="2"/>
  <c r="L2144" i="2"/>
  <c r="N2144" i="2" s="1"/>
  <c r="J2144" i="2"/>
  <c r="M2143" i="2"/>
  <c r="L2143" i="2"/>
  <c r="N2143" i="2" s="1"/>
  <c r="J2143" i="2"/>
  <c r="M2142" i="2"/>
  <c r="L2142" i="2"/>
  <c r="J2142" i="2"/>
  <c r="M2141" i="2"/>
  <c r="L2141" i="2"/>
  <c r="N2141" i="2" s="1"/>
  <c r="J2141" i="2"/>
  <c r="M2140" i="2"/>
  <c r="L2140" i="2"/>
  <c r="N2140" i="2" s="1"/>
  <c r="J2140" i="2"/>
  <c r="N2139" i="2"/>
  <c r="M2139" i="2"/>
  <c r="L2139" i="2"/>
  <c r="J2139" i="2"/>
  <c r="M2138" i="2"/>
  <c r="L2138" i="2"/>
  <c r="J2138" i="2"/>
  <c r="N2137" i="2"/>
  <c r="M2137" i="2"/>
  <c r="L2137" i="2"/>
  <c r="J2137" i="2"/>
  <c r="M2136" i="2"/>
  <c r="L2136" i="2"/>
  <c r="J2136" i="2"/>
  <c r="N2135" i="2"/>
  <c r="M2135" i="2"/>
  <c r="L2135" i="2"/>
  <c r="J2135" i="2"/>
  <c r="M2134" i="2"/>
  <c r="L2134" i="2"/>
  <c r="N2134" i="2" s="1"/>
  <c r="J2134" i="2"/>
  <c r="N2133" i="2"/>
  <c r="M2133" i="2"/>
  <c r="L2133" i="2"/>
  <c r="J2133" i="2"/>
  <c r="M2132" i="2"/>
  <c r="L2132" i="2"/>
  <c r="J2132" i="2"/>
  <c r="M2131" i="2"/>
  <c r="L2131" i="2"/>
  <c r="N2131" i="2" s="1"/>
  <c r="J2131" i="2"/>
  <c r="M2130" i="2"/>
  <c r="L2130" i="2"/>
  <c r="J2130" i="2"/>
  <c r="M2129" i="2"/>
  <c r="L2129" i="2"/>
  <c r="N2129" i="2" s="1"/>
  <c r="J2129" i="2"/>
  <c r="M2128" i="2"/>
  <c r="L2128" i="2"/>
  <c r="N2128" i="2" s="1"/>
  <c r="J2128" i="2"/>
  <c r="N2127" i="2"/>
  <c r="M2127" i="2"/>
  <c r="L2127" i="2"/>
  <c r="J2127" i="2"/>
  <c r="M2126" i="2"/>
  <c r="L2126" i="2"/>
  <c r="J2126" i="2"/>
  <c r="M2125" i="2"/>
  <c r="L2125" i="2"/>
  <c r="N2125" i="2" s="1"/>
  <c r="J2125" i="2"/>
  <c r="M2124" i="2"/>
  <c r="L2124" i="2"/>
  <c r="N2124" i="2" s="1"/>
  <c r="J2124" i="2"/>
  <c r="N2123" i="2"/>
  <c r="M2123" i="2"/>
  <c r="L2123" i="2"/>
  <c r="J2123" i="2"/>
  <c r="M2122" i="2"/>
  <c r="L2122" i="2"/>
  <c r="J2122" i="2"/>
  <c r="N2121" i="2"/>
  <c r="M2121" i="2"/>
  <c r="L2121" i="2"/>
  <c r="J2121" i="2"/>
  <c r="M2120" i="2"/>
  <c r="L2120" i="2"/>
  <c r="J2120" i="2"/>
  <c r="N2119" i="2"/>
  <c r="M2119" i="2"/>
  <c r="L2119" i="2"/>
  <c r="J2119" i="2"/>
  <c r="M2118" i="2"/>
  <c r="L2118" i="2"/>
  <c r="N2118" i="2" s="1"/>
  <c r="J2118" i="2"/>
  <c r="N2117" i="2"/>
  <c r="M2117" i="2"/>
  <c r="L2117" i="2"/>
  <c r="J2117" i="2"/>
  <c r="M2116" i="2"/>
  <c r="L2116" i="2"/>
  <c r="J2116" i="2"/>
  <c r="M2115" i="2"/>
  <c r="L2115" i="2"/>
  <c r="N2115" i="2" s="1"/>
  <c r="J2115" i="2"/>
  <c r="M2114" i="2"/>
  <c r="L2114" i="2"/>
  <c r="J2114" i="2"/>
  <c r="M2113" i="2"/>
  <c r="L2113" i="2"/>
  <c r="N2113" i="2" s="1"/>
  <c r="J2113" i="2"/>
  <c r="M2112" i="2"/>
  <c r="L2112" i="2"/>
  <c r="N2112" i="2" s="1"/>
  <c r="J2112" i="2"/>
  <c r="N2111" i="2"/>
  <c r="M2111" i="2"/>
  <c r="L2111" i="2"/>
  <c r="J2111" i="2"/>
  <c r="M2110" i="2"/>
  <c r="L2110" i="2"/>
  <c r="J2110" i="2"/>
  <c r="M2109" i="2"/>
  <c r="L2109" i="2"/>
  <c r="N2109" i="2" s="1"/>
  <c r="J2109" i="2"/>
  <c r="M2108" i="2"/>
  <c r="L2108" i="2"/>
  <c r="N2108" i="2" s="1"/>
  <c r="J2108" i="2"/>
  <c r="N2107" i="2"/>
  <c r="M2107" i="2"/>
  <c r="L2107" i="2"/>
  <c r="J2107" i="2"/>
  <c r="M2106" i="2"/>
  <c r="L2106" i="2"/>
  <c r="J2106" i="2"/>
  <c r="N2105" i="2"/>
  <c r="M2105" i="2"/>
  <c r="L2105" i="2"/>
  <c r="J2105" i="2"/>
  <c r="M2104" i="2"/>
  <c r="L2104" i="2"/>
  <c r="J2104" i="2"/>
  <c r="N2103" i="2"/>
  <c r="M2103" i="2"/>
  <c r="L2103" i="2"/>
  <c r="J2103" i="2"/>
  <c r="M2102" i="2"/>
  <c r="L2102" i="2"/>
  <c r="N2102" i="2" s="1"/>
  <c r="J2102" i="2"/>
  <c r="N2101" i="2"/>
  <c r="M2101" i="2"/>
  <c r="L2101" i="2"/>
  <c r="J2101" i="2"/>
  <c r="M2100" i="2"/>
  <c r="L2100" i="2"/>
  <c r="J2100" i="2"/>
  <c r="M2099" i="2"/>
  <c r="L2099" i="2"/>
  <c r="N2099" i="2" s="1"/>
  <c r="J2099" i="2"/>
  <c r="M2098" i="2"/>
  <c r="L2098" i="2"/>
  <c r="J2098" i="2"/>
  <c r="M2097" i="2"/>
  <c r="L2097" i="2"/>
  <c r="N2097" i="2" s="1"/>
  <c r="J2097" i="2"/>
  <c r="M2096" i="2"/>
  <c r="L2096" i="2"/>
  <c r="N2096" i="2" s="1"/>
  <c r="J2096" i="2"/>
  <c r="N2095" i="2"/>
  <c r="M2095" i="2"/>
  <c r="L2095" i="2"/>
  <c r="J2095" i="2"/>
  <c r="M2094" i="2"/>
  <c r="L2094" i="2"/>
  <c r="J2094" i="2"/>
  <c r="M2093" i="2"/>
  <c r="L2093" i="2"/>
  <c r="N2093" i="2" s="1"/>
  <c r="J2093" i="2"/>
  <c r="M2092" i="2"/>
  <c r="L2092" i="2"/>
  <c r="N2092" i="2" s="1"/>
  <c r="J2092" i="2"/>
  <c r="N2091" i="2"/>
  <c r="M2091" i="2"/>
  <c r="L2091" i="2"/>
  <c r="J2091" i="2"/>
  <c r="M2090" i="2"/>
  <c r="L2090" i="2"/>
  <c r="J2090" i="2"/>
  <c r="N2089" i="2"/>
  <c r="M2089" i="2"/>
  <c r="L2089" i="2"/>
  <c r="J2089" i="2"/>
  <c r="M2088" i="2"/>
  <c r="L2088" i="2"/>
  <c r="J2088" i="2"/>
  <c r="N2087" i="2"/>
  <c r="M2087" i="2"/>
  <c r="L2087" i="2"/>
  <c r="J2087" i="2"/>
  <c r="M2086" i="2"/>
  <c r="L2086" i="2"/>
  <c r="N2086" i="2" s="1"/>
  <c r="J2086" i="2"/>
  <c r="N2085" i="2"/>
  <c r="M2085" i="2"/>
  <c r="L2085" i="2"/>
  <c r="J2085" i="2"/>
  <c r="M2084" i="2"/>
  <c r="L2084" i="2"/>
  <c r="J2084" i="2"/>
  <c r="M2083" i="2"/>
  <c r="L2083" i="2"/>
  <c r="N2083" i="2" s="1"/>
  <c r="J2083" i="2"/>
  <c r="M2082" i="2"/>
  <c r="L2082" i="2"/>
  <c r="J2082" i="2"/>
  <c r="M2081" i="2"/>
  <c r="L2081" i="2"/>
  <c r="N2081" i="2" s="1"/>
  <c r="J2081" i="2"/>
  <c r="M2080" i="2"/>
  <c r="L2080" i="2"/>
  <c r="N2080" i="2" s="1"/>
  <c r="J2080" i="2"/>
  <c r="N2079" i="2"/>
  <c r="M2079" i="2"/>
  <c r="L2079" i="2"/>
  <c r="J2079" i="2"/>
  <c r="M2078" i="2"/>
  <c r="L2078" i="2"/>
  <c r="J2078" i="2"/>
  <c r="M2077" i="2"/>
  <c r="L2077" i="2"/>
  <c r="N2077" i="2" s="1"/>
  <c r="J2077" i="2"/>
  <c r="M2076" i="2"/>
  <c r="L2076" i="2"/>
  <c r="N2076" i="2" s="1"/>
  <c r="J2076" i="2"/>
  <c r="N2075" i="2"/>
  <c r="M2075" i="2"/>
  <c r="L2075" i="2"/>
  <c r="J2075" i="2"/>
  <c r="M2074" i="2"/>
  <c r="L2074" i="2"/>
  <c r="J2074" i="2"/>
  <c r="N2073" i="2"/>
  <c r="M2073" i="2"/>
  <c r="L2073" i="2"/>
  <c r="J2073" i="2"/>
  <c r="M2072" i="2"/>
  <c r="L2072" i="2"/>
  <c r="J2072" i="2"/>
  <c r="M2071" i="2"/>
  <c r="L2071" i="2"/>
  <c r="N2071" i="2" s="1"/>
  <c r="J2071" i="2"/>
  <c r="M2070" i="2"/>
  <c r="L2070" i="2"/>
  <c r="N2070" i="2" s="1"/>
  <c r="J2070" i="2"/>
  <c r="N2069" i="2"/>
  <c r="M2069" i="2"/>
  <c r="L2069" i="2"/>
  <c r="J2069" i="2"/>
  <c r="M2068" i="2"/>
  <c r="L2068" i="2"/>
  <c r="J2068" i="2"/>
  <c r="M2067" i="2"/>
  <c r="L2067" i="2"/>
  <c r="N2067" i="2" s="1"/>
  <c r="J2067" i="2"/>
  <c r="M2066" i="2"/>
  <c r="L2066" i="2"/>
  <c r="J2066" i="2"/>
  <c r="M2065" i="2"/>
  <c r="L2065" i="2"/>
  <c r="N2065" i="2" s="1"/>
  <c r="J2065" i="2"/>
  <c r="M2064" i="2"/>
  <c r="L2064" i="2"/>
  <c r="N2064" i="2" s="1"/>
  <c r="J2064" i="2"/>
  <c r="N2063" i="2"/>
  <c r="M2063" i="2"/>
  <c r="L2063" i="2"/>
  <c r="J2063" i="2"/>
  <c r="M2062" i="2"/>
  <c r="L2062" i="2"/>
  <c r="J2062" i="2"/>
  <c r="M2061" i="2"/>
  <c r="L2061" i="2"/>
  <c r="N2061" i="2" s="1"/>
  <c r="J2061" i="2"/>
  <c r="M2060" i="2"/>
  <c r="L2060" i="2"/>
  <c r="N2060" i="2" s="1"/>
  <c r="J2060" i="2"/>
  <c r="N2059" i="2"/>
  <c r="M2059" i="2"/>
  <c r="L2059" i="2"/>
  <c r="J2059" i="2"/>
  <c r="M2058" i="2"/>
  <c r="L2058" i="2"/>
  <c r="J2058" i="2"/>
  <c r="M2057" i="2"/>
  <c r="L2057" i="2"/>
  <c r="J2057" i="2"/>
  <c r="N2057" i="2" s="1"/>
  <c r="M2056" i="2"/>
  <c r="L2056" i="2"/>
  <c r="J2056" i="2"/>
  <c r="M2055" i="2"/>
  <c r="L2055" i="2"/>
  <c r="N2055" i="2" s="1"/>
  <c r="J2055" i="2"/>
  <c r="M2054" i="2"/>
  <c r="L2054" i="2"/>
  <c r="N2054" i="2" s="1"/>
  <c r="J2054" i="2"/>
  <c r="M2053" i="2"/>
  <c r="L2053" i="2"/>
  <c r="J2053" i="2"/>
  <c r="N2053" i="2" s="1"/>
  <c r="M2052" i="2"/>
  <c r="L2052" i="2"/>
  <c r="J2052" i="2"/>
  <c r="M2051" i="2"/>
  <c r="L2051" i="2"/>
  <c r="N2051" i="2" s="1"/>
  <c r="J2051" i="2"/>
  <c r="M2050" i="2"/>
  <c r="L2050" i="2"/>
  <c r="J2050" i="2"/>
  <c r="M2049" i="2"/>
  <c r="L2049" i="2"/>
  <c r="J2049" i="2"/>
  <c r="N2049" i="2" s="1"/>
  <c r="M2048" i="2"/>
  <c r="L2048" i="2"/>
  <c r="N2048" i="2" s="1"/>
  <c r="J2048" i="2"/>
  <c r="M2047" i="2"/>
  <c r="L2047" i="2"/>
  <c r="J2047" i="2"/>
  <c r="N2047" i="2" s="1"/>
  <c r="M2046" i="2"/>
  <c r="L2046" i="2"/>
  <c r="J2046" i="2"/>
  <c r="M2045" i="2"/>
  <c r="L2045" i="2"/>
  <c r="N2045" i="2" s="1"/>
  <c r="J2045" i="2"/>
  <c r="M2044" i="2"/>
  <c r="L2044" i="2"/>
  <c r="N2044" i="2" s="1"/>
  <c r="J2044" i="2"/>
  <c r="N2043" i="2"/>
  <c r="M2043" i="2"/>
  <c r="L2043" i="2"/>
  <c r="J2043" i="2"/>
  <c r="M2042" i="2"/>
  <c r="L2042" i="2"/>
  <c r="J2042" i="2"/>
  <c r="M2041" i="2"/>
  <c r="L2041" i="2"/>
  <c r="J2041" i="2"/>
  <c r="N2041" i="2" s="1"/>
  <c r="M2040" i="2"/>
  <c r="L2040" i="2"/>
  <c r="J2040" i="2"/>
  <c r="M2039" i="2"/>
  <c r="L2039" i="2"/>
  <c r="N2039" i="2" s="1"/>
  <c r="J2039" i="2"/>
  <c r="M2038" i="2"/>
  <c r="L2038" i="2"/>
  <c r="N2038" i="2" s="1"/>
  <c r="J2038" i="2"/>
  <c r="M2037" i="2"/>
  <c r="L2037" i="2"/>
  <c r="J2037" i="2"/>
  <c r="N2037" i="2" s="1"/>
  <c r="M2036" i="2"/>
  <c r="L2036" i="2"/>
  <c r="J2036" i="2"/>
  <c r="M2035" i="2"/>
  <c r="L2035" i="2"/>
  <c r="N2035" i="2" s="1"/>
  <c r="J2035" i="2"/>
  <c r="M2034" i="2"/>
  <c r="L2034" i="2"/>
  <c r="J2034" i="2"/>
  <c r="M2033" i="2"/>
  <c r="L2033" i="2"/>
  <c r="J2033" i="2"/>
  <c r="N2033" i="2" s="1"/>
  <c r="M2032" i="2"/>
  <c r="L2032" i="2"/>
  <c r="N2032" i="2" s="1"/>
  <c r="J2032" i="2"/>
  <c r="M2031" i="2"/>
  <c r="L2031" i="2"/>
  <c r="J2031" i="2"/>
  <c r="N2031" i="2" s="1"/>
  <c r="M2030" i="2"/>
  <c r="L2030" i="2"/>
  <c r="J2030" i="2"/>
  <c r="M2029" i="2"/>
  <c r="L2029" i="2"/>
  <c r="N2029" i="2" s="1"/>
  <c r="J2029" i="2"/>
  <c r="M2028" i="2"/>
  <c r="L2028" i="2"/>
  <c r="N2028" i="2" s="1"/>
  <c r="J2028" i="2"/>
  <c r="N2027" i="2"/>
  <c r="M2027" i="2"/>
  <c r="L2027" i="2"/>
  <c r="J2027" i="2"/>
  <c r="M2026" i="2"/>
  <c r="L2026" i="2"/>
  <c r="J2026" i="2"/>
  <c r="M2025" i="2"/>
  <c r="L2025" i="2"/>
  <c r="J2025" i="2"/>
  <c r="N2025" i="2" s="1"/>
  <c r="M2024" i="2"/>
  <c r="L2024" i="2"/>
  <c r="J2024" i="2"/>
  <c r="M2023" i="2"/>
  <c r="L2023" i="2"/>
  <c r="N2023" i="2" s="1"/>
  <c r="J2023" i="2"/>
  <c r="M2022" i="2"/>
  <c r="L2022" i="2"/>
  <c r="N2022" i="2" s="1"/>
  <c r="J2022" i="2"/>
  <c r="M2021" i="2"/>
  <c r="L2021" i="2"/>
  <c r="J2021" i="2"/>
  <c r="N2021" i="2" s="1"/>
  <c r="M2020" i="2"/>
  <c r="L2020" i="2"/>
  <c r="J2020" i="2"/>
  <c r="M2019" i="2"/>
  <c r="L2019" i="2"/>
  <c r="N2019" i="2" s="1"/>
  <c r="J2019" i="2"/>
  <c r="M2018" i="2"/>
  <c r="L2018" i="2"/>
  <c r="J2018" i="2"/>
  <c r="M2017" i="2"/>
  <c r="L2017" i="2"/>
  <c r="J2017" i="2"/>
  <c r="N2017" i="2" s="1"/>
  <c r="M2016" i="2"/>
  <c r="L2016" i="2"/>
  <c r="N2016" i="2" s="1"/>
  <c r="J2016" i="2"/>
  <c r="M2015" i="2"/>
  <c r="L2015" i="2"/>
  <c r="J2015" i="2"/>
  <c r="N2015" i="2" s="1"/>
  <c r="M2014" i="2"/>
  <c r="L2014" i="2"/>
  <c r="J2014" i="2"/>
  <c r="M2013" i="2"/>
  <c r="L2013" i="2"/>
  <c r="N2013" i="2" s="1"/>
  <c r="J2013" i="2"/>
  <c r="M2012" i="2"/>
  <c r="L2012" i="2"/>
  <c r="N2012" i="2" s="1"/>
  <c r="J2012" i="2"/>
  <c r="N2011" i="2"/>
  <c r="M2011" i="2"/>
  <c r="L2011" i="2"/>
  <c r="J2011" i="2"/>
  <c r="M2010" i="2"/>
  <c r="L2010" i="2"/>
  <c r="J2010" i="2"/>
  <c r="M2009" i="2"/>
  <c r="L2009" i="2"/>
  <c r="J2009" i="2"/>
  <c r="N2009" i="2" s="1"/>
  <c r="M2008" i="2"/>
  <c r="L2008" i="2"/>
  <c r="J2008" i="2"/>
  <c r="N2007" i="2"/>
  <c r="M2007" i="2"/>
  <c r="L2007" i="2"/>
  <c r="J2007" i="2"/>
  <c r="M2006" i="2"/>
  <c r="L2006" i="2"/>
  <c r="N2006" i="2" s="1"/>
  <c r="J2006" i="2"/>
  <c r="M2005" i="2"/>
  <c r="L2005" i="2"/>
  <c r="J2005" i="2"/>
  <c r="N2005" i="2" s="1"/>
  <c r="M2004" i="2"/>
  <c r="L2004" i="2"/>
  <c r="J2004" i="2"/>
  <c r="M2003" i="2"/>
  <c r="L2003" i="2"/>
  <c r="N2003" i="2" s="1"/>
  <c r="J2003" i="2"/>
  <c r="M2002" i="2"/>
  <c r="L2002" i="2"/>
  <c r="J2002" i="2"/>
  <c r="M2001" i="2"/>
  <c r="L2001" i="2"/>
  <c r="J2001" i="2"/>
  <c r="N2001" i="2" s="1"/>
  <c r="M2000" i="2"/>
  <c r="L2000" i="2"/>
  <c r="N2000" i="2" s="1"/>
  <c r="J2000" i="2"/>
  <c r="M1999" i="2"/>
  <c r="L1999" i="2"/>
  <c r="J1999" i="2"/>
  <c r="N1999" i="2" s="1"/>
  <c r="M1998" i="2"/>
  <c r="L1998" i="2"/>
  <c r="J1998" i="2"/>
  <c r="M1997" i="2"/>
  <c r="L1997" i="2"/>
  <c r="N1997" i="2" s="1"/>
  <c r="J1997" i="2"/>
  <c r="M1996" i="2"/>
  <c r="L1996" i="2"/>
  <c r="N1996" i="2" s="1"/>
  <c r="J1996" i="2"/>
  <c r="N1995" i="2"/>
  <c r="M1995" i="2"/>
  <c r="L1995" i="2"/>
  <c r="J1995" i="2"/>
  <c r="M1994" i="2"/>
  <c r="L1994" i="2"/>
  <c r="J1994" i="2"/>
  <c r="M1993" i="2"/>
  <c r="L1993" i="2"/>
  <c r="J1993" i="2"/>
  <c r="N1993" i="2" s="1"/>
  <c r="M1992" i="2"/>
  <c r="L1992" i="2"/>
  <c r="J1992" i="2"/>
  <c r="M1991" i="2"/>
  <c r="L1991" i="2"/>
  <c r="N1991" i="2" s="1"/>
  <c r="J1991" i="2"/>
  <c r="M1990" i="2"/>
  <c r="L1990" i="2"/>
  <c r="N1990" i="2" s="1"/>
  <c r="J1990" i="2"/>
  <c r="M1989" i="2"/>
  <c r="L1989" i="2"/>
  <c r="J1989" i="2"/>
  <c r="N1989" i="2" s="1"/>
  <c r="M1988" i="2"/>
  <c r="L1988" i="2"/>
  <c r="J1988" i="2"/>
  <c r="M1987" i="2"/>
  <c r="L1987" i="2"/>
  <c r="N1987" i="2" s="1"/>
  <c r="J1987" i="2"/>
  <c r="M1986" i="2"/>
  <c r="L1986" i="2"/>
  <c r="J1986" i="2"/>
  <c r="M1985" i="2"/>
  <c r="L1985" i="2"/>
  <c r="J1985" i="2"/>
  <c r="N1985" i="2" s="1"/>
  <c r="M1984" i="2"/>
  <c r="L1984" i="2"/>
  <c r="N1984" i="2" s="1"/>
  <c r="J1984" i="2"/>
  <c r="M1983" i="2"/>
  <c r="L1983" i="2"/>
  <c r="J1983" i="2"/>
  <c r="N1983" i="2" s="1"/>
  <c r="M1982" i="2"/>
  <c r="L1982" i="2"/>
  <c r="J1982" i="2"/>
  <c r="M1981" i="2"/>
  <c r="L1981" i="2"/>
  <c r="N1981" i="2" s="1"/>
  <c r="J1981" i="2"/>
  <c r="M1980" i="2"/>
  <c r="L1980" i="2"/>
  <c r="N1980" i="2" s="1"/>
  <c r="J1980" i="2"/>
  <c r="N1979" i="2"/>
  <c r="M1979" i="2"/>
  <c r="L1979" i="2"/>
  <c r="J1979" i="2"/>
  <c r="M1978" i="2"/>
  <c r="L1978" i="2"/>
  <c r="J1978" i="2"/>
  <c r="M1977" i="2"/>
  <c r="L1977" i="2"/>
  <c r="J1977" i="2"/>
  <c r="N1977" i="2" s="1"/>
  <c r="M1976" i="2"/>
  <c r="L1976" i="2"/>
  <c r="J1976" i="2"/>
  <c r="M1975" i="2"/>
  <c r="L1975" i="2"/>
  <c r="N1975" i="2" s="1"/>
  <c r="J1975" i="2"/>
  <c r="M1974" i="2"/>
  <c r="L1974" i="2"/>
  <c r="N1974" i="2" s="1"/>
  <c r="J1974" i="2"/>
  <c r="M1973" i="2"/>
  <c r="L1973" i="2"/>
  <c r="J1973" i="2"/>
  <c r="N1973" i="2" s="1"/>
  <c r="M1972" i="2"/>
  <c r="L1972" i="2"/>
  <c r="J1972" i="2"/>
  <c r="M1971" i="2"/>
  <c r="L1971" i="2"/>
  <c r="N1971" i="2" s="1"/>
  <c r="J1971" i="2"/>
  <c r="M1970" i="2"/>
  <c r="L1970" i="2"/>
  <c r="J1970" i="2"/>
  <c r="M1969" i="2"/>
  <c r="L1969" i="2"/>
  <c r="J1969" i="2"/>
  <c r="N1969" i="2" s="1"/>
  <c r="M1968" i="2"/>
  <c r="L1968" i="2"/>
  <c r="N1968" i="2" s="1"/>
  <c r="J1968" i="2"/>
  <c r="M1967" i="2"/>
  <c r="L1967" i="2"/>
  <c r="J1967" i="2"/>
  <c r="N1967" i="2" s="1"/>
  <c r="M1966" i="2"/>
  <c r="L1966" i="2"/>
  <c r="J1966" i="2"/>
  <c r="M1965" i="2"/>
  <c r="L1965" i="2"/>
  <c r="N1965" i="2" s="1"/>
  <c r="J1965" i="2"/>
  <c r="M1964" i="2"/>
  <c r="L1964" i="2"/>
  <c r="N1964" i="2" s="1"/>
  <c r="J1964" i="2"/>
  <c r="N1963" i="2"/>
  <c r="M1963" i="2"/>
  <c r="L1963" i="2"/>
  <c r="J1963" i="2"/>
  <c r="M1962" i="2"/>
  <c r="L1962" i="2"/>
  <c r="J1962" i="2"/>
  <c r="M1961" i="2"/>
  <c r="L1961" i="2"/>
  <c r="J1961" i="2"/>
  <c r="N1961" i="2" s="1"/>
  <c r="M1960" i="2"/>
  <c r="L1960" i="2"/>
  <c r="J1960" i="2"/>
  <c r="M1959" i="2"/>
  <c r="L1959" i="2"/>
  <c r="N1959" i="2" s="1"/>
  <c r="J1959" i="2"/>
  <c r="M1958" i="2"/>
  <c r="L1958" i="2"/>
  <c r="N1958" i="2" s="1"/>
  <c r="J1958" i="2"/>
  <c r="M1957" i="2"/>
  <c r="L1957" i="2"/>
  <c r="J1957" i="2"/>
  <c r="N1957" i="2" s="1"/>
  <c r="M1956" i="2"/>
  <c r="L1956" i="2"/>
  <c r="J1956" i="2"/>
  <c r="M1955" i="2"/>
  <c r="L1955" i="2"/>
  <c r="N1955" i="2" s="1"/>
  <c r="J1955" i="2"/>
  <c r="M1954" i="2"/>
  <c r="L1954" i="2"/>
  <c r="J1954" i="2"/>
  <c r="M1953" i="2"/>
  <c r="L1953" i="2"/>
  <c r="J1953" i="2"/>
  <c r="N1953" i="2" s="1"/>
  <c r="M1952" i="2"/>
  <c r="L1952" i="2"/>
  <c r="N1952" i="2" s="1"/>
  <c r="J1952" i="2"/>
  <c r="M1951" i="2"/>
  <c r="L1951" i="2"/>
  <c r="J1951" i="2"/>
  <c r="N1951" i="2" s="1"/>
  <c r="M1950" i="2"/>
  <c r="L1950" i="2"/>
  <c r="J1950" i="2"/>
  <c r="M1949" i="2"/>
  <c r="L1949" i="2"/>
  <c r="N1949" i="2" s="1"/>
  <c r="J1949" i="2"/>
  <c r="M1948" i="2"/>
  <c r="L1948" i="2"/>
  <c r="N1948" i="2" s="1"/>
  <c r="J1948" i="2"/>
  <c r="N1947" i="2"/>
  <c r="M1947" i="2"/>
  <c r="L1947" i="2"/>
  <c r="J1947" i="2"/>
  <c r="M1946" i="2"/>
  <c r="L1946" i="2"/>
  <c r="J1946" i="2"/>
  <c r="M1945" i="2"/>
  <c r="L1945" i="2"/>
  <c r="J1945" i="2"/>
  <c r="N1945" i="2" s="1"/>
  <c r="M1944" i="2"/>
  <c r="L1944" i="2"/>
  <c r="J1944" i="2"/>
  <c r="N1943" i="2"/>
  <c r="M1943" i="2"/>
  <c r="L1943" i="2"/>
  <c r="J1943" i="2"/>
  <c r="M1942" i="2"/>
  <c r="L1942" i="2"/>
  <c r="N1942" i="2" s="1"/>
  <c r="J1942" i="2"/>
  <c r="M1941" i="2"/>
  <c r="L1941" i="2"/>
  <c r="J1941" i="2"/>
  <c r="N1941" i="2" s="1"/>
  <c r="M1940" i="2"/>
  <c r="L1940" i="2"/>
  <c r="J1940" i="2"/>
  <c r="M1939" i="2"/>
  <c r="L1939" i="2"/>
  <c r="N1939" i="2" s="1"/>
  <c r="J1939" i="2"/>
  <c r="M1938" i="2"/>
  <c r="L1938" i="2"/>
  <c r="J1938" i="2"/>
  <c r="M1937" i="2"/>
  <c r="L1937" i="2"/>
  <c r="J1937" i="2"/>
  <c r="N1937" i="2" s="1"/>
  <c r="M1936" i="2"/>
  <c r="L1936" i="2"/>
  <c r="N1936" i="2" s="1"/>
  <c r="J1936" i="2"/>
  <c r="M1935" i="2"/>
  <c r="L1935" i="2"/>
  <c r="J1935" i="2"/>
  <c r="N1935" i="2" s="1"/>
  <c r="M1934" i="2"/>
  <c r="L1934" i="2"/>
  <c r="J1934" i="2"/>
  <c r="M1933" i="2"/>
  <c r="L1933" i="2"/>
  <c r="N1933" i="2" s="1"/>
  <c r="J1933" i="2"/>
  <c r="M1932" i="2"/>
  <c r="L1932" i="2"/>
  <c r="N1932" i="2" s="1"/>
  <c r="J1932" i="2"/>
  <c r="N1931" i="2"/>
  <c r="M1931" i="2"/>
  <c r="L1931" i="2"/>
  <c r="J1931" i="2"/>
  <c r="M1930" i="2"/>
  <c r="L1930" i="2"/>
  <c r="J1930" i="2"/>
  <c r="M1929" i="2"/>
  <c r="L1929" i="2"/>
  <c r="J1929" i="2"/>
  <c r="N1929" i="2" s="1"/>
  <c r="M1928" i="2"/>
  <c r="L1928" i="2"/>
  <c r="J1928" i="2"/>
  <c r="M1927" i="2"/>
  <c r="L1927" i="2"/>
  <c r="N1927" i="2" s="1"/>
  <c r="J1927" i="2"/>
  <c r="M1926" i="2"/>
  <c r="L1926" i="2"/>
  <c r="N1926" i="2" s="1"/>
  <c r="J1926" i="2"/>
  <c r="M1925" i="2"/>
  <c r="L1925" i="2"/>
  <c r="J1925" i="2"/>
  <c r="N1925" i="2" s="1"/>
  <c r="M1924" i="2"/>
  <c r="L1924" i="2"/>
  <c r="J1924" i="2"/>
  <c r="M1923" i="2"/>
  <c r="L1923" i="2"/>
  <c r="N1923" i="2" s="1"/>
  <c r="J1923" i="2"/>
  <c r="M1922" i="2"/>
  <c r="L1922" i="2"/>
  <c r="J1922" i="2"/>
  <c r="M1921" i="2"/>
  <c r="L1921" i="2"/>
  <c r="J1921" i="2"/>
  <c r="N1921" i="2" s="1"/>
  <c r="M1920" i="2"/>
  <c r="L1920" i="2"/>
  <c r="N1920" i="2" s="1"/>
  <c r="J1920" i="2"/>
  <c r="M1919" i="2"/>
  <c r="L1919" i="2"/>
  <c r="J1919" i="2"/>
  <c r="N1919" i="2" s="1"/>
  <c r="M1918" i="2"/>
  <c r="L1918" i="2"/>
  <c r="J1918" i="2"/>
  <c r="M1917" i="2"/>
  <c r="L1917" i="2"/>
  <c r="N1917" i="2" s="1"/>
  <c r="J1917" i="2"/>
  <c r="M1916" i="2"/>
  <c r="L1916" i="2"/>
  <c r="N1916" i="2" s="1"/>
  <c r="J1916" i="2"/>
  <c r="N1915" i="2"/>
  <c r="M1915" i="2"/>
  <c r="L1915" i="2"/>
  <c r="J1915" i="2"/>
  <c r="M1914" i="2"/>
  <c r="L1914" i="2"/>
  <c r="J1914" i="2"/>
  <c r="M1913" i="2"/>
  <c r="L1913" i="2"/>
  <c r="J1913" i="2"/>
  <c r="N1913" i="2" s="1"/>
  <c r="M1912" i="2"/>
  <c r="L1912" i="2"/>
  <c r="J1912" i="2"/>
  <c r="M1911" i="2"/>
  <c r="L1911" i="2"/>
  <c r="N1911" i="2" s="1"/>
  <c r="J1911" i="2"/>
  <c r="M1910" i="2"/>
  <c r="L1910" i="2"/>
  <c r="N1910" i="2" s="1"/>
  <c r="J1910" i="2"/>
  <c r="M1909" i="2"/>
  <c r="L1909" i="2"/>
  <c r="J1909" i="2"/>
  <c r="N1909" i="2" s="1"/>
  <c r="M1908" i="2"/>
  <c r="L1908" i="2"/>
  <c r="J1908" i="2"/>
  <c r="M1907" i="2"/>
  <c r="L1907" i="2"/>
  <c r="N1907" i="2" s="1"/>
  <c r="J1907" i="2"/>
  <c r="M1906" i="2"/>
  <c r="L1906" i="2"/>
  <c r="J1906" i="2"/>
  <c r="M1905" i="2"/>
  <c r="L1905" i="2"/>
  <c r="J1905" i="2"/>
  <c r="N1905" i="2" s="1"/>
  <c r="M1904" i="2"/>
  <c r="L1904" i="2"/>
  <c r="N1904" i="2" s="1"/>
  <c r="J1904" i="2"/>
  <c r="M1903" i="2"/>
  <c r="L1903" i="2"/>
  <c r="J1903" i="2"/>
  <c r="N1903" i="2" s="1"/>
  <c r="M1902" i="2"/>
  <c r="L1902" i="2"/>
  <c r="J1902" i="2"/>
  <c r="M1901" i="2"/>
  <c r="L1901" i="2"/>
  <c r="N1901" i="2" s="1"/>
  <c r="J1901" i="2"/>
  <c r="M1900" i="2"/>
  <c r="L1900" i="2"/>
  <c r="N1900" i="2" s="1"/>
  <c r="J1900" i="2"/>
  <c r="N1899" i="2"/>
  <c r="M1899" i="2"/>
  <c r="L1899" i="2"/>
  <c r="J1899" i="2"/>
  <c r="M1898" i="2"/>
  <c r="L1898" i="2"/>
  <c r="J1898" i="2"/>
  <c r="M1897" i="2"/>
  <c r="L1897" i="2"/>
  <c r="J1897" i="2"/>
  <c r="N1897" i="2" s="1"/>
  <c r="M1896" i="2"/>
  <c r="L1896" i="2"/>
  <c r="J1896" i="2"/>
  <c r="M1895" i="2"/>
  <c r="L1895" i="2"/>
  <c r="N1895" i="2" s="1"/>
  <c r="J1895" i="2"/>
  <c r="M1894" i="2"/>
  <c r="L1894" i="2"/>
  <c r="N1894" i="2" s="1"/>
  <c r="J1894" i="2"/>
  <c r="M1893" i="2"/>
  <c r="L1893" i="2"/>
  <c r="J1893" i="2"/>
  <c r="N1893" i="2" s="1"/>
  <c r="M1892" i="2"/>
  <c r="L1892" i="2"/>
  <c r="J1892" i="2"/>
  <c r="M1891" i="2"/>
  <c r="L1891" i="2"/>
  <c r="N1891" i="2" s="1"/>
  <c r="J1891" i="2"/>
  <c r="M1890" i="2"/>
  <c r="L1890" i="2"/>
  <c r="J1890" i="2"/>
  <c r="M1889" i="2"/>
  <c r="L1889" i="2"/>
  <c r="J1889" i="2"/>
  <c r="N1889" i="2" s="1"/>
  <c r="M1888" i="2"/>
  <c r="L1888" i="2"/>
  <c r="N1888" i="2" s="1"/>
  <c r="J1888" i="2"/>
  <c r="M1887" i="2"/>
  <c r="L1887" i="2"/>
  <c r="J1887" i="2"/>
  <c r="N1887" i="2" s="1"/>
  <c r="M1886" i="2"/>
  <c r="L1886" i="2"/>
  <c r="J1886" i="2"/>
  <c r="M1885" i="2"/>
  <c r="L1885" i="2"/>
  <c r="N1885" i="2" s="1"/>
  <c r="J1885" i="2"/>
  <c r="M1884" i="2"/>
  <c r="L1884" i="2"/>
  <c r="N1884" i="2" s="1"/>
  <c r="J1884" i="2"/>
  <c r="N1883" i="2"/>
  <c r="M1883" i="2"/>
  <c r="L1883" i="2"/>
  <c r="J1883" i="2"/>
  <c r="M1882" i="2"/>
  <c r="L1882" i="2"/>
  <c r="J1882" i="2"/>
  <c r="M1881" i="2"/>
  <c r="L1881" i="2"/>
  <c r="J1881" i="2"/>
  <c r="N1881" i="2" s="1"/>
  <c r="M1880" i="2"/>
  <c r="L1880" i="2"/>
  <c r="J1880" i="2"/>
  <c r="N1879" i="2"/>
  <c r="M1879" i="2"/>
  <c r="L1879" i="2"/>
  <c r="J1879" i="2"/>
  <c r="M1878" i="2"/>
  <c r="L1878" i="2"/>
  <c r="N1878" i="2" s="1"/>
  <c r="J1878" i="2"/>
  <c r="M1877" i="2"/>
  <c r="L1877" i="2"/>
  <c r="J1877" i="2"/>
  <c r="N1877" i="2" s="1"/>
  <c r="M1876" i="2"/>
  <c r="L1876" i="2"/>
  <c r="J1876" i="2"/>
  <c r="M1875" i="2"/>
  <c r="L1875" i="2"/>
  <c r="N1875" i="2" s="1"/>
  <c r="J1875" i="2"/>
  <c r="M1874" i="2"/>
  <c r="L1874" i="2"/>
  <c r="J1874" i="2"/>
  <c r="M1873" i="2"/>
  <c r="L1873" i="2"/>
  <c r="J1873" i="2"/>
  <c r="N1873" i="2" s="1"/>
  <c r="M1872" i="2"/>
  <c r="L1872" i="2"/>
  <c r="N1872" i="2" s="1"/>
  <c r="J1872" i="2"/>
  <c r="M1871" i="2"/>
  <c r="L1871" i="2"/>
  <c r="J1871" i="2"/>
  <c r="N1871" i="2" s="1"/>
  <c r="M1870" i="2"/>
  <c r="L1870" i="2"/>
  <c r="J1870" i="2"/>
  <c r="M1869" i="2"/>
  <c r="L1869" i="2"/>
  <c r="N1869" i="2" s="1"/>
  <c r="J1869" i="2"/>
  <c r="M1868" i="2"/>
  <c r="L1868" i="2"/>
  <c r="N1868" i="2" s="1"/>
  <c r="J1868" i="2"/>
  <c r="N1867" i="2"/>
  <c r="M1867" i="2"/>
  <c r="L1867" i="2"/>
  <c r="J1867" i="2"/>
  <c r="M1866" i="2"/>
  <c r="L1866" i="2"/>
  <c r="J1866" i="2"/>
  <c r="M1865" i="2"/>
  <c r="L1865" i="2"/>
  <c r="J1865" i="2"/>
  <c r="N1865" i="2" s="1"/>
  <c r="M1864" i="2"/>
  <c r="L1864" i="2"/>
  <c r="J1864" i="2"/>
  <c r="M1863" i="2"/>
  <c r="L1863" i="2"/>
  <c r="N1863" i="2" s="1"/>
  <c r="J1863" i="2"/>
  <c r="M1862" i="2"/>
  <c r="L1862" i="2"/>
  <c r="N1862" i="2" s="1"/>
  <c r="J1862" i="2"/>
  <c r="M1861" i="2"/>
  <c r="L1861" i="2"/>
  <c r="J1861" i="2"/>
  <c r="N1861" i="2" s="1"/>
  <c r="M1860" i="2"/>
  <c r="L1860" i="2"/>
  <c r="J1860" i="2"/>
  <c r="M1859" i="2"/>
  <c r="L1859" i="2"/>
  <c r="N1859" i="2" s="1"/>
  <c r="J1859" i="2"/>
  <c r="M1858" i="2"/>
  <c r="L1858" i="2"/>
  <c r="J1858" i="2"/>
  <c r="M1857" i="2"/>
  <c r="L1857" i="2"/>
  <c r="J1857" i="2"/>
  <c r="N1857" i="2" s="1"/>
  <c r="M1856" i="2"/>
  <c r="L1856" i="2"/>
  <c r="N1856" i="2" s="1"/>
  <c r="J1856" i="2"/>
  <c r="M1855" i="2"/>
  <c r="L1855" i="2"/>
  <c r="J1855" i="2"/>
  <c r="N1855" i="2" s="1"/>
  <c r="M1854" i="2"/>
  <c r="L1854" i="2"/>
  <c r="J1854" i="2"/>
  <c r="M1853" i="2"/>
  <c r="L1853" i="2"/>
  <c r="N1853" i="2" s="1"/>
  <c r="J1853" i="2"/>
  <c r="M1852" i="2"/>
  <c r="L1852" i="2"/>
  <c r="N1852" i="2" s="1"/>
  <c r="J1852" i="2"/>
  <c r="N1851" i="2"/>
  <c r="M1851" i="2"/>
  <c r="L1851" i="2"/>
  <c r="J1851" i="2"/>
  <c r="M1850" i="2"/>
  <c r="L1850" i="2"/>
  <c r="J1850" i="2"/>
  <c r="M1849" i="2"/>
  <c r="L1849" i="2"/>
  <c r="J1849" i="2"/>
  <c r="N1849" i="2" s="1"/>
  <c r="M1848" i="2"/>
  <c r="L1848" i="2"/>
  <c r="J1848" i="2"/>
  <c r="N1847" i="2"/>
  <c r="M1847" i="2"/>
  <c r="L1847" i="2"/>
  <c r="J1847" i="2"/>
  <c r="M1846" i="2"/>
  <c r="L1846" i="2"/>
  <c r="N1846" i="2" s="1"/>
  <c r="J1846" i="2"/>
  <c r="M1845" i="2"/>
  <c r="L1845" i="2"/>
  <c r="J1845" i="2"/>
  <c r="N1845" i="2" s="1"/>
  <c r="M1844" i="2"/>
  <c r="L1844" i="2"/>
  <c r="J1844" i="2"/>
  <c r="M1843" i="2"/>
  <c r="L1843" i="2"/>
  <c r="N1843" i="2" s="1"/>
  <c r="J1843" i="2"/>
  <c r="M1842" i="2"/>
  <c r="L1842" i="2"/>
  <c r="J1842" i="2"/>
  <c r="M1841" i="2"/>
  <c r="L1841" i="2"/>
  <c r="J1841" i="2"/>
  <c r="N1841" i="2" s="1"/>
  <c r="M1840" i="2"/>
  <c r="L1840" i="2"/>
  <c r="N1840" i="2" s="1"/>
  <c r="J1840" i="2"/>
  <c r="M1839" i="2"/>
  <c r="L1839" i="2"/>
  <c r="J1839" i="2"/>
  <c r="N1839" i="2" s="1"/>
  <c r="M1838" i="2"/>
  <c r="L1838" i="2"/>
  <c r="J1838" i="2"/>
  <c r="M1837" i="2"/>
  <c r="L1837" i="2"/>
  <c r="N1837" i="2" s="1"/>
  <c r="J1837" i="2"/>
  <c r="M1836" i="2"/>
  <c r="L1836" i="2"/>
  <c r="N1836" i="2" s="1"/>
  <c r="J1836" i="2"/>
  <c r="N1835" i="2"/>
  <c r="M1835" i="2"/>
  <c r="L1835" i="2"/>
  <c r="J1835" i="2"/>
  <c r="M1834" i="2"/>
  <c r="L1834" i="2"/>
  <c r="J1834" i="2"/>
  <c r="M1833" i="2"/>
  <c r="L1833" i="2"/>
  <c r="J1833" i="2"/>
  <c r="N1833" i="2" s="1"/>
  <c r="M1832" i="2"/>
  <c r="L1832" i="2"/>
  <c r="J1832" i="2"/>
  <c r="M1831" i="2"/>
  <c r="L1831" i="2"/>
  <c r="N1831" i="2" s="1"/>
  <c r="J1831" i="2"/>
  <c r="M1830" i="2"/>
  <c r="L1830" i="2"/>
  <c r="N1830" i="2" s="1"/>
  <c r="J1830" i="2"/>
  <c r="M1829" i="2"/>
  <c r="L1829" i="2"/>
  <c r="J1829" i="2"/>
  <c r="N1829" i="2" s="1"/>
  <c r="M1828" i="2"/>
  <c r="L1828" i="2"/>
  <c r="J1828" i="2"/>
  <c r="M1827" i="2"/>
  <c r="L1827" i="2"/>
  <c r="N1827" i="2" s="1"/>
  <c r="J1827" i="2"/>
  <c r="M1826" i="2"/>
  <c r="L1826" i="2"/>
  <c r="J1826" i="2"/>
  <c r="M1825" i="2"/>
  <c r="L1825" i="2"/>
  <c r="J1825" i="2"/>
  <c r="N1825" i="2" s="1"/>
  <c r="M1824" i="2"/>
  <c r="L1824" i="2"/>
  <c r="N1824" i="2" s="1"/>
  <c r="J1824" i="2"/>
  <c r="M1823" i="2"/>
  <c r="L1823" i="2"/>
  <c r="J1823" i="2"/>
  <c r="N1823" i="2" s="1"/>
  <c r="M1822" i="2"/>
  <c r="L1822" i="2"/>
  <c r="J1822" i="2"/>
  <c r="M1821" i="2"/>
  <c r="L1821" i="2"/>
  <c r="N1821" i="2" s="1"/>
  <c r="J1821" i="2"/>
  <c r="M1820" i="2"/>
  <c r="L1820" i="2"/>
  <c r="N1820" i="2" s="1"/>
  <c r="J1820" i="2"/>
  <c r="N1819" i="2"/>
  <c r="M1819" i="2"/>
  <c r="L1819" i="2"/>
  <c r="J1819" i="2"/>
  <c r="M1818" i="2"/>
  <c r="L1818" i="2"/>
  <c r="J1818" i="2"/>
  <c r="M1817" i="2"/>
  <c r="L1817" i="2"/>
  <c r="N1817" i="2" s="1"/>
  <c r="J1817" i="2"/>
  <c r="M1816" i="2"/>
  <c r="L1816" i="2"/>
  <c r="J1816" i="2"/>
  <c r="N1815" i="2"/>
  <c r="M1815" i="2"/>
  <c r="L1815" i="2"/>
  <c r="J1815" i="2"/>
  <c r="M1814" i="2"/>
  <c r="L1814" i="2"/>
  <c r="N1814" i="2" s="1"/>
  <c r="J1814" i="2"/>
  <c r="M1813" i="2"/>
  <c r="L1813" i="2"/>
  <c r="J1813" i="2"/>
  <c r="N1813" i="2" s="1"/>
  <c r="M1812" i="2"/>
  <c r="L1812" i="2"/>
  <c r="J1812" i="2"/>
  <c r="M1811" i="2"/>
  <c r="L1811" i="2"/>
  <c r="N1811" i="2" s="1"/>
  <c r="J1811" i="2"/>
  <c r="M1810" i="2"/>
  <c r="L1810" i="2"/>
  <c r="J1810" i="2"/>
  <c r="M1809" i="2"/>
  <c r="L1809" i="2"/>
  <c r="J1809" i="2"/>
  <c r="N1809" i="2" s="1"/>
  <c r="M1808" i="2"/>
  <c r="L1808" i="2"/>
  <c r="N1808" i="2" s="1"/>
  <c r="J1808" i="2"/>
  <c r="M1807" i="2"/>
  <c r="L1807" i="2"/>
  <c r="J1807" i="2"/>
  <c r="N1807" i="2" s="1"/>
  <c r="M1806" i="2"/>
  <c r="L1806" i="2"/>
  <c r="J1806" i="2"/>
  <c r="M1805" i="2"/>
  <c r="L1805" i="2"/>
  <c r="N1805" i="2" s="1"/>
  <c r="J1805" i="2"/>
  <c r="M1804" i="2"/>
  <c r="L1804" i="2"/>
  <c r="N1804" i="2" s="1"/>
  <c r="J1804" i="2"/>
  <c r="N1803" i="2"/>
  <c r="M1803" i="2"/>
  <c r="L1803" i="2"/>
  <c r="J1803" i="2"/>
  <c r="M1802" i="2"/>
  <c r="L1802" i="2"/>
  <c r="J1802" i="2"/>
  <c r="M1801" i="2"/>
  <c r="L1801" i="2"/>
  <c r="N1801" i="2" s="1"/>
  <c r="J1801" i="2"/>
  <c r="M1800" i="2"/>
  <c r="L1800" i="2"/>
  <c r="J1800" i="2"/>
  <c r="M1799" i="2"/>
  <c r="L1799" i="2"/>
  <c r="N1799" i="2" s="1"/>
  <c r="J1799" i="2"/>
  <c r="M1798" i="2"/>
  <c r="L1798" i="2"/>
  <c r="N1798" i="2" s="1"/>
  <c r="J1798" i="2"/>
  <c r="M1797" i="2"/>
  <c r="L1797" i="2"/>
  <c r="J1797" i="2"/>
  <c r="N1797" i="2" s="1"/>
  <c r="M1796" i="2"/>
  <c r="L1796" i="2"/>
  <c r="J1796" i="2"/>
  <c r="M1795" i="2"/>
  <c r="L1795" i="2"/>
  <c r="N1795" i="2" s="1"/>
  <c r="J1795" i="2"/>
  <c r="M1794" i="2"/>
  <c r="L1794" i="2"/>
  <c r="J1794" i="2"/>
  <c r="M1793" i="2"/>
  <c r="L1793" i="2"/>
  <c r="J1793" i="2"/>
  <c r="N1793" i="2" s="1"/>
  <c r="M1792" i="2"/>
  <c r="L1792" i="2"/>
  <c r="N1792" i="2" s="1"/>
  <c r="J1792" i="2"/>
  <c r="M1791" i="2"/>
  <c r="L1791" i="2"/>
  <c r="J1791" i="2"/>
  <c r="N1791" i="2" s="1"/>
  <c r="M1790" i="2"/>
  <c r="L1790" i="2"/>
  <c r="J1790" i="2"/>
  <c r="M1789" i="2"/>
  <c r="L1789" i="2"/>
  <c r="N1789" i="2" s="1"/>
  <c r="J1789" i="2"/>
  <c r="M1788" i="2"/>
  <c r="L1788" i="2"/>
  <c r="N1788" i="2" s="1"/>
  <c r="J1788" i="2"/>
  <c r="N1787" i="2"/>
  <c r="M1787" i="2"/>
  <c r="L1787" i="2"/>
  <c r="J1787" i="2"/>
  <c r="M1786" i="2"/>
  <c r="L1786" i="2"/>
  <c r="J1786" i="2"/>
  <c r="M1785" i="2"/>
  <c r="L1785" i="2"/>
  <c r="N1785" i="2" s="1"/>
  <c r="J1785" i="2"/>
  <c r="M1784" i="2"/>
  <c r="L1784" i="2"/>
  <c r="J1784" i="2"/>
  <c r="N1783" i="2"/>
  <c r="M1783" i="2"/>
  <c r="L1783" i="2"/>
  <c r="J1783" i="2"/>
  <c r="M1782" i="2"/>
  <c r="L1782" i="2"/>
  <c r="N1782" i="2" s="1"/>
  <c r="J1782" i="2"/>
  <c r="M1781" i="2"/>
  <c r="L1781" i="2"/>
  <c r="J1781" i="2"/>
  <c r="N1781" i="2" s="1"/>
  <c r="M1780" i="2"/>
  <c r="L1780" i="2"/>
  <c r="J1780" i="2"/>
  <c r="M1779" i="2"/>
  <c r="L1779" i="2"/>
  <c r="N1779" i="2" s="1"/>
  <c r="J1779" i="2"/>
  <c r="M1778" i="2"/>
  <c r="L1778" i="2"/>
  <c r="J1778" i="2"/>
  <c r="M1777" i="2"/>
  <c r="L1777" i="2"/>
  <c r="J1777" i="2"/>
  <c r="N1777" i="2" s="1"/>
  <c r="M1776" i="2"/>
  <c r="L1776" i="2"/>
  <c r="N1776" i="2" s="1"/>
  <c r="J1776" i="2"/>
  <c r="M1775" i="2"/>
  <c r="L1775" i="2"/>
  <c r="J1775" i="2"/>
  <c r="N1775" i="2" s="1"/>
  <c r="M1774" i="2"/>
  <c r="L1774" i="2"/>
  <c r="J1774" i="2"/>
  <c r="M1773" i="2"/>
  <c r="L1773" i="2"/>
  <c r="N1773" i="2" s="1"/>
  <c r="J1773" i="2"/>
  <c r="M1772" i="2"/>
  <c r="L1772" i="2"/>
  <c r="N1772" i="2" s="1"/>
  <c r="J1772" i="2"/>
  <c r="N1771" i="2"/>
  <c r="M1771" i="2"/>
  <c r="L1771" i="2"/>
  <c r="J1771" i="2"/>
  <c r="M1770" i="2"/>
  <c r="L1770" i="2"/>
  <c r="J1770" i="2"/>
  <c r="M1769" i="2"/>
  <c r="L1769" i="2"/>
  <c r="N1769" i="2" s="1"/>
  <c r="J1769" i="2"/>
  <c r="M1768" i="2"/>
  <c r="L1768" i="2"/>
  <c r="J1768" i="2"/>
  <c r="M1767" i="2"/>
  <c r="L1767" i="2"/>
  <c r="N1767" i="2" s="1"/>
  <c r="J1767" i="2"/>
  <c r="M1766" i="2"/>
  <c r="L1766" i="2"/>
  <c r="N1766" i="2" s="1"/>
  <c r="J1766" i="2"/>
  <c r="M1765" i="2"/>
  <c r="L1765" i="2"/>
  <c r="J1765" i="2"/>
  <c r="N1765" i="2" s="1"/>
  <c r="M1764" i="2"/>
  <c r="L1764" i="2"/>
  <c r="J1764" i="2"/>
  <c r="M1763" i="2"/>
  <c r="L1763" i="2"/>
  <c r="N1763" i="2" s="1"/>
  <c r="J1763" i="2"/>
  <c r="M1762" i="2"/>
  <c r="L1762" i="2"/>
  <c r="J1762" i="2"/>
  <c r="M1761" i="2"/>
  <c r="L1761" i="2"/>
  <c r="J1761" i="2"/>
  <c r="N1761" i="2" s="1"/>
  <c r="M1760" i="2"/>
  <c r="L1760" i="2"/>
  <c r="N1760" i="2" s="1"/>
  <c r="J1760" i="2"/>
  <c r="N1759" i="2"/>
  <c r="M1759" i="2"/>
  <c r="L1759" i="2"/>
  <c r="J1759" i="2"/>
  <c r="M1758" i="2"/>
  <c r="L1758" i="2"/>
  <c r="J1758" i="2"/>
  <c r="M1757" i="2"/>
  <c r="L1757" i="2"/>
  <c r="N1757" i="2" s="1"/>
  <c r="J1757" i="2"/>
  <c r="M1756" i="2"/>
  <c r="L1756" i="2"/>
  <c r="N1756" i="2" s="1"/>
  <c r="J1756" i="2"/>
  <c r="N1755" i="2"/>
  <c r="M1755" i="2"/>
  <c r="L1755" i="2"/>
  <c r="J1755" i="2"/>
  <c r="M1754" i="2"/>
  <c r="L1754" i="2"/>
  <c r="J1754" i="2"/>
  <c r="M1753" i="2"/>
  <c r="L1753" i="2"/>
  <c r="N1753" i="2" s="1"/>
  <c r="J1753" i="2"/>
  <c r="M1752" i="2"/>
  <c r="L1752" i="2"/>
  <c r="J1752" i="2"/>
  <c r="N1751" i="2"/>
  <c r="M1751" i="2"/>
  <c r="L1751" i="2"/>
  <c r="J1751" i="2"/>
  <c r="M1750" i="2"/>
  <c r="L1750" i="2"/>
  <c r="N1750" i="2" s="1"/>
  <c r="J1750" i="2"/>
  <c r="M1749" i="2"/>
  <c r="L1749" i="2"/>
  <c r="J1749" i="2"/>
  <c r="N1749" i="2" s="1"/>
  <c r="M1748" i="2"/>
  <c r="L1748" i="2"/>
  <c r="J1748" i="2"/>
  <c r="M1747" i="2"/>
  <c r="L1747" i="2"/>
  <c r="N1747" i="2" s="1"/>
  <c r="J1747" i="2"/>
  <c r="M1746" i="2"/>
  <c r="L1746" i="2"/>
  <c r="J1746" i="2"/>
  <c r="M1745" i="2"/>
  <c r="L1745" i="2"/>
  <c r="J1745" i="2"/>
  <c r="N1745" i="2" s="1"/>
  <c r="M1744" i="2"/>
  <c r="L1744" i="2"/>
  <c r="N1744" i="2" s="1"/>
  <c r="J1744" i="2"/>
  <c r="N1743" i="2"/>
  <c r="M1743" i="2"/>
  <c r="L1743" i="2"/>
  <c r="J1743" i="2"/>
  <c r="M1742" i="2"/>
  <c r="L1742" i="2"/>
  <c r="J1742" i="2"/>
  <c r="M1741" i="2"/>
  <c r="L1741" i="2"/>
  <c r="N1741" i="2" s="1"/>
  <c r="J1741" i="2"/>
  <c r="M1740" i="2"/>
  <c r="L1740" i="2"/>
  <c r="N1740" i="2" s="1"/>
  <c r="J1740" i="2"/>
  <c r="N1739" i="2"/>
  <c r="M1739" i="2"/>
  <c r="L1739" i="2"/>
  <c r="J1739" i="2"/>
  <c r="M1738" i="2"/>
  <c r="L1738" i="2"/>
  <c r="J1738" i="2"/>
  <c r="M1737" i="2"/>
  <c r="L1737" i="2"/>
  <c r="N1737" i="2" s="1"/>
  <c r="J1737" i="2"/>
  <c r="M1736" i="2"/>
  <c r="L1736" i="2"/>
  <c r="J1736" i="2"/>
  <c r="N1735" i="2"/>
  <c r="M1735" i="2"/>
  <c r="L1735" i="2"/>
  <c r="J1735" i="2"/>
  <c r="M1734" i="2"/>
  <c r="L1734" i="2"/>
  <c r="N1734" i="2" s="1"/>
  <c r="J1734" i="2"/>
  <c r="M1733" i="2"/>
  <c r="L1733" i="2"/>
  <c r="J1733" i="2"/>
  <c r="N1733" i="2" s="1"/>
  <c r="M1732" i="2"/>
  <c r="L1732" i="2"/>
  <c r="J1732" i="2"/>
  <c r="M1731" i="2"/>
  <c r="L1731" i="2"/>
  <c r="N1731" i="2" s="1"/>
  <c r="J1731" i="2"/>
  <c r="M1730" i="2"/>
  <c r="L1730" i="2"/>
  <c r="J1730" i="2"/>
  <c r="M1729" i="2"/>
  <c r="L1729" i="2"/>
  <c r="J1729" i="2"/>
  <c r="N1729" i="2" s="1"/>
  <c r="M1728" i="2"/>
  <c r="L1728" i="2"/>
  <c r="N1728" i="2" s="1"/>
  <c r="J1728" i="2"/>
  <c r="N1727" i="2"/>
  <c r="M1727" i="2"/>
  <c r="L1727" i="2"/>
  <c r="J1727" i="2"/>
  <c r="M1726" i="2"/>
  <c r="L1726" i="2"/>
  <c r="J1726" i="2"/>
  <c r="M1725" i="2"/>
  <c r="L1725" i="2"/>
  <c r="N1725" i="2" s="1"/>
  <c r="J1725" i="2"/>
  <c r="M1724" i="2"/>
  <c r="L1724" i="2"/>
  <c r="N1724" i="2" s="1"/>
  <c r="J1724" i="2"/>
  <c r="N1723" i="2"/>
  <c r="M1723" i="2"/>
  <c r="L1723" i="2"/>
  <c r="J1723" i="2"/>
  <c r="M1722" i="2"/>
  <c r="L1722" i="2"/>
  <c r="J1722" i="2"/>
  <c r="M1721" i="2"/>
  <c r="L1721" i="2"/>
  <c r="N1721" i="2" s="1"/>
  <c r="J1721" i="2"/>
  <c r="M1720" i="2"/>
  <c r="L1720" i="2"/>
  <c r="J1720" i="2"/>
  <c r="N1719" i="2"/>
  <c r="M1719" i="2"/>
  <c r="L1719" i="2"/>
  <c r="J1719" i="2"/>
  <c r="M1718" i="2"/>
  <c r="L1718" i="2"/>
  <c r="N1718" i="2" s="1"/>
  <c r="J1718" i="2"/>
  <c r="M1717" i="2"/>
  <c r="L1717" i="2"/>
  <c r="J1717" i="2"/>
  <c r="N1717" i="2" s="1"/>
  <c r="M1716" i="2"/>
  <c r="L1716" i="2"/>
  <c r="J1716" i="2"/>
  <c r="M1715" i="2"/>
  <c r="L1715" i="2"/>
  <c r="N1715" i="2" s="1"/>
  <c r="J1715" i="2"/>
  <c r="M1714" i="2"/>
  <c r="L1714" i="2"/>
  <c r="J1714" i="2"/>
  <c r="M1713" i="2"/>
  <c r="L1713" i="2"/>
  <c r="J1713" i="2"/>
  <c r="N1713" i="2" s="1"/>
  <c r="M1712" i="2"/>
  <c r="L1712" i="2"/>
  <c r="N1712" i="2" s="1"/>
  <c r="J1712" i="2"/>
  <c r="N1711" i="2"/>
  <c r="M1711" i="2"/>
  <c r="L1711" i="2"/>
  <c r="J1711" i="2"/>
  <c r="M1710" i="2"/>
  <c r="L1710" i="2"/>
  <c r="J1710" i="2"/>
  <c r="M1709" i="2"/>
  <c r="L1709" i="2"/>
  <c r="N1709" i="2" s="1"/>
  <c r="J1709" i="2"/>
  <c r="M1708" i="2"/>
  <c r="L1708" i="2"/>
  <c r="N1708" i="2" s="1"/>
  <c r="J1708" i="2"/>
  <c r="N1707" i="2"/>
  <c r="M1707" i="2"/>
  <c r="L1707" i="2"/>
  <c r="J1707" i="2"/>
  <c r="M1706" i="2"/>
  <c r="L1706" i="2"/>
  <c r="J1706" i="2"/>
  <c r="M1705" i="2"/>
  <c r="L1705" i="2"/>
  <c r="N1705" i="2" s="1"/>
  <c r="J1705" i="2"/>
  <c r="M1704" i="2"/>
  <c r="L1704" i="2"/>
  <c r="J1704" i="2"/>
  <c r="M1703" i="2"/>
  <c r="L1703" i="2"/>
  <c r="N1703" i="2" s="1"/>
  <c r="J1703" i="2"/>
  <c r="M1702" i="2"/>
  <c r="L1702" i="2"/>
  <c r="N1702" i="2" s="1"/>
  <c r="J1702" i="2"/>
  <c r="M1701" i="2"/>
  <c r="L1701" i="2"/>
  <c r="J1701" i="2"/>
  <c r="N1701" i="2" s="1"/>
  <c r="M1700" i="2"/>
  <c r="L1700" i="2"/>
  <c r="J1700" i="2"/>
  <c r="M1699" i="2"/>
  <c r="L1699" i="2"/>
  <c r="N1699" i="2" s="1"/>
  <c r="J1699" i="2"/>
  <c r="M1698" i="2"/>
  <c r="L1698" i="2"/>
  <c r="J1698" i="2"/>
  <c r="M1697" i="2"/>
  <c r="L1697" i="2"/>
  <c r="J1697" i="2"/>
  <c r="N1697" i="2" s="1"/>
  <c r="M1696" i="2"/>
  <c r="L1696" i="2"/>
  <c r="N1696" i="2" s="1"/>
  <c r="J1696" i="2"/>
  <c r="N1695" i="2"/>
  <c r="M1695" i="2"/>
  <c r="L1695" i="2"/>
  <c r="J1695" i="2"/>
  <c r="M1694" i="2"/>
  <c r="L1694" i="2"/>
  <c r="J1694" i="2"/>
  <c r="M1693" i="2"/>
  <c r="L1693" i="2"/>
  <c r="N1693" i="2" s="1"/>
  <c r="J1693" i="2"/>
  <c r="M1692" i="2"/>
  <c r="L1692" i="2"/>
  <c r="N1692" i="2" s="1"/>
  <c r="J1692" i="2"/>
  <c r="N1691" i="2"/>
  <c r="M1691" i="2"/>
  <c r="L1691" i="2"/>
  <c r="J1691" i="2"/>
  <c r="M1690" i="2"/>
  <c r="L1690" i="2"/>
  <c r="J1690" i="2"/>
  <c r="M1689" i="2"/>
  <c r="L1689" i="2"/>
  <c r="N1689" i="2" s="1"/>
  <c r="J1689" i="2"/>
  <c r="M1688" i="2"/>
  <c r="L1688" i="2"/>
  <c r="J1688" i="2"/>
  <c r="M1687" i="2"/>
  <c r="L1687" i="2"/>
  <c r="N1687" i="2" s="1"/>
  <c r="J1687" i="2"/>
  <c r="M1686" i="2"/>
  <c r="L1686" i="2"/>
  <c r="N1686" i="2" s="1"/>
  <c r="J1686" i="2"/>
  <c r="M1685" i="2"/>
  <c r="L1685" i="2"/>
  <c r="J1685" i="2"/>
  <c r="N1685" i="2" s="1"/>
  <c r="M1684" i="2"/>
  <c r="L1684" i="2"/>
  <c r="J1684" i="2"/>
  <c r="M1683" i="2"/>
  <c r="L1683" i="2"/>
  <c r="N1683" i="2" s="1"/>
  <c r="J1683" i="2"/>
  <c r="M1682" i="2"/>
  <c r="L1682" i="2"/>
  <c r="J1682" i="2"/>
  <c r="M1681" i="2"/>
  <c r="L1681" i="2"/>
  <c r="J1681" i="2"/>
  <c r="N1681" i="2" s="1"/>
  <c r="M1680" i="2"/>
  <c r="L1680" i="2"/>
  <c r="N1680" i="2" s="1"/>
  <c r="J1680" i="2"/>
  <c r="N1679" i="2"/>
  <c r="M1679" i="2"/>
  <c r="L1679" i="2"/>
  <c r="J1679" i="2"/>
  <c r="M1678" i="2"/>
  <c r="L1678" i="2"/>
  <c r="J1678" i="2"/>
  <c r="M1677" i="2"/>
  <c r="L1677" i="2"/>
  <c r="N1677" i="2" s="1"/>
  <c r="J1677" i="2"/>
  <c r="M1676" i="2"/>
  <c r="L1676" i="2"/>
  <c r="N1676" i="2" s="1"/>
  <c r="J1676" i="2"/>
  <c r="N1675" i="2"/>
  <c r="M1675" i="2"/>
  <c r="L1675" i="2"/>
  <c r="J1675" i="2"/>
  <c r="M1674" i="2"/>
  <c r="L1674" i="2"/>
  <c r="J1674" i="2"/>
  <c r="M1673" i="2"/>
  <c r="L1673" i="2"/>
  <c r="N1673" i="2" s="1"/>
  <c r="J1673" i="2"/>
  <c r="M1672" i="2"/>
  <c r="L1672" i="2"/>
  <c r="J1672" i="2"/>
  <c r="N1671" i="2"/>
  <c r="M1671" i="2"/>
  <c r="L1671" i="2"/>
  <c r="J1671" i="2"/>
  <c r="M1670" i="2"/>
  <c r="L1670" i="2"/>
  <c r="N1670" i="2" s="1"/>
  <c r="J1670" i="2"/>
  <c r="M1669" i="2"/>
  <c r="L1669" i="2"/>
  <c r="J1669" i="2"/>
  <c r="N1669" i="2" s="1"/>
  <c r="M1668" i="2"/>
  <c r="L1668" i="2"/>
  <c r="J1668" i="2"/>
  <c r="M1667" i="2"/>
  <c r="L1667" i="2"/>
  <c r="N1667" i="2" s="1"/>
  <c r="J1667" i="2"/>
  <c r="M1666" i="2"/>
  <c r="L1666" i="2"/>
  <c r="J1666" i="2"/>
  <c r="M1665" i="2"/>
  <c r="L1665" i="2"/>
  <c r="J1665" i="2"/>
  <c r="N1665" i="2" s="1"/>
  <c r="M1664" i="2"/>
  <c r="L1664" i="2"/>
  <c r="N1664" i="2" s="1"/>
  <c r="J1664" i="2"/>
  <c r="N1663" i="2"/>
  <c r="M1663" i="2"/>
  <c r="L1663" i="2"/>
  <c r="J1663" i="2"/>
  <c r="M1662" i="2"/>
  <c r="L1662" i="2"/>
  <c r="J1662" i="2"/>
  <c r="M1661" i="2"/>
  <c r="L1661" i="2"/>
  <c r="N1661" i="2" s="1"/>
  <c r="J1661" i="2"/>
  <c r="M1660" i="2"/>
  <c r="L1660" i="2"/>
  <c r="N1660" i="2" s="1"/>
  <c r="J1660" i="2"/>
  <c r="N1659" i="2"/>
  <c r="M1659" i="2"/>
  <c r="L1659" i="2"/>
  <c r="J1659" i="2"/>
  <c r="M1658" i="2"/>
  <c r="L1658" i="2"/>
  <c r="J1658" i="2"/>
  <c r="M1657" i="2"/>
  <c r="L1657" i="2"/>
  <c r="N1657" i="2" s="1"/>
  <c r="J1657" i="2"/>
  <c r="M1656" i="2"/>
  <c r="L1656" i="2"/>
  <c r="J1656" i="2"/>
  <c r="N1655" i="2"/>
  <c r="M1655" i="2"/>
  <c r="L1655" i="2"/>
  <c r="J1655" i="2"/>
  <c r="M1654" i="2"/>
  <c r="L1654" i="2"/>
  <c r="N1654" i="2" s="1"/>
  <c r="J1654" i="2"/>
  <c r="M1653" i="2"/>
  <c r="L1653" i="2"/>
  <c r="J1653" i="2"/>
  <c r="N1653" i="2" s="1"/>
  <c r="M1652" i="2"/>
  <c r="L1652" i="2"/>
  <c r="J1652" i="2"/>
  <c r="M1651" i="2"/>
  <c r="L1651" i="2"/>
  <c r="N1651" i="2" s="1"/>
  <c r="J1651" i="2"/>
  <c r="M1650" i="2"/>
  <c r="L1650" i="2"/>
  <c r="J1650" i="2"/>
  <c r="M1649" i="2"/>
  <c r="L1649" i="2"/>
  <c r="J1649" i="2"/>
  <c r="N1649" i="2" s="1"/>
  <c r="M1648" i="2"/>
  <c r="L1648" i="2"/>
  <c r="N1648" i="2" s="1"/>
  <c r="J1648" i="2"/>
  <c r="N1647" i="2"/>
  <c r="M1647" i="2"/>
  <c r="L1647" i="2"/>
  <c r="J1647" i="2"/>
  <c r="M1646" i="2"/>
  <c r="L1646" i="2"/>
  <c r="J1646" i="2"/>
  <c r="M1645" i="2"/>
  <c r="L1645" i="2"/>
  <c r="N1645" i="2" s="1"/>
  <c r="J1645" i="2"/>
  <c r="M1644" i="2"/>
  <c r="L1644" i="2"/>
  <c r="N1644" i="2" s="1"/>
  <c r="J1644" i="2"/>
  <c r="N1643" i="2"/>
  <c r="M1643" i="2"/>
  <c r="L1643" i="2"/>
  <c r="J1643" i="2"/>
  <c r="M1642" i="2"/>
  <c r="L1642" i="2"/>
  <c r="J1642" i="2"/>
  <c r="M1641" i="2"/>
  <c r="L1641" i="2"/>
  <c r="N1641" i="2" s="1"/>
  <c r="J1641" i="2"/>
  <c r="M1640" i="2"/>
  <c r="L1640" i="2"/>
  <c r="J1640" i="2"/>
  <c r="M1639" i="2"/>
  <c r="L1639" i="2"/>
  <c r="N1639" i="2" s="1"/>
  <c r="J1639" i="2"/>
  <c r="M1638" i="2"/>
  <c r="L1638" i="2"/>
  <c r="N1638" i="2" s="1"/>
  <c r="J1638" i="2"/>
  <c r="M1637" i="2"/>
  <c r="L1637" i="2"/>
  <c r="J1637" i="2"/>
  <c r="N1637" i="2" s="1"/>
  <c r="M1636" i="2"/>
  <c r="L1636" i="2"/>
  <c r="J1636" i="2"/>
  <c r="M1635" i="2"/>
  <c r="L1635" i="2"/>
  <c r="N1635" i="2" s="1"/>
  <c r="J1635" i="2"/>
  <c r="M1634" i="2"/>
  <c r="L1634" i="2"/>
  <c r="J1634" i="2"/>
  <c r="M1633" i="2"/>
  <c r="L1633" i="2"/>
  <c r="J1633" i="2"/>
  <c r="N1633" i="2" s="1"/>
  <c r="M1632" i="2"/>
  <c r="L1632" i="2"/>
  <c r="N1632" i="2" s="1"/>
  <c r="J1632" i="2"/>
  <c r="N1631" i="2"/>
  <c r="M1631" i="2"/>
  <c r="L1631" i="2"/>
  <c r="J1631" i="2"/>
  <c r="N1630" i="2"/>
  <c r="M1630" i="2"/>
  <c r="L1630" i="2"/>
  <c r="J1630" i="2"/>
  <c r="N1629" i="2"/>
  <c r="M1629" i="2"/>
  <c r="L1629" i="2"/>
  <c r="J1629" i="2"/>
  <c r="N1628" i="2"/>
  <c r="M1628" i="2"/>
  <c r="L1628" i="2"/>
  <c r="J1628" i="2"/>
  <c r="N1627" i="2"/>
  <c r="M1627" i="2"/>
  <c r="L1627" i="2"/>
  <c r="J1627" i="2"/>
  <c r="N1626" i="2"/>
  <c r="M1626" i="2"/>
  <c r="L1626" i="2"/>
  <c r="J1626" i="2"/>
  <c r="N1625" i="2"/>
  <c r="M1625" i="2"/>
  <c r="L1625" i="2"/>
  <c r="J1625" i="2"/>
  <c r="N1624" i="2"/>
  <c r="M1624" i="2"/>
  <c r="L1624" i="2"/>
  <c r="J1624" i="2"/>
  <c r="N1623" i="2"/>
  <c r="M1623" i="2"/>
  <c r="L1623" i="2"/>
  <c r="J1623" i="2"/>
  <c r="M1622" i="2"/>
  <c r="L1622" i="2"/>
  <c r="N1622" i="2" s="1"/>
  <c r="J1622" i="2"/>
  <c r="N1621" i="2"/>
  <c r="M1621" i="2"/>
  <c r="L1621" i="2"/>
  <c r="J1621" i="2"/>
  <c r="M1620" i="2"/>
  <c r="L1620" i="2"/>
  <c r="N1620" i="2" s="1"/>
  <c r="J1620" i="2"/>
  <c r="N1619" i="2"/>
  <c r="M1619" i="2"/>
  <c r="L1619" i="2"/>
  <c r="J1619" i="2"/>
  <c r="M1618" i="2"/>
  <c r="L1618" i="2"/>
  <c r="N1618" i="2" s="1"/>
  <c r="J1618" i="2"/>
  <c r="N1617" i="2"/>
  <c r="M1617" i="2"/>
  <c r="L1617" i="2"/>
  <c r="J1617" i="2"/>
  <c r="M1616" i="2"/>
  <c r="L1616" i="2"/>
  <c r="N1616" i="2" s="1"/>
  <c r="J1616" i="2"/>
  <c r="N1615" i="2"/>
  <c r="M1615" i="2"/>
  <c r="L1615" i="2"/>
  <c r="J1615" i="2"/>
  <c r="M1614" i="2"/>
  <c r="L1614" i="2"/>
  <c r="N1614" i="2" s="1"/>
  <c r="J1614" i="2"/>
  <c r="N1613" i="2"/>
  <c r="M1613" i="2"/>
  <c r="L1613" i="2"/>
  <c r="J1613" i="2"/>
  <c r="M1612" i="2"/>
  <c r="L1612" i="2"/>
  <c r="N1612" i="2" s="1"/>
  <c r="J1612" i="2"/>
  <c r="N1611" i="2"/>
  <c r="M1611" i="2"/>
  <c r="L1611" i="2"/>
  <c r="J1611" i="2"/>
  <c r="M1610" i="2"/>
  <c r="L1610" i="2"/>
  <c r="N1610" i="2" s="1"/>
  <c r="J1610" i="2"/>
  <c r="M1609" i="2"/>
  <c r="L1609" i="2"/>
  <c r="N1609" i="2" s="1"/>
  <c r="J1609" i="2"/>
  <c r="M1608" i="2"/>
  <c r="L1608" i="2"/>
  <c r="N1608" i="2" s="1"/>
  <c r="J1608" i="2"/>
  <c r="M1607" i="2"/>
  <c r="L1607" i="2"/>
  <c r="N1607" i="2" s="1"/>
  <c r="J1607" i="2"/>
  <c r="N1606" i="2"/>
  <c r="M1606" i="2"/>
  <c r="L1606" i="2"/>
  <c r="J1606" i="2"/>
  <c r="M1605" i="2"/>
  <c r="L1605" i="2"/>
  <c r="N1605" i="2" s="1"/>
  <c r="J1605" i="2"/>
  <c r="N1604" i="2"/>
  <c r="M1604" i="2"/>
  <c r="L1604" i="2"/>
  <c r="J1604" i="2"/>
  <c r="M1603" i="2"/>
  <c r="L1603" i="2"/>
  <c r="N1603" i="2" s="1"/>
  <c r="J1603" i="2"/>
  <c r="N1602" i="2"/>
  <c r="M1602" i="2"/>
  <c r="L1602" i="2"/>
  <c r="J1602" i="2"/>
  <c r="M1601" i="2"/>
  <c r="L1601" i="2"/>
  <c r="N1601" i="2" s="1"/>
  <c r="J1601" i="2"/>
  <c r="M1600" i="2"/>
  <c r="L1600" i="2"/>
  <c r="N1600" i="2" s="1"/>
  <c r="J1600" i="2"/>
  <c r="M1599" i="2"/>
  <c r="L1599" i="2"/>
  <c r="N1599" i="2" s="1"/>
  <c r="J1599" i="2"/>
  <c r="M1598" i="2"/>
  <c r="L1598" i="2"/>
  <c r="N1598" i="2" s="1"/>
  <c r="J1598" i="2"/>
  <c r="M1597" i="2"/>
  <c r="L1597" i="2"/>
  <c r="N1597" i="2" s="1"/>
  <c r="J1597" i="2"/>
  <c r="N1596" i="2"/>
  <c r="M1596" i="2"/>
  <c r="L1596" i="2"/>
  <c r="J1596" i="2"/>
  <c r="M1595" i="2"/>
  <c r="L1595" i="2"/>
  <c r="N1595" i="2" s="1"/>
  <c r="J1595" i="2"/>
  <c r="M1594" i="2"/>
  <c r="L1594" i="2"/>
  <c r="N1594" i="2" s="1"/>
  <c r="J1594" i="2"/>
  <c r="M1593" i="2"/>
  <c r="L1593" i="2"/>
  <c r="N1593" i="2" s="1"/>
  <c r="J1593" i="2"/>
  <c r="M1592" i="2"/>
  <c r="L1592" i="2"/>
  <c r="N1592" i="2" s="1"/>
  <c r="J1592" i="2"/>
  <c r="M1591" i="2"/>
  <c r="L1591" i="2"/>
  <c r="N1591" i="2" s="1"/>
  <c r="J1591" i="2"/>
  <c r="N1590" i="2"/>
  <c r="M1590" i="2"/>
  <c r="L1590" i="2"/>
  <c r="J1590" i="2"/>
  <c r="M1589" i="2"/>
  <c r="L1589" i="2"/>
  <c r="N1589" i="2" s="1"/>
  <c r="J1589" i="2"/>
  <c r="N1588" i="2"/>
  <c r="M1588" i="2"/>
  <c r="L1588" i="2"/>
  <c r="J1588" i="2"/>
  <c r="M1587" i="2"/>
  <c r="L1587" i="2"/>
  <c r="N1587" i="2" s="1"/>
  <c r="J1587" i="2"/>
  <c r="N1586" i="2"/>
  <c r="M1586" i="2"/>
  <c r="L1586" i="2"/>
  <c r="J1586" i="2"/>
  <c r="M1585" i="2"/>
  <c r="L1585" i="2"/>
  <c r="N1585" i="2" s="1"/>
  <c r="J1585" i="2"/>
  <c r="M1584" i="2"/>
  <c r="L1584" i="2"/>
  <c r="N1584" i="2" s="1"/>
  <c r="J1584" i="2"/>
  <c r="M1583" i="2"/>
  <c r="L1583" i="2"/>
  <c r="N1583" i="2" s="1"/>
  <c r="J1583" i="2"/>
  <c r="M1582" i="2"/>
  <c r="L1582" i="2"/>
  <c r="N1582" i="2" s="1"/>
  <c r="J1582" i="2"/>
  <c r="M1581" i="2"/>
  <c r="L1581" i="2"/>
  <c r="N1581" i="2" s="1"/>
  <c r="J1581" i="2"/>
  <c r="N1580" i="2"/>
  <c r="M1580" i="2"/>
  <c r="L1580" i="2"/>
  <c r="J1580" i="2"/>
  <c r="M1579" i="2"/>
  <c r="L1579" i="2"/>
  <c r="N1579" i="2" s="1"/>
  <c r="J1579" i="2"/>
  <c r="M1578" i="2"/>
  <c r="L1578" i="2"/>
  <c r="N1578" i="2" s="1"/>
  <c r="J1578" i="2"/>
  <c r="M1577" i="2"/>
  <c r="L1577" i="2"/>
  <c r="N1577" i="2" s="1"/>
  <c r="J1577" i="2"/>
  <c r="M1576" i="2"/>
  <c r="L1576" i="2"/>
  <c r="N1576" i="2" s="1"/>
  <c r="J1576" i="2"/>
  <c r="M1575" i="2"/>
  <c r="L1575" i="2"/>
  <c r="N1575" i="2" s="1"/>
  <c r="J1575" i="2"/>
  <c r="N1574" i="2"/>
  <c r="M1574" i="2"/>
  <c r="L1574" i="2"/>
  <c r="J1574" i="2"/>
  <c r="M1573" i="2"/>
  <c r="L1573" i="2"/>
  <c r="N1573" i="2" s="1"/>
  <c r="J1573" i="2"/>
  <c r="N1572" i="2"/>
  <c r="M1572" i="2"/>
  <c r="L1572" i="2"/>
  <c r="J1572" i="2"/>
  <c r="M1571" i="2"/>
  <c r="L1571" i="2"/>
  <c r="N1571" i="2" s="1"/>
  <c r="J1571" i="2"/>
  <c r="N1570" i="2"/>
  <c r="M1570" i="2"/>
  <c r="L1570" i="2"/>
  <c r="J1570" i="2"/>
  <c r="M1569" i="2"/>
  <c r="L1569" i="2"/>
  <c r="N1569" i="2" s="1"/>
  <c r="J1569" i="2"/>
  <c r="M1568" i="2"/>
  <c r="L1568" i="2"/>
  <c r="N1568" i="2" s="1"/>
  <c r="J1568" i="2"/>
  <c r="M1567" i="2"/>
  <c r="L1567" i="2"/>
  <c r="N1567" i="2" s="1"/>
  <c r="J1567" i="2"/>
  <c r="M1566" i="2"/>
  <c r="L1566" i="2"/>
  <c r="N1566" i="2" s="1"/>
  <c r="J1566" i="2"/>
  <c r="M1565" i="2"/>
  <c r="L1565" i="2"/>
  <c r="N1565" i="2" s="1"/>
  <c r="J1565" i="2"/>
  <c r="N1564" i="2"/>
  <c r="M1564" i="2"/>
  <c r="L1564" i="2"/>
  <c r="J1564" i="2"/>
  <c r="M1563" i="2"/>
  <c r="L1563" i="2"/>
  <c r="N1563" i="2" s="1"/>
  <c r="J1563" i="2"/>
  <c r="M1562" i="2"/>
  <c r="L1562" i="2"/>
  <c r="N1562" i="2" s="1"/>
  <c r="J1562" i="2"/>
  <c r="M1561" i="2"/>
  <c r="L1561" i="2"/>
  <c r="N1561" i="2" s="1"/>
  <c r="J1561" i="2"/>
  <c r="M1560" i="2"/>
  <c r="L1560" i="2"/>
  <c r="N1560" i="2" s="1"/>
  <c r="J1560" i="2"/>
  <c r="M1559" i="2"/>
  <c r="L1559" i="2"/>
  <c r="N1559" i="2" s="1"/>
  <c r="J1559" i="2"/>
  <c r="N1558" i="2"/>
  <c r="M1558" i="2"/>
  <c r="L1558" i="2"/>
  <c r="J1558" i="2"/>
  <c r="M1557" i="2"/>
  <c r="L1557" i="2"/>
  <c r="N1557" i="2" s="1"/>
  <c r="J1557" i="2"/>
  <c r="N1556" i="2"/>
  <c r="M1556" i="2"/>
  <c r="L1556" i="2"/>
  <c r="J1556" i="2"/>
  <c r="M1555" i="2"/>
  <c r="L1555" i="2"/>
  <c r="N1555" i="2" s="1"/>
  <c r="J1555" i="2"/>
  <c r="N1554" i="2"/>
  <c r="M1554" i="2"/>
  <c r="L1554" i="2"/>
  <c r="J1554" i="2"/>
  <c r="M1553" i="2"/>
  <c r="L1553" i="2"/>
  <c r="N1553" i="2" s="1"/>
  <c r="J1553" i="2"/>
  <c r="M1552" i="2"/>
  <c r="L1552" i="2"/>
  <c r="N1552" i="2" s="1"/>
  <c r="J1552" i="2"/>
  <c r="M1551" i="2"/>
  <c r="L1551" i="2"/>
  <c r="N1551" i="2" s="1"/>
  <c r="J1551" i="2"/>
  <c r="M1550" i="2"/>
  <c r="L1550" i="2"/>
  <c r="N1550" i="2" s="1"/>
  <c r="J1550" i="2"/>
  <c r="M1549" i="2"/>
  <c r="L1549" i="2"/>
  <c r="N1549" i="2" s="1"/>
  <c r="J1549" i="2"/>
  <c r="N1548" i="2"/>
  <c r="M1548" i="2"/>
  <c r="L1548" i="2"/>
  <c r="J1548" i="2"/>
  <c r="M1547" i="2"/>
  <c r="L1547" i="2"/>
  <c r="N1547" i="2" s="1"/>
  <c r="J1547" i="2"/>
  <c r="M1546" i="2"/>
  <c r="L1546" i="2"/>
  <c r="N1546" i="2" s="1"/>
  <c r="J1546" i="2"/>
  <c r="M1545" i="2"/>
  <c r="L1545" i="2"/>
  <c r="N1545" i="2" s="1"/>
  <c r="J1545" i="2"/>
  <c r="M1544" i="2"/>
  <c r="L1544" i="2"/>
  <c r="N1544" i="2" s="1"/>
  <c r="J1544" i="2"/>
  <c r="M1543" i="2"/>
  <c r="L1543" i="2"/>
  <c r="N1543" i="2" s="1"/>
  <c r="J1543" i="2"/>
  <c r="N1542" i="2"/>
  <c r="M1542" i="2"/>
  <c r="L1542" i="2"/>
  <c r="J1542" i="2"/>
  <c r="M1541" i="2"/>
  <c r="L1541" i="2"/>
  <c r="N1541" i="2" s="1"/>
  <c r="J1541" i="2"/>
  <c r="N1540" i="2"/>
  <c r="M1540" i="2"/>
  <c r="L1540" i="2"/>
  <c r="J1540" i="2"/>
  <c r="M1539" i="2"/>
  <c r="L1539" i="2"/>
  <c r="N1539" i="2" s="1"/>
  <c r="J1539" i="2"/>
  <c r="N1538" i="2"/>
  <c r="M1538" i="2"/>
  <c r="L1538" i="2"/>
  <c r="J1538" i="2"/>
  <c r="M1537" i="2"/>
  <c r="L1537" i="2"/>
  <c r="N1537" i="2" s="1"/>
  <c r="J1537" i="2"/>
  <c r="M1536" i="2"/>
  <c r="L1536" i="2"/>
  <c r="N1536" i="2" s="1"/>
  <c r="J1536" i="2"/>
  <c r="M1535" i="2"/>
  <c r="L1535" i="2"/>
  <c r="N1535" i="2" s="1"/>
  <c r="J1535" i="2"/>
  <c r="M1534" i="2"/>
  <c r="L1534" i="2"/>
  <c r="N1534" i="2" s="1"/>
  <c r="J1534" i="2"/>
  <c r="M1533" i="2"/>
  <c r="L1533" i="2"/>
  <c r="N1533" i="2" s="1"/>
  <c r="J1533" i="2"/>
  <c r="N1532" i="2"/>
  <c r="M1532" i="2"/>
  <c r="L1532" i="2"/>
  <c r="J1532" i="2"/>
  <c r="M1531" i="2"/>
  <c r="L1531" i="2"/>
  <c r="N1531" i="2" s="1"/>
  <c r="J1531" i="2"/>
  <c r="M1530" i="2"/>
  <c r="L1530" i="2"/>
  <c r="N1530" i="2" s="1"/>
  <c r="J1530" i="2"/>
  <c r="M1529" i="2"/>
  <c r="L1529" i="2"/>
  <c r="N1529" i="2" s="1"/>
  <c r="J1529" i="2"/>
  <c r="M1528" i="2"/>
  <c r="L1528" i="2"/>
  <c r="N1528" i="2" s="1"/>
  <c r="J1528" i="2"/>
  <c r="M1527" i="2"/>
  <c r="L1527" i="2"/>
  <c r="N1527" i="2" s="1"/>
  <c r="J1527" i="2"/>
  <c r="N1526" i="2"/>
  <c r="M1526" i="2"/>
  <c r="L1526" i="2"/>
  <c r="J1526" i="2"/>
  <c r="M1525" i="2"/>
  <c r="L1525" i="2"/>
  <c r="N1525" i="2" s="1"/>
  <c r="J1525" i="2"/>
  <c r="N1524" i="2"/>
  <c r="M1524" i="2"/>
  <c r="L1524" i="2"/>
  <c r="J1524" i="2"/>
  <c r="M1523" i="2"/>
  <c r="L1523" i="2"/>
  <c r="N1523" i="2" s="1"/>
  <c r="J1523" i="2"/>
  <c r="N1522" i="2"/>
  <c r="M1522" i="2"/>
  <c r="L1522" i="2"/>
  <c r="J1522" i="2"/>
  <c r="M1521" i="2"/>
  <c r="L1521" i="2"/>
  <c r="N1521" i="2" s="1"/>
  <c r="J1521" i="2"/>
  <c r="M1520" i="2"/>
  <c r="L1520" i="2"/>
  <c r="N1520" i="2" s="1"/>
  <c r="J1520" i="2"/>
  <c r="M1519" i="2"/>
  <c r="L1519" i="2"/>
  <c r="N1519" i="2" s="1"/>
  <c r="J1519" i="2"/>
  <c r="M1518" i="2"/>
  <c r="L1518" i="2"/>
  <c r="N1518" i="2" s="1"/>
  <c r="J1518" i="2"/>
  <c r="M1517" i="2"/>
  <c r="L1517" i="2"/>
  <c r="N1517" i="2" s="1"/>
  <c r="J1517" i="2"/>
  <c r="N1516" i="2"/>
  <c r="M1516" i="2"/>
  <c r="L1516" i="2"/>
  <c r="J1516" i="2"/>
  <c r="M1515" i="2"/>
  <c r="L1515" i="2"/>
  <c r="N1515" i="2" s="1"/>
  <c r="J1515" i="2"/>
  <c r="M1514" i="2"/>
  <c r="L1514" i="2"/>
  <c r="N1514" i="2" s="1"/>
  <c r="J1514" i="2"/>
  <c r="M1513" i="2"/>
  <c r="L1513" i="2"/>
  <c r="N1513" i="2" s="1"/>
  <c r="J1513" i="2"/>
  <c r="M1512" i="2"/>
  <c r="L1512" i="2"/>
  <c r="N1512" i="2" s="1"/>
  <c r="J1512" i="2"/>
  <c r="M1511" i="2"/>
  <c r="L1511" i="2"/>
  <c r="N1511" i="2" s="1"/>
  <c r="J1511" i="2"/>
  <c r="N1510" i="2"/>
  <c r="M1510" i="2"/>
  <c r="L1510" i="2"/>
  <c r="J1510" i="2"/>
  <c r="M1509" i="2"/>
  <c r="L1509" i="2"/>
  <c r="N1509" i="2" s="1"/>
  <c r="J1509" i="2"/>
  <c r="N1508" i="2"/>
  <c r="M1508" i="2"/>
  <c r="L1508" i="2"/>
  <c r="J1508" i="2"/>
  <c r="M1507" i="2"/>
  <c r="L1507" i="2"/>
  <c r="N1507" i="2" s="1"/>
  <c r="J1507" i="2"/>
  <c r="N1506" i="2"/>
  <c r="M1506" i="2"/>
  <c r="L1506" i="2"/>
  <c r="J1506" i="2"/>
  <c r="M1505" i="2"/>
  <c r="L1505" i="2"/>
  <c r="N1505" i="2" s="1"/>
  <c r="J1505" i="2"/>
  <c r="M1504" i="2"/>
  <c r="L1504" i="2"/>
  <c r="N1504" i="2" s="1"/>
  <c r="J1504" i="2"/>
  <c r="M1503" i="2"/>
  <c r="L1503" i="2"/>
  <c r="N1503" i="2" s="1"/>
  <c r="J1503" i="2"/>
  <c r="M1502" i="2"/>
  <c r="L1502" i="2"/>
  <c r="N1502" i="2" s="1"/>
  <c r="J1502" i="2"/>
  <c r="M1501" i="2"/>
  <c r="L1501" i="2"/>
  <c r="N1501" i="2" s="1"/>
  <c r="J1501" i="2"/>
  <c r="N1500" i="2"/>
  <c r="M1500" i="2"/>
  <c r="L1500" i="2"/>
  <c r="J1500" i="2"/>
  <c r="M1499" i="2"/>
  <c r="L1499" i="2"/>
  <c r="N1499" i="2" s="1"/>
  <c r="J1499" i="2"/>
  <c r="M1498" i="2"/>
  <c r="L1498" i="2"/>
  <c r="N1498" i="2" s="1"/>
  <c r="J1498" i="2"/>
  <c r="M1497" i="2"/>
  <c r="L1497" i="2"/>
  <c r="N1497" i="2" s="1"/>
  <c r="J1497" i="2"/>
  <c r="M1496" i="2"/>
  <c r="L1496" i="2"/>
  <c r="N1496" i="2" s="1"/>
  <c r="J1496" i="2"/>
  <c r="M1495" i="2"/>
  <c r="L1495" i="2"/>
  <c r="N1495" i="2" s="1"/>
  <c r="J1495" i="2"/>
  <c r="N1494" i="2"/>
  <c r="M1494" i="2"/>
  <c r="L1494" i="2"/>
  <c r="J1494" i="2"/>
  <c r="M1493" i="2"/>
  <c r="L1493" i="2"/>
  <c r="N1493" i="2" s="1"/>
  <c r="J1493" i="2"/>
  <c r="N1492" i="2"/>
  <c r="M1492" i="2"/>
  <c r="L1492" i="2"/>
  <c r="J1492" i="2"/>
  <c r="M1491" i="2"/>
  <c r="L1491" i="2"/>
  <c r="N1491" i="2" s="1"/>
  <c r="J1491" i="2"/>
  <c r="N1490" i="2"/>
  <c r="M1490" i="2"/>
  <c r="L1490" i="2"/>
  <c r="J1490" i="2"/>
  <c r="M1489" i="2"/>
  <c r="L1489" i="2"/>
  <c r="N1489" i="2" s="1"/>
  <c r="J1489" i="2"/>
  <c r="M1488" i="2"/>
  <c r="L1488" i="2"/>
  <c r="N1488" i="2" s="1"/>
  <c r="J1488" i="2"/>
  <c r="M1487" i="2"/>
  <c r="L1487" i="2"/>
  <c r="N1487" i="2" s="1"/>
  <c r="J1487" i="2"/>
  <c r="M1486" i="2"/>
  <c r="L1486" i="2"/>
  <c r="N1486" i="2" s="1"/>
  <c r="J1486" i="2"/>
  <c r="M1485" i="2"/>
  <c r="L1485" i="2"/>
  <c r="N1485" i="2" s="1"/>
  <c r="J1485" i="2"/>
  <c r="N1484" i="2"/>
  <c r="M1484" i="2"/>
  <c r="L1484" i="2"/>
  <c r="J1484" i="2"/>
  <c r="M1483" i="2"/>
  <c r="L1483" i="2"/>
  <c r="N1483" i="2" s="1"/>
  <c r="J1483" i="2"/>
  <c r="M1482" i="2"/>
  <c r="L1482" i="2"/>
  <c r="N1482" i="2" s="1"/>
  <c r="J1482" i="2"/>
  <c r="M1481" i="2"/>
  <c r="L1481" i="2"/>
  <c r="N1481" i="2" s="1"/>
  <c r="J1481" i="2"/>
  <c r="M1480" i="2"/>
  <c r="L1480" i="2"/>
  <c r="N1480" i="2" s="1"/>
  <c r="J1480" i="2"/>
  <c r="M1479" i="2"/>
  <c r="L1479" i="2"/>
  <c r="N1479" i="2" s="1"/>
  <c r="J1479" i="2"/>
  <c r="N1478" i="2"/>
  <c r="M1478" i="2"/>
  <c r="L1478" i="2"/>
  <c r="J1478" i="2"/>
  <c r="M1477" i="2"/>
  <c r="L1477" i="2"/>
  <c r="N1477" i="2" s="1"/>
  <c r="J1477" i="2"/>
  <c r="N1476" i="2"/>
  <c r="M1476" i="2"/>
  <c r="L1476" i="2"/>
  <c r="J1476" i="2"/>
  <c r="M1475" i="2"/>
  <c r="L1475" i="2"/>
  <c r="N1475" i="2" s="1"/>
  <c r="J1475" i="2"/>
  <c r="N1474" i="2"/>
  <c r="M1474" i="2"/>
  <c r="L1474" i="2"/>
  <c r="J1474" i="2"/>
  <c r="M1473" i="2"/>
  <c r="L1473" i="2"/>
  <c r="N1473" i="2" s="1"/>
  <c r="J1473" i="2"/>
  <c r="M1472" i="2"/>
  <c r="L1472" i="2"/>
  <c r="N1472" i="2" s="1"/>
  <c r="J1472" i="2"/>
  <c r="M1471" i="2"/>
  <c r="L1471" i="2"/>
  <c r="N1471" i="2" s="1"/>
  <c r="J1471" i="2"/>
  <c r="M1470" i="2"/>
  <c r="L1470" i="2"/>
  <c r="N1470" i="2" s="1"/>
  <c r="J1470" i="2"/>
  <c r="M1469" i="2"/>
  <c r="L1469" i="2"/>
  <c r="N1469" i="2" s="1"/>
  <c r="J1469" i="2"/>
  <c r="N1468" i="2"/>
  <c r="M1468" i="2"/>
  <c r="L1468" i="2"/>
  <c r="J1468" i="2"/>
  <c r="M1467" i="2"/>
  <c r="L1467" i="2"/>
  <c r="N1467" i="2" s="1"/>
  <c r="J1467" i="2"/>
  <c r="M1466" i="2"/>
  <c r="L1466" i="2"/>
  <c r="N1466" i="2" s="1"/>
  <c r="J1466" i="2"/>
  <c r="M1465" i="2"/>
  <c r="L1465" i="2"/>
  <c r="N1465" i="2" s="1"/>
  <c r="J1465" i="2"/>
  <c r="M1464" i="2"/>
  <c r="L1464" i="2"/>
  <c r="N1464" i="2" s="1"/>
  <c r="J1464" i="2"/>
  <c r="M1463" i="2"/>
  <c r="L1463" i="2"/>
  <c r="N1463" i="2" s="1"/>
  <c r="J1463" i="2"/>
  <c r="N1462" i="2"/>
  <c r="M1462" i="2"/>
  <c r="L1462" i="2"/>
  <c r="J1462" i="2"/>
  <c r="M1461" i="2"/>
  <c r="L1461" i="2"/>
  <c r="N1461" i="2" s="1"/>
  <c r="J1461" i="2"/>
  <c r="N1460" i="2"/>
  <c r="M1460" i="2"/>
  <c r="L1460" i="2"/>
  <c r="J1460" i="2"/>
  <c r="M1459" i="2"/>
  <c r="L1459" i="2"/>
  <c r="N1459" i="2" s="1"/>
  <c r="J1459" i="2"/>
  <c r="N1458" i="2"/>
  <c r="M1458" i="2"/>
  <c r="L1458" i="2"/>
  <c r="J1458" i="2"/>
  <c r="M1457" i="2"/>
  <c r="L1457" i="2"/>
  <c r="N1457" i="2" s="1"/>
  <c r="J1457" i="2"/>
  <c r="M1456" i="2"/>
  <c r="L1456" i="2"/>
  <c r="N1456" i="2" s="1"/>
  <c r="J1456" i="2"/>
  <c r="M1455" i="2"/>
  <c r="L1455" i="2"/>
  <c r="N1455" i="2" s="1"/>
  <c r="J1455" i="2"/>
  <c r="M1454" i="2"/>
  <c r="L1454" i="2"/>
  <c r="N1454" i="2" s="1"/>
  <c r="J1454" i="2"/>
  <c r="M1453" i="2"/>
  <c r="L1453" i="2"/>
  <c r="N1453" i="2" s="1"/>
  <c r="J1453" i="2"/>
  <c r="N1452" i="2"/>
  <c r="M1452" i="2"/>
  <c r="L1452" i="2"/>
  <c r="J1452" i="2"/>
  <c r="M1451" i="2"/>
  <c r="L1451" i="2"/>
  <c r="N1451" i="2" s="1"/>
  <c r="J1451" i="2"/>
  <c r="M1450" i="2"/>
  <c r="L1450" i="2"/>
  <c r="N1450" i="2" s="1"/>
  <c r="J1450" i="2"/>
  <c r="M1449" i="2"/>
  <c r="L1449" i="2"/>
  <c r="N1449" i="2" s="1"/>
  <c r="J1449" i="2"/>
  <c r="M1448" i="2"/>
  <c r="L1448" i="2"/>
  <c r="N1448" i="2" s="1"/>
  <c r="J1448" i="2"/>
  <c r="M1447" i="2"/>
  <c r="L1447" i="2"/>
  <c r="N1447" i="2" s="1"/>
  <c r="J1447" i="2"/>
  <c r="N1446" i="2"/>
  <c r="M1446" i="2"/>
  <c r="L1446" i="2"/>
  <c r="J1446" i="2"/>
  <c r="M1445" i="2"/>
  <c r="L1445" i="2"/>
  <c r="N1445" i="2" s="1"/>
  <c r="J1445" i="2"/>
  <c r="N1444" i="2"/>
  <c r="M1444" i="2"/>
  <c r="L1444" i="2"/>
  <c r="J1444" i="2"/>
  <c r="M1443" i="2"/>
  <c r="L1443" i="2"/>
  <c r="N1443" i="2" s="1"/>
  <c r="J1443" i="2"/>
  <c r="N1442" i="2"/>
  <c r="M1442" i="2"/>
  <c r="L1442" i="2"/>
  <c r="J1442" i="2"/>
  <c r="M1441" i="2"/>
  <c r="L1441" i="2"/>
  <c r="N1441" i="2" s="1"/>
  <c r="J1441" i="2"/>
  <c r="M1440" i="2"/>
  <c r="L1440" i="2"/>
  <c r="N1440" i="2" s="1"/>
  <c r="J1440" i="2"/>
  <c r="M1439" i="2"/>
  <c r="L1439" i="2"/>
  <c r="N1439" i="2" s="1"/>
  <c r="J1439" i="2"/>
  <c r="M1438" i="2"/>
  <c r="L1438" i="2"/>
  <c r="N1438" i="2" s="1"/>
  <c r="J1438" i="2"/>
  <c r="M1437" i="2"/>
  <c r="L1437" i="2"/>
  <c r="N1437" i="2" s="1"/>
  <c r="J1437" i="2"/>
  <c r="N1436" i="2"/>
  <c r="M1436" i="2"/>
  <c r="L1436" i="2"/>
  <c r="J1436" i="2"/>
  <c r="M1435" i="2"/>
  <c r="L1435" i="2"/>
  <c r="N1435" i="2" s="1"/>
  <c r="J1435" i="2"/>
  <c r="M1434" i="2"/>
  <c r="L1434" i="2"/>
  <c r="N1434" i="2" s="1"/>
  <c r="J1434" i="2"/>
  <c r="M1433" i="2"/>
  <c r="L1433" i="2"/>
  <c r="N1433" i="2" s="1"/>
  <c r="J1433" i="2"/>
  <c r="M1432" i="2"/>
  <c r="L1432" i="2"/>
  <c r="N1432" i="2" s="1"/>
  <c r="J1432" i="2"/>
  <c r="M1431" i="2"/>
  <c r="L1431" i="2"/>
  <c r="N1431" i="2" s="1"/>
  <c r="J1431" i="2"/>
  <c r="N1430" i="2"/>
  <c r="M1430" i="2"/>
  <c r="L1430" i="2"/>
  <c r="J1430" i="2"/>
  <c r="M1429" i="2"/>
  <c r="L1429" i="2"/>
  <c r="N1429" i="2" s="1"/>
  <c r="J1429" i="2"/>
  <c r="N1428" i="2"/>
  <c r="M1428" i="2"/>
  <c r="L1428" i="2"/>
  <c r="J1428" i="2"/>
  <c r="M1427" i="2"/>
  <c r="L1427" i="2"/>
  <c r="N1427" i="2" s="1"/>
  <c r="J1427" i="2"/>
  <c r="N1426" i="2"/>
  <c r="M1426" i="2"/>
  <c r="L1426" i="2"/>
  <c r="J1426" i="2"/>
  <c r="M1425" i="2"/>
  <c r="L1425" i="2"/>
  <c r="N1425" i="2" s="1"/>
  <c r="J1425" i="2"/>
  <c r="M1424" i="2"/>
  <c r="L1424" i="2"/>
  <c r="N1424" i="2" s="1"/>
  <c r="J1424" i="2"/>
  <c r="M1423" i="2"/>
  <c r="L1423" i="2"/>
  <c r="N1423" i="2" s="1"/>
  <c r="J1423" i="2"/>
  <c r="M1422" i="2"/>
  <c r="L1422" i="2"/>
  <c r="N1422" i="2" s="1"/>
  <c r="J1422" i="2"/>
  <c r="M1421" i="2"/>
  <c r="L1421" i="2"/>
  <c r="N1421" i="2" s="1"/>
  <c r="J1421" i="2"/>
  <c r="N1420" i="2"/>
  <c r="M1420" i="2"/>
  <c r="L1420" i="2"/>
  <c r="J1420" i="2"/>
  <c r="M1419" i="2"/>
  <c r="L1419" i="2"/>
  <c r="N1419" i="2" s="1"/>
  <c r="J1419" i="2"/>
  <c r="M1418" i="2"/>
  <c r="L1418" i="2"/>
  <c r="N1418" i="2" s="1"/>
  <c r="J1418" i="2"/>
  <c r="M1417" i="2"/>
  <c r="L1417" i="2"/>
  <c r="N1417" i="2" s="1"/>
  <c r="J1417" i="2"/>
  <c r="M1416" i="2"/>
  <c r="L1416" i="2"/>
  <c r="N1416" i="2" s="1"/>
  <c r="J1416" i="2"/>
  <c r="M1415" i="2"/>
  <c r="L1415" i="2"/>
  <c r="N1415" i="2" s="1"/>
  <c r="J1415" i="2"/>
  <c r="N1414" i="2"/>
  <c r="M1414" i="2"/>
  <c r="L1414" i="2"/>
  <c r="J1414" i="2"/>
  <c r="M1413" i="2"/>
  <c r="L1413" i="2"/>
  <c r="N1413" i="2" s="1"/>
  <c r="J1413" i="2"/>
  <c r="N1412" i="2"/>
  <c r="M1412" i="2"/>
  <c r="L1412" i="2"/>
  <c r="J1412" i="2"/>
  <c r="M1411" i="2"/>
  <c r="L1411" i="2"/>
  <c r="N1411" i="2" s="1"/>
  <c r="J1411" i="2"/>
  <c r="N1410" i="2"/>
  <c r="M1410" i="2"/>
  <c r="L1410" i="2"/>
  <c r="J1410" i="2"/>
  <c r="M1409" i="2"/>
  <c r="L1409" i="2"/>
  <c r="N1409" i="2" s="1"/>
  <c r="J1409" i="2"/>
  <c r="M1408" i="2"/>
  <c r="L1408" i="2"/>
  <c r="N1408" i="2" s="1"/>
  <c r="J1408" i="2"/>
  <c r="M1407" i="2"/>
  <c r="L1407" i="2"/>
  <c r="N1407" i="2" s="1"/>
  <c r="J1407" i="2"/>
  <c r="M1406" i="2"/>
  <c r="L1406" i="2"/>
  <c r="N1406" i="2" s="1"/>
  <c r="J1406" i="2"/>
  <c r="M1405" i="2"/>
  <c r="L1405" i="2"/>
  <c r="N1405" i="2" s="1"/>
  <c r="J1405" i="2"/>
  <c r="N1404" i="2"/>
  <c r="M1404" i="2"/>
  <c r="L1404" i="2"/>
  <c r="J1404" i="2"/>
  <c r="M1403" i="2"/>
  <c r="L1403" i="2"/>
  <c r="N1403" i="2" s="1"/>
  <c r="J1403" i="2"/>
  <c r="M1402" i="2"/>
  <c r="L1402" i="2"/>
  <c r="N1402" i="2" s="1"/>
  <c r="J1402" i="2"/>
  <c r="M1401" i="2"/>
  <c r="L1401" i="2"/>
  <c r="N1401" i="2" s="1"/>
  <c r="J1401" i="2"/>
  <c r="M1400" i="2"/>
  <c r="L1400" i="2"/>
  <c r="N1400" i="2" s="1"/>
  <c r="J1400" i="2"/>
  <c r="M1399" i="2"/>
  <c r="L1399" i="2"/>
  <c r="N1399" i="2" s="1"/>
  <c r="J1399" i="2"/>
  <c r="N1398" i="2"/>
  <c r="M1398" i="2"/>
  <c r="L1398" i="2"/>
  <c r="J1398" i="2"/>
  <c r="M1397" i="2"/>
  <c r="L1397" i="2"/>
  <c r="N1397" i="2" s="1"/>
  <c r="J1397" i="2"/>
  <c r="N1396" i="2"/>
  <c r="M1396" i="2"/>
  <c r="L1396" i="2"/>
  <c r="J1396" i="2"/>
  <c r="M1395" i="2"/>
  <c r="L1395" i="2"/>
  <c r="N1395" i="2" s="1"/>
  <c r="J1395" i="2"/>
  <c r="N1394" i="2"/>
  <c r="M1394" i="2"/>
  <c r="L1394" i="2"/>
  <c r="J1394" i="2"/>
  <c r="M1393" i="2"/>
  <c r="L1393" i="2"/>
  <c r="N1393" i="2" s="1"/>
  <c r="J1393" i="2"/>
  <c r="M1392" i="2"/>
  <c r="L1392" i="2"/>
  <c r="N1392" i="2" s="1"/>
  <c r="J1392" i="2"/>
  <c r="M1391" i="2"/>
  <c r="L1391" i="2"/>
  <c r="N1391" i="2" s="1"/>
  <c r="J1391" i="2"/>
  <c r="M1390" i="2"/>
  <c r="L1390" i="2"/>
  <c r="N1390" i="2" s="1"/>
  <c r="J1390" i="2"/>
  <c r="M1389" i="2"/>
  <c r="L1389" i="2"/>
  <c r="N1389" i="2" s="1"/>
  <c r="J1389" i="2"/>
  <c r="N1388" i="2"/>
  <c r="M1388" i="2"/>
  <c r="L1388" i="2"/>
  <c r="J1388" i="2"/>
  <c r="M1387" i="2"/>
  <c r="L1387" i="2"/>
  <c r="N1387" i="2" s="1"/>
  <c r="J1387" i="2"/>
  <c r="M1386" i="2"/>
  <c r="L1386" i="2"/>
  <c r="N1386" i="2" s="1"/>
  <c r="J1386" i="2"/>
  <c r="M1385" i="2"/>
  <c r="L1385" i="2"/>
  <c r="N1385" i="2" s="1"/>
  <c r="J1385" i="2"/>
  <c r="M1384" i="2"/>
  <c r="L1384" i="2"/>
  <c r="N1384" i="2" s="1"/>
  <c r="J1384" i="2"/>
  <c r="M1383" i="2"/>
  <c r="L1383" i="2"/>
  <c r="N1383" i="2" s="1"/>
  <c r="J1383" i="2"/>
  <c r="N1382" i="2"/>
  <c r="M1382" i="2"/>
  <c r="L1382" i="2"/>
  <c r="J1382" i="2"/>
  <c r="M1381" i="2"/>
  <c r="L1381" i="2"/>
  <c r="N1381" i="2" s="1"/>
  <c r="J1381" i="2"/>
  <c r="N1380" i="2"/>
  <c r="M1380" i="2"/>
  <c r="L1380" i="2"/>
  <c r="J1380" i="2"/>
  <c r="M1379" i="2"/>
  <c r="L1379" i="2"/>
  <c r="N1379" i="2" s="1"/>
  <c r="J1379" i="2"/>
  <c r="N1378" i="2"/>
  <c r="M1378" i="2"/>
  <c r="L1378" i="2"/>
  <c r="J1378" i="2"/>
  <c r="M1377" i="2"/>
  <c r="L1377" i="2"/>
  <c r="N1377" i="2" s="1"/>
  <c r="J1377" i="2"/>
  <c r="M1376" i="2"/>
  <c r="L1376" i="2"/>
  <c r="N1376" i="2" s="1"/>
  <c r="J1376" i="2"/>
  <c r="M1375" i="2"/>
  <c r="L1375" i="2"/>
  <c r="N1375" i="2" s="1"/>
  <c r="J1375" i="2"/>
  <c r="M1374" i="2"/>
  <c r="L1374" i="2"/>
  <c r="N1374" i="2" s="1"/>
  <c r="J1374" i="2"/>
  <c r="M1373" i="2"/>
  <c r="L1373" i="2"/>
  <c r="N1373" i="2" s="1"/>
  <c r="J1373" i="2"/>
  <c r="N1372" i="2"/>
  <c r="M1372" i="2"/>
  <c r="L1372" i="2"/>
  <c r="J1372" i="2"/>
  <c r="M1371" i="2"/>
  <c r="L1371" i="2"/>
  <c r="N1371" i="2" s="1"/>
  <c r="J1371" i="2"/>
  <c r="M1370" i="2"/>
  <c r="L1370" i="2"/>
  <c r="N1370" i="2" s="1"/>
  <c r="J1370" i="2"/>
  <c r="M1369" i="2"/>
  <c r="L1369" i="2"/>
  <c r="N1369" i="2" s="1"/>
  <c r="J1369" i="2"/>
  <c r="M1368" i="2"/>
  <c r="L1368" i="2"/>
  <c r="N1368" i="2" s="1"/>
  <c r="J1368" i="2"/>
  <c r="M1367" i="2"/>
  <c r="L1367" i="2"/>
  <c r="N1367" i="2" s="1"/>
  <c r="J1367" i="2"/>
  <c r="N1366" i="2"/>
  <c r="M1366" i="2"/>
  <c r="L1366" i="2"/>
  <c r="J1366" i="2"/>
  <c r="M1365" i="2"/>
  <c r="L1365" i="2"/>
  <c r="N1365" i="2" s="1"/>
  <c r="J1365" i="2"/>
  <c r="N1364" i="2"/>
  <c r="M1364" i="2"/>
  <c r="L1364" i="2"/>
  <c r="J1364" i="2"/>
  <c r="M1363" i="2"/>
  <c r="L1363" i="2"/>
  <c r="N1363" i="2" s="1"/>
  <c r="J1363" i="2"/>
  <c r="N1362" i="2"/>
  <c r="M1362" i="2"/>
  <c r="L1362" i="2"/>
  <c r="J1362" i="2"/>
  <c r="M1361" i="2"/>
  <c r="L1361" i="2"/>
  <c r="N1361" i="2" s="1"/>
  <c r="J1361" i="2"/>
  <c r="M1360" i="2"/>
  <c r="L1360" i="2"/>
  <c r="N1360" i="2" s="1"/>
  <c r="J1360" i="2"/>
  <c r="M1359" i="2"/>
  <c r="L1359" i="2"/>
  <c r="N1359" i="2" s="1"/>
  <c r="J1359" i="2"/>
  <c r="M1358" i="2"/>
  <c r="L1358" i="2"/>
  <c r="N1358" i="2" s="1"/>
  <c r="J1358" i="2"/>
  <c r="M1357" i="2"/>
  <c r="L1357" i="2"/>
  <c r="N1357" i="2" s="1"/>
  <c r="J1357" i="2"/>
  <c r="N1356" i="2"/>
  <c r="M1356" i="2"/>
  <c r="L1356" i="2"/>
  <c r="J1356" i="2"/>
  <c r="M1355" i="2"/>
  <c r="L1355" i="2"/>
  <c r="N1355" i="2" s="1"/>
  <c r="J1355" i="2"/>
  <c r="M1354" i="2"/>
  <c r="L1354" i="2"/>
  <c r="N1354" i="2" s="1"/>
  <c r="J1354" i="2"/>
  <c r="M1353" i="2"/>
  <c r="L1353" i="2"/>
  <c r="N1353" i="2" s="1"/>
  <c r="J1353" i="2"/>
  <c r="M1352" i="2"/>
  <c r="L1352" i="2"/>
  <c r="N1352" i="2" s="1"/>
  <c r="J1352" i="2"/>
  <c r="M1351" i="2"/>
  <c r="L1351" i="2"/>
  <c r="N1351" i="2" s="1"/>
  <c r="J1351" i="2"/>
  <c r="N1350" i="2"/>
  <c r="M1350" i="2"/>
  <c r="L1350" i="2"/>
  <c r="J1350" i="2"/>
  <c r="M1349" i="2"/>
  <c r="L1349" i="2"/>
  <c r="N1349" i="2" s="1"/>
  <c r="J1349" i="2"/>
  <c r="N1348" i="2"/>
  <c r="M1348" i="2"/>
  <c r="L1348" i="2"/>
  <c r="J1348" i="2"/>
  <c r="M1347" i="2"/>
  <c r="L1347" i="2"/>
  <c r="N1347" i="2" s="1"/>
  <c r="J1347" i="2"/>
  <c r="N1346" i="2"/>
  <c r="M1346" i="2"/>
  <c r="L1346" i="2"/>
  <c r="J1346" i="2"/>
  <c r="M1345" i="2"/>
  <c r="L1345" i="2"/>
  <c r="N1345" i="2" s="1"/>
  <c r="J1345" i="2"/>
  <c r="M1344" i="2"/>
  <c r="L1344" i="2"/>
  <c r="N1344" i="2" s="1"/>
  <c r="J1344" i="2"/>
  <c r="M1343" i="2"/>
  <c r="L1343" i="2"/>
  <c r="N1343" i="2" s="1"/>
  <c r="J1343" i="2"/>
  <c r="M1342" i="2"/>
  <c r="L1342" i="2"/>
  <c r="N1342" i="2" s="1"/>
  <c r="J1342" i="2"/>
  <c r="M1341" i="2"/>
  <c r="L1341" i="2"/>
  <c r="N1341" i="2" s="1"/>
  <c r="J1341" i="2"/>
  <c r="N1340" i="2"/>
  <c r="M1340" i="2"/>
  <c r="L1340" i="2"/>
  <c r="J1340" i="2"/>
  <c r="M1339" i="2"/>
  <c r="L1339" i="2"/>
  <c r="N1339" i="2" s="1"/>
  <c r="J1339" i="2"/>
  <c r="M1338" i="2"/>
  <c r="L1338" i="2"/>
  <c r="N1338" i="2" s="1"/>
  <c r="J1338" i="2"/>
  <c r="M1337" i="2"/>
  <c r="L1337" i="2"/>
  <c r="N1337" i="2" s="1"/>
  <c r="J1337" i="2"/>
  <c r="M1336" i="2"/>
  <c r="L1336" i="2"/>
  <c r="N1336" i="2" s="1"/>
  <c r="J1336" i="2"/>
  <c r="M1335" i="2"/>
  <c r="L1335" i="2"/>
  <c r="N1335" i="2" s="1"/>
  <c r="J1335" i="2"/>
  <c r="N1334" i="2"/>
  <c r="M1334" i="2"/>
  <c r="L1334" i="2"/>
  <c r="J1334" i="2"/>
  <c r="M1333" i="2"/>
  <c r="L1333" i="2"/>
  <c r="N1333" i="2" s="1"/>
  <c r="J1333" i="2"/>
  <c r="M1332" i="2"/>
  <c r="L1332" i="2"/>
  <c r="J1332" i="2"/>
  <c r="N1332" i="2" s="1"/>
  <c r="M1331" i="2"/>
  <c r="L1331" i="2"/>
  <c r="N1331" i="2" s="1"/>
  <c r="J1331" i="2"/>
  <c r="N1330" i="2"/>
  <c r="M1330" i="2"/>
  <c r="L1330" i="2"/>
  <c r="J1330" i="2"/>
  <c r="M1329" i="2"/>
  <c r="L1329" i="2"/>
  <c r="N1329" i="2" s="1"/>
  <c r="J1329" i="2"/>
  <c r="M1328" i="2"/>
  <c r="L1328" i="2"/>
  <c r="N1328" i="2" s="1"/>
  <c r="J1328" i="2"/>
  <c r="M1327" i="2"/>
  <c r="L1327" i="2"/>
  <c r="N1327" i="2" s="1"/>
  <c r="J1327" i="2"/>
  <c r="M1326" i="2"/>
  <c r="L1326" i="2"/>
  <c r="N1326" i="2" s="1"/>
  <c r="J1326" i="2"/>
  <c r="M1325" i="2"/>
  <c r="L1325" i="2"/>
  <c r="N1325" i="2" s="1"/>
  <c r="J1325" i="2"/>
  <c r="M1324" i="2"/>
  <c r="L1324" i="2"/>
  <c r="J1324" i="2"/>
  <c r="N1324" i="2" s="1"/>
  <c r="M1323" i="2"/>
  <c r="L1323" i="2"/>
  <c r="N1323" i="2" s="1"/>
  <c r="J1323" i="2"/>
  <c r="M1322" i="2"/>
  <c r="L1322" i="2"/>
  <c r="N1322" i="2" s="1"/>
  <c r="J1322" i="2"/>
  <c r="M1321" i="2"/>
  <c r="L1321" i="2"/>
  <c r="N1321" i="2" s="1"/>
  <c r="J1321" i="2"/>
  <c r="M1320" i="2"/>
  <c r="L1320" i="2"/>
  <c r="N1320" i="2" s="1"/>
  <c r="J1320" i="2"/>
  <c r="M1319" i="2"/>
  <c r="L1319" i="2"/>
  <c r="N1319" i="2" s="1"/>
  <c r="J1319" i="2"/>
  <c r="N1318" i="2"/>
  <c r="M1318" i="2"/>
  <c r="L1318" i="2"/>
  <c r="J1318" i="2"/>
  <c r="M1317" i="2"/>
  <c r="L1317" i="2"/>
  <c r="N1317" i="2" s="1"/>
  <c r="J1317" i="2"/>
  <c r="M1316" i="2"/>
  <c r="L1316" i="2"/>
  <c r="J1316" i="2"/>
  <c r="N1316" i="2" s="1"/>
  <c r="M1315" i="2"/>
  <c r="L1315" i="2"/>
  <c r="N1315" i="2" s="1"/>
  <c r="J1315" i="2"/>
  <c r="N1314" i="2"/>
  <c r="M1314" i="2"/>
  <c r="L1314" i="2"/>
  <c r="J1314" i="2"/>
  <c r="M1313" i="2"/>
  <c r="L1313" i="2"/>
  <c r="N1313" i="2" s="1"/>
  <c r="J1313" i="2"/>
  <c r="M1312" i="2"/>
  <c r="L1312" i="2"/>
  <c r="N1312" i="2" s="1"/>
  <c r="J1312" i="2"/>
  <c r="M1311" i="2"/>
  <c r="L1311" i="2"/>
  <c r="N1311" i="2" s="1"/>
  <c r="J1311" i="2"/>
  <c r="M1310" i="2"/>
  <c r="L1310" i="2"/>
  <c r="N1310" i="2" s="1"/>
  <c r="J1310" i="2"/>
  <c r="M1309" i="2"/>
  <c r="L1309" i="2"/>
  <c r="J1309" i="2"/>
  <c r="M1308" i="2"/>
  <c r="L1308" i="2"/>
  <c r="J1308" i="2"/>
  <c r="N1308" i="2" s="1"/>
  <c r="M1307" i="2"/>
  <c r="L1307" i="2"/>
  <c r="N1307" i="2" s="1"/>
  <c r="J1307" i="2"/>
  <c r="M1306" i="2"/>
  <c r="L1306" i="2"/>
  <c r="N1306" i="2" s="1"/>
  <c r="J1306" i="2"/>
  <c r="M1305" i="2"/>
  <c r="L1305" i="2"/>
  <c r="J1305" i="2"/>
  <c r="M1304" i="2"/>
  <c r="L1304" i="2"/>
  <c r="N1304" i="2" s="1"/>
  <c r="J1304" i="2"/>
  <c r="M1303" i="2"/>
  <c r="L1303" i="2"/>
  <c r="N1303" i="2" s="1"/>
  <c r="J1303" i="2"/>
  <c r="N1302" i="2"/>
  <c r="M1302" i="2"/>
  <c r="L1302" i="2"/>
  <c r="J1302" i="2"/>
  <c r="M1301" i="2"/>
  <c r="L1301" i="2"/>
  <c r="J1301" i="2"/>
  <c r="M1300" i="2"/>
  <c r="L1300" i="2"/>
  <c r="J1300" i="2"/>
  <c r="N1300" i="2" s="1"/>
  <c r="M1299" i="2"/>
  <c r="L1299" i="2"/>
  <c r="N1299" i="2" s="1"/>
  <c r="J1299" i="2"/>
  <c r="N1298" i="2"/>
  <c r="M1298" i="2"/>
  <c r="L1298" i="2"/>
  <c r="J1298" i="2"/>
  <c r="M1297" i="2"/>
  <c r="L1297" i="2"/>
  <c r="J1297" i="2"/>
  <c r="M1296" i="2"/>
  <c r="L1296" i="2"/>
  <c r="N1296" i="2" s="1"/>
  <c r="J1296" i="2"/>
  <c r="M1295" i="2"/>
  <c r="L1295" i="2"/>
  <c r="N1295" i="2" s="1"/>
  <c r="J1295" i="2"/>
  <c r="M1294" i="2"/>
  <c r="L1294" i="2"/>
  <c r="N1294" i="2" s="1"/>
  <c r="J1294" i="2"/>
  <c r="M1293" i="2"/>
  <c r="L1293" i="2"/>
  <c r="J1293" i="2"/>
  <c r="M1292" i="2"/>
  <c r="L1292" i="2"/>
  <c r="J1292" i="2"/>
  <c r="N1292" i="2" s="1"/>
  <c r="M1291" i="2"/>
  <c r="L1291" i="2"/>
  <c r="N1291" i="2" s="1"/>
  <c r="J1291" i="2"/>
  <c r="M1290" i="2"/>
  <c r="L1290" i="2"/>
  <c r="N1290" i="2" s="1"/>
  <c r="J1290" i="2"/>
  <c r="M1289" i="2"/>
  <c r="L1289" i="2"/>
  <c r="J1289" i="2"/>
  <c r="M1288" i="2"/>
  <c r="L1288" i="2"/>
  <c r="N1288" i="2" s="1"/>
  <c r="J1288" i="2"/>
  <c r="M1287" i="2"/>
  <c r="L1287" i="2"/>
  <c r="N1287" i="2" s="1"/>
  <c r="J1287" i="2"/>
  <c r="N1286" i="2"/>
  <c r="M1286" i="2"/>
  <c r="L1286" i="2"/>
  <c r="J1286" i="2"/>
  <c r="M1285" i="2"/>
  <c r="L1285" i="2"/>
  <c r="J1285" i="2"/>
  <c r="M1284" i="2"/>
  <c r="L1284" i="2"/>
  <c r="J1284" i="2"/>
  <c r="N1284" i="2" s="1"/>
  <c r="M1283" i="2"/>
  <c r="L1283" i="2"/>
  <c r="N1283" i="2" s="1"/>
  <c r="J1283" i="2"/>
  <c r="N1282" i="2"/>
  <c r="M1282" i="2"/>
  <c r="L1282" i="2"/>
  <c r="J1282" i="2"/>
  <c r="M1281" i="2"/>
  <c r="L1281" i="2"/>
  <c r="J1281" i="2"/>
  <c r="M1280" i="2"/>
  <c r="L1280" i="2"/>
  <c r="N1280" i="2" s="1"/>
  <c r="J1280" i="2"/>
  <c r="M1279" i="2"/>
  <c r="L1279" i="2"/>
  <c r="N1279" i="2" s="1"/>
  <c r="J1279" i="2"/>
  <c r="M1278" i="2"/>
  <c r="L1278" i="2"/>
  <c r="N1278" i="2" s="1"/>
  <c r="J1278" i="2"/>
  <c r="M1277" i="2"/>
  <c r="L1277" i="2"/>
  <c r="J1277" i="2"/>
  <c r="M1276" i="2"/>
  <c r="L1276" i="2"/>
  <c r="J1276" i="2"/>
  <c r="N1276" i="2" s="1"/>
  <c r="M1275" i="2"/>
  <c r="L1275" i="2"/>
  <c r="N1275" i="2" s="1"/>
  <c r="J1275" i="2"/>
  <c r="M1274" i="2"/>
  <c r="L1274" i="2"/>
  <c r="N1274" i="2" s="1"/>
  <c r="J1274" i="2"/>
  <c r="M1273" i="2"/>
  <c r="L1273" i="2"/>
  <c r="J1273" i="2"/>
  <c r="M1272" i="2"/>
  <c r="L1272" i="2"/>
  <c r="N1272" i="2" s="1"/>
  <c r="J1272" i="2"/>
  <c r="M1271" i="2"/>
  <c r="L1271" i="2"/>
  <c r="N1271" i="2" s="1"/>
  <c r="J1271" i="2"/>
  <c r="N1270" i="2"/>
  <c r="M1270" i="2"/>
  <c r="L1270" i="2"/>
  <c r="J1270" i="2"/>
  <c r="M1269" i="2"/>
  <c r="L1269" i="2"/>
  <c r="J1269" i="2"/>
  <c r="M1268" i="2"/>
  <c r="L1268" i="2"/>
  <c r="J1268" i="2"/>
  <c r="N1268" i="2" s="1"/>
  <c r="M1267" i="2"/>
  <c r="L1267" i="2"/>
  <c r="N1267" i="2" s="1"/>
  <c r="J1267" i="2"/>
  <c r="N1266" i="2"/>
  <c r="M1266" i="2"/>
  <c r="L1266" i="2"/>
  <c r="J1266" i="2"/>
  <c r="M1265" i="2"/>
  <c r="L1265" i="2"/>
  <c r="J1265" i="2"/>
  <c r="M1264" i="2"/>
  <c r="L1264" i="2"/>
  <c r="N1264" i="2" s="1"/>
  <c r="J1264" i="2"/>
  <c r="M1263" i="2"/>
  <c r="L1263" i="2"/>
  <c r="N1263" i="2" s="1"/>
  <c r="J1263" i="2"/>
  <c r="M1262" i="2"/>
  <c r="L1262" i="2"/>
  <c r="N1262" i="2" s="1"/>
  <c r="J1262" i="2"/>
  <c r="M1261" i="2"/>
  <c r="L1261" i="2"/>
  <c r="J1261" i="2"/>
  <c r="M1260" i="2"/>
  <c r="L1260" i="2"/>
  <c r="J1260" i="2"/>
  <c r="N1260" i="2" s="1"/>
  <c r="M1259" i="2"/>
  <c r="L1259" i="2"/>
  <c r="N1259" i="2" s="1"/>
  <c r="J1259" i="2"/>
  <c r="M1258" i="2"/>
  <c r="L1258" i="2"/>
  <c r="N1258" i="2" s="1"/>
  <c r="J1258" i="2"/>
  <c r="M1257" i="2"/>
  <c r="L1257" i="2"/>
  <c r="J1257" i="2"/>
  <c r="M1256" i="2"/>
  <c r="L1256" i="2"/>
  <c r="N1256" i="2" s="1"/>
  <c r="J1256" i="2"/>
  <c r="M1255" i="2"/>
  <c r="L1255" i="2"/>
  <c r="N1255" i="2" s="1"/>
  <c r="J1255" i="2"/>
  <c r="N1254" i="2"/>
  <c r="M1254" i="2"/>
  <c r="L1254" i="2"/>
  <c r="J1254" i="2"/>
  <c r="M1253" i="2"/>
  <c r="L1253" i="2"/>
  <c r="J1253" i="2"/>
  <c r="M1252" i="2"/>
  <c r="L1252" i="2"/>
  <c r="J1252" i="2"/>
  <c r="N1252" i="2" s="1"/>
  <c r="M1251" i="2"/>
  <c r="L1251" i="2"/>
  <c r="N1251" i="2" s="1"/>
  <c r="J1251" i="2"/>
  <c r="N1250" i="2"/>
  <c r="M1250" i="2"/>
  <c r="L1250" i="2"/>
  <c r="J1250" i="2"/>
  <c r="M1249" i="2"/>
  <c r="L1249" i="2"/>
  <c r="J1249" i="2"/>
  <c r="M1248" i="2"/>
  <c r="L1248" i="2"/>
  <c r="N1248" i="2" s="1"/>
  <c r="J1248" i="2"/>
  <c r="M1247" i="2"/>
  <c r="L1247" i="2"/>
  <c r="N1247" i="2" s="1"/>
  <c r="J1247" i="2"/>
  <c r="M1246" i="2"/>
  <c r="L1246" i="2"/>
  <c r="N1246" i="2" s="1"/>
  <c r="J1246" i="2"/>
  <c r="M1245" i="2"/>
  <c r="L1245" i="2"/>
  <c r="J1245" i="2"/>
  <c r="M1244" i="2"/>
  <c r="L1244" i="2"/>
  <c r="J1244" i="2"/>
  <c r="N1244" i="2" s="1"/>
  <c r="M1243" i="2"/>
  <c r="L1243" i="2"/>
  <c r="N1243" i="2" s="1"/>
  <c r="J1243" i="2"/>
  <c r="M1242" i="2"/>
  <c r="L1242" i="2"/>
  <c r="N1242" i="2" s="1"/>
  <c r="J1242" i="2"/>
  <c r="M1241" i="2"/>
  <c r="L1241" i="2"/>
  <c r="J1241" i="2"/>
  <c r="M1240" i="2"/>
  <c r="L1240" i="2"/>
  <c r="N1240" i="2" s="1"/>
  <c r="J1240" i="2"/>
  <c r="M1239" i="2"/>
  <c r="L1239" i="2"/>
  <c r="N1239" i="2" s="1"/>
  <c r="J1239" i="2"/>
  <c r="N1238" i="2"/>
  <c r="M1238" i="2"/>
  <c r="L1238" i="2"/>
  <c r="J1238" i="2"/>
  <c r="M1237" i="2"/>
  <c r="L1237" i="2"/>
  <c r="J1237" i="2"/>
  <c r="M1236" i="2"/>
  <c r="L1236" i="2"/>
  <c r="J1236" i="2"/>
  <c r="N1236" i="2" s="1"/>
  <c r="M1235" i="2"/>
  <c r="L1235" i="2"/>
  <c r="N1235" i="2" s="1"/>
  <c r="J1235" i="2"/>
  <c r="N1234" i="2"/>
  <c r="M1234" i="2"/>
  <c r="L1234" i="2"/>
  <c r="J1234" i="2"/>
  <c r="M1233" i="2"/>
  <c r="L1233" i="2"/>
  <c r="J1233" i="2"/>
  <c r="M1232" i="2"/>
  <c r="L1232" i="2"/>
  <c r="N1232" i="2" s="1"/>
  <c r="J1232" i="2"/>
  <c r="M1231" i="2"/>
  <c r="L1231" i="2"/>
  <c r="N1231" i="2" s="1"/>
  <c r="J1231" i="2"/>
  <c r="M1230" i="2"/>
  <c r="L1230" i="2"/>
  <c r="N1230" i="2" s="1"/>
  <c r="J1230" i="2"/>
  <c r="M1229" i="2"/>
  <c r="L1229" i="2"/>
  <c r="J1229" i="2"/>
  <c r="M1228" i="2"/>
  <c r="L1228" i="2"/>
  <c r="J1228" i="2"/>
  <c r="N1228" i="2" s="1"/>
  <c r="M1227" i="2"/>
  <c r="L1227" i="2"/>
  <c r="N1227" i="2" s="1"/>
  <c r="J1227" i="2"/>
  <c r="M1226" i="2"/>
  <c r="L1226" i="2"/>
  <c r="N1226" i="2" s="1"/>
  <c r="J1226" i="2"/>
  <c r="M1225" i="2"/>
  <c r="L1225" i="2"/>
  <c r="J1225" i="2"/>
  <c r="M1224" i="2"/>
  <c r="L1224" i="2"/>
  <c r="N1224" i="2" s="1"/>
  <c r="J1224" i="2"/>
  <c r="M1223" i="2"/>
  <c r="L1223" i="2"/>
  <c r="N1223" i="2" s="1"/>
  <c r="J1223" i="2"/>
  <c r="N1222" i="2"/>
  <c r="M1222" i="2"/>
  <c r="L1222" i="2"/>
  <c r="J1222" i="2"/>
  <c r="M1221" i="2"/>
  <c r="L1221" i="2"/>
  <c r="J1221" i="2"/>
  <c r="M1220" i="2"/>
  <c r="L1220" i="2"/>
  <c r="J1220" i="2"/>
  <c r="N1220" i="2" s="1"/>
  <c r="M1219" i="2"/>
  <c r="L1219" i="2"/>
  <c r="N1219" i="2" s="1"/>
  <c r="J1219" i="2"/>
  <c r="N1218" i="2"/>
  <c r="M1218" i="2"/>
  <c r="L1218" i="2"/>
  <c r="J1218" i="2"/>
  <c r="M1217" i="2"/>
  <c r="L1217" i="2"/>
  <c r="J1217" i="2"/>
  <c r="M1216" i="2"/>
  <c r="L1216" i="2"/>
  <c r="N1216" i="2" s="1"/>
  <c r="J1216" i="2"/>
  <c r="M1215" i="2"/>
  <c r="L1215" i="2"/>
  <c r="N1215" i="2" s="1"/>
  <c r="J1215" i="2"/>
  <c r="M1214" i="2"/>
  <c r="L1214" i="2"/>
  <c r="N1214" i="2" s="1"/>
  <c r="J1214" i="2"/>
  <c r="M1213" i="2"/>
  <c r="L1213" i="2"/>
  <c r="J1213" i="2"/>
  <c r="M1212" i="2"/>
  <c r="L1212" i="2"/>
  <c r="J1212" i="2"/>
  <c r="N1212" i="2" s="1"/>
  <c r="M1211" i="2"/>
  <c r="L1211" i="2"/>
  <c r="N1211" i="2" s="1"/>
  <c r="J1211" i="2"/>
  <c r="M1210" i="2"/>
  <c r="L1210" i="2"/>
  <c r="N1210" i="2" s="1"/>
  <c r="J1210" i="2"/>
  <c r="M1209" i="2"/>
  <c r="L1209" i="2"/>
  <c r="J1209" i="2"/>
  <c r="M1208" i="2"/>
  <c r="L1208" i="2"/>
  <c r="N1208" i="2" s="1"/>
  <c r="J1208" i="2"/>
  <c r="M1207" i="2"/>
  <c r="L1207" i="2"/>
  <c r="N1207" i="2" s="1"/>
  <c r="J1207" i="2"/>
  <c r="N1206" i="2"/>
  <c r="M1206" i="2"/>
  <c r="L1206" i="2"/>
  <c r="J1206" i="2"/>
  <c r="M1205" i="2"/>
  <c r="L1205" i="2"/>
  <c r="J1205" i="2"/>
  <c r="M1204" i="2"/>
  <c r="L1204" i="2"/>
  <c r="J1204" i="2"/>
  <c r="N1204" i="2" s="1"/>
  <c r="M1203" i="2"/>
  <c r="L1203" i="2"/>
  <c r="N1203" i="2" s="1"/>
  <c r="J1203" i="2"/>
  <c r="N1202" i="2"/>
  <c r="M1202" i="2"/>
  <c r="L1202" i="2"/>
  <c r="J1202" i="2"/>
  <c r="M1201" i="2"/>
  <c r="L1201" i="2"/>
  <c r="J1201" i="2"/>
  <c r="M1200" i="2"/>
  <c r="L1200" i="2"/>
  <c r="N1200" i="2" s="1"/>
  <c r="J1200" i="2"/>
  <c r="M1199" i="2"/>
  <c r="L1199" i="2"/>
  <c r="N1199" i="2" s="1"/>
  <c r="J1199" i="2"/>
  <c r="M1198" i="2"/>
  <c r="L1198" i="2"/>
  <c r="N1198" i="2" s="1"/>
  <c r="J1198" i="2"/>
  <c r="M1197" i="2"/>
  <c r="L1197" i="2"/>
  <c r="J1197" i="2"/>
  <c r="M1196" i="2"/>
  <c r="L1196" i="2"/>
  <c r="J1196" i="2"/>
  <c r="N1196" i="2" s="1"/>
  <c r="M1195" i="2"/>
  <c r="L1195" i="2"/>
  <c r="N1195" i="2" s="1"/>
  <c r="J1195" i="2"/>
  <c r="M1194" i="2"/>
  <c r="L1194" i="2"/>
  <c r="N1194" i="2" s="1"/>
  <c r="J1194" i="2"/>
  <c r="M1193" i="2"/>
  <c r="L1193" i="2"/>
  <c r="J1193" i="2"/>
  <c r="M1192" i="2"/>
  <c r="L1192" i="2"/>
  <c r="N1192" i="2" s="1"/>
  <c r="J1192" i="2"/>
  <c r="M1191" i="2"/>
  <c r="L1191" i="2"/>
  <c r="N1191" i="2" s="1"/>
  <c r="J1191" i="2"/>
  <c r="N1190" i="2"/>
  <c r="M1190" i="2"/>
  <c r="L1190" i="2"/>
  <c r="J1190" i="2"/>
  <c r="M1189" i="2"/>
  <c r="L1189" i="2"/>
  <c r="J1189" i="2"/>
  <c r="M1188" i="2"/>
  <c r="L1188" i="2"/>
  <c r="J1188" i="2"/>
  <c r="N1188" i="2" s="1"/>
  <c r="M1187" i="2"/>
  <c r="L1187" i="2"/>
  <c r="N1187" i="2" s="1"/>
  <c r="J1187" i="2"/>
  <c r="N1186" i="2"/>
  <c r="M1186" i="2"/>
  <c r="L1186" i="2"/>
  <c r="J1186" i="2"/>
  <c r="M1185" i="2"/>
  <c r="L1185" i="2"/>
  <c r="J1185" i="2"/>
  <c r="M1184" i="2"/>
  <c r="L1184" i="2"/>
  <c r="N1184" i="2" s="1"/>
  <c r="J1184" i="2"/>
  <c r="M1183" i="2"/>
  <c r="L1183" i="2"/>
  <c r="N1183" i="2" s="1"/>
  <c r="J1183" i="2"/>
  <c r="M1182" i="2"/>
  <c r="L1182" i="2"/>
  <c r="N1182" i="2" s="1"/>
  <c r="J1182" i="2"/>
  <c r="M1181" i="2"/>
  <c r="L1181" i="2"/>
  <c r="J1181" i="2"/>
  <c r="M1180" i="2"/>
  <c r="L1180" i="2"/>
  <c r="J1180" i="2"/>
  <c r="N1180" i="2" s="1"/>
  <c r="M1179" i="2"/>
  <c r="L1179" i="2"/>
  <c r="N1179" i="2" s="1"/>
  <c r="J1179" i="2"/>
  <c r="M1178" i="2"/>
  <c r="L1178" i="2"/>
  <c r="N1178" i="2" s="1"/>
  <c r="J1178" i="2"/>
  <c r="M1177" i="2"/>
  <c r="L1177" i="2"/>
  <c r="J1177" i="2"/>
  <c r="M1176" i="2"/>
  <c r="L1176" i="2"/>
  <c r="N1176" i="2" s="1"/>
  <c r="J1176" i="2"/>
  <c r="M1175" i="2"/>
  <c r="L1175" i="2"/>
  <c r="N1175" i="2" s="1"/>
  <c r="J1175" i="2"/>
  <c r="N1174" i="2"/>
  <c r="M1174" i="2"/>
  <c r="L1174" i="2"/>
  <c r="J1174" i="2"/>
  <c r="M1173" i="2"/>
  <c r="L1173" i="2"/>
  <c r="J1173" i="2"/>
  <c r="M1172" i="2"/>
  <c r="L1172" i="2"/>
  <c r="J1172" i="2"/>
  <c r="N1172" i="2" s="1"/>
  <c r="M1171" i="2"/>
  <c r="L1171" i="2"/>
  <c r="N1171" i="2" s="1"/>
  <c r="J1171" i="2"/>
  <c r="N1170" i="2"/>
  <c r="M1170" i="2"/>
  <c r="L1170" i="2"/>
  <c r="J1170" i="2"/>
  <c r="M1169" i="2"/>
  <c r="L1169" i="2"/>
  <c r="J1169" i="2"/>
  <c r="M1168" i="2"/>
  <c r="L1168" i="2"/>
  <c r="N1168" i="2" s="1"/>
  <c r="J1168" i="2"/>
  <c r="M1167" i="2"/>
  <c r="L1167" i="2"/>
  <c r="N1167" i="2" s="1"/>
  <c r="J1167" i="2"/>
  <c r="M1166" i="2"/>
  <c r="L1166" i="2"/>
  <c r="N1166" i="2" s="1"/>
  <c r="J1166" i="2"/>
  <c r="M1165" i="2"/>
  <c r="L1165" i="2"/>
  <c r="J1165" i="2"/>
  <c r="M1164" i="2"/>
  <c r="L1164" i="2"/>
  <c r="J1164" i="2"/>
  <c r="N1164" i="2" s="1"/>
  <c r="M1163" i="2"/>
  <c r="L1163" i="2"/>
  <c r="N1163" i="2" s="1"/>
  <c r="J1163" i="2"/>
  <c r="M1162" i="2"/>
  <c r="L1162" i="2"/>
  <c r="N1162" i="2" s="1"/>
  <c r="J1162" i="2"/>
  <c r="M1161" i="2"/>
  <c r="L1161" i="2"/>
  <c r="J1161" i="2"/>
  <c r="M1160" i="2"/>
  <c r="L1160" i="2"/>
  <c r="N1160" i="2" s="1"/>
  <c r="J1160" i="2"/>
  <c r="M1159" i="2"/>
  <c r="L1159" i="2"/>
  <c r="N1159" i="2" s="1"/>
  <c r="J1159" i="2"/>
  <c r="N1158" i="2"/>
  <c r="M1158" i="2"/>
  <c r="L1158" i="2"/>
  <c r="J1158" i="2"/>
  <c r="M1157" i="2"/>
  <c r="L1157" i="2"/>
  <c r="J1157" i="2"/>
  <c r="M1156" i="2"/>
  <c r="L1156" i="2"/>
  <c r="J1156" i="2"/>
  <c r="N1156" i="2" s="1"/>
  <c r="M1155" i="2"/>
  <c r="L1155" i="2"/>
  <c r="N1155" i="2" s="1"/>
  <c r="J1155" i="2"/>
  <c r="N1154" i="2"/>
  <c r="M1154" i="2"/>
  <c r="L1154" i="2"/>
  <c r="J1154" i="2"/>
  <c r="M1153" i="2"/>
  <c r="L1153" i="2"/>
  <c r="J1153" i="2"/>
  <c r="M1152" i="2"/>
  <c r="L1152" i="2"/>
  <c r="N1152" i="2" s="1"/>
  <c r="J1152" i="2"/>
  <c r="M1151" i="2"/>
  <c r="L1151" i="2"/>
  <c r="N1151" i="2" s="1"/>
  <c r="J1151" i="2"/>
  <c r="M1150" i="2"/>
  <c r="L1150" i="2"/>
  <c r="N1150" i="2" s="1"/>
  <c r="J1150" i="2"/>
  <c r="M1149" i="2"/>
  <c r="L1149" i="2"/>
  <c r="J1149" i="2"/>
  <c r="M1148" i="2"/>
  <c r="L1148" i="2"/>
  <c r="J1148" i="2"/>
  <c r="N1148" i="2" s="1"/>
  <c r="M1147" i="2"/>
  <c r="L1147" i="2"/>
  <c r="N1147" i="2" s="1"/>
  <c r="J1147" i="2"/>
  <c r="M1146" i="2"/>
  <c r="L1146" i="2"/>
  <c r="N1146" i="2" s="1"/>
  <c r="J1146" i="2"/>
  <c r="M1145" i="2"/>
  <c r="L1145" i="2"/>
  <c r="J1145" i="2"/>
  <c r="M1144" i="2"/>
  <c r="L1144" i="2"/>
  <c r="N1144" i="2" s="1"/>
  <c r="J1144" i="2"/>
  <c r="M1143" i="2"/>
  <c r="L1143" i="2"/>
  <c r="N1143" i="2" s="1"/>
  <c r="J1143" i="2"/>
  <c r="N1142" i="2"/>
  <c r="M1142" i="2"/>
  <c r="L1142" i="2"/>
  <c r="J1142" i="2"/>
  <c r="M1141" i="2"/>
  <c r="L1141" i="2"/>
  <c r="J1141" i="2"/>
  <c r="M1140" i="2"/>
  <c r="L1140" i="2"/>
  <c r="J1140" i="2"/>
  <c r="N1140" i="2" s="1"/>
  <c r="M1139" i="2"/>
  <c r="L1139" i="2"/>
  <c r="N1139" i="2" s="1"/>
  <c r="J1139" i="2"/>
  <c r="N1138" i="2"/>
  <c r="M1138" i="2"/>
  <c r="L1138" i="2"/>
  <c r="J1138" i="2"/>
  <c r="M1137" i="2"/>
  <c r="L1137" i="2"/>
  <c r="J1137" i="2"/>
  <c r="M1136" i="2"/>
  <c r="L1136" i="2"/>
  <c r="N1136" i="2" s="1"/>
  <c r="J1136" i="2"/>
  <c r="M1135" i="2"/>
  <c r="L1135" i="2"/>
  <c r="N1135" i="2" s="1"/>
  <c r="J1135" i="2"/>
  <c r="M1134" i="2"/>
  <c r="L1134" i="2"/>
  <c r="N1134" i="2" s="1"/>
  <c r="J1134" i="2"/>
  <c r="M1133" i="2"/>
  <c r="L1133" i="2"/>
  <c r="J1133" i="2"/>
  <c r="M1132" i="2"/>
  <c r="L1132" i="2"/>
  <c r="J1132" i="2"/>
  <c r="N1132" i="2" s="1"/>
  <c r="M1131" i="2"/>
  <c r="L1131" i="2"/>
  <c r="N1131" i="2" s="1"/>
  <c r="J1131" i="2"/>
  <c r="M1130" i="2"/>
  <c r="L1130" i="2"/>
  <c r="N1130" i="2" s="1"/>
  <c r="J1130" i="2"/>
  <c r="M1129" i="2"/>
  <c r="L1129" i="2"/>
  <c r="J1129" i="2"/>
  <c r="M1128" i="2"/>
  <c r="L1128" i="2"/>
  <c r="N1128" i="2" s="1"/>
  <c r="J1128" i="2"/>
  <c r="M1127" i="2"/>
  <c r="L1127" i="2"/>
  <c r="N1127" i="2" s="1"/>
  <c r="J1127" i="2"/>
  <c r="N1126" i="2"/>
  <c r="M1126" i="2"/>
  <c r="L1126" i="2"/>
  <c r="J1126" i="2"/>
  <c r="M1125" i="2"/>
  <c r="L1125" i="2"/>
  <c r="J1125" i="2"/>
  <c r="M1124" i="2"/>
  <c r="L1124" i="2"/>
  <c r="J1124" i="2"/>
  <c r="N1124" i="2" s="1"/>
  <c r="M1123" i="2"/>
  <c r="L1123" i="2"/>
  <c r="N1123" i="2" s="1"/>
  <c r="J1123" i="2"/>
  <c r="N1122" i="2"/>
  <c r="M1122" i="2"/>
  <c r="L1122" i="2"/>
  <c r="J1122" i="2"/>
  <c r="M1121" i="2"/>
  <c r="L1121" i="2"/>
  <c r="J1121" i="2"/>
  <c r="M1120" i="2"/>
  <c r="L1120" i="2"/>
  <c r="N1120" i="2" s="1"/>
  <c r="J1120" i="2"/>
  <c r="M1119" i="2"/>
  <c r="L1119" i="2"/>
  <c r="N1119" i="2" s="1"/>
  <c r="J1119" i="2"/>
  <c r="M1118" i="2"/>
  <c r="L1118" i="2"/>
  <c r="N1118" i="2" s="1"/>
  <c r="J1118" i="2"/>
  <c r="M1117" i="2"/>
  <c r="L1117" i="2"/>
  <c r="J1117" i="2"/>
  <c r="M1116" i="2"/>
  <c r="L1116" i="2"/>
  <c r="J1116" i="2"/>
  <c r="N1116" i="2" s="1"/>
  <c r="M1115" i="2"/>
  <c r="L1115" i="2"/>
  <c r="N1115" i="2" s="1"/>
  <c r="J1115" i="2"/>
  <c r="M1114" i="2"/>
  <c r="L1114" i="2"/>
  <c r="N1114" i="2" s="1"/>
  <c r="J1114" i="2"/>
  <c r="M1113" i="2"/>
  <c r="L1113" i="2"/>
  <c r="J1113" i="2"/>
  <c r="M1112" i="2"/>
  <c r="L1112" i="2"/>
  <c r="N1112" i="2" s="1"/>
  <c r="J1112" i="2"/>
  <c r="M1111" i="2"/>
  <c r="L1111" i="2"/>
  <c r="N1111" i="2" s="1"/>
  <c r="J1111" i="2"/>
  <c r="N1110" i="2"/>
  <c r="M1110" i="2"/>
  <c r="L1110" i="2"/>
  <c r="J1110" i="2"/>
  <c r="M1109" i="2"/>
  <c r="L1109" i="2"/>
  <c r="J1109" i="2"/>
  <c r="M1108" i="2"/>
  <c r="L1108" i="2"/>
  <c r="J1108" i="2"/>
  <c r="N1108" i="2" s="1"/>
  <c r="M1107" i="2"/>
  <c r="L1107" i="2"/>
  <c r="N1107" i="2" s="1"/>
  <c r="J1107" i="2"/>
  <c r="N1106" i="2"/>
  <c r="M1106" i="2"/>
  <c r="L1106" i="2"/>
  <c r="J1106" i="2"/>
  <c r="M1105" i="2"/>
  <c r="L1105" i="2"/>
  <c r="J1105" i="2"/>
  <c r="M1104" i="2"/>
  <c r="L1104" i="2"/>
  <c r="N1104" i="2" s="1"/>
  <c r="J1104" i="2"/>
  <c r="M1103" i="2"/>
  <c r="L1103" i="2"/>
  <c r="N1103" i="2" s="1"/>
  <c r="J1103" i="2"/>
  <c r="M1102" i="2"/>
  <c r="L1102" i="2"/>
  <c r="N1102" i="2" s="1"/>
  <c r="J1102" i="2"/>
  <c r="M1101" i="2"/>
  <c r="L1101" i="2"/>
  <c r="J1101" i="2"/>
  <c r="M1100" i="2"/>
  <c r="L1100" i="2"/>
  <c r="J1100" i="2"/>
  <c r="N1100" i="2" s="1"/>
  <c r="M1099" i="2"/>
  <c r="L1099" i="2"/>
  <c r="N1099" i="2" s="1"/>
  <c r="J1099" i="2"/>
  <c r="M1098" i="2"/>
  <c r="L1098" i="2"/>
  <c r="N1098" i="2" s="1"/>
  <c r="J1098" i="2"/>
  <c r="M1097" i="2"/>
  <c r="L1097" i="2"/>
  <c r="J1097" i="2"/>
  <c r="M1096" i="2"/>
  <c r="L1096" i="2"/>
  <c r="N1096" i="2" s="1"/>
  <c r="J1096" i="2"/>
  <c r="M1095" i="2"/>
  <c r="L1095" i="2"/>
  <c r="N1095" i="2" s="1"/>
  <c r="J1095" i="2"/>
  <c r="N1094" i="2"/>
  <c r="M1094" i="2"/>
  <c r="L1094" i="2"/>
  <c r="J1094" i="2"/>
  <c r="M1093" i="2"/>
  <c r="L1093" i="2"/>
  <c r="J1093" i="2"/>
  <c r="M1092" i="2"/>
  <c r="L1092" i="2"/>
  <c r="J1092" i="2"/>
  <c r="N1092" i="2" s="1"/>
  <c r="M1091" i="2"/>
  <c r="L1091" i="2"/>
  <c r="N1091" i="2" s="1"/>
  <c r="J1091" i="2"/>
  <c r="N1090" i="2"/>
  <c r="M1090" i="2"/>
  <c r="L1090" i="2"/>
  <c r="J1090" i="2"/>
  <c r="M1089" i="2"/>
  <c r="L1089" i="2"/>
  <c r="J1089" i="2"/>
  <c r="M1088" i="2"/>
  <c r="L1088" i="2"/>
  <c r="N1088" i="2" s="1"/>
  <c r="J1088" i="2"/>
  <c r="M1087" i="2"/>
  <c r="L1087" i="2"/>
  <c r="N1087" i="2" s="1"/>
  <c r="J1087" i="2"/>
  <c r="M1086" i="2"/>
  <c r="L1086" i="2"/>
  <c r="N1086" i="2" s="1"/>
  <c r="J1086" i="2"/>
  <c r="M1085" i="2"/>
  <c r="L1085" i="2"/>
  <c r="J1085" i="2"/>
  <c r="M1084" i="2"/>
  <c r="L1084" i="2"/>
  <c r="J1084" i="2"/>
  <c r="N1084" i="2" s="1"/>
  <c r="M1083" i="2"/>
  <c r="L1083" i="2"/>
  <c r="N1083" i="2" s="1"/>
  <c r="J1083" i="2"/>
  <c r="M1082" i="2"/>
  <c r="L1082" i="2"/>
  <c r="N1082" i="2" s="1"/>
  <c r="J1082" i="2"/>
  <c r="M1081" i="2"/>
  <c r="L1081" i="2"/>
  <c r="J1081" i="2"/>
  <c r="M1080" i="2"/>
  <c r="L1080" i="2"/>
  <c r="N1080" i="2" s="1"/>
  <c r="J1080" i="2"/>
  <c r="M1079" i="2"/>
  <c r="L1079" i="2"/>
  <c r="N1079" i="2" s="1"/>
  <c r="J1079" i="2"/>
  <c r="N1078" i="2"/>
  <c r="M1078" i="2"/>
  <c r="L1078" i="2"/>
  <c r="J1078" i="2"/>
  <c r="M1077" i="2"/>
  <c r="L1077" i="2"/>
  <c r="J1077" i="2"/>
  <c r="M1076" i="2"/>
  <c r="L1076" i="2"/>
  <c r="J1076" i="2"/>
  <c r="N1076" i="2" s="1"/>
  <c r="M1075" i="2"/>
  <c r="L1075" i="2"/>
  <c r="N1075" i="2" s="1"/>
  <c r="J1075" i="2"/>
  <c r="N1074" i="2"/>
  <c r="M1074" i="2"/>
  <c r="L1074" i="2"/>
  <c r="J1074" i="2"/>
  <c r="M1073" i="2"/>
  <c r="L1073" i="2"/>
  <c r="J1073" i="2"/>
  <c r="M1072" i="2"/>
  <c r="L1072" i="2"/>
  <c r="N1072" i="2" s="1"/>
  <c r="J1072" i="2"/>
  <c r="M1071" i="2"/>
  <c r="L1071" i="2"/>
  <c r="N1071" i="2" s="1"/>
  <c r="J1071" i="2"/>
  <c r="M1070" i="2"/>
  <c r="L1070" i="2"/>
  <c r="N1070" i="2" s="1"/>
  <c r="J1070" i="2"/>
  <c r="M1069" i="2"/>
  <c r="L1069" i="2"/>
  <c r="J1069" i="2"/>
  <c r="M1068" i="2"/>
  <c r="L1068" i="2"/>
  <c r="J1068" i="2"/>
  <c r="N1068" i="2" s="1"/>
  <c r="M1067" i="2"/>
  <c r="L1067" i="2"/>
  <c r="N1067" i="2" s="1"/>
  <c r="J1067" i="2"/>
  <c r="M1066" i="2"/>
  <c r="L1066" i="2"/>
  <c r="N1066" i="2" s="1"/>
  <c r="J1066" i="2"/>
  <c r="M1065" i="2"/>
  <c r="L1065" i="2"/>
  <c r="J1065" i="2"/>
  <c r="M1064" i="2"/>
  <c r="L1064" i="2"/>
  <c r="N1064" i="2" s="1"/>
  <c r="J1064" i="2"/>
  <c r="M1063" i="2"/>
  <c r="L1063" i="2"/>
  <c r="N1063" i="2" s="1"/>
  <c r="J1063" i="2"/>
  <c r="N1062" i="2"/>
  <c r="M1062" i="2"/>
  <c r="L1062" i="2"/>
  <c r="J1062" i="2"/>
  <c r="M1061" i="2"/>
  <c r="L1061" i="2"/>
  <c r="J1061" i="2"/>
  <c r="M1060" i="2"/>
  <c r="L1060" i="2"/>
  <c r="J1060" i="2"/>
  <c r="N1060" i="2" s="1"/>
  <c r="M1059" i="2"/>
  <c r="L1059" i="2"/>
  <c r="N1059" i="2" s="1"/>
  <c r="J1059" i="2"/>
  <c r="N1058" i="2"/>
  <c r="M1058" i="2"/>
  <c r="L1058" i="2"/>
  <c r="J1058" i="2"/>
  <c r="M1057" i="2"/>
  <c r="L1057" i="2"/>
  <c r="J1057" i="2"/>
  <c r="M1056" i="2"/>
  <c r="L1056" i="2"/>
  <c r="N1056" i="2" s="1"/>
  <c r="J1056" i="2"/>
  <c r="M1055" i="2"/>
  <c r="L1055" i="2"/>
  <c r="N1055" i="2" s="1"/>
  <c r="J1055" i="2"/>
  <c r="M1054" i="2"/>
  <c r="L1054" i="2"/>
  <c r="N1054" i="2" s="1"/>
  <c r="J1054" i="2"/>
  <c r="M1053" i="2"/>
  <c r="L1053" i="2"/>
  <c r="J1053" i="2"/>
  <c r="M1052" i="2"/>
  <c r="L1052" i="2"/>
  <c r="J1052" i="2"/>
  <c r="N1052" i="2" s="1"/>
  <c r="M1051" i="2"/>
  <c r="L1051" i="2"/>
  <c r="N1051" i="2" s="1"/>
  <c r="J1051" i="2"/>
  <c r="M1050" i="2"/>
  <c r="L1050" i="2"/>
  <c r="N1050" i="2" s="1"/>
  <c r="J1050" i="2"/>
  <c r="M1049" i="2"/>
  <c r="L1049" i="2"/>
  <c r="J1049" i="2"/>
  <c r="M1048" i="2"/>
  <c r="L1048" i="2"/>
  <c r="N1048" i="2" s="1"/>
  <c r="J1048" i="2"/>
  <c r="M1047" i="2"/>
  <c r="L1047" i="2"/>
  <c r="N1047" i="2" s="1"/>
  <c r="J1047" i="2"/>
  <c r="N1046" i="2"/>
  <c r="M1046" i="2"/>
  <c r="L1046" i="2"/>
  <c r="J1046" i="2"/>
  <c r="M1045" i="2"/>
  <c r="L1045" i="2"/>
  <c r="J1045" i="2"/>
  <c r="M1044" i="2"/>
  <c r="L1044" i="2"/>
  <c r="J1044" i="2"/>
  <c r="N1044" i="2" s="1"/>
  <c r="M1043" i="2"/>
  <c r="L1043" i="2"/>
  <c r="N1043" i="2" s="1"/>
  <c r="J1043" i="2"/>
  <c r="N1042" i="2"/>
  <c r="M1042" i="2"/>
  <c r="L1042" i="2"/>
  <c r="J1042" i="2"/>
  <c r="M1041" i="2"/>
  <c r="L1041" i="2"/>
  <c r="J1041" i="2"/>
  <c r="M1040" i="2"/>
  <c r="L1040" i="2"/>
  <c r="N1040" i="2" s="1"/>
  <c r="J1040" i="2"/>
  <c r="M1039" i="2"/>
  <c r="L1039" i="2"/>
  <c r="N1039" i="2" s="1"/>
  <c r="J1039" i="2"/>
  <c r="M1038" i="2"/>
  <c r="L1038" i="2"/>
  <c r="N1038" i="2" s="1"/>
  <c r="J1038" i="2"/>
  <c r="M1037" i="2"/>
  <c r="L1037" i="2"/>
  <c r="J1037" i="2"/>
  <c r="M1036" i="2"/>
  <c r="L1036" i="2"/>
  <c r="J1036" i="2"/>
  <c r="N1036" i="2" s="1"/>
  <c r="M1035" i="2"/>
  <c r="L1035" i="2"/>
  <c r="N1035" i="2" s="1"/>
  <c r="J1035" i="2"/>
  <c r="M1034" i="2"/>
  <c r="L1034" i="2"/>
  <c r="N1034" i="2" s="1"/>
  <c r="J1034" i="2"/>
  <c r="M1033" i="2"/>
  <c r="L1033" i="2"/>
  <c r="J1033" i="2"/>
  <c r="M1032" i="2"/>
  <c r="L1032" i="2"/>
  <c r="N1032" i="2" s="1"/>
  <c r="J1032" i="2"/>
  <c r="M1031" i="2"/>
  <c r="L1031" i="2"/>
  <c r="N1031" i="2" s="1"/>
  <c r="J1031" i="2"/>
  <c r="N1030" i="2"/>
  <c r="M1030" i="2"/>
  <c r="L1030" i="2"/>
  <c r="J1030" i="2"/>
  <c r="M1029" i="2"/>
  <c r="L1029" i="2"/>
  <c r="J1029" i="2"/>
  <c r="M1028" i="2"/>
  <c r="L1028" i="2"/>
  <c r="J1028" i="2"/>
  <c r="N1028" i="2" s="1"/>
  <c r="M1027" i="2"/>
  <c r="L1027" i="2"/>
  <c r="N1027" i="2" s="1"/>
  <c r="J1027" i="2"/>
  <c r="N1026" i="2"/>
  <c r="M1026" i="2"/>
  <c r="L1026" i="2"/>
  <c r="J1026" i="2"/>
  <c r="M1025" i="2"/>
  <c r="L1025" i="2"/>
  <c r="J1025" i="2"/>
  <c r="M1024" i="2"/>
  <c r="L1024" i="2"/>
  <c r="N1024" i="2" s="1"/>
  <c r="J1024" i="2"/>
  <c r="M1023" i="2"/>
  <c r="L1023" i="2"/>
  <c r="N1023" i="2" s="1"/>
  <c r="J1023" i="2"/>
  <c r="M1022" i="2"/>
  <c r="L1022" i="2"/>
  <c r="N1022" i="2" s="1"/>
  <c r="J1022" i="2"/>
  <c r="M1021" i="2"/>
  <c r="L1021" i="2"/>
  <c r="J1021" i="2"/>
  <c r="M1020" i="2"/>
  <c r="L1020" i="2"/>
  <c r="J1020" i="2"/>
  <c r="N1020" i="2" s="1"/>
  <c r="M1019" i="2"/>
  <c r="L1019" i="2"/>
  <c r="N1019" i="2" s="1"/>
  <c r="J1019" i="2"/>
  <c r="M1018" i="2"/>
  <c r="L1018" i="2"/>
  <c r="N1018" i="2" s="1"/>
  <c r="J1018" i="2"/>
  <c r="M1017" i="2"/>
  <c r="L1017" i="2"/>
  <c r="J1017" i="2"/>
  <c r="M1016" i="2"/>
  <c r="L1016" i="2"/>
  <c r="N1016" i="2" s="1"/>
  <c r="J1016" i="2"/>
  <c r="M1015" i="2"/>
  <c r="L1015" i="2"/>
  <c r="N1015" i="2" s="1"/>
  <c r="J1015" i="2"/>
  <c r="N1014" i="2"/>
  <c r="M1014" i="2"/>
  <c r="L1014" i="2"/>
  <c r="J1014" i="2"/>
  <c r="M1013" i="2"/>
  <c r="L1013" i="2"/>
  <c r="J1013" i="2"/>
  <c r="M1012" i="2"/>
  <c r="L1012" i="2"/>
  <c r="J1012" i="2"/>
  <c r="N1012" i="2" s="1"/>
  <c r="M1011" i="2"/>
  <c r="L1011" i="2"/>
  <c r="N1011" i="2" s="1"/>
  <c r="J1011" i="2"/>
  <c r="N1010" i="2"/>
  <c r="M1010" i="2"/>
  <c r="L1010" i="2"/>
  <c r="J1010" i="2"/>
  <c r="M1009" i="2"/>
  <c r="L1009" i="2"/>
  <c r="J1009" i="2"/>
  <c r="M1008" i="2"/>
  <c r="L1008" i="2"/>
  <c r="N1008" i="2" s="1"/>
  <c r="J1008" i="2"/>
  <c r="M1007" i="2"/>
  <c r="L1007" i="2"/>
  <c r="N1007" i="2" s="1"/>
  <c r="J1007" i="2"/>
  <c r="M1006" i="2"/>
  <c r="L1006" i="2"/>
  <c r="N1006" i="2" s="1"/>
  <c r="J1006" i="2"/>
  <c r="M1005" i="2"/>
  <c r="L1005" i="2"/>
  <c r="J1005" i="2"/>
  <c r="M1004" i="2"/>
  <c r="L1004" i="2"/>
  <c r="J1004" i="2"/>
  <c r="N1004" i="2" s="1"/>
  <c r="M1003" i="2"/>
  <c r="L1003" i="2"/>
  <c r="N1003" i="2" s="1"/>
  <c r="J1003" i="2"/>
  <c r="M1002" i="2"/>
  <c r="L1002" i="2"/>
  <c r="N1002" i="2" s="1"/>
  <c r="J1002" i="2"/>
  <c r="M1001" i="2"/>
  <c r="L1001" i="2"/>
  <c r="J1001" i="2"/>
  <c r="M1000" i="2"/>
  <c r="L1000" i="2"/>
  <c r="N1000" i="2" s="1"/>
  <c r="J1000" i="2"/>
  <c r="M999" i="2"/>
  <c r="L999" i="2"/>
  <c r="N999" i="2" s="1"/>
  <c r="J999" i="2"/>
  <c r="N998" i="2"/>
  <c r="M998" i="2"/>
  <c r="L998" i="2"/>
  <c r="J998" i="2"/>
  <c r="M997" i="2"/>
  <c r="L997" i="2"/>
  <c r="J997" i="2"/>
  <c r="M996" i="2"/>
  <c r="L996" i="2"/>
  <c r="J996" i="2"/>
  <c r="N996" i="2" s="1"/>
  <c r="M995" i="2"/>
  <c r="L995" i="2"/>
  <c r="N995" i="2" s="1"/>
  <c r="J995" i="2"/>
  <c r="N994" i="2"/>
  <c r="M994" i="2"/>
  <c r="L994" i="2"/>
  <c r="J994" i="2"/>
  <c r="M993" i="2"/>
  <c r="L993" i="2"/>
  <c r="J993" i="2"/>
  <c r="M992" i="2"/>
  <c r="L992" i="2"/>
  <c r="N992" i="2" s="1"/>
  <c r="J992" i="2"/>
  <c r="M991" i="2"/>
  <c r="L991" i="2"/>
  <c r="N991" i="2" s="1"/>
  <c r="J991" i="2"/>
  <c r="M990" i="2"/>
  <c r="L990" i="2"/>
  <c r="N990" i="2" s="1"/>
  <c r="J990" i="2"/>
  <c r="M989" i="2"/>
  <c r="L989" i="2"/>
  <c r="J989" i="2"/>
  <c r="M988" i="2"/>
  <c r="L988" i="2"/>
  <c r="J988" i="2"/>
  <c r="N988" i="2" s="1"/>
  <c r="M987" i="2"/>
  <c r="L987" i="2"/>
  <c r="N987" i="2" s="1"/>
  <c r="J987" i="2"/>
  <c r="M986" i="2"/>
  <c r="L986" i="2"/>
  <c r="N986" i="2" s="1"/>
  <c r="J986" i="2"/>
  <c r="M985" i="2"/>
  <c r="L985" i="2"/>
  <c r="J985" i="2"/>
  <c r="M984" i="2"/>
  <c r="L984" i="2"/>
  <c r="N984" i="2" s="1"/>
  <c r="J984" i="2"/>
  <c r="M983" i="2"/>
  <c r="L983" i="2"/>
  <c r="N983" i="2" s="1"/>
  <c r="J983" i="2"/>
  <c r="N982" i="2"/>
  <c r="M982" i="2"/>
  <c r="L982" i="2"/>
  <c r="J982" i="2"/>
  <c r="M981" i="2"/>
  <c r="L981" i="2"/>
  <c r="J981" i="2"/>
  <c r="M980" i="2"/>
  <c r="L980" i="2"/>
  <c r="J980" i="2"/>
  <c r="N980" i="2" s="1"/>
  <c r="M979" i="2"/>
  <c r="L979" i="2"/>
  <c r="N979" i="2" s="1"/>
  <c r="J979" i="2"/>
  <c r="N978" i="2"/>
  <c r="M978" i="2"/>
  <c r="L978" i="2"/>
  <c r="J978" i="2"/>
  <c r="M977" i="2"/>
  <c r="L977" i="2"/>
  <c r="J977" i="2"/>
  <c r="M976" i="2"/>
  <c r="L976" i="2"/>
  <c r="N976" i="2" s="1"/>
  <c r="J976" i="2"/>
  <c r="M975" i="2"/>
  <c r="L975" i="2"/>
  <c r="N975" i="2" s="1"/>
  <c r="J975" i="2"/>
  <c r="M974" i="2"/>
  <c r="L974" i="2"/>
  <c r="N974" i="2" s="1"/>
  <c r="J974" i="2"/>
  <c r="M973" i="2"/>
  <c r="L973" i="2"/>
  <c r="J973" i="2"/>
  <c r="M972" i="2"/>
  <c r="L972" i="2"/>
  <c r="J972" i="2"/>
  <c r="N972" i="2" s="1"/>
  <c r="M971" i="2"/>
  <c r="L971" i="2"/>
  <c r="N971" i="2" s="1"/>
  <c r="J971" i="2"/>
  <c r="M970" i="2"/>
  <c r="L970" i="2"/>
  <c r="N970" i="2" s="1"/>
  <c r="J970" i="2"/>
  <c r="M969" i="2"/>
  <c r="L969" i="2"/>
  <c r="J969" i="2"/>
  <c r="M968" i="2"/>
  <c r="L968" i="2"/>
  <c r="N968" i="2" s="1"/>
  <c r="J968" i="2"/>
  <c r="M967" i="2"/>
  <c r="L967" i="2"/>
  <c r="N967" i="2" s="1"/>
  <c r="J967" i="2"/>
  <c r="N966" i="2"/>
  <c r="M966" i="2"/>
  <c r="L966" i="2"/>
  <c r="J966" i="2"/>
  <c r="M965" i="2"/>
  <c r="L965" i="2"/>
  <c r="J965" i="2"/>
  <c r="M964" i="2"/>
  <c r="L964" i="2"/>
  <c r="J964" i="2"/>
  <c r="N964" i="2" s="1"/>
  <c r="M963" i="2"/>
  <c r="L963" i="2"/>
  <c r="N963" i="2" s="1"/>
  <c r="J963" i="2"/>
  <c r="N962" i="2"/>
  <c r="M962" i="2"/>
  <c r="L962" i="2"/>
  <c r="J962" i="2"/>
  <c r="M961" i="2"/>
  <c r="L961" i="2"/>
  <c r="J961" i="2"/>
  <c r="M960" i="2"/>
  <c r="L960" i="2"/>
  <c r="N960" i="2" s="1"/>
  <c r="J960" i="2"/>
  <c r="M959" i="2"/>
  <c r="L959" i="2"/>
  <c r="N959" i="2" s="1"/>
  <c r="J959" i="2"/>
  <c r="M958" i="2"/>
  <c r="L958" i="2"/>
  <c r="N958" i="2" s="1"/>
  <c r="J958" i="2"/>
  <c r="M957" i="2"/>
  <c r="L957" i="2"/>
  <c r="J957" i="2"/>
  <c r="M956" i="2"/>
  <c r="L956" i="2"/>
  <c r="J956" i="2"/>
  <c r="N956" i="2" s="1"/>
  <c r="M955" i="2"/>
  <c r="L955" i="2"/>
  <c r="N955" i="2" s="1"/>
  <c r="J955" i="2"/>
  <c r="M954" i="2"/>
  <c r="L954" i="2"/>
  <c r="N954" i="2" s="1"/>
  <c r="J954" i="2"/>
  <c r="M953" i="2"/>
  <c r="L953" i="2"/>
  <c r="J953" i="2"/>
  <c r="M952" i="2"/>
  <c r="L952" i="2"/>
  <c r="N952" i="2" s="1"/>
  <c r="J952" i="2"/>
  <c r="M951" i="2"/>
  <c r="L951" i="2"/>
  <c r="N951" i="2" s="1"/>
  <c r="J951" i="2"/>
  <c r="N950" i="2"/>
  <c r="M950" i="2"/>
  <c r="L950" i="2"/>
  <c r="J950" i="2"/>
  <c r="M949" i="2"/>
  <c r="L949" i="2"/>
  <c r="J949" i="2"/>
  <c r="M948" i="2"/>
  <c r="L948" i="2"/>
  <c r="J948" i="2"/>
  <c r="N948" i="2" s="1"/>
  <c r="M947" i="2"/>
  <c r="L947" i="2"/>
  <c r="N947" i="2" s="1"/>
  <c r="J947" i="2"/>
  <c r="N946" i="2"/>
  <c r="M946" i="2"/>
  <c r="L946" i="2"/>
  <c r="J946" i="2"/>
  <c r="M945" i="2"/>
  <c r="L945" i="2"/>
  <c r="J945" i="2"/>
  <c r="M944" i="2"/>
  <c r="L944" i="2"/>
  <c r="N944" i="2" s="1"/>
  <c r="J944" i="2"/>
  <c r="M943" i="2"/>
  <c r="L943" i="2"/>
  <c r="N943" i="2" s="1"/>
  <c r="J943" i="2"/>
  <c r="M942" i="2"/>
  <c r="L942" i="2"/>
  <c r="N942" i="2" s="1"/>
  <c r="J942" i="2"/>
  <c r="M941" i="2"/>
  <c r="L941" i="2"/>
  <c r="J941" i="2"/>
  <c r="M940" i="2"/>
  <c r="L940" i="2"/>
  <c r="J940" i="2"/>
  <c r="N940" i="2" s="1"/>
  <c r="M939" i="2"/>
  <c r="L939" i="2"/>
  <c r="N939" i="2" s="1"/>
  <c r="J939" i="2"/>
  <c r="M938" i="2"/>
  <c r="L938" i="2"/>
  <c r="N938" i="2" s="1"/>
  <c r="J938" i="2"/>
  <c r="M937" i="2"/>
  <c r="L937" i="2"/>
  <c r="J937" i="2"/>
  <c r="M936" i="2"/>
  <c r="L936" i="2"/>
  <c r="N936" i="2" s="1"/>
  <c r="J936" i="2"/>
  <c r="M935" i="2"/>
  <c r="L935" i="2"/>
  <c r="N935" i="2" s="1"/>
  <c r="J935" i="2"/>
  <c r="N934" i="2"/>
  <c r="M934" i="2"/>
  <c r="L934" i="2"/>
  <c r="J934" i="2"/>
  <c r="M933" i="2"/>
  <c r="L933" i="2"/>
  <c r="J933" i="2"/>
  <c r="M932" i="2"/>
  <c r="L932" i="2"/>
  <c r="J932" i="2"/>
  <c r="N932" i="2" s="1"/>
  <c r="M931" i="2"/>
  <c r="L931" i="2"/>
  <c r="N931" i="2" s="1"/>
  <c r="J931" i="2"/>
  <c r="N930" i="2"/>
  <c r="M930" i="2"/>
  <c r="L930" i="2"/>
  <c r="J930" i="2"/>
  <c r="M929" i="2"/>
  <c r="L929" i="2"/>
  <c r="J929" i="2"/>
  <c r="M928" i="2"/>
  <c r="L928" i="2"/>
  <c r="N928" i="2" s="1"/>
  <c r="J928" i="2"/>
  <c r="M927" i="2"/>
  <c r="L927" i="2"/>
  <c r="N927" i="2" s="1"/>
  <c r="J927" i="2"/>
  <c r="M926" i="2"/>
  <c r="L926" i="2"/>
  <c r="N926" i="2" s="1"/>
  <c r="J926" i="2"/>
  <c r="M925" i="2"/>
  <c r="L925" i="2"/>
  <c r="J925" i="2"/>
  <c r="M924" i="2"/>
  <c r="L924" i="2"/>
  <c r="J924" i="2"/>
  <c r="N924" i="2" s="1"/>
  <c r="M923" i="2"/>
  <c r="L923" i="2"/>
  <c r="N923" i="2" s="1"/>
  <c r="J923" i="2"/>
  <c r="M922" i="2"/>
  <c r="L922" i="2"/>
  <c r="N922" i="2" s="1"/>
  <c r="J922" i="2"/>
  <c r="M921" i="2"/>
  <c r="L921" i="2"/>
  <c r="J921" i="2"/>
  <c r="M920" i="2"/>
  <c r="L920" i="2"/>
  <c r="N920" i="2" s="1"/>
  <c r="J920" i="2"/>
  <c r="M919" i="2"/>
  <c r="L919" i="2"/>
  <c r="N919" i="2" s="1"/>
  <c r="J919" i="2"/>
  <c r="N918" i="2"/>
  <c r="M918" i="2"/>
  <c r="L918" i="2"/>
  <c r="J918" i="2"/>
  <c r="M917" i="2"/>
  <c r="L917" i="2"/>
  <c r="J917" i="2"/>
  <c r="M916" i="2"/>
  <c r="L916" i="2"/>
  <c r="J916" i="2"/>
  <c r="N916" i="2" s="1"/>
  <c r="M915" i="2"/>
  <c r="L915" i="2"/>
  <c r="N915" i="2" s="1"/>
  <c r="J915" i="2"/>
  <c r="N914" i="2"/>
  <c r="M914" i="2"/>
  <c r="L914" i="2"/>
  <c r="J914" i="2"/>
  <c r="M913" i="2"/>
  <c r="L913" i="2"/>
  <c r="J913" i="2"/>
  <c r="M912" i="2"/>
  <c r="L912" i="2"/>
  <c r="N912" i="2" s="1"/>
  <c r="J912" i="2"/>
  <c r="M911" i="2"/>
  <c r="L911" i="2"/>
  <c r="N911" i="2" s="1"/>
  <c r="J911" i="2"/>
  <c r="M910" i="2"/>
  <c r="L910" i="2"/>
  <c r="N910" i="2" s="1"/>
  <c r="J910" i="2"/>
  <c r="M909" i="2"/>
  <c r="L909" i="2"/>
  <c r="J909" i="2"/>
  <c r="M908" i="2"/>
  <c r="L908" i="2"/>
  <c r="J908" i="2"/>
  <c r="N908" i="2" s="1"/>
  <c r="M907" i="2"/>
  <c r="L907" i="2"/>
  <c r="N907" i="2" s="1"/>
  <c r="J907" i="2"/>
  <c r="M906" i="2"/>
  <c r="L906" i="2"/>
  <c r="N906" i="2" s="1"/>
  <c r="J906" i="2"/>
  <c r="M905" i="2"/>
  <c r="L905" i="2"/>
  <c r="J905" i="2"/>
  <c r="M904" i="2"/>
  <c r="L904" i="2"/>
  <c r="N904" i="2" s="1"/>
  <c r="J904" i="2"/>
  <c r="M903" i="2"/>
  <c r="L903" i="2"/>
  <c r="N903" i="2" s="1"/>
  <c r="J903" i="2"/>
  <c r="N902" i="2"/>
  <c r="M902" i="2"/>
  <c r="L902" i="2"/>
  <c r="J902" i="2"/>
  <c r="M901" i="2"/>
  <c r="L901" i="2"/>
  <c r="J901" i="2"/>
  <c r="M900" i="2"/>
  <c r="L900" i="2"/>
  <c r="N900" i="2" s="1"/>
  <c r="J900" i="2"/>
  <c r="M899" i="2"/>
  <c r="L899" i="2"/>
  <c r="N899" i="2" s="1"/>
  <c r="J899" i="2"/>
  <c r="N898" i="2"/>
  <c r="M898" i="2"/>
  <c r="L898" i="2"/>
  <c r="J898" i="2"/>
  <c r="M897" i="2"/>
  <c r="L897" i="2"/>
  <c r="J897" i="2"/>
  <c r="M896" i="2"/>
  <c r="L896" i="2"/>
  <c r="N896" i="2" s="1"/>
  <c r="J896" i="2"/>
  <c r="M895" i="2"/>
  <c r="L895" i="2"/>
  <c r="N895" i="2" s="1"/>
  <c r="J895" i="2"/>
  <c r="M894" i="2"/>
  <c r="L894" i="2"/>
  <c r="N894" i="2" s="1"/>
  <c r="J894" i="2"/>
  <c r="M893" i="2"/>
  <c r="L893" i="2"/>
  <c r="J893" i="2"/>
  <c r="M892" i="2"/>
  <c r="L892" i="2"/>
  <c r="N892" i="2" s="1"/>
  <c r="J892" i="2"/>
  <c r="M891" i="2"/>
  <c r="L891" i="2"/>
  <c r="N891" i="2" s="1"/>
  <c r="J891" i="2"/>
  <c r="M890" i="2"/>
  <c r="L890" i="2"/>
  <c r="N890" i="2" s="1"/>
  <c r="J890" i="2"/>
  <c r="M889" i="2"/>
  <c r="L889" i="2"/>
  <c r="J889" i="2"/>
  <c r="M888" i="2"/>
  <c r="L888" i="2"/>
  <c r="N888" i="2" s="1"/>
  <c r="J888" i="2"/>
  <c r="M887" i="2"/>
  <c r="L887" i="2"/>
  <c r="N887" i="2" s="1"/>
  <c r="J887" i="2"/>
  <c r="N886" i="2"/>
  <c r="M886" i="2"/>
  <c r="L886" i="2"/>
  <c r="J886" i="2"/>
  <c r="M885" i="2"/>
  <c r="L885" i="2"/>
  <c r="J885" i="2"/>
  <c r="M884" i="2"/>
  <c r="L884" i="2"/>
  <c r="J884" i="2"/>
  <c r="N884" i="2" s="1"/>
  <c r="M883" i="2"/>
  <c r="L883" i="2"/>
  <c r="N883" i="2" s="1"/>
  <c r="J883" i="2"/>
  <c r="N882" i="2"/>
  <c r="M882" i="2"/>
  <c r="L882" i="2"/>
  <c r="J882" i="2"/>
  <c r="M881" i="2"/>
  <c r="L881" i="2"/>
  <c r="J881" i="2"/>
  <c r="M880" i="2"/>
  <c r="L880" i="2"/>
  <c r="N880" i="2" s="1"/>
  <c r="J880" i="2"/>
  <c r="M879" i="2"/>
  <c r="L879" i="2"/>
  <c r="N879" i="2" s="1"/>
  <c r="J879" i="2"/>
  <c r="M878" i="2"/>
  <c r="L878" i="2"/>
  <c r="N878" i="2" s="1"/>
  <c r="J878" i="2"/>
  <c r="M877" i="2"/>
  <c r="L877" i="2"/>
  <c r="J877" i="2"/>
  <c r="M876" i="2"/>
  <c r="L876" i="2"/>
  <c r="N876" i="2" s="1"/>
  <c r="J876" i="2"/>
  <c r="M875" i="2"/>
  <c r="L875" i="2"/>
  <c r="N875" i="2" s="1"/>
  <c r="J875" i="2"/>
  <c r="M874" i="2"/>
  <c r="L874" i="2"/>
  <c r="N874" i="2" s="1"/>
  <c r="J874" i="2"/>
  <c r="M873" i="2"/>
  <c r="L873" i="2"/>
  <c r="J873" i="2"/>
  <c r="M872" i="2"/>
  <c r="L872" i="2"/>
  <c r="N872" i="2" s="1"/>
  <c r="J872" i="2"/>
  <c r="M871" i="2"/>
  <c r="L871" i="2"/>
  <c r="N871" i="2" s="1"/>
  <c r="J871" i="2"/>
  <c r="N870" i="2"/>
  <c r="M870" i="2"/>
  <c r="L870" i="2"/>
  <c r="J870" i="2"/>
  <c r="M869" i="2"/>
  <c r="L869" i="2"/>
  <c r="J869" i="2"/>
  <c r="M868" i="2"/>
  <c r="L868" i="2"/>
  <c r="N868" i="2" s="1"/>
  <c r="J868" i="2"/>
  <c r="M867" i="2"/>
  <c r="L867" i="2"/>
  <c r="N867" i="2" s="1"/>
  <c r="J867" i="2"/>
  <c r="N866" i="2"/>
  <c r="M866" i="2"/>
  <c r="L866" i="2"/>
  <c r="J866" i="2"/>
  <c r="M865" i="2"/>
  <c r="L865" i="2"/>
  <c r="J865" i="2"/>
  <c r="M864" i="2"/>
  <c r="L864" i="2"/>
  <c r="N864" i="2" s="1"/>
  <c r="J864" i="2"/>
  <c r="M863" i="2"/>
  <c r="L863" i="2"/>
  <c r="N863" i="2" s="1"/>
  <c r="J863" i="2"/>
  <c r="M862" i="2"/>
  <c r="L862" i="2"/>
  <c r="N862" i="2" s="1"/>
  <c r="J862" i="2"/>
  <c r="M861" i="2"/>
  <c r="L861" i="2"/>
  <c r="J861" i="2"/>
  <c r="M860" i="2"/>
  <c r="L860" i="2"/>
  <c r="N860" i="2" s="1"/>
  <c r="J860" i="2"/>
  <c r="M859" i="2"/>
  <c r="L859" i="2"/>
  <c r="N859" i="2" s="1"/>
  <c r="J859" i="2"/>
  <c r="M858" i="2"/>
  <c r="L858" i="2"/>
  <c r="N858" i="2" s="1"/>
  <c r="J858" i="2"/>
  <c r="M857" i="2"/>
  <c r="L857" i="2"/>
  <c r="J857" i="2"/>
  <c r="M856" i="2"/>
  <c r="L856" i="2"/>
  <c r="N856" i="2" s="1"/>
  <c r="J856" i="2"/>
  <c r="M855" i="2"/>
  <c r="L855" i="2"/>
  <c r="N855" i="2" s="1"/>
  <c r="J855" i="2"/>
  <c r="N854" i="2"/>
  <c r="M854" i="2"/>
  <c r="L854" i="2"/>
  <c r="J854" i="2"/>
  <c r="M853" i="2"/>
  <c r="L853" i="2"/>
  <c r="J853" i="2"/>
  <c r="M852" i="2"/>
  <c r="L852" i="2"/>
  <c r="N852" i="2" s="1"/>
  <c r="J852" i="2"/>
  <c r="M851" i="2"/>
  <c r="L851" i="2"/>
  <c r="N851" i="2" s="1"/>
  <c r="J851" i="2"/>
  <c r="N850" i="2"/>
  <c r="M850" i="2"/>
  <c r="L850" i="2"/>
  <c r="J850" i="2"/>
  <c r="M849" i="2"/>
  <c r="L849" i="2"/>
  <c r="J849" i="2"/>
  <c r="M848" i="2"/>
  <c r="L848" i="2"/>
  <c r="N848" i="2" s="1"/>
  <c r="J848" i="2"/>
  <c r="M847" i="2"/>
  <c r="L847" i="2"/>
  <c r="N847" i="2" s="1"/>
  <c r="J847" i="2"/>
  <c r="M846" i="2"/>
  <c r="L846" i="2"/>
  <c r="N846" i="2" s="1"/>
  <c r="J846" i="2"/>
  <c r="M845" i="2"/>
  <c r="L845" i="2"/>
  <c r="J845" i="2"/>
  <c r="M844" i="2"/>
  <c r="L844" i="2"/>
  <c r="N844" i="2" s="1"/>
  <c r="J844" i="2"/>
  <c r="M843" i="2"/>
  <c r="L843" i="2"/>
  <c r="N843" i="2" s="1"/>
  <c r="J843" i="2"/>
  <c r="M842" i="2"/>
  <c r="L842" i="2"/>
  <c r="N842" i="2" s="1"/>
  <c r="J842" i="2"/>
  <c r="M841" i="2"/>
  <c r="L841" i="2"/>
  <c r="J841" i="2"/>
  <c r="M840" i="2"/>
  <c r="L840" i="2"/>
  <c r="N840" i="2" s="1"/>
  <c r="J840" i="2"/>
  <c r="M839" i="2"/>
  <c r="L839" i="2"/>
  <c r="N839" i="2" s="1"/>
  <c r="J839" i="2"/>
  <c r="N838" i="2"/>
  <c r="M838" i="2"/>
  <c r="L838" i="2"/>
  <c r="J838" i="2"/>
  <c r="M837" i="2"/>
  <c r="L837" i="2"/>
  <c r="J837" i="2"/>
  <c r="M836" i="2"/>
  <c r="L836" i="2"/>
  <c r="N836" i="2" s="1"/>
  <c r="J836" i="2"/>
  <c r="M835" i="2"/>
  <c r="L835" i="2"/>
  <c r="N835" i="2" s="1"/>
  <c r="J835" i="2"/>
  <c r="N834" i="2"/>
  <c r="M834" i="2"/>
  <c r="L834" i="2"/>
  <c r="J834" i="2"/>
  <c r="M833" i="2"/>
  <c r="L833" i="2"/>
  <c r="J833" i="2"/>
  <c r="M832" i="2"/>
  <c r="L832" i="2"/>
  <c r="N832" i="2" s="1"/>
  <c r="J832" i="2"/>
  <c r="M831" i="2"/>
  <c r="L831" i="2"/>
  <c r="N831" i="2" s="1"/>
  <c r="J831" i="2"/>
  <c r="M830" i="2"/>
  <c r="L830" i="2"/>
  <c r="N830" i="2" s="1"/>
  <c r="J830" i="2"/>
  <c r="M829" i="2"/>
  <c r="L829" i="2"/>
  <c r="J829" i="2"/>
  <c r="M828" i="2"/>
  <c r="L828" i="2"/>
  <c r="N828" i="2" s="1"/>
  <c r="J828" i="2"/>
  <c r="M827" i="2"/>
  <c r="L827" i="2"/>
  <c r="N827" i="2" s="1"/>
  <c r="J827" i="2"/>
  <c r="M826" i="2"/>
  <c r="L826" i="2"/>
  <c r="N826" i="2" s="1"/>
  <c r="J826" i="2"/>
  <c r="M825" i="2"/>
  <c r="L825" i="2"/>
  <c r="J825" i="2"/>
  <c r="M824" i="2"/>
  <c r="L824" i="2"/>
  <c r="J824" i="2"/>
  <c r="N824" i="2" s="1"/>
  <c r="M823" i="2"/>
  <c r="L823" i="2"/>
  <c r="N823" i="2" s="1"/>
  <c r="J823" i="2"/>
  <c r="N822" i="2"/>
  <c r="M822" i="2"/>
  <c r="L822" i="2"/>
  <c r="J822" i="2"/>
  <c r="M821" i="2"/>
  <c r="L821" i="2"/>
  <c r="J821" i="2"/>
  <c r="M820" i="2"/>
  <c r="L820" i="2"/>
  <c r="N820" i="2" s="1"/>
  <c r="J820" i="2"/>
  <c r="M819" i="2"/>
  <c r="L819" i="2"/>
  <c r="N819" i="2" s="1"/>
  <c r="J819" i="2"/>
  <c r="N818" i="2"/>
  <c r="M818" i="2"/>
  <c r="L818" i="2"/>
  <c r="J818" i="2"/>
  <c r="M817" i="2"/>
  <c r="L817" i="2"/>
  <c r="J817" i="2"/>
  <c r="M816" i="2"/>
  <c r="L816" i="2"/>
  <c r="N816" i="2" s="1"/>
  <c r="J816" i="2"/>
  <c r="M815" i="2"/>
  <c r="L815" i="2"/>
  <c r="N815" i="2" s="1"/>
  <c r="J815" i="2"/>
  <c r="M814" i="2"/>
  <c r="L814" i="2"/>
  <c r="N814" i="2" s="1"/>
  <c r="J814" i="2"/>
  <c r="M813" i="2"/>
  <c r="L813" i="2"/>
  <c r="J813" i="2"/>
  <c r="M812" i="2"/>
  <c r="L812" i="2"/>
  <c r="N812" i="2" s="1"/>
  <c r="J812" i="2"/>
  <c r="M811" i="2"/>
  <c r="L811" i="2"/>
  <c r="N811" i="2" s="1"/>
  <c r="J811" i="2"/>
  <c r="M810" i="2"/>
  <c r="L810" i="2"/>
  <c r="N810" i="2" s="1"/>
  <c r="J810" i="2"/>
  <c r="M809" i="2"/>
  <c r="L809" i="2"/>
  <c r="J809" i="2"/>
  <c r="M808" i="2"/>
  <c r="L808" i="2"/>
  <c r="J808" i="2"/>
  <c r="N808" i="2" s="1"/>
  <c r="M807" i="2"/>
  <c r="L807" i="2"/>
  <c r="N807" i="2" s="1"/>
  <c r="J807" i="2"/>
  <c r="N806" i="2"/>
  <c r="M806" i="2"/>
  <c r="L806" i="2"/>
  <c r="J806" i="2"/>
  <c r="M805" i="2"/>
  <c r="L805" i="2"/>
  <c r="J805" i="2"/>
  <c r="M804" i="2"/>
  <c r="L804" i="2"/>
  <c r="N804" i="2" s="1"/>
  <c r="J804" i="2"/>
  <c r="M803" i="2"/>
  <c r="L803" i="2"/>
  <c r="N803" i="2" s="1"/>
  <c r="J803" i="2"/>
  <c r="N802" i="2"/>
  <c r="M802" i="2"/>
  <c r="L802" i="2"/>
  <c r="J802" i="2"/>
  <c r="M801" i="2"/>
  <c r="L801" i="2"/>
  <c r="J801" i="2"/>
  <c r="M800" i="2"/>
  <c r="L800" i="2"/>
  <c r="N800" i="2" s="1"/>
  <c r="J800" i="2"/>
  <c r="M799" i="2"/>
  <c r="L799" i="2"/>
  <c r="N799" i="2" s="1"/>
  <c r="J799" i="2"/>
  <c r="M798" i="2"/>
  <c r="L798" i="2"/>
  <c r="N798" i="2" s="1"/>
  <c r="J798" i="2"/>
  <c r="M797" i="2"/>
  <c r="L797" i="2"/>
  <c r="J797" i="2"/>
  <c r="M796" i="2"/>
  <c r="L796" i="2"/>
  <c r="N796" i="2" s="1"/>
  <c r="J796" i="2"/>
  <c r="M795" i="2"/>
  <c r="L795" i="2"/>
  <c r="N795" i="2" s="1"/>
  <c r="J795" i="2"/>
  <c r="M794" i="2"/>
  <c r="L794" i="2"/>
  <c r="N794" i="2" s="1"/>
  <c r="J794" i="2"/>
  <c r="M793" i="2"/>
  <c r="L793" i="2"/>
  <c r="J793" i="2"/>
  <c r="M792" i="2"/>
  <c r="L792" i="2"/>
  <c r="N792" i="2" s="1"/>
  <c r="J792" i="2"/>
  <c r="M791" i="2"/>
  <c r="L791" i="2"/>
  <c r="N791" i="2" s="1"/>
  <c r="J791" i="2"/>
  <c r="N790" i="2"/>
  <c r="M790" i="2"/>
  <c r="L790" i="2"/>
  <c r="J790" i="2"/>
  <c r="M789" i="2"/>
  <c r="L789" i="2"/>
  <c r="J789" i="2"/>
  <c r="M788" i="2"/>
  <c r="L788" i="2"/>
  <c r="N788" i="2" s="1"/>
  <c r="J788" i="2"/>
  <c r="M787" i="2"/>
  <c r="L787" i="2"/>
  <c r="N787" i="2" s="1"/>
  <c r="J787" i="2"/>
  <c r="N786" i="2"/>
  <c r="M786" i="2"/>
  <c r="L786" i="2"/>
  <c r="J786" i="2"/>
  <c r="M785" i="2"/>
  <c r="L785" i="2"/>
  <c r="J785" i="2"/>
  <c r="M784" i="2"/>
  <c r="L784" i="2"/>
  <c r="N784" i="2" s="1"/>
  <c r="J784" i="2"/>
  <c r="M783" i="2"/>
  <c r="L783" i="2"/>
  <c r="N783" i="2" s="1"/>
  <c r="J783" i="2"/>
  <c r="M782" i="2"/>
  <c r="L782" i="2"/>
  <c r="N782" i="2" s="1"/>
  <c r="J782" i="2"/>
  <c r="M781" i="2"/>
  <c r="L781" i="2"/>
  <c r="J781" i="2"/>
  <c r="M780" i="2"/>
  <c r="L780" i="2"/>
  <c r="N780" i="2" s="1"/>
  <c r="J780" i="2"/>
  <c r="M779" i="2"/>
  <c r="L779" i="2"/>
  <c r="N779" i="2" s="1"/>
  <c r="J779" i="2"/>
  <c r="M778" i="2"/>
  <c r="L778" i="2"/>
  <c r="N778" i="2" s="1"/>
  <c r="J778" i="2"/>
  <c r="M777" i="2"/>
  <c r="L777" i="2"/>
  <c r="J777" i="2"/>
  <c r="M776" i="2"/>
  <c r="L776" i="2"/>
  <c r="N776" i="2" s="1"/>
  <c r="J776" i="2"/>
  <c r="M775" i="2"/>
  <c r="L775" i="2"/>
  <c r="N775" i="2" s="1"/>
  <c r="J775" i="2"/>
  <c r="N774" i="2"/>
  <c r="M774" i="2"/>
  <c r="L774" i="2"/>
  <c r="J774" i="2"/>
  <c r="M773" i="2"/>
  <c r="L773" i="2"/>
  <c r="J773" i="2"/>
  <c r="M772" i="2"/>
  <c r="L772" i="2"/>
  <c r="N772" i="2" s="1"/>
  <c r="J772" i="2"/>
  <c r="M771" i="2"/>
  <c r="L771" i="2"/>
  <c r="N771" i="2" s="1"/>
  <c r="J771" i="2"/>
  <c r="N770" i="2"/>
  <c r="M770" i="2"/>
  <c r="L770" i="2"/>
  <c r="J770" i="2"/>
  <c r="M769" i="2"/>
  <c r="L769" i="2"/>
  <c r="J769" i="2"/>
  <c r="M768" i="2"/>
  <c r="L768" i="2"/>
  <c r="N768" i="2" s="1"/>
  <c r="J768" i="2"/>
  <c r="M767" i="2"/>
  <c r="L767" i="2"/>
  <c r="N767" i="2" s="1"/>
  <c r="J767" i="2"/>
  <c r="M766" i="2"/>
  <c r="L766" i="2"/>
  <c r="N766" i="2" s="1"/>
  <c r="J766" i="2"/>
  <c r="M765" i="2"/>
  <c r="L765" i="2"/>
  <c r="J765" i="2"/>
  <c r="M764" i="2"/>
  <c r="L764" i="2"/>
  <c r="N764" i="2" s="1"/>
  <c r="J764" i="2"/>
  <c r="M763" i="2"/>
  <c r="L763" i="2"/>
  <c r="N763" i="2" s="1"/>
  <c r="J763" i="2"/>
  <c r="M762" i="2"/>
  <c r="L762" i="2"/>
  <c r="N762" i="2" s="1"/>
  <c r="J762" i="2"/>
  <c r="M761" i="2"/>
  <c r="L761" i="2"/>
  <c r="J761" i="2"/>
  <c r="M760" i="2"/>
  <c r="L760" i="2"/>
  <c r="N760" i="2" s="1"/>
  <c r="J760" i="2"/>
  <c r="M759" i="2"/>
  <c r="L759" i="2"/>
  <c r="N759" i="2" s="1"/>
  <c r="J759" i="2"/>
  <c r="N758" i="2"/>
  <c r="M758" i="2"/>
  <c r="L758" i="2"/>
  <c r="J758" i="2"/>
  <c r="M757" i="2"/>
  <c r="L757" i="2"/>
  <c r="J757" i="2"/>
  <c r="M756" i="2"/>
  <c r="L756" i="2"/>
  <c r="N756" i="2" s="1"/>
  <c r="J756" i="2"/>
  <c r="M755" i="2"/>
  <c r="L755" i="2"/>
  <c r="N755" i="2" s="1"/>
  <c r="J755" i="2"/>
  <c r="N754" i="2"/>
  <c r="M754" i="2"/>
  <c r="L754" i="2"/>
  <c r="J754" i="2"/>
  <c r="M753" i="2"/>
  <c r="L753" i="2"/>
  <c r="J753" i="2"/>
  <c r="M752" i="2"/>
  <c r="L752" i="2"/>
  <c r="N752" i="2" s="1"/>
  <c r="J752" i="2"/>
  <c r="M751" i="2"/>
  <c r="L751" i="2"/>
  <c r="N751" i="2" s="1"/>
  <c r="J751" i="2"/>
  <c r="M750" i="2"/>
  <c r="L750" i="2"/>
  <c r="N750" i="2" s="1"/>
  <c r="J750" i="2"/>
  <c r="M749" i="2"/>
  <c r="L749" i="2"/>
  <c r="J749" i="2"/>
  <c r="M748" i="2"/>
  <c r="L748" i="2"/>
  <c r="N748" i="2" s="1"/>
  <c r="J748" i="2"/>
  <c r="M747" i="2"/>
  <c r="L747" i="2"/>
  <c r="N747" i="2" s="1"/>
  <c r="J747" i="2"/>
  <c r="M746" i="2"/>
  <c r="L746" i="2"/>
  <c r="N746" i="2" s="1"/>
  <c r="J746" i="2"/>
  <c r="M745" i="2"/>
  <c r="L745" i="2"/>
  <c r="J745" i="2"/>
  <c r="M744" i="2"/>
  <c r="L744" i="2"/>
  <c r="N744" i="2" s="1"/>
  <c r="J744" i="2"/>
  <c r="M743" i="2"/>
  <c r="L743" i="2"/>
  <c r="N743" i="2" s="1"/>
  <c r="J743" i="2"/>
  <c r="N742" i="2"/>
  <c r="M742" i="2"/>
  <c r="L742" i="2"/>
  <c r="J742" i="2"/>
  <c r="M741" i="2"/>
  <c r="L741" i="2"/>
  <c r="J741" i="2"/>
  <c r="M740" i="2"/>
  <c r="L740" i="2"/>
  <c r="N740" i="2" s="1"/>
  <c r="J740" i="2"/>
  <c r="M739" i="2"/>
  <c r="L739" i="2"/>
  <c r="N739" i="2" s="1"/>
  <c r="J739" i="2"/>
  <c r="N738" i="2"/>
  <c r="M738" i="2"/>
  <c r="L738" i="2"/>
  <c r="J738" i="2"/>
  <c r="M737" i="2"/>
  <c r="L737" i="2"/>
  <c r="J737" i="2"/>
  <c r="M736" i="2"/>
  <c r="L736" i="2"/>
  <c r="N736" i="2" s="1"/>
  <c r="J736" i="2"/>
  <c r="M735" i="2"/>
  <c r="L735" i="2"/>
  <c r="N735" i="2" s="1"/>
  <c r="J735" i="2"/>
  <c r="M734" i="2"/>
  <c r="L734" i="2"/>
  <c r="N734" i="2" s="1"/>
  <c r="J734" i="2"/>
  <c r="M733" i="2"/>
  <c r="L733" i="2"/>
  <c r="J733" i="2"/>
  <c r="M732" i="2"/>
  <c r="L732" i="2"/>
  <c r="N732" i="2" s="1"/>
  <c r="J732" i="2"/>
  <c r="M731" i="2"/>
  <c r="L731" i="2"/>
  <c r="N731" i="2" s="1"/>
  <c r="J731" i="2"/>
  <c r="N730" i="2"/>
  <c r="M730" i="2"/>
  <c r="L730" i="2"/>
  <c r="J730" i="2"/>
  <c r="M729" i="2"/>
  <c r="L729" i="2"/>
  <c r="J729" i="2"/>
  <c r="M728" i="2"/>
  <c r="L728" i="2"/>
  <c r="N728" i="2" s="1"/>
  <c r="J728" i="2"/>
  <c r="M727" i="2"/>
  <c r="L727" i="2"/>
  <c r="N727" i="2" s="1"/>
  <c r="J727" i="2"/>
  <c r="N726" i="2"/>
  <c r="M726" i="2"/>
  <c r="L726" i="2"/>
  <c r="J726" i="2"/>
  <c r="M725" i="2"/>
  <c r="L725" i="2"/>
  <c r="J725" i="2"/>
  <c r="M724" i="2"/>
  <c r="L724" i="2"/>
  <c r="J724" i="2"/>
  <c r="N724" i="2" s="1"/>
  <c r="M723" i="2"/>
  <c r="L723" i="2"/>
  <c r="N723" i="2" s="1"/>
  <c r="J723" i="2"/>
  <c r="N722" i="2"/>
  <c r="M722" i="2"/>
  <c r="L722" i="2"/>
  <c r="J722" i="2"/>
  <c r="M721" i="2"/>
  <c r="L721" i="2"/>
  <c r="J721" i="2"/>
  <c r="M720" i="2"/>
  <c r="L720" i="2"/>
  <c r="N720" i="2" s="1"/>
  <c r="J720" i="2"/>
  <c r="M719" i="2"/>
  <c r="L719" i="2"/>
  <c r="N719" i="2" s="1"/>
  <c r="J719" i="2"/>
  <c r="M718" i="2"/>
  <c r="L718" i="2"/>
  <c r="N718" i="2" s="1"/>
  <c r="J718" i="2"/>
  <c r="M717" i="2"/>
  <c r="L717" i="2"/>
  <c r="J717" i="2"/>
  <c r="M716" i="2"/>
  <c r="L716" i="2"/>
  <c r="N716" i="2" s="1"/>
  <c r="J716" i="2"/>
  <c r="M715" i="2"/>
  <c r="L715" i="2"/>
  <c r="N715" i="2" s="1"/>
  <c r="J715" i="2"/>
  <c r="N714" i="2"/>
  <c r="M714" i="2"/>
  <c r="L714" i="2"/>
  <c r="J714" i="2"/>
  <c r="M713" i="2"/>
  <c r="L713" i="2"/>
  <c r="J713" i="2"/>
  <c r="M712" i="2"/>
  <c r="L712" i="2"/>
  <c r="N712" i="2" s="1"/>
  <c r="J712" i="2"/>
  <c r="M711" i="2"/>
  <c r="L711" i="2"/>
  <c r="N711" i="2" s="1"/>
  <c r="J711" i="2"/>
  <c r="N710" i="2"/>
  <c r="M710" i="2"/>
  <c r="L710" i="2"/>
  <c r="J710" i="2"/>
  <c r="M709" i="2"/>
  <c r="L709" i="2"/>
  <c r="J709" i="2"/>
  <c r="M708" i="2"/>
  <c r="L708" i="2"/>
  <c r="N708" i="2" s="1"/>
  <c r="J708" i="2"/>
  <c r="M707" i="2"/>
  <c r="L707" i="2"/>
  <c r="N707" i="2" s="1"/>
  <c r="J707" i="2"/>
  <c r="N706" i="2"/>
  <c r="M706" i="2"/>
  <c r="L706" i="2"/>
  <c r="J706" i="2"/>
  <c r="M705" i="2"/>
  <c r="L705" i="2"/>
  <c r="J705" i="2"/>
  <c r="M704" i="2"/>
  <c r="L704" i="2"/>
  <c r="N704" i="2" s="1"/>
  <c r="J704" i="2"/>
  <c r="M703" i="2"/>
  <c r="L703" i="2"/>
  <c r="N703" i="2" s="1"/>
  <c r="J703" i="2"/>
  <c r="M702" i="2"/>
  <c r="L702" i="2"/>
  <c r="N702" i="2" s="1"/>
  <c r="J702" i="2"/>
  <c r="M701" i="2"/>
  <c r="L701" i="2"/>
  <c r="J701" i="2"/>
  <c r="M700" i="2"/>
  <c r="L700" i="2"/>
  <c r="N700" i="2" s="1"/>
  <c r="J700" i="2"/>
  <c r="M699" i="2"/>
  <c r="L699" i="2"/>
  <c r="N699" i="2" s="1"/>
  <c r="J699" i="2"/>
  <c r="N698" i="2"/>
  <c r="M698" i="2"/>
  <c r="L698" i="2"/>
  <c r="J698" i="2"/>
  <c r="M697" i="2"/>
  <c r="L697" i="2"/>
  <c r="J697" i="2"/>
  <c r="M696" i="2"/>
  <c r="L696" i="2"/>
  <c r="N696" i="2" s="1"/>
  <c r="J696" i="2"/>
  <c r="M695" i="2"/>
  <c r="L695" i="2"/>
  <c r="N695" i="2" s="1"/>
  <c r="J695" i="2"/>
  <c r="N694" i="2"/>
  <c r="M694" i="2"/>
  <c r="L694" i="2"/>
  <c r="J694" i="2"/>
  <c r="M693" i="2"/>
  <c r="L693" i="2"/>
  <c r="J693" i="2"/>
  <c r="M692" i="2"/>
  <c r="L692" i="2"/>
  <c r="N692" i="2" s="1"/>
  <c r="J692" i="2"/>
  <c r="M691" i="2"/>
  <c r="L691" i="2"/>
  <c r="N691" i="2" s="1"/>
  <c r="J691" i="2"/>
  <c r="N690" i="2"/>
  <c r="M690" i="2"/>
  <c r="L690" i="2"/>
  <c r="J690" i="2"/>
  <c r="M689" i="2"/>
  <c r="L689" i="2"/>
  <c r="J689" i="2"/>
  <c r="M688" i="2"/>
  <c r="L688" i="2"/>
  <c r="N688" i="2" s="1"/>
  <c r="J688" i="2"/>
  <c r="M687" i="2"/>
  <c r="L687" i="2"/>
  <c r="N687" i="2" s="1"/>
  <c r="J687" i="2"/>
  <c r="M686" i="2"/>
  <c r="L686" i="2"/>
  <c r="N686" i="2" s="1"/>
  <c r="J686" i="2"/>
  <c r="M685" i="2"/>
  <c r="L685" i="2"/>
  <c r="J685" i="2"/>
  <c r="M684" i="2"/>
  <c r="L684" i="2"/>
  <c r="N684" i="2" s="1"/>
  <c r="J684" i="2"/>
  <c r="M683" i="2"/>
  <c r="L683" i="2"/>
  <c r="N683" i="2" s="1"/>
  <c r="J683" i="2"/>
  <c r="N682" i="2"/>
  <c r="M682" i="2"/>
  <c r="L682" i="2"/>
  <c r="J682" i="2"/>
  <c r="M681" i="2"/>
  <c r="L681" i="2"/>
  <c r="J681" i="2"/>
  <c r="M680" i="2"/>
  <c r="L680" i="2"/>
  <c r="N680" i="2" s="1"/>
  <c r="J680" i="2"/>
  <c r="M679" i="2"/>
  <c r="L679" i="2"/>
  <c r="N679" i="2" s="1"/>
  <c r="J679" i="2"/>
  <c r="N678" i="2"/>
  <c r="M678" i="2"/>
  <c r="L678" i="2"/>
  <c r="J678" i="2"/>
  <c r="M677" i="2"/>
  <c r="L677" i="2"/>
  <c r="J677" i="2"/>
  <c r="M676" i="2"/>
  <c r="L676" i="2"/>
  <c r="N676" i="2" s="1"/>
  <c r="J676" i="2"/>
  <c r="M675" i="2"/>
  <c r="L675" i="2"/>
  <c r="N675" i="2" s="1"/>
  <c r="J675" i="2"/>
  <c r="N674" i="2"/>
  <c r="M674" i="2"/>
  <c r="L674" i="2"/>
  <c r="J674" i="2"/>
  <c r="M673" i="2"/>
  <c r="L673" i="2"/>
  <c r="J673" i="2"/>
  <c r="M672" i="2"/>
  <c r="L672" i="2"/>
  <c r="N672" i="2" s="1"/>
  <c r="J672" i="2"/>
  <c r="M671" i="2"/>
  <c r="L671" i="2"/>
  <c r="N671" i="2" s="1"/>
  <c r="J671" i="2"/>
  <c r="M670" i="2"/>
  <c r="L670" i="2"/>
  <c r="N670" i="2" s="1"/>
  <c r="J670" i="2"/>
  <c r="M669" i="2"/>
  <c r="L669" i="2"/>
  <c r="J669" i="2"/>
  <c r="M668" i="2"/>
  <c r="L668" i="2"/>
  <c r="N668" i="2" s="1"/>
  <c r="J668" i="2"/>
  <c r="M667" i="2"/>
  <c r="L667" i="2"/>
  <c r="N667" i="2" s="1"/>
  <c r="J667" i="2"/>
  <c r="N666" i="2"/>
  <c r="M666" i="2"/>
  <c r="L666" i="2"/>
  <c r="J666" i="2"/>
  <c r="M665" i="2"/>
  <c r="L665" i="2"/>
  <c r="J665" i="2"/>
  <c r="M664" i="2"/>
  <c r="L664" i="2"/>
  <c r="N664" i="2" s="1"/>
  <c r="J664" i="2"/>
  <c r="M663" i="2"/>
  <c r="L663" i="2"/>
  <c r="N663" i="2" s="1"/>
  <c r="J663" i="2"/>
  <c r="N662" i="2"/>
  <c r="M662" i="2"/>
  <c r="L662" i="2"/>
  <c r="J662" i="2"/>
  <c r="M661" i="2"/>
  <c r="L661" i="2"/>
  <c r="J661" i="2"/>
  <c r="M660" i="2"/>
  <c r="L660" i="2"/>
  <c r="N660" i="2" s="1"/>
  <c r="J660" i="2"/>
  <c r="M659" i="2"/>
  <c r="L659" i="2"/>
  <c r="N659" i="2" s="1"/>
  <c r="J659" i="2"/>
  <c r="N658" i="2"/>
  <c r="M658" i="2"/>
  <c r="L658" i="2"/>
  <c r="J658" i="2"/>
  <c r="M657" i="2"/>
  <c r="L657" i="2"/>
  <c r="J657" i="2"/>
  <c r="M656" i="2"/>
  <c r="L656" i="2"/>
  <c r="N656" i="2" s="1"/>
  <c r="J656" i="2"/>
  <c r="M655" i="2"/>
  <c r="L655" i="2"/>
  <c r="N655" i="2" s="1"/>
  <c r="J655" i="2"/>
  <c r="M654" i="2"/>
  <c r="L654" i="2"/>
  <c r="N654" i="2" s="1"/>
  <c r="J654" i="2"/>
  <c r="M653" i="2"/>
  <c r="L653" i="2"/>
  <c r="J653" i="2"/>
  <c r="M652" i="2"/>
  <c r="L652" i="2"/>
  <c r="N652" i="2" s="1"/>
  <c r="J652" i="2"/>
  <c r="M651" i="2"/>
  <c r="L651" i="2"/>
  <c r="N651" i="2" s="1"/>
  <c r="J651" i="2"/>
  <c r="N650" i="2"/>
  <c r="M650" i="2"/>
  <c r="L650" i="2"/>
  <c r="J650" i="2"/>
  <c r="M649" i="2"/>
  <c r="L649" i="2"/>
  <c r="J649" i="2"/>
  <c r="M648" i="2"/>
  <c r="L648" i="2"/>
  <c r="N648" i="2" s="1"/>
  <c r="J648" i="2"/>
  <c r="M647" i="2"/>
  <c r="L647" i="2"/>
  <c r="N647" i="2" s="1"/>
  <c r="J647" i="2"/>
  <c r="N646" i="2"/>
  <c r="M646" i="2"/>
  <c r="L646" i="2"/>
  <c r="J646" i="2"/>
  <c r="M645" i="2"/>
  <c r="L645" i="2"/>
  <c r="J645" i="2"/>
  <c r="M644" i="2"/>
  <c r="L644" i="2"/>
  <c r="N644" i="2" s="1"/>
  <c r="J644" i="2"/>
  <c r="M643" i="2"/>
  <c r="L643" i="2"/>
  <c r="N643" i="2" s="1"/>
  <c r="J643" i="2"/>
  <c r="N642" i="2"/>
  <c r="M642" i="2"/>
  <c r="L642" i="2"/>
  <c r="J642" i="2"/>
  <c r="M641" i="2"/>
  <c r="L641" i="2"/>
  <c r="J641" i="2"/>
  <c r="M640" i="2"/>
  <c r="L640" i="2"/>
  <c r="N640" i="2" s="1"/>
  <c r="J640" i="2"/>
  <c r="M639" i="2"/>
  <c r="L639" i="2"/>
  <c r="N639" i="2" s="1"/>
  <c r="J639" i="2"/>
  <c r="M638" i="2"/>
  <c r="L638" i="2"/>
  <c r="N638" i="2" s="1"/>
  <c r="J638" i="2"/>
  <c r="M637" i="2"/>
  <c r="L637" i="2"/>
  <c r="J637" i="2"/>
  <c r="M636" i="2"/>
  <c r="L636" i="2"/>
  <c r="N636" i="2" s="1"/>
  <c r="J636" i="2"/>
  <c r="M635" i="2"/>
  <c r="L635" i="2"/>
  <c r="N635" i="2" s="1"/>
  <c r="J635" i="2"/>
  <c r="N634" i="2"/>
  <c r="M634" i="2"/>
  <c r="L634" i="2"/>
  <c r="J634" i="2"/>
  <c r="M633" i="2"/>
  <c r="L633" i="2"/>
  <c r="J633" i="2"/>
  <c r="M632" i="2"/>
  <c r="L632" i="2"/>
  <c r="N632" i="2" s="1"/>
  <c r="J632" i="2"/>
  <c r="M631" i="2"/>
  <c r="L631" i="2"/>
  <c r="N631" i="2" s="1"/>
  <c r="J631" i="2"/>
  <c r="N630" i="2"/>
  <c r="M630" i="2"/>
  <c r="L630" i="2"/>
  <c r="J630" i="2"/>
  <c r="M629" i="2"/>
  <c r="L629" i="2"/>
  <c r="J629" i="2"/>
  <c r="M628" i="2"/>
  <c r="L628" i="2"/>
  <c r="N628" i="2" s="1"/>
  <c r="J628" i="2"/>
  <c r="M627" i="2"/>
  <c r="L627" i="2"/>
  <c r="N627" i="2" s="1"/>
  <c r="J627" i="2"/>
  <c r="N626" i="2"/>
  <c r="M626" i="2"/>
  <c r="L626" i="2"/>
  <c r="J626" i="2"/>
  <c r="M625" i="2"/>
  <c r="L625" i="2"/>
  <c r="J625" i="2"/>
  <c r="M624" i="2"/>
  <c r="L624" i="2"/>
  <c r="N624" i="2" s="1"/>
  <c r="J624" i="2"/>
  <c r="M623" i="2"/>
  <c r="L623" i="2"/>
  <c r="N623" i="2" s="1"/>
  <c r="J623" i="2"/>
  <c r="M622" i="2"/>
  <c r="L622" i="2"/>
  <c r="N622" i="2" s="1"/>
  <c r="J622" i="2"/>
  <c r="M621" i="2"/>
  <c r="L621" i="2"/>
  <c r="J621" i="2"/>
  <c r="M620" i="2"/>
  <c r="L620" i="2"/>
  <c r="N620" i="2" s="1"/>
  <c r="J620" i="2"/>
  <c r="M619" i="2"/>
  <c r="L619" i="2"/>
  <c r="N619" i="2" s="1"/>
  <c r="J619" i="2"/>
  <c r="N618" i="2"/>
  <c r="M618" i="2"/>
  <c r="L618" i="2"/>
  <c r="J618" i="2"/>
  <c r="M617" i="2"/>
  <c r="L617" i="2"/>
  <c r="J617" i="2"/>
  <c r="M616" i="2"/>
  <c r="L616" i="2"/>
  <c r="N616" i="2" s="1"/>
  <c r="J616" i="2"/>
  <c r="M615" i="2"/>
  <c r="L615" i="2"/>
  <c r="N615" i="2" s="1"/>
  <c r="J615" i="2"/>
  <c r="N614" i="2"/>
  <c r="M614" i="2"/>
  <c r="L614" i="2"/>
  <c r="J614" i="2"/>
  <c r="M613" i="2"/>
  <c r="L613" i="2"/>
  <c r="J613" i="2"/>
  <c r="M612" i="2"/>
  <c r="L612" i="2"/>
  <c r="N612" i="2" s="1"/>
  <c r="J612" i="2"/>
  <c r="M611" i="2"/>
  <c r="L611" i="2"/>
  <c r="N611" i="2" s="1"/>
  <c r="J611" i="2"/>
  <c r="N610" i="2"/>
  <c r="M610" i="2"/>
  <c r="L610" i="2"/>
  <c r="J610" i="2"/>
  <c r="M609" i="2"/>
  <c r="L609" i="2"/>
  <c r="J609" i="2"/>
  <c r="M608" i="2"/>
  <c r="L608" i="2"/>
  <c r="N608" i="2" s="1"/>
  <c r="J608" i="2"/>
  <c r="M607" i="2"/>
  <c r="L607" i="2"/>
  <c r="N607" i="2" s="1"/>
  <c r="J607" i="2"/>
  <c r="M606" i="2"/>
  <c r="L606" i="2"/>
  <c r="N606" i="2" s="1"/>
  <c r="J606" i="2"/>
  <c r="M605" i="2"/>
  <c r="L605" i="2"/>
  <c r="J605" i="2"/>
  <c r="M604" i="2"/>
  <c r="L604" i="2"/>
  <c r="N604" i="2" s="1"/>
  <c r="J604" i="2"/>
  <c r="M603" i="2"/>
  <c r="L603" i="2"/>
  <c r="N603" i="2" s="1"/>
  <c r="J603" i="2"/>
  <c r="N602" i="2"/>
  <c r="M602" i="2"/>
  <c r="L602" i="2"/>
  <c r="J602" i="2"/>
  <c r="M601" i="2"/>
  <c r="L601" i="2"/>
  <c r="J601" i="2"/>
  <c r="M600" i="2"/>
  <c r="L600" i="2"/>
  <c r="J600" i="2"/>
  <c r="N600" i="2" s="1"/>
  <c r="M599" i="2"/>
  <c r="L599" i="2"/>
  <c r="N599" i="2" s="1"/>
  <c r="J599" i="2"/>
  <c r="N598" i="2"/>
  <c r="M598" i="2"/>
  <c r="L598" i="2"/>
  <c r="J598" i="2"/>
  <c r="M597" i="2"/>
  <c r="L597" i="2"/>
  <c r="J597" i="2"/>
  <c r="M596" i="2"/>
  <c r="L596" i="2"/>
  <c r="N596" i="2" s="1"/>
  <c r="J596" i="2"/>
  <c r="M595" i="2"/>
  <c r="L595" i="2"/>
  <c r="N595" i="2" s="1"/>
  <c r="J595" i="2"/>
  <c r="N594" i="2"/>
  <c r="M594" i="2"/>
  <c r="L594" i="2"/>
  <c r="J594" i="2"/>
  <c r="M593" i="2"/>
  <c r="L593" i="2"/>
  <c r="J593" i="2"/>
  <c r="M592" i="2"/>
  <c r="L592" i="2"/>
  <c r="N592" i="2" s="1"/>
  <c r="J592" i="2"/>
  <c r="M591" i="2"/>
  <c r="L591" i="2"/>
  <c r="N591" i="2" s="1"/>
  <c r="J591" i="2"/>
  <c r="M590" i="2"/>
  <c r="L590" i="2"/>
  <c r="N590" i="2" s="1"/>
  <c r="J590" i="2"/>
  <c r="M589" i="2"/>
  <c r="L589" i="2"/>
  <c r="J589" i="2"/>
  <c r="M588" i="2"/>
  <c r="L588" i="2"/>
  <c r="N588" i="2" s="1"/>
  <c r="J588" i="2"/>
  <c r="M587" i="2"/>
  <c r="L587" i="2"/>
  <c r="N587" i="2" s="1"/>
  <c r="J587" i="2"/>
  <c r="N586" i="2"/>
  <c r="M586" i="2"/>
  <c r="L586" i="2"/>
  <c r="J586" i="2"/>
  <c r="M585" i="2"/>
  <c r="L585" i="2"/>
  <c r="J585" i="2"/>
  <c r="M584" i="2"/>
  <c r="L584" i="2"/>
  <c r="N584" i="2" s="1"/>
  <c r="J584" i="2"/>
  <c r="M583" i="2"/>
  <c r="L583" i="2"/>
  <c r="N583" i="2" s="1"/>
  <c r="J583" i="2"/>
  <c r="N582" i="2"/>
  <c r="M582" i="2"/>
  <c r="L582" i="2"/>
  <c r="J582" i="2"/>
  <c r="M581" i="2"/>
  <c r="L581" i="2"/>
  <c r="J581" i="2"/>
  <c r="M580" i="2"/>
  <c r="L580" i="2"/>
  <c r="N580" i="2" s="1"/>
  <c r="J580" i="2"/>
  <c r="M579" i="2"/>
  <c r="L579" i="2"/>
  <c r="N579" i="2" s="1"/>
  <c r="J579" i="2"/>
  <c r="N578" i="2"/>
  <c r="M578" i="2"/>
  <c r="L578" i="2"/>
  <c r="J578" i="2"/>
  <c r="M577" i="2"/>
  <c r="L577" i="2"/>
  <c r="J577" i="2"/>
  <c r="M576" i="2"/>
  <c r="L576" i="2"/>
  <c r="N576" i="2" s="1"/>
  <c r="J576" i="2"/>
  <c r="M575" i="2"/>
  <c r="L575" i="2"/>
  <c r="N575" i="2" s="1"/>
  <c r="J575" i="2"/>
  <c r="M574" i="2"/>
  <c r="L574" i="2"/>
  <c r="N574" i="2" s="1"/>
  <c r="J574" i="2"/>
  <c r="M573" i="2"/>
  <c r="L573" i="2"/>
  <c r="J573" i="2"/>
  <c r="M572" i="2"/>
  <c r="L572" i="2"/>
  <c r="N572" i="2" s="1"/>
  <c r="J572" i="2"/>
  <c r="M571" i="2"/>
  <c r="L571" i="2"/>
  <c r="N571" i="2" s="1"/>
  <c r="J571" i="2"/>
  <c r="N570" i="2"/>
  <c r="M570" i="2"/>
  <c r="L570" i="2"/>
  <c r="J570" i="2"/>
  <c r="M569" i="2"/>
  <c r="L569" i="2"/>
  <c r="J569" i="2"/>
  <c r="M568" i="2"/>
  <c r="L568" i="2"/>
  <c r="J568" i="2"/>
  <c r="N568" i="2" s="1"/>
  <c r="M567" i="2"/>
  <c r="L567" i="2"/>
  <c r="N567" i="2" s="1"/>
  <c r="J567" i="2"/>
  <c r="N566" i="2"/>
  <c r="M566" i="2"/>
  <c r="L566" i="2"/>
  <c r="J566" i="2"/>
  <c r="M565" i="2"/>
  <c r="L565" i="2"/>
  <c r="J565" i="2"/>
  <c r="M564" i="2"/>
  <c r="L564" i="2"/>
  <c r="N564" i="2" s="1"/>
  <c r="J564" i="2"/>
  <c r="M563" i="2"/>
  <c r="L563" i="2"/>
  <c r="N563" i="2" s="1"/>
  <c r="J563" i="2"/>
  <c r="N562" i="2"/>
  <c r="M562" i="2"/>
  <c r="L562" i="2"/>
  <c r="J562" i="2"/>
  <c r="M561" i="2"/>
  <c r="L561" i="2"/>
  <c r="J561" i="2"/>
  <c r="M560" i="2"/>
  <c r="L560" i="2"/>
  <c r="J560" i="2"/>
  <c r="N560" i="2" s="1"/>
  <c r="M559" i="2"/>
  <c r="L559" i="2"/>
  <c r="N559" i="2" s="1"/>
  <c r="J559" i="2"/>
  <c r="M558" i="2"/>
  <c r="L558" i="2"/>
  <c r="N558" i="2" s="1"/>
  <c r="J558" i="2"/>
  <c r="M557" i="2"/>
  <c r="L557" i="2"/>
  <c r="J557" i="2"/>
  <c r="M556" i="2"/>
  <c r="L556" i="2"/>
  <c r="N556" i="2" s="1"/>
  <c r="J556" i="2"/>
  <c r="M555" i="2"/>
  <c r="L555" i="2"/>
  <c r="N555" i="2" s="1"/>
  <c r="J555" i="2"/>
  <c r="N554" i="2"/>
  <c r="M554" i="2"/>
  <c r="L554" i="2"/>
  <c r="J554" i="2"/>
  <c r="M553" i="2"/>
  <c r="L553" i="2"/>
  <c r="J553" i="2"/>
  <c r="M552" i="2"/>
  <c r="L552" i="2"/>
  <c r="N552" i="2" s="1"/>
  <c r="J552" i="2"/>
  <c r="M551" i="2"/>
  <c r="L551" i="2"/>
  <c r="N551" i="2" s="1"/>
  <c r="J551" i="2"/>
  <c r="N550" i="2"/>
  <c r="M550" i="2"/>
  <c r="L550" i="2"/>
  <c r="J550" i="2"/>
  <c r="M549" i="2"/>
  <c r="L549" i="2"/>
  <c r="J549" i="2"/>
  <c r="M548" i="2"/>
  <c r="L548" i="2"/>
  <c r="N548" i="2" s="1"/>
  <c r="J548" i="2"/>
  <c r="M547" i="2"/>
  <c r="L547" i="2"/>
  <c r="N547" i="2" s="1"/>
  <c r="J547" i="2"/>
  <c r="N546" i="2"/>
  <c r="M546" i="2"/>
  <c r="L546" i="2"/>
  <c r="J546" i="2"/>
  <c r="M545" i="2"/>
  <c r="L545" i="2"/>
  <c r="J545" i="2"/>
  <c r="M544" i="2"/>
  <c r="L544" i="2"/>
  <c r="J544" i="2"/>
  <c r="N544" i="2" s="1"/>
  <c r="M543" i="2"/>
  <c r="L543" i="2"/>
  <c r="N543" i="2" s="1"/>
  <c r="J543" i="2"/>
  <c r="M542" i="2"/>
  <c r="L542" i="2"/>
  <c r="N542" i="2" s="1"/>
  <c r="J542" i="2"/>
  <c r="M541" i="2"/>
  <c r="L541" i="2"/>
  <c r="J541" i="2"/>
  <c r="M540" i="2"/>
  <c r="L540" i="2"/>
  <c r="N540" i="2" s="1"/>
  <c r="J540" i="2"/>
  <c r="M539" i="2"/>
  <c r="L539" i="2"/>
  <c r="N539" i="2" s="1"/>
  <c r="J539" i="2"/>
  <c r="N538" i="2"/>
  <c r="M538" i="2"/>
  <c r="L538" i="2"/>
  <c r="J538" i="2"/>
  <c r="M537" i="2"/>
  <c r="L537" i="2"/>
  <c r="J537" i="2"/>
  <c r="M536" i="2"/>
  <c r="L536" i="2"/>
  <c r="N536" i="2" s="1"/>
  <c r="J536" i="2"/>
  <c r="M535" i="2"/>
  <c r="L535" i="2"/>
  <c r="N535" i="2" s="1"/>
  <c r="J535" i="2"/>
  <c r="N534" i="2"/>
  <c r="M534" i="2"/>
  <c r="L534" i="2"/>
  <c r="J534" i="2"/>
  <c r="M533" i="2"/>
  <c r="L533" i="2"/>
  <c r="J533" i="2"/>
  <c r="M532" i="2"/>
  <c r="L532" i="2"/>
  <c r="N532" i="2" s="1"/>
  <c r="J532" i="2"/>
  <c r="M531" i="2"/>
  <c r="L531" i="2"/>
  <c r="N531" i="2" s="1"/>
  <c r="J531" i="2"/>
  <c r="N530" i="2"/>
  <c r="M530" i="2"/>
  <c r="L530" i="2"/>
  <c r="J530" i="2"/>
  <c r="M529" i="2"/>
  <c r="L529" i="2"/>
  <c r="J529" i="2"/>
  <c r="M528" i="2"/>
  <c r="L528" i="2"/>
  <c r="J528" i="2"/>
  <c r="N528" i="2" s="1"/>
  <c r="M527" i="2"/>
  <c r="L527" i="2"/>
  <c r="N527" i="2" s="1"/>
  <c r="J527" i="2"/>
  <c r="M526" i="2"/>
  <c r="L526" i="2"/>
  <c r="N526" i="2" s="1"/>
  <c r="J526" i="2"/>
  <c r="M525" i="2"/>
  <c r="L525" i="2"/>
  <c r="J525" i="2"/>
  <c r="M524" i="2"/>
  <c r="L524" i="2"/>
  <c r="N524" i="2" s="1"/>
  <c r="J524" i="2"/>
  <c r="M523" i="2"/>
  <c r="L523" i="2"/>
  <c r="N523" i="2" s="1"/>
  <c r="J523" i="2"/>
  <c r="N522" i="2"/>
  <c r="M522" i="2"/>
  <c r="L522" i="2"/>
  <c r="J522" i="2"/>
  <c r="M521" i="2"/>
  <c r="L521" i="2"/>
  <c r="J521" i="2"/>
  <c r="M520" i="2"/>
  <c r="L520" i="2"/>
  <c r="N520" i="2" s="1"/>
  <c r="J520" i="2"/>
  <c r="M519" i="2"/>
  <c r="L519" i="2"/>
  <c r="N519" i="2" s="1"/>
  <c r="J519" i="2"/>
  <c r="N518" i="2"/>
  <c r="M518" i="2"/>
  <c r="L518" i="2"/>
  <c r="J518" i="2"/>
  <c r="M517" i="2"/>
  <c r="L517" i="2"/>
  <c r="J517" i="2"/>
  <c r="M516" i="2"/>
  <c r="L516" i="2"/>
  <c r="J516" i="2"/>
  <c r="N516" i="2" s="1"/>
  <c r="M515" i="2"/>
  <c r="L515" i="2"/>
  <c r="N515" i="2" s="1"/>
  <c r="J515" i="2"/>
  <c r="N514" i="2"/>
  <c r="M514" i="2"/>
  <c r="L514" i="2"/>
  <c r="J514" i="2"/>
  <c r="M513" i="2"/>
  <c r="L513" i="2"/>
  <c r="J513" i="2"/>
  <c r="M512" i="2"/>
  <c r="L512" i="2"/>
  <c r="J512" i="2"/>
  <c r="N512" i="2" s="1"/>
  <c r="M511" i="2"/>
  <c r="L511" i="2"/>
  <c r="N511" i="2" s="1"/>
  <c r="J511" i="2"/>
  <c r="M510" i="2"/>
  <c r="L510" i="2"/>
  <c r="N510" i="2" s="1"/>
  <c r="J510" i="2"/>
  <c r="M509" i="2"/>
  <c r="L509" i="2"/>
  <c r="J509" i="2"/>
  <c r="M508" i="2"/>
  <c r="L508" i="2"/>
  <c r="N508" i="2" s="1"/>
  <c r="J508" i="2"/>
  <c r="M507" i="2"/>
  <c r="L507" i="2"/>
  <c r="N507" i="2" s="1"/>
  <c r="J507" i="2"/>
  <c r="N506" i="2"/>
  <c r="M506" i="2"/>
  <c r="L506" i="2"/>
  <c r="J506" i="2"/>
  <c r="M505" i="2"/>
  <c r="L505" i="2"/>
  <c r="J505" i="2"/>
  <c r="M504" i="2"/>
  <c r="L504" i="2"/>
  <c r="N504" i="2" s="1"/>
  <c r="J504" i="2"/>
  <c r="M503" i="2"/>
  <c r="L503" i="2"/>
  <c r="N503" i="2" s="1"/>
  <c r="J503" i="2"/>
  <c r="N502" i="2"/>
  <c r="M502" i="2"/>
  <c r="L502" i="2"/>
  <c r="J502" i="2"/>
  <c r="M501" i="2"/>
  <c r="L501" i="2"/>
  <c r="J501" i="2"/>
  <c r="M500" i="2"/>
  <c r="L500" i="2"/>
  <c r="N500" i="2" s="1"/>
  <c r="J500" i="2"/>
  <c r="M499" i="2"/>
  <c r="L499" i="2"/>
  <c r="N499" i="2" s="1"/>
  <c r="J499" i="2"/>
  <c r="N498" i="2"/>
  <c r="M498" i="2"/>
  <c r="L498" i="2"/>
  <c r="J498" i="2"/>
  <c r="M497" i="2"/>
  <c r="L497" i="2"/>
  <c r="J497" i="2"/>
  <c r="M496" i="2"/>
  <c r="L496" i="2"/>
  <c r="N496" i="2" s="1"/>
  <c r="J496" i="2"/>
  <c r="M495" i="2"/>
  <c r="L495" i="2"/>
  <c r="N495" i="2" s="1"/>
  <c r="J495" i="2"/>
  <c r="M494" i="2"/>
  <c r="L494" i="2"/>
  <c r="N494" i="2" s="1"/>
  <c r="J494" i="2"/>
  <c r="M493" i="2"/>
  <c r="L493" i="2"/>
  <c r="J493" i="2"/>
  <c r="M492" i="2"/>
  <c r="L492" i="2"/>
  <c r="N492" i="2" s="1"/>
  <c r="J492" i="2"/>
  <c r="M491" i="2"/>
  <c r="L491" i="2"/>
  <c r="N491" i="2" s="1"/>
  <c r="J491" i="2"/>
  <c r="N490" i="2"/>
  <c r="M490" i="2"/>
  <c r="L490" i="2"/>
  <c r="J490" i="2"/>
  <c r="M489" i="2"/>
  <c r="L489" i="2"/>
  <c r="J489" i="2"/>
  <c r="M488" i="2"/>
  <c r="L488" i="2"/>
  <c r="N488" i="2" s="1"/>
  <c r="J488" i="2"/>
  <c r="M487" i="2"/>
  <c r="L487" i="2"/>
  <c r="N487" i="2" s="1"/>
  <c r="J487" i="2"/>
  <c r="N486" i="2"/>
  <c r="M486" i="2"/>
  <c r="L486" i="2"/>
  <c r="J486" i="2"/>
  <c r="M485" i="2"/>
  <c r="L485" i="2"/>
  <c r="J485" i="2"/>
  <c r="M484" i="2"/>
  <c r="L484" i="2"/>
  <c r="J484" i="2"/>
  <c r="N484" i="2" s="1"/>
  <c r="M483" i="2"/>
  <c r="L483" i="2"/>
  <c r="N483" i="2" s="1"/>
  <c r="J483" i="2"/>
  <c r="N482" i="2"/>
  <c r="M482" i="2"/>
  <c r="L482" i="2"/>
  <c r="J482" i="2"/>
  <c r="M481" i="2"/>
  <c r="L481" i="2"/>
  <c r="J481" i="2"/>
  <c r="M480" i="2"/>
  <c r="L480" i="2"/>
  <c r="N480" i="2" s="1"/>
  <c r="J480" i="2"/>
  <c r="M479" i="2"/>
  <c r="L479" i="2"/>
  <c r="N479" i="2" s="1"/>
  <c r="J479" i="2"/>
  <c r="M478" i="2"/>
  <c r="L478" i="2"/>
  <c r="N478" i="2" s="1"/>
  <c r="J478" i="2"/>
  <c r="M477" i="2"/>
  <c r="L477" i="2"/>
  <c r="J477" i="2"/>
  <c r="M476" i="2"/>
  <c r="L476" i="2"/>
  <c r="J476" i="2"/>
  <c r="N476" i="2" s="1"/>
  <c r="M475" i="2"/>
  <c r="L475" i="2"/>
  <c r="N475" i="2" s="1"/>
  <c r="J475" i="2"/>
  <c r="N474" i="2"/>
  <c r="M474" i="2"/>
  <c r="L474" i="2"/>
  <c r="J474" i="2"/>
  <c r="M473" i="2"/>
  <c r="L473" i="2"/>
  <c r="J473" i="2"/>
  <c r="M472" i="2"/>
  <c r="L472" i="2"/>
  <c r="N472" i="2" s="1"/>
  <c r="J472" i="2"/>
  <c r="M471" i="2"/>
  <c r="L471" i="2"/>
  <c r="N471" i="2" s="1"/>
  <c r="J471" i="2"/>
  <c r="N470" i="2"/>
  <c r="M470" i="2"/>
  <c r="L470" i="2"/>
  <c r="J470" i="2"/>
  <c r="M469" i="2"/>
  <c r="L469" i="2"/>
  <c r="J469" i="2"/>
  <c r="M468" i="2"/>
  <c r="L468" i="2"/>
  <c r="N468" i="2" s="1"/>
  <c r="J468" i="2"/>
  <c r="M467" i="2"/>
  <c r="L467" i="2"/>
  <c r="N467" i="2" s="1"/>
  <c r="J467" i="2"/>
  <c r="N466" i="2"/>
  <c r="M466" i="2"/>
  <c r="L466" i="2"/>
  <c r="J466" i="2"/>
  <c r="M465" i="2"/>
  <c r="L465" i="2"/>
  <c r="J465" i="2"/>
  <c r="M464" i="2"/>
  <c r="L464" i="2"/>
  <c r="N464" i="2" s="1"/>
  <c r="J464" i="2"/>
  <c r="M463" i="2"/>
  <c r="L463" i="2"/>
  <c r="N463" i="2" s="1"/>
  <c r="J463" i="2"/>
  <c r="M462" i="2"/>
  <c r="L462" i="2"/>
  <c r="N462" i="2" s="1"/>
  <c r="J462" i="2"/>
  <c r="M461" i="2"/>
  <c r="L461" i="2"/>
  <c r="J461" i="2"/>
  <c r="M460" i="2"/>
  <c r="L460" i="2"/>
  <c r="N460" i="2" s="1"/>
  <c r="J460" i="2"/>
  <c r="M459" i="2"/>
  <c r="L459" i="2"/>
  <c r="N459" i="2" s="1"/>
  <c r="J459" i="2"/>
  <c r="N458" i="2"/>
  <c r="M458" i="2"/>
  <c r="L458" i="2"/>
  <c r="J458" i="2"/>
  <c r="M457" i="2"/>
  <c r="L457" i="2"/>
  <c r="J457" i="2"/>
  <c r="M456" i="2"/>
  <c r="L456" i="2"/>
  <c r="N456" i="2" s="1"/>
  <c r="J456" i="2"/>
  <c r="M455" i="2"/>
  <c r="L455" i="2"/>
  <c r="N455" i="2" s="1"/>
  <c r="J455" i="2"/>
  <c r="N454" i="2"/>
  <c r="M454" i="2"/>
  <c r="L454" i="2"/>
  <c r="J454" i="2"/>
  <c r="M453" i="2"/>
  <c r="L453" i="2"/>
  <c r="J453" i="2"/>
  <c r="M452" i="2"/>
  <c r="L452" i="2"/>
  <c r="N452" i="2" s="1"/>
  <c r="J452" i="2"/>
  <c r="M451" i="2"/>
  <c r="L451" i="2"/>
  <c r="N451" i="2" s="1"/>
  <c r="J451" i="2"/>
  <c r="N450" i="2"/>
  <c r="M450" i="2"/>
  <c r="L450" i="2"/>
  <c r="J450" i="2"/>
  <c r="M449" i="2"/>
  <c r="L449" i="2"/>
  <c r="J449" i="2"/>
  <c r="M448" i="2"/>
  <c r="L448" i="2"/>
  <c r="N448" i="2" s="1"/>
  <c r="J448" i="2"/>
  <c r="M447" i="2"/>
  <c r="L447" i="2"/>
  <c r="N447" i="2" s="1"/>
  <c r="J447" i="2"/>
  <c r="M446" i="2"/>
  <c r="L446" i="2"/>
  <c r="N446" i="2" s="1"/>
  <c r="J446" i="2"/>
  <c r="M445" i="2"/>
  <c r="L445" i="2"/>
  <c r="J445" i="2"/>
  <c r="M444" i="2"/>
  <c r="L444" i="2"/>
  <c r="N444" i="2" s="1"/>
  <c r="J444" i="2"/>
  <c r="M443" i="2"/>
  <c r="L443" i="2"/>
  <c r="N443" i="2" s="1"/>
  <c r="J443" i="2"/>
  <c r="N442" i="2"/>
  <c r="M442" i="2"/>
  <c r="L442" i="2"/>
  <c r="J442" i="2"/>
  <c r="M441" i="2"/>
  <c r="L441" i="2"/>
  <c r="J441" i="2"/>
  <c r="M440" i="2"/>
  <c r="L440" i="2"/>
  <c r="N440" i="2" s="1"/>
  <c r="J440" i="2"/>
  <c r="M439" i="2"/>
  <c r="L439" i="2"/>
  <c r="N439" i="2" s="1"/>
  <c r="J439" i="2"/>
  <c r="N438" i="2"/>
  <c r="M438" i="2"/>
  <c r="L438" i="2"/>
  <c r="J438" i="2"/>
  <c r="M437" i="2"/>
  <c r="L437" i="2"/>
  <c r="J437" i="2"/>
  <c r="M436" i="2"/>
  <c r="L436" i="2"/>
  <c r="J436" i="2"/>
  <c r="N436" i="2" s="1"/>
  <c r="M435" i="2"/>
  <c r="L435" i="2"/>
  <c r="N435" i="2" s="1"/>
  <c r="J435" i="2"/>
  <c r="N434" i="2"/>
  <c r="M434" i="2"/>
  <c r="L434" i="2"/>
  <c r="J434" i="2"/>
  <c r="M433" i="2"/>
  <c r="L433" i="2"/>
  <c r="J433" i="2"/>
  <c r="M432" i="2"/>
  <c r="L432" i="2"/>
  <c r="N432" i="2" s="1"/>
  <c r="J432" i="2"/>
  <c r="M431" i="2"/>
  <c r="L431" i="2"/>
  <c r="N431" i="2" s="1"/>
  <c r="J431" i="2"/>
  <c r="M430" i="2"/>
  <c r="L430" i="2"/>
  <c r="N430" i="2" s="1"/>
  <c r="J430" i="2"/>
  <c r="M429" i="2"/>
  <c r="L429" i="2"/>
  <c r="J429" i="2"/>
  <c r="M428" i="2"/>
  <c r="L428" i="2"/>
  <c r="N428" i="2" s="1"/>
  <c r="J428" i="2"/>
  <c r="M427" i="2"/>
  <c r="L427" i="2"/>
  <c r="N427" i="2" s="1"/>
  <c r="J427" i="2"/>
  <c r="N426" i="2"/>
  <c r="M426" i="2"/>
  <c r="L426" i="2"/>
  <c r="J426" i="2"/>
  <c r="M425" i="2"/>
  <c r="L425" i="2"/>
  <c r="J425" i="2"/>
  <c r="M424" i="2"/>
  <c r="L424" i="2"/>
  <c r="N424" i="2" s="1"/>
  <c r="J424" i="2"/>
  <c r="M423" i="2"/>
  <c r="L423" i="2"/>
  <c r="N423" i="2" s="1"/>
  <c r="J423" i="2"/>
  <c r="N422" i="2"/>
  <c r="M422" i="2"/>
  <c r="L422" i="2"/>
  <c r="J422" i="2"/>
  <c r="M421" i="2"/>
  <c r="L421" i="2"/>
  <c r="J421" i="2"/>
  <c r="M420" i="2"/>
  <c r="L420" i="2"/>
  <c r="N420" i="2" s="1"/>
  <c r="J420" i="2"/>
  <c r="M419" i="2"/>
  <c r="L419" i="2"/>
  <c r="N419" i="2" s="1"/>
  <c r="J419" i="2"/>
  <c r="N418" i="2"/>
  <c r="M418" i="2"/>
  <c r="L418" i="2"/>
  <c r="J418" i="2"/>
  <c r="M417" i="2"/>
  <c r="L417" i="2"/>
  <c r="J417" i="2"/>
  <c r="M416" i="2"/>
  <c r="L416" i="2"/>
  <c r="N416" i="2" s="1"/>
  <c r="J416" i="2"/>
  <c r="M415" i="2"/>
  <c r="L415" i="2"/>
  <c r="N415" i="2" s="1"/>
  <c r="J415" i="2"/>
  <c r="M414" i="2"/>
  <c r="L414" i="2"/>
  <c r="N414" i="2" s="1"/>
  <c r="J414" i="2"/>
  <c r="M413" i="2"/>
  <c r="L413" i="2"/>
  <c r="J413" i="2"/>
  <c r="M412" i="2"/>
  <c r="L412" i="2"/>
  <c r="N412" i="2" s="1"/>
  <c r="J412" i="2"/>
  <c r="M411" i="2"/>
  <c r="L411" i="2"/>
  <c r="N411" i="2" s="1"/>
  <c r="J411" i="2"/>
  <c r="N410" i="2"/>
  <c r="M410" i="2"/>
  <c r="L410" i="2"/>
  <c r="J410" i="2"/>
  <c r="M409" i="2"/>
  <c r="L409" i="2"/>
  <c r="J409" i="2"/>
  <c r="M408" i="2"/>
  <c r="L408" i="2"/>
  <c r="N408" i="2" s="1"/>
  <c r="J408" i="2"/>
  <c r="M407" i="2"/>
  <c r="L407" i="2"/>
  <c r="N407" i="2" s="1"/>
  <c r="J407" i="2"/>
  <c r="N406" i="2"/>
  <c r="M406" i="2"/>
  <c r="L406" i="2"/>
  <c r="J406" i="2"/>
  <c r="M405" i="2"/>
  <c r="L405" i="2"/>
  <c r="J405" i="2"/>
  <c r="M404" i="2"/>
  <c r="L404" i="2"/>
  <c r="N404" i="2" s="1"/>
  <c r="J404" i="2"/>
  <c r="M403" i="2"/>
  <c r="L403" i="2"/>
  <c r="N403" i="2" s="1"/>
  <c r="J403" i="2"/>
  <c r="N402" i="2"/>
  <c r="M402" i="2"/>
  <c r="L402" i="2"/>
  <c r="J402" i="2"/>
  <c r="M401" i="2"/>
  <c r="L401" i="2"/>
  <c r="J401" i="2"/>
  <c r="M400" i="2"/>
  <c r="L400" i="2"/>
  <c r="N400" i="2" s="1"/>
  <c r="J400" i="2"/>
  <c r="M399" i="2"/>
  <c r="L399" i="2"/>
  <c r="N399" i="2" s="1"/>
  <c r="J399" i="2"/>
  <c r="M398" i="2"/>
  <c r="L398" i="2"/>
  <c r="N398" i="2" s="1"/>
  <c r="J398" i="2"/>
  <c r="M397" i="2"/>
  <c r="L397" i="2"/>
  <c r="J397" i="2"/>
  <c r="M396" i="2"/>
  <c r="L396" i="2"/>
  <c r="N396" i="2" s="1"/>
  <c r="J396" i="2"/>
  <c r="M395" i="2"/>
  <c r="L395" i="2"/>
  <c r="N395" i="2" s="1"/>
  <c r="J395" i="2"/>
  <c r="N394" i="2"/>
  <c r="M394" i="2"/>
  <c r="L394" i="2"/>
  <c r="J394" i="2"/>
  <c r="M393" i="2"/>
  <c r="L393" i="2"/>
  <c r="J393" i="2"/>
  <c r="M392" i="2"/>
  <c r="L392" i="2"/>
  <c r="N392" i="2" s="1"/>
  <c r="J392" i="2"/>
  <c r="M391" i="2"/>
  <c r="L391" i="2"/>
  <c r="N391" i="2" s="1"/>
  <c r="J391" i="2"/>
  <c r="N390" i="2"/>
  <c r="M390" i="2"/>
  <c r="L390" i="2"/>
  <c r="J390" i="2"/>
  <c r="M389" i="2"/>
  <c r="L389" i="2"/>
  <c r="J389" i="2"/>
  <c r="M388" i="2"/>
  <c r="L388" i="2"/>
  <c r="N388" i="2" s="1"/>
  <c r="J388" i="2"/>
  <c r="M387" i="2"/>
  <c r="L387" i="2"/>
  <c r="N387" i="2" s="1"/>
  <c r="J387" i="2"/>
  <c r="N386" i="2"/>
  <c r="M386" i="2"/>
  <c r="L386" i="2"/>
  <c r="J386" i="2"/>
  <c r="M385" i="2"/>
  <c r="L385" i="2"/>
  <c r="J385" i="2"/>
  <c r="M384" i="2"/>
  <c r="L384" i="2"/>
  <c r="N384" i="2" s="1"/>
  <c r="J384" i="2"/>
  <c r="M383" i="2"/>
  <c r="L383" i="2"/>
  <c r="N383" i="2" s="1"/>
  <c r="J383" i="2"/>
  <c r="M382" i="2"/>
  <c r="L382" i="2"/>
  <c r="N382" i="2" s="1"/>
  <c r="J382" i="2"/>
  <c r="M381" i="2"/>
  <c r="L381" i="2"/>
  <c r="J381" i="2"/>
  <c r="M380" i="2"/>
  <c r="L380" i="2"/>
  <c r="N380" i="2" s="1"/>
  <c r="J380" i="2"/>
  <c r="M379" i="2"/>
  <c r="L379" i="2"/>
  <c r="N379" i="2" s="1"/>
  <c r="J379" i="2"/>
  <c r="N378" i="2"/>
  <c r="M378" i="2"/>
  <c r="L378" i="2"/>
  <c r="J378" i="2"/>
  <c r="M377" i="2"/>
  <c r="L377" i="2"/>
  <c r="J377" i="2"/>
  <c r="M376" i="2"/>
  <c r="L376" i="2"/>
  <c r="N376" i="2" s="1"/>
  <c r="J376" i="2"/>
  <c r="M375" i="2"/>
  <c r="L375" i="2"/>
  <c r="N375" i="2" s="1"/>
  <c r="J375" i="2"/>
  <c r="N374" i="2"/>
  <c r="M374" i="2"/>
  <c r="L374" i="2"/>
  <c r="J374" i="2"/>
  <c r="M373" i="2"/>
  <c r="L373" i="2"/>
  <c r="J373" i="2"/>
  <c r="M372" i="2"/>
  <c r="L372" i="2"/>
  <c r="N372" i="2" s="1"/>
  <c r="J372" i="2"/>
  <c r="M371" i="2"/>
  <c r="L371" i="2"/>
  <c r="N371" i="2" s="1"/>
  <c r="J371" i="2"/>
  <c r="N370" i="2"/>
  <c r="M370" i="2"/>
  <c r="L370" i="2"/>
  <c r="J370" i="2"/>
  <c r="N369" i="2"/>
  <c r="M369" i="2"/>
  <c r="L369" i="2"/>
  <c r="J369" i="2"/>
  <c r="N368" i="2"/>
  <c r="M368" i="2"/>
  <c r="L368" i="2"/>
  <c r="J368" i="2"/>
  <c r="N367" i="2"/>
  <c r="M367" i="2"/>
  <c r="L367" i="2"/>
  <c r="J367" i="2"/>
  <c r="N366" i="2"/>
  <c r="M366" i="2"/>
  <c r="L366" i="2"/>
  <c r="J366" i="2"/>
  <c r="N365" i="2"/>
  <c r="M365" i="2"/>
  <c r="L365" i="2"/>
  <c r="J365" i="2"/>
  <c r="N364" i="2"/>
  <c r="M364" i="2"/>
  <c r="L364" i="2"/>
  <c r="J364" i="2"/>
  <c r="N363" i="2"/>
  <c r="M363" i="2"/>
  <c r="L363" i="2"/>
  <c r="J363" i="2"/>
  <c r="N362" i="2"/>
  <c r="M362" i="2"/>
  <c r="L362" i="2"/>
  <c r="J362" i="2"/>
  <c r="N361" i="2"/>
  <c r="M361" i="2"/>
  <c r="L361" i="2"/>
  <c r="J361" i="2"/>
  <c r="N360" i="2"/>
  <c r="M360" i="2"/>
  <c r="L360" i="2"/>
  <c r="J360" i="2"/>
  <c r="N359" i="2"/>
  <c r="M359" i="2"/>
  <c r="L359" i="2"/>
  <c r="J359" i="2"/>
  <c r="N358" i="2"/>
  <c r="M358" i="2"/>
  <c r="L358" i="2"/>
  <c r="J358" i="2"/>
  <c r="N357" i="2"/>
  <c r="M357" i="2"/>
  <c r="L357" i="2"/>
  <c r="J357" i="2"/>
  <c r="N356" i="2"/>
  <c r="M356" i="2"/>
  <c r="L356" i="2"/>
  <c r="J356" i="2"/>
  <c r="N355" i="2"/>
  <c r="M355" i="2"/>
  <c r="L355" i="2"/>
  <c r="J355" i="2"/>
  <c r="N354" i="2"/>
  <c r="M354" i="2"/>
  <c r="L354" i="2"/>
  <c r="J354" i="2"/>
  <c r="N353" i="2"/>
  <c r="M353" i="2"/>
  <c r="L353" i="2"/>
  <c r="J353" i="2"/>
  <c r="N352" i="2"/>
  <c r="M352" i="2"/>
  <c r="L352" i="2"/>
  <c r="J352" i="2"/>
  <c r="M351" i="2"/>
  <c r="L351" i="2"/>
  <c r="N351" i="2" s="1"/>
  <c r="J351" i="2"/>
  <c r="N350" i="2"/>
  <c r="M350" i="2"/>
  <c r="L350" i="2"/>
  <c r="J350" i="2"/>
  <c r="M349" i="2"/>
  <c r="L349" i="2"/>
  <c r="N349" i="2" s="1"/>
  <c r="J349" i="2"/>
  <c r="N348" i="2"/>
  <c r="M348" i="2"/>
  <c r="L348" i="2"/>
  <c r="J348" i="2"/>
  <c r="M347" i="2"/>
  <c r="L347" i="2"/>
  <c r="N347" i="2" s="1"/>
  <c r="J347" i="2"/>
  <c r="N346" i="2"/>
  <c r="M346" i="2"/>
  <c r="L346" i="2"/>
  <c r="J346" i="2"/>
  <c r="M345" i="2"/>
  <c r="L345" i="2"/>
  <c r="N345" i="2" s="1"/>
  <c r="J345" i="2"/>
  <c r="N344" i="2"/>
  <c r="M344" i="2"/>
  <c r="L344" i="2"/>
  <c r="J344" i="2"/>
  <c r="M343" i="2"/>
  <c r="L343" i="2"/>
  <c r="N343" i="2" s="1"/>
  <c r="J343" i="2"/>
  <c r="N342" i="2"/>
  <c r="M342" i="2"/>
  <c r="L342" i="2"/>
  <c r="J342" i="2"/>
  <c r="M341" i="2"/>
  <c r="L341" i="2"/>
  <c r="N341" i="2" s="1"/>
  <c r="J341" i="2"/>
  <c r="N340" i="2"/>
  <c r="M340" i="2"/>
  <c r="L340" i="2"/>
  <c r="J340" i="2"/>
  <c r="M339" i="2"/>
  <c r="L339" i="2"/>
  <c r="N339" i="2" s="1"/>
  <c r="J339" i="2"/>
  <c r="N338" i="2"/>
  <c r="M338" i="2"/>
  <c r="L338" i="2"/>
  <c r="J338" i="2"/>
  <c r="M337" i="2"/>
  <c r="L337" i="2"/>
  <c r="N337" i="2" s="1"/>
  <c r="J337" i="2"/>
  <c r="N336" i="2"/>
  <c r="M336" i="2"/>
  <c r="L336" i="2"/>
  <c r="J336" i="2"/>
  <c r="M335" i="2"/>
  <c r="L335" i="2"/>
  <c r="N335" i="2" s="1"/>
  <c r="J335" i="2"/>
  <c r="N334" i="2"/>
  <c r="M334" i="2"/>
  <c r="L334" i="2"/>
  <c r="J334" i="2"/>
  <c r="M333" i="2"/>
  <c r="L333" i="2"/>
  <c r="N333" i="2" s="1"/>
  <c r="J333" i="2"/>
  <c r="N332" i="2"/>
  <c r="M332" i="2"/>
  <c r="L332" i="2"/>
  <c r="J332" i="2"/>
  <c r="M331" i="2"/>
  <c r="L331" i="2"/>
  <c r="N331" i="2" s="1"/>
  <c r="J331" i="2"/>
  <c r="N330" i="2"/>
  <c r="M330" i="2"/>
  <c r="L330" i="2"/>
  <c r="J330" i="2"/>
  <c r="M329" i="2"/>
  <c r="L329" i="2"/>
  <c r="N329" i="2" s="1"/>
  <c r="J329" i="2"/>
  <c r="N328" i="2"/>
  <c r="M328" i="2"/>
  <c r="L328" i="2"/>
  <c r="J328" i="2"/>
  <c r="M327" i="2"/>
  <c r="L327" i="2"/>
  <c r="N327" i="2" s="1"/>
  <c r="J327" i="2"/>
  <c r="N326" i="2"/>
  <c r="M326" i="2"/>
  <c r="L326" i="2"/>
  <c r="J326" i="2"/>
  <c r="M325" i="2"/>
  <c r="L325" i="2"/>
  <c r="N325" i="2" s="1"/>
  <c r="J325" i="2"/>
  <c r="N324" i="2"/>
  <c r="M324" i="2"/>
  <c r="L324" i="2"/>
  <c r="J324" i="2"/>
  <c r="M323" i="2"/>
  <c r="L323" i="2"/>
  <c r="N323" i="2" s="1"/>
  <c r="J323" i="2"/>
  <c r="N322" i="2"/>
  <c r="M322" i="2"/>
  <c r="L322" i="2"/>
  <c r="J322" i="2"/>
  <c r="M321" i="2"/>
  <c r="L321" i="2"/>
  <c r="N321" i="2" s="1"/>
  <c r="J321" i="2"/>
  <c r="N320" i="2"/>
  <c r="M320" i="2"/>
  <c r="L320" i="2"/>
  <c r="J320" i="2"/>
  <c r="M319" i="2"/>
  <c r="L319" i="2"/>
  <c r="N319" i="2" s="1"/>
  <c r="J319" i="2"/>
  <c r="N318" i="2"/>
  <c r="M318" i="2"/>
  <c r="L318" i="2"/>
  <c r="J318" i="2"/>
  <c r="M317" i="2"/>
  <c r="L317" i="2"/>
  <c r="N317" i="2" s="1"/>
  <c r="J317" i="2"/>
  <c r="N316" i="2"/>
  <c r="M316" i="2"/>
  <c r="L316" i="2"/>
  <c r="J316" i="2"/>
  <c r="M315" i="2"/>
  <c r="L315" i="2"/>
  <c r="N315" i="2" s="1"/>
  <c r="J315" i="2"/>
  <c r="N314" i="2"/>
  <c r="M314" i="2"/>
  <c r="L314" i="2"/>
  <c r="J314" i="2"/>
  <c r="M313" i="2"/>
  <c r="L313" i="2"/>
  <c r="N313" i="2" s="1"/>
  <c r="J313" i="2"/>
  <c r="N312" i="2"/>
  <c r="M312" i="2"/>
  <c r="L312" i="2"/>
  <c r="J312" i="2"/>
  <c r="M311" i="2"/>
  <c r="L311" i="2"/>
  <c r="N311" i="2" s="1"/>
  <c r="J311" i="2"/>
  <c r="N310" i="2"/>
  <c r="M310" i="2"/>
  <c r="L310" i="2"/>
  <c r="J310" i="2"/>
  <c r="M309" i="2"/>
  <c r="L309" i="2"/>
  <c r="N309" i="2" s="1"/>
  <c r="J309" i="2"/>
  <c r="N308" i="2"/>
  <c r="M308" i="2"/>
  <c r="L308" i="2"/>
  <c r="J308" i="2"/>
  <c r="M307" i="2"/>
  <c r="L307" i="2"/>
  <c r="N307" i="2" s="1"/>
  <c r="J307" i="2"/>
  <c r="N306" i="2"/>
  <c r="M306" i="2"/>
  <c r="L306" i="2"/>
  <c r="J306" i="2"/>
  <c r="M305" i="2"/>
  <c r="L305" i="2"/>
  <c r="N305" i="2" s="1"/>
  <c r="J305" i="2"/>
  <c r="N304" i="2"/>
  <c r="M304" i="2"/>
  <c r="L304" i="2"/>
  <c r="J304" i="2"/>
  <c r="M303" i="2"/>
  <c r="L303" i="2"/>
  <c r="N303" i="2" s="1"/>
  <c r="J303" i="2"/>
  <c r="N302" i="2"/>
  <c r="M302" i="2"/>
  <c r="L302" i="2"/>
  <c r="J302" i="2"/>
  <c r="M301" i="2"/>
  <c r="L301" i="2"/>
  <c r="N301" i="2" s="1"/>
  <c r="J301" i="2"/>
  <c r="N300" i="2"/>
  <c r="M300" i="2"/>
  <c r="L300" i="2"/>
  <c r="J300" i="2"/>
  <c r="M299" i="2"/>
  <c r="L299" i="2"/>
  <c r="N299" i="2" s="1"/>
  <c r="J299" i="2"/>
  <c r="N298" i="2"/>
  <c r="M298" i="2"/>
  <c r="L298" i="2"/>
  <c r="J298" i="2"/>
  <c r="M297" i="2"/>
  <c r="L297" i="2"/>
  <c r="N297" i="2" s="1"/>
  <c r="J297" i="2"/>
  <c r="N296" i="2"/>
  <c r="M296" i="2"/>
  <c r="L296" i="2"/>
  <c r="J296" i="2"/>
  <c r="M295" i="2"/>
  <c r="L295" i="2"/>
  <c r="N295" i="2" s="1"/>
  <c r="J295" i="2"/>
  <c r="N294" i="2"/>
  <c r="M294" i="2"/>
  <c r="L294" i="2"/>
  <c r="J294" i="2"/>
  <c r="M293" i="2"/>
  <c r="L293" i="2"/>
  <c r="N293" i="2" s="1"/>
  <c r="J293" i="2"/>
  <c r="N292" i="2"/>
  <c r="M292" i="2"/>
  <c r="L292" i="2"/>
  <c r="J292" i="2"/>
  <c r="M291" i="2"/>
  <c r="L291" i="2"/>
  <c r="N291" i="2" s="1"/>
  <c r="J291" i="2"/>
  <c r="N290" i="2"/>
  <c r="M290" i="2"/>
  <c r="L290" i="2"/>
  <c r="J290" i="2"/>
  <c r="M289" i="2"/>
  <c r="L289" i="2"/>
  <c r="N289" i="2" s="1"/>
  <c r="J289" i="2"/>
  <c r="N288" i="2"/>
  <c r="M288" i="2"/>
  <c r="L288" i="2"/>
  <c r="J288" i="2"/>
  <c r="M287" i="2"/>
  <c r="L287" i="2"/>
  <c r="N287" i="2" s="1"/>
  <c r="J287" i="2"/>
  <c r="N286" i="2"/>
  <c r="M286" i="2"/>
  <c r="L286" i="2"/>
  <c r="J286" i="2"/>
  <c r="M285" i="2"/>
  <c r="L285" i="2"/>
  <c r="N285" i="2" s="1"/>
  <c r="J285" i="2"/>
  <c r="N284" i="2"/>
  <c r="M284" i="2"/>
  <c r="L284" i="2"/>
  <c r="J284" i="2"/>
  <c r="M283" i="2"/>
  <c r="L283" i="2"/>
  <c r="N283" i="2" s="1"/>
  <c r="J283" i="2"/>
  <c r="N282" i="2"/>
  <c r="M282" i="2"/>
  <c r="L282" i="2"/>
  <c r="J282" i="2"/>
  <c r="M281" i="2"/>
  <c r="L281" i="2"/>
  <c r="N281" i="2" s="1"/>
  <c r="J281" i="2"/>
  <c r="N280" i="2"/>
  <c r="M280" i="2"/>
  <c r="L280" i="2"/>
  <c r="J280" i="2"/>
  <c r="M279" i="2"/>
  <c r="L279" i="2"/>
  <c r="N279" i="2" s="1"/>
  <c r="J279" i="2"/>
  <c r="N278" i="2"/>
  <c r="M278" i="2"/>
  <c r="L278" i="2"/>
  <c r="J278" i="2"/>
  <c r="M277" i="2"/>
  <c r="L277" i="2"/>
  <c r="N277" i="2" s="1"/>
  <c r="J277" i="2"/>
  <c r="N276" i="2"/>
  <c r="M276" i="2"/>
  <c r="L276" i="2"/>
  <c r="J276" i="2"/>
  <c r="M275" i="2"/>
  <c r="L275" i="2"/>
  <c r="N275" i="2" s="1"/>
  <c r="J275" i="2"/>
  <c r="N274" i="2"/>
  <c r="M274" i="2"/>
  <c r="L274" i="2"/>
  <c r="J274" i="2"/>
  <c r="M273" i="2"/>
  <c r="L273" i="2"/>
  <c r="N273" i="2" s="1"/>
  <c r="J273" i="2"/>
  <c r="N272" i="2"/>
  <c r="M272" i="2"/>
  <c r="L272" i="2"/>
  <c r="J272" i="2"/>
  <c r="M271" i="2"/>
  <c r="L271" i="2"/>
  <c r="N271" i="2" s="1"/>
  <c r="J271" i="2"/>
  <c r="N270" i="2"/>
  <c r="M270" i="2"/>
  <c r="L270" i="2"/>
  <c r="J270" i="2"/>
  <c r="M269" i="2"/>
  <c r="L269" i="2"/>
  <c r="N269" i="2" s="1"/>
  <c r="J269" i="2"/>
  <c r="N268" i="2"/>
  <c r="M268" i="2"/>
  <c r="L268" i="2"/>
  <c r="J268" i="2"/>
  <c r="M267" i="2"/>
  <c r="L267" i="2"/>
  <c r="N267" i="2" s="1"/>
  <c r="J267" i="2"/>
  <c r="N266" i="2"/>
  <c r="M266" i="2"/>
  <c r="L266" i="2"/>
  <c r="J266" i="2"/>
  <c r="M265" i="2"/>
  <c r="L265" i="2"/>
  <c r="N265" i="2" s="1"/>
  <c r="J265" i="2"/>
  <c r="N264" i="2"/>
  <c r="M264" i="2"/>
  <c r="L264" i="2"/>
  <c r="J264" i="2"/>
  <c r="M263" i="2"/>
  <c r="L263" i="2"/>
  <c r="N263" i="2" s="1"/>
  <c r="J263" i="2"/>
  <c r="N262" i="2"/>
  <c r="M262" i="2"/>
  <c r="L262" i="2"/>
  <c r="J262" i="2"/>
  <c r="M261" i="2"/>
  <c r="L261" i="2"/>
  <c r="N261" i="2" s="1"/>
  <c r="J261" i="2"/>
  <c r="N260" i="2"/>
  <c r="M260" i="2"/>
  <c r="L260" i="2"/>
  <c r="J260" i="2"/>
  <c r="M259" i="2"/>
  <c r="L259" i="2"/>
  <c r="N259" i="2" s="1"/>
  <c r="J259" i="2"/>
  <c r="N258" i="2"/>
  <c r="M258" i="2"/>
  <c r="L258" i="2"/>
  <c r="J258" i="2"/>
  <c r="M257" i="2"/>
  <c r="L257" i="2"/>
  <c r="N257" i="2" s="1"/>
  <c r="J257" i="2"/>
  <c r="N256" i="2"/>
  <c r="M256" i="2"/>
  <c r="L256" i="2"/>
  <c r="J256" i="2"/>
  <c r="M255" i="2"/>
  <c r="L255" i="2"/>
  <c r="N255" i="2" s="1"/>
  <c r="J255" i="2"/>
  <c r="N254" i="2"/>
  <c r="M254" i="2"/>
  <c r="L254" i="2"/>
  <c r="J254" i="2"/>
  <c r="M253" i="2"/>
  <c r="L253" i="2"/>
  <c r="N253" i="2" s="1"/>
  <c r="J253" i="2"/>
  <c r="N252" i="2"/>
  <c r="M252" i="2"/>
  <c r="L252" i="2"/>
  <c r="J252" i="2"/>
  <c r="M251" i="2"/>
  <c r="L251" i="2"/>
  <c r="N251" i="2" s="1"/>
  <c r="J251" i="2"/>
  <c r="N250" i="2"/>
  <c r="M250" i="2"/>
  <c r="L250" i="2"/>
  <c r="J250" i="2"/>
  <c r="M249" i="2"/>
  <c r="L249" i="2"/>
  <c r="N249" i="2" s="1"/>
  <c r="J249" i="2"/>
  <c r="N248" i="2"/>
  <c r="M248" i="2"/>
  <c r="L248" i="2"/>
  <c r="J248" i="2"/>
  <c r="M247" i="2"/>
  <c r="L247" i="2"/>
  <c r="N247" i="2" s="1"/>
  <c r="J247" i="2"/>
  <c r="N246" i="2"/>
  <c r="M246" i="2"/>
  <c r="L246" i="2"/>
  <c r="J246" i="2"/>
  <c r="M245" i="2"/>
  <c r="L245" i="2"/>
  <c r="N245" i="2" s="1"/>
  <c r="J245" i="2"/>
  <c r="N244" i="2"/>
  <c r="M244" i="2"/>
  <c r="L244" i="2"/>
  <c r="J244" i="2"/>
  <c r="M243" i="2"/>
  <c r="L243" i="2"/>
  <c r="N243" i="2" s="1"/>
  <c r="J243" i="2"/>
  <c r="N242" i="2"/>
  <c r="M242" i="2"/>
  <c r="L242" i="2"/>
  <c r="J242" i="2"/>
  <c r="M241" i="2"/>
  <c r="L241" i="2"/>
  <c r="N241" i="2" s="1"/>
  <c r="J241" i="2"/>
  <c r="N240" i="2"/>
  <c r="M240" i="2"/>
  <c r="L240" i="2"/>
  <c r="J240" i="2"/>
  <c r="M239" i="2"/>
  <c r="L239" i="2"/>
  <c r="N239" i="2" s="1"/>
  <c r="J239" i="2"/>
  <c r="N238" i="2"/>
  <c r="M238" i="2"/>
  <c r="L238" i="2"/>
  <c r="J238" i="2"/>
  <c r="M237" i="2"/>
  <c r="L237" i="2"/>
  <c r="N237" i="2" s="1"/>
  <c r="J237" i="2"/>
  <c r="N236" i="2"/>
  <c r="M236" i="2"/>
  <c r="L236" i="2"/>
  <c r="J236" i="2"/>
  <c r="M235" i="2"/>
  <c r="L235" i="2"/>
  <c r="N235" i="2" s="1"/>
  <c r="J235" i="2"/>
  <c r="N234" i="2"/>
  <c r="M234" i="2"/>
  <c r="L234" i="2"/>
  <c r="J234" i="2"/>
  <c r="M233" i="2"/>
  <c r="L233" i="2"/>
  <c r="N233" i="2" s="1"/>
  <c r="J233" i="2"/>
  <c r="N232" i="2"/>
  <c r="M232" i="2"/>
  <c r="L232" i="2"/>
  <c r="J232" i="2"/>
  <c r="M231" i="2"/>
  <c r="L231" i="2"/>
  <c r="N231" i="2" s="1"/>
  <c r="J231" i="2"/>
  <c r="N230" i="2"/>
  <c r="M230" i="2"/>
  <c r="L230" i="2"/>
  <c r="J230" i="2"/>
  <c r="M229" i="2"/>
  <c r="L229" i="2"/>
  <c r="N229" i="2" s="1"/>
  <c r="J229" i="2"/>
  <c r="N228" i="2"/>
  <c r="M228" i="2"/>
  <c r="L228" i="2"/>
  <c r="J228" i="2"/>
  <c r="M227" i="2"/>
  <c r="L227" i="2"/>
  <c r="N227" i="2" s="1"/>
  <c r="J227" i="2"/>
  <c r="N226" i="2"/>
  <c r="M226" i="2"/>
  <c r="L226" i="2"/>
  <c r="J226" i="2"/>
  <c r="M225" i="2"/>
  <c r="L225" i="2"/>
  <c r="N225" i="2" s="1"/>
  <c r="J225" i="2"/>
  <c r="N224" i="2"/>
  <c r="M224" i="2"/>
  <c r="L224" i="2"/>
  <c r="J224" i="2"/>
  <c r="M223" i="2"/>
  <c r="L223" i="2"/>
  <c r="N223" i="2" s="1"/>
  <c r="J223" i="2"/>
  <c r="N222" i="2"/>
  <c r="M222" i="2"/>
  <c r="L222" i="2"/>
  <c r="J222" i="2"/>
  <c r="M221" i="2"/>
  <c r="L221" i="2"/>
  <c r="N221" i="2" s="1"/>
  <c r="J221" i="2"/>
  <c r="N220" i="2"/>
  <c r="M220" i="2"/>
  <c r="L220" i="2"/>
  <c r="J220" i="2"/>
  <c r="M219" i="2"/>
  <c r="L219" i="2"/>
  <c r="N219" i="2" s="1"/>
  <c r="J219" i="2"/>
  <c r="N218" i="2"/>
  <c r="M218" i="2"/>
  <c r="L218" i="2"/>
  <c r="J218" i="2"/>
  <c r="M217" i="2"/>
  <c r="L217" i="2"/>
  <c r="N217" i="2" s="1"/>
  <c r="J217" i="2"/>
  <c r="N216" i="2"/>
  <c r="M216" i="2"/>
  <c r="L216" i="2"/>
  <c r="J216" i="2"/>
  <c r="M215" i="2"/>
  <c r="L215" i="2"/>
  <c r="N215" i="2" s="1"/>
  <c r="J215" i="2"/>
  <c r="N214" i="2"/>
  <c r="M214" i="2"/>
  <c r="L214" i="2"/>
  <c r="J214" i="2"/>
  <c r="M213" i="2"/>
  <c r="L213" i="2"/>
  <c r="N213" i="2" s="1"/>
  <c r="J213" i="2"/>
  <c r="N212" i="2"/>
  <c r="M212" i="2"/>
  <c r="L212" i="2"/>
  <c r="J212" i="2"/>
  <c r="M211" i="2"/>
  <c r="L211" i="2"/>
  <c r="N211" i="2" s="1"/>
  <c r="J211" i="2"/>
  <c r="N210" i="2"/>
  <c r="M210" i="2"/>
  <c r="L210" i="2"/>
  <c r="J210" i="2"/>
  <c r="M209" i="2"/>
  <c r="L209" i="2"/>
  <c r="N209" i="2" s="1"/>
  <c r="J209" i="2"/>
  <c r="N208" i="2"/>
  <c r="M208" i="2"/>
  <c r="L208" i="2"/>
  <c r="J208" i="2"/>
  <c r="M207" i="2"/>
  <c r="L207" i="2"/>
  <c r="N207" i="2" s="1"/>
  <c r="J207" i="2"/>
  <c r="N206" i="2"/>
  <c r="M206" i="2"/>
  <c r="L206" i="2"/>
  <c r="J206" i="2"/>
  <c r="M205" i="2"/>
  <c r="L205" i="2"/>
  <c r="N205" i="2" s="1"/>
  <c r="J205" i="2"/>
  <c r="N204" i="2"/>
  <c r="M204" i="2"/>
  <c r="L204" i="2"/>
  <c r="J204" i="2"/>
  <c r="M203" i="2"/>
  <c r="L203" i="2"/>
  <c r="N203" i="2" s="1"/>
  <c r="J203" i="2"/>
  <c r="N202" i="2"/>
  <c r="M202" i="2"/>
  <c r="L202" i="2"/>
  <c r="J202" i="2"/>
  <c r="M201" i="2"/>
  <c r="L201" i="2"/>
  <c r="N201" i="2" s="1"/>
  <c r="J201" i="2"/>
  <c r="N200" i="2"/>
  <c r="M200" i="2"/>
  <c r="L200" i="2"/>
  <c r="J200" i="2"/>
  <c r="M199" i="2"/>
  <c r="L199" i="2"/>
  <c r="N199" i="2" s="1"/>
  <c r="J199" i="2"/>
  <c r="N198" i="2"/>
  <c r="M198" i="2"/>
  <c r="L198" i="2"/>
  <c r="J198" i="2"/>
  <c r="M197" i="2"/>
  <c r="L197" i="2"/>
  <c r="N197" i="2" s="1"/>
  <c r="J197" i="2"/>
  <c r="N196" i="2"/>
  <c r="M196" i="2"/>
  <c r="L196" i="2"/>
  <c r="J196" i="2"/>
  <c r="M195" i="2"/>
  <c r="L195" i="2"/>
  <c r="N195" i="2" s="1"/>
  <c r="J195" i="2"/>
  <c r="N194" i="2"/>
  <c r="M194" i="2"/>
  <c r="L194" i="2"/>
  <c r="J194" i="2"/>
  <c r="M193" i="2"/>
  <c r="L193" i="2"/>
  <c r="N193" i="2" s="1"/>
  <c r="J193" i="2"/>
  <c r="N192" i="2"/>
  <c r="M192" i="2"/>
  <c r="L192" i="2"/>
  <c r="J192" i="2"/>
  <c r="M191" i="2"/>
  <c r="L191" i="2"/>
  <c r="N191" i="2" s="1"/>
  <c r="J191" i="2"/>
  <c r="N190" i="2"/>
  <c r="M190" i="2"/>
  <c r="L190" i="2"/>
  <c r="J190" i="2"/>
  <c r="M189" i="2"/>
  <c r="L189" i="2"/>
  <c r="N189" i="2" s="1"/>
  <c r="J189" i="2"/>
  <c r="N188" i="2"/>
  <c r="M188" i="2"/>
  <c r="L188" i="2"/>
  <c r="J188" i="2"/>
  <c r="M187" i="2"/>
  <c r="L187" i="2"/>
  <c r="N187" i="2" s="1"/>
  <c r="J187" i="2"/>
  <c r="N186" i="2"/>
  <c r="M186" i="2"/>
  <c r="L186" i="2"/>
  <c r="J186" i="2"/>
  <c r="M185" i="2"/>
  <c r="L185" i="2"/>
  <c r="N185" i="2" s="1"/>
  <c r="J185" i="2"/>
  <c r="N184" i="2"/>
  <c r="M184" i="2"/>
  <c r="L184" i="2"/>
  <c r="J184" i="2"/>
  <c r="M183" i="2"/>
  <c r="L183" i="2"/>
  <c r="N183" i="2" s="1"/>
  <c r="J183" i="2"/>
  <c r="N182" i="2"/>
  <c r="M182" i="2"/>
  <c r="L182" i="2"/>
  <c r="J182" i="2"/>
  <c r="M181" i="2"/>
  <c r="L181" i="2"/>
  <c r="N181" i="2" s="1"/>
  <c r="J181" i="2"/>
  <c r="N180" i="2"/>
  <c r="M180" i="2"/>
  <c r="L180" i="2"/>
  <c r="J180" i="2"/>
  <c r="M179" i="2"/>
  <c r="L179" i="2"/>
  <c r="N179" i="2" s="1"/>
  <c r="J179" i="2"/>
  <c r="N178" i="2"/>
  <c r="M178" i="2"/>
  <c r="L178" i="2"/>
  <c r="J178" i="2"/>
  <c r="M177" i="2"/>
  <c r="L177" i="2"/>
  <c r="N177" i="2" s="1"/>
  <c r="J177" i="2"/>
  <c r="N176" i="2"/>
  <c r="M176" i="2"/>
  <c r="L176" i="2"/>
  <c r="J176" i="2"/>
  <c r="M175" i="2"/>
  <c r="L175" i="2"/>
  <c r="N175" i="2" s="1"/>
  <c r="J175" i="2"/>
  <c r="N174" i="2"/>
  <c r="M174" i="2"/>
  <c r="L174" i="2"/>
  <c r="J174" i="2"/>
  <c r="M173" i="2"/>
  <c r="L173" i="2"/>
  <c r="N173" i="2" s="1"/>
  <c r="J173" i="2"/>
  <c r="N172" i="2"/>
  <c r="M172" i="2"/>
  <c r="L172" i="2"/>
  <c r="J172" i="2"/>
  <c r="M171" i="2"/>
  <c r="L171" i="2"/>
  <c r="N171" i="2" s="1"/>
  <c r="J171" i="2"/>
  <c r="N170" i="2"/>
  <c r="M170" i="2"/>
  <c r="L170" i="2"/>
  <c r="J170" i="2"/>
  <c r="M169" i="2"/>
  <c r="L169" i="2"/>
  <c r="N169" i="2" s="1"/>
  <c r="J169" i="2"/>
  <c r="N168" i="2"/>
  <c r="M168" i="2"/>
  <c r="L168" i="2"/>
  <c r="J168" i="2"/>
  <c r="M167" i="2"/>
  <c r="L167" i="2"/>
  <c r="N167" i="2" s="1"/>
  <c r="J167" i="2"/>
  <c r="N166" i="2"/>
  <c r="M166" i="2"/>
  <c r="L166" i="2"/>
  <c r="J166" i="2"/>
  <c r="M165" i="2"/>
  <c r="L165" i="2"/>
  <c r="N165" i="2" s="1"/>
  <c r="J165" i="2"/>
  <c r="N164" i="2"/>
  <c r="M164" i="2"/>
  <c r="L164" i="2"/>
  <c r="J164" i="2"/>
  <c r="M163" i="2"/>
  <c r="L163" i="2"/>
  <c r="N163" i="2" s="1"/>
  <c r="J163" i="2"/>
  <c r="N162" i="2"/>
  <c r="M162" i="2"/>
  <c r="L162" i="2"/>
  <c r="J162" i="2"/>
  <c r="M161" i="2"/>
  <c r="L161" i="2"/>
  <c r="N161" i="2" s="1"/>
  <c r="J161" i="2"/>
  <c r="N160" i="2"/>
  <c r="M160" i="2"/>
  <c r="L160" i="2"/>
  <c r="J160" i="2"/>
  <c r="M159" i="2"/>
  <c r="L159" i="2"/>
  <c r="N159" i="2" s="1"/>
  <c r="J159" i="2"/>
  <c r="N158" i="2"/>
  <c r="M158" i="2"/>
  <c r="L158" i="2"/>
  <c r="J158" i="2"/>
  <c r="M157" i="2"/>
  <c r="L157" i="2"/>
  <c r="N157" i="2" s="1"/>
  <c r="J157" i="2"/>
  <c r="N156" i="2"/>
  <c r="M156" i="2"/>
  <c r="L156" i="2"/>
  <c r="J156" i="2"/>
  <c r="M155" i="2"/>
  <c r="L155" i="2"/>
  <c r="N155" i="2" s="1"/>
  <c r="J155" i="2"/>
  <c r="N154" i="2"/>
  <c r="M154" i="2"/>
  <c r="L154" i="2"/>
  <c r="J154" i="2"/>
  <c r="M153" i="2"/>
  <c r="L153" i="2"/>
  <c r="N153" i="2" s="1"/>
  <c r="J153" i="2"/>
  <c r="N152" i="2"/>
  <c r="M152" i="2"/>
  <c r="L152" i="2"/>
  <c r="J152" i="2"/>
  <c r="M151" i="2"/>
  <c r="L151" i="2"/>
  <c r="N151" i="2" s="1"/>
  <c r="J151" i="2"/>
  <c r="N150" i="2"/>
  <c r="M150" i="2"/>
  <c r="L150" i="2"/>
  <c r="J150" i="2"/>
  <c r="M149" i="2"/>
  <c r="L149" i="2"/>
  <c r="N149" i="2" s="1"/>
  <c r="J149" i="2"/>
  <c r="N148" i="2"/>
  <c r="M148" i="2"/>
  <c r="L148" i="2"/>
  <c r="J148" i="2"/>
  <c r="M147" i="2"/>
  <c r="L147" i="2"/>
  <c r="N147" i="2" s="1"/>
  <c r="J147" i="2"/>
  <c r="N146" i="2"/>
  <c r="M146" i="2"/>
  <c r="L146" i="2"/>
  <c r="J146" i="2"/>
  <c r="M145" i="2"/>
  <c r="L145" i="2"/>
  <c r="N145" i="2" s="1"/>
  <c r="J145" i="2"/>
  <c r="N144" i="2"/>
  <c r="M144" i="2"/>
  <c r="L144" i="2"/>
  <c r="J144" i="2"/>
  <c r="M143" i="2"/>
  <c r="L143" i="2"/>
  <c r="N143" i="2" s="1"/>
  <c r="J143" i="2"/>
  <c r="N142" i="2"/>
  <c r="M142" i="2"/>
  <c r="L142" i="2"/>
  <c r="J142" i="2"/>
  <c r="M141" i="2"/>
  <c r="L141" i="2"/>
  <c r="N141" i="2" s="1"/>
  <c r="J141" i="2"/>
  <c r="N140" i="2"/>
  <c r="M140" i="2"/>
  <c r="L140" i="2"/>
  <c r="J140" i="2"/>
  <c r="M139" i="2"/>
  <c r="L139" i="2"/>
  <c r="N139" i="2" s="1"/>
  <c r="J139" i="2"/>
  <c r="N138" i="2"/>
  <c r="M138" i="2"/>
  <c r="L138" i="2"/>
  <c r="J138" i="2"/>
  <c r="M137" i="2"/>
  <c r="L137" i="2"/>
  <c r="N137" i="2" s="1"/>
  <c r="J137" i="2"/>
  <c r="N136" i="2"/>
  <c r="M136" i="2"/>
  <c r="L136" i="2"/>
  <c r="J136" i="2"/>
  <c r="M135" i="2"/>
  <c r="L135" i="2"/>
  <c r="N135" i="2" s="1"/>
  <c r="J135" i="2"/>
  <c r="N134" i="2"/>
  <c r="M134" i="2"/>
  <c r="L134" i="2"/>
  <c r="J134" i="2"/>
  <c r="M133" i="2"/>
  <c r="L133" i="2"/>
  <c r="N133" i="2" s="1"/>
  <c r="J133" i="2"/>
  <c r="N132" i="2"/>
  <c r="M132" i="2"/>
  <c r="L132" i="2"/>
  <c r="J132" i="2"/>
  <c r="M131" i="2"/>
  <c r="L131" i="2"/>
  <c r="N131" i="2" s="1"/>
  <c r="J131" i="2"/>
  <c r="N130" i="2"/>
  <c r="M130" i="2"/>
  <c r="L130" i="2"/>
  <c r="J130" i="2"/>
  <c r="M129" i="2"/>
  <c r="L129" i="2"/>
  <c r="N129" i="2" s="1"/>
  <c r="J129" i="2"/>
  <c r="N128" i="2"/>
  <c r="M128" i="2"/>
  <c r="L128" i="2"/>
  <c r="J128" i="2"/>
  <c r="M127" i="2"/>
  <c r="L127" i="2"/>
  <c r="N127" i="2" s="1"/>
  <c r="J127" i="2"/>
  <c r="N126" i="2"/>
  <c r="M126" i="2"/>
  <c r="L126" i="2"/>
  <c r="J126" i="2"/>
  <c r="M125" i="2"/>
  <c r="L125" i="2"/>
  <c r="N125" i="2" s="1"/>
  <c r="J125" i="2"/>
  <c r="N124" i="2"/>
  <c r="M124" i="2"/>
  <c r="L124" i="2"/>
  <c r="J124" i="2"/>
  <c r="M123" i="2"/>
  <c r="L123" i="2"/>
  <c r="N123" i="2" s="1"/>
  <c r="J123" i="2"/>
  <c r="N122" i="2"/>
  <c r="M122" i="2"/>
  <c r="L122" i="2"/>
  <c r="J122" i="2"/>
  <c r="M121" i="2"/>
  <c r="L121" i="2"/>
  <c r="N121" i="2" s="1"/>
  <c r="J121" i="2"/>
  <c r="N120" i="2"/>
  <c r="M120" i="2"/>
  <c r="L120" i="2"/>
  <c r="J120" i="2"/>
  <c r="M119" i="2"/>
  <c r="L119" i="2"/>
  <c r="N119" i="2" s="1"/>
  <c r="J119" i="2"/>
  <c r="N118" i="2"/>
  <c r="M118" i="2"/>
  <c r="L118" i="2"/>
  <c r="J118" i="2"/>
  <c r="M117" i="2"/>
  <c r="L117" i="2"/>
  <c r="N117" i="2" s="1"/>
  <c r="J117" i="2"/>
  <c r="N116" i="2"/>
  <c r="M116" i="2"/>
  <c r="L116" i="2"/>
  <c r="J116" i="2"/>
  <c r="M115" i="2"/>
  <c r="L115" i="2"/>
  <c r="N115" i="2" s="1"/>
  <c r="J115" i="2"/>
  <c r="N114" i="2"/>
  <c r="M114" i="2"/>
  <c r="L114" i="2"/>
  <c r="J114" i="2"/>
  <c r="M113" i="2"/>
  <c r="L113" i="2"/>
  <c r="N113" i="2" s="1"/>
  <c r="J113" i="2"/>
  <c r="N112" i="2"/>
  <c r="M112" i="2"/>
  <c r="L112" i="2"/>
  <c r="J112" i="2"/>
  <c r="M111" i="2"/>
  <c r="L111" i="2"/>
  <c r="N111" i="2" s="1"/>
  <c r="J111" i="2"/>
  <c r="N110" i="2"/>
  <c r="M110" i="2"/>
  <c r="L110" i="2"/>
  <c r="J110" i="2"/>
  <c r="M109" i="2"/>
  <c r="L109" i="2"/>
  <c r="N109" i="2" s="1"/>
  <c r="J109" i="2"/>
  <c r="N108" i="2"/>
  <c r="M108" i="2"/>
  <c r="L108" i="2"/>
  <c r="J108" i="2"/>
  <c r="M107" i="2"/>
  <c r="L107" i="2"/>
  <c r="N107" i="2" s="1"/>
  <c r="J107" i="2"/>
  <c r="N106" i="2"/>
  <c r="M106" i="2"/>
  <c r="L106" i="2"/>
  <c r="J106" i="2"/>
  <c r="M105" i="2"/>
  <c r="L105" i="2"/>
  <c r="N105" i="2" s="1"/>
  <c r="J105" i="2"/>
  <c r="N104" i="2"/>
  <c r="M104" i="2"/>
  <c r="L104" i="2"/>
  <c r="J104" i="2"/>
  <c r="M103" i="2"/>
  <c r="L103" i="2"/>
  <c r="N103" i="2" s="1"/>
  <c r="J103" i="2"/>
  <c r="N102" i="2"/>
  <c r="M102" i="2"/>
  <c r="L102" i="2"/>
  <c r="J102" i="2"/>
  <c r="M101" i="2"/>
  <c r="L101" i="2"/>
  <c r="N101" i="2" s="1"/>
  <c r="J101" i="2"/>
  <c r="N100" i="2"/>
  <c r="M100" i="2"/>
  <c r="L100" i="2"/>
  <c r="J100" i="2"/>
  <c r="M99" i="2"/>
  <c r="L99" i="2"/>
  <c r="N99" i="2" s="1"/>
  <c r="J99" i="2"/>
  <c r="N98" i="2"/>
  <c r="M98" i="2"/>
  <c r="L98" i="2"/>
  <c r="J98" i="2"/>
  <c r="M97" i="2"/>
  <c r="L97" i="2"/>
  <c r="N97" i="2" s="1"/>
  <c r="J97" i="2"/>
  <c r="N96" i="2"/>
  <c r="M96" i="2"/>
  <c r="L96" i="2"/>
  <c r="J96" i="2"/>
  <c r="M95" i="2"/>
  <c r="L95" i="2"/>
  <c r="N95" i="2" s="1"/>
  <c r="J95" i="2"/>
  <c r="N94" i="2"/>
  <c r="M94" i="2"/>
  <c r="L94" i="2"/>
  <c r="J94" i="2"/>
  <c r="M93" i="2"/>
  <c r="L93" i="2"/>
  <c r="N93" i="2" s="1"/>
  <c r="J93" i="2"/>
  <c r="N92" i="2"/>
  <c r="M92" i="2"/>
  <c r="L92" i="2"/>
  <c r="J92" i="2"/>
  <c r="M91" i="2"/>
  <c r="L91" i="2"/>
  <c r="N91" i="2" s="1"/>
  <c r="J91" i="2"/>
  <c r="N90" i="2"/>
  <c r="M90" i="2"/>
  <c r="L90" i="2"/>
  <c r="J90" i="2"/>
  <c r="M89" i="2"/>
  <c r="L89" i="2"/>
  <c r="N89" i="2" s="1"/>
  <c r="J89" i="2"/>
  <c r="N88" i="2"/>
  <c r="M88" i="2"/>
  <c r="L88" i="2"/>
  <c r="J88" i="2"/>
  <c r="M87" i="2"/>
  <c r="L87" i="2"/>
  <c r="N87" i="2" s="1"/>
  <c r="J87" i="2"/>
  <c r="N86" i="2"/>
  <c r="M86" i="2"/>
  <c r="L86" i="2"/>
  <c r="J86" i="2"/>
  <c r="M85" i="2"/>
  <c r="L85" i="2"/>
  <c r="N85" i="2" s="1"/>
  <c r="J85" i="2"/>
  <c r="N84" i="2"/>
  <c r="M84" i="2"/>
  <c r="L84" i="2"/>
  <c r="J84" i="2"/>
  <c r="M83" i="2"/>
  <c r="L83" i="2"/>
  <c r="N83" i="2" s="1"/>
  <c r="J83" i="2"/>
  <c r="N82" i="2"/>
  <c r="M82" i="2"/>
  <c r="L82" i="2"/>
  <c r="J82" i="2"/>
  <c r="M81" i="2"/>
  <c r="L81" i="2"/>
  <c r="N81" i="2" s="1"/>
  <c r="J81" i="2"/>
  <c r="N80" i="2"/>
  <c r="M80" i="2"/>
  <c r="L80" i="2"/>
  <c r="J80" i="2"/>
  <c r="M79" i="2"/>
  <c r="L79" i="2"/>
  <c r="N79" i="2" s="1"/>
  <c r="J79" i="2"/>
  <c r="N78" i="2"/>
  <c r="M78" i="2"/>
  <c r="L78" i="2"/>
  <c r="J78" i="2"/>
  <c r="M77" i="2"/>
  <c r="L77" i="2"/>
  <c r="N77" i="2" s="1"/>
  <c r="J77" i="2"/>
  <c r="N76" i="2"/>
  <c r="M76" i="2"/>
  <c r="L76" i="2"/>
  <c r="J76" i="2"/>
  <c r="M75" i="2"/>
  <c r="L75" i="2"/>
  <c r="N75" i="2" s="1"/>
  <c r="J75" i="2"/>
  <c r="N74" i="2"/>
  <c r="M74" i="2"/>
  <c r="L74" i="2"/>
  <c r="J74" i="2"/>
  <c r="M73" i="2"/>
  <c r="L73" i="2"/>
  <c r="N73" i="2" s="1"/>
  <c r="J73" i="2"/>
  <c r="N72" i="2"/>
  <c r="M72" i="2"/>
  <c r="L72" i="2"/>
  <c r="J72" i="2"/>
  <c r="M71" i="2"/>
  <c r="L71" i="2"/>
  <c r="N71" i="2" s="1"/>
  <c r="J71" i="2"/>
  <c r="N70" i="2"/>
  <c r="M70" i="2"/>
  <c r="L70" i="2"/>
  <c r="J70" i="2"/>
  <c r="M69" i="2"/>
  <c r="L69" i="2"/>
  <c r="N69" i="2" s="1"/>
  <c r="J69" i="2"/>
  <c r="N68" i="2"/>
  <c r="M68" i="2"/>
  <c r="L68" i="2"/>
  <c r="J68" i="2"/>
  <c r="M67" i="2"/>
  <c r="L67" i="2"/>
  <c r="N67" i="2" s="1"/>
  <c r="J67" i="2"/>
  <c r="N66" i="2"/>
  <c r="M66" i="2"/>
  <c r="L66" i="2"/>
  <c r="J66" i="2"/>
  <c r="M65" i="2"/>
  <c r="L65" i="2"/>
  <c r="N65" i="2" s="1"/>
  <c r="J65" i="2"/>
  <c r="N64" i="2"/>
  <c r="M64" i="2"/>
  <c r="L64" i="2"/>
  <c r="J64" i="2"/>
  <c r="M63" i="2"/>
  <c r="L63" i="2"/>
  <c r="N63" i="2" s="1"/>
  <c r="J63" i="2"/>
  <c r="N62" i="2"/>
  <c r="M62" i="2"/>
  <c r="L62" i="2"/>
  <c r="J62" i="2"/>
  <c r="M61" i="2"/>
  <c r="L61" i="2"/>
  <c r="N61" i="2" s="1"/>
  <c r="J61" i="2"/>
  <c r="N60" i="2"/>
  <c r="M60" i="2"/>
  <c r="L60" i="2"/>
  <c r="J60" i="2"/>
  <c r="M59" i="2"/>
  <c r="L59" i="2"/>
  <c r="N59" i="2" s="1"/>
  <c r="J59" i="2"/>
  <c r="N58" i="2"/>
  <c r="M58" i="2"/>
  <c r="L58" i="2"/>
  <c r="J58" i="2"/>
  <c r="M57" i="2"/>
  <c r="L57" i="2"/>
  <c r="N57" i="2" s="1"/>
  <c r="J57" i="2"/>
  <c r="N56" i="2"/>
  <c r="M56" i="2"/>
  <c r="L56" i="2"/>
  <c r="J56" i="2"/>
  <c r="M55" i="2"/>
  <c r="L55" i="2"/>
  <c r="N55" i="2" s="1"/>
  <c r="J55" i="2"/>
  <c r="N54" i="2"/>
  <c r="M54" i="2"/>
  <c r="L54" i="2"/>
  <c r="J54" i="2"/>
  <c r="M53" i="2"/>
  <c r="L53" i="2"/>
  <c r="N53" i="2" s="1"/>
  <c r="J53" i="2"/>
  <c r="N52" i="2"/>
  <c r="M52" i="2"/>
  <c r="L52" i="2"/>
  <c r="J52" i="2"/>
  <c r="M51" i="2"/>
  <c r="L51" i="2"/>
  <c r="N51" i="2" s="1"/>
  <c r="J51" i="2"/>
  <c r="N50" i="2"/>
  <c r="M50" i="2"/>
  <c r="L50" i="2"/>
  <c r="J50" i="2"/>
  <c r="M49" i="2"/>
  <c r="L49" i="2"/>
  <c r="N49" i="2" s="1"/>
  <c r="J49" i="2"/>
  <c r="N48" i="2"/>
  <c r="M48" i="2"/>
  <c r="L48" i="2"/>
  <c r="J48" i="2"/>
  <c r="M47" i="2"/>
  <c r="L47" i="2"/>
  <c r="N47" i="2" s="1"/>
  <c r="J47" i="2"/>
  <c r="N46" i="2"/>
  <c r="M46" i="2"/>
  <c r="L46" i="2"/>
  <c r="J46" i="2"/>
  <c r="M45" i="2"/>
  <c r="L45" i="2"/>
  <c r="N45" i="2" s="1"/>
  <c r="J45" i="2"/>
  <c r="N44" i="2"/>
  <c r="M44" i="2"/>
  <c r="L44" i="2"/>
  <c r="J44" i="2"/>
  <c r="M43" i="2"/>
  <c r="L43" i="2"/>
  <c r="N43" i="2" s="1"/>
  <c r="J43" i="2"/>
  <c r="N42" i="2"/>
  <c r="M42" i="2"/>
  <c r="L42" i="2"/>
  <c r="J42" i="2"/>
  <c r="M41" i="2"/>
  <c r="L41" i="2"/>
  <c r="N41" i="2" s="1"/>
  <c r="J41" i="2"/>
  <c r="N40" i="2"/>
  <c r="M40" i="2"/>
  <c r="L40" i="2"/>
  <c r="J40" i="2"/>
  <c r="M39" i="2"/>
  <c r="L39" i="2"/>
  <c r="N39" i="2" s="1"/>
  <c r="J39" i="2"/>
  <c r="N38" i="2"/>
  <c r="M38" i="2"/>
  <c r="L38" i="2"/>
  <c r="J38" i="2"/>
  <c r="M37" i="2"/>
  <c r="L37" i="2"/>
  <c r="N37" i="2" s="1"/>
  <c r="J37" i="2"/>
  <c r="N36" i="2"/>
  <c r="M36" i="2"/>
  <c r="L36" i="2"/>
  <c r="J36" i="2"/>
  <c r="M35" i="2"/>
  <c r="L35" i="2"/>
  <c r="N35" i="2" s="1"/>
  <c r="J35" i="2"/>
  <c r="N34" i="2"/>
  <c r="M34" i="2"/>
  <c r="L34" i="2"/>
  <c r="J34" i="2"/>
  <c r="M33" i="2"/>
  <c r="L33" i="2"/>
  <c r="N33" i="2" s="1"/>
  <c r="J33" i="2"/>
  <c r="N32" i="2"/>
  <c r="M32" i="2"/>
  <c r="L32" i="2"/>
  <c r="J32" i="2"/>
  <c r="M31" i="2"/>
  <c r="L31" i="2"/>
  <c r="N31" i="2" s="1"/>
  <c r="J31" i="2"/>
  <c r="N30" i="2"/>
  <c r="M30" i="2"/>
  <c r="L30" i="2"/>
  <c r="J30" i="2"/>
  <c r="M29" i="2"/>
  <c r="L29" i="2"/>
  <c r="N29" i="2" s="1"/>
  <c r="J29" i="2"/>
  <c r="N28" i="2"/>
  <c r="M28" i="2"/>
  <c r="L28" i="2"/>
  <c r="J28" i="2"/>
  <c r="M27" i="2"/>
  <c r="L27" i="2"/>
  <c r="N27" i="2" s="1"/>
  <c r="J27" i="2"/>
  <c r="N26" i="2"/>
  <c r="M26" i="2"/>
  <c r="L26" i="2"/>
  <c r="J26" i="2"/>
  <c r="M25" i="2"/>
  <c r="L25" i="2"/>
  <c r="N25" i="2" s="1"/>
  <c r="J25" i="2"/>
  <c r="N24" i="2"/>
  <c r="M24" i="2"/>
  <c r="L24" i="2"/>
  <c r="J24" i="2"/>
  <c r="M23" i="2"/>
  <c r="L23" i="2"/>
  <c r="N23" i="2" s="1"/>
  <c r="J23" i="2"/>
  <c r="N22" i="2"/>
  <c r="M22" i="2"/>
  <c r="L22" i="2"/>
  <c r="J22" i="2"/>
  <c r="M21" i="2"/>
  <c r="L21" i="2"/>
  <c r="N21" i="2" s="1"/>
  <c r="J21" i="2"/>
  <c r="N20" i="2"/>
  <c r="M20" i="2"/>
  <c r="L20" i="2"/>
  <c r="J20" i="2"/>
  <c r="M19" i="2"/>
  <c r="L19" i="2"/>
  <c r="N19" i="2" s="1"/>
  <c r="J19" i="2"/>
  <c r="N18" i="2"/>
  <c r="M18" i="2"/>
  <c r="L18" i="2"/>
  <c r="J18" i="2"/>
  <c r="M17" i="2"/>
  <c r="L17" i="2"/>
  <c r="N17" i="2" s="1"/>
  <c r="J17" i="2"/>
  <c r="N16" i="2"/>
  <c r="M16" i="2"/>
  <c r="L16" i="2"/>
  <c r="J16" i="2"/>
  <c r="M15" i="2"/>
  <c r="L15" i="2"/>
  <c r="N15" i="2" s="1"/>
  <c r="J15" i="2"/>
  <c r="N14" i="2"/>
  <c r="M14" i="2"/>
  <c r="L14" i="2"/>
  <c r="J14" i="2"/>
  <c r="M13" i="2"/>
  <c r="L13" i="2"/>
  <c r="N13" i="2" s="1"/>
  <c r="J13" i="2"/>
  <c r="N12" i="2"/>
  <c r="M12" i="2"/>
  <c r="L12" i="2"/>
  <c r="J12" i="2"/>
  <c r="M11" i="2"/>
  <c r="L11" i="2"/>
  <c r="N11" i="2" s="1"/>
  <c r="J11" i="2"/>
  <c r="N10" i="2"/>
  <c r="M10" i="2"/>
  <c r="L10" i="2"/>
  <c r="J10" i="2"/>
  <c r="M9" i="2"/>
  <c r="L9" i="2"/>
  <c r="N9" i="2" s="1"/>
  <c r="J9" i="2"/>
  <c r="N8" i="2"/>
  <c r="M8" i="2"/>
  <c r="L8" i="2"/>
  <c r="J8" i="2"/>
  <c r="M7" i="2"/>
  <c r="L7" i="2"/>
  <c r="N7" i="2" s="1"/>
  <c r="J7" i="2"/>
  <c r="N6" i="2"/>
  <c r="M6" i="2"/>
  <c r="L6" i="2"/>
  <c r="J6" i="2"/>
  <c r="M5" i="2"/>
  <c r="L5" i="2"/>
  <c r="N5" i="2" s="1"/>
  <c r="J5" i="2"/>
  <c r="N4" i="2"/>
  <c r="M4" i="2"/>
  <c r="L4" i="2"/>
  <c r="J4" i="2"/>
  <c r="N377" i="2" l="1"/>
  <c r="N393" i="2"/>
  <c r="N409" i="2"/>
  <c r="N425" i="2"/>
  <c r="N441" i="2"/>
  <c r="N457" i="2"/>
  <c r="N473" i="2"/>
  <c r="N489" i="2"/>
  <c r="N505" i="2"/>
  <c r="N521" i="2"/>
  <c r="N537" i="2"/>
  <c r="N553" i="2"/>
  <c r="N569" i="2"/>
  <c r="N585" i="2"/>
  <c r="N601" i="2"/>
  <c r="N617" i="2"/>
  <c r="N633" i="2"/>
  <c r="N649" i="2"/>
  <c r="N665" i="2"/>
  <c r="N681" i="2"/>
  <c r="N697" i="2"/>
  <c r="N713" i="2"/>
  <c r="N729" i="2"/>
  <c r="N745" i="2"/>
  <c r="N761" i="2"/>
  <c r="N777" i="2"/>
  <c r="N793" i="2"/>
  <c r="N809" i="2"/>
  <c r="N825" i="2"/>
  <c r="N841" i="2"/>
  <c r="N857" i="2"/>
  <c r="N873" i="2"/>
  <c r="N889" i="2"/>
  <c r="N905" i="2"/>
  <c r="N921" i="2"/>
  <c r="N937" i="2"/>
  <c r="N953" i="2"/>
  <c r="N969" i="2"/>
  <c r="N985" i="2"/>
  <c r="N1001" i="2"/>
  <c r="N1017" i="2"/>
  <c r="N1033" i="2"/>
  <c r="N1049" i="2"/>
  <c r="N1065" i="2"/>
  <c r="N1081" i="2"/>
  <c r="N1097" i="2"/>
  <c r="N1113" i="2"/>
  <c r="N1129" i="2"/>
  <c r="N1145" i="2"/>
  <c r="N1161" i="2"/>
  <c r="N1177" i="2"/>
  <c r="N1193" i="2"/>
  <c r="N1209" i="2"/>
  <c r="N1225" i="2"/>
  <c r="N1241" i="2"/>
  <c r="N1257" i="2"/>
  <c r="N1273" i="2"/>
  <c r="N1289" i="2"/>
  <c r="N1305" i="2"/>
  <c r="N373" i="2"/>
  <c r="N389" i="2"/>
  <c r="N405" i="2"/>
  <c r="N421" i="2"/>
  <c r="N437" i="2"/>
  <c r="N453" i="2"/>
  <c r="N469" i="2"/>
  <c r="N485" i="2"/>
  <c r="N501" i="2"/>
  <c r="N517" i="2"/>
  <c r="N533" i="2"/>
  <c r="N549" i="2"/>
  <c r="N565" i="2"/>
  <c r="N581" i="2"/>
  <c r="N597" i="2"/>
  <c r="N613" i="2"/>
  <c r="N629" i="2"/>
  <c r="N645" i="2"/>
  <c r="N661" i="2"/>
  <c r="N677" i="2"/>
  <c r="N693" i="2"/>
  <c r="N709" i="2"/>
  <c r="N725" i="2"/>
  <c r="N741" i="2"/>
  <c r="N757" i="2"/>
  <c r="N773" i="2"/>
  <c r="N789" i="2"/>
  <c r="N805" i="2"/>
  <c r="N821" i="2"/>
  <c r="N837" i="2"/>
  <c r="N853" i="2"/>
  <c r="N869" i="2"/>
  <c r="N885" i="2"/>
  <c r="N901" i="2"/>
  <c r="N917" i="2"/>
  <c r="N933" i="2"/>
  <c r="N949" i="2"/>
  <c r="N965" i="2"/>
  <c r="N981" i="2"/>
  <c r="N997" i="2"/>
  <c r="N1013" i="2"/>
  <c r="N1029" i="2"/>
  <c r="N1045" i="2"/>
  <c r="N1061" i="2"/>
  <c r="N1077" i="2"/>
  <c r="N1093" i="2"/>
  <c r="N1109" i="2"/>
  <c r="N1125" i="2"/>
  <c r="N1141" i="2"/>
  <c r="N1157" i="2"/>
  <c r="N1173" i="2"/>
  <c r="N1189" i="2"/>
  <c r="N1205" i="2"/>
  <c r="N1221" i="2"/>
  <c r="N1237" i="2"/>
  <c r="N1253" i="2"/>
  <c r="N1269" i="2"/>
  <c r="N1285" i="2"/>
  <c r="N1301" i="2"/>
  <c r="N385" i="2"/>
  <c r="N401" i="2"/>
  <c r="N417" i="2"/>
  <c r="N433" i="2"/>
  <c r="N449" i="2"/>
  <c r="N465" i="2"/>
  <c r="N481" i="2"/>
  <c r="N497" i="2"/>
  <c r="N513" i="2"/>
  <c r="N529" i="2"/>
  <c r="N545" i="2"/>
  <c r="N561" i="2"/>
  <c r="N577" i="2"/>
  <c r="N593" i="2"/>
  <c r="N609" i="2"/>
  <c r="N625" i="2"/>
  <c r="N641" i="2"/>
  <c r="N657" i="2"/>
  <c r="N673" i="2"/>
  <c r="N689" i="2"/>
  <c r="N705" i="2"/>
  <c r="N721" i="2"/>
  <c r="N737" i="2"/>
  <c r="N753" i="2"/>
  <c r="N769" i="2"/>
  <c r="N785" i="2"/>
  <c r="N801" i="2"/>
  <c r="N817" i="2"/>
  <c r="N833" i="2"/>
  <c r="N849" i="2"/>
  <c r="N865" i="2"/>
  <c r="N881" i="2"/>
  <c r="N897" i="2"/>
  <c r="N913" i="2"/>
  <c r="N929" i="2"/>
  <c r="N945" i="2"/>
  <c r="N961" i="2"/>
  <c r="N977" i="2"/>
  <c r="N993" i="2"/>
  <c r="N1009" i="2"/>
  <c r="N1025" i="2"/>
  <c r="N1041" i="2"/>
  <c r="N1057" i="2"/>
  <c r="N1073" i="2"/>
  <c r="N1089" i="2"/>
  <c r="N1105" i="2"/>
  <c r="N1121" i="2"/>
  <c r="N1137" i="2"/>
  <c r="N1153" i="2"/>
  <c r="N1169" i="2"/>
  <c r="N1185" i="2"/>
  <c r="N1201" i="2"/>
  <c r="N1217" i="2"/>
  <c r="N1233" i="2"/>
  <c r="N1249" i="2"/>
  <c r="N1265" i="2"/>
  <c r="N1281" i="2"/>
  <c r="N1297" i="2"/>
  <c r="N381" i="2"/>
  <c r="N397" i="2"/>
  <c r="N413" i="2"/>
  <c r="N429" i="2"/>
  <c r="N445" i="2"/>
  <c r="N461" i="2"/>
  <c r="N477" i="2"/>
  <c r="N493" i="2"/>
  <c r="N509" i="2"/>
  <c r="N525" i="2"/>
  <c r="N541" i="2"/>
  <c r="N557" i="2"/>
  <c r="N573" i="2"/>
  <c r="N589" i="2"/>
  <c r="N605" i="2"/>
  <c r="N621" i="2"/>
  <c r="N637" i="2"/>
  <c r="N653" i="2"/>
  <c r="N669" i="2"/>
  <c r="N685" i="2"/>
  <c r="N701" i="2"/>
  <c r="N717" i="2"/>
  <c r="N733" i="2"/>
  <c r="N749" i="2"/>
  <c r="N765" i="2"/>
  <c r="N781" i="2"/>
  <c r="N797" i="2"/>
  <c r="N813" i="2"/>
  <c r="N829" i="2"/>
  <c r="N845" i="2"/>
  <c r="N861" i="2"/>
  <c r="N877" i="2"/>
  <c r="N893" i="2"/>
  <c r="N909" i="2"/>
  <c r="N925" i="2"/>
  <c r="N941" i="2"/>
  <c r="N957" i="2"/>
  <c r="N973" i="2"/>
  <c r="N989" i="2"/>
  <c r="N1005" i="2"/>
  <c r="N1021" i="2"/>
  <c r="N1037" i="2"/>
  <c r="N1053" i="2"/>
  <c r="N1069" i="2"/>
  <c r="N1085" i="2"/>
  <c r="N1101" i="2"/>
  <c r="N1117" i="2"/>
  <c r="N1133" i="2"/>
  <c r="N1149" i="2"/>
  <c r="N1165" i="2"/>
  <c r="N1181" i="2"/>
  <c r="N1197" i="2"/>
  <c r="N1213" i="2"/>
  <c r="N1229" i="2"/>
  <c r="N1245" i="2"/>
  <c r="N1261" i="2"/>
  <c r="N1277" i="2"/>
  <c r="N1293" i="2"/>
  <c r="N1309" i="2"/>
  <c r="N1646" i="2"/>
  <c r="N1662" i="2"/>
  <c r="N1678" i="2"/>
  <c r="N1694" i="2"/>
  <c r="N1710" i="2"/>
  <c r="N1726" i="2"/>
  <c r="N1742" i="2"/>
  <c r="N1758" i="2"/>
  <c r="N1774" i="2"/>
  <c r="N1790" i="2"/>
  <c r="N1806" i="2"/>
  <c r="N1822" i="2"/>
  <c r="N1838" i="2"/>
  <c r="N1854" i="2"/>
  <c r="N1870" i="2"/>
  <c r="N1886" i="2"/>
  <c r="N1902" i="2"/>
  <c r="N1918" i="2"/>
  <c r="N1934" i="2"/>
  <c r="N1950" i="2"/>
  <c r="N1966" i="2"/>
  <c r="N1982" i="2"/>
  <c r="N1998" i="2"/>
  <c r="N2014" i="2"/>
  <c r="N2030" i="2"/>
  <c r="N2046" i="2"/>
  <c r="N2062" i="2"/>
  <c r="N2078" i="2"/>
  <c r="N2094" i="2"/>
  <c r="N2110" i="2"/>
  <c r="N2126" i="2"/>
  <c r="N2142" i="2"/>
  <c r="N2158" i="2"/>
  <c r="N2210" i="2"/>
  <c r="N2418" i="2"/>
  <c r="N2546" i="2"/>
  <c r="N2674" i="2"/>
  <c r="N2802" i="2"/>
  <c r="N1642" i="2"/>
  <c r="N1658" i="2"/>
  <c r="N1674" i="2"/>
  <c r="N1690" i="2"/>
  <c r="N1706" i="2"/>
  <c r="N1722" i="2"/>
  <c r="N1738" i="2"/>
  <c r="N1754" i="2"/>
  <c r="N1770" i="2"/>
  <c r="N1786" i="2"/>
  <c r="N1802" i="2"/>
  <c r="N1818" i="2"/>
  <c r="N1834" i="2"/>
  <c r="N1850" i="2"/>
  <c r="N1866" i="2"/>
  <c r="N1882" i="2"/>
  <c r="N1898" i="2"/>
  <c r="N1914" i="2"/>
  <c r="N1930" i="2"/>
  <c r="N1946" i="2"/>
  <c r="N1962" i="2"/>
  <c r="N1978" i="2"/>
  <c r="N1994" i="2"/>
  <c r="N2010" i="2"/>
  <c r="N2026" i="2"/>
  <c r="N2042" i="2"/>
  <c r="N2058" i="2"/>
  <c r="N2074" i="2"/>
  <c r="N2090" i="2"/>
  <c r="N2106" i="2"/>
  <c r="N2122" i="2"/>
  <c r="N2138" i="2"/>
  <c r="N2154" i="2"/>
  <c r="N2306" i="2"/>
  <c r="N2386" i="2"/>
  <c r="N2514" i="2"/>
  <c r="N2642" i="2"/>
  <c r="N2770" i="2"/>
  <c r="N1640" i="2"/>
  <c r="N1656" i="2"/>
  <c r="N1672" i="2"/>
  <c r="N1688" i="2"/>
  <c r="N1704" i="2"/>
  <c r="N1720" i="2"/>
  <c r="N1736" i="2"/>
  <c r="N1752" i="2"/>
  <c r="N1768" i="2"/>
  <c r="N1784" i="2"/>
  <c r="N1800" i="2"/>
  <c r="N1816" i="2"/>
  <c r="N1832" i="2"/>
  <c r="N1848" i="2"/>
  <c r="N1864" i="2"/>
  <c r="N1880" i="2"/>
  <c r="N1896" i="2"/>
  <c r="N1912" i="2"/>
  <c r="N1928" i="2"/>
  <c r="N1944" i="2"/>
  <c r="N1960" i="2"/>
  <c r="N1976" i="2"/>
  <c r="N1992" i="2"/>
  <c r="N2008" i="2"/>
  <c r="N2024" i="2"/>
  <c r="N2040" i="2"/>
  <c r="N2056" i="2"/>
  <c r="N2072" i="2"/>
  <c r="N2088" i="2"/>
  <c r="N2104" i="2"/>
  <c r="N2120" i="2"/>
  <c r="N2136" i="2"/>
  <c r="N2152" i="2"/>
  <c r="N2171" i="2"/>
  <c r="N2176" i="2"/>
  <c r="N2226" i="2"/>
  <c r="N2434" i="2"/>
  <c r="N2562" i="2"/>
  <c r="N2690" i="2"/>
  <c r="N1636" i="2"/>
  <c r="N1652" i="2"/>
  <c r="N1668" i="2"/>
  <c r="N1684" i="2"/>
  <c r="N1700" i="2"/>
  <c r="N1716" i="2"/>
  <c r="N1732" i="2"/>
  <c r="N1748" i="2"/>
  <c r="N1764" i="2"/>
  <c r="N1780" i="2"/>
  <c r="N1796" i="2"/>
  <c r="N1812" i="2"/>
  <c r="N1828" i="2"/>
  <c r="N1844" i="2"/>
  <c r="N1860" i="2"/>
  <c r="N1876" i="2"/>
  <c r="N1892" i="2"/>
  <c r="N1908" i="2"/>
  <c r="N1924" i="2"/>
  <c r="N1940" i="2"/>
  <c r="N1956" i="2"/>
  <c r="N1972" i="2"/>
  <c r="N1988" i="2"/>
  <c r="N2004" i="2"/>
  <c r="N2020" i="2"/>
  <c r="N2036" i="2"/>
  <c r="N2052" i="2"/>
  <c r="N2068" i="2"/>
  <c r="N2084" i="2"/>
  <c r="N2100" i="2"/>
  <c r="N2116" i="2"/>
  <c r="N2132" i="2"/>
  <c r="N2148" i="2"/>
  <c r="N2162" i="2"/>
  <c r="N2194" i="2"/>
  <c r="N2322" i="2"/>
  <c r="N2402" i="2"/>
  <c r="N2530" i="2"/>
  <c r="N2658" i="2"/>
  <c r="N2786" i="2"/>
  <c r="N1634" i="2"/>
  <c r="N1650" i="2"/>
  <c r="N1666" i="2"/>
  <c r="N1682" i="2"/>
  <c r="N1698" i="2"/>
  <c r="N1714" i="2"/>
  <c r="N1730" i="2"/>
  <c r="N1746" i="2"/>
  <c r="N1762" i="2"/>
  <c r="N1778" i="2"/>
  <c r="N1794" i="2"/>
  <c r="N1810" i="2"/>
  <c r="N1826" i="2"/>
  <c r="N1842" i="2"/>
  <c r="N1858" i="2"/>
  <c r="N1874" i="2"/>
  <c r="N1890" i="2"/>
  <c r="N1906" i="2"/>
  <c r="N1922" i="2"/>
  <c r="N1938" i="2"/>
  <c r="N1954" i="2"/>
  <c r="N1970" i="2"/>
  <c r="N1986" i="2"/>
  <c r="N2002" i="2"/>
  <c r="N2018" i="2"/>
  <c r="N2034" i="2"/>
  <c r="N2050" i="2"/>
  <c r="N2066" i="2"/>
  <c r="N2082" i="2"/>
  <c r="N2098" i="2"/>
  <c r="N2114" i="2"/>
  <c r="N2130" i="2"/>
  <c r="N2146" i="2"/>
  <c r="N2242" i="2"/>
  <c r="N2450" i="2"/>
  <c r="N2578" i="2"/>
  <c r="N2706" i="2"/>
  <c r="N2175" i="2"/>
  <c r="N2191" i="2"/>
  <c r="N2207" i="2"/>
  <c r="N2223" i="2"/>
  <c r="N2239" i="2"/>
  <c r="N2255" i="2"/>
  <c r="N2271" i="2"/>
  <c r="N2287" i="2"/>
  <c r="N2303" i="2"/>
  <c r="N2319" i="2"/>
  <c r="N2335" i="2"/>
  <c r="N2351" i="2"/>
  <c r="N2367" i="2"/>
  <c r="N2383" i="2"/>
  <c r="N2399" i="2"/>
  <c r="N2415" i="2"/>
  <c r="N2431" i="2"/>
  <c r="N2447" i="2"/>
  <c r="N2463" i="2"/>
  <c r="N2479" i="2"/>
  <c r="N2495" i="2"/>
  <c r="N2511" i="2"/>
  <c r="N2527" i="2"/>
  <c r="N2543" i="2"/>
  <c r="N2559" i="2"/>
  <c r="N2575" i="2"/>
  <c r="N2591" i="2"/>
  <c r="N2607" i="2"/>
  <c r="N2623" i="2"/>
  <c r="N2811" i="2"/>
  <c r="N2843" i="2"/>
  <c r="N2863" i="2"/>
  <c r="N2870" i="2"/>
  <c r="N2923" i="2"/>
  <c r="N2991" i="2"/>
  <c r="N2203" i="2"/>
  <c r="N2219" i="2"/>
  <c r="N2235" i="2"/>
  <c r="N2251" i="2"/>
  <c r="N2267" i="2"/>
  <c r="N2283" i="2"/>
  <c r="N2299" i="2"/>
  <c r="N2315" i="2"/>
  <c r="N2331" i="2"/>
  <c r="N2347" i="2"/>
  <c r="N2363" i="2"/>
  <c r="N2379" i="2"/>
  <c r="N2395" i="2"/>
  <c r="N2411" i="2"/>
  <c r="N2427" i="2"/>
  <c r="N2443" i="2"/>
  <c r="N2459" i="2"/>
  <c r="N2475" i="2"/>
  <c r="N2491" i="2"/>
  <c r="N2507" i="2"/>
  <c r="N2523" i="2"/>
  <c r="N2539" i="2"/>
  <c r="N2555" i="2"/>
  <c r="N2571" i="2"/>
  <c r="N2587" i="2"/>
  <c r="N2603" i="2"/>
  <c r="N2619" i="2"/>
  <c r="N2809" i="2"/>
  <c r="N2829" i="2"/>
  <c r="N2836" i="2"/>
  <c r="N2841" i="2"/>
  <c r="N2861" i="2"/>
  <c r="N2891" i="2"/>
  <c r="N2959" i="2"/>
  <c r="N3019" i="2"/>
  <c r="N2169" i="2"/>
  <c r="N2185" i="2"/>
  <c r="N2201" i="2"/>
  <c r="N2217" i="2"/>
  <c r="N2233" i="2"/>
  <c r="N2249" i="2"/>
  <c r="N2265" i="2"/>
  <c r="N2281" i="2"/>
  <c r="N2297" i="2"/>
  <c r="N2313" i="2"/>
  <c r="N2329" i="2"/>
  <c r="N2345" i="2"/>
  <c r="N2361" i="2"/>
  <c r="N2377" i="2"/>
  <c r="N2393" i="2"/>
  <c r="N2409" i="2"/>
  <c r="N2425" i="2"/>
  <c r="N2441" i="2"/>
  <c r="N2457" i="2"/>
  <c r="N2473" i="2"/>
  <c r="N2489" i="2"/>
  <c r="N2505" i="2"/>
  <c r="N2521" i="2"/>
  <c r="N2537" i="2"/>
  <c r="N2553" i="2"/>
  <c r="N2569" i="2"/>
  <c r="N2585" i="2"/>
  <c r="N2601" i="2"/>
  <c r="N2617" i="2"/>
  <c r="N2824" i="2"/>
  <c r="N2856" i="2"/>
  <c r="N2879" i="2"/>
  <c r="N2939" i="2"/>
  <c r="N3007" i="2"/>
  <c r="N2343" i="2"/>
  <c r="N2359" i="2"/>
  <c r="N2375" i="2"/>
  <c r="N2391" i="2"/>
  <c r="N2407" i="2"/>
  <c r="N2423" i="2"/>
  <c r="N2439" i="2"/>
  <c r="N2455" i="2"/>
  <c r="N2471" i="2"/>
  <c r="N2487" i="2"/>
  <c r="N2503" i="2"/>
  <c r="N2519" i="2"/>
  <c r="N2987" i="2"/>
  <c r="N2165" i="2"/>
  <c r="N2181" i="2"/>
  <c r="N2197" i="2"/>
  <c r="N2213" i="2"/>
  <c r="N2229" i="2"/>
  <c r="N2245" i="2"/>
  <c r="N2261" i="2"/>
  <c r="N2277" i="2"/>
  <c r="N2293" i="2"/>
  <c r="N2309" i="2"/>
  <c r="N2325" i="2"/>
  <c r="N2341" i="2"/>
  <c r="N2357" i="2"/>
  <c r="N2373" i="2"/>
  <c r="N2389" i="2"/>
  <c r="N2405" i="2"/>
  <c r="N2437" i="2"/>
  <c r="N2453" i="2"/>
  <c r="N2469" i="2"/>
  <c r="N2485" i="2"/>
  <c r="N2501" i="2"/>
  <c r="N2517" i="2"/>
  <c r="N2533" i="2"/>
  <c r="N2549" i="2"/>
  <c r="N2565" i="2"/>
  <c r="N2581" i="2"/>
  <c r="N2597" i="2"/>
  <c r="N2613" i="2"/>
  <c r="N2629" i="2"/>
  <c r="N2822" i="2"/>
  <c r="N2854" i="2"/>
  <c r="N2907" i="2"/>
  <c r="N3035" i="2"/>
  <c r="N2467" i="2"/>
  <c r="N2483" i="2"/>
  <c r="N2499" i="2"/>
  <c r="N2515" i="2"/>
  <c r="N2531" i="2"/>
  <c r="N2547" i="2"/>
  <c r="N2563" i="2"/>
  <c r="N2579" i="2"/>
  <c r="N2595" i="2"/>
  <c r="N2611" i="2"/>
  <c r="N2627" i="2"/>
  <c r="N2813" i="2"/>
  <c r="N2820" i="2"/>
  <c r="N2825" i="2"/>
  <c r="N2845" i="2"/>
  <c r="N2852" i="2"/>
  <c r="N2857" i="2"/>
  <c r="N2872" i="2"/>
  <c r="N2895" i="2"/>
  <c r="N2955" i="2"/>
  <c r="N3023" i="2"/>
  <c r="N2888" i="2"/>
  <c r="N2904" i="2"/>
  <c r="N2920" i="2"/>
  <c r="N2936" i="2"/>
  <c r="N2952" i="2"/>
  <c r="N2968" i="2"/>
  <c r="N2984" i="2"/>
  <c r="N3000" i="2"/>
  <c r="N3016" i="2"/>
  <c r="N3032" i="2"/>
  <c r="N3048" i="2"/>
  <c r="N3064" i="2"/>
  <c r="N3080" i="2"/>
  <c r="N3094" i="2"/>
  <c r="N3102" i="2"/>
  <c r="N3110" i="2"/>
  <c r="N3118" i="2"/>
  <c r="N3126" i="2"/>
  <c r="N3134" i="2"/>
  <c r="N3142" i="2"/>
  <c r="N3150" i="2"/>
  <c r="N3158" i="2"/>
  <c r="N3166" i="2"/>
  <c r="N3174" i="2"/>
  <c r="N3182" i="2"/>
  <c r="N3190" i="2"/>
  <c r="N3198" i="2"/>
  <c r="N3206" i="2"/>
  <c r="N3214" i="2"/>
  <c r="N3222" i="2"/>
  <c r="N3296" i="2"/>
  <c r="N2868" i="2"/>
  <c r="N2884" i="2"/>
  <c r="N2900" i="2"/>
  <c r="N2916" i="2"/>
  <c r="N2932" i="2"/>
  <c r="N2948" i="2"/>
  <c r="N2964" i="2"/>
  <c r="N2980" i="2"/>
  <c r="N2996" i="2"/>
  <c r="N3012" i="2"/>
  <c r="N3028" i="2"/>
  <c r="N3044" i="2"/>
  <c r="N3060" i="2"/>
  <c r="N3076" i="2"/>
  <c r="N3092" i="2"/>
  <c r="N3100" i="2"/>
  <c r="N3108" i="2"/>
  <c r="N3116" i="2"/>
  <c r="N3124" i="2"/>
  <c r="N3132" i="2"/>
  <c r="N3140" i="2"/>
  <c r="N3148" i="2"/>
  <c r="N3156" i="2"/>
  <c r="N3164" i="2"/>
  <c r="N3172" i="2"/>
  <c r="N3180" i="2"/>
  <c r="N3188" i="2"/>
  <c r="N3196" i="2"/>
  <c r="N3204" i="2"/>
  <c r="N3212" i="2"/>
  <c r="N3220" i="2"/>
  <c r="N3228" i="2"/>
  <c r="N3236" i="2"/>
  <c r="N3244" i="2"/>
  <c r="N3252" i="2"/>
  <c r="N3260" i="2"/>
  <c r="N3268" i="2"/>
  <c r="N2818" i="2"/>
  <c r="N2834" i="2"/>
  <c r="N2850" i="2"/>
  <c r="N2866" i="2"/>
  <c r="N2882" i="2"/>
  <c r="N2898" i="2"/>
  <c r="N2914" i="2"/>
  <c r="N2930" i="2"/>
  <c r="N2946" i="2"/>
  <c r="N2962" i="2"/>
  <c r="N2978" i="2"/>
  <c r="N2994" i="2"/>
  <c r="N3010" i="2"/>
  <c r="N3026" i="2"/>
  <c r="N3042" i="2"/>
  <c r="N3058" i="2"/>
  <c r="N3074" i="2"/>
  <c r="N3090" i="2"/>
  <c r="N2814" i="2"/>
  <c r="N2830" i="2"/>
  <c r="N2846" i="2"/>
  <c r="N2862" i="2"/>
  <c r="N2878" i="2"/>
  <c r="N2894" i="2"/>
  <c r="N2910" i="2"/>
  <c r="N2926" i="2"/>
  <c r="N2942" i="2"/>
  <c r="N2958" i="2"/>
  <c r="N2974" i="2"/>
  <c r="N2990" i="2"/>
  <c r="N3006" i="2"/>
  <c r="N3022" i="2"/>
  <c r="N3038" i="2"/>
  <c r="N3054" i="2"/>
  <c r="N3070" i="2"/>
  <c r="N3086" i="2"/>
  <c r="N3281" i="2"/>
  <c r="N3305" i="2"/>
  <c r="N3370" i="2"/>
  <c r="N3095" i="2"/>
  <c r="N3103" i="2"/>
  <c r="N3111" i="2"/>
  <c r="N3119" i="2"/>
  <c r="N3127" i="2"/>
  <c r="N3135" i="2"/>
  <c r="N3143" i="2"/>
  <c r="N3151" i="2"/>
  <c r="N3159" i="2"/>
  <c r="N3167" i="2"/>
  <c r="N3175" i="2"/>
  <c r="N3183" i="2"/>
  <c r="N3191" i="2"/>
  <c r="N3199" i="2"/>
  <c r="N3207" i="2"/>
  <c r="N3215" i="2"/>
  <c r="N3223" i="2"/>
  <c r="N3231" i="2"/>
  <c r="N3239" i="2"/>
  <c r="N3247" i="2"/>
  <c r="N3255" i="2"/>
  <c r="N3263" i="2"/>
  <c r="N3271" i="2"/>
  <c r="N3279" i="2"/>
  <c r="N3338" i="2"/>
  <c r="N3162" i="2"/>
  <c r="N3170" i="2"/>
  <c r="N3178" i="2"/>
  <c r="N3186" i="2"/>
  <c r="N3194" i="2"/>
  <c r="N3202" i="2"/>
  <c r="N3210" i="2"/>
  <c r="N3218" i="2"/>
  <c r="N3226" i="2"/>
  <c r="N3234" i="2"/>
  <c r="N3242" i="2"/>
  <c r="N3250" i="2"/>
  <c r="N3258" i="2"/>
  <c r="N3266" i="2"/>
  <c r="N3274" i="2"/>
  <c r="N3282" i="2"/>
  <c r="N3289" i="2"/>
  <c r="N3306" i="2"/>
  <c r="N3386" i="2"/>
  <c r="N3450" i="2"/>
  <c r="N3514" i="2"/>
  <c r="N3093" i="2"/>
  <c r="N3101" i="2"/>
  <c r="N3109" i="2"/>
  <c r="N3117" i="2"/>
  <c r="N3125" i="2"/>
  <c r="N3133" i="2"/>
  <c r="N3141" i="2"/>
  <c r="N3149" i="2"/>
  <c r="N3157" i="2"/>
  <c r="N3165" i="2"/>
  <c r="N3173" i="2"/>
  <c r="N3181" i="2"/>
  <c r="N3189" i="2"/>
  <c r="N3197" i="2"/>
  <c r="N3205" i="2"/>
  <c r="N3213" i="2"/>
  <c r="N3221" i="2"/>
  <c r="N3229" i="2"/>
  <c r="N3237" i="2"/>
  <c r="N3245" i="2"/>
  <c r="N3253" i="2"/>
  <c r="N3261" i="2"/>
  <c r="N3269" i="2"/>
  <c r="N3277" i="2"/>
  <c r="N3354" i="2"/>
  <c r="N3402" i="2"/>
  <c r="N3466" i="2"/>
  <c r="N3299" i="2"/>
  <c r="N3315" i="2"/>
  <c r="N3331" i="2"/>
  <c r="N3347" i="2"/>
  <c r="N3363" i="2"/>
  <c r="N3379" i="2"/>
  <c r="N3395" i="2"/>
  <c r="N3411" i="2"/>
  <c r="N3427" i="2"/>
  <c r="N3443" i="2"/>
  <c r="N3459" i="2"/>
  <c r="N3475" i="2"/>
  <c r="N3491" i="2"/>
  <c r="N3507" i="2"/>
  <c r="N3519" i="2"/>
  <c r="N3527" i="2"/>
  <c r="N3535" i="2"/>
  <c r="N3543" i="2"/>
  <c r="N3551" i="2"/>
  <c r="N3559" i="2"/>
  <c r="N3567" i="2"/>
  <c r="N3575" i="2"/>
  <c r="N3583" i="2"/>
  <c r="N3591" i="2"/>
  <c r="N3599" i="2"/>
  <c r="N3607" i="2"/>
  <c r="N3615" i="2"/>
  <c r="N3623" i="2"/>
  <c r="N3631" i="2"/>
  <c r="N3639" i="2"/>
  <c r="N3647" i="2"/>
  <c r="N3655" i="2"/>
  <c r="N3663" i="2"/>
  <c r="N3671" i="2"/>
  <c r="N3679" i="2"/>
  <c r="N3687" i="2"/>
  <c r="N3695" i="2"/>
  <c r="N3703" i="2"/>
  <c r="N3711" i="2"/>
  <c r="N3719" i="2"/>
  <c r="N3727" i="2"/>
  <c r="N3735" i="2"/>
  <c r="N3743" i="2"/>
  <c r="N3751" i="2"/>
  <c r="N3759" i="2"/>
  <c r="N3767" i="2"/>
  <c r="N3775" i="2"/>
  <c r="N3783" i="2"/>
  <c r="N3791" i="2"/>
  <c r="N3799" i="2"/>
  <c r="N3807" i="2"/>
  <c r="N3815" i="2"/>
  <c r="N3823" i="2"/>
  <c r="N3831" i="2"/>
  <c r="N3839" i="2"/>
  <c r="N3847" i="2"/>
  <c r="N3855" i="2"/>
  <c r="N3871" i="2"/>
  <c r="N3295" i="2"/>
  <c r="N3311" i="2"/>
  <c r="N3327" i="2"/>
  <c r="N3343" i="2"/>
  <c r="N3359" i="2"/>
  <c r="N3375" i="2"/>
  <c r="N3391" i="2"/>
  <c r="N3407" i="2"/>
  <c r="N3423" i="2"/>
  <c r="N3439" i="2"/>
  <c r="N3455" i="2"/>
  <c r="N3471" i="2"/>
  <c r="N3487" i="2"/>
  <c r="N3503" i="2"/>
  <c r="N3517" i="2"/>
  <c r="N3525" i="2"/>
  <c r="N3533" i="2"/>
  <c r="N3541" i="2"/>
  <c r="N3549" i="2"/>
  <c r="N3557" i="2"/>
  <c r="N3565" i="2"/>
  <c r="N3573" i="2"/>
  <c r="N3581" i="2"/>
  <c r="N3589" i="2"/>
  <c r="N3597" i="2"/>
  <c r="N3605" i="2"/>
  <c r="N3613" i="2"/>
  <c r="N3621" i="2"/>
  <c r="N3629" i="2"/>
  <c r="N3637" i="2"/>
  <c r="N3645" i="2"/>
  <c r="N3653" i="2"/>
  <c r="N3661" i="2"/>
  <c r="N3669" i="2"/>
  <c r="N3677" i="2"/>
  <c r="N3685" i="2"/>
  <c r="N3693" i="2"/>
  <c r="N3701" i="2"/>
  <c r="N3709" i="2"/>
  <c r="N3717" i="2"/>
  <c r="N3725" i="2"/>
  <c r="N3733" i="2"/>
  <c r="N3741" i="2"/>
  <c r="N3749" i="2"/>
  <c r="N3757" i="2"/>
  <c r="N3765" i="2"/>
  <c r="N3773" i="2"/>
  <c r="N3781" i="2"/>
  <c r="N3789" i="2"/>
  <c r="N3797" i="2"/>
  <c r="N3805" i="2"/>
  <c r="N3813" i="2"/>
  <c r="N3821" i="2"/>
  <c r="N3829" i="2"/>
  <c r="N3837" i="2"/>
  <c r="N3845" i="2"/>
  <c r="N3853" i="2"/>
  <c r="N3867" i="2"/>
  <c r="N3907" i="2"/>
  <c r="N3614" i="2"/>
  <c r="N3622" i="2"/>
  <c r="N3630" i="2"/>
  <c r="N3638" i="2"/>
  <c r="N3646" i="2"/>
  <c r="N3654" i="2"/>
  <c r="N3662" i="2"/>
  <c r="N3670" i="2"/>
  <c r="N3678" i="2"/>
  <c r="N3686" i="2"/>
  <c r="N3694" i="2"/>
  <c r="N3702" i="2"/>
  <c r="N3710" i="2"/>
  <c r="N3718" i="2"/>
  <c r="N3726" i="2"/>
  <c r="N3734" i="2"/>
  <c r="N3742" i="2"/>
  <c r="N3861" i="2"/>
  <c r="N3877" i="2"/>
  <c r="N3891" i="2"/>
  <c r="N3287" i="2"/>
  <c r="N3303" i="2"/>
  <c r="N3319" i="2"/>
  <c r="N3335" i="2"/>
  <c r="N3351" i="2"/>
  <c r="N3367" i="2"/>
  <c r="N3383" i="2"/>
  <c r="N3399" i="2"/>
  <c r="N3415" i="2"/>
  <c r="N3431" i="2"/>
  <c r="N3447" i="2"/>
  <c r="N3463" i="2"/>
  <c r="N3479" i="2"/>
  <c r="N3495" i="2"/>
  <c r="N3511" i="2"/>
  <c r="N3521" i="2"/>
  <c r="N3529" i="2"/>
  <c r="N3537" i="2"/>
  <c r="N3545" i="2"/>
  <c r="N3553" i="2"/>
  <c r="N3561" i="2"/>
  <c r="N3569" i="2"/>
  <c r="N3577" i="2"/>
  <c r="N3585" i="2"/>
  <c r="N3593" i="2"/>
  <c r="N3601" i="2"/>
  <c r="N3609" i="2"/>
  <c r="N3617" i="2"/>
  <c r="N3625" i="2"/>
  <c r="N3633" i="2"/>
  <c r="N3641" i="2"/>
  <c r="N3649" i="2"/>
  <c r="N3657" i="2"/>
  <c r="N3665" i="2"/>
  <c r="N3673" i="2"/>
  <c r="N3681" i="2"/>
  <c r="N3689" i="2"/>
  <c r="N3697" i="2"/>
  <c r="N3705" i="2"/>
  <c r="N3713" i="2"/>
  <c r="N3721" i="2"/>
  <c r="N3729" i="2"/>
  <c r="N3737" i="2"/>
  <c r="N3745" i="2"/>
  <c r="N3753" i="2"/>
  <c r="N3761" i="2"/>
  <c r="N3769" i="2"/>
  <c r="N3777" i="2"/>
  <c r="N3785" i="2"/>
  <c r="N3793" i="2"/>
  <c r="N3801" i="2"/>
  <c r="N3809" i="2"/>
  <c r="N3817" i="2"/>
  <c r="N3825" i="2"/>
  <c r="N3833" i="2"/>
  <c r="N3841" i="2"/>
  <c r="N3849" i="2"/>
  <c r="N3859" i="2"/>
  <c r="N3875" i="2"/>
  <c r="N3911" i="2"/>
  <c r="N3888" i="2"/>
  <c r="N3904" i="2"/>
  <c r="N3920" i="2"/>
  <c r="N3936" i="2"/>
  <c r="N3952" i="2"/>
  <c r="N3968" i="2"/>
  <c r="N3984" i="2"/>
  <c r="N4000" i="2"/>
  <c r="N4016" i="2"/>
  <c r="N4032" i="2"/>
  <c r="N4048" i="2"/>
  <c r="N4064" i="2"/>
  <c r="N4080" i="2"/>
  <c r="N4096" i="2"/>
  <c r="N4112" i="2"/>
  <c r="N4128" i="2"/>
  <c r="N4208" i="2"/>
  <c r="N3884" i="2"/>
  <c r="N3900" i="2"/>
  <c r="N3916" i="2"/>
  <c r="N3932" i="2"/>
  <c r="N3948" i="2"/>
  <c r="N3964" i="2"/>
  <c r="N3980" i="2"/>
  <c r="N3996" i="2"/>
  <c r="N4012" i="2"/>
  <c r="N4028" i="2"/>
  <c r="N4044" i="2"/>
  <c r="N4060" i="2"/>
  <c r="N4076" i="2"/>
  <c r="N4092" i="2"/>
  <c r="N4108" i="2"/>
  <c r="N4124" i="2"/>
  <c r="N4176" i="2"/>
  <c r="N3882" i="2"/>
  <c r="N3898" i="2"/>
  <c r="N3914" i="2"/>
  <c r="N3930" i="2"/>
  <c r="N3946" i="2"/>
  <c r="N3962" i="2"/>
  <c r="N3978" i="2"/>
  <c r="N3994" i="2"/>
  <c r="N4010" i="2"/>
  <c r="N4026" i="2"/>
  <c r="N4042" i="2"/>
  <c r="N4058" i="2"/>
  <c r="N4074" i="2"/>
  <c r="N4090" i="2"/>
  <c r="N4106" i="2"/>
  <c r="N4122" i="2"/>
  <c r="N4224" i="2"/>
  <c r="N3880" i="2"/>
  <c r="N3896" i="2"/>
  <c r="N3912" i="2"/>
  <c r="N3928" i="2"/>
  <c r="N3944" i="2"/>
  <c r="N3960" i="2"/>
  <c r="N3976" i="2"/>
  <c r="N3992" i="2"/>
  <c r="N4008" i="2"/>
  <c r="N4024" i="2"/>
  <c r="N4040" i="2"/>
  <c r="N4056" i="2"/>
  <c r="N4072" i="2"/>
  <c r="N4088" i="2"/>
  <c r="N4104" i="2"/>
  <c r="N4120" i="2"/>
  <c r="N4159" i="2"/>
  <c r="N4175" i="2"/>
  <c r="N4191" i="2"/>
  <c r="N4207" i="2"/>
  <c r="N4223" i="2"/>
  <c r="N4239" i="2"/>
  <c r="N4256" i="2"/>
  <c r="N4264" i="2"/>
  <c r="N4272" i="2"/>
  <c r="N4280" i="2"/>
  <c r="N4288" i="2"/>
  <c r="N4296" i="2"/>
  <c r="N4304" i="2"/>
  <c r="N4312" i="2"/>
  <c r="N4320" i="2"/>
  <c r="N4328" i="2"/>
  <c r="N4336" i="2"/>
  <c r="N4344" i="2"/>
  <c r="N4352" i="2"/>
  <c r="N4360" i="2"/>
  <c r="N4368" i="2"/>
  <c r="N4384" i="2"/>
  <c r="N4395" i="2"/>
  <c r="N4402" i="2"/>
  <c r="N4425" i="2"/>
  <c r="N4443" i="2"/>
  <c r="N4507" i="2"/>
  <c r="N4169" i="2"/>
  <c r="N4185" i="2"/>
  <c r="N4201" i="2"/>
  <c r="N4217" i="2"/>
  <c r="N4233" i="2"/>
  <c r="N4249" i="2"/>
  <c r="N4257" i="2"/>
  <c r="N4265" i="2"/>
  <c r="N4273" i="2"/>
  <c r="N4281" i="2"/>
  <c r="N4289" i="2"/>
  <c r="N4297" i="2"/>
  <c r="N4305" i="2"/>
  <c r="N4313" i="2"/>
  <c r="N4321" i="2"/>
  <c r="N4329" i="2"/>
  <c r="N4337" i="2"/>
  <c r="N4345" i="2"/>
  <c r="N4353" i="2"/>
  <c r="N4393" i="2"/>
  <c r="N4423" i="2"/>
  <c r="N4441" i="2"/>
  <c r="N4459" i="2"/>
  <c r="N4418" i="2"/>
  <c r="N4436" i="2"/>
  <c r="N4165" i="2"/>
  <c r="N4181" i="2"/>
  <c r="N4197" i="2"/>
  <c r="N4213" i="2"/>
  <c r="N4229" i="2"/>
  <c r="N4245" i="2"/>
  <c r="N4255" i="2"/>
  <c r="N4263" i="2"/>
  <c r="N4271" i="2"/>
  <c r="N4279" i="2"/>
  <c r="N4287" i="2"/>
  <c r="N4295" i="2"/>
  <c r="N4303" i="2"/>
  <c r="N4311" i="2"/>
  <c r="N4319" i="2"/>
  <c r="N4327" i="2"/>
  <c r="N4335" i="2"/>
  <c r="N4343" i="2"/>
  <c r="N4351" i="2"/>
  <c r="N4359" i="2"/>
  <c r="N4391" i="2"/>
  <c r="N4163" i="2"/>
  <c r="N4179" i="2"/>
  <c r="N4195" i="2"/>
  <c r="N4211" i="2"/>
  <c r="N4227" i="2"/>
  <c r="N4243" i="2"/>
  <c r="N4250" i="2"/>
  <c r="N4258" i="2"/>
  <c r="N4266" i="2"/>
  <c r="N4274" i="2"/>
  <c r="N4282" i="2"/>
  <c r="N4290" i="2"/>
  <c r="N4298" i="2"/>
  <c r="N4306" i="2"/>
  <c r="N4314" i="2"/>
  <c r="N4322" i="2"/>
  <c r="N4330" i="2"/>
  <c r="N4338" i="2"/>
  <c r="N4346" i="2"/>
  <c r="N4354" i="2"/>
  <c r="N4362" i="2"/>
  <c r="N4370" i="2"/>
  <c r="N4378" i="2"/>
  <c r="N4386" i="2"/>
  <c r="N4409" i="2"/>
  <c r="N4452" i="2"/>
  <c r="N4468" i="2"/>
  <c r="N4484" i="2"/>
  <c r="N4500" i="2"/>
  <c r="N4434" i="2"/>
  <c r="N4450" i="2"/>
  <c r="N4466" i="2"/>
  <c r="N4482" i="2"/>
  <c r="N4498" i="2"/>
  <c r="N4400" i="2"/>
  <c r="N4416" i="2"/>
  <c r="N4432" i="2"/>
  <c r="N4448" i="2"/>
  <c r="N4464" i="2"/>
  <c r="N4480" i="2"/>
  <c r="N4496" i="2"/>
  <c r="N4398" i="2"/>
  <c r="N4396" i="2"/>
  <c r="N4412" i="2"/>
  <c r="N4428" i="2"/>
  <c r="N4444" i="2"/>
  <c r="N4460" i="2"/>
  <c r="N4476" i="2"/>
  <c r="N4492" i="2"/>
  <c r="N4508" i="2"/>
  <c r="N4392" i="2"/>
  <c r="N4408" i="2"/>
  <c r="N4424" i="2"/>
  <c r="N4440" i="2"/>
  <c r="N4456" i="2"/>
  <c r="N4472" i="2"/>
  <c r="N4488" i="2"/>
  <c r="N4504" i="2"/>
  <c r="N4543" i="2"/>
  <c r="N4553" i="2"/>
  <c r="N4561" i="2"/>
  <c r="N4569" i="2"/>
  <c r="N4577" i="2"/>
  <c r="N4585" i="2"/>
  <c r="N4593" i="2"/>
  <c r="N4601" i="2"/>
  <c r="N4609" i="2"/>
  <c r="N4617" i="2"/>
  <c r="N4625" i="2"/>
  <c r="N4633" i="2"/>
  <c r="N4539" i="2"/>
  <c r="N4551" i="2"/>
  <c r="N4559" i="2"/>
  <c r="N4567" i="2"/>
  <c r="N4575" i="2"/>
  <c r="N4583" i="2"/>
  <c r="N4591" i="2"/>
  <c r="N4599" i="2"/>
  <c r="N4607" i="2"/>
  <c r="N4615" i="2"/>
  <c r="N4623" i="2"/>
  <c r="N4631" i="2"/>
  <c r="N4653" i="2"/>
  <c r="N4660" i="2"/>
  <c r="N4537" i="2"/>
  <c r="N4554" i="2"/>
  <c r="N4562" i="2"/>
  <c r="N4570" i="2"/>
  <c r="N4668" i="2"/>
  <c r="N4675" i="2"/>
  <c r="N4533" i="2"/>
  <c r="N4552" i="2"/>
  <c r="N4560" i="2"/>
  <c r="N4568" i="2"/>
  <c r="N4576" i="2"/>
  <c r="N4584" i="2"/>
  <c r="N4592" i="2"/>
  <c r="N4600" i="2"/>
  <c r="N4608" i="2"/>
  <c r="N4616" i="2"/>
  <c r="N4624" i="2"/>
  <c r="N4632" i="2"/>
  <c r="N4661" i="2"/>
  <c r="N4635" i="2"/>
  <c r="N4693" i="2"/>
  <c r="N4709" i="2"/>
  <c r="N4725" i="2"/>
  <c r="N4741" i="2"/>
  <c r="N4757" i="2"/>
  <c r="N4773" i="2"/>
  <c r="N4789" i="2"/>
  <c r="N4641" i="2"/>
  <c r="N4657" i="2"/>
  <c r="N4673" i="2"/>
  <c r="N4689" i="2"/>
  <c r="N4705" i="2"/>
  <c r="N4721" i="2"/>
  <c r="N4737" i="2"/>
  <c r="N4753" i="2"/>
  <c r="N4769" i="2"/>
  <c r="N4785" i="2"/>
  <c r="N4801" i="2"/>
  <c r="N4669" i="2"/>
  <c r="N4685" i="2"/>
  <c r="N4701" i="2"/>
  <c r="N4717" i="2"/>
  <c r="N4733" i="2"/>
  <c r="N4749" i="2"/>
  <c r="N4765" i="2"/>
  <c r="N4781" i="2"/>
  <c r="N4797" i="2"/>
  <c r="N4649" i="2"/>
  <c r="N4665" i="2"/>
  <c r="N4681" i="2"/>
  <c r="N4697" i="2"/>
  <c r="N4713" i="2"/>
  <c r="N4729" i="2"/>
  <c r="N4745" i="2"/>
  <c r="N4761" i="2"/>
  <c r="N4777" i="2"/>
  <c r="N4793" i="2"/>
  <c r="N5231" i="2"/>
  <c r="N5247" i="2"/>
  <c r="N5263" i="2"/>
  <c r="N5279" i="2"/>
  <c r="N5295" i="2"/>
  <c r="N5311" i="2"/>
  <c r="N5327" i="2"/>
  <c r="N5343" i="2"/>
  <c r="N5359" i="2"/>
  <c r="N5375" i="2"/>
  <c r="N5391" i="2"/>
  <c r="N5229" i="2"/>
  <c r="N5245" i="2"/>
  <c r="N5261" i="2"/>
  <c r="N5277" i="2"/>
  <c r="N5293" i="2"/>
  <c r="N5309" i="2"/>
  <c r="N5325" i="2"/>
  <c r="N5341" i="2"/>
  <c r="N5357" i="2"/>
  <c r="N5373" i="2"/>
  <c r="N5389" i="2"/>
  <c r="N5227" i="2"/>
  <c r="N5243" i="2"/>
  <c r="N5259" i="2"/>
  <c r="N5275" i="2"/>
  <c r="N5291" i="2"/>
  <c r="N5307" i="2"/>
  <c r="N5323" i="2"/>
  <c r="N5339" i="2"/>
  <c r="N5355" i="2"/>
  <c r="N5371" i="2"/>
  <c r="N5387" i="2"/>
  <c r="N5353" i="2"/>
  <c r="N5369" i="2"/>
  <c r="N5385" i="2"/>
  <c r="N5237" i="2"/>
  <c r="N5253" i="2"/>
  <c r="N5269" i="2"/>
  <c r="N5285" i="2"/>
  <c r="N5301" i="2"/>
  <c r="N5317" i="2"/>
  <c r="N5333" i="2"/>
  <c r="N5349" i="2"/>
  <c r="N5365" i="2"/>
  <c r="N5381" i="2"/>
  <c r="N5251" i="2"/>
  <c r="N5267" i="2"/>
  <c r="N5299" i="2"/>
  <c r="N5315" i="2"/>
  <c r="N5331" i="2"/>
  <c r="N5347" i="2"/>
  <c r="N5363" i="2"/>
  <c r="N5379" i="2"/>
  <c r="N5395" i="2"/>
</calcChain>
</file>

<file path=xl/sharedStrings.xml><?xml version="1.0" encoding="utf-8"?>
<sst xmlns="http://schemas.openxmlformats.org/spreadsheetml/2006/main" count="56906" uniqueCount="23454">
  <si>
    <t>NomenCode</t>
  </si>
  <si>
    <t>Reporter_ISO_N</t>
  </si>
  <si>
    <t>Year</t>
  </si>
  <si>
    <t>ProductCode</t>
  </si>
  <si>
    <t>Sum_Of_Rates</t>
  </si>
  <si>
    <t>Min_Rate</t>
  </si>
  <si>
    <t>Max_Rate</t>
  </si>
  <si>
    <t>SimpleAverage</t>
  </si>
  <si>
    <t>Nbr_NA_Lines</t>
  </si>
  <si>
    <t>Nbr_Free_Lines</t>
  </si>
  <si>
    <t>Nbr_AVE_Lines</t>
  </si>
  <si>
    <t>Nbr_Dutiable_Lines</t>
  </si>
  <si>
    <t>TotalNoOfValidLines</t>
  </si>
  <si>
    <t>TotalNoOfLines</t>
  </si>
  <si>
    <t>H5</t>
  </si>
  <si>
    <t xml:space="preserve">Disputed codes allocated </t>
  </si>
  <si>
    <t xml:space="preserve">Original Mapping </t>
  </si>
  <si>
    <t xml:space="preserve">Corrected Mapping </t>
  </si>
  <si>
    <t xml:space="preserve">Finalised Corrected Mapping </t>
  </si>
  <si>
    <t>0306 92</t>
  </si>
  <si>
    <t>Food and Drink</t>
  </si>
  <si>
    <t>0101 21</t>
  </si>
  <si>
    <t>0101 21Agriculture</t>
  </si>
  <si>
    <t>#</t>
  </si>
  <si>
    <t>Agriculture</t>
  </si>
  <si>
    <t>0306 93</t>
  </si>
  <si>
    <t>0101 29</t>
  </si>
  <si>
    <t>0101 29Agriculture</t>
  </si>
  <si>
    <t>0306 94</t>
  </si>
  <si>
    <t>0101 30</t>
  </si>
  <si>
    <t>0101 30Agriculture</t>
  </si>
  <si>
    <t>0306 95</t>
  </si>
  <si>
    <t>0101 90</t>
  </si>
  <si>
    <t>0101 90Agriculture</t>
  </si>
  <si>
    <t>0306 99</t>
  </si>
  <si>
    <t>0102 21</t>
  </si>
  <si>
    <t>0102 21Agriculture</t>
  </si>
  <si>
    <t>0307 12</t>
  </si>
  <si>
    <t>0102 29</t>
  </si>
  <si>
    <t>0102 29Agriculture</t>
  </si>
  <si>
    <t>0307 19</t>
  </si>
  <si>
    <t>0102 31</t>
  </si>
  <si>
    <t>0102 31Agriculture</t>
  </si>
  <si>
    <t>0307 60</t>
  </si>
  <si>
    <t>0102 39</t>
  </si>
  <si>
    <t>0102 39Agriculture</t>
  </si>
  <si>
    <t>0308 30</t>
  </si>
  <si>
    <t>0102 90</t>
  </si>
  <si>
    <t>0102 90Agriculture</t>
  </si>
  <si>
    <t>0308 90</t>
  </si>
  <si>
    <t>0103 10</t>
  </si>
  <si>
    <t>0103 10Agriculture</t>
  </si>
  <si>
    <t>0511 99</t>
  </si>
  <si>
    <t>0103 91</t>
  </si>
  <si>
    <t>0103 91Agriculture</t>
  </si>
  <si>
    <t>0803 10</t>
  </si>
  <si>
    <t>0103 92</t>
  </si>
  <si>
    <t>0103 92Agriculture</t>
  </si>
  <si>
    <t>0803 90</t>
  </si>
  <si>
    <t>0104 10</t>
  </si>
  <si>
    <t>0104 10Agriculture</t>
  </si>
  <si>
    <t>0804 20</t>
  </si>
  <si>
    <t>0104 20</t>
  </si>
  <si>
    <t>0104 20Agriculture</t>
  </si>
  <si>
    <t>0910 20</t>
  </si>
  <si>
    <t>0105 11</t>
  </si>
  <si>
    <t>0105 11Agriculture</t>
  </si>
  <si>
    <t>0910 91</t>
  </si>
  <si>
    <t>0105 12</t>
  </si>
  <si>
    <t>0105 12Agriculture</t>
  </si>
  <si>
    <t>0910 99</t>
  </si>
  <si>
    <t>0105 13</t>
  </si>
  <si>
    <t>0105 13Agriculture</t>
  </si>
  <si>
    <t>1211 20</t>
  </si>
  <si>
    <t>0105 14</t>
  </si>
  <si>
    <t>0105 14Agriculture</t>
  </si>
  <si>
    <t>1211 90</t>
  </si>
  <si>
    <t>0105 15</t>
  </si>
  <si>
    <t>0105 15Agriculture</t>
  </si>
  <si>
    <t>2501 00</t>
  </si>
  <si>
    <t>Network Industries &lt;0.3% of GVA</t>
  </si>
  <si>
    <t>0105 94</t>
  </si>
  <si>
    <t>0105 94Agriculture</t>
  </si>
  <si>
    <t>2503 00</t>
  </si>
  <si>
    <t>Chemicals</t>
  </si>
  <si>
    <t>0105 99</t>
  </si>
  <si>
    <t>0105 99Agriculture</t>
  </si>
  <si>
    <t>2939 80</t>
  </si>
  <si>
    <t>Pharmaceuticals</t>
  </si>
  <si>
    <t>0106 11</t>
  </si>
  <si>
    <t>0106 11Agriculture</t>
  </si>
  <si>
    <t>3006 10</t>
  </si>
  <si>
    <t>Furniture and other manufacturing</t>
  </si>
  <si>
    <t>0106 12</t>
  </si>
  <si>
    <t>0106 12Agriculture</t>
  </si>
  <si>
    <t>3824 99</t>
  </si>
  <si>
    <t>0106 13</t>
  </si>
  <si>
    <t>0106 13Agriculture</t>
  </si>
  <si>
    <t>3925 90</t>
  </si>
  <si>
    <t xml:space="preserve">Steel and other metals/commodities </t>
  </si>
  <si>
    <t>0106 14</t>
  </si>
  <si>
    <t>0106 14Agriculture</t>
  </si>
  <si>
    <t>4203 29</t>
  </si>
  <si>
    <t>Textiles and clothing</t>
  </si>
  <si>
    <t>0106 19</t>
  </si>
  <si>
    <t>0106 19Agriculture</t>
  </si>
  <si>
    <t>4421 91</t>
  </si>
  <si>
    <t>0106 20</t>
  </si>
  <si>
    <t>0106 20Agriculture</t>
  </si>
  <si>
    <t>4421 99</t>
  </si>
  <si>
    <t>Goods sectors  each &lt;0.4% of GVA</t>
  </si>
  <si>
    <t>0106 31</t>
  </si>
  <si>
    <t>0106 31Agriculture</t>
  </si>
  <si>
    <t>6603 90</t>
  </si>
  <si>
    <t>0106 32</t>
  </si>
  <si>
    <t>0106 32Agriculture</t>
  </si>
  <si>
    <t>7001 00</t>
  </si>
  <si>
    <t>Environmental Services</t>
  </si>
  <si>
    <t>0106 33</t>
  </si>
  <si>
    <t>0106 33Agriculture</t>
  </si>
  <si>
    <t>7418 10</t>
  </si>
  <si>
    <t>0106 39</t>
  </si>
  <si>
    <t>0106 39Agriculture</t>
  </si>
  <si>
    <t>8421 19</t>
  </si>
  <si>
    <t>Parts and machinery</t>
  </si>
  <si>
    <t>0106 41</t>
  </si>
  <si>
    <t>0106 41Agriculture</t>
  </si>
  <si>
    <t>8472 90</t>
  </si>
  <si>
    <t>0106 49</t>
  </si>
  <si>
    <t>0106 49Agriculture</t>
  </si>
  <si>
    <t>8473 40</t>
  </si>
  <si>
    <t>0106 90</t>
  </si>
  <si>
    <t>0106 90Agriculture</t>
  </si>
  <si>
    <t>8519 81</t>
  </si>
  <si>
    <t xml:space="preserve">Electronics </t>
  </si>
  <si>
    <t>0201 10</t>
  </si>
  <si>
    <t>0201 10Food and Drink</t>
  </si>
  <si>
    <t>8523 29</t>
  </si>
  <si>
    <t>0201 20</t>
  </si>
  <si>
    <t>0201 20Food and Drink</t>
  </si>
  <si>
    <t>8523 51</t>
  </si>
  <si>
    <t>0201 30</t>
  </si>
  <si>
    <t>0201 30Food and Drink</t>
  </si>
  <si>
    <t>8523 59</t>
  </si>
  <si>
    <t>0202 10</t>
  </si>
  <si>
    <t>0202 10Food and Drink</t>
  </si>
  <si>
    <t>8523 80</t>
  </si>
  <si>
    <t>Broadcasting</t>
  </si>
  <si>
    <t>0202 20</t>
  </si>
  <si>
    <t>0202 20Food and Drink</t>
  </si>
  <si>
    <t>9021 90</t>
  </si>
  <si>
    <t>0202 30</t>
  </si>
  <si>
    <t>0202 30Food and Drink</t>
  </si>
  <si>
    <t>9025 11</t>
  </si>
  <si>
    <t>0203 11</t>
  </si>
  <si>
    <t>0203 11Food and Drink</t>
  </si>
  <si>
    <t>9401 90</t>
  </si>
  <si>
    <t>0203 12</t>
  </si>
  <si>
    <t>0203 12Food and Drink</t>
  </si>
  <si>
    <t>9406 90</t>
  </si>
  <si>
    <t>0203 19</t>
  </si>
  <si>
    <t>0203 19Food and Drink</t>
  </si>
  <si>
    <t>9504 90</t>
  </si>
  <si>
    <t>0203 21</t>
  </si>
  <si>
    <t>0203 21Food and Drink</t>
  </si>
  <si>
    <t>9614 00</t>
  </si>
  <si>
    <t>0203 22</t>
  </si>
  <si>
    <t>0203 22Food and Drink</t>
  </si>
  <si>
    <t>9620 00</t>
  </si>
  <si>
    <t>0203 29</t>
  </si>
  <si>
    <t>0203 29Food and Drink</t>
  </si>
  <si>
    <t>0204 10</t>
  </si>
  <si>
    <t>0204 10Food and Drink</t>
  </si>
  <si>
    <t>0204 21</t>
  </si>
  <si>
    <t>0204 21Food and Drink</t>
  </si>
  <si>
    <t>0204 22</t>
  </si>
  <si>
    <t>0204 22Food and Drink</t>
  </si>
  <si>
    <t>0204 23</t>
  </si>
  <si>
    <t>0204 23Food and Drink</t>
  </si>
  <si>
    <t>0204 30</t>
  </si>
  <si>
    <t>0204 30Food and Drink</t>
  </si>
  <si>
    <t>0204 41</t>
  </si>
  <si>
    <t>0204 41Food and Drink</t>
  </si>
  <si>
    <t>0204 42</t>
  </si>
  <si>
    <t>0204 42Food and Drink</t>
  </si>
  <si>
    <t>0204 43</t>
  </si>
  <si>
    <t>0204 43Food and Drink</t>
  </si>
  <si>
    <t>0204 50</t>
  </si>
  <si>
    <t>0204 50Food and Drink</t>
  </si>
  <si>
    <t>0205 00</t>
  </si>
  <si>
    <t>0205 00Food and Drink</t>
  </si>
  <si>
    <t>0206 10</t>
  </si>
  <si>
    <t>0206 10Food and Drink</t>
  </si>
  <si>
    <t>0206 21</t>
  </si>
  <si>
    <t>0206 21Food and Drink</t>
  </si>
  <si>
    <t>0206 22</t>
  </si>
  <si>
    <t>0206 22Food and Drink</t>
  </si>
  <si>
    <t>0206 29</t>
  </si>
  <si>
    <t>0206 29Food and Drink</t>
  </si>
  <si>
    <t>0206 30</t>
  </si>
  <si>
    <t>0206 30Food and Drink</t>
  </si>
  <si>
    <t>0206 41</t>
  </si>
  <si>
    <t>0206 41Food and Drink</t>
  </si>
  <si>
    <t>0206 49</t>
  </si>
  <si>
    <t>0206 49Food and Drink</t>
  </si>
  <si>
    <t>0206 80</t>
  </si>
  <si>
    <t>0206 80Food and Drink</t>
  </si>
  <si>
    <t>0206 90</t>
  </si>
  <si>
    <t>0206 90Food and Drink</t>
  </si>
  <si>
    <t>0207 11</t>
  </si>
  <si>
    <t>0207 11Food and Drink</t>
  </si>
  <si>
    <t>0207 12</t>
  </si>
  <si>
    <t>0207 12Food and Drink</t>
  </si>
  <si>
    <t>0207 13</t>
  </si>
  <si>
    <t>0207 13Food and Drink</t>
  </si>
  <si>
    <t>0207 14</t>
  </si>
  <si>
    <t>0207 14Food and Drink</t>
  </si>
  <si>
    <t>0207 24</t>
  </si>
  <si>
    <t>0207 24Food and Drink</t>
  </si>
  <si>
    <t>0207 25</t>
  </si>
  <si>
    <t>0207 25Food and Drink</t>
  </si>
  <si>
    <t>0207 26</t>
  </si>
  <si>
    <t>0207 26Food and Drink</t>
  </si>
  <si>
    <t>0207 27</t>
  </si>
  <si>
    <t>0207 27Food and Drink</t>
  </si>
  <si>
    <t>0207 41</t>
  </si>
  <si>
    <t>0207 41Food and Drink</t>
  </si>
  <si>
    <t>0207 42</t>
  </si>
  <si>
    <t>0207 42Food and Drink</t>
  </si>
  <si>
    <t>0207 43</t>
  </si>
  <si>
    <t>0207 43Food and Drink</t>
  </si>
  <si>
    <t>0207 44</t>
  </si>
  <si>
    <t>0207 44Food and Drink</t>
  </si>
  <si>
    <t>0207 45</t>
  </si>
  <si>
    <t>0207 45Food and Drink</t>
  </si>
  <si>
    <t>0207 51</t>
  </si>
  <si>
    <t>0207 51Food and Drink</t>
  </si>
  <si>
    <t>0207 52</t>
  </si>
  <si>
    <t>0207 52Food and Drink</t>
  </si>
  <si>
    <t>0207 53</t>
  </si>
  <si>
    <t>0207 53Food and Drink</t>
  </si>
  <si>
    <t>0207 54</t>
  </si>
  <si>
    <t>0207 54Food and Drink</t>
  </si>
  <si>
    <t>0207 55</t>
  </si>
  <si>
    <t>0207 55Food and Drink</t>
  </si>
  <si>
    <t>0207 60</t>
  </si>
  <si>
    <t>0207 60Food and Drink</t>
  </si>
  <si>
    <t>0208 10</t>
  </si>
  <si>
    <t>0208 10Food and Drink</t>
  </si>
  <si>
    <t>0208 30</t>
  </si>
  <si>
    <t>0208 30Food and Drink</t>
  </si>
  <si>
    <t>0208 40</t>
  </si>
  <si>
    <t>0208 40Food and Drink</t>
  </si>
  <si>
    <t>0208 50</t>
  </si>
  <si>
    <t>0208 50Food and Drink</t>
  </si>
  <si>
    <t>0208 60</t>
  </si>
  <si>
    <t>0208 60Food and Drink</t>
  </si>
  <si>
    <t>0208 90</t>
  </si>
  <si>
    <t>0208 90Food and Drink</t>
  </si>
  <si>
    <t>0209 10</t>
  </si>
  <si>
    <t>0209 10Food and Drink</t>
  </si>
  <si>
    <t>0209 90</t>
  </si>
  <si>
    <t>0209 90Food and Drink</t>
  </si>
  <si>
    <t>0210 11</t>
  </si>
  <si>
    <t>0210 11Food and Drink</t>
  </si>
  <si>
    <t>0210 12</t>
  </si>
  <si>
    <t>0210 12Food and Drink</t>
  </si>
  <si>
    <t>0210 19</t>
  </si>
  <si>
    <t>0210 19Food and Drink</t>
  </si>
  <si>
    <t>0210 20</t>
  </si>
  <si>
    <t>0210 20Food and Drink</t>
  </si>
  <si>
    <t>0210 91</t>
  </si>
  <si>
    <t>0210 91Food and Drink</t>
  </si>
  <si>
    <t>0210 92</t>
  </si>
  <si>
    <t>0210 92Food and Drink</t>
  </si>
  <si>
    <t>0210 93</t>
  </si>
  <si>
    <t>0210 93Food and Drink</t>
  </si>
  <si>
    <t>0210 99</t>
  </si>
  <si>
    <t>0210 99Food and Drink</t>
  </si>
  <si>
    <t>0301 11</t>
  </si>
  <si>
    <t>0301 11Agriculture</t>
  </si>
  <si>
    <t>0301 19</t>
  </si>
  <si>
    <t>0301 19Agriculture</t>
  </si>
  <si>
    <t>0301 91</t>
  </si>
  <si>
    <t>0301 91Agriculture</t>
  </si>
  <si>
    <t>0301 92</t>
  </si>
  <si>
    <t>0301 92Agriculture</t>
  </si>
  <si>
    <t>0301 93</t>
  </si>
  <si>
    <t>0301 93Agriculture</t>
  </si>
  <si>
    <t>0301 94</t>
  </si>
  <si>
    <t>0301 94Agriculture</t>
  </si>
  <si>
    <t>0301 95</t>
  </si>
  <si>
    <t>0301 95Agriculture</t>
  </si>
  <si>
    <t>0301 99</t>
  </si>
  <si>
    <t>0301 99Agriculture</t>
  </si>
  <si>
    <t>0302 11</t>
  </si>
  <si>
    <t>0302 11Agriculture</t>
  </si>
  <si>
    <t>0302 13</t>
  </si>
  <si>
    <t>0302 13Agriculture</t>
  </si>
  <si>
    <t>0302 14</t>
  </si>
  <si>
    <t>0302 14Agriculture</t>
  </si>
  <si>
    <t>0302 19</t>
  </si>
  <si>
    <t>0302 19Agriculture</t>
  </si>
  <si>
    <t>0302 21</t>
  </si>
  <si>
    <t>0302 21Agriculture</t>
  </si>
  <si>
    <t>0302 22</t>
  </si>
  <si>
    <t>0302 22Agriculture</t>
  </si>
  <si>
    <t>0302 23</t>
  </si>
  <si>
    <t>0302 23Agriculture</t>
  </si>
  <si>
    <t>0302 24</t>
  </si>
  <si>
    <t>0302 24Agriculture</t>
  </si>
  <si>
    <t>0302 29</t>
  </si>
  <si>
    <t>0302 29Agriculture</t>
  </si>
  <si>
    <t>0302 31</t>
  </si>
  <si>
    <t>0302 31Agriculture</t>
  </si>
  <si>
    <t>0302 32</t>
  </si>
  <si>
    <t>0302 32Agriculture</t>
  </si>
  <si>
    <t>0302 33</t>
  </si>
  <si>
    <t>0302 33Agriculture</t>
  </si>
  <si>
    <t>0302 34</t>
  </si>
  <si>
    <t>0302 34Agriculture</t>
  </si>
  <si>
    <t>0302 35</t>
  </si>
  <si>
    <t>0302 35Agriculture</t>
  </si>
  <si>
    <t>0302 36</t>
  </si>
  <si>
    <t>0302 36Agriculture</t>
  </si>
  <si>
    <t>0302 39</t>
  </si>
  <si>
    <t>0302 39Agriculture</t>
  </si>
  <si>
    <t>0302 41</t>
  </si>
  <si>
    <t>0302 41Agriculture</t>
  </si>
  <si>
    <t>0302 42</t>
  </si>
  <si>
    <t>0302 42Agriculture</t>
  </si>
  <si>
    <t>0302 43</t>
  </si>
  <si>
    <t>0302 43Agriculture</t>
  </si>
  <si>
    <t>0302 44</t>
  </si>
  <si>
    <t>0302 44Agriculture</t>
  </si>
  <si>
    <t>0302 45</t>
  </si>
  <si>
    <t>0302 45Agriculture</t>
  </si>
  <si>
    <t>0302 46</t>
  </si>
  <si>
    <t>0302 46Agriculture</t>
  </si>
  <si>
    <t>0302 47</t>
  </si>
  <si>
    <t>0302 47Agriculture</t>
  </si>
  <si>
    <t>0302 49</t>
  </si>
  <si>
    <t>0302 49Agriculture</t>
  </si>
  <si>
    <t>0302 51</t>
  </si>
  <si>
    <t>0302 51Agriculture</t>
  </si>
  <si>
    <t>0302 52</t>
  </si>
  <si>
    <t>0302 52Agriculture</t>
  </si>
  <si>
    <t>0302 53</t>
  </si>
  <si>
    <t>0302 53Agriculture</t>
  </si>
  <si>
    <t>0302 54</t>
  </si>
  <si>
    <t>0302 54Agriculture</t>
  </si>
  <si>
    <t>0302 55</t>
  </si>
  <si>
    <t>0302 55Agriculture</t>
  </si>
  <si>
    <t>0302 56</t>
  </si>
  <si>
    <t>0302 56Agriculture</t>
  </si>
  <si>
    <t>0302 59</t>
  </si>
  <si>
    <t>0302 59Agriculture</t>
  </si>
  <si>
    <t>0302 71</t>
  </si>
  <si>
    <t>0302 71Agriculture</t>
  </si>
  <si>
    <t>0302 72</t>
  </si>
  <si>
    <t>0302 72Agriculture</t>
  </si>
  <si>
    <t>0302 73</t>
  </si>
  <si>
    <t>0302 73Agriculture</t>
  </si>
  <si>
    <t>0302 74</t>
  </si>
  <si>
    <t>0302 74Agriculture</t>
  </si>
  <si>
    <t>0302 79</t>
  </si>
  <si>
    <t>0302 79Agriculture</t>
  </si>
  <si>
    <t>0302 81</t>
  </si>
  <si>
    <t>0302 81Agriculture</t>
  </si>
  <si>
    <t>0302 82</t>
  </si>
  <si>
    <t>0302 82Agriculture</t>
  </si>
  <si>
    <t>0302 83</t>
  </si>
  <si>
    <t>0302 83Agriculture</t>
  </si>
  <si>
    <t>0302 84</t>
  </si>
  <si>
    <t>0302 84Agriculture</t>
  </si>
  <si>
    <t>0302 85</t>
  </si>
  <si>
    <t>0302 85Agriculture</t>
  </si>
  <si>
    <t>0302 89</t>
  </si>
  <si>
    <t>0302 89Agriculture</t>
  </si>
  <si>
    <t>0302 91</t>
  </si>
  <si>
    <t>0302 91Food and Drink</t>
  </si>
  <si>
    <t>0302 92</t>
  </si>
  <si>
    <t>0302 92Agriculture</t>
  </si>
  <si>
    <t>0302 99</t>
  </si>
  <si>
    <t>0302 99Food and Drink</t>
  </si>
  <si>
    <t>0303 11</t>
  </si>
  <si>
    <t>0303 11Food and Drink</t>
  </si>
  <si>
    <t>0303 12</t>
  </si>
  <si>
    <t>0303 12Food and Drink</t>
  </si>
  <si>
    <t>0303 13</t>
  </si>
  <si>
    <t>0303 13Food and Drink</t>
  </si>
  <si>
    <t>0303 14</t>
  </si>
  <si>
    <t>0303 14Food and Drink</t>
  </si>
  <si>
    <t>0303 19</t>
  </si>
  <si>
    <t>0303 19Food and Drink</t>
  </si>
  <si>
    <t>0303 23</t>
  </si>
  <si>
    <t>0303 23Food and Drink</t>
  </si>
  <si>
    <t>0303 24</t>
  </si>
  <si>
    <t>0303 24Food and Drink</t>
  </si>
  <si>
    <t>0303 25</t>
  </si>
  <si>
    <t>0303 25Food and Drink</t>
  </si>
  <si>
    <t>0303 26</t>
  </si>
  <si>
    <t>0303 26Food and Drink</t>
  </si>
  <si>
    <t>0303 29</t>
  </si>
  <si>
    <t>0303 29Food and Drink</t>
  </si>
  <si>
    <t>0303 31</t>
  </si>
  <si>
    <t>0303 31Food and Drink</t>
  </si>
  <si>
    <t>0303 32</t>
  </si>
  <si>
    <t>0303 32Food and Drink</t>
  </si>
  <si>
    <t>0303 33</t>
  </si>
  <si>
    <t>0303 33Food and Drink</t>
  </si>
  <si>
    <t>0303 34</t>
  </si>
  <si>
    <t>0303 34Food and Drink</t>
  </si>
  <si>
    <t>0303 39</t>
  </si>
  <si>
    <t>0303 39Food and Drink</t>
  </si>
  <si>
    <t>0303 41</t>
  </si>
  <si>
    <t>0303 41Food and Drink</t>
  </si>
  <si>
    <t>0303 42</t>
  </si>
  <si>
    <t>0303 42Food and Drink</t>
  </si>
  <si>
    <t>0303 43</t>
  </si>
  <si>
    <t>0303 43Food and Drink</t>
  </si>
  <si>
    <t>0303 44</t>
  </si>
  <si>
    <t>0303 44Food and Drink</t>
  </si>
  <si>
    <t>0303 45</t>
  </si>
  <si>
    <t>0303 45Food and Drink</t>
  </si>
  <si>
    <t>0303 46</t>
  </si>
  <si>
    <t>0303 46Food and Drink</t>
  </si>
  <si>
    <t>0303 49</t>
  </si>
  <si>
    <t>0303 49Food and Drink</t>
  </si>
  <si>
    <t>0303 51</t>
  </si>
  <si>
    <t>0303 51Food and Drink</t>
  </si>
  <si>
    <t>0303 53</t>
  </si>
  <si>
    <t>0303 53Food and Drink</t>
  </si>
  <si>
    <t>0303 54</t>
  </si>
  <si>
    <t>0303 54Food and Drink</t>
  </si>
  <si>
    <t>0303 55</t>
  </si>
  <si>
    <t>0303 55Food and Drink</t>
  </si>
  <si>
    <t>0303 56</t>
  </si>
  <si>
    <t>0303 56Food and Drink</t>
  </si>
  <si>
    <t>0303 57</t>
  </si>
  <si>
    <t>0303 57Food and Drink</t>
  </si>
  <si>
    <t>0303 59</t>
  </si>
  <si>
    <t>0303 59Food and Drink</t>
  </si>
  <si>
    <t>0303 63</t>
  </si>
  <si>
    <t>0303 63Food and Drink</t>
  </si>
  <si>
    <t>0303 64</t>
  </si>
  <si>
    <t>0303 64Food and Drink</t>
  </si>
  <si>
    <t>0303 65</t>
  </si>
  <si>
    <t>0303 65Food and Drink</t>
  </si>
  <si>
    <t>0303 66</t>
  </si>
  <si>
    <t>0303 66Food and Drink</t>
  </si>
  <si>
    <t>0303 67</t>
  </si>
  <si>
    <t>0303 67Food and Drink</t>
  </si>
  <si>
    <t>0303 68</t>
  </si>
  <si>
    <t>0303 68Food and Drink</t>
  </si>
  <si>
    <t>0303 69</t>
  </si>
  <si>
    <t>0303 69Food and Drink</t>
  </si>
  <si>
    <t>0303 81</t>
  </si>
  <si>
    <t>0303 81Food and Drink</t>
  </si>
  <si>
    <t>0303 82</t>
  </si>
  <si>
    <t>0303 82Food and Drink</t>
  </si>
  <si>
    <t>0303 83</t>
  </si>
  <si>
    <t>0303 83Food and Drink</t>
  </si>
  <si>
    <t>0303 84</t>
  </si>
  <si>
    <t>0303 84Food and Drink</t>
  </si>
  <si>
    <t>0303 89</t>
  </si>
  <si>
    <t>0303 89Food and Drink</t>
  </si>
  <si>
    <t>0303 91</t>
  </si>
  <si>
    <t>0303 91Food and Drink</t>
  </si>
  <si>
    <t>0303 92</t>
  </si>
  <si>
    <t>0303 92Food and Drink</t>
  </si>
  <si>
    <t>0303 99</t>
  </si>
  <si>
    <t>0303 99Food and Drink</t>
  </si>
  <si>
    <t>0304 31</t>
  </si>
  <si>
    <t>0304 31Food and Drink</t>
  </si>
  <si>
    <t>0304 32</t>
  </si>
  <si>
    <t>0304 32Food and Drink</t>
  </si>
  <si>
    <t>0304 33</t>
  </si>
  <si>
    <t>0304 33Food and Drink</t>
  </si>
  <si>
    <t>0304 39</t>
  </si>
  <si>
    <t>0304 39Food and Drink</t>
  </si>
  <si>
    <t>0304 41</t>
  </si>
  <si>
    <t>0304 41Food and Drink</t>
  </si>
  <si>
    <t>0304 42</t>
  </si>
  <si>
    <t>0304 42Food and Drink</t>
  </si>
  <si>
    <t>0304 43</t>
  </si>
  <si>
    <t>0304 43Food and Drink</t>
  </si>
  <si>
    <t>0304 44</t>
  </si>
  <si>
    <t>0304 44Food and Drink</t>
  </si>
  <si>
    <t>0304 45</t>
  </si>
  <si>
    <t>0304 45Food and Drink</t>
  </si>
  <si>
    <t>0304 46</t>
  </si>
  <si>
    <t>0304 46Food and Drink</t>
  </si>
  <si>
    <t>0304 47</t>
  </si>
  <si>
    <t>0304 47Food and Drink</t>
  </si>
  <si>
    <t>0304 48</t>
  </si>
  <si>
    <t>0304 48Food and Drink</t>
  </si>
  <si>
    <t>0304 49</t>
  </si>
  <si>
    <t>0304 49Food and Drink</t>
  </si>
  <si>
    <t>0304 51</t>
  </si>
  <si>
    <t>0304 51Food and Drink</t>
  </si>
  <si>
    <t>0304 52</t>
  </si>
  <si>
    <t>0304 52Food and Drink</t>
  </si>
  <si>
    <t>0304 53</t>
  </si>
  <si>
    <t>0304 53Food and Drink</t>
  </si>
  <si>
    <t>0304 54</t>
  </si>
  <si>
    <t>0304 54Food and Drink</t>
  </si>
  <si>
    <t>0304 55</t>
  </si>
  <si>
    <t>0304 55Food and Drink</t>
  </si>
  <si>
    <t>0304 56</t>
  </si>
  <si>
    <t>0304 56Food and Drink</t>
  </si>
  <si>
    <t>0304 57</t>
  </si>
  <si>
    <t>0304 57Food and Drink</t>
  </si>
  <si>
    <t>0304 59</t>
  </si>
  <si>
    <t>0304 59Food and Drink</t>
  </si>
  <si>
    <t>0304 61</t>
  </si>
  <si>
    <t>0304 61Food and Drink</t>
  </si>
  <si>
    <t>0304 62</t>
  </si>
  <si>
    <t>0304 62Food and Drink</t>
  </si>
  <si>
    <t>0304 63</t>
  </si>
  <si>
    <t>0304 63Food and Drink</t>
  </si>
  <si>
    <t>0304 69</t>
  </si>
  <si>
    <t>0304 69Food and Drink</t>
  </si>
  <si>
    <t>0304 71</t>
  </si>
  <si>
    <t>0304 71Food and Drink</t>
  </si>
  <si>
    <t>0304 72</t>
  </si>
  <si>
    <t>0304 72Food and Drink</t>
  </si>
  <si>
    <t>0304 73</t>
  </si>
  <si>
    <t>0304 73Food and Drink</t>
  </si>
  <si>
    <t>0304 74</t>
  </si>
  <si>
    <t>0304 74Food and Drink</t>
  </si>
  <si>
    <t>0304 75</t>
  </si>
  <si>
    <t>0304 75Food and Drink</t>
  </si>
  <si>
    <t>0304 79</t>
  </si>
  <si>
    <t>0304 79Food and Drink</t>
  </si>
  <si>
    <t>0304 81</t>
  </si>
  <si>
    <t>0304 81Food and Drink</t>
  </si>
  <si>
    <t>0304 82</t>
  </si>
  <si>
    <t>0304 82Food and Drink</t>
  </si>
  <si>
    <t>0304 83</t>
  </si>
  <si>
    <t>0304 83Food and Drink</t>
  </si>
  <si>
    <t>0304 84</t>
  </si>
  <si>
    <t>0304 84Food and Drink</t>
  </si>
  <si>
    <t>0304 85</t>
  </si>
  <si>
    <t>0304 85Food and Drink</t>
  </si>
  <si>
    <t>0304 86</t>
  </si>
  <si>
    <t>0304 86Food and Drink</t>
  </si>
  <si>
    <t>0304 87</t>
  </si>
  <si>
    <t>0304 87Food and Drink</t>
  </si>
  <si>
    <t>0304 88</t>
  </si>
  <si>
    <t>0304 88Food and Drink</t>
  </si>
  <si>
    <t>0304 89</t>
  </si>
  <si>
    <t>0304 89Food and Drink</t>
  </si>
  <si>
    <t>0304 91</t>
  </si>
  <si>
    <t>0304 91Food and Drink</t>
  </si>
  <si>
    <t>0304 92</t>
  </si>
  <si>
    <t>0304 92Food and Drink</t>
  </si>
  <si>
    <t>0304 93</t>
  </si>
  <si>
    <t>0304 93Food and Drink</t>
  </si>
  <si>
    <t>0304 94</t>
  </si>
  <si>
    <t>0304 94Food and Drink</t>
  </si>
  <si>
    <t>0304 95</t>
  </si>
  <si>
    <t>0304 95Food and Drink</t>
  </si>
  <si>
    <t>0304 96</t>
  </si>
  <si>
    <t>0304 96Food and Drink</t>
  </si>
  <si>
    <t>0304 97</t>
  </si>
  <si>
    <t>0304 97Food and Drink</t>
  </si>
  <si>
    <t>0304 99</t>
  </si>
  <si>
    <t>0304 99Food and Drink</t>
  </si>
  <si>
    <t>0305 10</t>
  </si>
  <si>
    <t>0305 10Food and Drink</t>
  </si>
  <si>
    <t>0305 20</t>
  </si>
  <si>
    <t>0305 20Food and Drink</t>
  </si>
  <si>
    <t>0305 31</t>
  </si>
  <si>
    <t>0305 31Food and Drink</t>
  </si>
  <si>
    <t>0305 32</t>
  </si>
  <si>
    <t>0305 32Food and Drink</t>
  </si>
  <si>
    <t>0305 39</t>
  </si>
  <si>
    <t>0305 39Food and Drink</t>
  </si>
  <si>
    <t>0305 41</t>
  </si>
  <si>
    <t>0305 41Food and Drink</t>
  </si>
  <si>
    <t>0305 42</t>
  </si>
  <si>
    <t>0305 42Food and Drink</t>
  </si>
  <si>
    <t>0305 43</t>
  </si>
  <si>
    <t>0305 43Food and Drink</t>
  </si>
  <si>
    <t>0305 44</t>
  </si>
  <si>
    <t>0305 44Food and Drink</t>
  </si>
  <si>
    <t>0305 49</t>
  </si>
  <si>
    <t>0305 49Food and Drink</t>
  </si>
  <si>
    <t>0305 51</t>
  </si>
  <si>
    <t>0305 51Food and Drink</t>
  </si>
  <si>
    <t>0305 52</t>
  </si>
  <si>
    <t>0305 52Food and Drink</t>
  </si>
  <si>
    <t>0305 53</t>
  </si>
  <si>
    <t>0305 53Food and Drink</t>
  </si>
  <si>
    <t>0305 54</t>
  </si>
  <si>
    <t>0305 54Food and Drink</t>
  </si>
  <si>
    <t>0305 59</t>
  </si>
  <si>
    <t>0305 59Food and Drink</t>
  </si>
  <si>
    <t>0305 61</t>
  </si>
  <si>
    <t>0305 61Food and Drink</t>
  </si>
  <si>
    <t>0305 62</t>
  </si>
  <si>
    <t>0305 62Food and Drink</t>
  </si>
  <si>
    <t>0305 63</t>
  </si>
  <si>
    <t>0305 63Food and Drink</t>
  </si>
  <si>
    <t>0305 64</t>
  </si>
  <si>
    <t>0305 64Food and Drink</t>
  </si>
  <si>
    <t>0305 69</t>
  </si>
  <si>
    <t>0305 69Food and Drink</t>
  </si>
  <si>
    <t>0305 71</t>
  </si>
  <si>
    <t>0305 71Food and Drink</t>
  </si>
  <si>
    <t>0305 72</t>
  </si>
  <si>
    <t>0305 72Food and Drink</t>
  </si>
  <si>
    <t>0305 79</t>
  </si>
  <si>
    <t>0305 79Food and Drink</t>
  </si>
  <si>
    <t>0306 11</t>
  </si>
  <si>
    <t>0306 11Food and Drink</t>
  </si>
  <si>
    <t>0306 12</t>
  </si>
  <si>
    <t>0306 12Food and Drink</t>
  </si>
  <si>
    <t>0306 14</t>
  </si>
  <si>
    <t>0306 14Food and Drink</t>
  </si>
  <si>
    <t>0306 15</t>
  </si>
  <si>
    <t>0306 15Food and Drink</t>
  </si>
  <si>
    <t>0306 16</t>
  </si>
  <si>
    <t>0306 16Food and Drink</t>
  </si>
  <si>
    <t>0306 17</t>
  </si>
  <si>
    <t>0306 17Food and Drink</t>
  </si>
  <si>
    <t>0306 19</t>
  </si>
  <si>
    <t>0306 19Food and Drink</t>
  </si>
  <si>
    <t>0306 31</t>
  </si>
  <si>
    <t>0306 31Agriculture</t>
  </si>
  <si>
    <t>0306 32</t>
  </si>
  <si>
    <t>0306 32Agriculture</t>
  </si>
  <si>
    <t>0306 33</t>
  </si>
  <si>
    <t>0306 33Agriculture</t>
  </si>
  <si>
    <t>0306 34</t>
  </si>
  <si>
    <t>0306 34Agriculture</t>
  </si>
  <si>
    <t>0306 35</t>
  </si>
  <si>
    <t>0306 35Agriculture</t>
  </si>
  <si>
    <t>0306 36</t>
  </si>
  <si>
    <t>0306 36Agriculture</t>
  </si>
  <si>
    <t>0306 39</t>
  </si>
  <si>
    <t>0306 39Agriculture</t>
  </si>
  <si>
    <t>0306 91</t>
  </si>
  <si>
    <t>0306 91Agriculture</t>
  </si>
  <si>
    <t>0306 91Food and Drink</t>
  </si>
  <si>
    <t>0306 92Agriculture</t>
  </si>
  <si>
    <t>0306 92Food and Drink</t>
  </si>
  <si>
    <t>0306 93Agriculture</t>
  </si>
  <si>
    <t>0306 93Food and Drink</t>
  </si>
  <si>
    <t>0306 94Agriculture</t>
  </si>
  <si>
    <t>0307 11</t>
  </si>
  <si>
    <t>0306 94Food and Drink</t>
  </si>
  <si>
    <t>0306 95Agriculture</t>
  </si>
  <si>
    <t>0306 95Food and Drink</t>
  </si>
  <si>
    <t>0307 21</t>
  </si>
  <si>
    <t>0306 99Agriculture</t>
  </si>
  <si>
    <t>0307 22</t>
  </si>
  <si>
    <t>0306 99Food and Drink</t>
  </si>
  <si>
    <t>0307 29</t>
  </si>
  <si>
    <t>0307 11Agriculture</t>
  </si>
  <si>
    <t>0307 31</t>
  </si>
  <si>
    <t>0307 12Agriculture</t>
  </si>
  <si>
    <t>0307 32</t>
  </si>
  <si>
    <t>0307 12Food and Drink</t>
  </si>
  <si>
    <t>0307 39</t>
  </si>
  <si>
    <t>0307 19Agriculture</t>
  </si>
  <si>
    <t>0307 42</t>
  </si>
  <si>
    <t>0307 19Food and Drink</t>
  </si>
  <si>
    <t>0307 43</t>
  </si>
  <si>
    <t>0307 21Agriculture</t>
  </si>
  <si>
    <t>0307 49</t>
  </si>
  <si>
    <t>0307 22Food and Drink</t>
  </si>
  <si>
    <t>0307 51</t>
  </si>
  <si>
    <t>0307 29Food and Drink</t>
  </si>
  <si>
    <t>0307 52</t>
  </si>
  <si>
    <t>0307 31Agriculture</t>
  </si>
  <si>
    <t>0307 59</t>
  </si>
  <si>
    <t>0307 32Food and Drink</t>
  </si>
  <si>
    <t>0307 39Food and Drink</t>
  </si>
  <si>
    <t>0307 71</t>
  </si>
  <si>
    <t>0307 42Agriculture</t>
  </si>
  <si>
    <t>0307 72</t>
  </si>
  <si>
    <t>0307 43Food and Drink</t>
  </si>
  <si>
    <t>0307 79</t>
  </si>
  <si>
    <t>0307 49Food and Drink</t>
  </si>
  <si>
    <t>0307 81</t>
  </si>
  <si>
    <t>0307 51Agriculture</t>
  </si>
  <si>
    <t>0307 82</t>
  </si>
  <si>
    <t>0307 52Food and Drink</t>
  </si>
  <si>
    <t>0307 83</t>
  </si>
  <si>
    <t>0307 59Food and Drink</t>
  </si>
  <si>
    <t>0307 84</t>
  </si>
  <si>
    <t>0307 60Agriculture</t>
  </si>
  <si>
    <t>0307 87</t>
  </si>
  <si>
    <t>0307 60Food and Drink</t>
  </si>
  <si>
    <t>0307 88</t>
  </si>
  <si>
    <t>0307 71Agriculture</t>
  </si>
  <si>
    <t>0307 91</t>
  </si>
  <si>
    <t>0307 72Food and Drink</t>
  </si>
  <si>
    <t>0307 92</t>
  </si>
  <si>
    <t>0307 79Food and Drink</t>
  </si>
  <si>
    <t>0307 99</t>
  </si>
  <si>
    <t>0307 81Agriculture</t>
  </si>
  <si>
    <t>0308 11</t>
  </si>
  <si>
    <t>0307 82Agriculture</t>
  </si>
  <si>
    <t>0308 12</t>
  </si>
  <si>
    <t>0307 83Food and Drink</t>
  </si>
  <si>
    <t>0308 19</t>
  </si>
  <si>
    <t>0307 84Food and Drink</t>
  </si>
  <si>
    <t>0308 21</t>
  </si>
  <si>
    <t>0307 87Food and Drink</t>
  </si>
  <si>
    <t>0308 22</t>
  </si>
  <si>
    <t>0307 88Food and Drink</t>
  </si>
  <si>
    <t>0308 29</t>
  </si>
  <si>
    <t>0307 91Agriculture</t>
  </si>
  <si>
    <t>0307 92Food and Drink</t>
  </si>
  <si>
    <t>0307 99Food and Drink</t>
  </si>
  <si>
    <t>0401 10</t>
  </si>
  <si>
    <t>0308 11Agriculture</t>
  </si>
  <si>
    <t>0401 20</t>
  </si>
  <si>
    <t>0308 12Food and Drink</t>
  </si>
  <si>
    <t>0401 40</t>
  </si>
  <si>
    <t>0308 19Food and Drink</t>
  </si>
  <si>
    <t>0401 50</t>
  </si>
  <si>
    <t>0308 21Agriculture</t>
  </si>
  <si>
    <t>0402 10</t>
  </si>
  <si>
    <t>0308 22Food and Drink</t>
  </si>
  <si>
    <t>0402 21</t>
  </si>
  <si>
    <t>0308 29Food and Drink</t>
  </si>
  <si>
    <t>0402 29</t>
  </si>
  <si>
    <t>0308 30Agriculture</t>
  </si>
  <si>
    <t>0402 91</t>
  </si>
  <si>
    <t>0308 30Food and Drink</t>
  </si>
  <si>
    <t>0402 99</t>
  </si>
  <si>
    <t>0308 90Agriculture</t>
  </si>
  <si>
    <t>0403 10</t>
  </si>
  <si>
    <t>0308 90Food and Drink</t>
  </si>
  <si>
    <t>0403 90</t>
  </si>
  <si>
    <t>0401 10Food and Drink</t>
  </si>
  <si>
    <t>0404 10</t>
  </si>
  <si>
    <t>0401 20Food and Drink</t>
  </si>
  <si>
    <t>0404 90</t>
  </si>
  <si>
    <t>0401 40Food and Drink</t>
  </si>
  <si>
    <t>0405 10</t>
  </si>
  <si>
    <t>0401 50Food and Drink</t>
  </si>
  <si>
    <t>0405 20</t>
  </si>
  <si>
    <t>0402 10Food and Drink</t>
  </si>
  <si>
    <t>0405 90</t>
  </si>
  <si>
    <t>0402 21Food and Drink</t>
  </si>
  <si>
    <t>0406 10</t>
  </si>
  <si>
    <t>0402 29Food and Drink</t>
  </si>
  <si>
    <t>0406 20</t>
  </si>
  <si>
    <t>0402 91Food and Drink</t>
  </si>
  <si>
    <t>0406 30</t>
  </si>
  <si>
    <t>0402 99Food and Drink</t>
  </si>
  <si>
    <t>0406 40</t>
  </si>
  <si>
    <t>0403 10Food and Drink</t>
  </si>
  <si>
    <t>0406 90</t>
  </si>
  <si>
    <t>0403 90Food and Drink</t>
  </si>
  <si>
    <t>0407 11</t>
  </si>
  <si>
    <t>0404 10Food and Drink</t>
  </si>
  <si>
    <t>0407 19</t>
  </si>
  <si>
    <t>0404 90Food and Drink</t>
  </si>
  <si>
    <t>0407 21</t>
  </si>
  <si>
    <t>0405 10Food and Drink</t>
  </si>
  <si>
    <t>0407 29</t>
  </si>
  <si>
    <t>0405 20Food and Drink</t>
  </si>
  <si>
    <t>0407 90</t>
  </si>
  <si>
    <t>0405 90Food and Drink</t>
  </si>
  <si>
    <t>0408 11</t>
  </si>
  <si>
    <t>0406 10Food and Drink</t>
  </si>
  <si>
    <t>0408 19</t>
  </si>
  <si>
    <t>0406 20Food and Drink</t>
  </si>
  <si>
    <t>0408 91</t>
  </si>
  <si>
    <t>0406 30Food and Drink</t>
  </si>
  <si>
    <t>0408 99</t>
  </si>
  <si>
    <t>0406 40Food and Drink</t>
  </si>
  <si>
    <t>0409 00</t>
  </si>
  <si>
    <t>0406 90Food and Drink</t>
  </si>
  <si>
    <t>0410 00</t>
  </si>
  <si>
    <t>0407 11Agriculture</t>
  </si>
  <si>
    <t>0501 00</t>
  </si>
  <si>
    <t>Other personal services</t>
  </si>
  <si>
    <t>0407 19Agriculture</t>
  </si>
  <si>
    <t>0502 10</t>
  </si>
  <si>
    <t>0407 21Agriculture</t>
  </si>
  <si>
    <t>0502 90</t>
  </si>
  <si>
    <t>0407 29Agriculture</t>
  </si>
  <si>
    <t>0504 00</t>
  </si>
  <si>
    <t>0407 90Food and Drink</t>
  </si>
  <si>
    <t>0505 10</t>
  </si>
  <si>
    <t>0408 11Food and Drink</t>
  </si>
  <si>
    <t>0505 90</t>
  </si>
  <si>
    <t>0408 19Food and Drink</t>
  </si>
  <si>
    <t>0506 10</t>
  </si>
  <si>
    <t>0408 91Food and Drink</t>
  </si>
  <si>
    <t>0506 90</t>
  </si>
  <si>
    <t>0408 99Food and Drink</t>
  </si>
  <si>
    <t>0507 10</t>
  </si>
  <si>
    <t>0409 00Agriculture</t>
  </si>
  <si>
    <t>0507 90</t>
  </si>
  <si>
    <t>0410 00Agriculture</t>
  </si>
  <si>
    <t>0508 00</t>
  </si>
  <si>
    <t>0501 00Other personal services</t>
  </si>
  <si>
    <t>0510 00</t>
  </si>
  <si>
    <t>0502 10Food and Drink</t>
  </si>
  <si>
    <t>0511 10</t>
  </si>
  <si>
    <t>0502 90Food and Drink</t>
  </si>
  <si>
    <t>0511 91</t>
  </si>
  <si>
    <t>0504 00Food and Drink</t>
  </si>
  <si>
    <t>0505 10Food and Drink</t>
  </si>
  <si>
    <t>0601 10</t>
  </si>
  <si>
    <t>0505 90Food and Drink</t>
  </si>
  <si>
    <t>0601 20</t>
  </si>
  <si>
    <t>0506 10Food and Drink</t>
  </si>
  <si>
    <t>0602 10</t>
  </si>
  <si>
    <t>0506 90Food and Drink</t>
  </si>
  <si>
    <t>0602 20</t>
  </si>
  <si>
    <t>0507 10Food and Drink</t>
  </si>
  <si>
    <t>0602 30</t>
  </si>
  <si>
    <t>0507 90Food and Drink</t>
  </si>
  <si>
    <t>0602 40</t>
  </si>
  <si>
    <t>0508 00Agriculture</t>
  </si>
  <si>
    <t>0602 90</t>
  </si>
  <si>
    <t>0510 00Food and Drink</t>
  </si>
  <si>
    <t>0603 11</t>
  </si>
  <si>
    <t>0511 10Agriculture</t>
  </si>
  <si>
    <t>0603 12</t>
  </si>
  <si>
    <t>0511 91Food and Drink</t>
  </si>
  <si>
    <t>0603 13</t>
  </si>
  <si>
    <t>0511 99Agriculture</t>
  </si>
  <si>
    <t>0603 14</t>
  </si>
  <si>
    <t>0511 99Food and Drink</t>
  </si>
  <si>
    <t>0603 15</t>
  </si>
  <si>
    <t>0601 10Agriculture</t>
  </si>
  <si>
    <t>0603 19</t>
  </si>
  <si>
    <t>0601 20Agriculture</t>
  </si>
  <si>
    <t>0603 90</t>
  </si>
  <si>
    <t>0602 10Agriculture</t>
  </si>
  <si>
    <t>0604 20</t>
  </si>
  <si>
    <t>0602 20Agriculture</t>
  </si>
  <si>
    <t>0604 90</t>
  </si>
  <si>
    <t>0602 30Agriculture</t>
  </si>
  <si>
    <t>0701 10</t>
  </si>
  <si>
    <t>0602 40Agriculture</t>
  </si>
  <si>
    <t>0701 90</t>
  </si>
  <si>
    <t>0602 90Agriculture</t>
  </si>
  <si>
    <t>0702 00</t>
  </si>
  <si>
    <t>0603 11Agriculture</t>
  </si>
  <si>
    <t>0703 10</t>
  </si>
  <si>
    <t>0603 12Agriculture</t>
  </si>
  <si>
    <t>0703 20</t>
  </si>
  <si>
    <t>0603 13Agriculture</t>
  </si>
  <si>
    <t>0703 90</t>
  </si>
  <si>
    <t>0603 14Agriculture</t>
  </si>
  <si>
    <t>0704 10</t>
  </si>
  <si>
    <t>0603 15Agriculture</t>
  </si>
  <si>
    <t>0704 20</t>
  </si>
  <si>
    <t>0603 19Agriculture</t>
  </si>
  <si>
    <t>0704 90</t>
  </si>
  <si>
    <t>0603 90Agriculture</t>
  </si>
  <si>
    <t>0705 11</t>
  </si>
  <si>
    <t>0604 20Agriculture</t>
  </si>
  <si>
    <t>0705 19</t>
  </si>
  <si>
    <t>0604 90Agriculture</t>
  </si>
  <si>
    <t>0705 21</t>
  </si>
  <si>
    <t>0701 10Agriculture</t>
  </si>
  <si>
    <t>0705 29</t>
  </si>
  <si>
    <t>0701 90Agriculture</t>
  </si>
  <si>
    <t>0706 10</t>
  </si>
  <si>
    <t>0702 00Agriculture</t>
  </si>
  <si>
    <t>0706 90</t>
  </si>
  <si>
    <t>0703 10Agriculture</t>
  </si>
  <si>
    <t>0707 00</t>
  </si>
  <si>
    <t>0703 20Agriculture</t>
  </si>
  <si>
    <t>0708 10</t>
  </si>
  <si>
    <t>0703 90Agriculture</t>
  </si>
  <si>
    <t>0708 20</t>
  </si>
  <si>
    <t>0704 10Agriculture</t>
  </si>
  <si>
    <t>0708 90</t>
  </si>
  <si>
    <t>0704 20Agriculture</t>
  </si>
  <si>
    <t>0709 20</t>
  </si>
  <si>
    <t>0704 90Agriculture</t>
  </si>
  <si>
    <t>0709 30</t>
  </si>
  <si>
    <t>0705 11Agriculture</t>
  </si>
  <si>
    <t>0709 40</t>
  </si>
  <si>
    <t>0705 19Agriculture</t>
  </si>
  <si>
    <t>0709 51</t>
  </si>
  <si>
    <t>0705 21Agriculture</t>
  </si>
  <si>
    <t>0709 59</t>
  </si>
  <si>
    <t>0705 29Agriculture</t>
  </si>
  <si>
    <t>0709 60</t>
  </si>
  <si>
    <t>0706 10Agriculture</t>
  </si>
  <si>
    <t>0709 70</t>
  </si>
  <si>
    <t>0706 90Agriculture</t>
  </si>
  <si>
    <t>0709 91</t>
  </si>
  <si>
    <t>0707 00Agriculture</t>
  </si>
  <si>
    <t>0709 92</t>
  </si>
  <si>
    <t>0708 10Agriculture</t>
  </si>
  <si>
    <t>0709 93</t>
  </si>
  <si>
    <t>0708 20Agriculture</t>
  </si>
  <si>
    <t>0709 99</t>
  </si>
  <si>
    <t>0708 90Agriculture</t>
  </si>
  <si>
    <t>0710 10</t>
  </si>
  <si>
    <t>0709 20Agriculture</t>
  </si>
  <si>
    <t>0710 21</t>
  </si>
  <si>
    <t>0709 30Agriculture</t>
  </si>
  <si>
    <t>0710 22</t>
  </si>
  <si>
    <t>0709 40Agriculture</t>
  </si>
  <si>
    <t>0710 29</t>
  </si>
  <si>
    <t>0709 51Agriculture</t>
  </si>
  <si>
    <t>0710 30</t>
  </si>
  <si>
    <t>0709 59Agriculture</t>
  </si>
  <si>
    <t>0710 40</t>
  </si>
  <si>
    <t>0709 60Agriculture</t>
  </si>
  <si>
    <t>0710 80</t>
  </si>
  <si>
    <t>0709 70Agriculture</t>
  </si>
  <si>
    <t>0710 90</t>
  </si>
  <si>
    <t>0709 91Agriculture</t>
  </si>
  <si>
    <t>0711 20</t>
  </si>
  <si>
    <t>0709 92Agriculture</t>
  </si>
  <si>
    <t>0711 40</t>
  </si>
  <si>
    <t>0709 93Agriculture</t>
  </si>
  <si>
    <t>0711 51</t>
  </si>
  <si>
    <t>0709 99Agriculture</t>
  </si>
  <si>
    <t>0711 59</t>
  </si>
  <si>
    <t>0710 10Food and Drink</t>
  </si>
  <si>
    <t>0711 90</t>
  </si>
  <si>
    <t>0710 21Food and Drink</t>
  </si>
  <si>
    <t>0712 20</t>
  </si>
  <si>
    <t>0710 22Food and Drink</t>
  </si>
  <si>
    <t>0712 31</t>
  </si>
  <si>
    <t>0710 29Food and Drink</t>
  </si>
  <si>
    <t>0712 32</t>
  </si>
  <si>
    <t>0710 30Food and Drink</t>
  </si>
  <si>
    <t>0712 33</t>
  </si>
  <si>
    <t>0710 40Food and Drink</t>
  </si>
  <si>
    <t>0712 39</t>
  </si>
  <si>
    <t>0710 80Food and Drink</t>
  </si>
  <si>
    <t>0712 90</t>
  </si>
  <si>
    <t>0710 90Food and Drink</t>
  </si>
  <si>
    <t>0713 10</t>
  </si>
  <si>
    <t>0711 20Food and Drink</t>
  </si>
  <si>
    <t>0713 20</t>
  </si>
  <si>
    <t>0711 40Food and Drink</t>
  </si>
  <si>
    <t>0713 31</t>
  </si>
  <si>
    <t>0711 51Food and Drink</t>
  </si>
  <si>
    <t>0713 32</t>
  </si>
  <si>
    <t>0711 59Food and Drink</t>
  </si>
  <si>
    <t>0713 33</t>
  </si>
  <si>
    <t>0711 90Food and Drink</t>
  </si>
  <si>
    <t>0713 34</t>
  </si>
  <si>
    <t>0712 20Food and Drink</t>
  </si>
  <si>
    <t>0713 35</t>
  </si>
  <si>
    <t>0712 31Food and Drink</t>
  </si>
  <si>
    <t>0713 39</t>
  </si>
  <si>
    <t>0712 32Food and Drink</t>
  </si>
  <si>
    <t>0713 40</t>
  </si>
  <si>
    <t>0712 33Food and Drink</t>
  </si>
  <si>
    <t>0713 50</t>
  </si>
  <si>
    <t>0712 39Food and Drink</t>
  </si>
  <si>
    <t>0713 60</t>
  </si>
  <si>
    <t>0712 90Food and Drink</t>
  </si>
  <si>
    <t>0713 90</t>
  </si>
  <si>
    <t>0713 10Agriculture</t>
  </si>
  <si>
    <t>0714 10</t>
  </si>
  <si>
    <t>0713 20Agriculture</t>
  </si>
  <si>
    <t>0714 20</t>
  </si>
  <si>
    <t>0713 31Agriculture</t>
  </si>
  <si>
    <t>0714 30</t>
  </si>
  <si>
    <t>0713 32Agriculture</t>
  </si>
  <si>
    <t>0714 40</t>
  </si>
  <si>
    <t>0713 33Agriculture</t>
  </si>
  <si>
    <t>0714 50</t>
  </si>
  <si>
    <t>0713 34Agriculture</t>
  </si>
  <si>
    <t>0714 90</t>
  </si>
  <si>
    <t>0713 35Agriculture</t>
  </si>
  <si>
    <t>0801 11</t>
  </si>
  <si>
    <t>0713 39Agriculture</t>
  </si>
  <si>
    <t>0801 12</t>
  </si>
  <si>
    <t>0713 40Agriculture</t>
  </si>
  <si>
    <t>0801 19</t>
  </si>
  <si>
    <t>0713 50Agriculture</t>
  </si>
  <si>
    <t>0801 21</t>
  </si>
  <si>
    <t>0713 60Agriculture</t>
  </si>
  <si>
    <t>0801 22</t>
  </si>
  <si>
    <t>0713 90Agriculture</t>
  </si>
  <si>
    <t>0801 31</t>
  </si>
  <si>
    <t>0714 10Agriculture</t>
  </si>
  <si>
    <t>0801 32</t>
  </si>
  <si>
    <t>0714 20Agriculture</t>
  </si>
  <si>
    <t>0802 11</t>
  </si>
  <si>
    <t>0714 30Agriculture</t>
  </si>
  <si>
    <t>0802 12</t>
  </si>
  <si>
    <t>0714 40Agriculture</t>
  </si>
  <si>
    <t>0802 21</t>
  </si>
  <si>
    <t>0714 50Agriculture</t>
  </si>
  <si>
    <t>0802 22</t>
  </si>
  <si>
    <t>0714 90Agriculture</t>
  </si>
  <si>
    <t>0802 31</t>
  </si>
  <si>
    <t>0801 11Agriculture</t>
  </si>
  <si>
    <t>0802 32</t>
  </si>
  <si>
    <t>0801 12Agriculture</t>
  </si>
  <si>
    <t>0802 41</t>
  </si>
  <si>
    <t>0801 19Agriculture</t>
  </si>
  <si>
    <t>0802 42</t>
  </si>
  <si>
    <t>0801 21Agriculture</t>
  </si>
  <si>
    <t>0802 51</t>
  </si>
  <si>
    <t>0801 22Agriculture</t>
  </si>
  <si>
    <t>0802 52</t>
  </si>
  <si>
    <t>0801 31Agriculture</t>
  </si>
  <si>
    <t>0802 61</t>
  </si>
  <si>
    <t>0801 32Agriculture</t>
  </si>
  <si>
    <t>0802 62</t>
  </si>
  <si>
    <t>0802 11Agriculture</t>
  </si>
  <si>
    <t>0802 70</t>
  </si>
  <si>
    <t>0802 12Agriculture</t>
  </si>
  <si>
    <t>0802 80</t>
  </si>
  <si>
    <t>0802 21Agriculture</t>
  </si>
  <si>
    <t>0802 90</t>
  </si>
  <si>
    <t>0802 22Agriculture</t>
  </si>
  <si>
    <t>0802 31Agriculture</t>
  </si>
  <si>
    <t>0802 32Agriculture</t>
  </si>
  <si>
    <t>0804 10</t>
  </si>
  <si>
    <t>0802 41Agriculture</t>
  </si>
  <si>
    <t>0802 42Agriculture</t>
  </si>
  <si>
    <t>0804 30</t>
  </si>
  <si>
    <t>0802 51Agriculture</t>
  </si>
  <si>
    <t>0804 40</t>
  </si>
  <si>
    <t>0802 52Agriculture</t>
  </si>
  <si>
    <t>0804 50</t>
  </si>
  <si>
    <t>0802 61Agriculture</t>
  </si>
  <si>
    <t>0805 10</t>
  </si>
  <si>
    <t>0802 62Agriculture</t>
  </si>
  <si>
    <t>0805 21</t>
  </si>
  <si>
    <t>0802 70Agriculture</t>
  </si>
  <si>
    <t>0805 22</t>
  </si>
  <si>
    <t>0802 80Agriculture</t>
  </si>
  <si>
    <t>0805 29</t>
  </si>
  <si>
    <t>0802 90Agriculture</t>
  </si>
  <si>
    <t>0805 40</t>
  </si>
  <si>
    <t>0803 10Agriculture</t>
  </si>
  <si>
    <t>0805 50</t>
  </si>
  <si>
    <t>0803 10Food and Drink</t>
  </si>
  <si>
    <t>0805 90</t>
  </si>
  <si>
    <t>0803 90Agriculture</t>
  </si>
  <si>
    <t>0806 10</t>
  </si>
  <si>
    <t>0803 90Food and Drink</t>
  </si>
  <si>
    <t>0806 20</t>
  </si>
  <si>
    <t>0804 10Agriculture</t>
  </si>
  <si>
    <t>0807 11</t>
  </si>
  <si>
    <t>0804 20Agriculture</t>
  </si>
  <si>
    <t>0807 19</t>
  </si>
  <si>
    <t>0804 20Food and Drink</t>
  </si>
  <si>
    <t>0807 20</t>
  </si>
  <si>
    <t>0804 30Agriculture</t>
  </si>
  <si>
    <t>0808 10</t>
  </si>
  <si>
    <t>0804 40Agriculture</t>
  </si>
  <si>
    <t>0808 30</t>
  </si>
  <si>
    <t>0804 50Agriculture</t>
  </si>
  <si>
    <t>0808 40</t>
  </si>
  <si>
    <t>0805 10Agriculture</t>
  </si>
  <si>
    <t>0809 10</t>
  </si>
  <si>
    <t>0805 21Agriculture</t>
  </si>
  <si>
    <t>0809 21</t>
  </si>
  <si>
    <t>0805 22Agriculture</t>
  </si>
  <si>
    <t>0809 29</t>
  </si>
  <si>
    <t>0805 29Agriculture</t>
  </si>
  <si>
    <t>0809 30</t>
  </si>
  <si>
    <t>0805 40Agriculture</t>
  </si>
  <si>
    <t>0809 40</t>
  </si>
  <si>
    <t>0805 50Agriculture</t>
  </si>
  <si>
    <t>0810 10</t>
  </si>
  <si>
    <t>0805 90Agriculture</t>
  </si>
  <si>
    <t>0810 20</t>
  </si>
  <si>
    <t>0806 10Agriculture</t>
  </si>
  <si>
    <t>0810 30</t>
  </si>
  <si>
    <t>0806 20Food and Drink</t>
  </si>
  <si>
    <t>0810 40</t>
  </si>
  <si>
    <t>0807 11Agriculture</t>
  </si>
  <si>
    <t>0810 50</t>
  </si>
  <si>
    <t>0807 19Agriculture</t>
  </si>
  <si>
    <t>0810 60</t>
  </si>
  <si>
    <t>0807 20Agriculture</t>
  </si>
  <si>
    <t>0810 70</t>
  </si>
  <si>
    <t>0808 10Agriculture</t>
  </si>
  <si>
    <t>0810 90</t>
  </si>
  <si>
    <t>0808 30Agriculture</t>
  </si>
  <si>
    <t>0811 10</t>
  </si>
  <si>
    <t>0808 40Agriculture</t>
  </si>
  <si>
    <t>0811 20</t>
  </si>
  <si>
    <t>0809 10Agriculture</t>
  </si>
  <si>
    <t>0811 90</t>
  </si>
  <si>
    <t>0809 21Agriculture</t>
  </si>
  <si>
    <t>0812 10</t>
  </si>
  <si>
    <t>0809 29Agriculture</t>
  </si>
  <si>
    <t>0812 90</t>
  </si>
  <si>
    <t>0809 30Agriculture</t>
  </si>
  <si>
    <t>0813 10</t>
  </si>
  <si>
    <t>0809 40Agriculture</t>
  </si>
  <si>
    <t>0813 20</t>
  </si>
  <si>
    <t>0810 10Agriculture</t>
  </si>
  <si>
    <t>0813 30</t>
  </si>
  <si>
    <t>0810 20Agriculture</t>
  </si>
  <si>
    <t>0813 40</t>
  </si>
  <si>
    <t>0810 30Agriculture</t>
  </si>
  <si>
    <t>0813 50</t>
  </si>
  <si>
    <t>0810 40Agriculture</t>
  </si>
  <si>
    <t>0814 00</t>
  </si>
  <si>
    <t>0810 50Agriculture</t>
  </si>
  <si>
    <t>0901 11</t>
  </si>
  <si>
    <t>0810 60Agriculture</t>
  </si>
  <si>
    <t>0901 12</t>
  </si>
  <si>
    <t>0810 70Agriculture</t>
  </si>
  <si>
    <t>0901 21</t>
  </si>
  <si>
    <t>0810 90Agriculture</t>
  </si>
  <si>
    <t>0901 22</t>
  </si>
  <si>
    <t>0811 10Food and Drink</t>
  </si>
  <si>
    <t>0901 90</t>
  </si>
  <si>
    <t>0811 20Food and Drink</t>
  </si>
  <si>
    <t>0902 10</t>
  </si>
  <si>
    <t>0811 90Food and Drink</t>
  </si>
  <si>
    <t>0902 20</t>
  </si>
  <si>
    <t>0812 10Food and Drink</t>
  </si>
  <si>
    <t>0902 30</t>
  </si>
  <si>
    <t>0812 90Food and Drink</t>
  </si>
  <si>
    <t>0902 40</t>
  </si>
  <si>
    <t>0813 10Food and Drink</t>
  </si>
  <si>
    <t>0903 00</t>
  </si>
  <si>
    <t>0813 20Food and Drink</t>
  </si>
  <si>
    <t>0904 11</t>
  </si>
  <si>
    <t>0813 30Food and Drink</t>
  </si>
  <si>
    <t>0904 12</t>
  </si>
  <si>
    <t>0813 40Food and Drink</t>
  </si>
  <si>
    <t>0904 21</t>
  </si>
  <si>
    <t>0813 50Food and Drink</t>
  </si>
  <si>
    <t>0904 22</t>
  </si>
  <si>
    <t>0814 00Food and Drink</t>
  </si>
  <si>
    <t>0905 10</t>
  </si>
  <si>
    <t>0901 11Agriculture</t>
  </si>
  <si>
    <t>0905 20</t>
  </si>
  <si>
    <t>0901 12Food and Drink</t>
  </si>
  <si>
    <t>0906 11</t>
  </si>
  <si>
    <t>0901 21Food and Drink</t>
  </si>
  <si>
    <t>0906 19</t>
  </si>
  <si>
    <t>0901 22Food and Drink</t>
  </si>
  <si>
    <t>0906 20</t>
  </si>
  <si>
    <t>0901 90Food and Drink</t>
  </si>
  <si>
    <t>0907 10</t>
  </si>
  <si>
    <t>0902 10Food and Drink</t>
  </si>
  <si>
    <t>0907 20</t>
  </si>
  <si>
    <t>0902 20Agriculture</t>
  </si>
  <si>
    <t>0908 11</t>
  </si>
  <si>
    <t>0902 30Food and Drink</t>
  </si>
  <si>
    <t>0908 12</t>
  </si>
  <si>
    <t>0902 40Agriculture</t>
  </si>
  <si>
    <t>0908 21</t>
  </si>
  <si>
    <t>0903 00Agriculture</t>
  </si>
  <si>
    <t>0908 22</t>
  </si>
  <si>
    <t>0904 11Agriculture</t>
  </si>
  <si>
    <t>0908 31</t>
  </si>
  <si>
    <t>0904 12Food and Drink</t>
  </si>
  <si>
    <t>0908 32</t>
  </si>
  <si>
    <t>0904 21Agriculture</t>
  </si>
  <si>
    <t>0909 21</t>
  </si>
  <si>
    <t>0904 22Food and Drink</t>
  </si>
  <si>
    <t>0909 22</t>
  </si>
  <si>
    <t>0905 10Agriculture</t>
  </si>
  <si>
    <t>0909 31</t>
  </si>
  <si>
    <t>0905 20Food and Drink</t>
  </si>
  <si>
    <t>0909 32</t>
  </si>
  <si>
    <t>0906 11Agriculture</t>
  </si>
  <si>
    <t>0909 61</t>
  </si>
  <si>
    <t>0906 19Agriculture</t>
  </si>
  <si>
    <t>0909 62</t>
  </si>
  <si>
    <t>0906 20Food and Drink</t>
  </si>
  <si>
    <t>0910 11</t>
  </si>
  <si>
    <t>0907 10Agriculture</t>
  </si>
  <si>
    <t>0910 12</t>
  </si>
  <si>
    <t>0907 20Food and Drink</t>
  </si>
  <si>
    <t>0908 11Agriculture</t>
  </si>
  <si>
    <t>0910 30</t>
  </si>
  <si>
    <t>0908 12Food and Drink</t>
  </si>
  <si>
    <t>0908 21Agriculture</t>
  </si>
  <si>
    <t>0908 22Food and Drink</t>
  </si>
  <si>
    <t>1001 11</t>
  </si>
  <si>
    <t>0908 31Agriculture</t>
  </si>
  <si>
    <t>1001 19</t>
  </si>
  <si>
    <t>0908 32Food and Drink</t>
  </si>
  <si>
    <t>1001 91</t>
  </si>
  <si>
    <t>0909 21Agriculture</t>
  </si>
  <si>
    <t>1001 99</t>
  </si>
  <si>
    <t>0909 22Food and Drink</t>
  </si>
  <si>
    <t>1002 10</t>
  </si>
  <si>
    <t>0909 31Agriculture</t>
  </si>
  <si>
    <t>1002 90</t>
  </si>
  <si>
    <t>0909 32Food and Drink</t>
  </si>
  <si>
    <t>1003 10</t>
  </si>
  <si>
    <t>0909 61Agriculture</t>
  </si>
  <si>
    <t>1003 90</t>
  </si>
  <si>
    <t>0909 62Food and Drink</t>
  </si>
  <si>
    <t>1004 10</t>
  </si>
  <si>
    <t>0910 11Agriculture</t>
  </si>
  <si>
    <t>1004 90</t>
  </si>
  <si>
    <t>0910 12Food and Drink</t>
  </si>
  <si>
    <t>1005 10</t>
  </si>
  <si>
    <t>0910 20Agriculture</t>
  </si>
  <si>
    <t>1005 90</t>
  </si>
  <si>
    <t>0910 20Food and Drink</t>
  </si>
  <si>
    <t>1006 10</t>
  </si>
  <si>
    <t>0910 30Agriculture</t>
  </si>
  <si>
    <t>1006 20</t>
  </si>
  <si>
    <t>0910 91Agriculture</t>
  </si>
  <si>
    <t>1006 30</t>
  </si>
  <si>
    <t>0910 91Food and Drink</t>
  </si>
  <si>
    <t>1006 40</t>
  </si>
  <si>
    <t>0910 99Agriculture</t>
  </si>
  <si>
    <t>1007 10</t>
  </si>
  <si>
    <t>0910 99Food and Drink</t>
  </si>
  <si>
    <t>1007 90</t>
  </si>
  <si>
    <t>1001 11Agriculture</t>
  </si>
  <si>
    <t>1008 10</t>
  </si>
  <si>
    <t>1001 19Agriculture</t>
  </si>
  <si>
    <t>1008 21</t>
  </si>
  <si>
    <t>1001 91Agriculture</t>
  </si>
  <si>
    <t>1008 29</t>
  </si>
  <si>
    <t>1001 99Agriculture</t>
  </si>
  <si>
    <t>1008 30</t>
  </si>
  <si>
    <t>1002 10Agriculture</t>
  </si>
  <si>
    <t>1008 40</t>
  </si>
  <si>
    <t>1002 90Agriculture</t>
  </si>
  <si>
    <t>1008 50</t>
  </si>
  <si>
    <t>1003 10Agriculture</t>
  </si>
  <si>
    <t>1008 60</t>
  </si>
  <si>
    <t>1003 90Agriculture</t>
  </si>
  <si>
    <t>1008 90</t>
  </si>
  <si>
    <t>1004 10Agriculture</t>
  </si>
  <si>
    <t>1101 00</t>
  </si>
  <si>
    <t>1004 90Agriculture</t>
  </si>
  <si>
    <t>1102 20</t>
  </si>
  <si>
    <t>1005 10Agriculture</t>
  </si>
  <si>
    <t>1102 90</t>
  </si>
  <si>
    <t>1005 90Agriculture</t>
  </si>
  <si>
    <t>1103 11</t>
  </si>
  <si>
    <t>1006 10Agriculture</t>
  </si>
  <si>
    <t>1103 13</t>
  </si>
  <si>
    <t>1006 20Food and Drink</t>
  </si>
  <si>
    <t>1103 19</t>
  </si>
  <si>
    <t>1006 30Food and Drink</t>
  </si>
  <si>
    <t>1103 20</t>
  </si>
  <si>
    <t>1006 40Food and Drink</t>
  </si>
  <si>
    <t>1104 12</t>
  </si>
  <si>
    <t>1007 10Agriculture</t>
  </si>
  <si>
    <t>1104 19</t>
  </si>
  <si>
    <t>1007 90Agriculture</t>
  </si>
  <si>
    <t>1104 22</t>
  </si>
  <si>
    <t>1008 10Agriculture</t>
  </si>
  <si>
    <t>1104 23</t>
  </si>
  <si>
    <t>1008 21Agriculture</t>
  </si>
  <si>
    <t>1104 29</t>
  </si>
  <si>
    <t>1008 29Agriculture</t>
  </si>
  <si>
    <t>1104 30</t>
  </si>
  <si>
    <t>1008 30Agriculture</t>
  </si>
  <si>
    <t>1105 10</t>
  </si>
  <si>
    <t>1008 40Agriculture</t>
  </si>
  <si>
    <t>1105 20</t>
  </si>
  <si>
    <t>1008 50Agriculture</t>
  </si>
  <si>
    <t>1106 10</t>
  </si>
  <si>
    <t>1008 60Agriculture</t>
  </si>
  <si>
    <t>1106 20</t>
  </si>
  <si>
    <t>1008 90Agriculture</t>
  </si>
  <si>
    <t>1106 30</t>
  </si>
  <si>
    <t>1101 00Food and Drink</t>
  </si>
  <si>
    <t>1107 10</t>
  </si>
  <si>
    <t>1102 20Food and Drink</t>
  </si>
  <si>
    <t>1107 20</t>
  </si>
  <si>
    <t>1102 90Food and Drink</t>
  </si>
  <si>
    <t>1108 11</t>
  </si>
  <si>
    <t>1103 11Food and Drink</t>
  </si>
  <si>
    <t>1108 12</t>
  </si>
  <si>
    <t>1103 13Food and Drink</t>
  </si>
  <si>
    <t>1108 13</t>
  </si>
  <si>
    <t>1103 19Food and Drink</t>
  </si>
  <si>
    <t>1108 14</t>
  </si>
  <si>
    <t>1103 20Food and Drink</t>
  </si>
  <si>
    <t>1108 19</t>
  </si>
  <si>
    <t>1104 12Food and Drink</t>
  </si>
  <si>
    <t>1108 20</t>
  </si>
  <si>
    <t>1104 19Food and Drink</t>
  </si>
  <si>
    <t>1109 00</t>
  </si>
  <si>
    <t>1104 22Food and Drink</t>
  </si>
  <si>
    <t>1201 10</t>
  </si>
  <si>
    <t>1104 23Food and Drink</t>
  </si>
  <si>
    <t>1201 90</t>
  </si>
  <si>
    <t>1104 29Food and Drink</t>
  </si>
  <si>
    <t>1202 30</t>
  </si>
  <si>
    <t>1104 30Food and Drink</t>
  </si>
  <si>
    <t>1202 41</t>
  </si>
  <si>
    <t>1105 10Food and Drink</t>
  </si>
  <si>
    <t>1202 42</t>
  </si>
  <si>
    <t>1105 20Food and Drink</t>
  </si>
  <si>
    <t>1203 00</t>
  </si>
  <si>
    <t>1106 10Food and Drink</t>
  </si>
  <si>
    <t>1204 00</t>
  </si>
  <si>
    <t>1106 20Food and Drink</t>
  </si>
  <si>
    <t>1205 10</t>
  </si>
  <si>
    <t>1106 30Food and Drink</t>
  </si>
  <si>
    <t>1205 90</t>
  </si>
  <si>
    <t>1107 10Food and Drink</t>
  </si>
  <si>
    <t>1206 00</t>
  </si>
  <si>
    <t>1107 20Food and Drink</t>
  </si>
  <si>
    <t>1207 10</t>
  </si>
  <si>
    <t>1108 11Food and Drink</t>
  </si>
  <si>
    <t>1207 21</t>
  </si>
  <si>
    <t>1108 12Food and Drink</t>
  </si>
  <si>
    <t>1207 29</t>
  </si>
  <si>
    <t>1108 13Food and Drink</t>
  </si>
  <si>
    <t>1207 30</t>
  </si>
  <si>
    <t>1108 14Food and Drink</t>
  </si>
  <si>
    <t>1207 40</t>
  </si>
  <si>
    <t>1108 19Food and Drink</t>
  </si>
  <si>
    <t>1207 50</t>
  </si>
  <si>
    <t>1108 20Food and Drink</t>
  </si>
  <si>
    <t>1207 60</t>
  </si>
  <si>
    <t>1109 00Food and Drink</t>
  </si>
  <si>
    <t>1207 70</t>
  </si>
  <si>
    <t>1201 10Agriculture</t>
  </si>
  <si>
    <t>1207 91</t>
  </si>
  <si>
    <t>1201 90Agriculture</t>
  </si>
  <si>
    <t>1207 99</t>
  </si>
  <si>
    <t>1202 30Agriculture</t>
  </si>
  <si>
    <t>1208 10</t>
  </si>
  <si>
    <t>1202 41Agriculture</t>
  </si>
  <si>
    <t>1208 90</t>
  </si>
  <si>
    <t>1202 42Agriculture</t>
  </si>
  <si>
    <t>1209 10</t>
  </si>
  <si>
    <t>1203 00Agriculture</t>
  </si>
  <si>
    <t>1209 21</t>
  </si>
  <si>
    <t>1204 00Agriculture</t>
  </si>
  <si>
    <t>1209 22</t>
  </si>
  <si>
    <t>1205 10Agriculture</t>
  </si>
  <si>
    <t>1209 23</t>
  </si>
  <si>
    <t>1205 90Agriculture</t>
  </si>
  <si>
    <t>1209 24</t>
  </si>
  <si>
    <t>1206 00Agriculture</t>
  </si>
  <si>
    <t>1209 25</t>
  </si>
  <si>
    <t>1207 10Agriculture</t>
  </si>
  <si>
    <t>1209 29</t>
  </si>
  <si>
    <t>1207 21Agriculture</t>
  </si>
  <si>
    <t>1209 30</t>
  </si>
  <si>
    <t>1207 29Agriculture</t>
  </si>
  <si>
    <t>1209 91</t>
  </si>
  <si>
    <t>1207 30Agriculture</t>
  </si>
  <si>
    <t>1209 99</t>
  </si>
  <si>
    <t>1207 40Agriculture</t>
  </si>
  <si>
    <t>1210 10</t>
  </si>
  <si>
    <t>1207 50Agriculture</t>
  </si>
  <si>
    <t>1210 20</t>
  </si>
  <si>
    <t>1207 60Agriculture</t>
  </si>
  <si>
    <t>1207 70Agriculture</t>
  </si>
  <si>
    <t>1211 30</t>
  </si>
  <si>
    <t>1207 91Agriculture</t>
  </si>
  <si>
    <t>1211 40</t>
  </si>
  <si>
    <t>1207 99Agriculture</t>
  </si>
  <si>
    <t>1211 50</t>
  </si>
  <si>
    <t>1208 10Food and Drink</t>
  </si>
  <si>
    <t>1208 90Food and Drink</t>
  </si>
  <si>
    <t>1212 21</t>
  </si>
  <si>
    <t>1209 10Agriculture</t>
  </si>
  <si>
    <t>1212 29</t>
  </si>
  <si>
    <t>1209 21Agriculture</t>
  </si>
  <si>
    <t>1212 91</t>
  </si>
  <si>
    <t>1209 22Agriculture</t>
  </si>
  <si>
    <t>1212 92</t>
  </si>
  <si>
    <t>1209 23Agriculture</t>
  </si>
  <si>
    <t>1212 93</t>
  </si>
  <si>
    <t>1209 24Agriculture</t>
  </si>
  <si>
    <t>1212 94</t>
  </si>
  <si>
    <t>1209 25Agriculture</t>
  </si>
  <si>
    <t>1212 99</t>
  </si>
  <si>
    <t>1209 29Agriculture</t>
  </si>
  <si>
    <t>1213 00</t>
  </si>
  <si>
    <t>1209 30Agriculture</t>
  </si>
  <si>
    <t>1214 10</t>
  </si>
  <si>
    <t>1209 91Agriculture</t>
  </si>
  <si>
    <t>1214 90</t>
  </si>
  <si>
    <t>1209 99Agriculture</t>
  </si>
  <si>
    <t>1301 20</t>
  </si>
  <si>
    <t>1210 10Agriculture</t>
  </si>
  <si>
    <t>1301 90</t>
  </si>
  <si>
    <t>1210 20Agriculture</t>
  </si>
  <si>
    <t>1302 11</t>
  </si>
  <si>
    <t>1211 20Agriculture</t>
  </si>
  <si>
    <t>1302 12</t>
  </si>
  <si>
    <t>1211 20Food and Drink</t>
  </si>
  <si>
    <t>1302 13</t>
  </si>
  <si>
    <t>1211 30Agriculture</t>
  </si>
  <si>
    <t>1302 14</t>
  </si>
  <si>
    <t>1211 40Agriculture</t>
  </si>
  <si>
    <t>1302 19</t>
  </si>
  <si>
    <t>1211 50Agriculture</t>
  </si>
  <si>
    <t>1302 20</t>
  </si>
  <si>
    <t>1211 90Agriculture</t>
  </si>
  <si>
    <t>1302 31</t>
  </si>
  <si>
    <t>1211 90Food and Drink</t>
  </si>
  <si>
    <t>1302 32</t>
  </si>
  <si>
    <t>1212 21Agriculture</t>
  </si>
  <si>
    <t>1302 39</t>
  </si>
  <si>
    <t>1212 29Agriculture</t>
  </si>
  <si>
    <t>1401 10</t>
  </si>
  <si>
    <t>1212 91Agriculture</t>
  </si>
  <si>
    <t>1401 20</t>
  </si>
  <si>
    <t>1212 92Agriculture</t>
  </si>
  <si>
    <t>1401 90</t>
  </si>
  <si>
    <t>1212 93Agriculture</t>
  </si>
  <si>
    <t>1404 20</t>
  </si>
  <si>
    <t>1212 94Agriculture</t>
  </si>
  <si>
    <t>1404 90</t>
  </si>
  <si>
    <t>1212 99Agriculture</t>
  </si>
  <si>
    <t>1501 10</t>
  </si>
  <si>
    <t>1213 00Agriculture</t>
  </si>
  <si>
    <t>1501 20</t>
  </si>
  <si>
    <t>1214 10Food and Drink</t>
  </si>
  <si>
    <t>1501 90</t>
  </si>
  <si>
    <t>1214 90Agriculture</t>
  </si>
  <si>
    <t>1502 10</t>
  </si>
  <si>
    <t>1301 20Agriculture</t>
  </si>
  <si>
    <t>1502 90</t>
  </si>
  <si>
    <t>1301 90Agriculture</t>
  </si>
  <si>
    <t>1503 00</t>
  </si>
  <si>
    <t>1302 11Food and Drink</t>
  </si>
  <si>
    <t>1504 10</t>
  </si>
  <si>
    <t>1302 12Food and Drink</t>
  </si>
  <si>
    <t>1504 20</t>
  </si>
  <si>
    <t>1302 13Food and Drink</t>
  </si>
  <si>
    <t>1504 30</t>
  </si>
  <si>
    <t>1302 14Food and Drink</t>
  </si>
  <si>
    <t>1505 00</t>
  </si>
  <si>
    <t>1302 19Food and Drink</t>
  </si>
  <si>
    <t>1506 00</t>
  </si>
  <si>
    <t>1302 20Food and Drink</t>
  </si>
  <si>
    <t>1507 10</t>
  </si>
  <si>
    <t>1302 31Food and Drink</t>
  </si>
  <si>
    <t>1507 90</t>
  </si>
  <si>
    <t>1302 32Food and Drink</t>
  </si>
  <si>
    <t>1508 10</t>
  </si>
  <si>
    <t>1302 39Food and Drink</t>
  </si>
  <si>
    <t>1508 90</t>
  </si>
  <si>
    <t>1401 10Agriculture</t>
  </si>
  <si>
    <t>1509 10</t>
  </si>
  <si>
    <t>1401 20Agriculture</t>
  </si>
  <si>
    <t>1509 90</t>
  </si>
  <si>
    <t>1401 90Agriculture</t>
  </si>
  <si>
    <t>1510 00</t>
  </si>
  <si>
    <t>1404 20Food and Drink</t>
  </si>
  <si>
    <t>1511 10</t>
  </si>
  <si>
    <t>1404 90Agriculture</t>
  </si>
  <si>
    <t>1511 90</t>
  </si>
  <si>
    <t>1501 10Food and Drink</t>
  </si>
  <si>
    <t>1512 11</t>
  </si>
  <si>
    <t>1501 20Food and Drink</t>
  </si>
  <si>
    <t>1512 19</t>
  </si>
  <si>
    <t>1501 90Food and Drink</t>
  </si>
  <si>
    <t>1512 21</t>
  </si>
  <si>
    <t>1502 10Food and Drink</t>
  </si>
  <si>
    <t>1512 29</t>
  </si>
  <si>
    <t>1502 90Food and Drink</t>
  </si>
  <si>
    <t>1513 11</t>
  </si>
  <si>
    <t>1503 00Food and Drink</t>
  </si>
  <si>
    <t>1513 19</t>
  </si>
  <si>
    <t>1504 10Food and Drink</t>
  </si>
  <si>
    <t>1513 21</t>
  </si>
  <si>
    <t>1504 20Food and Drink</t>
  </si>
  <si>
    <t>1513 29</t>
  </si>
  <si>
    <t>1504 30Food and Drink</t>
  </si>
  <si>
    <t>1514 11</t>
  </si>
  <si>
    <t>1505 00Textiles and clothing</t>
  </si>
  <si>
    <t>1514 19</t>
  </si>
  <si>
    <t>1506 00Food and Drink</t>
  </si>
  <si>
    <t>1514 91</t>
  </si>
  <si>
    <t>1507 10Food and Drink</t>
  </si>
  <si>
    <t>1514 99</t>
  </si>
  <si>
    <t>1507 90Food and Drink</t>
  </si>
  <si>
    <t>1515 11</t>
  </si>
  <si>
    <t>1508 10Food and Drink</t>
  </si>
  <si>
    <t>1515 19</t>
  </si>
  <si>
    <t>1508 90Food and Drink</t>
  </si>
  <si>
    <t>1515 21</t>
  </si>
  <si>
    <t>1509 10Food and Drink</t>
  </si>
  <si>
    <t>1515 29</t>
  </si>
  <si>
    <t>1509 90Food and Drink</t>
  </si>
  <si>
    <t>1515 30</t>
  </si>
  <si>
    <t>1510 00Food and Drink</t>
  </si>
  <si>
    <t>1515 50</t>
  </si>
  <si>
    <t>1511 10Food and Drink</t>
  </si>
  <si>
    <t>1515 90</t>
  </si>
  <si>
    <t>1511 90Food and Drink</t>
  </si>
  <si>
    <t>1516 10</t>
  </si>
  <si>
    <t>1512 11Food and Drink</t>
  </si>
  <si>
    <t>1516 20</t>
  </si>
  <si>
    <t>1512 19Food and Drink</t>
  </si>
  <si>
    <t>1517 10</t>
  </si>
  <si>
    <t>1512 21Food and Drink</t>
  </si>
  <si>
    <t>1517 90</t>
  </si>
  <si>
    <t>1512 29Food and Drink</t>
  </si>
  <si>
    <t>1518 00</t>
  </si>
  <si>
    <t>1513 11Food and Drink</t>
  </si>
  <si>
    <t>1520 00</t>
  </si>
  <si>
    <t>1513 19Food and Drink</t>
  </si>
  <si>
    <t>1521 10</t>
  </si>
  <si>
    <t>1513 21Food and Drink</t>
  </si>
  <si>
    <t>1521 90</t>
  </si>
  <si>
    <t>1513 29Food and Drink</t>
  </si>
  <si>
    <t>1522 00</t>
  </si>
  <si>
    <t>1514 11Food and Drink</t>
  </si>
  <si>
    <t>1601 00</t>
  </si>
  <si>
    <t>1514 19Food and Drink</t>
  </si>
  <si>
    <t>1602 10</t>
  </si>
  <si>
    <t>1514 91Food and Drink</t>
  </si>
  <si>
    <t>1602 20</t>
  </si>
  <si>
    <t>1514 99Food and Drink</t>
  </si>
  <si>
    <t>1602 31</t>
  </si>
  <si>
    <t>1515 11Food and Drink</t>
  </si>
  <si>
    <t>1602 32</t>
  </si>
  <si>
    <t>1515 19Food and Drink</t>
  </si>
  <si>
    <t>1602 39</t>
  </si>
  <si>
    <t>1515 21Food and Drink</t>
  </si>
  <si>
    <t>1602 41</t>
  </si>
  <si>
    <t>1515 29Food and Drink</t>
  </si>
  <si>
    <t>1602 42</t>
  </si>
  <si>
    <t>1515 30Food and Drink</t>
  </si>
  <si>
    <t>1602 49</t>
  </si>
  <si>
    <t>1515 50Food and Drink</t>
  </si>
  <si>
    <t>1602 50</t>
  </si>
  <si>
    <t>1515 90Food and Drink</t>
  </si>
  <si>
    <t>1602 90</t>
  </si>
  <si>
    <t>1516 10Food and Drink</t>
  </si>
  <si>
    <t>1603 00</t>
  </si>
  <si>
    <t>1516 20Food and Drink</t>
  </si>
  <si>
    <t>1604 11</t>
  </si>
  <si>
    <t>1517 10Food and Drink</t>
  </si>
  <si>
    <t>1604 12</t>
  </si>
  <si>
    <t>1517 90Food and Drink</t>
  </si>
  <si>
    <t>1604 13</t>
  </si>
  <si>
    <t>1518 00Chemicals</t>
  </si>
  <si>
    <t>1604 14</t>
  </si>
  <si>
    <t>1520 00Chemicals</t>
  </si>
  <si>
    <t>1604 15</t>
  </si>
  <si>
    <t>1521 10Food and Drink</t>
  </si>
  <si>
    <t>1604 16</t>
  </si>
  <si>
    <t>1521 90Agriculture</t>
  </si>
  <si>
    <t>1604 17</t>
  </si>
  <si>
    <t>1522 00Food and Drink</t>
  </si>
  <si>
    <t>1604 18</t>
  </si>
  <si>
    <t>1601 00Food and Drink</t>
  </si>
  <si>
    <t>1604 19</t>
  </si>
  <si>
    <t>1602 10Food and Drink</t>
  </si>
  <si>
    <t>1604 20</t>
  </si>
  <si>
    <t>1602 20Food and Drink</t>
  </si>
  <si>
    <t>1604 31</t>
  </si>
  <si>
    <t>1602 31Food and Drink</t>
  </si>
  <si>
    <t>1604 32</t>
  </si>
  <si>
    <t>1602 32Food and Drink</t>
  </si>
  <si>
    <t>1605 10</t>
  </si>
  <si>
    <t>1602 39Food and Drink</t>
  </si>
  <si>
    <t>1605 21</t>
  </si>
  <si>
    <t>1602 41Food and Drink</t>
  </si>
  <si>
    <t>1605 29</t>
  </si>
  <si>
    <t>1602 42Food and Drink</t>
  </si>
  <si>
    <t>1605 30</t>
  </si>
  <si>
    <t>1602 49Food and Drink</t>
  </si>
  <si>
    <t>1605 40</t>
  </si>
  <si>
    <t>1602 50Food and Drink</t>
  </si>
  <si>
    <t>1605 51</t>
  </si>
  <si>
    <t>1602 90Food and Drink</t>
  </si>
  <si>
    <t>1605 52</t>
  </si>
  <si>
    <t>1603 00Food and Drink</t>
  </si>
  <si>
    <t>1605 53</t>
  </si>
  <si>
    <t>1604 11Food and Drink</t>
  </si>
  <si>
    <t>1605 54</t>
  </si>
  <si>
    <t>1604 12Food and Drink</t>
  </si>
  <si>
    <t>1605 55</t>
  </si>
  <si>
    <t>1604 13Food and Drink</t>
  </si>
  <si>
    <t>1605 56</t>
  </si>
  <si>
    <t>1604 14Food and Drink</t>
  </si>
  <si>
    <t>1605 57</t>
  </si>
  <si>
    <t>1604 15Food and Drink</t>
  </si>
  <si>
    <t>1605 58</t>
  </si>
  <si>
    <t>1604 16Food and Drink</t>
  </si>
  <si>
    <t>1605 59</t>
  </si>
  <si>
    <t>1604 17Food and Drink</t>
  </si>
  <si>
    <t>1605 61</t>
  </si>
  <si>
    <t>1604 18Food and Drink</t>
  </si>
  <si>
    <t>1605 62</t>
  </si>
  <si>
    <t>1604 19Food and Drink</t>
  </si>
  <si>
    <t>1605 63</t>
  </si>
  <si>
    <t>1604 20Food and Drink</t>
  </si>
  <si>
    <t>1605 69</t>
  </si>
  <si>
    <t>1604 31Food and Drink</t>
  </si>
  <si>
    <t>1701 12</t>
  </si>
  <si>
    <t>1604 32Food and Drink</t>
  </si>
  <si>
    <t>1701 13</t>
  </si>
  <si>
    <t>1605 10Food and Drink</t>
  </si>
  <si>
    <t>1701 14</t>
  </si>
  <si>
    <t>1605 21Food and Drink</t>
  </si>
  <si>
    <t>1701 91</t>
  </si>
  <si>
    <t>1605 29Food and Drink</t>
  </si>
  <si>
    <t>1701 99</t>
  </si>
  <si>
    <t>1605 30Food and Drink</t>
  </si>
  <si>
    <t>1702 11</t>
  </si>
  <si>
    <t>1605 40Food and Drink</t>
  </si>
  <si>
    <t>1702 19</t>
  </si>
  <si>
    <t>1605 51Food and Drink</t>
  </si>
  <si>
    <t>1702 20</t>
  </si>
  <si>
    <t>1605 52Food and Drink</t>
  </si>
  <si>
    <t>1702 30</t>
  </si>
  <si>
    <t>1605 53Food and Drink</t>
  </si>
  <si>
    <t>1702 40</t>
  </si>
  <si>
    <t>1605 54Food and Drink</t>
  </si>
  <si>
    <t>1702 50</t>
  </si>
  <si>
    <t>1605 55Food and Drink</t>
  </si>
  <si>
    <t>1702 60</t>
  </si>
  <si>
    <t>1605 56Food and Drink</t>
  </si>
  <si>
    <t>1702 90</t>
  </si>
  <si>
    <t>1605 57Food and Drink</t>
  </si>
  <si>
    <t>1703 10</t>
  </si>
  <si>
    <t>1605 58Food and Drink</t>
  </si>
  <si>
    <t>1703 90</t>
  </si>
  <si>
    <t>1605 59Food and Drink</t>
  </si>
  <si>
    <t>1704 10</t>
  </si>
  <si>
    <t>1605 61Food and Drink</t>
  </si>
  <si>
    <t>1704 90</t>
  </si>
  <si>
    <t>1605 62Food and Drink</t>
  </si>
  <si>
    <t>1801 00</t>
  </si>
  <si>
    <t>1605 63Food and Drink</t>
  </si>
  <si>
    <t>1802 00</t>
  </si>
  <si>
    <t>1605 69Food and Drink</t>
  </si>
  <si>
    <t>1803 10</t>
  </si>
  <si>
    <t>1701 12Food and Drink</t>
  </si>
  <si>
    <t>1803 20</t>
  </si>
  <si>
    <t>1701 13Food and Drink</t>
  </si>
  <si>
    <t>1804 00</t>
  </si>
  <si>
    <t>1701 14Food and Drink</t>
  </si>
  <si>
    <t>1805 00</t>
  </si>
  <si>
    <t>1701 91Food and Drink</t>
  </si>
  <si>
    <t>1806 10</t>
  </si>
  <si>
    <t>1701 99Food and Drink</t>
  </si>
  <si>
    <t>1806 20</t>
  </si>
  <si>
    <t>1702 11Food and Drink</t>
  </si>
  <si>
    <t>1806 31</t>
  </si>
  <si>
    <t>1702 19Food and Drink</t>
  </si>
  <si>
    <t>1806 32</t>
  </si>
  <si>
    <t>1702 20Food and Drink</t>
  </si>
  <si>
    <t>1806 90</t>
  </si>
  <si>
    <t>1702 30Food and Drink</t>
  </si>
  <si>
    <t>1901 10</t>
  </si>
  <si>
    <t>1702 40Food and Drink</t>
  </si>
  <si>
    <t>1901 20</t>
  </si>
  <si>
    <t>1702 50Food and Drink</t>
  </si>
  <si>
    <t>1901 90</t>
  </si>
  <si>
    <t>1702 60Food and Drink</t>
  </si>
  <si>
    <t>1902 11</t>
  </si>
  <si>
    <t>1702 90Food and Drink</t>
  </si>
  <si>
    <t>1902 19</t>
  </si>
  <si>
    <t>1703 10Food and Drink</t>
  </si>
  <si>
    <t>1902 20</t>
  </si>
  <si>
    <t>1703 90Food and Drink</t>
  </si>
  <si>
    <t>1902 30</t>
  </si>
  <si>
    <t>1704 10Food and Drink</t>
  </si>
  <si>
    <t>1902 40</t>
  </si>
  <si>
    <t>1704 90Food and Drink</t>
  </si>
  <si>
    <t>1903 00</t>
  </si>
  <si>
    <t>1801 00Agriculture</t>
  </si>
  <si>
    <t>1904 10</t>
  </si>
  <si>
    <t>1802 00Food and Drink</t>
  </si>
  <si>
    <t>1904 20</t>
  </si>
  <si>
    <t>1803 10Food and Drink</t>
  </si>
  <si>
    <t>1904 30</t>
  </si>
  <si>
    <t>1803 20Food and Drink</t>
  </si>
  <si>
    <t>1904 90</t>
  </si>
  <si>
    <t>1804 00Food and Drink</t>
  </si>
  <si>
    <t>1905 10</t>
  </si>
  <si>
    <t>1805 00Food and Drink</t>
  </si>
  <si>
    <t>1905 20</t>
  </si>
  <si>
    <t>1806 10Food and Drink</t>
  </si>
  <si>
    <t>1905 31</t>
  </si>
  <si>
    <t>1806 20Food and Drink</t>
  </si>
  <si>
    <t>1905 32</t>
  </si>
  <si>
    <t>1806 31Food and Drink</t>
  </si>
  <si>
    <t>1905 40</t>
  </si>
  <si>
    <t>1806 32Food and Drink</t>
  </si>
  <si>
    <t>1905 90</t>
  </si>
  <si>
    <t>1806 90Food and Drink</t>
  </si>
  <si>
    <t>2001 10</t>
  </si>
  <si>
    <t>1901 10Food and Drink</t>
  </si>
  <si>
    <t>2001 90</t>
  </si>
  <si>
    <t>1901 20Food and Drink</t>
  </si>
  <si>
    <t>2002 10</t>
  </si>
  <si>
    <t>1901 90Food and Drink</t>
  </si>
  <si>
    <t>2002 90</t>
  </si>
  <si>
    <t>1902 11Food and Drink</t>
  </si>
  <si>
    <t>2003 10</t>
  </si>
  <si>
    <t>1902 19Food and Drink</t>
  </si>
  <si>
    <t>2003 90</t>
  </si>
  <si>
    <t>1902 20Food and Drink</t>
  </si>
  <si>
    <t>2004 10</t>
  </si>
  <si>
    <t>1902 30Food and Drink</t>
  </si>
  <si>
    <t>2004 90</t>
  </si>
  <si>
    <t>1902 40Food and Drink</t>
  </si>
  <si>
    <t>2005 10</t>
  </si>
  <si>
    <t>1903 00Food and Drink</t>
  </si>
  <si>
    <t>2005 20</t>
  </si>
  <si>
    <t>1904 10Food and Drink</t>
  </si>
  <si>
    <t>2005 40</t>
  </si>
  <si>
    <t>1904 20Food and Drink</t>
  </si>
  <si>
    <t>2005 51</t>
  </si>
  <si>
    <t>1904 30Food and Drink</t>
  </si>
  <si>
    <t>2005 59</t>
  </si>
  <si>
    <t>1904 90Food and Drink</t>
  </si>
  <si>
    <t>2005 60</t>
  </si>
  <si>
    <t>1905 10Food and Drink</t>
  </si>
  <si>
    <t>2005 70</t>
  </si>
  <si>
    <t>1905 20Food and Drink</t>
  </si>
  <si>
    <t>2005 80</t>
  </si>
  <si>
    <t>1905 31Food and Drink</t>
  </si>
  <si>
    <t>2005 91</t>
  </si>
  <si>
    <t>1905 32Food and Drink</t>
  </si>
  <si>
    <t>2005 99</t>
  </si>
  <si>
    <t>1905 40Food and Drink</t>
  </si>
  <si>
    <t>2006 00</t>
  </si>
  <si>
    <t>1905 90Food and Drink</t>
  </si>
  <si>
    <t>2007 10</t>
  </si>
  <si>
    <t>2001 10Food and Drink</t>
  </si>
  <si>
    <t>2007 91</t>
  </si>
  <si>
    <t>2001 90Food and Drink</t>
  </si>
  <si>
    <t>2007 99</t>
  </si>
  <si>
    <t>2002 10Food and Drink</t>
  </si>
  <si>
    <t>2008 11</t>
  </si>
  <si>
    <t>2002 90Food and Drink</t>
  </si>
  <si>
    <t>2008 19</t>
  </si>
  <si>
    <t>2003 10Food and Drink</t>
  </si>
  <si>
    <t>2008 20</t>
  </si>
  <si>
    <t>2003 90Food and Drink</t>
  </si>
  <si>
    <t>2008 30</t>
  </si>
  <si>
    <t>2004 10Food and Drink</t>
  </si>
  <si>
    <t>2008 40</t>
  </si>
  <si>
    <t>2004 90Food and Drink</t>
  </si>
  <si>
    <t>2008 50</t>
  </si>
  <si>
    <t>2005 10Food and Drink</t>
  </si>
  <si>
    <t>2008 60</t>
  </si>
  <si>
    <t>2005 20Food and Drink</t>
  </si>
  <si>
    <t>2008 70</t>
  </si>
  <si>
    <t>2005 40Food and Drink</t>
  </si>
  <si>
    <t>2008 80</t>
  </si>
  <si>
    <t>2005 51Food and Drink</t>
  </si>
  <si>
    <t>2008 91</t>
  </si>
  <si>
    <t>2005 59Food and Drink</t>
  </si>
  <si>
    <t>2008 93</t>
  </si>
  <si>
    <t>2005 60Food and Drink</t>
  </si>
  <si>
    <t>2008 97</t>
  </si>
  <si>
    <t>2005 70Food and Drink</t>
  </si>
  <si>
    <t>2008 99</t>
  </si>
  <si>
    <t>2005 80Food and Drink</t>
  </si>
  <si>
    <t>2009 11</t>
  </si>
  <si>
    <t>2005 91Food and Drink</t>
  </si>
  <si>
    <t>2009 12</t>
  </si>
  <si>
    <t>2005 99Food and Drink</t>
  </si>
  <si>
    <t>2009 19</t>
  </si>
  <si>
    <t>2006 00Food and Drink</t>
  </si>
  <si>
    <t>2009 21</t>
  </si>
  <si>
    <t>2007 10Food and Drink</t>
  </si>
  <si>
    <t>2009 29</t>
  </si>
  <si>
    <t>2007 91Food and Drink</t>
  </si>
  <si>
    <t>2009 31</t>
  </si>
  <si>
    <t>2007 99Food and Drink</t>
  </si>
  <si>
    <t>2009 39</t>
  </si>
  <si>
    <t>2008 11Food and Drink</t>
  </si>
  <si>
    <t>2009 41</t>
  </si>
  <si>
    <t>2008 19Food and Drink</t>
  </si>
  <si>
    <t>2009 49</t>
  </si>
  <si>
    <t>2008 20Food and Drink</t>
  </si>
  <si>
    <t>2009 50</t>
  </si>
  <si>
    <t>2008 30Food and Drink</t>
  </si>
  <si>
    <t>2009 61</t>
  </si>
  <si>
    <t>2008 40Food and Drink</t>
  </si>
  <si>
    <t>2009 69</t>
  </si>
  <si>
    <t>2008 50Food and Drink</t>
  </si>
  <si>
    <t>2009 71</t>
  </si>
  <si>
    <t>2008 60Food and Drink</t>
  </si>
  <si>
    <t>2009 79</t>
  </si>
  <si>
    <t>2008 70Food and Drink</t>
  </si>
  <si>
    <t>2009 81</t>
  </si>
  <si>
    <t>2008 80Food and Drink</t>
  </si>
  <si>
    <t>2009 89</t>
  </si>
  <si>
    <t>2008 91Food and Drink</t>
  </si>
  <si>
    <t>2009 90</t>
  </si>
  <si>
    <t>2008 93Food and Drink</t>
  </si>
  <si>
    <t>2101 11</t>
  </si>
  <si>
    <t>2008 97Food and Drink</t>
  </si>
  <si>
    <t>2101 12</t>
  </si>
  <si>
    <t>2008 99Food and Drink</t>
  </si>
  <si>
    <t>2101 20</t>
  </si>
  <si>
    <t>2009 11Food and Drink</t>
  </si>
  <si>
    <t>2101 30</t>
  </si>
  <si>
    <t>2009 12Food and Drink</t>
  </si>
  <si>
    <t>2102 10</t>
  </si>
  <si>
    <t>2009 19Food and Drink</t>
  </si>
  <si>
    <t>2102 20</t>
  </si>
  <si>
    <t>2009 21Food and Drink</t>
  </si>
  <si>
    <t>2102 30</t>
  </si>
  <si>
    <t>2009 29Food and Drink</t>
  </si>
  <si>
    <t>2103 10</t>
  </si>
  <si>
    <t>2009 31Food and Drink</t>
  </si>
  <si>
    <t>2103 20</t>
  </si>
  <si>
    <t>2009 39Food and Drink</t>
  </si>
  <si>
    <t>2103 30</t>
  </si>
  <si>
    <t>2009 41Food and Drink</t>
  </si>
  <si>
    <t>2103 90</t>
  </si>
  <si>
    <t>2009 49Food and Drink</t>
  </si>
  <si>
    <t>2104 10</t>
  </si>
  <si>
    <t>2009 50Food and Drink</t>
  </si>
  <si>
    <t>2104 20</t>
  </si>
  <si>
    <t>2009 61Food and Drink</t>
  </si>
  <si>
    <t>2105 00</t>
  </si>
  <si>
    <t>2009 69Food and Drink</t>
  </si>
  <si>
    <t>2106 10</t>
  </si>
  <si>
    <t>2009 71Food and Drink</t>
  </si>
  <si>
    <t>2106 90</t>
  </si>
  <si>
    <t>2009 79Food and Drink</t>
  </si>
  <si>
    <t>2201 10</t>
  </si>
  <si>
    <t>2009 81Food and Drink</t>
  </si>
  <si>
    <t>2201 90</t>
  </si>
  <si>
    <t>2009 89Food and Drink</t>
  </si>
  <si>
    <t>2202 10</t>
  </si>
  <si>
    <t>2009 90Food and Drink</t>
  </si>
  <si>
    <t>2202 91</t>
  </si>
  <si>
    <t>2101 11Food and Drink</t>
  </si>
  <si>
    <t>2202 99</t>
  </si>
  <si>
    <t>2101 12Food and Drink</t>
  </si>
  <si>
    <t>2203 00</t>
  </si>
  <si>
    <t>2101 20Food and Drink</t>
  </si>
  <si>
    <t>2204 10</t>
  </si>
  <si>
    <t>2101 30Food and Drink</t>
  </si>
  <si>
    <t>2204 21</t>
  </si>
  <si>
    <t>2102 10Food and Drink</t>
  </si>
  <si>
    <t>2204 22</t>
  </si>
  <si>
    <t>2102 20Food and Drink</t>
  </si>
  <si>
    <t>2204 29</t>
  </si>
  <si>
    <t>2102 30Food and Drink</t>
  </si>
  <si>
    <t>2204 30</t>
  </si>
  <si>
    <t>2103 10Food and Drink</t>
  </si>
  <si>
    <t>2205 10</t>
  </si>
  <si>
    <t>2103 20Food and Drink</t>
  </si>
  <si>
    <t>2205 90</t>
  </si>
  <si>
    <t>2103 30Food and Drink</t>
  </si>
  <si>
    <t>2206 00</t>
  </si>
  <si>
    <t>2103 90Food and Drink</t>
  </si>
  <si>
    <t>2207 10</t>
  </si>
  <si>
    <t>2104 10Food and Drink</t>
  </si>
  <si>
    <t>2207 20</t>
  </si>
  <si>
    <t>2104 20Food and Drink</t>
  </si>
  <si>
    <t>2208 20</t>
  </si>
  <si>
    <t>2105 00Food and Drink</t>
  </si>
  <si>
    <t>2208 30</t>
  </si>
  <si>
    <t>2106 10Food and Drink</t>
  </si>
  <si>
    <t>2208 40</t>
  </si>
  <si>
    <t>2106 90Food and Drink</t>
  </si>
  <si>
    <t>2208 50</t>
  </si>
  <si>
    <t>2201 10Food and Drink</t>
  </si>
  <si>
    <t>2208 60</t>
  </si>
  <si>
    <t>2201 90Food and Drink</t>
  </si>
  <si>
    <t>2208 70</t>
  </si>
  <si>
    <t>2202 10Food and Drink</t>
  </si>
  <si>
    <t>2208 90</t>
  </si>
  <si>
    <t>2202 91Food and Drink</t>
  </si>
  <si>
    <t>2209 00</t>
  </si>
  <si>
    <t>2202 99Food and Drink</t>
  </si>
  <si>
    <t>2301 10</t>
  </si>
  <si>
    <t>2203 00Food and Drink</t>
  </si>
  <si>
    <t>2301 20</t>
  </si>
  <si>
    <t>2204 10Food and Drink</t>
  </si>
  <si>
    <t>2302 10</t>
  </si>
  <si>
    <t>2204 21Food and Drink</t>
  </si>
  <si>
    <t>2302 30</t>
  </si>
  <si>
    <t>2204 22Food and Drink</t>
  </si>
  <si>
    <t>2302 40</t>
  </si>
  <si>
    <t>2204 29Food and Drink</t>
  </si>
  <si>
    <t>2302 50</t>
  </si>
  <si>
    <t>2204 30Food and Drink</t>
  </si>
  <si>
    <t>2303 10</t>
  </si>
  <si>
    <t>2205 10Food and Drink</t>
  </si>
  <si>
    <t>2303 20</t>
  </si>
  <si>
    <t>2205 90Food and Drink</t>
  </si>
  <si>
    <t>2303 30</t>
  </si>
  <si>
    <t>2206 00Food and Drink</t>
  </si>
  <si>
    <t>2304 00</t>
  </si>
  <si>
    <t>2207 10Chemicals</t>
  </si>
  <si>
    <t>2305 00</t>
  </si>
  <si>
    <t>2207 20Chemicals</t>
  </si>
  <si>
    <t>2306 10</t>
  </si>
  <si>
    <t>2208 20Food and Drink</t>
  </si>
  <si>
    <t>2306 20</t>
  </si>
  <si>
    <t>2208 30Food and Drink</t>
  </si>
  <si>
    <t>2306 30</t>
  </si>
  <si>
    <t>2208 40Food and Drink</t>
  </si>
  <si>
    <t>2306 41</t>
  </si>
  <si>
    <t>2208 50Food and Drink</t>
  </si>
  <si>
    <t>2306 49</t>
  </si>
  <si>
    <t>2208 60Food and Drink</t>
  </si>
  <si>
    <t>2306 50</t>
  </si>
  <si>
    <t>2208 70Food and Drink</t>
  </si>
  <si>
    <t>2306 60</t>
  </si>
  <si>
    <t>2208 90Food and Drink</t>
  </si>
  <si>
    <t>2306 90</t>
  </si>
  <si>
    <t>2209 00Food and Drink</t>
  </si>
  <si>
    <t>2307 00</t>
  </si>
  <si>
    <t>2301 10Food and Drink</t>
  </si>
  <si>
    <t>2308 00</t>
  </si>
  <si>
    <t>2301 20Food and Drink</t>
  </si>
  <si>
    <t>2309 10</t>
  </si>
  <si>
    <t>2302 10Food and Drink</t>
  </si>
  <si>
    <t>2309 90</t>
  </si>
  <si>
    <t>2302 30Food and Drink</t>
  </si>
  <si>
    <t>2401 10</t>
  </si>
  <si>
    <t>2302 40Food and Drink</t>
  </si>
  <si>
    <t>2401 20</t>
  </si>
  <si>
    <t>2302 50Food and Drink</t>
  </si>
  <si>
    <t>2401 30</t>
  </si>
  <si>
    <t>2303 10Food and Drink</t>
  </si>
  <si>
    <t>2402 10</t>
  </si>
  <si>
    <t>2303 20Food and Drink</t>
  </si>
  <si>
    <t>2402 20</t>
  </si>
  <si>
    <t>2303 30Food and Drink</t>
  </si>
  <si>
    <t>2402 90</t>
  </si>
  <si>
    <t>2304 00Food and Drink</t>
  </si>
  <si>
    <t>2403 11</t>
  </si>
  <si>
    <t>2305 00Food and Drink</t>
  </si>
  <si>
    <t>2403 19</t>
  </si>
  <si>
    <t>2306 10Food and Drink</t>
  </si>
  <si>
    <t>2403 91</t>
  </si>
  <si>
    <t>2306 20Food and Drink</t>
  </si>
  <si>
    <t>2403 99</t>
  </si>
  <si>
    <t>2306 30Food and Drink</t>
  </si>
  <si>
    <t>2306 41Food and Drink</t>
  </si>
  <si>
    <t>2502 00</t>
  </si>
  <si>
    <t>2306 49Food and Drink</t>
  </si>
  <si>
    <t>2306 50Food and Drink</t>
  </si>
  <si>
    <t>2504 10</t>
  </si>
  <si>
    <t>2306 60Food and Drink</t>
  </si>
  <si>
    <t>2504 90</t>
  </si>
  <si>
    <t>2306 90Food and Drink</t>
  </si>
  <si>
    <t>2505 10</t>
  </si>
  <si>
    <t>2307 00Food and Drink</t>
  </si>
  <si>
    <t>2505 90</t>
  </si>
  <si>
    <t>2308 00Food and Drink</t>
  </si>
  <si>
    <t>2506 10</t>
  </si>
  <si>
    <t>2309 10Food and Drink</t>
  </si>
  <si>
    <t>2506 20</t>
  </si>
  <si>
    <t>2309 90Food and Drink</t>
  </si>
  <si>
    <t>2507 00</t>
  </si>
  <si>
    <t>2401 10Agriculture</t>
  </si>
  <si>
    <t>2508 10</t>
  </si>
  <si>
    <t>2401 20Agriculture</t>
  </si>
  <si>
    <t>2508 30</t>
  </si>
  <si>
    <t>2401 30Food and Drink</t>
  </si>
  <si>
    <t>2508 40</t>
  </si>
  <si>
    <t>2402 10Food and Drink</t>
  </si>
  <si>
    <t>2508 50</t>
  </si>
  <si>
    <t>2402 20Food and Drink</t>
  </si>
  <si>
    <t>2508 60</t>
  </si>
  <si>
    <t>2402 90Food and Drink</t>
  </si>
  <si>
    <t>2508 70</t>
  </si>
  <si>
    <t>2403 11Food and Drink</t>
  </si>
  <si>
    <t>2509 00</t>
  </si>
  <si>
    <t>2403 19Food and Drink</t>
  </si>
  <si>
    <t>2510 10</t>
  </si>
  <si>
    <t>2403 91Food and Drink</t>
  </si>
  <si>
    <t>2510 20</t>
  </si>
  <si>
    <t>2403 99Food and Drink</t>
  </si>
  <si>
    <t>2511 10</t>
  </si>
  <si>
    <t>2501 00Food and Drink</t>
  </si>
  <si>
    <t>2511 20</t>
  </si>
  <si>
    <t>2501 00Network Industries &lt;0.3% of GVA</t>
  </si>
  <si>
    <t>2512 00</t>
  </si>
  <si>
    <t>2502 00Network Industries &lt;0.3% of GVA</t>
  </si>
  <si>
    <t>2513 10</t>
  </si>
  <si>
    <t>2503 00Chemicals</t>
  </si>
  <si>
    <t>2513 20</t>
  </si>
  <si>
    <t>2503 00Network Industries &lt;0.3% of GVA</t>
  </si>
  <si>
    <t>2514 00</t>
  </si>
  <si>
    <t>2504 10Network Industries &lt;0.3% of GVA</t>
  </si>
  <si>
    <t>2515 11</t>
  </si>
  <si>
    <t>2504 90Network Industries &lt;0.3% of GVA</t>
  </si>
  <si>
    <t>2515 12</t>
  </si>
  <si>
    <t>2505 10Network Industries &lt;0.3% of GVA</t>
  </si>
  <si>
    <t>2515 20</t>
  </si>
  <si>
    <t>2505 90Network Industries &lt;0.3% of GVA</t>
  </si>
  <si>
    <t>2516 11</t>
  </si>
  <si>
    <t>2506 10Network Industries &lt;0.3% of GVA</t>
  </si>
  <si>
    <t>2516 12</t>
  </si>
  <si>
    <t>2506 20Network Industries &lt;0.3% of GVA</t>
  </si>
  <si>
    <t>2516 20</t>
  </si>
  <si>
    <t>2507 00Network Industries &lt;0.3% of GVA</t>
  </si>
  <si>
    <t>2516 90</t>
  </si>
  <si>
    <t>2508 10Network Industries &lt;0.3% of GVA</t>
  </si>
  <si>
    <t>2517 10</t>
  </si>
  <si>
    <t>2508 30Network Industries &lt;0.3% of GVA</t>
  </si>
  <si>
    <t>2517 20</t>
  </si>
  <si>
    <t>2508 40Network Industries &lt;0.3% of GVA</t>
  </si>
  <si>
    <t>2517 30</t>
  </si>
  <si>
    <t>2508 50Network Industries &lt;0.3% of GVA</t>
  </si>
  <si>
    <t>2517 41</t>
  </si>
  <si>
    <t>2508 60Network Industries &lt;0.3% of GVA</t>
  </si>
  <si>
    <t>2517 49</t>
  </si>
  <si>
    <t>2508 70Network Industries &lt;0.3% of GVA</t>
  </si>
  <si>
    <t>2518 10</t>
  </si>
  <si>
    <t>2509 00Network Industries &lt;0.3% of GVA</t>
  </si>
  <si>
    <t>2518 20</t>
  </si>
  <si>
    <t>2510 10Network Industries &lt;0.3% of GVA</t>
  </si>
  <si>
    <t>2518 30</t>
  </si>
  <si>
    <t>2510 20Network Industries &lt;0.3% of GVA</t>
  </si>
  <si>
    <t>2519 10</t>
  </si>
  <si>
    <t>2511 10Network Industries &lt;0.3% of GVA</t>
  </si>
  <si>
    <t>2519 90</t>
  </si>
  <si>
    <t>2511 20Network Industries &lt;0.3% of GVA</t>
  </si>
  <si>
    <t>2520 10</t>
  </si>
  <si>
    <t>2512 00Network Industries &lt;0.3% of GVA</t>
  </si>
  <si>
    <t>2520 20</t>
  </si>
  <si>
    <t>2513 10Network Industries &lt;0.3% of GVA</t>
  </si>
  <si>
    <t>2521 00</t>
  </si>
  <si>
    <t>2513 20Network Industries &lt;0.3% of GVA</t>
  </si>
  <si>
    <t>2522 10</t>
  </si>
  <si>
    <t>2514 00Network Industries &lt;0.3% of GVA</t>
  </si>
  <si>
    <t>2522 20</t>
  </si>
  <si>
    <t>2515 11Network Industries &lt;0.3% of GVA</t>
  </si>
  <si>
    <t>2522 30</t>
  </si>
  <si>
    <t>2515 12Network Industries &lt;0.3% of GVA</t>
  </si>
  <si>
    <t>2523 10</t>
  </si>
  <si>
    <t>2515 20Network Industries &lt;0.3% of GVA</t>
  </si>
  <si>
    <t>2523 21</t>
  </si>
  <si>
    <t>2516 11Network Industries &lt;0.3% of GVA</t>
  </si>
  <si>
    <t>2523 29</t>
  </si>
  <si>
    <t>2516 12Network Industries &lt;0.3% of GVA</t>
  </si>
  <si>
    <t>2523 30</t>
  </si>
  <si>
    <t>2516 20Network Industries &lt;0.3% of GVA</t>
  </si>
  <si>
    <t>2523 90</t>
  </si>
  <si>
    <t>2516 90Network Industries &lt;0.3% of GVA</t>
  </si>
  <si>
    <t>2524 10</t>
  </si>
  <si>
    <t>2517 10Network Industries &lt;0.3% of GVA</t>
  </si>
  <si>
    <t>2524 90</t>
  </si>
  <si>
    <t>2517 20Network Industries &lt;0.3% of GVA</t>
  </si>
  <si>
    <t>2525 10</t>
  </si>
  <si>
    <t xml:space="preserve">2517 30Steel and other metals/commodities </t>
  </si>
  <si>
    <t>2525 20</t>
  </si>
  <si>
    <t>2517 41Network Industries &lt;0.3% of GVA</t>
  </si>
  <si>
    <t>2525 30</t>
  </si>
  <si>
    <t>2517 49Network Industries &lt;0.3% of GVA</t>
  </si>
  <si>
    <t>2526 10</t>
  </si>
  <si>
    <t>2518 10Network Industries &lt;0.3% of GVA</t>
  </si>
  <si>
    <t>2526 20</t>
  </si>
  <si>
    <t xml:space="preserve">2518 20Steel and other metals/commodities </t>
  </si>
  <si>
    <t>2528 00</t>
  </si>
  <si>
    <t xml:space="preserve">2518 30Steel and other metals/commodities </t>
  </si>
  <si>
    <t>2529 10</t>
  </si>
  <si>
    <t>2519 10Network Industries &lt;0.3% of GVA</t>
  </si>
  <si>
    <t>2529 21</t>
  </si>
  <si>
    <t>2519 90Network Industries &lt;0.3% of GVA</t>
  </si>
  <si>
    <t>2529 22</t>
  </si>
  <si>
    <t>2520 10Network Industries &lt;0.3% of GVA</t>
  </si>
  <si>
    <t>2529 30</t>
  </si>
  <si>
    <t xml:space="preserve">2520 20Steel and other metals/commodities </t>
  </si>
  <si>
    <t>2530 10</t>
  </si>
  <si>
    <t>2521 00Network Industries &lt;0.3% of GVA</t>
  </si>
  <si>
    <t>2530 20</t>
  </si>
  <si>
    <t xml:space="preserve">2522 10Steel and other metals/commodities </t>
  </si>
  <si>
    <t>2530 90</t>
  </si>
  <si>
    <t xml:space="preserve">2522 20Steel and other metals/commodities </t>
  </si>
  <si>
    <t>2601 11</t>
  </si>
  <si>
    <t xml:space="preserve">2522 30Steel and other metals/commodities </t>
  </si>
  <si>
    <t>2601 12</t>
  </si>
  <si>
    <t xml:space="preserve">2523 10Steel and other metals/commodities </t>
  </si>
  <si>
    <t>2601 20</t>
  </si>
  <si>
    <t xml:space="preserve">2523 21Steel and other metals/commodities </t>
  </si>
  <si>
    <t>2602 00</t>
  </si>
  <si>
    <t xml:space="preserve">2523 29Steel and other metals/commodities </t>
  </si>
  <si>
    <t>2603 00</t>
  </si>
  <si>
    <t xml:space="preserve">2523 30Steel and other metals/commodities </t>
  </si>
  <si>
    <t>2604 00</t>
  </si>
  <si>
    <t xml:space="preserve">2523 90Steel and other metals/commodities </t>
  </si>
  <si>
    <t>2605 00</t>
  </si>
  <si>
    <t>2524 10Network Industries &lt;0.3% of GVA</t>
  </si>
  <si>
    <t>2606 00</t>
  </si>
  <si>
    <t>2524 90Network Industries &lt;0.3% of GVA</t>
  </si>
  <si>
    <t>2607 00</t>
  </si>
  <si>
    <t>2525 10Network Industries &lt;0.3% of GVA</t>
  </si>
  <si>
    <t>2608 00</t>
  </si>
  <si>
    <t>2525 20Network Industries &lt;0.3% of GVA</t>
  </si>
  <si>
    <t>2609 00</t>
  </si>
  <si>
    <t>2525 30Network Industries &lt;0.3% of GVA</t>
  </si>
  <si>
    <t>2610 00</t>
  </si>
  <si>
    <t>2526 10Network Industries &lt;0.3% of GVA</t>
  </si>
  <si>
    <t>2611 00</t>
  </si>
  <si>
    <t>2526 20Network Industries &lt;0.3% of GVA</t>
  </si>
  <si>
    <t>2612 10</t>
  </si>
  <si>
    <t>2528 00Network Industries &lt;0.3% of GVA</t>
  </si>
  <si>
    <t>2612 20</t>
  </si>
  <si>
    <t>2529 10Network Industries &lt;0.3% of GVA</t>
  </si>
  <si>
    <t>2613 10</t>
  </si>
  <si>
    <t>2529 21Network Industries &lt;0.3% of GVA</t>
  </si>
  <si>
    <t>2613 90</t>
  </si>
  <si>
    <t>2529 22Network Industries &lt;0.3% of GVA</t>
  </si>
  <si>
    <t>2614 00</t>
  </si>
  <si>
    <t>2529 30Network Industries &lt;0.3% of GVA</t>
  </si>
  <si>
    <t>2615 10</t>
  </si>
  <si>
    <t>2530 10Network Industries &lt;0.3% of GVA</t>
  </si>
  <si>
    <t>2615 90</t>
  </si>
  <si>
    <t>2530 20Network Industries &lt;0.3% of GVA</t>
  </si>
  <si>
    <t>2616 10</t>
  </si>
  <si>
    <t>2530 90Network Industries &lt;0.3% of GVA</t>
  </si>
  <si>
    <t>2616 90</t>
  </si>
  <si>
    <t>2601 11Network Industries &lt;0.3% of GVA</t>
  </si>
  <si>
    <t>2617 10</t>
  </si>
  <si>
    <t>2601 12Network Industries &lt;0.3% of GVA</t>
  </si>
  <si>
    <t>2617 90</t>
  </si>
  <si>
    <t>2601 20Chemicals</t>
  </si>
  <si>
    <t>2618 00</t>
  </si>
  <si>
    <t>2602 00Network Industries &lt;0.3% of GVA</t>
  </si>
  <si>
    <t>2619 00</t>
  </si>
  <si>
    <t>2603 00Network Industries &lt;0.3% of GVA</t>
  </si>
  <si>
    <t>2620 11</t>
  </si>
  <si>
    <t>2604 00Network Industries &lt;0.3% of GVA</t>
  </si>
  <si>
    <t>2620 19</t>
  </si>
  <si>
    <t>2605 00Network Industries &lt;0.3% of GVA</t>
  </si>
  <si>
    <t>2620 21</t>
  </si>
  <si>
    <t>2606 00Network Industries &lt;0.3% of GVA</t>
  </si>
  <si>
    <t>2620 29</t>
  </si>
  <si>
    <t>2607 00Network Industries &lt;0.3% of GVA</t>
  </si>
  <si>
    <t>2620 30</t>
  </si>
  <si>
    <t>2608 00Network Industries &lt;0.3% of GVA</t>
  </si>
  <si>
    <t>2620 40</t>
  </si>
  <si>
    <t>2609 00Network Industries &lt;0.3% of GVA</t>
  </si>
  <si>
    <t>2620 60</t>
  </si>
  <si>
    <t>2610 00Network Industries &lt;0.3% of GVA</t>
  </si>
  <si>
    <t>2620 91</t>
  </si>
  <si>
    <t>2611 00Network Industries &lt;0.3% of GVA</t>
  </si>
  <si>
    <t>2620 99</t>
  </si>
  <si>
    <t>2612 10Network Industries &lt;0.3% of GVA</t>
  </si>
  <si>
    <t>2621 10</t>
  </si>
  <si>
    <t>2612 20Network Industries &lt;0.3% of GVA</t>
  </si>
  <si>
    <t>2621 90</t>
  </si>
  <si>
    <t>2613 10Network Industries &lt;0.3% of GVA</t>
  </si>
  <si>
    <t>2701 11</t>
  </si>
  <si>
    <t>2613 90Network Industries &lt;0.3% of GVA</t>
  </si>
  <si>
    <t>2701 12</t>
  </si>
  <si>
    <t>2614 00Network Industries &lt;0.3% of GVA</t>
  </si>
  <si>
    <t>2701 19</t>
  </si>
  <si>
    <t>2615 10Network Industries &lt;0.3% of GVA</t>
  </si>
  <si>
    <t>2701 20</t>
  </si>
  <si>
    <t>Oil and gas production</t>
  </si>
  <si>
    <t>2615 90Network Industries &lt;0.3% of GVA</t>
  </si>
  <si>
    <t>2702 10</t>
  </si>
  <si>
    <t>2616 10Network Industries &lt;0.3% of GVA</t>
  </si>
  <si>
    <t>2702 20</t>
  </si>
  <si>
    <t>2616 90Network Industries &lt;0.3% of GVA</t>
  </si>
  <si>
    <t>2703 00</t>
  </si>
  <si>
    <t>2617 10Network Industries &lt;0.3% of GVA</t>
  </si>
  <si>
    <t>2704 00</t>
  </si>
  <si>
    <t>2617 90Network Industries &lt;0.3% of GVA</t>
  </si>
  <si>
    <t>2705 00</t>
  </si>
  <si>
    <t>Gas markets</t>
  </si>
  <si>
    <t>2618 00Environmental Services</t>
  </si>
  <si>
    <t>2706 00</t>
  </si>
  <si>
    <t>2619 00Environmental Services</t>
  </si>
  <si>
    <t>2707 10</t>
  </si>
  <si>
    <t>2620 11Environmental Services</t>
  </si>
  <si>
    <t>2707 20</t>
  </si>
  <si>
    <t>2620 19Environmental Services</t>
  </si>
  <si>
    <t>2707 30</t>
  </si>
  <si>
    <t>2620 21Environmental Services</t>
  </si>
  <si>
    <t>2707 40</t>
  </si>
  <si>
    <t>2620 29Environmental Services</t>
  </si>
  <si>
    <t>2707 50</t>
  </si>
  <si>
    <t>2620 30Environmental Services</t>
  </si>
  <si>
    <t>2707 91</t>
  </si>
  <si>
    <t>2620 40Environmental Services</t>
  </si>
  <si>
    <t>2707 99</t>
  </si>
  <si>
    <t>2620 60Environmental Services</t>
  </si>
  <si>
    <t>2708 10</t>
  </si>
  <si>
    <t>2620 91Environmental Services</t>
  </si>
  <si>
    <t>2708 20</t>
  </si>
  <si>
    <t>2620 99Environmental Services</t>
  </si>
  <si>
    <t>2709 00</t>
  </si>
  <si>
    <t>2621 10Environmental Services</t>
  </si>
  <si>
    <t>2710 12</t>
  </si>
  <si>
    <t>2621 90Network Industries &lt;0.3% of GVA</t>
  </si>
  <si>
    <t>2710 19</t>
  </si>
  <si>
    <t>2701 11Network Industries &lt;0.3% of GVA</t>
  </si>
  <si>
    <t>2710 20</t>
  </si>
  <si>
    <t>2701 12Network Industries &lt;0.3% of GVA</t>
  </si>
  <si>
    <t>2710 91</t>
  </si>
  <si>
    <t>2701 19Network Industries &lt;0.3% of GVA</t>
  </si>
  <si>
    <t>2710 99</t>
  </si>
  <si>
    <t>2701 20Oil and gas production</t>
  </si>
  <si>
    <t>2711 11</t>
  </si>
  <si>
    <t>2702 10Network Industries &lt;0.3% of GVA</t>
  </si>
  <si>
    <t>2711 12</t>
  </si>
  <si>
    <t>2702 20Oil and gas production</t>
  </si>
  <si>
    <t>2711 13</t>
  </si>
  <si>
    <t>2703 00Network Industries &lt;0.3% of GVA</t>
  </si>
  <si>
    <t>2711 14</t>
  </si>
  <si>
    <t>2704 00Oil and gas production</t>
  </si>
  <si>
    <t>2711 19</t>
  </si>
  <si>
    <t>2705 00Gas markets</t>
  </si>
  <si>
    <t>2711 21</t>
  </si>
  <si>
    <t>2706 00Oil and gas production</t>
  </si>
  <si>
    <t>2711 29</t>
  </si>
  <si>
    <t>2707 10Chemicals</t>
  </si>
  <si>
    <t>2712 10</t>
  </si>
  <si>
    <t>2707 20Chemicals</t>
  </si>
  <si>
    <t>2712 20</t>
  </si>
  <si>
    <t>2707 30Chemicals</t>
  </si>
  <si>
    <t>2712 90</t>
  </si>
  <si>
    <t>2707 40Chemicals</t>
  </si>
  <si>
    <t>2713 11</t>
  </si>
  <si>
    <t>2707 50Chemicals</t>
  </si>
  <si>
    <t>2713 12</t>
  </si>
  <si>
    <t>2707 91Chemicals</t>
  </si>
  <si>
    <t>2713 20</t>
  </si>
  <si>
    <t>2707 99Chemicals</t>
  </si>
  <si>
    <t>2713 90</t>
  </si>
  <si>
    <t>2708 10Oil and gas production</t>
  </si>
  <si>
    <t>2714 10</t>
  </si>
  <si>
    <t>2708 20Oil and gas production</t>
  </si>
  <si>
    <t>2714 90</t>
  </si>
  <si>
    <t>2709 00Oil and gas production</t>
  </si>
  <si>
    <t>2715 00</t>
  </si>
  <si>
    <t>2710 12Oil and gas production</t>
  </si>
  <si>
    <t>2716 00</t>
  </si>
  <si>
    <t>Electricity</t>
  </si>
  <si>
    <t>2710 19Oil and gas production</t>
  </si>
  <si>
    <t>2801 10</t>
  </si>
  <si>
    <t>2710 20Oil and gas production</t>
  </si>
  <si>
    <t>2801 20</t>
  </si>
  <si>
    <t>2710 91Environmental Services</t>
  </si>
  <si>
    <t>2801 30</t>
  </si>
  <si>
    <t>2710 99Environmental Services</t>
  </si>
  <si>
    <t>2802 00</t>
  </si>
  <si>
    <t>2711 11Oil and gas production</t>
  </si>
  <si>
    <t>2803 00</t>
  </si>
  <si>
    <t>2711 12Oil and gas production</t>
  </si>
  <si>
    <t>2804 10</t>
  </si>
  <si>
    <t>2711 13Oil and gas production</t>
  </si>
  <si>
    <t>2804 21</t>
  </si>
  <si>
    <t>2711 14Oil and gas production</t>
  </si>
  <si>
    <t>2804 29</t>
  </si>
  <si>
    <t>2711 19Oil and gas production</t>
  </si>
  <si>
    <t>2804 30</t>
  </si>
  <si>
    <t>2711 21Oil and gas production</t>
  </si>
  <si>
    <t>2804 40</t>
  </si>
  <si>
    <t>2711 29Oil and gas production</t>
  </si>
  <si>
    <t>2804 50</t>
  </si>
  <si>
    <t>2712 10Oil and gas production</t>
  </si>
  <si>
    <t>2804 61</t>
  </si>
  <si>
    <t>2712 20Oil and gas production</t>
  </si>
  <si>
    <t>2804 69</t>
  </si>
  <si>
    <t>2712 90Oil and gas production</t>
  </si>
  <si>
    <t>2804 70</t>
  </si>
  <si>
    <t>2713 11Oil and gas production</t>
  </si>
  <si>
    <t>2804 80</t>
  </si>
  <si>
    <t>2713 12Oil and gas production</t>
  </si>
  <si>
    <t>2804 90</t>
  </si>
  <si>
    <t>2713 20Oil and gas production</t>
  </si>
  <si>
    <t>2805 11</t>
  </si>
  <si>
    <t>2713 90Oil and gas production</t>
  </si>
  <si>
    <t>2805 12</t>
  </si>
  <si>
    <t>2714 10Oil and gas production</t>
  </si>
  <si>
    <t>2805 19</t>
  </si>
  <si>
    <t>2714 90Network Industries &lt;0.3% of GVA</t>
  </si>
  <si>
    <t>2805 30</t>
  </si>
  <si>
    <t xml:space="preserve">2715 00Steel and other metals/commodities </t>
  </si>
  <si>
    <t>2805 40</t>
  </si>
  <si>
    <t>2716 00Electricity</t>
  </si>
  <si>
    <t>2806 10</t>
  </si>
  <si>
    <t>2801 10Chemicals</t>
  </si>
  <si>
    <t>2806 20</t>
  </si>
  <si>
    <t>2801 20Chemicals</t>
  </si>
  <si>
    <t>2807 00</t>
  </si>
  <si>
    <t>2801 30Chemicals</t>
  </si>
  <si>
    <t>2808 00</t>
  </si>
  <si>
    <t>2802 00Chemicals</t>
  </si>
  <si>
    <t>2809 10</t>
  </si>
  <si>
    <t>2803 00Chemicals</t>
  </si>
  <si>
    <t>2809 20</t>
  </si>
  <si>
    <t>2804 10Chemicals</t>
  </si>
  <si>
    <t>2810 00</t>
  </si>
  <si>
    <t>2804 21Chemicals</t>
  </si>
  <si>
    <t>2811 11</t>
  </si>
  <si>
    <t>2804 29Chemicals</t>
  </si>
  <si>
    <t>2811 12</t>
  </si>
  <si>
    <t>2804 30Chemicals</t>
  </si>
  <si>
    <t>2811 19</t>
  </si>
  <si>
    <t>2804 40Chemicals</t>
  </si>
  <si>
    <t>2811 21</t>
  </si>
  <si>
    <t>2804 50Chemicals</t>
  </si>
  <si>
    <t>2811 22</t>
  </si>
  <si>
    <t>2804 61Chemicals</t>
  </si>
  <si>
    <t>2811 29</t>
  </si>
  <si>
    <t>2804 69Chemicals</t>
  </si>
  <si>
    <t>2812 11</t>
  </si>
  <si>
    <t>2804 70Chemicals</t>
  </si>
  <si>
    <t>2812 12</t>
  </si>
  <si>
    <t>2804 80Chemicals</t>
  </si>
  <si>
    <t>2812 13</t>
  </si>
  <si>
    <t>2804 90Chemicals</t>
  </si>
  <si>
    <t>2812 14</t>
  </si>
  <si>
    <t>2805 11Chemicals</t>
  </si>
  <si>
    <t>2812 15</t>
  </si>
  <si>
    <t>2805 12Chemicals</t>
  </si>
  <si>
    <t>2812 16</t>
  </si>
  <si>
    <t>2805 19Chemicals</t>
  </si>
  <si>
    <t>2812 17</t>
  </si>
  <si>
    <t>2805 30Chemicals</t>
  </si>
  <si>
    <t>2812 19</t>
  </si>
  <si>
    <t>2805 40Chemicals</t>
  </si>
  <si>
    <t>2812 90</t>
  </si>
  <si>
    <t>2806 10Chemicals</t>
  </si>
  <si>
    <t>2813 10</t>
  </si>
  <si>
    <t>2806 20Chemicals</t>
  </si>
  <si>
    <t>2813 90</t>
  </si>
  <si>
    <t>2807 00Chemicals</t>
  </si>
  <si>
    <t>2814 10</t>
  </si>
  <si>
    <t>2808 00Chemicals</t>
  </si>
  <si>
    <t>2814 20</t>
  </si>
  <si>
    <t>2809 10Chemicals</t>
  </si>
  <si>
    <t>2815 11</t>
  </si>
  <si>
    <t>2809 20Chemicals</t>
  </si>
  <si>
    <t>2815 12</t>
  </si>
  <si>
    <t>2810 00Chemicals</t>
  </si>
  <si>
    <t>2815 20</t>
  </si>
  <si>
    <t>2811 11Chemicals</t>
  </si>
  <si>
    <t>2815 30</t>
  </si>
  <si>
    <t>2811 12Chemicals</t>
  </si>
  <si>
    <t>2816 10</t>
  </si>
  <si>
    <t>2811 19Chemicals</t>
  </si>
  <si>
    <t>2816 40</t>
  </si>
  <si>
    <t>2811 21Chemicals</t>
  </si>
  <si>
    <t>2817 00</t>
  </si>
  <si>
    <t>2811 22Chemicals</t>
  </si>
  <si>
    <t>2818 10</t>
  </si>
  <si>
    <t>2811 29Chemicals</t>
  </si>
  <si>
    <t>2818 20</t>
  </si>
  <si>
    <t>2812 11Chemicals</t>
  </si>
  <si>
    <t>2818 30</t>
  </si>
  <si>
    <t>2812 12Chemicals</t>
  </si>
  <si>
    <t>2819 10</t>
  </si>
  <si>
    <t>2812 13Chemicals</t>
  </si>
  <si>
    <t>2819 90</t>
  </si>
  <si>
    <t>2812 14Chemicals</t>
  </si>
  <si>
    <t>2820 10</t>
  </si>
  <si>
    <t>2812 15Chemicals</t>
  </si>
  <si>
    <t>2820 90</t>
  </si>
  <si>
    <t>2812 16Chemicals</t>
  </si>
  <si>
    <t>2821 10</t>
  </si>
  <si>
    <t>2812 17Chemicals</t>
  </si>
  <si>
    <t>2821 20</t>
  </si>
  <si>
    <t>2812 19Chemicals</t>
  </si>
  <si>
    <t>2822 00</t>
  </si>
  <si>
    <t>2812 90Chemicals</t>
  </si>
  <si>
    <t>2823 00</t>
  </si>
  <si>
    <t>2813 10Chemicals</t>
  </si>
  <si>
    <t>2824 10</t>
  </si>
  <si>
    <t>2813 90Chemicals</t>
  </si>
  <si>
    <t>2824 90</t>
  </si>
  <si>
    <t>2814 10Chemicals</t>
  </si>
  <si>
    <t>2825 10</t>
  </si>
  <si>
    <t>2814 20Chemicals</t>
  </si>
  <si>
    <t>2825 20</t>
  </si>
  <si>
    <t>2815 11Chemicals</t>
  </si>
  <si>
    <t>2825 30</t>
  </si>
  <si>
    <t>2815 12Chemicals</t>
  </si>
  <si>
    <t>2825 40</t>
  </si>
  <si>
    <t>2815 20Chemicals</t>
  </si>
  <si>
    <t>2825 50</t>
  </si>
  <si>
    <t>2815 30Chemicals</t>
  </si>
  <si>
    <t>2825 60</t>
  </si>
  <si>
    <t>2816 10Chemicals</t>
  </si>
  <si>
    <t>2825 70</t>
  </si>
  <si>
    <t>2816 40Chemicals</t>
  </si>
  <si>
    <t>2825 80</t>
  </si>
  <si>
    <t>2817 00Chemicals</t>
  </si>
  <si>
    <t>2825 90</t>
  </si>
  <si>
    <t xml:space="preserve">2818 10Steel and other metals/commodities </t>
  </si>
  <si>
    <t>2826 12</t>
  </si>
  <si>
    <t xml:space="preserve">2818 20Steel and other metals/commodities </t>
  </si>
  <si>
    <t>2826 19</t>
  </si>
  <si>
    <t>2818 30Chemicals</t>
  </si>
  <si>
    <t>2826 30</t>
  </si>
  <si>
    <t>2819 10Chemicals</t>
  </si>
  <si>
    <t>2826 90</t>
  </si>
  <si>
    <t>2819 90Chemicals</t>
  </si>
  <si>
    <t>2827 10</t>
  </si>
  <si>
    <t>2820 10Chemicals</t>
  </si>
  <si>
    <t>2827 20</t>
  </si>
  <si>
    <t>2820 90Chemicals</t>
  </si>
  <si>
    <t>2827 31</t>
  </si>
  <si>
    <t>2821 10Chemicals</t>
  </si>
  <si>
    <t>2827 32</t>
  </si>
  <si>
    <t>2821 20Chemicals</t>
  </si>
  <si>
    <t>2827 35</t>
  </si>
  <si>
    <t>2822 00Chemicals</t>
  </si>
  <si>
    <t>2827 39</t>
  </si>
  <si>
    <t>2823 00Chemicals</t>
  </si>
  <si>
    <t>2827 41</t>
  </si>
  <si>
    <t>2824 10Chemicals</t>
  </si>
  <si>
    <t>2827 49</t>
  </si>
  <si>
    <t>2824 90Chemicals</t>
  </si>
  <si>
    <t>2827 51</t>
  </si>
  <si>
    <t>2825 10Chemicals</t>
  </si>
  <si>
    <t>2827 59</t>
  </si>
  <si>
    <t>2825 20Chemicals</t>
  </si>
  <si>
    <t>2827 60</t>
  </si>
  <si>
    <t>2825 30Chemicals</t>
  </si>
  <si>
    <t>2828 10</t>
  </si>
  <si>
    <t>2825 40Chemicals</t>
  </si>
  <si>
    <t>2828 90</t>
  </si>
  <si>
    <t>2825 50Chemicals</t>
  </si>
  <si>
    <t>2829 11</t>
  </si>
  <si>
    <t>2825 60Chemicals</t>
  </si>
  <si>
    <t>2829 19</t>
  </si>
  <si>
    <t>2825 70Chemicals</t>
  </si>
  <si>
    <t>2829 90</t>
  </si>
  <si>
    <t>2825 80Chemicals</t>
  </si>
  <si>
    <t>2830 10</t>
  </si>
  <si>
    <t>2825 90Chemicals</t>
  </si>
  <si>
    <t>2830 90</t>
  </si>
  <si>
    <t>2826 12Chemicals</t>
  </si>
  <si>
    <t>2831 10</t>
  </si>
  <si>
    <t>2826 19Chemicals</t>
  </si>
  <si>
    <t>2831 90</t>
  </si>
  <si>
    <t>2826 30Chemicals</t>
  </si>
  <si>
    <t>2832 10</t>
  </si>
  <si>
    <t>2826 90Chemicals</t>
  </si>
  <si>
    <t>2832 20</t>
  </si>
  <si>
    <t>2827 10Chemicals</t>
  </si>
  <si>
    <t>2832 30</t>
  </si>
  <si>
    <t>2827 20Chemicals</t>
  </si>
  <si>
    <t>2833 11</t>
  </si>
  <si>
    <t>2827 31Chemicals</t>
  </si>
  <si>
    <t>2833 19</t>
  </si>
  <si>
    <t>2827 32Chemicals</t>
  </si>
  <si>
    <t>2833 21</t>
  </si>
  <si>
    <t>2827 35Chemicals</t>
  </si>
  <si>
    <t>2833 22</t>
  </si>
  <si>
    <t>2827 39Chemicals</t>
  </si>
  <si>
    <t>2833 24</t>
  </si>
  <si>
    <t>2827 41Chemicals</t>
  </si>
  <si>
    <t>2833 25</t>
  </si>
  <si>
    <t>2827 49Chemicals</t>
  </si>
  <si>
    <t>2833 27</t>
  </si>
  <si>
    <t>2827 51Chemicals</t>
  </si>
  <si>
    <t>2833 29</t>
  </si>
  <si>
    <t>2827 59Chemicals</t>
  </si>
  <si>
    <t>2833 30</t>
  </si>
  <si>
    <t>2827 60Chemicals</t>
  </si>
  <si>
    <t>2833 40</t>
  </si>
  <si>
    <t>2828 10Chemicals</t>
  </si>
  <si>
    <t>2834 10</t>
  </si>
  <si>
    <t>2828 90Chemicals</t>
  </si>
  <si>
    <t>2834 21</t>
  </si>
  <si>
    <t>2829 11Chemicals</t>
  </si>
  <si>
    <t>2834 29</t>
  </si>
  <si>
    <t>2829 19Chemicals</t>
  </si>
  <si>
    <t>2835 10</t>
  </si>
  <si>
    <t>2829 90Chemicals</t>
  </si>
  <si>
    <t>2835 22</t>
  </si>
  <si>
    <t>2830 10Chemicals</t>
  </si>
  <si>
    <t>2835 24</t>
  </si>
  <si>
    <t>2830 90Chemicals</t>
  </si>
  <si>
    <t>2835 25</t>
  </si>
  <si>
    <t>2831 10Chemicals</t>
  </si>
  <si>
    <t>2835 26</t>
  </si>
  <si>
    <t>2831 90Chemicals</t>
  </si>
  <si>
    <t>2835 29</t>
  </si>
  <si>
    <t>2832 10Chemicals</t>
  </si>
  <si>
    <t>2835 31</t>
  </si>
  <si>
    <t>2832 20Chemicals</t>
  </si>
  <si>
    <t>2835 39</t>
  </si>
  <si>
    <t>2832 30Chemicals</t>
  </si>
  <si>
    <t>2836 20</t>
  </si>
  <si>
    <t>2833 11Chemicals</t>
  </si>
  <si>
    <t>2836 30</t>
  </si>
  <si>
    <t>2833 19Chemicals</t>
  </si>
  <si>
    <t>2836 40</t>
  </si>
  <si>
    <t>2833 21Chemicals</t>
  </si>
  <si>
    <t>2836 50</t>
  </si>
  <si>
    <t>2833 22Chemicals</t>
  </si>
  <si>
    <t>2836 60</t>
  </si>
  <si>
    <t>2833 24Chemicals</t>
  </si>
  <si>
    <t>2836 91</t>
  </si>
  <si>
    <t>2833 25Chemicals</t>
  </si>
  <si>
    <t>2836 92</t>
  </si>
  <si>
    <t>2833 27Chemicals</t>
  </si>
  <si>
    <t>2836 99</t>
  </si>
  <si>
    <t>2833 29Chemicals</t>
  </si>
  <si>
    <t>2837 11</t>
  </si>
  <si>
    <t>2833 30Chemicals</t>
  </si>
  <si>
    <t>2837 19</t>
  </si>
  <si>
    <t>2833 40Chemicals</t>
  </si>
  <si>
    <t>2837 20</t>
  </si>
  <si>
    <t>2834 10Chemicals</t>
  </si>
  <si>
    <t>2839 11</t>
  </si>
  <si>
    <t>2834 21Chemicals</t>
  </si>
  <si>
    <t>2839 19</t>
  </si>
  <si>
    <t>2834 29Chemicals</t>
  </si>
  <si>
    <t>2839 90</t>
  </si>
  <si>
    <t>2835 10Chemicals</t>
  </si>
  <si>
    <t>2840 11</t>
  </si>
  <si>
    <t>2835 22Chemicals</t>
  </si>
  <si>
    <t>2840 19</t>
  </si>
  <si>
    <t>2835 24Chemicals</t>
  </si>
  <si>
    <t>2840 20</t>
  </si>
  <si>
    <t>2835 25Chemicals</t>
  </si>
  <si>
    <t>2840 30</t>
  </si>
  <si>
    <t>2835 26Chemicals</t>
  </si>
  <si>
    <t>2841 30</t>
  </si>
  <si>
    <t>2835 29Chemicals</t>
  </si>
  <si>
    <t>2841 50</t>
  </si>
  <si>
    <t>2835 31Chemicals</t>
  </si>
  <si>
    <t>2841 61</t>
  </si>
  <si>
    <t>2835 39Chemicals</t>
  </si>
  <si>
    <t>2841 69</t>
  </si>
  <si>
    <t>2836 20Chemicals</t>
  </si>
  <si>
    <t>2841 70</t>
  </si>
  <si>
    <t>2836 30Chemicals</t>
  </si>
  <si>
    <t>2841 80</t>
  </si>
  <si>
    <t>2836 40Chemicals</t>
  </si>
  <si>
    <t>2841 90</t>
  </si>
  <si>
    <t>2836 50Chemicals</t>
  </si>
  <si>
    <t>2842 10</t>
  </si>
  <si>
    <t>2836 60Chemicals</t>
  </si>
  <si>
    <t>2842 90</t>
  </si>
  <si>
    <t>2836 91Chemicals</t>
  </si>
  <si>
    <t>2843 10</t>
  </si>
  <si>
    <t>2836 92Chemicals</t>
  </si>
  <si>
    <t>2843 21</t>
  </si>
  <si>
    <t>2836 99Chemicals</t>
  </si>
  <si>
    <t>2843 29</t>
  </si>
  <si>
    <t>2837 11Chemicals</t>
  </si>
  <si>
    <t>2843 30</t>
  </si>
  <si>
    <t>2837 19Chemicals</t>
  </si>
  <si>
    <t>2843 90</t>
  </si>
  <si>
    <t>2837 20Chemicals</t>
  </si>
  <si>
    <t>2844 10</t>
  </si>
  <si>
    <t>2839 11Chemicals</t>
  </si>
  <si>
    <t>2844 20</t>
  </si>
  <si>
    <t>2839 19Chemicals</t>
  </si>
  <si>
    <t>2844 30</t>
  </si>
  <si>
    <t>2839 90Chemicals</t>
  </si>
  <si>
    <t>2844 40</t>
  </si>
  <si>
    <t>2840 11Chemicals</t>
  </si>
  <si>
    <t>2844 50</t>
  </si>
  <si>
    <t>2840 19Chemicals</t>
  </si>
  <si>
    <t>2845 10</t>
  </si>
  <si>
    <t>2840 20Chemicals</t>
  </si>
  <si>
    <t>2845 90</t>
  </si>
  <si>
    <t>2840 30Chemicals</t>
  </si>
  <si>
    <t>2846 10</t>
  </si>
  <si>
    <t>2841 30Chemicals</t>
  </si>
  <si>
    <t>2846 90</t>
  </si>
  <si>
    <t>2841 50Chemicals</t>
  </si>
  <si>
    <t>2847 00</t>
  </si>
  <si>
    <t>2841 61Chemicals</t>
  </si>
  <si>
    <t>2849 10</t>
  </si>
  <si>
    <t>2841 69Chemicals</t>
  </si>
  <si>
    <t>2849 20</t>
  </si>
  <si>
    <t>2841 70Chemicals</t>
  </si>
  <si>
    <t>2849 90</t>
  </si>
  <si>
    <t>2841 80Chemicals</t>
  </si>
  <si>
    <t>2850 00</t>
  </si>
  <si>
    <t>2841 90Chemicals</t>
  </si>
  <si>
    <t>2852 10</t>
  </si>
  <si>
    <t>2842 10Chemicals</t>
  </si>
  <si>
    <t>2852 90</t>
  </si>
  <si>
    <t>2842 90Chemicals</t>
  </si>
  <si>
    <t>2853 10</t>
  </si>
  <si>
    <t>2843 10Chemicals</t>
  </si>
  <si>
    <t>2853 90</t>
  </si>
  <si>
    <t>2843 21Chemicals</t>
  </si>
  <si>
    <t>2901 10</t>
  </si>
  <si>
    <t>2843 29Chemicals</t>
  </si>
  <si>
    <t>2901 21</t>
  </si>
  <si>
    <t>2843 30Chemicals</t>
  </si>
  <si>
    <t>2901 22</t>
  </si>
  <si>
    <t>2843 90Chemicals</t>
  </si>
  <si>
    <t>2901 23</t>
  </si>
  <si>
    <t xml:space="preserve">2844 10Steel and other metals/commodities </t>
  </si>
  <si>
    <t>2901 24</t>
  </si>
  <si>
    <t>2844 20Chemicals</t>
  </si>
  <si>
    <t>2901 29</t>
  </si>
  <si>
    <t>2844 30Chemicals</t>
  </si>
  <si>
    <t>2902 11</t>
  </si>
  <si>
    <t>2844 40Chemicals</t>
  </si>
  <si>
    <t>2902 19</t>
  </si>
  <si>
    <t>2844 50Environmental Services</t>
  </si>
  <si>
    <t>2902 20</t>
  </si>
  <si>
    <t>2845 10Chemicals</t>
  </si>
  <si>
    <t>2902 30</t>
  </si>
  <si>
    <t>2845 90Chemicals</t>
  </si>
  <si>
    <t>2902 41</t>
  </si>
  <si>
    <t>2846 10Chemicals</t>
  </si>
  <si>
    <t>2902 42</t>
  </si>
  <si>
    <t>2846 90Chemicals</t>
  </si>
  <si>
    <t>2902 43</t>
  </si>
  <si>
    <t>2847 00Chemicals</t>
  </si>
  <si>
    <t>2902 44</t>
  </si>
  <si>
    <t>2849 10Chemicals</t>
  </si>
  <si>
    <t>2902 50</t>
  </si>
  <si>
    <t>2849 20Chemicals</t>
  </si>
  <si>
    <t>2902 60</t>
  </si>
  <si>
    <t>2849 90Chemicals</t>
  </si>
  <si>
    <t>2902 70</t>
  </si>
  <si>
    <t>2850 00Chemicals</t>
  </si>
  <si>
    <t>2902 90</t>
  </si>
  <si>
    <t>2852 10Chemicals</t>
  </si>
  <si>
    <t>2903 11</t>
  </si>
  <si>
    <t>2852 90Chemicals</t>
  </si>
  <si>
    <t>2903 12</t>
  </si>
  <si>
    <t>2853 10Chemicals</t>
  </si>
  <si>
    <t>2903 13</t>
  </si>
  <si>
    <t>2853 90Chemicals</t>
  </si>
  <si>
    <t>2903 14</t>
  </si>
  <si>
    <t>2901 10Chemicals</t>
  </si>
  <si>
    <t>2903 15</t>
  </si>
  <si>
    <t>2901 21Chemicals</t>
  </si>
  <si>
    <t>2903 19</t>
  </si>
  <si>
    <t>2901 22Chemicals</t>
  </si>
  <si>
    <t>2903 21</t>
  </si>
  <si>
    <t>2901 23Chemicals</t>
  </si>
  <si>
    <t>2903 22</t>
  </si>
  <si>
    <t>2901 24Chemicals</t>
  </si>
  <si>
    <t>2903 23</t>
  </si>
  <si>
    <t>2901 29Chemicals</t>
  </si>
  <si>
    <t>2903 29</t>
  </si>
  <si>
    <t>2902 11Chemicals</t>
  </si>
  <si>
    <t>2903 31</t>
  </si>
  <si>
    <t>2902 19Chemicals</t>
  </si>
  <si>
    <t>2903 39</t>
  </si>
  <si>
    <t>2902 20Chemicals</t>
  </si>
  <si>
    <t>2903 71</t>
  </si>
  <si>
    <t>2902 30Chemicals</t>
  </si>
  <si>
    <t>2903 72</t>
  </si>
  <si>
    <t>2902 41Chemicals</t>
  </si>
  <si>
    <t>2903 73</t>
  </si>
  <si>
    <t>2902 42Chemicals</t>
  </si>
  <si>
    <t>2903 74</t>
  </si>
  <si>
    <t>2902 43Chemicals</t>
  </si>
  <si>
    <t>2903 75</t>
  </si>
  <si>
    <t>2902 44Chemicals</t>
  </si>
  <si>
    <t>2903 76</t>
  </si>
  <si>
    <t>2902 50Chemicals</t>
  </si>
  <si>
    <t>2903 77</t>
  </si>
  <si>
    <t>2902 60Chemicals</t>
  </si>
  <si>
    <t>2903 78</t>
  </si>
  <si>
    <t>2902 70Chemicals</t>
  </si>
  <si>
    <t>2903 79</t>
  </si>
  <si>
    <t>2902 90Chemicals</t>
  </si>
  <si>
    <t>2903 81</t>
  </si>
  <si>
    <t>2903 11Chemicals</t>
  </si>
  <si>
    <t>2903 82</t>
  </si>
  <si>
    <t>2903 12Chemicals</t>
  </si>
  <si>
    <t>2903 83</t>
  </si>
  <si>
    <t>2903 13Chemicals</t>
  </si>
  <si>
    <t>2903 89</t>
  </si>
  <si>
    <t>2903 14Chemicals</t>
  </si>
  <si>
    <t>2903 91</t>
  </si>
  <si>
    <t>2903 15Chemicals</t>
  </si>
  <si>
    <t>2903 92</t>
  </si>
  <si>
    <t>2903 19Chemicals</t>
  </si>
  <si>
    <t>2903 93</t>
  </si>
  <si>
    <t>2903 21Chemicals</t>
  </si>
  <si>
    <t>2903 94</t>
  </si>
  <si>
    <t>2903 22Chemicals</t>
  </si>
  <si>
    <t>2903 99</t>
  </si>
  <si>
    <t>2903 23Chemicals</t>
  </si>
  <si>
    <t>2904 10</t>
  </si>
  <si>
    <t>2903 29Chemicals</t>
  </si>
  <si>
    <t>2904 20</t>
  </si>
  <si>
    <t>2903 31Chemicals</t>
  </si>
  <si>
    <t>2904 31</t>
  </si>
  <si>
    <t>2903 39Chemicals</t>
  </si>
  <si>
    <t>2904 32</t>
  </si>
  <si>
    <t>2903 71Chemicals</t>
  </si>
  <si>
    <t>2904 33</t>
  </si>
  <si>
    <t>2903 72Chemicals</t>
  </si>
  <si>
    <t>2904 34</t>
  </si>
  <si>
    <t>2903 73Chemicals</t>
  </si>
  <si>
    <t>2904 35</t>
  </si>
  <si>
    <t>2903 74Chemicals</t>
  </si>
  <si>
    <t>2904 36</t>
  </si>
  <si>
    <t>2903 75Chemicals</t>
  </si>
  <si>
    <t>2904 91</t>
  </si>
  <si>
    <t>2903 76Chemicals</t>
  </si>
  <si>
    <t>2904 99</t>
  </si>
  <si>
    <t>2903 77Chemicals</t>
  </si>
  <si>
    <t>2905 11</t>
  </si>
  <si>
    <t>2903 78Chemicals</t>
  </si>
  <si>
    <t>2905 12</t>
  </si>
  <si>
    <t>2903 79Chemicals</t>
  </si>
  <si>
    <t>2905 13</t>
  </si>
  <si>
    <t>2903 81Chemicals</t>
  </si>
  <si>
    <t>2905 14</t>
  </si>
  <si>
    <t>2903 82Chemicals</t>
  </si>
  <si>
    <t>2905 16</t>
  </si>
  <si>
    <t>2903 83Chemicals</t>
  </si>
  <si>
    <t>2905 17</t>
  </si>
  <si>
    <t>2903 89Chemicals</t>
  </si>
  <si>
    <t>2905 19</t>
  </si>
  <si>
    <t>2903 91Chemicals</t>
  </si>
  <si>
    <t>2905 22</t>
  </si>
  <si>
    <t>2903 92Chemicals</t>
  </si>
  <si>
    <t>2905 29</t>
  </si>
  <si>
    <t>2903 93Chemicals</t>
  </si>
  <si>
    <t>2905 31</t>
  </si>
  <si>
    <t>2903 94Chemicals</t>
  </si>
  <si>
    <t>2905 32</t>
  </si>
  <si>
    <t>2903 99Chemicals</t>
  </si>
  <si>
    <t>2905 39</t>
  </si>
  <si>
    <t>2904 10Chemicals</t>
  </si>
  <si>
    <t>2905 41</t>
  </si>
  <si>
    <t>2904 20Chemicals</t>
  </si>
  <si>
    <t>2905 42</t>
  </si>
  <si>
    <t>2904 31Chemicals</t>
  </si>
  <si>
    <t>2905 43</t>
  </si>
  <si>
    <t>2904 32Chemicals</t>
  </si>
  <si>
    <t>2905 44</t>
  </si>
  <si>
    <t>2904 33Chemicals</t>
  </si>
  <si>
    <t>2905 45</t>
  </si>
  <si>
    <t>2904 34Chemicals</t>
  </si>
  <si>
    <t>2905 49</t>
  </si>
  <si>
    <t>2904 35Chemicals</t>
  </si>
  <si>
    <t>2905 51</t>
  </si>
  <si>
    <t>2904 36Chemicals</t>
  </si>
  <si>
    <t>2905 59</t>
  </si>
  <si>
    <t>2904 91Chemicals</t>
  </si>
  <si>
    <t>2906 11</t>
  </si>
  <si>
    <t>2904 99Chemicals</t>
  </si>
  <si>
    <t>2906 12</t>
  </si>
  <si>
    <t>2905 11Chemicals</t>
  </si>
  <si>
    <t>2906 13</t>
  </si>
  <si>
    <t>2905 12Chemicals</t>
  </si>
  <si>
    <t>2906 19</t>
  </si>
  <si>
    <t>2905 13Chemicals</t>
  </si>
  <si>
    <t>2906 21</t>
  </si>
  <si>
    <t>2905 14Chemicals</t>
  </si>
  <si>
    <t>2906 29</t>
  </si>
  <si>
    <t>2905 16Chemicals</t>
  </si>
  <si>
    <t>2907 11</t>
  </si>
  <si>
    <t>2905 17Chemicals</t>
  </si>
  <si>
    <t>2907 12</t>
  </si>
  <si>
    <t>2905 19Chemicals</t>
  </si>
  <si>
    <t>2907 13</t>
  </si>
  <si>
    <t>2905 22Chemicals</t>
  </si>
  <si>
    <t>2907 15</t>
  </si>
  <si>
    <t>2905 29Chemicals</t>
  </si>
  <si>
    <t>2907 19</t>
  </si>
  <si>
    <t>2905 31Chemicals</t>
  </si>
  <si>
    <t>2907 21</t>
  </si>
  <si>
    <t>2905 32Chemicals</t>
  </si>
  <si>
    <t>2907 22</t>
  </si>
  <si>
    <t>2905 39Chemicals</t>
  </si>
  <si>
    <t>2907 23</t>
  </si>
  <si>
    <t>2905 41Chemicals</t>
  </si>
  <si>
    <t>2907 29</t>
  </si>
  <si>
    <t>2905 42Chemicals</t>
  </si>
  <si>
    <t>2908 11</t>
  </si>
  <si>
    <t>2905 43Chemicals</t>
  </si>
  <si>
    <t>2908 19</t>
  </si>
  <si>
    <t>2905 44Chemicals</t>
  </si>
  <si>
    <t>2908 91</t>
  </si>
  <si>
    <t>2905 45Chemicals</t>
  </si>
  <si>
    <t>2908 92</t>
  </si>
  <si>
    <t>2905 49Chemicals</t>
  </si>
  <si>
    <t>2908 99</t>
  </si>
  <si>
    <t>2905 51Chemicals</t>
  </si>
  <si>
    <t>2909 11</t>
  </si>
  <si>
    <t>2905 59Chemicals</t>
  </si>
  <si>
    <t>2909 19</t>
  </si>
  <si>
    <t>2906 11Chemicals</t>
  </si>
  <si>
    <t>2909 20</t>
  </si>
  <si>
    <t>2906 12Chemicals</t>
  </si>
  <si>
    <t>2909 30</t>
  </si>
  <si>
    <t>2906 13Chemicals</t>
  </si>
  <si>
    <t>2909 41</t>
  </si>
  <si>
    <t>2906 19Chemicals</t>
  </si>
  <si>
    <t>2909 43</t>
  </si>
  <si>
    <t>2906 21Chemicals</t>
  </si>
  <si>
    <t>2909 44</t>
  </si>
  <si>
    <t>2906 29Chemicals</t>
  </si>
  <si>
    <t>2909 49</t>
  </si>
  <si>
    <t>2907 11Chemicals</t>
  </si>
  <si>
    <t>2909 50</t>
  </si>
  <si>
    <t>2907 12Chemicals</t>
  </si>
  <si>
    <t>2909 60</t>
  </si>
  <si>
    <t>2907 13Chemicals</t>
  </si>
  <si>
    <t>2910 10</t>
  </si>
  <si>
    <t>2907 15Chemicals</t>
  </si>
  <si>
    <t>2910 20</t>
  </si>
  <si>
    <t>2907 19Chemicals</t>
  </si>
  <si>
    <t>2910 30</t>
  </si>
  <si>
    <t>2907 21Chemicals</t>
  </si>
  <si>
    <t>2910 40</t>
  </si>
  <si>
    <t>2907 22Chemicals</t>
  </si>
  <si>
    <t>2910 50</t>
  </si>
  <si>
    <t>2907 23Chemicals</t>
  </si>
  <si>
    <t>2910 90</t>
  </si>
  <si>
    <t>2907 29Chemicals</t>
  </si>
  <si>
    <t>2911 00</t>
  </si>
  <si>
    <t>2908 11Chemicals</t>
  </si>
  <si>
    <t>2912 11</t>
  </si>
  <si>
    <t>2908 19Chemicals</t>
  </si>
  <si>
    <t>2912 12</t>
  </si>
  <si>
    <t>2908 91Chemicals</t>
  </si>
  <si>
    <t>2912 19</t>
  </si>
  <si>
    <t>2908 92Chemicals</t>
  </si>
  <si>
    <t>2912 21</t>
  </si>
  <si>
    <t>2908 99Chemicals</t>
  </si>
  <si>
    <t>2912 29</t>
  </si>
  <si>
    <t>2909 11Chemicals</t>
  </si>
  <si>
    <t>2912 41</t>
  </si>
  <si>
    <t>2909 19Chemicals</t>
  </si>
  <si>
    <t>2912 42</t>
  </si>
  <si>
    <t>2909 20Chemicals</t>
  </si>
  <si>
    <t>2912 49</t>
  </si>
  <si>
    <t>2909 30Chemicals</t>
  </si>
  <si>
    <t>2912 50</t>
  </si>
  <si>
    <t>2909 41Chemicals</t>
  </si>
  <si>
    <t>2912 60</t>
  </si>
  <si>
    <t>2909 43Chemicals</t>
  </si>
  <si>
    <t>2913 00</t>
  </si>
  <si>
    <t>2909 44Chemicals</t>
  </si>
  <si>
    <t>2914 11</t>
  </si>
  <si>
    <t>2909 49Chemicals</t>
  </si>
  <si>
    <t>2914 12</t>
  </si>
  <si>
    <t>2909 50Chemicals</t>
  </si>
  <si>
    <t>2914 13</t>
  </si>
  <si>
    <t>2909 60Chemicals</t>
  </si>
  <si>
    <t>2914 19</t>
  </si>
  <si>
    <t>2910 10Chemicals</t>
  </si>
  <si>
    <t>2914 22</t>
  </si>
  <si>
    <t>2910 20Chemicals</t>
  </si>
  <si>
    <t>2914 23</t>
  </si>
  <si>
    <t>2910 30Chemicals</t>
  </si>
  <si>
    <t>2914 29</t>
  </si>
  <si>
    <t>2910 40Chemicals</t>
  </si>
  <si>
    <t>2914 31</t>
  </si>
  <si>
    <t>2910 50Chemicals</t>
  </si>
  <si>
    <t>2914 39</t>
  </si>
  <si>
    <t>2910 90Chemicals</t>
  </si>
  <si>
    <t>2914 40</t>
  </si>
  <si>
    <t>2911 00Chemicals</t>
  </si>
  <si>
    <t>2914 50</t>
  </si>
  <si>
    <t>2912 11Chemicals</t>
  </si>
  <si>
    <t>2914 61</t>
  </si>
  <si>
    <t>2912 12Chemicals</t>
  </si>
  <si>
    <t>2914 62</t>
  </si>
  <si>
    <t>2912 19Chemicals</t>
  </si>
  <si>
    <t>2914 69</t>
  </si>
  <si>
    <t>2912 21Chemicals</t>
  </si>
  <si>
    <t>2914 71</t>
  </si>
  <si>
    <t>2912 29Chemicals</t>
  </si>
  <si>
    <t>2914 79</t>
  </si>
  <si>
    <t>2912 41Chemicals</t>
  </si>
  <si>
    <t>2915 11</t>
  </si>
  <si>
    <t>2912 42Chemicals</t>
  </si>
  <si>
    <t>2915 12</t>
  </si>
  <si>
    <t>2912 49Chemicals</t>
  </si>
  <si>
    <t>2915 13</t>
  </si>
  <si>
    <t>2912 50Chemicals</t>
  </si>
  <si>
    <t>2915 21</t>
  </si>
  <si>
    <t>2912 60Chemicals</t>
  </si>
  <si>
    <t>2915 24</t>
  </si>
  <si>
    <t>2913 00Chemicals</t>
  </si>
  <si>
    <t>2915 29</t>
  </si>
  <si>
    <t>2914 11Chemicals</t>
  </si>
  <si>
    <t>2915 31</t>
  </si>
  <si>
    <t>2914 12Chemicals</t>
  </si>
  <si>
    <t>2915 32</t>
  </si>
  <si>
    <t>2914 13Chemicals</t>
  </si>
  <si>
    <t>2915 33</t>
  </si>
  <si>
    <t>2914 19Chemicals</t>
  </si>
  <si>
    <t>2915 36</t>
  </si>
  <si>
    <t>2914 22Chemicals</t>
  </si>
  <si>
    <t>2915 39</t>
  </si>
  <si>
    <t>2914 23Chemicals</t>
  </si>
  <si>
    <t>2915 40</t>
  </si>
  <si>
    <t>2914 29Chemicals</t>
  </si>
  <si>
    <t>2915 50</t>
  </si>
  <si>
    <t>2914 31Chemicals</t>
  </si>
  <si>
    <t>2915 60</t>
  </si>
  <si>
    <t>2914 39Chemicals</t>
  </si>
  <si>
    <t>2915 70</t>
  </si>
  <si>
    <t>2914 40Chemicals</t>
  </si>
  <si>
    <t>2915 90</t>
  </si>
  <si>
    <t>2914 50Chemicals</t>
  </si>
  <si>
    <t>2916 11</t>
  </si>
  <si>
    <t>2914 61Chemicals</t>
  </si>
  <si>
    <t>2916 12</t>
  </si>
  <si>
    <t>2914 62Chemicals</t>
  </si>
  <si>
    <t>2916 13</t>
  </si>
  <si>
    <t>2914 69Chemicals</t>
  </si>
  <si>
    <t>2916 14</t>
  </si>
  <si>
    <t>2914 71Chemicals</t>
  </si>
  <si>
    <t>2916 15</t>
  </si>
  <si>
    <t>2914 79Chemicals</t>
  </si>
  <si>
    <t>2916 16</t>
  </si>
  <si>
    <t>2915 11Chemicals</t>
  </si>
  <si>
    <t>2916 19</t>
  </si>
  <si>
    <t>2915 12Chemicals</t>
  </si>
  <si>
    <t>2916 20</t>
  </si>
  <si>
    <t>2915 13Chemicals</t>
  </si>
  <si>
    <t>2916 31</t>
  </si>
  <si>
    <t>2915 21Chemicals</t>
  </si>
  <si>
    <t>2916 32</t>
  </si>
  <si>
    <t>2915 24Chemicals</t>
  </si>
  <si>
    <t>2916 34</t>
  </si>
  <si>
    <t>2915 29Chemicals</t>
  </si>
  <si>
    <t>2916 39</t>
  </si>
  <si>
    <t>2915 31Chemicals</t>
  </si>
  <si>
    <t>2917 11</t>
  </si>
  <si>
    <t>2915 32Chemicals</t>
  </si>
  <si>
    <t>2917 12</t>
  </si>
  <si>
    <t>2915 33Chemicals</t>
  </si>
  <si>
    <t>2917 13</t>
  </si>
  <si>
    <t>2915 36Chemicals</t>
  </si>
  <si>
    <t>2917 14</t>
  </si>
  <si>
    <t>2915 39Chemicals</t>
  </si>
  <si>
    <t>2917 19</t>
  </si>
  <si>
    <t>2915 40Chemicals</t>
  </si>
  <si>
    <t>2917 20</t>
  </si>
  <si>
    <t>2915 50Chemicals</t>
  </si>
  <si>
    <t>2917 32</t>
  </si>
  <si>
    <t>2915 60Chemicals</t>
  </si>
  <si>
    <t>2917 33</t>
  </si>
  <si>
    <t>2915 70Chemicals</t>
  </si>
  <si>
    <t>2917 34</t>
  </si>
  <si>
    <t>2915 90Chemicals</t>
  </si>
  <si>
    <t>2917 35</t>
  </si>
  <si>
    <t>2916 11Chemicals</t>
  </si>
  <si>
    <t>2917 36</t>
  </si>
  <si>
    <t>2916 12Chemicals</t>
  </si>
  <si>
    <t>2917 37</t>
  </si>
  <si>
    <t>2916 13Chemicals</t>
  </si>
  <si>
    <t>2917 39</t>
  </si>
  <si>
    <t>2916 14Chemicals</t>
  </si>
  <si>
    <t>2918 11</t>
  </si>
  <si>
    <t>2916 15Chemicals</t>
  </si>
  <si>
    <t>2918 12</t>
  </si>
  <si>
    <t>2916 16Chemicals</t>
  </si>
  <si>
    <t>2918 13</t>
  </si>
  <si>
    <t>2916 19Chemicals</t>
  </si>
  <si>
    <t>2918 14</t>
  </si>
  <si>
    <t>2916 20Chemicals</t>
  </si>
  <si>
    <t>2918 15</t>
  </si>
  <si>
    <t>2916 31Chemicals</t>
  </si>
  <si>
    <t>2918 16</t>
  </si>
  <si>
    <t>2916 32Chemicals</t>
  </si>
  <si>
    <t>2918 17</t>
  </si>
  <si>
    <t>2916 34Chemicals</t>
  </si>
  <si>
    <t>2918 18</t>
  </si>
  <si>
    <t>2916 39Chemicals</t>
  </si>
  <si>
    <t>2918 19</t>
  </si>
  <si>
    <t>2917 11Chemicals</t>
  </si>
  <si>
    <t>2918 21</t>
  </si>
  <si>
    <t>2917 12Chemicals</t>
  </si>
  <si>
    <t>2918 22</t>
  </si>
  <si>
    <t>2917 13Chemicals</t>
  </si>
  <si>
    <t>2918 23</t>
  </si>
  <si>
    <t>2917 14Chemicals</t>
  </si>
  <si>
    <t>2918 29</t>
  </si>
  <si>
    <t>2917 19Chemicals</t>
  </si>
  <si>
    <t>2918 30</t>
  </si>
  <si>
    <t>2917 20Chemicals</t>
  </si>
  <si>
    <t>2918 91</t>
  </si>
  <si>
    <t>2917 32Chemicals</t>
  </si>
  <si>
    <t>2918 99</t>
  </si>
  <si>
    <t>2917 33Chemicals</t>
  </si>
  <si>
    <t>2919 10</t>
  </si>
  <si>
    <t>2917 34Chemicals</t>
  </si>
  <si>
    <t>2919 90</t>
  </si>
  <si>
    <t>2917 35Chemicals</t>
  </si>
  <si>
    <t>2920 11</t>
  </si>
  <si>
    <t>2917 36Chemicals</t>
  </si>
  <si>
    <t>2920 19</t>
  </si>
  <si>
    <t>2917 37Chemicals</t>
  </si>
  <si>
    <t>2920 21</t>
  </si>
  <si>
    <t>2917 39Chemicals</t>
  </si>
  <si>
    <t>2920 22</t>
  </si>
  <si>
    <t>2918 11Chemicals</t>
  </si>
  <si>
    <t>2920 23</t>
  </si>
  <si>
    <t>2918 12Chemicals</t>
  </si>
  <si>
    <t>2920 24</t>
  </si>
  <si>
    <t>2918 13Chemicals</t>
  </si>
  <si>
    <t>2920 29</t>
  </si>
  <si>
    <t>2918 14Chemicals</t>
  </si>
  <si>
    <t>2920 30</t>
  </si>
  <si>
    <t>2918 15Chemicals</t>
  </si>
  <si>
    <t>2920 90</t>
  </si>
  <si>
    <t>2918 16Chemicals</t>
  </si>
  <si>
    <t>2921 11</t>
  </si>
  <si>
    <t>2918 17Chemicals</t>
  </si>
  <si>
    <t>2921 12</t>
  </si>
  <si>
    <t>2918 18Chemicals</t>
  </si>
  <si>
    <t>2921 13</t>
  </si>
  <si>
    <t>2918 19Chemicals</t>
  </si>
  <si>
    <t>2921 14</t>
  </si>
  <si>
    <t>2918 21Pharmaceuticals</t>
  </si>
  <si>
    <t>2921 19</t>
  </si>
  <si>
    <t>2918 22Pharmaceuticals</t>
  </si>
  <si>
    <t>2921 21</t>
  </si>
  <si>
    <t>2918 23Pharmaceuticals</t>
  </si>
  <si>
    <t>2921 22</t>
  </si>
  <si>
    <t>2918 29Chemicals</t>
  </si>
  <si>
    <t>2921 29</t>
  </si>
  <si>
    <t>2918 30Chemicals</t>
  </si>
  <si>
    <t>2921 30</t>
  </si>
  <si>
    <t>2918 91Chemicals</t>
  </si>
  <si>
    <t>2921 41</t>
  </si>
  <si>
    <t>2918 99Chemicals</t>
  </si>
  <si>
    <t>2921 42</t>
  </si>
  <si>
    <t>2919 10Chemicals</t>
  </si>
  <si>
    <t>2921 43</t>
  </si>
  <si>
    <t>2919 90Chemicals</t>
  </si>
  <si>
    <t>2921 44</t>
  </si>
  <si>
    <t>2920 11Chemicals</t>
  </si>
  <si>
    <t>2921 45</t>
  </si>
  <si>
    <t>2920 19Chemicals</t>
  </si>
  <si>
    <t>2921 46</t>
  </si>
  <si>
    <t>2920 21Chemicals</t>
  </si>
  <si>
    <t>2921 49</t>
  </si>
  <si>
    <t>2920 22Chemicals</t>
  </si>
  <si>
    <t>2921 51</t>
  </si>
  <si>
    <t>2920 23Chemicals</t>
  </si>
  <si>
    <t>2921 59</t>
  </si>
  <si>
    <t>2920 24Chemicals</t>
  </si>
  <si>
    <t>2922 11</t>
  </si>
  <si>
    <t>2920 29Chemicals</t>
  </si>
  <si>
    <t>2922 12</t>
  </si>
  <si>
    <t>2920 30Chemicals</t>
  </si>
  <si>
    <t>2922 14</t>
  </si>
  <si>
    <t>2920 90Chemicals</t>
  </si>
  <si>
    <t>2922 15</t>
  </si>
  <si>
    <t>2921 11Chemicals</t>
  </si>
  <si>
    <t>2922 16</t>
  </si>
  <si>
    <t>2921 12Chemicals</t>
  </si>
  <si>
    <t>2922 17</t>
  </si>
  <si>
    <t>2921 13Chemicals</t>
  </si>
  <si>
    <t>2922 18</t>
  </si>
  <si>
    <t>2921 14Chemicals</t>
  </si>
  <si>
    <t>2922 19</t>
  </si>
  <si>
    <t>2921 19Chemicals</t>
  </si>
  <si>
    <t>2922 21</t>
  </si>
  <si>
    <t>2921 21Chemicals</t>
  </si>
  <si>
    <t>2922 29</t>
  </si>
  <si>
    <t>2921 22Chemicals</t>
  </si>
  <si>
    <t>2922 31</t>
  </si>
  <si>
    <t>2921 29Chemicals</t>
  </si>
  <si>
    <t>2922 39</t>
  </si>
  <si>
    <t>2921 30Chemicals</t>
  </si>
  <si>
    <t>2922 41</t>
  </si>
  <si>
    <t>2921 41Chemicals</t>
  </si>
  <si>
    <t>2922 42</t>
  </si>
  <si>
    <t>2921 42Chemicals</t>
  </si>
  <si>
    <t>2922 43</t>
  </si>
  <si>
    <t>2921 43Chemicals</t>
  </si>
  <si>
    <t>2922 44</t>
  </si>
  <si>
    <t>2921 44Chemicals</t>
  </si>
  <si>
    <t>2922 49</t>
  </si>
  <si>
    <t>2921 45Chemicals</t>
  </si>
  <si>
    <t>2922 50</t>
  </si>
  <si>
    <t>2921 46Chemicals</t>
  </si>
  <si>
    <t>2923 10</t>
  </si>
  <si>
    <t>2921 49Chemicals</t>
  </si>
  <si>
    <t>2923 20</t>
  </si>
  <si>
    <t>2921 51Chemicals</t>
  </si>
  <si>
    <t>2923 30</t>
  </si>
  <si>
    <t>2921 59Chemicals</t>
  </si>
  <si>
    <t>2923 40</t>
  </si>
  <si>
    <t>2922 11Chemicals</t>
  </si>
  <si>
    <t>2923 90</t>
  </si>
  <si>
    <t>2922 12Chemicals</t>
  </si>
  <si>
    <t>2924 11</t>
  </si>
  <si>
    <t>2922 14Chemicals</t>
  </si>
  <si>
    <t>2924 12</t>
  </si>
  <si>
    <t>2922 15Chemicals</t>
  </si>
  <si>
    <t>2924 19</t>
  </si>
  <si>
    <t>2922 16Chemicals</t>
  </si>
  <si>
    <t>2924 21</t>
  </si>
  <si>
    <t>2922 17Chemicals</t>
  </si>
  <si>
    <t>2924 23</t>
  </si>
  <si>
    <t>2922 18Chemicals</t>
  </si>
  <si>
    <t>2924 24</t>
  </si>
  <si>
    <t>2922 19Chemicals</t>
  </si>
  <si>
    <t>2924 25</t>
  </si>
  <si>
    <t>2922 21Chemicals</t>
  </si>
  <si>
    <t>2924 29</t>
  </si>
  <si>
    <t>2922 29Chemicals</t>
  </si>
  <si>
    <t>2925 11</t>
  </si>
  <si>
    <t>2922 31Chemicals</t>
  </si>
  <si>
    <t>2925 12</t>
  </si>
  <si>
    <t>2922 39Chemicals</t>
  </si>
  <si>
    <t>2925 19</t>
  </si>
  <si>
    <t>2922 41Pharmaceuticals</t>
  </si>
  <si>
    <t>2925 21</t>
  </si>
  <si>
    <t>2922 42Pharmaceuticals</t>
  </si>
  <si>
    <t>2925 29</t>
  </si>
  <si>
    <t>2922 43Chemicals</t>
  </si>
  <si>
    <t>2926 10</t>
  </si>
  <si>
    <t>2922 44Chemicals</t>
  </si>
  <si>
    <t>2926 20</t>
  </si>
  <si>
    <t>2922 49Chemicals</t>
  </si>
  <si>
    <t>2926 30</t>
  </si>
  <si>
    <t>2922 50Chemicals</t>
  </si>
  <si>
    <t>2926 40</t>
  </si>
  <si>
    <t>2923 10Pharmaceuticals</t>
  </si>
  <si>
    <t>2926 90</t>
  </si>
  <si>
    <t>2923 20Pharmaceuticals</t>
  </si>
  <si>
    <t>2927 00</t>
  </si>
  <si>
    <t>2923 30Pharmaceuticals</t>
  </si>
  <si>
    <t>2928 00</t>
  </si>
  <si>
    <t>2923 40Pharmaceuticals</t>
  </si>
  <si>
    <t>2929 10</t>
  </si>
  <si>
    <t>2923 90Pharmaceuticals</t>
  </si>
  <si>
    <t>2929 90</t>
  </si>
  <si>
    <t>2924 11Pharmaceuticals</t>
  </si>
  <si>
    <t>2930 20</t>
  </si>
  <si>
    <t>2924 12Pharmaceuticals</t>
  </si>
  <si>
    <t>2930 30</t>
  </si>
  <si>
    <t>2924 19Pharmaceuticals</t>
  </si>
  <si>
    <t>2930 40</t>
  </si>
  <si>
    <t>2924 21Chemicals</t>
  </si>
  <si>
    <t>2930 60</t>
  </si>
  <si>
    <t>2924 23Pharmaceuticals</t>
  </si>
  <si>
    <t>2930 70</t>
  </si>
  <si>
    <t>2924 24Pharmaceuticals</t>
  </si>
  <si>
    <t>2930 80</t>
  </si>
  <si>
    <t>2924 25Pharmaceuticals</t>
  </si>
  <si>
    <t>2930 90</t>
  </si>
  <si>
    <t>2924 29Pharmaceuticals</t>
  </si>
  <si>
    <t>2931 10</t>
  </si>
  <si>
    <t>2925 11Chemicals</t>
  </si>
  <si>
    <t>2931 20</t>
  </si>
  <si>
    <t>2925 12Chemicals</t>
  </si>
  <si>
    <t>2931 31</t>
  </si>
  <si>
    <t>2925 19Chemicals</t>
  </si>
  <si>
    <t>2931 32</t>
  </si>
  <si>
    <t>2925 21Chemicals</t>
  </si>
  <si>
    <t>2931 33</t>
  </si>
  <si>
    <t>2925 29Chemicals</t>
  </si>
  <si>
    <t>2931 34</t>
  </si>
  <si>
    <t>2926 10Chemicals</t>
  </si>
  <si>
    <t>2931 35</t>
  </si>
  <si>
    <t>2926 20Chemicals</t>
  </si>
  <si>
    <t>2931 36</t>
  </si>
  <si>
    <t>2926 30Chemicals</t>
  </si>
  <si>
    <t>2931 37</t>
  </si>
  <si>
    <t>2926 40Chemicals</t>
  </si>
  <si>
    <t>2931 38</t>
  </si>
  <si>
    <t>2926 90Chemicals</t>
  </si>
  <si>
    <t>2931 39</t>
  </si>
  <si>
    <t>2927 00Chemicals</t>
  </si>
  <si>
    <t>2931 90</t>
  </si>
  <si>
    <t>2928 00Chemicals</t>
  </si>
  <si>
    <t>2932 11</t>
  </si>
  <si>
    <t>2929 10Chemicals</t>
  </si>
  <si>
    <t>2932 12</t>
  </si>
  <si>
    <t>2929 90Chemicals</t>
  </si>
  <si>
    <t>2932 13</t>
  </si>
  <si>
    <t>2930 20Chemicals</t>
  </si>
  <si>
    <t>2932 14</t>
  </si>
  <si>
    <t>2930 30Chemicals</t>
  </si>
  <si>
    <t>2932 19</t>
  </si>
  <si>
    <t>2930 40Chemicals</t>
  </si>
  <si>
    <t>2932 20</t>
  </si>
  <si>
    <t>2930 60Chemicals</t>
  </si>
  <si>
    <t>2932 91</t>
  </si>
  <si>
    <t>2930 70Chemicals</t>
  </si>
  <si>
    <t>2932 92</t>
  </si>
  <si>
    <t>2930 80Chemicals</t>
  </si>
  <si>
    <t>2932 93</t>
  </si>
  <si>
    <t>2930 90Chemicals</t>
  </si>
  <si>
    <t>2932 94</t>
  </si>
  <si>
    <t>2931 10Chemicals</t>
  </si>
  <si>
    <t>2932 95</t>
  </si>
  <si>
    <t>2931 20Chemicals</t>
  </si>
  <si>
    <t>2932 99</t>
  </si>
  <si>
    <t>2931 31Chemicals</t>
  </si>
  <si>
    <t>2933 11</t>
  </si>
  <si>
    <t>2931 32Chemicals</t>
  </si>
  <si>
    <t>2933 19</t>
  </si>
  <si>
    <t>2931 33Chemicals</t>
  </si>
  <si>
    <t>2933 21</t>
  </si>
  <si>
    <t>2931 34Chemicals</t>
  </si>
  <si>
    <t>2933 29</t>
  </si>
  <si>
    <t>2931 35Chemicals</t>
  </si>
  <si>
    <t>2933 31</t>
  </si>
  <si>
    <t>2931 36Chemicals</t>
  </si>
  <si>
    <t>2933 32</t>
  </si>
  <si>
    <t>2931 37Chemicals</t>
  </si>
  <si>
    <t>2933 33</t>
  </si>
  <si>
    <t>2931 38Chemicals</t>
  </si>
  <si>
    <t>2933 39</t>
  </si>
  <si>
    <t>2931 39Chemicals</t>
  </si>
  <si>
    <t>2933 41</t>
  </si>
  <si>
    <t>2931 90Chemicals</t>
  </si>
  <si>
    <t>2933 49</t>
  </si>
  <si>
    <t>2932 11Chemicals</t>
  </si>
  <si>
    <t>2933 52</t>
  </si>
  <si>
    <t>2932 12Chemicals</t>
  </si>
  <si>
    <t>2933 53</t>
  </si>
  <si>
    <t>2932 13Chemicals</t>
  </si>
  <si>
    <t>2933 54</t>
  </si>
  <si>
    <t>2932 14Chemicals</t>
  </si>
  <si>
    <t>2933 55</t>
  </si>
  <si>
    <t>2932 19Chemicals</t>
  </si>
  <si>
    <t>2933 59</t>
  </si>
  <si>
    <t>2932 20Pharmaceuticals</t>
  </si>
  <si>
    <t>2933 61</t>
  </si>
  <si>
    <t>2932 91Chemicals</t>
  </si>
  <si>
    <t>2933 69</t>
  </si>
  <si>
    <t>2932 92Chemicals</t>
  </si>
  <si>
    <t>2933 71</t>
  </si>
  <si>
    <t>2932 93Chemicals</t>
  </si>
  <si>
    <t>2933 72</t>
  </si>
  <si>
    <t>2932 94Chemicals</t>
  </si>
  <si>
    <t>2933 79</t>
  </si>
  <si>
    <t>2932 95Chemicals</t>
  </si>
  <si>
    <t>2933 91</t>
  </si>
  <si>
    <t>2932 99Chemicals</t>
  </si>
  <si>
    <t>2933 92</t>
  </si>
  <si>
    <t>2933 11Pharmaceuticals</t>
  </si>
  <si>
    <t>2933 99</t>
  </si>
  <si>
    <t>2933 19Pharmaceuticals</t>
  </si>
  <si>
    <t>2934 10</t>
  </si>
  <si>
    <t>2933 21Pharmaceuticals</t>
  </si>
  <si>
    <t>2934 20</t>
  </si>
  <si>
    <t>2933 29Chemicals</t>
  </si>
  <si>
    <t>2934 30</t>
  </si>
  <si>
    <t>2933 31Chemicals</t>
  </si>
  <si>
    <t>2934 91</t>
  </si>
  <si>
    <t>2933 32Chemicals</t>
  </si>
  <si>
    <t>2934 99</t>
  </si>
  <si>
    <t>2933 33Chemicals</t>
  </si>
  <si>
    <t>2935 10</t>
  </si>
  <si>
    <t>2933 39Chemicals</t>
  </si>
  <si>
    <t>2935 20</t>
  </si>
  <si>
    <t>2933 41Chemicals</t>
  </si>
  <si>
    <t>2935 30</t>
  </si>
  <si>
    <t>2933 49Chemicals</t>
  </si>
  <si>
    <t>2935 40</t>
  </si>
  <si>
    <t>2933 52Pharmaceuticals</t>
  </si>
  <si>
    <t>2935 50</t>
  </si>
  <si>
    <t>2933 53Pharmaceuticals</t>
  </si>
  <si>
    <t>2935 90</t>
  </si>
  <si>
    <t>2933 54Pharmaceuticals</t>
  </si>
  <si>
    <t>2936 21</t>
  </si>
  <si>
    <t>2933 55Pharmaceuticals</t>
  </si>
  <si>
    <t>2936 22</t>
  </si>
  <si>
    <t>2933 59Pharmaceuticals</t>
  </si>
  <si>
    <t>2936 23</t>
  </si>
  <si>
    <t>2933 61Chemicals</t>
  </si>
  <si>
    <t>2936 24</t>
  </si>
  <si>
    <t>2933 69Pharmaceuticals</t>
  </si>
  <si>
    <t>2936 25</t>
  </si>
  <si>
    <t>2933 71Chemicals</t>
  </si>
  <si>
    <t>2936 26</t>
  </si>
  <si>
    <t>2933 72Chemicals</t>
  </si>
  <si>
    <t>2936 27</t>
  </si>
  <si>
    <t>2933 79Chemicals</t>
  </si>
  <si>
    <t>2936 28</t>
  </si>
  <si>
    <t>2933 91Chemicals</t>
  </si>
  <si>
    <t>2936 29</t>
  </si>
  <si>
    <t>2933 92Chemicals</t>
  </si>
  <si>
    <t>2936 90</t>
  </si>
  <si>
    <t>2933 99Chemicals</t>
  </si>
  <si>
    <t>2937 11</t>
  </si>
  <si>
    <t>2934 10Chemicals</t>
  </si>
  <si>
    <t>2937 12</t>
  </si>
  <si>
    <t>2934 20Chemicals</t>
  </si>
  <si>
    <t>2937 19</t>
  </si>
  <si>
    <t>2934 30Pharmaceuticals</t>
  </si>
  <si>
    <t>2937 21</t>
  </si>
  <si>
    <t>2934 91Chemicals</t>
  </si>
  <si>
    <t>2937 22</t>
  </si>
  <si>
    <t>2934 99Chemicals</t>
  </si>
  <si>
    <t>2937 23</t>
  </si>
  <si>
    <t>2935 10Pharmaceuticals</t>
  </si>
  <si>
    <t>2937 29</t>
  </si>
  <si>
    <t>2935 20Pharmaceuticals</t>
  </si>
  <si>
    <t>2937 50</t>
  </si>
  <si>
    <t>2935 30Pharmaceuticals</t>
  </si>
  <si>
    <t>2937 90</t>
  </si>
  <si>
    <t>2935 40Pharmaceuticals</t>
  </si>
  <si>
    <t>2938 10</t>
  </si>
  <si>
    <t>2935 50Pharmaceuticals</t>
  </si>
  <si>
    <t>2938 90</t>
  </si>
  <si>
    <t>2935 90Pharmaceuticals</t>
  </si>
  <si>
    <t>2939 11</t>
  </si>
  <si>
    <t>2936 21Pharmaceuticals</t>
  </si>
  <si>
    <t>2939 19</t>
  </si>
  <si>
    <t>2936 22Pharmaceuticals</t>
  </si>
  <si>
    <t>2939 20</t>
  </si>
  <si>
    <t>2936 23Pharmaceuticals</t>
  </si>
  <si>
    <t>2939 30</t>
  </si>
  <si>
    <t>2936 24Pharmaceuticals</t>
  </si>
  <si>
    <t>2939 41</t>
  </si>
  <si>
    <t>2936 25Pharmaceuticals</t>
  </si>
  <si>
    <t>2939 42</t>
  </si>
  <si>
    <t>2936 26Pharmaceuticals</t>
  </si>
  <si>
    <t>2939 43</t>
  </si>
  <si>
    <t>2936 27Pharmaceuticals</t>
  </si>
  <si>
    <t>2939 44</t>
  </si>
  <si>
    <t>2936 28Pharmaceuticals</t>
  </si>
  <si>
    <t>2939 49</t>
  </si>
  <si>
    <t>2936 29Pharmaceuticals</t>
  </si>
  <si>
    <t>2939 51</t>
  </si>
  <si>
    <t>2936 90Pharmaceuticals</t>
  </si>
  <si>
    <t>2939 59</t>
  </si>
  <si>
    <t>2937 11Pharmaceuticals</t>
  </si>
  <si>
    <t>2939 61</t>
  </si>
  <si>
    <t>2937 12Pharmaceuticals</t>
  </si>
  <si>
    <t>2939 62</t>
  </si>
  <si>
    <t>2937 19Pharmaceuticals</t>
  </si>
  <si>
    <t>2939 63</t>
  </si>
  <si>
    <t>2937 21Pharmaceuticals</t>
  </si>
  <si>
    <t>2939 69</t>
  </si>
  <si>
    <t>2937 22Pharmaceuticals</t>
  </si>
  <si>
    <t>2939 71</t>
  </si>
  <si>
    <t>2937 23Pharmaceuticals</t>
  </si>
  <si>
    <t>2939 79</t>
  </si>
  <si>
    <t>2937 29Pharmaceuticals</t>
  </si>
  <si>
    <t>2937 50Pharmaceuticals</t>
  </si>
  <si>
    <t>2940 00</t>
  </si>
  <si>
    <t>2937 90Pharmaceuticals</t>
  </si>
  <si>
    <t>2941 10</t>
  </si>
  <si>
    <t>2938 10Pharmaceuticals</t>
  </si>
  <si>
    <t>2941 20</t>
  </si>
  <si>
    <t>2938 90Pharmaceuticals</t>
  </si>
  <si>
    <t>2941 30</t>
  </si>
  <si>
    <t>2939 11Pharmaceuticals</t>
  </si>
  <si>
    <t>2941 40</t>
  </si>
  <si>
    <t>2939 19Pharmaceuticals</t>
  </si>
  <si>
    <t>2941 50</t>
  </si>
  <si>
    <t>2939 20Pharmaceuticals</t>
  </si>
  <si>
    <t>2941 90</t>
  </si>
  <si>
    <t>2939 30Pharmaceuticals</t>
  </si>
  <si>
    <t>2942 00</t>
  </si>
  <si>
    <t>2939 41Pharmaceuticals</t>
  </si>
  <si>
    <t>3001 20</t>
  </si>
  <si>
    <t>2939 42Pharmaceuticals</t>
  </si>
  <si>
    <t>3001 90</t>
  </si>
  <si>
    <t>2939 43Pharmaceuticals</t>
  </si>
  <si>
    <t>3002 11</t>
  </si>
  <si>
    <t>2939 44Pharmaceuticals</t>
  </si>
  <si>
    <t>3002 12</t>
  </si>
  <si>
    <t>2939 49Pharmaceuticals</t>
  </si>
  <si>
    <t>3002 13</t>
  </si>
  <si>
    <t>2939 51Pharmaceuticals</t>
  </si>
  <si>
    <t>3002 14</t>
  </si>
  <si>
    <t>2939 59Pharmaceuticals</t>
  </si>
  <si>
    <t>3002 15</t>
  </si>
  <si>
    <t>2939 61Pharmaceuticals</t>
  </si>
  <si>
    <t>3002 19</t>
  </si>
  <si>
    <t>2939 62Pharmaceuticals</t>
  </si>
  <si>
    <t>3002 20</t>
  </si>
  <si>
    <t>2939 63Pharmaceuticals</t>
  </si>
  <si>
    <t>3002 30</t>
  </si>
  <si>
    <t>2939 69Pharmaceuticals</t>
  </si>
  <si>
    <t>3002 90</t>
  </si>
  <si>
    <t>2939 71Pharmaceuticals</t>
  </si>
  <si>
    <t>3003 10</t>
  </si>
  <si>
    <t>2939 79Pharmaceuticals</t>
  </si>
  <si>
    <t>3003 20</t>
  </si>
  <si>
    <t>2939 80Chemicals</t>
  </si>
  <si>
    <t>3003 31</t>
  </si>
  <si>
    <t>2939 80Pharmaceuticals</t>
  </si>
  <si>
    <t>3003 39</t>
  </si>
  <si>
    <t>2940 00Pharmaceuticals</t>
  </si>
  <si>
    <t>3003 41</t>
  </si>
  <si>
    <t>2941 10Pharmaceuticals</t>
  </si>
  <si>
    <t>3003 42</t>
  </si>
  <si>
    <t>2941 20Pharmaceuticals</t>
  </si>
  <si>
    <t>3003 43</t>
  </si>
  <si>
    <t>2941 30Pharmaceuticals</t>
  </si>
  <si>
    <t>3003 49</t>
  </si>
  <si>
    <t>2941 40Pharmaceuticals</t>
  </si>
  <si>
    <t>3003 60</t>
  </si>
  <si>
    <t>2941 50Pharmaceuticals</t>
  </si>
  <si>
    <t>3003 90</t>
  </si>
  <si>
    <t>2941 90Pharmaceuticals</t>
  </si>
  <si>
    <t>3004 10</t>
  </si>
  <si>
    <t>2942 00Chemicals</t>
  </si>
  <si>
    <t>3004 20</t>
  </si>
  <si>
    <t>3001 20Pharmaceuticals</t>
  </si>
  <si>
    <t>3004 31</t>
  </si>
  <si>
    <t>3001 90Pharmaceuticals</t>
  </si>
  <si>
    <t>3004 32</t>
  </si>
  <si>
    <t>3002 11Pharmaceuticals</t>
  </si>
  <si>
    <t>3004 39</t>
  </si>
  <si>
    <t>3002 12Pharmaceuticals</t>
  </si>
  <si>
    <t>3004 41</t>
  </si>
  <si>
    <t>3002 13Pharmaceuticals</t>
  </si>
  <si>
    <t>3004 42</t>
  </si>
  <si>
    <t>3002 14Pharmaceuticals</t>
  </si>
  <si>
    <t>3004 43</t>
  </si>
  <si>
    <t>3002 15Pharmaceuticals</t>
  </si>
  <si>
    <t>3004 49</t>
  </si>
  <si>
    <t>3002 19Pharmaceuticals</t>
  </si>
  <si>
    <t>3004 50</t>
  </si>
  <si>
    <t>3002 20Pharmaceuticals</t>
  </si>
  <si>
    <t>3004 60</t>
  </si>
  <si>
    <t>3002 30Pharmaceuticals</t>
  </si>
  <si>
    <t>3004 90</t>
  </si>
  <si>
    <t>3002 90Pharmaceuticals</t>
  </si>
  <si>
    <t>3005 10</t>
  </si>
  <si>
    <t>3003 10Pharmaceuticals</t>
  </si>
  <si>
    <t>3005 90</t>
  </si>
  <si>
    <t>3003 20Pharmaceuticals</t>
  </si>
  <si>
    <t>3003 31Pharmaceuticals</t>
  </si>
  <si>
    <t>3006 20</t>
  </si>
  <si>
    <t>3003 39Pharmaceuticals</t>
  </si>
  <si>
    <t>3006 30</t>
  </si>
  <si>
    <t>3003 41Pharmaceuticals</t>
  </si>
  <si>
    <t>3006 40</t>
  </si>
  <si>
    <t>3003 42Pharmaceuticals</t>
  </si>
  <si>
    <t>3006 50</t>
  </si>
  <si>
    <t>3003 43Pharmaceuticals</t>
  </si>
  <si>
    <t>3006 60</t>
  </si>
  <si>
    <t>3003 49Pharmaceuticals</t>
  </si>
  <si>
    <t>3006 70</t>
  </si>
  <si>
    <t>3003 60Pharmaceuticals</t>
  </si>
  <si>
    <t>3006 91</t>
  </si>
  <si>
    <t>3003 90Pharmaceuticals</t>
  </si>
  <si>
    <t>3006 92</t>
  </si>
  <si>
    <t>3004 10Pharmaceuticals</t>
  </si>
  <si>
    <t>3101 00</t>
  </si>
  <si>
    <t>3004 20Pharmaceuticals</t>
  </si>
  <si>
    <t>3102 10</t>
  </si>
  <si>
    <t>3004 31Pharmaceuticals</t>
  </si>
  <si>
    <t>3102 21</t>
  </si>
  <si>
    <t>3004 32Pharmaceuticals</t>
  </si>
  <si>
    <t>3102 29</t>
  </si>
  <si>
    <t>3004 39Pharmaceuticals</t>
  </si>
  <si>
    <t>3102 30</t>
  </si>
  <si>
    <t>3004 41Pharmaceuticals</t>
  </si>
  <si>
    <t>3102 40</t>
  </si>
  <si>
    <t>3004 42Pharmaceuticals</t>
  </si>
  <si>
    <t>3102 50</t>
  </si>
  <si>
    <t>3004 43Pharmaceuticals</t>
  </si>
  <si>
    <t>3102 60</t>
  </si>
  <si>
    <t>3004 49Pharmaceuticals</t>
  </si>
  <si>
    <t>3102 80</t>
  </si>
  <si>
    <t>3004 50Pharmaceuticals</t>
  </si>
  <si>
    <t>3102 90</t>
  </si>
  <si>
    <t>3004 60Pharmaceuticals</t>
  </si>
  <si>
    <t>3103 11</t>
  </si>
  <si>
    <t>3004 90Pharmaceuticals</t>
  </si>
  <si>
    <t>3103 19</t>
  </si>
  <si>
    <t>3005 10Pharmaceuticals</t>
  </si>
  <si>
    <t>3103 90</t>
  </si>
  <si>
    <t>3005 90Pharmaceuticals</t>
  </si>
  <si>
    <t>3104 20</t>
  </si>
  <si>
    <t>3006 10Furniture and other manufacturing</t>
  </si>
  <si>
    <t>3104 30</t>
  </si>
  <si>
    <t>3006 10Pharmaceuticals</t>
  </si>
  <si>
    <t>3104 90</t>
  </si>
  <si>
    <t>3006 20Pharmaceuticals</t>
  </si>
  <si>
    <t>3105 10</t>
  </si>
  <si>
    <t>3006 30Pharmaceuticals</t>
  </si>
  <si>
    <t>3105 20</t>
  </si>
  <si>
    <t>3006 40Furniture and other manufacturing</t>
  </si>
  <si>
    <t>3105 30</t>
  </si>
  <si>
    <t>3006 50Pharmaceuticals</t>
  </si>
  <si>
    <t>3105 40</t>
  </si>
  <si>
    <t>3006 60Pharmaceuticals</t>
  </si>
  <si>
    <t>3105 51</t>
  </si>
  <si>
    <t>3006 70Furniture and other manufacturing</t>
  </si>
  <si>
    <t>3105 59</t>
  </si>
  <si>
    <t xml:space="preserve">3006 91Steel and other metals/commodities </t>
  </si>
  <si>
    <t>3105 60</t>
  </si>
  <si>
    <t>3006 92Environmental Services</t>
  </si>
  <si>
    <t>3105 90</t>
  </si>
  <si>
    <t>3101 00Chemicals</t>
  </si>
  <si>
    <t>3201 10</t>
  </si>
  <si>
    <t>3102 10Chemicals</t>
  </si>
  <si>
    <t>3201 20</t>
  </si>
  <si>
    <t>3102 21Chemicals</t>
  </si>
  <si>
    <t>3201 90</t>
  </si>
  <si>
    <t>3102 29Chemicals</t>
  </si>
  <si>
    <t>3202 10</t>
  </si>
  <si>
    <t>3102 30Chemicals</t>
  </si>
  <si>
    <t>3202 90</t>
  </si>
  <si>
    <t>3102 40Chemicals</t>
  </si>
  <si>
    <t>3203 00</t>
  </si>
  <si>
    <t>3102 50Chemicals</t>
  </si>
  <si>
    <t>3204 11</t>
  </si>
  <si>
    <t>3102 60Chemicals</t>
  </si>
  <si>
    <t>3204 12</t>
  </si>
  <si>
    <t>3102 80Chemicals</t>
  </si>
  <si>
    <t>3204 13</t>
  </si>
  <si>
    <t>3102 90Chemicals</t>
  </si>
  <si>
    <t>3204 14</t>
  </si>
  <si>
    <t>3103 11Chemicals</t>
  </si>
  <si>
    <t>3204 15</t>
  </si>
  <si>
    <t>3103 19Chemicals</t>
  </si>
  <si>
    <t>3204 16</t>
  </si>
  <si>
    <t>3103 90Chemicals</t>
  </si>
  <si>
    <t>3204 17</t>
  </si>
  <si>
    <t>3104 20Chemicals</t>
  </si>
  <si>
    <t>3204 19</t>
  </si>
  <si>
    <t>3104 30Chemicals</t>
  </si>
  <si>
    <t>3204 20</t>
  </si>
  <si>
    <t>3104 90Chemicals</t>
  </si>
  <si>
    <t>3204 90</t>
  </si>
  <si>
    <t>3105 10Chemicals</t>
  </si>
  <si>
    <t>3205 00</t>
  </si>
  <si>
    <t>3105 20Chemicals</t>
  </si>
  <si>
    <t>3206 11</t>
  </si>
  <si>
    <t>3105 30Chemicals</t>
  </si>
  <si>
    <t>3206 19</t>
  </si>
  <si>
    <t>3105 40Chemicals</t>
  </si>
  <si>
    <t>3206 20</t>
  </si>
  <si>
    <t>3105 51Chemicals</t>
  </si>
  <si>
    <t>3206 41</t>
  </si>
  <si>
    <t>3105 59Chemicals</t>
  </si>
  <si>
    <t>3206 42</t>
  </si>
  <si>
    <t>3105 60Chemicals</t>
  </si>
  <si>
    <t>3206 49</t>
  </si>
  <si>
    <t>3105 90Chemicals</t>
  </si>
  <si>
    <t>3206 50</t>
  </si>
  <si>
    <t>3201 10Chemicals</t>
  </si>
  <si>
    <t>3207 10</t>
  </si>
  <si>
    <t>3201 20Chemicals</t>
  </si>
  <si>
    <t>3207 20</t>
  </si>
  <si>
    <t>3201 90Chemicals</t>
  </si>
  <si>
    <t>3207 30</t>
  </si>
  <si>
    <t>3202 10Chemicals</t>
  </si>
  <si>
    <t>3207 40</t>
  </si>
  <si>
    <t>3202 90Chemicals</t>
  </si>
  <si>
    <t>3208 10</t>
  </si>
  <si>
    <t>3203 00Chemicals</t>
  </si>
  <si>
    <t>3208 20</t>
  </si>
  <si>
    <t>3204 11Chemicals</t>
  </si>
  <si>
    <t>3208 90</t>
  </si>
  <si>
    <t>3204 12Chemicals</t>
  </si>
  <si>
    <t>3209 10</t>
  </si>
  <si>
    <t>3204 13Chemicals</t>
  </si>
  <si>
    <t>3209 90</t>
  </si>
  <si>
    <t>3204 14Chemicals</t>
  </si>
  <si>
    <t>3210 00</t>
  </si>
  <si>
    <t>3204 15Chemicals</t>
  </si>
  <si>
    <t>3211 00</t>
  </si>
  <si>
    <t>3204 16Chemicals</t>
  </si>
  <si>
    <t>3212 10</t>
  </si>
  <si>
    <t>3204 17Chemicals</t>
  </si>
  <si>
    <t>3212 90</t>
  </si>
  <si>
    <t>3204 19Chemicals</t>
  </si>
  <si>
    <t>3213 10</t>
  </si>
  <si>
    <t>3204 20Chemicals</t>
  </si>
  <si>
    <t>3213 90</t>
  </si>
  <si>
    <t>3204 90Chemicals</t>
  </si>
  <si>
    <t>3214 10</t>
  </si>
  <si>
    <t>3205 00Chemicals</t>
  </si>
  <si>
    <t>3214 90</t>
  </si>
  <si>
    <t>3206 11Chemicals</t>
  </si>
  <si>
    <t>3215 11</t>
  </si>
  <si>
    <t>3206 19Chemicals</t>
  </si>
  <si>
    <t>3215 19</t>
  </si>
  <si>
    <t>3206 20Chemicals</t>
  </si>
  <si>
    <t>3215 90</t>
  </si>
  <si>
    <t>3206 41Chemicals</t>
  </si>
  <si>
    <t>3301 12</t>
  </si>
  <si>
    <t>3206 42Chemicals</t>
  </si>
  <si>
    <t>3301 13</t>
  </si>
  <si>
    <t>3206 49Chemicals</t>
  </si>
  <si>
    <t>3301 19</t>
  </si>
  <si>
    <t>3206 50Chemicals</t>
  </si>
  <si>
    <t>3301 24</t>
  </si>
  <si>
    <t>3207 10Chemicals</t>
  </si>
  <si>
    <t>3301 25</t>
  </si>
  <si>
    <t>3207 20Chemicals</t>
  </si>
  <si>
    <t>3301 29</t>
  </si>
  <si>
    <t>3207 30Chemicals</t>
  </si>
  <si>
    <t>3301 30</t>
  </si>
  <si>
    <t>3207 40Chemicals</t>
  </si>
  <si>
    <t>3301 90</t>
  </si>
  <si>
    <t>3208 10Chemicals</t>
  </si>
  <si>
    <t>3302 10</t>
  </si>
  <si>
    <t>3208 20Chemicals</t>
  </si>
  <si>
    <t>3302 90</t>
  </si>
  <si>
    <t>3208 90Chemicals</t>
  </si>
  <si>
    <t>3303 00</t>
  </si>
  <si>
    <t>3209 10Chemicals</t>
  </si>
  <si>
    <t>3304 10</t>
  </si>
  <si>
    <t>3209 90Chemicals</t>
  </si>
  <si>
    <t>3304 20</t>
  </si>
  <si>
    <t>3210 00Chemicals</t>
  </si>
  <si>
    <t>3304 30</t>
  </si>
  <si>
    <t>3211 00Chemicals</t>
  </si>
  <si>
    <t>3304 91</t>
  </si>
  <si>
    <t>3212 10Chemicals</t>
  </si>
  <si>
    <t>3304 99</t>
  </si>
  <si>
    <t>3212 90Chemicals</t>
  </si>
  <si>
    <t>3305 10</t>
  </si>
  <si>
    <t>3213 10Chemicals</t>
  </si>
  <si>
    <t>3305 20</t>
  </si>
  <si>
    <t>3213 90Chemicals</t>
  </si>
  <si>
    <t>3305 30</t>
  </si>
  <si>
    <t>3214 10Chemicals</t>
  </si>
  <si>
    <t>3305 90</t>
  </si>
  <si>
    <t>3214 90Chemicals</t>
  </si>
  <si>
    <t>3306 10</t>
  </si>
  <si>
    <t>3215 11Chemicals</t>
  </si>
  <si>
    <t>3306 20</t>
  </si>
  <si>
    <t>3215 19Chemicals</t>
  </si>
  <si>
    <t>3306 90</t>
  </si>
  <si>
    <t>3215 90Chemicals</t>
  </si>
  <si>
    <t>3307 10</t>
  </si>
  <si>
    <t>3301 12Chemicals</t>
  </si>
  <si>
    <t>3307 20</t>
  </si>
  <si>
    <t>3301 13Chemicals</t>
  </si>
  <si>
    <t>3307 30</t>
  </si>
  <si>
    <t>3301 19Chemicals</t>
  </si>
  <si>
    <t>3307 41</t>
  </si>
  <si>
    <t>3301 24Chemicals</t>
  </si>
  <si>
    <t>3307 49</t>
  </si>
  <si>
    <t>3301 25Chemicals</t>
  </si>
  <si>
    <t>3307 90</t>
  </si>
  <si>
    <t>3301 29Chemicals</t>
  </si>
  <si>
    <t>3401 11</t>
  </si>
  <si>
    <t>3301 30Chemicals</t>
  </si>
  <si>
    <t>3401 19</t>
  </si>
  <si>
    <t>3301 90Chemicals</t>
  </si>
  <si>
    <t>3401 20</t>
  </si>
  <si>
    <t>3302 10Chemicals</t>
  </si>
  <si>
    <t>3401 30</t>
  </si>
  <si>
    <t>3302 90Chemicals</t>
  </si>
  <si>
    <t>3402 11</t>
  </si>
  <si>
    <t>3303 00Chemicals</t>
  </si>
  <si>
    <t>3402 12</t>
  </si>
  <si>
    <t>3304 10Chemicals</t>
  </si>
  <si>
    <t>3402 13</t>
  </si>
  <si>
    <t>3304 20Chemicals</t>
  </si>
  <si>
    <t>3402 19</t>
  </si>
  <si>
    <t>3304 30Chemicals</t>
  </si>
  <si>
    <t>3402 20</t>
  </si>
  <si>
    <t>3304 91Chemicals</t>
  </si>
  <si>
    <t>3402 90</t>
  </si>
  <si>
    <t>3304 99Chemicals</t>
  </si>
  <si>
    <t>3403 11</t>
  </si>
  <si>
    <t>3305 10Chemicals</t>
  </si>
  <si>
    <t>3403 19</t>
  </si>
  <si>
    <t>3305 20Chemicals</t>
  </si>
  <si>
    <t>3403 91</t>
  </si>
  <si>
    <t>3305 30Chemicals</t>
  </si>
  <si>
    <t>3403 99</t>
  </si>
  <si>
    <t>3305 90Chemicals</t>
  </si>
  <si>
    <t>3404 20</t>
  </si>
  <si>
    <t>3306 10Chemicals</t>
  </si>
  <si>
    <t>3404 90</t>
  </si>
  <si>
    <t>3306 20Chemicals</t>
  </si>
  <si>
    <t>3405 10</t>
  </si>
  <si>
    <t>3306 90Chemicals</t>
  </si>
  <si>
    <t>3405 20</t>
  </si>
  <si>
    <t>3307 10Chemicals</t>
  </si>
  <si>
    <t>3405 30</t>
  </si>
  <si>
    <t>3307 20Chemicals</t>
  </si>
  <si>
    <t>3405 40</t>
  </si>
  <si>
    <t>3307 30Chemicals</t>
  </si>
  <si>
    <t>3405 90</t>
  </si>
  <si>
    <t>3307 41Chemicals</t>
  </si>
  <si>
    <t>3406 00</t>
  </si>
  <si>
    <t>3307 49Chemicals</t>
  </si>
  <si>
    <t>3407 00</t>
  </si>
  <si>
    <t>3307 90Chemicals</t>
  </si>
  <si>
    <t>3501 10</t>
  </si>
  <si>
    <t>3401 11Chemicals</t>
  </si>
  <si>
    <t>3501 90</t>
  </si>
  <si>
    <t>3401 19Chemicals</t>
  </si>
  <si>
    <t>3502 11</t>
  </si>
  <si>
    <t>3401 20Chemicals</t>
  </si>
  <si>
    <t>3502 19</t>
  </si>
  <si>
    <t>3401 30Chemicals</t>
  </si>
  <si>
    <t>3502 20</t>
  </si>
  <si>
    <t>3402 11Chemicals</t>
  </si>
  <si>
    <t>3502 90</t>
  </si>
  <si>
    <t>3402 12Chemicals</t>
  </si>
  <si>
    <t>3503 00</t>
  </si>
  <si>
    <t>3402 13Chemicals</t>
  </si>
  <si>
    <t>3504 00</t>
  </si>
  <si>
    <t>3402 19Chemicals</t>
  </si>
  <si>
    <t>3505 10</t>
  </si>
  <si>
    <t>3402 20Chemicals</t>
  </si>
  <si>
    <t>3505 20</t>
  </si>
  <si>
    <t>3402 90Chemicals</t>
  </si>
  <si>
    <t>3506 10</t>
  </si>
  <si>
    <t>3403 11Chemicals</t>
  </si>
  <si>
    <t>3506 91</t>
  </si>
  <si>
    <t>3403 19Chemicals</t>
  </si>
  <si>
    <t>3506 99</t>
  </si>
  <si>
    <t>3403 91Chemicals</t>
  </si>
  <si>
    <t>3507 10</t>
  </si>
  <si>
    <t>3403 99Chemicals</t>
  </si>
  <si>
    <t>3507 90</t>
  </si>
  <si>
    <t>3404 20Chemicals</t>
  </si>
  <si>
    <t>3601 00</t>
  </si>
  <si>
    <t>3404 90Chemicals</t>
  </si>
  <si>
    <t>3602 00</t>
  </si>
  <si>
    <t>3405 10Chemicals</t>
  </si>
  <si>
    <t>3603 00</t>
  </si>
  <si>
    <t>3405 20Chemicals</t>
  </si>
  <si>
    <t>3604 10</t>
  </si>
  <si>
    <t>3405 30Chemicals</t>
  </si>
  <si>
    <t>3604 90</t>
  </si>
  <si>
    <t>3405 40Chemicals</t>
  </si>
  <si>
    <t>3605 00</t>
  </si>
  <si>
    <t>3405 90Chemicals</t>
  </si>
  <si>
    <t>3606 10</t>
  </si>
  <si>
    <t>3406 00Furniture and other manufacturing</t>
  </si>
  <si>
    <t>3606 90</t>
  </si>
  <si>
    <t>3407 00Chemicals</t>
  </si>
  <si>
    <t>3701 10</t>
  </si>
  <si>
    <t>3501 10Food and Drink</t>
  </si>
  <si>
    <t>3701 20</t>
  </si>
  <si>
    <t>3501 90Chemicals</t>
  </si>
  <si>
    <t>3701 30</t>
  </si>
  <si>
    <t>3502 11Food and Drink</t>
  </si>
  <si>
    <t>3701 91</t>
  </si>
  <si>
    <t>3502 19Food and Drink</t>
  </si>
  <si>
    <t>3701 99</t>
  </si>
  <si>
    <t>3502 20Chemicals</t>
  </si>
  <si>
    <t>3702 10</t>
  </si>
  <si>
    <t>3502 90Chemicals</t>
  </si>
  <si>
    <t>3702 31</t>
  </si>
  <si>
    <t>3503 00Chemicals</t>
  </si>
  <si>
    <t>3702 32</t>
  </si>
  <si>
    <t>3504 00Chemicals</t>
  </si>
  <si>
    <t>3702 39</t>
  </si>
  <si>
    <t>3505 10Food and Drink</t>
  </si>
  <si>
    <t>3702 41</t>
  </si>
  <si>
    <t>3505 20Chemicals</t>
  </si>
  <si>
    <t>3702 42</t>
  </si>
  <si>
    <t>3506 10Chemicals</t>
  </si>
  <si>
    <t>3702 43</t>
  </si>
  <si>
    <t>3506 91Chemicals</t>
  </si>
  <si>
    <t>3702 44</t>
  </si>
  <si>
    <t>3506 99Chemicals</t>
  </si>
  <si>
    <t>3702 52</t>
  </si>
  <si>
    <t>3507 10Chemicals</t>
  </si>
  <si>
    <t>3702 53</t>
  </si>
  <si>
    <t>3507 90Chemicals</t>
  </si>
  <si>
    <t>3702 54</t>
  </si>
  <si>
    <t>3601 00Chemicals</t>
  </si>
  <si>
    <t>3702 55</t>
  </si>
  <si>
    <t>3602 00Chemicals</t>
  </si>
  <si>
    <t>3702 56</t>
  </si>
  <si>
    <t>3603 00Chemicals</t>
  </si>
  <si>
    <t>3702 96</t>
  </si>
  <si>
    <t>3604 10Chemicals</t>
  </si>
  <si>
    <t>3702 97</t>
  </si>
  <si>
    <t>3604 90Chemicals</t>
  </si>
  <si>
    <t>3702 98</t>
  </si>
  <si>
    <t>3605 00Chemicals</t>
  </si>
  <si>
    <t>3703 10</t>
  </si>
  <si>
    <t>3606 10Furniture and other manufacturing</t>
  </si>
  <si>
    <t>3703 20</t>
  </si>
  <si>
    <t>3606 90Furniture and other manufacturing</t>
  </si>
  <si>
    <t>3703 90</t>
  </si>
  <si>
    <t>3701 10Chemicals</t>
  </si>
  <si>
    <t>3704 00</t>
  </si>
  <si>
    <t xml:space="preserve">Professional and Business services </t>
  </si>
  <si>
    <t>3701 20Chemicals</t>
  </si>
  <si>
    <t>3705 00</t>
  </si>
  <si>
    <t>3701 30Chemicals</t>
  </si>
  <si>
    <t>3706 10</t>
  </si>
  <si>
    <t>3701 91Chemicals</t>
  </si>
  <si>
    <t>3706 90</t>
  </si>
  <si>
    <t>3701 99Chemicals</t>
  </si>
  <si>
    <t>3707 10</t>
  </si>
  <si>
    <t>3702 10Chemicals</t>
  </si>
  <si>
    <t>3707 90</t>
  </si>
  <si>
    <t>3702 31Chemicals</t>
  </si>
  <si>
    <t>3801 10</t>
  </si>
  <si>
    <t>3702 32Chemicals</t>
  </si>
  <si>
    <t>3801 20</t>
  </si>
  <si>
    <t>3702 39Chemicals</t>
  </si>
  <si>
    <t>3801 30</t>
  </si>
  <si>
    <t>3702 41Chemicals</t>
  </si>
  <si>
    <t>3801 90</t>
  </si>
  <si>
    <t>3702 42Chemicals</t>
  </si>
  <si>
    <t>3802 10</t>
  </si>
  <si>
    <t>3702 43Chemicals</t>
  </si>
  <si>
    <t>3802 90</t>
  </si>
  <si>
    <t>3702 44Chemicals</t>
  </si>
  <si>
    <t>3803 00</t>
  </si>
  <si>
    <t>3702 52Chemicals</t>
  </si>
  <si>
    <t>3804 00</t>
  </si>
  <si>
    <t>3702 53Chemicals</t>
  </si>
  <si>
    <t>3805 10</t>
  </si>
  <si>
    <t>3702 54Chemicals</t>
  </si>
  <si>
    <t>3805 90</t>
  </si>
  <si>
    <t>3702 55Chemicals</t>
  </si>
  <si>
    <t>3806 10</t>
  </si>
  <si>
    <t>3702 56Chemicals</t>
  </si>
  <si>
    <t>3806 20</t>
  </si>
  <si>
    <t>3702 96Chemicals</t>
  </si>
  <si>
    <t>3806 30</t>
  </si>
  <si>
    <t>3702 97Chemicals</t>
  </si>
  <si>
    <t>3806 90</t>
  </si>
  <si>
    <t>3702 98Chemicals</t>
  </si>
  <si>
    <t>3807 00</t>
  </si>
  <si>
    <t>3703 10Chemicals</t>
  </si>
  <si>
    <t>3808 52</t>
  </si>
  <si>
    <t>3703 20Chemicals</t>
  </si>
  <si>
    <t>3808 59</t>
  </si>
  <si>
    <t>3703 90Chemicals</t>
  </si>
  <si>
    <t>3808 61</t>
  </si>
  <si>
    <t xml:space="preserve">3704 00Professional and Business services </t>
  </si>
  <si>
    <t>3808 62</t>
  </si>
  <si>
    <t xml:space="preserve">3705 00Professional and Business services </t>
  </si>
  <si>
    <t>3808 69</t>
  </si>
  <si>
    <t>3706 10Broadcasting</t>
  </si>
  <si>
    <t>3808 91</t>
  </si>
  <si>
    <t>3706 90Broadcasting</t>
  </si>
  <si>
    <t>3808 92</t>
  </si>
  <si>
    <t>3707 10Chemicals</t>
  </si>
  <si>
    <t>3808 93</t>
  </si>
  <si>
    <t>3707 90Chemicals</t>
  </si>
  <si>
    <t>3808 94</t>
  </si>
  <si>
    <t xml:space="preserve">3801 10Steel and other metals/commodities </t>
  </si>
  <si>
    <t>3808 99</t>
  </si>
  <si>
    <t xml:space="preserve">3801 20Steel and other metals/commodities </t>
  </si>
  <si>
    <t>3809 10</t>
  </si>
  <si>
    <t xml:space="preserve">3801 30Steel and other metals/commodities </t>
  </si>
  <si>
    <t>3809 91</t>
  </si>
  <si>
    <t xml:space="preserve">3801 90Steel and other metals/commodities </t>
  </si>
  <si>
    <t>3809 92</t>
  </si>
  <si>
    <t>3802 10Chemicals</t>
  </si>
  <si>
    <t>3809 93</t>
  </si>
  <si>
    <t>3802 90Chemicals</t>
  </si>
  <si>
    <t>3810 10</t>
  </si>
  <si>
    <t>3803 00Chemicals</t>
  </si>
  <si>
    <t>3810 90</t>
  </si>
  <si>
    <t>3804 00Chemicals</t>
  </si>
  <si>
    <t>3811 11</t>
  </si>
  <si>
    <t>3805 10Chemicals</t>
  </si>
  <si>
    <t>3811 19</t>
  </si>
  <si>
    <t>3805 90Chemicals</t>
  </si>
  <si>
    <t>3811 21</t>
  </si>
  <si>
    <t>3806 10Chemicals</t>
  </si>
  <si>
    <t>3811 29</t>
  </si>
  <si>
    <t>3806 20Chemicals</t>
  </si>
  <si>
    <t>3811 90</t>
  </si>
  <si>
    <t>3806 30Chemicals</t>
  </si>
  <si>
    <t>3812 10</t>
  </si>
  <si>
    <t>3806 90Chemicals</t>
  </si>
  <si>
    <t>3812 20</t>
  </si>
  <si>
    <t>3807 00Chemicals</t>
  </si>
  <si>
    <t>3812 31</t>
  </si>
  <si>
    <t>3808 52Chemicals</t>
  </si>
  <si>
    <t>3812 39</t>
  </si>
  <si>
    <t>3808 59Chemicals</t>
  </si>
  <si>
    <t>3813 00</t>
  </si>
  <si>
    <t>3808 61Chemicals</t>
  </si>
  <si>
    <t>3814 00</t>
  </si>
  <si>
    <t>3808 62Chemicals</t>
  </si>
  <si>
    <t>3815 11</t>
  </si>
  <si>
    <t>3808 69Chemicals</t>
  </si>
  <si>
    <t>3815 12</t>
  </si>
  <si>
    <t>3808 91Chemicals</t>
  </si>
  <si>
    <t>3815 19</t>
  </si>
  <si>
    <t>3808 92Chemicals</t>
  </si>
  <si>
    <t>3815 90</t>
  </si>
  <si>
    <t>3808 93Chemicals</t>
  </si>
  <si>
    <t>3816 00</t>
  </si>
  <si>
    <t>3808 94Chemicals</t>
  </si>
  <si>
    <t>3817 00</t>
  </si>
  <si>
    <t>3808 99Chemicals</t>
  </si>
  <si>
    <t>3818 00</t>
  </si>
  <si>
    <t>3809 10Chemicals</t>
  </si>
  <si>
    <t>3819 00</t>
  </si>
  <si>
    <t>3809 91Chemicals</t>
  </si>
  <si>
    <t>3820 00</t>
  </si>
  <si>
    <t>3809 92Chemicals</t>
  </si>
  <si>
    <t>3821 00</t>
  </si>
  <si>
    <t>3809 93Chemicals</t>
  </si>
  <si>
    <t>3822 00</t>
  </si>
  <si>
    <t>3810 10Chemicals</t>
  </si>
  <si>
    <t>3823 11</t>
  </si>
  <si>
    <t>3810 90Chemicals</t>
  </si>
  <si>
    <t>3823 12</t>
  </si>
  <si>
    <t>3811 11Chemicals</t>
  </si>
  <si>
    <t>3823 13</t>
  </si>
  <si>
    <t>3811 19Chemicals</t>
  </si>
  <si>
    <t>3823 19</t>
  </si>
  <si>
    <t>3811 21Chemicals</t>
  </si>
  <si>
    <t>3823 70</t>
  </si>
  <si>
    <t>3811 29Chemicals</t>
  </si>
  <si>
    <t>3824 10</t>
  </si>
  <si>
    <t>3811 90Chemicals</t>
  </si>
  <si>
    <t>3824 30</t>
  </si>
  <si>
    <t>3812 10Chemicals</t>
  </si>
  <si>
    <t>3824 40</t>
  </si>
  <si>
    <t>3812 20Chemicals</t>
  </si>
  <si>
    <t>3824 50</t>
  </si>
  <si>
    <t>3812 31Chemicals</t>
  </si>
  <si>
    <t>3824 60</t>
  </si>
  <si>
    <t>3812 39Chemicals</t>
  </si>
  <si>
    <t>3824 71</t>
  </si>
  <si>
    <t>3813 00Chemicals</t>
  </si>
  <si>
    <t>3824 72</t>
  </si>
  <si>
    <t>3814 00Chemicals</t>
  </si>
  <si>
    <t>3824 73</t>
  </si>
  <si>
    <t>3815 11Chemicals</t>
  </si>
  <si>
    <t>3824 74</t>
  </si>
  <si>
    <t>3815 12Chemicals</t>
  </si>
  <si>
    <t>3824 75</t>
  </si>
  <si>
    <t>3815 19Chemicals</t>
  </si>
  <si>
    <t>3824 76</t>
  </si>
  <si>
    <t>3815 90Chemicals</t>
  </si>
  <si>
    <t>3824 77</t>
  </si>
  <si>
    <t xml:space="preserve">3816 00Steel and other metals/commodities </t>
  </si>
  <si>
    <t>3824 78</t>
  </si>
  <si>
    <t>3817 00Chemicals</t>
  </si>
  <si>
    <t>3824 79</t>
  </si>
  <si>
    <t>3818 00Chemicals</t>
  </si>
  <si>
    <t>3824 81</t>
  </si>
  <si>
    <t>3819 00Chemicals</t>
  </si>
  <si>
    <t>3824 82</t>
  </si>
  <si>
    <t>3820 00Chemicals</t>
  </si>
  <si>
    <t>3824 83</t>
  </si>
  <si>
    <t>3821 00Chemicals</t>
  </si>
  <si>
    <t>3824 84</t>
  </si>
  <si>
    <t>3822 00Chemicals</t>
  </si>
  <si>
    <t>3824 85</t>
  </si>
  <si>
    <t>3823 11Chemicals</t>
  </si>
  <si>
    <t>3824 86</t>
  </si>
  <si>
    <t>3823 12Chemicals</t>
  </si>
  <si>
    <t>3824 87</t>
  </si>
  <si>
    <t>3823 13Chemicals</t>
  </si>
  <si>
    <t>3824 88</t>
  </si>
  <si>
    <t>3823 19Chemicals</t>
  </si>
  <si>
    <t>3824 91</t>
  </si>
  <si>
    <t>3823 70Chemicals</t>
  </si>
  <si>
    <t>3824 10Chemicals</t>
  </si>
  <si>
    <t>3825 10</t>
  </si>
  <si>
    <t>3824 30Chemicals</t>
  </si>
  <si>
    <t>3825 20</t>
  </si>
  <si>
    <t>3824 40Chemicals</t>
  </si>
  <si>
    <t>3825 30</t>
  </si>
  <si>
    <t xml:space="preserve">3824 50Steel and other metals/commodities </t>
  </si>
  <si>
    <t>3825 41</t>
  </si>
  <si>
    <t>3824 60Chemicals</t>
  </si>
  <si>
    <t>3825 49</t>
  </si>
  <si>
    <t>3824 71Chemicals</t>
  </si>
  <si>
    <t>3825 50</t>
  </si>
  <si>
    <t>3824 72Chemicals</t>
  </si>
  <si>
    <t>3825 61</t>
  </si>
  <si>
    <t>3824 73Chemicals</t>
  </si>
  <si>
    <t>3825 69</t>
  </si>
  <si>
    <t>3824 74Chemicals</t>
  </si>
  <si>
    <t>3825 90</t>
  </si>
  <si>
    <t>3824 75Chemicals</t>
  </si>
  <si>
    <t>3826 00</t>
  </si>
  <si>
    <t>3824 76Chemicals</t>
  </si>
  <si>
    <t>3901 10</t>
  </si>
  <si>
    <t>3824 77Chemicals</t>
  </si>
  <si>
    <t>3901 20</t>
  </si>
  <si>
    <t>3824 78Chemicals</t>
  </si>
  <si>
    <t>3901 30</t>
  </si>
  <si>
    <t>3824 79Chemicals</t>
  </si>
  <si>
    <t>3901 40</t>
  </si>
  <si>
    <t>3824 81Chemicals</t>
  </si>
  <si>
    <t>3901 90</t>
  </si>
  <si>
    <t>3824 82Chemicals</t>
  </si>
  <si>
    <t>3902 10</t>
  </si>
  <si>
    <t>3824 83Chemicals</t>
  </si>
  <si>
    <t>3902 20</t>
  </si>
  <si>
    <t>3824 84Chemicals</t>
  </si>
  <si>
    <t>3902 30</t>
  </si>
  <si>
    <t>3824 85Chemicals</t>
  </si>
  <si>
    <t>3902 90</t>
  </si>
  <si>
    <t>3824 86Chemicals</t>
  </si>
  <si>
    <t>3903 11</t>
  </si>
  <si>
    <t>3824 87Chemicals</t>
  </si>
  <si>
    <t>3903 19</t>
  </si>
  <si>
    <t>3824 88Chemicals</t>
  </si>
  <si>
    <t>3903 20</t>
  </si>
  <si>
    <t>3824 91Chemicals</t>
  </si>
  <si>
    <t>3903 30</t>
  </si>
  <si>
    <t>3824 99Chemicals</t>
  </si>
  <si>
    <t>3903 90</t>
  </si>
  <si>
    <t>3824 99Pharmaceuticals</t>
  </si>
  <si>
    <t>3904 10</t>
  </si>
  <si>
    <t>3825 10Environmental Services</t>
  </si>
  <si>
    <t>3904 21</t>
  </si>
  <si>
    <t>3825 20Environmental Services</t>
  </si>
  <si>
    <t>3904 22</t>
  </si>
  <si>
    <t>3825 30Environmental Services</t>
  </si>
  <si>
    <t>3904 30</t>
  </si>
  <si>
    <t>3825 41Environmental Services</t>
  </si>
  <si>
    <t>3904 40</t>
  </si>
  <si>
    <t>3825 49Environmental Services</t>
  </si>
  <si>
    <t>3904 50</t>
  </si>
  <si>
    <t>3825 50Environmental Services</t>
  </si>
  <si>
    <t>3904 61</t>
  </si>
  <si>
    <t>3825 61Environmental Services</t>
  </si>
  <si>
    <t>3904 69</t>
  </si>
  <si>
    <t>3825 69Environmental Services</t>
  </si>
  <si>
    <t>3904 90</t>
  </si>
  <si>
    <t>3825 90Environmental Services</t>
  </si>
  <si>
    <t>3905 12</t>
  </si>
  <si>
    <t>3826 00Chemicals</t>
  </si>
  <si>
    <t>3905 19</t>
  </si>
  <si>
    <t>3901 10Chemicals</t>
  </si>
  <si>
    <t>3905 21</t>
  </si>
  <si>
    <t>3901 20Chemicals</t>
  </si>
  <si>
    <t>3905 29</t>
  </si>
  <si>
    <t>3901 30Chemicals</t>
  </si>
  <si>
    <t>3905 30</t>
  </si>
  <si>
    <t>3901 40Chemicals</t>
  </si>
  <si>
    <t>3905 91</t>
  </si>
  <si>
    <t>3901 90Chemicals</t>
  </si>
  <si>
    <t>3905 99</t>
  </si>
  <si>
    <t>3902 10Chemicals</t>
  </si>
  <si>
    <t>3906 10</t>
  </si>
  <si>
    <t>3902 20Chemicals</t>
  </si>
  <si>
    <t>3906 90</t>
  </si>
  <si>
    <t>3902 30Chemicals</t>
  </si>
  <si>
    <t>3907 10</t>
  </si>
  <si>
    <t>3902 90Chemicals</t>
  </si>
  <si>
    <t>3907 20</t>
  </si>
  <si>
    <t>3903 11Chemicals</t>
  </si>
  <si>
    <t>3907 30</t>
  </si>
  <si>
    <t>3903 19Chemicals</t>
  </si>
  <si>
    <t>3907 40</t>
  </si>
  <si>
    <t>3903 20Chemicals</t>
  </si>
  <si>
    <t>3907 50</t>
  </si>
  <si>
    <t>3903 30Chemicals</t>
  </si>
  <si>
    <t>3907 61</t>
  </si>
  <si>
    <t>3903 90Chemicals</t>
  </si>
  <si>
    <t>3907 69</t>
  </si>
  <si>
    <t>3904 10Chemicals</t>
  </si>
  <si>
    <t>3907 70</t>
  </si>
  <si>
    <t>3904 21Chemicals</t>
  </si>
  <si>
    <t>3907 91</t>
  </si>
  <si>
    <t>3904 22Chemicals</t>
  </si>
  <si>
    <t>3907 99</t>
  </si>
  <si>
    <t>3904 30Chemicals</t>
  </si>
  <si>
    <t>3908 10</t>
  </si>
  <si>
    <t>3904 40Chemicals</t>
  </si>
  <si>
    <t>3908 90</t>
  </si>
  <si>
    <t>3904 50Chemicals</t>
  </si>
  <si>
    <t>3909 10</t>
  </si>
  <si>
    <t>3904 61Chemicals</t>
  </si>
  <si>
    <t>3909 20</t>
  </si>
  <si>
    <t>3904 69Chemicals</t>
  </si>
  <si>
    <t>3909 31</t>
  </si>
  <si>
    <t>3904 90Chemicals</t>
  </si>
  <si>
    <t>3909 39</t>
  </si>
  <si>
    <t>3905 12Chemicals</t>
  </si>
  <si>
    <t>3909 40</t>
  </si>
  <si>
    <t>3905 19Chemicals</t>
  </si>
  <si>
    <t>3909 50</t>
  </si>
  <si>
    <t>3905 21Chemicals</t>
  </si>
  <si>
    <t>3910 00</t>
  </si>
  <si>
    <t>3905 29Chemicals</t>
  </si>
  <si>
    <t>3911 10</t>
  </si>
  <si>
    <t>3905 30Chemicals</t>
  </si>
  <si>
    <t>3911 90</t>
  </si>
  <si>
    <t>3905 91Chemicals</t>
  </si>
  <si>
    <t>3912 11</t>
  </si>
  <si>
    <t>3905 99Chemicals</t>
  </si>
  <si>
    <t>3912 12</t>
  </si>
  <si>
    <t>3906 10Chemicals</t>
  </si>
  <si>
    <t>3912 20</t>
  </si>
  <si>
    <t>3906 90Chemicals</t>
  </si>
  <si>
    <t>3912 31</t>
  </si>
  <si>
    <t>3907 10Chemicals</t>
  </si>
  <si>
    <t>3912 39</t>
  </si>
  <si>
    <t>3907 20Chemicals</t>
  </si>
  <si>
    <t>3912 90</t>
  </si>
  <si>
    <t>3907 30Chemicals</t>
  </si>
  <si>
    <t>3913 10</t>
  </si>
  <si>
    <t>3907 40Chemicals</t>
  </si>
  <si>
    <t>3913 90</t>
  </si>
  <si>
    <t>3907 50Chemicals</t>
  </si>
  <si>
    <t>3914 00</t>
  </si>
  <si>
    <t>3907 61Chemicals</t>
  </si>
  <si>
    <t>3915 10</t>
  </si>
  <si>
    <t>3907 69Chemicals</t>
  </si>
  <si>
    <t>3915 20</t>
  </si>
  <si>
    <t>3907 70Chemicals</t>
  </si>
  <si>
    <t>3915 30</t>
  </si>
  <si>
    <t>3907 91Chemicals</t>
  </si>
  <si>
    <t>3915 90</t>
  </si>
  <si>
    <t>3907 99Chemicals</t>
  </si>
  <si>
    <t>3916 10</t>
  </si>
  <si>
    <t>3908 10Chemicals</t>
  </si>
  <si>
    <t>3916 20</t>
  </si>
  <si>
    <t>3908 90Chemicals</t>
  </si>
  <si>
    <t>3916 90</t>
  </si>
  <si>
    <t>3909 10Chemicals</t>
  </si>
  <si>
    <t>3917 10</t>
  </si>
  <si>
    <t>3909 20Chemicals</t>
  </si>
  <si>
    <t>3917 21</t>
  </si>
  <si>
    <t>3909 31Chemicals</t>
  </si>
  <si>
    <t>3917 22</t>
  </si>
  <si>
    <t>3909 39Chemicals</t>
  </si>
  <si>
    <t>3917 23</t>
  </si>
  <si>
    <t>3909 40Chemicals</t>
  </si>
  <si>
    <t>3917 29</t>
  </si>
  <si>
    <t>3909 50Chemicals</t>
  </si>
  <si>
    <t>3917 31</t>
  </si>
  <si>
    <t>3910 00Chemicals</t>
  </si>
  <si>
    <t>3917 32</t>
  </si>
  <si>
    <t>3911 10Chemicals</t>
  </si>
  <si>
    <t>3917 33</t>
  </si>
  <si>
    <t>3911 90Chemicals</t>
  </si>
  <si>
    <t>3917 39</t>
  </si>
  <si>
    <t>3912 11Chemicals</t>
  </si>
  <si>
    <t>3917 40</t>
  </si>
  <si>
    <t>3912 12Chemicals</t>
  </si>
  <si>
    <t>3918 10</t>
  </si>
  <si>
    <t>3912 20Chemicals</t>
  </si>
  <si>
    <t>3918 90</t>
  </si>
  <si>
    <t>3912 31Chemicals</t>
  </si>
  <si>
    <t>3919 10</t>
  </si>
  <si>
    <t>3912 39Chemicals</t>
  </si>
  <si>
    <t>3919 90</t>
  </si>
  <si>
    <t>3912 90Chemicals</t>
  </si>
  <si>
    <t>3920 10</t>
  </si>
  <si>
    <t>3913 10Chemicals</t>
  </si>
  <si>
    <t>3920 20</t>
  </si>
  <si>
    <t>3913 90Chemicals</t>
  </si>
  <si>
    <t>3920 30</t>
  </si>
  <si>
    <t>3914 00Chemicals</t>
  </si>
  <si>
    <t>3920 43</t>
  </si>
  <si>
    <t>3915 10Environmental Services</t>
  </si>
  <si>
    <t>3920 49</t>
  </si>
  <si>
    <t>3915 20Environmental Services</t>
  </si>
  <si>
    <t>3920 51</t>
  </si>
  <si>
    <t>3915 30Environmental Services</t>
  </si>
  <si>
    <t>3920 59</t>
  </si>
  <si>
    <t>3915 90Environmental Services</t>
  </si>
  <si>
    <t>3920 61</t>
  </si>
  <si>
    <t xml:space="preserve">3916 10Steel and other metals/commodities </t>
  </si>
  <si>
    <t>3920 62</t>
  </si>
  <si>
    <t xml:space="preserve">3916 20Steel and other metals/commodities </t>
  </si>
  <si>
    <t>3920 63</t>
  </si>
  <si>
    <t xml:space="preserve">3916 90Steel and other metals/commodities </t>
  </si>
  <si>
    <t>3920 69</t>
  </si>
  <si>
    <t xml:space="preserve">3917 10Steel and other metals/commodities </t>
  </si>
  <si>
    <t>3920 71</t>
  </si>
  <si>
    <t xml:space="preserve">3917 21Steel and other metals/commodities </t>
  </si>
  <si>
    <t>3920 73</t>
  </si>
  <si>
    <t xml:space="preserve">3917 22Steel and other metals/commodities </t>
  </si>
  <si>
    <t>3920 79</t>
  </si>
  <si>
    <t xml:space="preserve">3917 23Steel and other metals/commodities </t>
  </si>
  <si>
    <t>3920 91</t>
  </si>
  <si>
    <t xml:space="preserve">3917 29Steel and other metals/commodities </t>
  </si>
  <si>
    <t>3920 92</t>
  </si>
  <si>
    <t xml:space="preserve">3917 31Steel and other metals/commodities </t>
  </si>
  <si>
    <t>3920 93</t>
  </si>
  <si>
    <t xml:space="preserve">3917 32Steel and other metals/commodities </t>
  </si>
  <si>
    <t>3920 94</t>
  </si>
  <si>
    <t xml:space="preserve">3917 33Steel and other metals/commodities </t>
  </si>
  <si>
    <t>3920 99</t>
  </si>
  <si>
    <t xml:space="preserve">3917 39Steel and other metals/commodities </t>
  </si>
  <si>
    <t>3921 11</t>
  </si>
  <si>
    <t xml:space="preserve">3917 40Steel and other metals/commodities </t>
  </si>
  <si>
    <t>3921 12</t>
  </si>
  <si>
    <t xml:space="preserve">3918 10Steel and other metals/commodities </t>
  </si>
  <si>
    <t>3921 13</t>
  </si>
  <si>
    <t xml:space="preserve">3918 90Steel and other metals/commodities </t>
  </si>
  <si>
    <t>3921 14</t>
  </si>
  <si>
    <t xml:space="preserve">3919 10Steel and other metals/commodities </t>
  </si>
  <si>
    <t>3921 19</t>
  </si>
  <si>
    <t xml:space="preserve">3919 90Steel and other metals/commodities </t>
  </si>
  <si>
    <t>3921 90</t>
  </si>
  <si>
    <t xml:space="preserve">3920 10Steel and other metals/commodities </t>
  </si>
  <si>
    <t>3922 10</t>
  </si>
  <si>
    <t xml:space="preserve">3920 20Steel and other metals/commodities </t>
  </si>
  <si>
    <t>3922 20</t>
  </si>
  <si>
    <t xml:space="preserve">3920 30Steel and other metals/commodities </t>
  </si>
  <si>
    <t>3922 90</t>
  </si>
  <si>
    <t xml:space="preserve">3920 43Steel and other metals/commodities </t>
  </si>
  <si>
    <t>3923 10</t>
  </si>
  <si>
    <t xml:space="preserve">3920 49Steel and other metals/commodities </t>
  </si>
  <si>
    <t>3923 21</t>
  </si>
  <si>
    <t xml:space="preserve">3920 51Steel and other metals/commodities </t>
  </si>
  <si>
    <t>3923 29</t>
  </si>
  <si>
    <t xml:space="preserve">3920 59Steel and other metals/commodities </t>
  </si>
  <si>
    <t>3923 30</t>
  </si>
  <si>
    <t xml:space="preserve">3920 61Steel and other metals/commodities </t>
  </si>
  <si>
    <t>3923 40</t>
  </si>
  <si>
    <t xml:space="preserve">3920 62Steel and other metals/commodities </t>
  </si>
  <si>
    <t>3923 50</t>
  </si>
  <si>
    <t xml:space="preserve">3920 63Steel and other metals/commodities </t>
  </si>
  <si>
    <t>3923 90</t>
  </si>
  <si>
    <t xml:space="preserve">3920 69Steel and other metals/commodities </t>
  </si>
  <si>
    <t>3924 10</t>
  </si>
  <si>
    <t xml:space="preserve">3920 71Steel and other metals/commodities </t>
  </si>
  <si>
    <t>3924 90</t>
  </si>
  <si>
    <t xml:space="preserve">3920 73Steel and other metals/commodities </t>
  </si>
  <si>
    <t>3925 10</t>
  </si>
  <si>
    <t xml:space="preserve">3920 79Steel and other metals/commodities </t>
  </si>
  <si>
    <t>3925 20</t>
  </si>
  <si>
    <t xml:space="preserve">3920 91Steel and other metals/commodities </t>
  </si>
  <si>
    <t>3925 30</t>
  </si>
  <si>
    <t xml:space="preserve">3920 92Steel and other metals/commodities </t>
  </si>
  <si>
    <t xml:space="preserve">3920 93Steel and other metals/commodities </t>
  </si>
  <si>
    <t>3926 10</t>
  </si>
  <si>
    <t xml:space="preserve">3920 94Steel and other metals/commodities </t>
  </si>
  <si>
    <t>3926 20</t>
  </si>
  <si>
    <t xml:space="preserve">3920 99Steel and other metals/commodities </t>
  </si>
  <si>
    <t>3926 30</t>
  </si>
  <si>
    <t xml:space="preserve">3921 11Steel and other metals/commodities </t>
  </si>
  <si>
    <t>3926 40</t>
  </si>
  <si>
    <t xml:space="preserve">3921 12Steel and other metals/commodities </t>
  </si>
  <si>
    <t>3926 90</t>
  </si>
  <si>
    <t xml:space="preserve">3921 13Steel and other metals/commodities </t>
  </si>
  <si>
    <t>4001 10</t>
  </si>
  <si>
    <t xml:space="preserve">3921 14Steel and other metals/commodities </t>
  </si>
  <si>
    <t>4001 21</t>
  </si>
  <si>
    <t xml:space="preserve">3921 19Steel and other metals/commodities </t>
  </si>
  <si>
    <t>4001 22</t>
  </si>
  <si>
    <t xml:space="preserve">3921 90Steel and other metals/commodities </t>
  </si>
  <si>
    <t>4001 29</t>
  </si>
  <si>
    <t xml:space="preserve">3922 10Steel and other metals/commodities </t>
  </si>
  <si>
    <t>4001 30</t>
  </si>
  <si>
    <t xml:space="preserve">3922 20Steel and other metals/commodities </t>
  </si>
  <si>
    <t>4002 11</t>
  </si>
  <si>
    <t xml:space="preserve">3922 90Steel and other metals/commodities </t>
  </si>
  <si>
    <t>4002 19</t>
  </si>
  <si>
    <t xml:space="preserve">3923 10Steel and other metals/commodities </t>
  </si>
  <si>
    <t>4002 20</t>
  </si>
  <si>
    <t xml:space="preserve">3923 21Steel and other metals/commodities </t>
  </si>
  <si>
    <t>4002 31</t>
  </si>
  <si>
    <t xml:space="preserve">3923 29Steel and other metals/commodities </t>
  </si>
  <si>
    <t>4002 39</t>
  </si>
  <si>
    <t xml:space="preserve">3923 30Steel and other metals/commodities </t>
  </si>
  <si>
    <t>4002 41</t>
  </si>
  <si>
    <t xml:space="preserve">3923 40Steel and other metals/commodities </t>
  </si>
  <si>
    <t>4002 49</t>
  </si>
  <si>
    <t xml:space="preserve">3923 50Steel and other metals/commodities </t>
  </si>
  <si>
    <t>4002 51</t>
  </si>
  <si>
    <t xml:space="preserve">3923 90Steel and other metals/commodities </t>
  </si>
  <si>
    <t>4002 59</t>
  </si>
  <si>
    <t xml:space="preserve">3924 10Steel and other metals/commodities </t>
  </si>
  <si>
    <t>4002 60</t>
  </si>
  <si>
    <t xml:space="preserve">3924 90Steel and other metals/commodities </t>
  </si>
  <si>
    <t>4002 70</t>
  </si>
  <si>
    <t xml:space="preserve">3925 10Steel and other metals/commodities </t>
  </si>
  <si>
    <t>4002 80</t>
  </si>
  <si>
    <t xml:space="preserve">3925 20Steel and other metals/commodities </t>
  </si>
  <si>
    <t>4002 91</t>
  </si>
  <si>
    <t xml:space="preserve">3925 30Steel and other metals/commodities </t>
  </si>
  <si>
    <t>4002 99</t>
  </si>
  <si>
    <t xml:space="preserve">3925 90Electronics </t>
  </si>
  <si>
    <t>4003 00</t>
  </si>
  <si>
    <t xml:space="preserve">3925 90Steel and other metals/commodities </t>
  </si>
  <si>
    <t>4004 00</t>
  </si>
  <si>
    <t xml:space="preserve">3926 10Steel and other metals/commodities </t>
  </si>
  <si>
    <t>4005 10</t>
  </si>
  <si>
    <t xml:space="preserve">3926 20Steel and other metals/commodities </t>
  </si>
  <si>
    <t>4005 20</t>
  </si>
  <si>
    <t xml:space="preserve">3926 30Steel and other metals/commodities </t>
  </si>
  <si>
    <t>4005 91</t>
  </si>
  <si>
    <t xml:space="preserve">3926 40Steel and other metals/commodities </t>
  </si>
  <si>
    <t>4005 99</t>
  </si>
  <si>
    <t xml:space="preserve">3926 90Steel and other metals/commodities </t>
  </si>
  <si>
    <t>4006 10</t>
  </si>
  <si>
    <t>4001 10Agriculture</t>
  </si>
  <si>
    <t>4006 90</t>
  </si>
  <si>
    <t>4001 21Agriculture</t>
  </si>
  <si>
    <t>4007 00</t>
  </si>
  <si>
    <t>4001 22Agriculture</t>
  </si>
  <si>
    <t>4008 11</t>
  </si>
  <si>
    <t>4001 29Agriculture</t>
  </si>
  <si>
    <t>4008 19</t>
  </si>
  <si>
    <t>4001 30Agriculture</t>
  </si>
  <si>
    <t>4008 21</t>
  </si>
  <si>
    <t>4002 11Chemicals</t>
  </si>
  <si>
    <t>4008 29</t>
  </si>
  <si>
    <t>4002 19Chemicals</t>
  </si>
  <si>
    <t>4009 11</t>
  </si>
  <si>
    <t>4002 20Chemicals</t>
  </si>
  <si>
    <t>4009 12</t>
  </si>
  <si>
    <t>4002 31Chemicals</t>
  </si>
  <si>
    <t>4009 21</t>
  </si>
  <si>
    <t>4002 39Chemicals</t>
  </si>
  <si>
    <t>4009 22</t>
  </si>
  <si>
    <t>4002 41Chemicals</t>
  </si>
  <si>
    <t>4009 31</t>
  </si>
  <si>
    <t>4002 49Chemicals</t>
  </si>
  <si>
    <t>4009 32</t>
  </si>
  <si>
    <t>4002 51Chemicals</t>
  </si>
  <si>
    <t>4009 41</t>
  </si>
  <si>
    <t>4002 59Chemicals</t>
  </si>
  <si>
    <t>4009 42</t>
  </si>
  <si>
    <t>4002 60Chemicals</t>
  </si>
  <si>
    <t>4010 11</t>
  </si>
  <si>
    <t>4002 70Chemicals</t>
  </si>
  <si>
    <t>4010 12</t>
  </si>
  <si>
    <t>4002 80Chemicals</t>
  </si>
  <si>
    <t>4010 19</t>
  </si>
  <si>
    <t>4002 91Chemicals</t>
  </si>
  <si>
    <t>4010 31</t>
  </si>
  <si>
    <t>4002 99Chemicals</t>
  </si>
  <si>
    <t>4010 32</t>
  </si>
  <si>
    <t xml:space="preserve">4003 00Steel and other metals/commodities </t>
  </si>
  <si>
    <t>4010 33</t>
  </si>
  <si>
    <t>4004 00Environmental Services</t>
  </si>
  <si>
    <t>4010 34</t>
  </si>
  <si>
    <t xml:space="preserve">4005 10Steel and other metals/commodities </t>
  </si>
  <si>
    <t>4010 35</t>
  </si>
  <si>
    <t xml:space="preserve">4005 20Steel and other metals/commodities </t>
  </si>
  <si>
    <t>4010 36</t>
  </si>
  <si>
    <t xml:space="preserve">4005 91Steel and other metals/commodities </t>
  </si>
  <si>
    <t>4010 39</t>
  </si>
  <si>
    <t xml:space="preserve">4005 99Steel and other metals/commodities </t>
  </si>
  <si>
    <t>4011 10</t>
  </si>
  <si>
    <t xml:space="preserve">4006 10Steel and other metals/commodities </t>
  </si>
  <si>
    <t>4011 20</t>
  </si>
  <si>
    <t xml:space="preserve">4006 90Steel and other metals/commodities </t>
  </si>
  <si>
    <t>4011 30</t>
  </si>
  <si>
    <t xml:space="preserve">4007 00Steel and other metals/commodities </t>
  </si>
  <si>
    <t>4011 40</t>
  </si>
  <si>
    <t xml:space="preserve">4008 11Steel and other metals/commodities </t>
  </si>
  <si>
    <t>4011 50</t>
  </si>
  <si>
    <t xml:space="preserve">4008 19Steel and other metals/commodities </t>
  </si>
  <si>
    <t>4011 70</t>
  </si>
  <si>
    <t xml:space="preserve">4008 21Steel and other metals/commodities </t>
  </si>
  <si>
    <t>4011 80</t>
  </si>
  <si>
    <t xml:space="preserve">4008 29Steel and other metals/commodities </t>
  </si>
  <si>
    <t>4011 90</t>
  </si>
  <si>
    <t xml:space="preserve">4009 11Steel and other metals/commodities </t>
  </si>
  <si>
    <t>4012 11</t>
  </si>
  <si>
    <t xml:space="preserve">4009 12Steel and other metals/commodities </t>
  </si>
  <si>
    <t>4012 12</t>
  </si>
  <si>
    <t xml:space="preserve">4009 21Steel and other metals/commodities </t>
  </si>
  <si>
    <t>4012 13</t>
  </si>
  <si>
    <t xml:space="preserve">4009 22Steel and other metals/commodities </t>
  </si>
  <si>
    <t>4012 19</t>
  </si>
  <si>
    <t xml:space="preserve">4009 31Steel and other metals/commodities </t>
  </si>
  <si>
    <t>4012 20</t>
  </si>
  <si>
    <t xml:space="preserve">4009 32Steel and other metals/commodities </t>
  </si>
  <si>
    <t>4012 90</t>
  </si>
  <si>
    <t xml:space="preserve">4009 41Steel and other metals/commodities </t>
  </si>
  <si>
    <t>4013 10</t>
  </si>
  <si>
    <t xml:space="preserve">4009 42Steel and other metals/commodities </t>
  </si>
  <si>
    <t>4013 20</t>
  </si>
  <si>
    <t xml:space="preserve">4010 11Steel and other metals/commodities </t>
  </si>
  <si>
    <t>4013 90</t>
  </si>
  <si>
    <t xml:space="preserve">4010 12Steel and other metals/commodities </t>
  </si>
  <si>
    <t>4014 10</t>
  </si>
  <si>
    <t xml:space="preserve">4010 19Steel and other metals/commodities </t>
  </si>
  <si>
    <t>4014 90</t>
  </si>
  <si>
    <t xml:space="preserve">4010 31Steel and other metals/commodities </t>
  </si>
  <si>
    <t>4015 11</t>
  </si>
  <si>
    <t xml:space="preserve">4010 32Steel and other metals/commodities </t>
  </si>
  <si>
    <t>4015 19</t>
  </si>
  <si>
    <t xml:space="preserve">4010 33Steel and other metals/commodities </t>
  </si>
  <si>
    <t>4015 90</t>
  </si>
  <si>
    <t xml:space="preserve">4010 34Steel and other metals/commodities </t>
  </si>
  <si>
    <t>4016 10</t>
  </si>
  <si>
    <t xml:space="preserve">4010 35Steel and other metals/commodities </t>
  </si>
  <si>
    <t>4016 91</t>
  </si>
  <si>
    <t xml:space="preserve">4010 36Steel and other metals/commodities </t>
  </si>
  <si>
    <t>4016 92</t>
  </si>
  <si>
    <t xml:space="preserve">4010 39Steel and other metals/commodities </t>
  </si>
  <si>
    <t>4016 93</t>
  </si>
  <si>
    <t xml:space="preserve">4011 10Steel and other metals/commodities </t>
  </si>
  <si>
    <t>4016 94</t>
  </si>
  <si>
    <t xml:space="preserve">4011 20Steel and other metals/commodities </t>
  </si>
  <si>
    <t>4016 95</t>
  </si>
  <si>
    <t xml:space="preserve">4011 30Steel and other metals/commodities </t>
  </si>
  <si>
    <t>4016 99</t>
  </si>
  <si>
    <t xml:space="preserve">4011 40Steel and other metals/commodities </t>
  </si>
  <si>
    <t>4017 00</t>
  </si>
  <si>
    <t xml:space="preserve">4011 50Steel and other metals/commodities </t>
  </si>
  <si>
    <t>4101 20</t>
  </si>
  <si>
    <t xml:space="preserve">4011 70Steel and other metals/commodities </t>
  </si>
  <si>
    <t>4101 50</t>
  </si>
  <si>
    <t xml:space="preserve">4011 80Steel and other metals/commodities </t>
  </si>
  <si>
    <t>4101 90</t>
  </si>
  <si>
    <t xml:space="preserve">4011 90Steel and other metals/commodities </t>
  </si>
  <si>
    <t>4102 10</t>
  </si>
  <si>
    <t xml:space="preserve">4012 11Steel and other metals/commodities </t>
  </si>
  <si>
    <t>4102 21</t>
  </si>
  <si>
    <t xml:space="preserve">4012 12Steel and other metals/commodities </t>
  </si>
  <si>
    <t>4102 29</t>
  </si>
  <si>
    <t xml:space="preserve">4012 13Steel and other metals/commodities </t>
  </si>
  <si>
    <t>4103 20</t>
  </si>
  <si>
    <t xml:space="preserve">4012 19Steel and other metals/commodities </t>
  </si>
  <si>
    <t>4103 30</t>
  </si>
  <si>
    <t>4012 20Environmental Services</t>
  </si>
  <si>
    <t>4103 90</t>
  </si>
  <si>
    <t xml:space="preserve">4012 90Steel and other metals/commodities </t>
  </si>
  <si>
    <t>4104 11</t>
  </si>
  <si>
    <t xml:space="preserve">4013 10Steel and other metals/commodities </t>
  </si>
  <si>
    <t>4104 19</t>
  </si>
  <si>
    <t xml:space="preserve">4013 20Steel and other metals/commodities </t>
  </si>
  <si>
    <t>4104 41</t>
  </si>
  <si>
    <t xml:space="preserve">4013 90Steel and other metals/commodities </t>
  </si>
  <si>
    <t>4104 49</t>
  </si>
  <si>
    <t xml:space="preserve">4014 10Steel and other metals/commodities </t>
  </si>
  <si>
    <t>4105 10</t>
  </si>
  <si>
    <t xml:space="preserve">4014 90Steel and other metals/commodities </t>
  </si>
  <si>
    <t>4105 30</t>
  </si>
  <si>
    <t xml:space="preserve">4015 11Steel and other metals/commodities </t>
  </si>
  <si>
    <t>4106 21</t>
  </si>
  <si>
    <t xml:space="preserve">4015 19Steel and other metals/commodities </t>
  </si>
  <si>
    <t>4106 22</t>
  </si>
  <si>
    <t xml:space="preserve">4015 90Steel and other metals/commodities </t>
  </si>
  <si>
    <t>4106 31</t>
  </si>
  <si>
    <t xml:space="preserve">4016 10Steel and other metals/commodities </t>
  </si>
  <si>
    <t>4106 32</t>
  </si>
  <si>
    <t xml:space="preserve">4016 91Steel and other metals/commodities </t>
  </si>
  <si>
    <t>4106 40</t>
  </si>
  <si>
    <t xml:space="preserve">4016 92Steel and other metals/commodities </t>
  </si>
  <si>
    <t>4106 91</t>
  </si>
  <si>
    <t xml:space="preserve">4016 93Steel and other metals/commodities </t>
  </si>
  <si>
    <t>4106 92</t>
  </si>
  <si>
    <t xml:space="preserve">4016 94Steel and other metals/commodities </t>
  </si>
  <si>
    <t>4107 11</t>
  </si>
  <si>
    <t xml:space="preserve">4016 95Steel and other metals/commodities </t>
  </si>
  <si>
    <t>4107 12</t>
  </si>
  <si>
    <t xml:space="preserve">4016 99Steel and other metals/commodities </t>
  </si>
  <si>
    <t>4107 19</t>
  </si>
  <si>
    <t xml:space="preserve">4017 00Steel and other metals/commodities </t>
  </si>
  <si>
    <t>4107 91</t>
  </si>
  <si>
    <t>4101 20Food and Drink</t>
  </si>
  <si>
    <t>4107 92</t>
  </si>
  <si>
    <t>4101 50Food and Drink</t>
  </si>
  <si>
    <t>4107 99</t>
  </si>
  <si>
    <t>4101 90Food and Drink</t>
  </si>
  <si>
    <t>4112 00</t>
  </si>
  <si>
    <t>4102 10Food and Drink</t>
  </si>
  <si>
    <t>4113 10</t>
  </si>
  <si>
    <t>4102 21Food and Drink</t>
  </si>
  <si>
    <t>4113 20</t>
  </si>
  <si>
    <t>4102 29Food and Drink</t>
  </si>
  <si>
    <t>4113 30</t>
  </si>
  <si>
    <t>4103 20Agriculture</t>
  </si>
  <si>
    <t>4113 90</t>
  </si>
  <si>
    <t>4103 30Agriculture</t>
  </si>
  <si>
    <t>4114 10</t>
  </si>
  <si>
    <t>4103 90Food and Drink</t>
  </si>
  <si>
    <t>4114 20</t>
  </si>
  <si>
    <t>4104 11Textiles and clothing</t>
  </si>
  <si>
    <t>4115 10</t>
  </si>
  <si>
    <t>4104 19Textiles and clothing</t>
  </si>
  <si>
    <t>4115 20</t>
  </si>
  <si>
    <t>4104 41Textiles and clothing</t>
  </si>
  <si>
    <t>4201 00</t>
  </si>
  <si>
    <t>4104 49Textiles and clothing</t>
  </si>
  <si>
    <t>4202 11</t>
  </si>
  <si>
    <t>4105 10Textiles and clothing</t>
  </si>
  <si>
    <t>4202 12</t>
  </si>
  <si>
    <t>4105 30Textiles and clothing</t>
  </si>
  <si>
    <t>4202 19</t>
  </si>
  <si>
    <t>4106 21Textiles and clothing</t>
  </si>
  <si>
    <t>4202 21</t>
  </si>
  <si>
    <t>4106 22Textiles and clothing</t>
  </si>
  <si>
    <t>4202 22</t>
  </si>
  <si>
    <t>4106 31Textiles and clothing</t>
  </si>
  <si>
    <t>4202 29</t>
  </si>
  <si>
    <t>4106 32Textiles and clothing</t>
  </si>
  <si>
    <t>4202 31</t>
  </si>
  <si>
    <t>4106 40Textiles and clothing</t>
  </si>
  <si>
    <t>4202 32</t>
  </si>
  <si>
    <t>4106 91Textiles and clothing</t>
  </si>
  <si>
    <t>4202 39</t>
  </si>
  <si>
    <t>4106 92Textiles and clothing</t>
  </si>
  <si>
    <t>4202 91</t>
  </si>
  <si>
    <t>4107 11Textiles and clothing</t>
  </si>
  <si>
    <t>4202 92</t>
  </si>
  <si>
    <t>4107 12Textiles and clothing</t>
  </si>
  <si>
    <t>4202 99</t>
  </si>
  <si>
    <t>4107 19Textiles and clothing</t>
  </si>
  <si>
    <t>4203 10</t>
  </si>
  <si>
    <t>4107 91Textiles and clothing</t>
  </si>
  <si>
    <t>4203 21</t>
  </si>
  <si>
    <t>4107 92Textiles and clothing</t>
  </si>
  <si>
    <t>4107 99Textiles and clothing</t>
  </si>
  <si>
    <t>4203 30</t>
  </si>
  <si>
    <t>4112 00Textiles and clothing</t>
  </si>
  <si>
    <t>4203 40</t>
  </si>
  <si>
    <t>4113 10Textiles and clothing</t>
  </si>
  <si>
    <t>4205 00</t>
  </si>
  <si>
    <t>4113 20Textiles and clothing</t>
  </si>
  <si>
    <t>4206 00</t>
  </si>
  <si>
    <t>4113 30Textiles and clothing</t>
  </si>
  <si>
    <t>4301 10</t>
  </si>
  <si>
    <t>4113 90Textiles and clothing</t>
  </si>
  <si>
    <t>4301 30</t>
  </si>
  <si>
    <t>4114 10Textiles and clothing</t>
  </si>
  <si>
    <t>4301 60</t>
  </si>
  <si>
    <t>4114 20Textiles and clothing</t>
  </si>
  <si>
    <t>4301 80</t>
  </si>
  <si>
    <t>4115 10Textiles and clothing</t>
  </si>
  <si>
    <t>4301 90</t>
  </si>
  <si>
    <t>4115 20Environmental Services</t>
  </si>
  <si>
    <t>4302 11</t>
  </si>
  <si>
    <t>4201 00Textiles and clothing</t>
  </si>
  <si>
    <t>4302 19</t>
  </si>
  <si>
    <t>4202 11Textiles and clothing</t>
  </si>
  <si>
    <t>4302 20</t>
  </si>
  <si>
    <t>4202 12Textiles and clothing</t>
  </si>
  <si>
    <t>4302 30</t>
  </si>
  <si>
    <t>4202 19Textiles and clothing</t>
  </si>
  <si>
    <t>4303 10</t>
  </si>
  <si>
    <t>4202 21Textiles and clothing</t>
  </si>
  <si>
    <t>4303 90</t>
  </si>
  <si>
    <t>4202 22Textiles and clothing</t>
  </si>
  <si>
    <t>4304 00</t>
  </si>
  <si>
    <t>4202 29Textiles and clothing</t>
  </si>
  <si>
    <t>4401 11</t>
  </si>
  <si>
    <t>4202 31Textiles and clothing</t>
  </si>
  <si>
    <t>4401 12</t>
  </si>
  <si>
    <t>4202 32Textiles and clothing</t>
  </si>
  <si>
    <t>4401 21</t>
  </si>
  <si>
    <t>4202 39Textiles and clothing</t>
  </si>
  <si>
    <t>4401 22</t>
  </si>
  <si>
    <t>4202 91Textiles and clothing</t>
  </si>
  <si>
    <t>4401 31</t>
  </si>
  <si>
    <t>4202 92Textiles and clothing</t>
  </si>
  <si>
    <t>4401 39</t>
  </si>
  <si>
    <t>4202 99Textiles and clothing</t>
  </si>
  <si>
    <t>4401 40</t>
  </si>
  <si>
    <t>4203 10Textiles and clothing</t>
  </si>
  <si>
    <t>4402 10</t>
  </si>
  <si>
    <t>4203 21Furniture and other manufacturing</t>
  </si>
  <si>
    <t>4402 90</t>
  </si>
  <si>
    <t>4203 29Furniture and other manufacturing</t>
  </si>
  <si>
    <t>4403 11</t>
  </si>
  <si>
    <t>4203 29Textiles and clothing</t>
  </si>
  <si>
    <t>4403 12</t>
  </si>
  <si>
    <t>4203 30Textiles and clothing</t>
  </si>
  <si>
    <t>4403 21</t>
  </si>
  <si>
    <t>4203 40Textiles and clothing</t>
  </si>
  <si>
    <t>4403 22</t>
  </si>
  <si>
    <t>4205 00Textiles and clothing</t>
  </si>
  <si>
    <t>4403 23</t>
  </si>
  <si>
    <t>4206 00Furniture and other manufacturing</t>
  </si>
  <si>
    <t>4403 24</t>
  </si>
  <si>
    <t>4301 10Agriculture</t>
  </si>
  <si>
    <t>4403 25</t>
  </si>
  <si>
    <t>4301 30Agriculture</t>
  </si>
  <si>
    <t>4403 26</t>
  </si>
  <si>
    <t>4301 60Agriculture</t>
  </si>
  <si>
    <t>4403 41</t>
  </si>
  <si>
    <t>4301 80Agriculture</t>
  </si>
  <si>
    <t>4403 49</t>
  </si>
  <si>
    <t>4301 90Agriculture</t>
  </si>
  <si>
    <t>4403 91</t>
  </si>
  <si>
    <t>4302 11Textiles and clothing</t>
  </si>
  <si>
    <t>4403 93</t>
  </si>
  <si>
    <t>4302 19Textiles and clothing</t>
  </si>
  <si>
    <t>4403 94</t>
  </si>
  <si>
    <t>4302 20Textiles and clothing</t>
  </si>
  <si>
    <t>4403 95</t>
  </si>
  <si>
    <t>4302 30Textiles and clothing</t>
  </si>
  <si>
    <t>4403 96</t>
  </si>
  <si>
    <t>4303 10Textiles and clothing</t>
  </si>
  <si>
    <t>4403 97</t>
  </si>
  <si>
    <t>4303 90Textiles and clothing</t>
  </si>
  <si>
    <t>4403 98</t>
  </si>
  <si>
    <t>4304 00Textiles and clothing</t>
  </si>
  <si>
    <t>4403 99</t>
  </si>
  <si>
    <t>4401 11Agriculture</t>
  </si>
  <si>
    <t>4404 10</t>
  </si>
  <si>
    <t>4401 12Agriculture</t>
  </si>
  <si>
    <t>4404 20</t>
  </si>
  <si>
    <t>4401 21Goods sectors  each &lt;0.4% of GVA</t>
  </si>
  <si>
    <t>4405 00</t>
  </si>
  <si>
    <t>4401 22Goods sectors  each &lt;0.4% of GVA</t>
  </si>
  <si>
    <t>4406 11</t>
  </si>
  <si>
    <t>4401 31Environmental Services</t>
  </si>
  <si>
    <t>4406 12</t>
  </si>
  <si>
    <t>4401 39Goods sectors  each &lt;0.4% of GVA</t>
  </si>
  <si>
    <t>4406 91</t>
  </si>
  <si>
    <t>4401 40Environmental Services</t>
  </si>
  <si>
    <t>4406 92</t>
  </si>
  <si>
    <t>4402 10Chemicals</t>
  </si>
  <si>
    <t>4407 11</t>
  </si>
  <si>
    <t>4402 90Chemicals</t>
  </si>
  <si>
    <t>4407 12</t>
  </si>
  <si>
    <t>4403 11Goods sectors  each &lt;0.4% of GVA</t>
  </si>
  <si>
    <t>4407 19</t>
  </si>
  <si>
    <t>4403 12Goods sectors  each &lt;0.4% of GVA</t>
  </si>
  <si>
    <t>4407 21</t>
  </si>
  <si>
    <t>4403 21Agriculture</t>
  </si>
  <si>
    <t>4407 22</t>
  </si>
  <si>
    <t>4403 22Agriculture</t>
  </si>
  <si>
    <t>4407 25</t>
  </si>
  <si>
    <t>4403 23Agriculture</t>
  </si>
  <si>
    <t>4407 26</t>
  </si>
  <si>
    <t>4403 24Agriculture</t>
  </si>
  <si>
    <t>4407 27</t>
  </si>
  <si>
    <t>4403 25Agriculture</t>
  </si>
  <si>
    <t>4407 28</t>
  </si>
  <si>
    <t>4403 26Agriculture</t>
  </si>
  <si>
    <t>4407 29</t>
  </si>
  <si>
    <t>4403 41Agriculture</t>
  </si>
  <si>
    <t>4407 91</t>
  </si>
  <si>
    <t>4403 49Agriculture</t>
  </si>
  <si>
    <t>4407 92</t>
  </si>
  <si>
    <t>4403 91Agriculture</t>
  </si>
  <si>
    <t>4407 93</t>
  </si>
  <si>
    <t>4403 93Agriculture</t>
  </si>
  <si>
    <t>4407 94</t>
  </si>
  <si>
    <t>4403 94Agriculture</t>
  </si>
  <si>
    <t>4407 95</t>
  </si>
  <si>
    <t>4403 95Agriculture</t>
  </si>
  <si>
    <t>4407 96</t>
  </si>
  <si>
    <t>4403 96Agriculture</t>
  </si>
  <si>
    <t>4407 97</t>
  </si>
  <si>
    <t>4403 97Agriculture</t>
  </si>
  <si>
    <t>4407 99</t>
  </si>
  <si>
    <t>4403 98Agriculture</t>
  </si>
  <si>
    <t>4408 10</t>
  </si>
  <si>
    <t>4403 99Agriculture</t>
  </si>
  <si>
    <t>4408 31</t>
  </si>
  <si>
    <t>4404 10Goods sectors  each &lt;0.4% of GVA</t>
  </si>
  <si>
    <t>4408 39</t>
  </si>
  <si>
    <t>4404 20Goods sectors  each &lt;0.4% of GVA</t>
  </si>
  <si>
    <t>4408 90</t>
  </si>
  <si>
    <t>4405 00Goods sectors  each &lt;0.4% of GVA</t>
  </si>
  <si>
    <t>4409 10</t>
  </si>
  <si>
    <t>4406 11Goods sectors  each &lt;0.4% of GVA</t>
  </si>
  <si>
    <t>4409 21</t>
  </si>
  <si>
    <t>4406 12Goods sectors  each &lt;0.4% of GVA</t>
  </si>
  <si>
    <t>4409 22</t>
  </si>
  <si>
    <t>4406 91Goods sectors  each &lt;0.4% of GVA</t>
  </si>
  <si>
    <t>4409 29</t>
  </si>
  <si>
    <t>4406 92Goods sectors  each &lt;0.4% of GVA</t>
  </si>
  <si>
    <t>4410 11</t>
  </si>
  <si>
    <t>4407 11Goods sectors  each &lt;0.4% of GVA</t>
  </si>
  <si>
    <t>4410 12</t>
  </si>
  <si>
    <t>4407 12Goods sectors  each &lt;0.4% of GVA</t>
  </si>
  <si>
    <t>4410 19</t>
  </si>
  <si>
    <t>4407 19Goods sectors  each &lt;0.4% of GVA</t>
  </si>
  <si>
    <t>4410 90</t>
  </si>
  <si>
    <t>4407 21Goods sectors  each &lt;0.4% of GVA</t>
  </si>
  <si>
    <t>4411 12</t>
  </si>
  <si>
    <t>4407 22Goods sectors  each &lt;0.4% of GVA</t>
  </si>
  <si>
    <t>4411 13</t>
  </si>
  <si>
    <t>4407 25Goods sectors  each &lt;0.4% of GVA</t>
  </si>
  <si>
    <t>4411 14</t>
  </si>
  <si>
    <t>4407 26Goods sectors  each &lt;0.4% of GVA</t>
  </si>
  <si>
    <t>4411 92</t>
  </si>
  <si>
    <t>4407 27Goods sectors  each &lt;0.4% of GVA</t>
  </si>
  <si>
    <t>4411 93</t>
  </si>
  <si>
    <t>4407 28Goods sectors  each &lt;0.4% of GVA</t>
  </si>
  <si>
    <t>4411 94</t>
  </si>
  <si>
    <t>4407 29Goods sectors  each &lt;0.4% of GVA</t>
  </si>
  <si>
    <t>4412 10</t>
  </si>
  <si>
    <t>4407 91Goods sectors  each &lt;0.4% of GVA</t>
  </si>
  <si>
    <t>4412 31</t>
  </si>
  <si>
    <t>4407 92Goods sectors  each &lt;0.4% of GVA</t>
  </si>
  <si>
    <t>4412 33</t>
  </si>
  <si>
    <t>4407 93Goods sectors  each &lt;0.4% of GVA</t>
  </si>
  <si>
    <t>4412 34</t>
  </si>
  <si>
    <t>4407 94Goods sectors  each &lt;0.4% of GVA</t>
  </si>
  <si>
    <t>4412 39</t>
  </si>
  <si>
    <t>4407 95Goods sectors  each &lt;0.4% of GVA</t>
  </si>
  <si>
    <t>4412 94</t>
  </si>
  <si>
    <t>4407 96Goods sectors  each &lt;0.4% of GVA</t>
  </si>
  <si>
    <t>4412 99</t>
  </si>
  <si>
    <t>4407 97Goods sectors  each &lt;0.4% of GVA</t>
  </si>
  <si>
    <t>4413 00</t>
  </si>
  <si>
    <t>4407 99Goods sectors  each &lt;0.4% of GVA</t>
  </si>
  <si>
    <t>4414 00</t>
  </si>
  <si>
    <t>4408 10Goods sectors  each &lt;0.4% of GVA</t>
  </si>
  <si>
    <t>4415 10</t>
  </si>
  <si>
    <t>4408 31Goods sectors  each &lt;0.4% of GVA</t>
  </si>
  <si>
    <t>4415 20</t>
  </si>
  <si>
    <t>4408 39Goods sectors  each &lt;0.4% of GVA</t>
  </si>
  <si>
    <t>4416 00</t>
  </si>
  <si>
    <t>4408 90Goods sectors  each &lt;0.4% of GVA</t>
  </si>
  <si>
    <t>4417 00</t>
  </si>
  <si>
    <t>4409 10Goods sectors  each &lt;0.4% of GVA</t>
  </si>
  <si>
    <t>4418 10</t>
  </si>
  <si>
    <t>4409 21Goods sectors  each &lt;0.4% of GVA</t>
  </si>
  <si>
    <t>4418 20</t>
  </si>
  <si>
    <t>4409 22Goods sectors  each &lt;0.4% of GVA</t>
  </si>
  <si>
    <t>4418 40</t>
  </si>
  <si>
    <t>4409 29Goods sectors  each &lt;0.4% of GVA</t>
  </si>
  <si>
    <t>4418 50</t>
  </si>
  <si>
    <t>4410 11Goods sectors  each &lt;0.4% of GVA</t>
  </si>
  <si>
    <t>4418 60</t>
  </si>
  <si>
    <t>4410 12Goods sectors  each &lt;0.4% of GVA</t>
  </si>
  <si>
    <t>4418 73</t>
  </si>
  <si>
    <t>4410 19Goods sectors  each &lt;0.4% of GVA</t>
  </si>
  <si>
    <t>4418 74</t>
  </si>
  <si>
    <t>4410 90Goods sectors  each &lt;0.4% of GVA</t>
  </si>
  <si>
    <t>4418 75</t>
  </si>
  <si>
    <t>4411 12Goods sectors  each &lt;0.4% of GVA</t>
  </si>
  <si>
    <t>4418 79</t>
  </si>
  <si>
    <t>4411 13Goods sectors  each &lt;0.4% of GVA</t>
  </si>
  <si>
    <t>4418 91</t>
  </si>
  <si>
    <t>4411 14Goods sectors  each &lt;0.4% of GVA</t>
  </si>
  <si>
    <t>4418 99</t>
  </si>
  <si>
    <t>4411 92Goods sectors  each &lt;0.4% of GVA</t>
  </si>
  <si>
    <t>4419 11</t>
  </si>
  <si>
    <t>4411 93Goods sectors  each &lt;0.4% of GVA</t>
  </si>
  <si>
    <t>4419 12</t>
  </si>
  <si>
    <t>4411 94Goods sectors  each &lt;0.4% of GVA</t>
  </si>
  <si>
    <t>4419 19</t>
  </si>
  <si>
    <t>4412 10Goods sectors  each &lt;0.4% of GVA</t>
  </si>
  <si>
    <t>4419 90</t>
  </si>
  <si>
    <t>4412 31Goods sectors  each &lt;0.4% of GVA</t>
  </si>
  <si>
    <t>4420 10</t>
  </si>
  <si>
    <t>4412 33Goods sectors  each &lt;0.4% of GVA</t>
  </si>
  <si>
    <t>4420 90</t>
  </si>
  <si>
    <t>4412 34Goods sectors  each &lt;0.4% of GVA</t>
  </si>
  <si>
    <t>4421 10</t>
  </si>
  <si>
    <t>4412 39Goods sectors  each &lt;0.4% of GVA</t>
  </si>
  <si>
    <t>4412 94Goods sectors  each &lt;0.4% of GVA</t>
  </si>
  <si>
    <t>4412 99Goods sectors  each &lt;0.4% of GVA</t>
  </si>
  <si>
    <t>4501 10</t>
  </si>
  <si>
    <t>4413 00Goods sectors  each &lt;0.4% of GVA</t>
  </si>
  <si>
    <t>4501 90</t>
  </si>
  <si>
    <t>4414 00Goods sectors  each &lt;0.4% of GVA</t>
  </si>
  <si>
    <t>4502 00</t>
  </si>
  <si>
    <t>4415 10Goods sectors  each &lt;0.4% of GVA</t>
  </si>
  <si>
    <t>4503 10</t>
  </si>
  <si>
    <t>4415 20Goods sectors  each &lt;0.4% of GVA</t>
  </si>
  <si>
    <t>4503 90</t>
  </si>
  <si>
    <t>4416 00Goods sectors  each &lt;0.4% of GVA</t>
  </si>
  <si>
    <t>4504 10</t>
  </si>
  <si>
    <t>4417 00Goods sectors  each &lt;0.4% of GVA</t>
  </si>
  <si>
    <t>4504 90</t>
  </si>
  <si>
    <t>4418 10Goods sectors  each &lt;0.4% of GVA</t>
  </si>
  <si>
    <t>4601 21</t>
  </si>
  <si>
    <t>4418 20Goods sectors  each &lt;0.4% of GVA</t>
  </si>
  <si>
    <t>4601 22</t>
  </si>
  <si>
    <t>4418 40Goods sectors  each &lt;0.4% of GVA</t>
  </si>
  <si>
    <t>4601 29</t>
  </si>
  <si>
    <t>4418 50Goods sectors  each &lt;0.4% of GVA</t>
  </si>
  <si>
    <t>4601 92</t>
  </si>
  <si>
    <t>4418 60Goods sectors  each &lt;0.4% of GVA</t>
  </si>
  <si>
    <t>4601 93</t>
  </si>
  <si>
    <t>4418 73Goods sectors  each &lt;0.4% of GVA</t>
  </si>
  <si>
    <t>4601 94</t>
  </si>
  <si>
    <t>4418 74Goods sectors  each &lt;0.4% of GVA</t>
  </si>
  <si>
    <t>4601 99</t>
  </si>
  <si>
    <t>4418 75Goods sectors  each &lt;0.4% of GVA</t>
  </si>
  <si>
    <t>4602 11</t>
  </si>
  <si>
    <t>4418 79Goods sectors  each &lt;0.4% of GVA</t>
  </si>
  <si>
    <t>4602 12</t>
  </si>
  <si>
    <t>4418 91Goods sectors  each &lt;0.4% of GVA</t>
  </si>
  <si>
    <t>4602 19</t>
  </si>
  <si>
    <t>4418 99Goods sectors  each &lt;0.4% of GVA</t>
  </si>
  <si>
    <t>4602 90</t>
  </si>
  <si>
    <t>4419 11Goods sectors  each &lt;0.4% of GVA</t>
  </si>
  <si>
    <t>4701 00</t>
  </si>
  <si>
    <t>4419 12Goods sectors  each &lt;0.4% of GVA</t>
  </si>
  <si>
    <t>4702 00</t>
  </si>
  <si>
    <t>4419 19Goods sectors  each &lt;0.4% of GVA</t>
  </si>
  <si>
    <t>4703 11</t>
  </si>
  <si>
    <t>4419 90Goods sectors  each &lt;0.4% of GVA</t>
  </si>
  <si>
    <t>4703 19</t>
  </si>
  <si>
    <t>4420 10Goods sectors  each &lt;0.4% of GVA</t>
  </si>
  <si>
    <t>4703 21</t>
  </si>
  <si>
    <t>4420 90Goods sectors  each &lt;0.4% of GVA</t>
  </si>
  <si>
    <t>4703 29</t>
  </si>
  <si>
    <t>4421 10Goods sectors  each &lt;0.4% of GVA</t>
  </si>
  <si>
    <t>4704 11</t>
  </si>
  <si>
    <t>4421 91Furniture and other manufacturing</t>
  </si>
  <si>
    <t>4704 19</t>
  </si>
  <si>
    <t>4421 91Goods sectors  each &lt;0.4% of GVA</t>
  </si>
  <si>
    <t>4704 21</t>
  </si>
  <si>
    <t>4421 99Furniture and other manufacturing</t>
  </si>
  <si>
    <t>4704 29</t>
  </si>
  <si>
    <t>4421 99Goods sectors  each &lt;0.4% of GVA</t>
  </si>
  <si>
    <t>4705 00</t>
  </si>
  <si>
    <t>4501 10Agriculture</t>
  </si>
  <si>
    <t>4706 10</t>
  </si>
  <si>
    <t>4501 90Goods sectors  each &lt;0.4% of GVA</t>
  </si>
  <si>
    <t>4706 20</t>
  </si>
  <si>
    <t>4502 00Goods sectors  each &lt;0.4% of GVA</t>
  </si>
  <si>
    <t>4706 30</t>
  </si>
  <si>
    <t>4503 10Goods sectors  each &lt;0.4% of GVA</t>
  </si>
  <si>
    <t>4706 91</t>
  </si>
  <si>
    <t>4503 90Goods sectors  each &lt;0.4% of GVA</t>
  </si>
  <si>
    <t>4706 92</t>
  </si>
  <si>
    <t>4504 10Goods sectors  each &lt;0.4% of GVA</t>
  </si>
  <si>
    <t>4706 93</t>
  </si>
  <si>
    <t>4504 90Goods sectors  each &lt;0.4% of GVA</t>
  </si>
  <si>
    <t>4707 10</t>
  </si>
  <si>
    <t>4601 21Goods sectors  each &lt;0.4% of GVA</t>
  </si>
  <si>
    <t>4707 20</t>
  </si>
  <si>
    <t>4601 22Goods sectors  each &lt;0.4% of GVA</t>
  </si>
  <si>
    <t>4707 30</t>
  </si>
  <si>
    <t>4601 29Goods sectors  each &lt;0.4% of GVA</t>
  </si>
  <si>
    <t>4707 90</t>
  </si>
  <si>
    <t>4601 92Goods sectors  each &lt;0.4% of GVA</t>
  </si>
  <si>
    <t>4801 00</t>
  </si>
  <si>
    <t>4601 93Goods sectors  each &lt;0.4% of GVA</t>
  </si>
  <si>
    <t>4802 10</t>
  </si>
  <si>
    <t>4601 94Goods sectors  each &lt;0.4% of GVA</t>
  </si>
  <si>
    <t>4802 20</t>
  </si>
  <si>
    <t>4601 99Goods sectors  each &lt;0.4% of GVA</t>
  </si>
  <si>
    <t>4802 40</t>
  </si>
  <si>
    <t>4602 11Goods sectors  each &lt;0.4% of GVA</t>
  </si>
  <si>
    <t>4802 54</t>
  </si>
  <si>
    <t>4602 12Goods sectors  each &lt;0.4% of GVA</t>
  </si>
  <si>
    <t>4802 55</t>
  </si>
  <si>
    <t>4602 19Goods sectors  each &lt;0.4% of GVA</t>
  </si>
  <si>
    <t>4802 56</t>
  </si>
  <si>
    <t>4602 90Goods sectors  each &lt;0.4% of GVA</t>
  </si>
  <si>
    <t>4802 57</t>
  </si>
  <si>
    <t>4701 00Goods sectors  each &lt;0.4% of GVA</t>
  </si>
  <si>
    <t>4802 58</t>
  </si>
  <si>
    <t>4702 00Goods sectors  each &lt;0.4% of GVA</t>
  </si>
  <si>
    <t>4802 61</t>
  </si>
  <si>
    <t>4703 11Goods sectors  each &lt;0.4% of GVA</t>
  </si>
  <si>
    <t>4802 62</t>
  </si>
  <si>
    <t>4703 19Goods sectors  each &lt;0.4% of GVA</t>
  </si>
  <si>
    <t>4802 69</t>
  </si>
  <si>
    <t>4703 21Goods sectors  each &lt;0.4% of GVA</t>
  </si>
  <si>
    <t>4803 00</t>
  </si>
  <si>
    <t>4703 29Goods sectors  each &lt;0.4% of GVA</t>
  </si>
  <si>
    <t>4804 11</t>
  </si>
  <si>
    <t>4704 11Goods sectors  each &lt;0.4% of GVA</t>
  </si>
  <si>
    <t>4804 19</t>
  </si>
  <si>
    <t>4704 19Goods sectors  each &lt;0.4% of GVA</t>
  </si>
  <si>
    <t>4804 21</t>
  </si>
  <si>
    <t>4704 21Goods sectors  each &lt;0.4% of GVA</t>
  </si>
  <si>
    <t>4804 29</t>
  </si>
  <si>
    <t>4704 29Goods sectors  each &lt;0.4% of GVA</t>
  </si>
  <si>
    <t>4804 31</t>
  </si>
  <si>
    <t>4705 00Goods sectors  each &lt;0.4% of GVA</t>
  </si>
  <si>
    <t>4804 39</t>
  </si>
  <si>
    <t>4706 10Goods sectors  each &lt;0.4% of GVA</t>
  </si>
  <si>
    <t>4804 41</t>
  </si>
  <si>
    <t>4706 20Goods sectors  each &lt;0.4% of GVA</t>
  </si>
  <si>
    <t>4804 42</t>
  </si>
  <si>
    <t>4706 30Goods sectors  each &lt;0.4% of GVA</t>
  </si>
  <si>
    <t>4804 49</t>
  </si>
  <si>
    <t>4706 91Goods sectors  each &lt;0.4% of GVA</t>
  </si>
  <si>
    <t>4804 51</t>
  </si>
  <si>
    <t>4706 92Goods sectors  each &lt;0.4% of GVA</t>
  </si>
  <si>
    <t>4804 52</t>
  </si>
  <si>
    <t>4706 93Goods sectors  each &lt;0.4% of GVA</t>
  </si>
  <si>
    <t>4804 59</t>
  </si>
  <si>
    <t>4707 10Environmental Services</t>
  </si>
  <si>
    <t>4805 11</t>
  </si>
  <si>
    <t>4707 20Environmental Services</t>
  </si>
  <si>
    <t>4805 12</t>
  </si>
  <si>
    <t>4707 30Environmental Services</t>
  </si>
  <si>
    <t>4805 19</t>
  </si>
  <si>
    <t>4707 90Environmental Services</t>
  </si>
  <si>
    <t>4805 24</t>
  </si>
  <si>
    <t>4801 00Goods sectors  each &lt;0.4% of GVA</t>
  </si>
  <si>
    <t>4805 25</t>
  </si>
  <si>
    <t>4802 10Goods sectors  each &lt;0.4% of GVA</t>
  </si>
  <si>
    <t>4805 30</t>
  </si>
  <si>
    <t>4802 20Goods sectors  each &lt;0.4% of GVA</t>
  </si>
  <si>
    <t>4805 40</t>
  </si>
  <si>
    <t>4802 40Goods sectors  each &lt;0.4% of GVA</t>
  </si>
  <si>
    <t>4805 50</t>
  </si>
  <si>
    <t>4802 54Goods sectors  each &lt;0.4% of GVA</t>
  </si>
  <si>
    <t>4805 91</t>
  </si>
  <si>
    <t>4802 55Goods sectors  each &lt;0.4% of GVA</t>
  </si>
  <si>
    <t>4805 92</t>
  </si>
  <si>
    <t>4802 56Goods sectors  each &lt;0.4% of GVA</t>
  </si>
  <si>
    <t>4805 93</t>
  </si>
  <si>
    <t>4802 57Goods sectors  each &lt;0.4% of GVA</t>
  </si>
  <si>
    <t>4806 10</t>
  </si>
  <si>
    <t>4802 58Goods sectors  each &lt;0.4% of GVA</t>
  </si>
  <si>
    <t>4806 20</t>
  </si>
  <si>
    <t>4802 61Goods sectors  each &lt;0.4% of GVA</t>
  </si>
  <si>
    <t>4806 30</t>
  </si>
  <si>
    <t>4802 62Goods sectors  each &lt;0.4% of GVA</t>
  </si>
  <si>
    <t>4806 40</t>
  </si>
  <si>
    <t>4802 69Goods sectors  each &lt;0.4% of GVA</t>
  </si>
  <si>
    <t>4807 00</t>
  </si>
  <si>
    <t>4803 00Goods sectors  each &lt;0.4% of GVA</t>
  </si>
  <si>
    <t>4808 10</t>
  </si>
  <si>
    <t>4804 11Goods sectors  each &lt;0.4% of GVA</t>
  </si>
  <si>
    <t>4808 40</t>
  </si>
  <si>
    <t>4804 19Goods sectors  each &lt;0.4% of GVA</t>
  </si>
  <si>
    <t>4808 90</t>
  </si>
  <si>
    <t>4804 21Goods sectors  each &lt;0.4% of GVA</t>
  </si>
  <si>
    <t>4809 20</t>
  </si>
  <si>
    <t>4804 29Goods sectors  each &lt;0.4% of GVA</t>
  </si>
  <si>
    <t>4809 90</t>
  </si>
  <si>
    <t>4804 31Goods sectors  each &lt;0.4% of GVA</t>
  </si>
  <si>
    <t>4810 13</t>
  </si>
  <si>
    <t>4804 39Goods sectors  each &lt;0.4% of GVA</t>
  </si>
  <si>
    <t>4810 14</t>
  </si>
  <si>
    <t>4804 41Goods sectors  each &lt;0.4% of GVA</t>
  </si>
  <si>
    <t>4810 19</t>
  </si>
  <si>
    <t>4804 42Goods sectors  each &lt;0.4% of GVA</t>
  </si>
  <si>
    <t>4810 22</t>
  </si>
  <si>
    <t>4804 49Goods sectors  each &lt;0.4% of GVA</t>
  </si>
  <si>
    <t>4810 29</t>
  </si>
  <si>
    <t>4804 51Goods sectors  each &lt;0.4% of GVA</t>
  </si>
  <si>
    <t>4810 31</t>
  </si>
  <si>
    <t>4804 52Goods sectors  each &lt;0.4% of GVA</t>
  </si>
  <si>
    <t>4810 32</t>
  </si>
  <si>
    <t>4804 59Goods sectors  each &lt;0.4% of GVA</t>
  </si>
  <si>
    <t>4810 39</t>
  </si>
  <si>
    <t>4805 11Goods sectors  each &lt;0.4% of GVA</t>
  </si>
  <si>
    <t>4810 92</t>
  </si>
  <si>
    <t>4805 12Goods sectors  each &lt;0.4% of GVA</t>
  </si>
  <si>
    <t>4810 99</t>
  </si>
  <si>
    <t>4805 19Goods sectors  each &lt;0.4% of GVA</t>
  </si>
  <si>
    <t>4811 10</t>
  </si>
  <si>
    <t>4805 24Goods sectors  each &lt;0.4% of GVA</t>
  </si>
  <si>
    <t>4811 41</t>
  </si>
  <si>
    <t>4805 25Goods sectors  each &lt;0.4% of GVA</t>
  </si>
  <si>
    <t>4811 49</t>
  </si>
  <si>
    <t>4805 30Goods sectors  each &lt;0.4% of GVA</t>
  </si>
  <si>
    <t>4811 51</t>
  </si>
  <si>
    <t>4805 40Goods sectors  each &lt;0.4% of GVA</t>
  </si>
  <si>
    <t>4811 59</t>
  </si>
  <si>
    <t>4805 50Goods sectors  each &lt;0.4% of GVA</t>
  </si>
  <si>
    <t>4811 60</t>
  </si>
  <si>
    <t>4805 91Goods sectors  each &lt;0.4% of GVA</t>
  </si>
  <si>
    <t>4811 90</t>
  </si>
  <si>
    <t>4805 92Goods sectors  each &lt;0.4% of GVA</t>
  </si>
  <si>
    <t>4812 00</t>
  </si>
  <si>
    <t>4805 93Goods sectors  each &lt;0.4% of GVA</t>
  </si>
  <si>
    <t>4813 10</t>
  </si>
  <si>
    <t>4806 10Goods sectors  each &lt;0.4% of GVA</t>
  </si>
  <si>
    <t>4813 20</t>
  </si>
  <si>
    <t>4806 20Goods sectors  each &lt;0.4% of GVA</t>
  </si>
  <si>
    <t>4813 90</t>
  </si>
  <si>
    <t>4806 30Goods sectors  each &lt;0.4% of GVA</t>
  </si>
  <si>
    <t>4814 20</t>
  </si>
  <si>
    <t>4806 40Goods sectors  each &lt;0.4% of GVA</t>
  </si>
  <si>
    <t>4814 90</t>
  </si>
  <si>
    <t>4807 00Goods sectors  each &lt;0.4% of GVA</t>
  </si>
  <si>
    <t>4816 20</t>
  </si>
  <si>
    <t>4808 10Goods sectors  each &lt;0.4% of GVA</t>
  </si>
  <si>
    <t>4816 90</t>
  </si>
  <si>
    <t>4808 40Goods sectors  each &lt;0.4% of GVA</t>
  </si>
  <si>
    <t>4817 10</t>
  </si>
  <si>
    <t>4808 90Goods sectors  each &lt;0.4% of GVA</t>
  </si>
  <si>
    <t>4817 20</t>
  </si>
  <si>
    <t>4809 20Goods sectors  each &lt;0.4% of GVA</t>
  </si>
  <si>
    <t>4817 30</t>
  </si>
  <si>
    <t>4809 90Goods sectors  each &lt;0.4% of GVA</t>
  </si>
  <si>
    <t>4818 10</t>
  </si>
  <si>
    <t>4810 13Goods sectors  each &lt;0.4% of GVA</t>
  </si>
  <si>
    <t>4818 20</t>
  </si>
  <si>
    <t>4810 14Goods sectors  each &lt;0.4% of GVA</t>
  </si>
  <si>
    <t>4818 30</t>
  </si>
  <si>
    <t>4810 19Goods sectors  each &lt;0.4% of GVA</t>
  </si>
  <si>
    <t>4818 50</t>
  </si>
  <si>
    <t>4810 22Goods sectors  each &lt;0.4% of GVA</t>
  </si>
  <si>
    <t>4818 90</t>
  </si>
  <si>
    <t>4810 29Goods sectors  each &lt;0.4% of GVA</t>
  </si>
  <si>
    <t>4819 10</t>
  </si>
  <si>
    <t>4810 31Goods sectors  each &lt;0.4% of GVA</t>
  </si>
  <si>
    <t>4819 20</t>
  </si>
  <si>
    <t>4810 32Goods sectors  each &lt;0.4% of GVA</t>
  </si>
  <si>
    <t>4819 30</t>
  </si>
  <si>
    <t>4810 39Goods sectors  each &lt;0.4% of GVA</t>
  </si>
  <si>
    <t>4819 40</t>
  </si>
  <si>
    <t>4810 92Goods sectors  each &lt;0.4% of GVA</t>
  </si>
  <si>
    <t>4819 50</t>
  </si>
  <si>
    <t>4810 99Goods sectors  each &lt;0.4% of GVA</t>
  </si>
  <si>
    <t>4819 60</t>
  </si>
  <si>
    <t>4811 10Goods sectors  each &lt;0.4% of GVA</t>
  </si>
  <si>
    <t>4820 10</t>
  </si>
  <si>
    <t>4811 41Goods sectors  each &lt;0.4% of GVA</t>
  </si>
  <si>
    <t>4820 20</t>
  </si>
  <si>
    <t>4811 49Goods sectors  each &lt;0.4% of GVA</t>
  </si>
  <si>
    <t>4820 30</t>
  </si>
  <si>
    <t>4811 51Goods sectors  each &lt;0.4% of GVA</t>
  </si>
  <si>
    <t>4820 40</t>
  </si>
  <si>
    <t>4811 59Goods sectors  each &lt;0.4% of GVA</t>
  </si>
  <si>
    <t>4820 50</t>
  </si>
  <si>
    <t>4811 60Goods sectors  each &lt;0.4% of GVA</t>
  </si>
  <si>
    <t>4820 90</t>
  </si>
  <si>
    <t>4811 90Goods sectors  each &lt;0.4% of GVA</t>
  </si>
  <si>
    <t>4821 10</t>
  </si>
  <si>
    <t>4812 00Goods sectors  each &lt;0.4% of GVA</t>
  </si>
  <si>
    <t>4821 90</t>
  </si>
  <si>
    <t>4813 10Goods sectors  each &lt;0.4% of GVA</t>
  </si>
  <si>
    <t>4822 10</t>
  </si>
  <si>
    <t>4813 20Goods sectors  each &lt;0.4% of GVA</t>
  </si>
  <si>
    <t>4822 90</t>
  </si>
  <si>
    <t>4813 90Goods sectors  each &lt;0.4% of GVA</t>
  </si>
  <si>
    <t>4823 20</t>
  </si>
  <si>
    <t>4814 20Goods sectors  each &lt;0.4% of GVA</t>
  </si>
  <si>
    <t>4823 40</t>
  </si>
  <si>
    <t>4814 90Goods sectors  each &lt;0.4% of GVA</t>
  </si>
  <si>
    <t>4823 61</t>
  </si>
  <si>
    <t>4816 20Goods sectors  each &lt;0.4% of GVA</t>
  </si>
  <si>
    <t>4823 69</t>
  </si>
  <si>
    <t>4816 90Goods sectors  each &lt;0.4% of GVA</t>
  </si>
  <si>
    <t>4823 70</t>
  </si>
  <si>
    <t>4817 10Goods sectors  each &lt;0.4% of GVA</t>
  </si>
  <si>
    <t>4823 90</t>
  </si>
  <si>
    <t>4817 20Goods sectors  each &lt;0.4% of GVA</t>
  </si>
  <si>
    <t>4901 10</t>
  </si>
  <si>
    <t>4817 30Goods sectors  each &lt;0.4% of GVA</t>
  </si>
  <si>
    <t>4901 91</t>
  </si>
  <si>
    <t>4818 10Goods sectors  each &lt;0.4% of GVA</t>
  </si>
  <si>
    <t>4901 99</t>
  </si>
  <si>
    <t>4818 20Goods sectors  each &lt;0.4% of GVA</t>
  </si>
  <si>
    <t>4902 10</t>
  </si>
  <si>
    <t>4818 30Goods sectors  each &lt;0.4% of GVA</t>
  </si>
  <si>
    <t>4902 90</t>
  </si>
  <si>
    <t>4818 50Goods sectors  each &lt;0.4% of GVA</t>
  </si>
  <si>
    <t>4903 00</t>
  </si>
  <si>
    <t>4818 90Goods sectors  each &lt;0.4% of GVA</t>
  </si>
  <si>
    <t>4904 00</t>
  </si>
  <si>
    <t>4819 10Goods sectors  each &lt;0.4% of GVA</t>
  </si>
  <si>
    <t>4905 10</t>
  </si>
  <si>
    <t>4819 20Goods sectors  each &lt;0.4% of GVA</t>
  </si>
  <si>
    <t>4905 91</t>
  </si>
  <si>
    <t>4819 30Goods sectors  each &lt;0.4% of GVA</t>
  </si>
  <si>
    <t>4905 99</t>
  </si>
  <si>
    <t>4819 40Goods sectors  each &lt;0.4% of GVA</t>
  </si>
  <si>
    <t>4906 00</t>
  </si>
  <si>
    <t>4819 50Goods sectors  each &lt;0.4% of GVA</t>
  </si>
  <si>
    <t>4907 00</t>
  </si>
  <si>
    <t>4819 60Goods sectors  each &lt;0.4% of GVA</t>
  </si>
  <si>
    <t>4908 10</t>
  </si>
  <si>
    <t>4820 10Goods sectors  each &lt;0.4% of GVA</t>
  </si>
  <si>
    <t>4908 90</t>
  </si>
  <si>
    <t>4820 20Goods sectors  each &lt;0.4% of GVA</t>
  </si>
  <si>
    <t>4909 00</t>
  </si>
  <si>
    <t>4820 30Goods sectors  each &lt;0.4% of GVA</t>
  </si>
  <si>
    <t>4910 00</t>
  </si>
  <si>
    <t>4820 40Goods sectors  each &lt;0.4% of GVA</t>
  </si>
  <si>
    <t>4911 10</t>
  </si>
  <si>
    <t>4820 50Goods sectors  each &lt;0.4% of GVA</t>
  </si>
  <si>
    <t>4911 91</t>
  </si>
  <si>
    <t>4820 90Goods sectors  each &lt;0.4% of GVA</t>
  </si>
  <si>
    <t>4911 99</t>
  </si>
  <si>
    <t>4821 10Goods sectors  each &lt;0.4% of GVA</t>
  </si>
  <si>
    <t>5001 00</t>
  </si>
  <si>
    <t>4821 90Goods sectors  each &lt;0.4% of GVA</t>
  </si>
  <si>
    <t>5002 00</t>
  </si>
  <si>
    <t>4822 10Goods sectors  each &lt;0.4% of GVA</t>
  </si>
  <si>
    <t>5003 00</t>
  </si>
  <si>
    <t>4822 90Goods sectors  each &lt;0.4% of GVA</t>
  </si>
  <si>
    <t>5004 00</t>
  </si>
  <si>
    <t>4823 20Goods sectors  each &lt;0.4% of GVA</t>
  </si>
  <si>
    <t>5005 00</t>
  </si>
  <si>
    <t>4823 40Goods sectors  each &lt;0.4% of GVA</t>
  </si>
  <si>
    <t>5006 00</t>
  </si>
  <si>
    <t>4823 61Goods sectors  each &lt;0.4% of GVA</t>
  </si>
  <si>
    <t>5007 10</t>
  </si>
  <si>
    <t>4823 69Goods sectors  each &lt;0.4% of GVA</t>
  </si>
  <si>
    <t>5007 20</t>
  </si>
  <si>
    <t>4823 70Goods sectors  each &lt;0.4% of GVA</t>
  </si>
  <si>
    <t>5007 90</t>
  </si>
  <si>
    <t>4823 90Goods sectors  each &lt;0.4% of GVA</t>
  </si>
  <si>
    <t>5101 11</t>
  </si>
  <si>
    <t>4901 10Broadcasting</t>
  </si>
  <si>
    <t>5101 19</t>
  </si>
  <si>
    <t>4901 91Broadcasting</t>
  </si>
  <si>
    <t>5101 21</t>
  </si>
  <si>
    <t>4901 99Broadcasting</t>
  </si>
  <si>
    <t>5101 29</t>
  </si>
  <si>
    <t>4902 10Broadcasting</t>
  </si>
  <si>
    <t>5101 30</t>
  </si>
  <si>
    <t>4902 90Broadcasting</t>
  </si>
  <si>
    <t>5102 11</t>
  </si>
  <si>
    <t>4903 00Broadcasting</t>
  </si>
  <si>
    <t>5102 19</t>
  </si>
  <si>
    <t>4904 00Broadcasting</t>
  </si>
  <si>
    <t>5102 20</t>
  </si>
  <si>
    <t>4905 10Furniture and other manufacturing</t>
  </si>
  <si>
    <t>5103 10</t>
  </si>
  <si>
    <t>4905 91Broadcasting</t>
  </si>
  <si>
    <t>5103 20</t>
  </si>
  <si>
    <t>4905 99Broadcasting</t>
  </si>
  <si>
    <t>5103 30</t>
  </si>
  <si>
    <t xml:space="preserve">4906 00Professional and Business services </t>
  </si>
  <si>
    <t>5104 00</t>
  </si>
  <si>
    <t>4907 00Broadcasting</t>
  </si>
  <si>
    <t>5105 10</t>
  </si>
  <si>
    <t>4908 10Broadcasting</t>
  </si>
  <si>
    <t>5105 21</t>
  </si>
  <si>
    <t>4908 90Broadcasting</t>
  </si>
  <si>
    <t>5105 29</t>
  </si>
  <si>
    <t>4909 00Broadcasting</t>
  </si>
  <si>
    <t>5105 31</t>
  </si>
  <si>
    <t>4910 00Broadcasting</t>
  </si>
  <si>
    <t>5105 39</t>
  </si>
  <si>
    <t>4911 10Broadcasting</t>
  </si>
  <si>
    <t>5105 40</t>
  </si>
  <si>
    <t>4911 91Broadcasting</t>
  </si>
  <si>
    <t>5106 10</t>
  </si>
  <si>
    <t>4911 99Broadcasting</t>
  </si>
  <si>
    <t>5106 20</t>
  </si>
  <si>
    <t>5001 00Agriculture</t>
  </si>
  <si>
    <t>5107 10</t>
  </si>
  <si>
    <t>5002 00Textiles and clothing</t>
  </si>
  <si>
    <t>5107 20</t>
  </si>
  <si>
    <t>5003 00Environmental Services</t>
  </si>
  <si>
    <t>5108 10</t>
  </si>
  <si>
    <t>5004 00Textiles and clothing</t>
  </si>
  <si>
    <t>5108 20</t>
  </si>
  <si>
    <t>5005 00Textiles and clothing</t>
  </si>
  <si>
    <t>5109 10</t>
  </si>
  <si>
    <t>5006 00Textiles and clothing</t>
  </si>
  <si>
    <t>5109 90</t>
  </si>
  <si>
    <t>5007 10Textiles and clothing</t>
  </si>
  <si>
    <t>5110 00</t>
  </si>
  <si>
    <t>5007 20Textiles and clothing</t>
  </si>
  <si>
    <t>5111 11</t>
  </si>
  <si>
    <t>5007 90Textiles and clothing</t>
  </si>
  <si>
    <t>5111 19</t>
  </si>
  <si>
    <t>5101 11Agriculture</t>
  </si>
  <si>
    <t>5111 20</t>
  </si>
  <si>
    <t>5101 19Food and Drink</t>
  </si>
  <si>
    <t>5111 30</t>
  </si>
  <si>
    <t>5101 21Textiles and clothing</t>
  </si>
  <si>
    <t>5111 90</t>
  </si>
  <si>
    <t>5101 29Textiles and clothing</t>
  </si>
  <si>
    <t>5112 11</t>
  </si>
  <si>
    <t>5101 30Textiles and clothing</t>
  </si>
  <si>
    <t>5112 19</t>
  </si>
  <si>
    <t>5102 11Agriculture</t>
  </si>
  <si>
    <t>5112 20</t>
  </si>
  <si>
    <t>5102 19Agriculture</t>
  </si>
  <si>
    <t>5112 30</t>
  </si>
  <si>
    <t>5102 20Agriculture</t>
  </si>
  <si>
    <t>5112 90</t>
  </si>
  <si>
    <t>5103 10Textiles and clothing</t>
  </si>
  <si>
    <t>5113 00</t>
  </si>
  <si>
    <t>5103 20Environmental Services</t>
  </si>
  <si>
    <t>5201 00</t>
  </si>
  <si>
    <t>5103 30Environmental Services</t>
  </si>
  <si>
    <t>5202 10</t>
  </si>
  <si>
    <t>5104 00Textiles and clothing</t>
  </si>
  <si>
    <t>5202 91</t>
  </si>
  <si>
    <t>5105 10Textiles and clothing</t>
  </si>
  <si>
    <t>5202 99</t>
  </si>
  <si>
    <t>5105 21Textiles and clothing</t>
  </si>
  <si>
    <t>5203 00</t>
  </si>
  <si>
    <t>5105 29Textiles and clothing</t>
  </si>
  <si>
    <t>5204 11</t>
  </si>
  <si>
    <t>5105 31Textiles and clothing</t>
  </si>
  <si>
    <t>5204 19</t>
  </si>
  <si>
    <t>5105 39Textiles and clothing</t>
  </si>
  <si>
    <t>5204 20</t>
  </si>
  <si>
    <t>5105 40Textiles and clothing</t>
  </si>
  <si>
    <t>5205 11</t>
  </si>
  <si>
    <t>5106 10Textiles and clothing</t>
  </si>
  <si>
    <t>5205 12</t>
  </si>
  <si>
    <t>5106 20Textiles and clothing</t>
  </si>
  <si>
    <t>5205 13</t>
  </si>
  <si>
    <t>5107 10Textiles and clothing</t>
  </si>
  <si>
    <t>5205 14</t>
  </si>
  <si>
    <t>5107 20Textiles and clothing</t>
  </si>
  <si>
    <t>5205 15</t>
  </si>
  <si>
    <t>5108 10Textiles and clothing</t>
  </si>
  <si>
    <t>5205 21</t>
  </si>
  <si>
    <t>5108 20Textiles and clothing</t>
  </si>
  <si>
    <t>5205 22</t>
  </si>
  <si>
    <t>5109 10Textiles and clothing</t>
  </si>
  <si>
    <t>5205 23</t>
  </si>
  <si>
    <t>5109 90Textiles and clothing</t>
  </si>
  <si>
    <t>5205 24</t>
  </si>
  <si>
    <t>5110 00Textiles and clothing</t>
  </si>
  <si>
    <t>5205 26</t>
  </si>
  <si>
    <t>5111 11Textiles and clothing</t>
  </si>
  <si>
    <t>5205 27</t>
  </si>
  <si>
    <t>5111 19Textiles and clothing</t>
  </si>
  <si>
    <t>5205 28</t>
  </si>
  <si>
    <t>5111 20Textiles and clothing</t>
  </si>
  <si>
    <t>5205 31</t>
  </si>
  <si>
    <t>5111 30Textiles and clothing</t>
  </si>
  <si>
    <t>5205 32</t>
  </si>
  <si>
    <t>5111 90Textiles and clothing</t>
  </si>
  <si>
    <t>5205 33</t>
  </si>
  <si>
    <t>5112 11Textiles and clothing</t>
  </si>
  <si>
    <t>5205 34</t>
  </si>
  <si>
    <t>5112 19Textiles and clothing</t>
  </si>
  <si>
    <t>5205 35</t>
  </si>
  <si>
    <t>5112 20Textiles and clothing</t>
  </si>
  <si>
    <t>5205 41</t>
  </si>
  <si>
    <t>5112 30Textiles and clothing</t>
  </si>
  <si>
    <t>5205 42</t>
  </si>
  <si>
    <t>5112 90Textiles and clothing</t>
  </si>
  <si>
    <t>5205 43</t>
  </si>
  <si>
    <t>5113 00Textiles and clothing</t>
  </si>
  <si>
    <t>5205 44</t>
  </si>
  <si>
    <t>5201 00Agriculture</t>
  </si>
  <si>
    <t>5205 46</t>
  </si>
  <si>
    <t>5202 10Environmental Services</t>
  </si>
  <si>
    <t>5205 47</t>
  </si>
  <si>
    <t>5202 91Textiles and clothing</t>
  </si>
  <si>
    <t>5205 48</t>
  </si>
  <si>
    <t>5202 99Textiles and clothing</t>
  </si>
  <si>
    <t>5206 11</t>
  </si>
  <si>
    <t>5203 00Textiles and clothing</t>
  </si>
  <si>
    <t>5206 12</t>
  </si>
  <si>
    <t>5204 11Textiles and clothing</t>
  </si>
  <si>
    <t>5206 13</t>
  </si>
  <si>
    <t>5204 19Textiles and clothing</t>
  </si>
  <si>
    <t>5206 14</t>
  </si>
  <si>
    <t>5204 20Textiles and clothing</t>
  </si>
  <si>
    <t>5206 15</t>
  </si>
  <si>
    <t>5205 11Textiles and clothing</t>
  </si>
  <si>
    <t>5206 21</t>
  </si>
  <si>
    <t>5205 12Textiles and clothing</t>
  </si>
  <si>
    <t>5206 22</t>
  </si>
  <si>
    <t>5205 13Textiles and clothing</t>
  </si>
  <si>
    <t>5206 23</t>
  </si>
  <si>
    <t>5205 14Textiles and clothing</t>
  </si>
  <si>
    <t>5206 24</t>
  </si>
  <si>
    <t>5205 15Textiles and clothing</t>
  </si>
  <si>
    <t>5206 25</t>
  </si>
  <si>
    <t>5205 21Textiles and clothing</t>
  </si>
  <si>
    <t>5206 31</t>
  </si>
  <si>
    <t>5205 22Textiles and clothing</t>
  </si>
  <si>
    <t>5206 32</t>
  </si>
  <si>
    <t>5205 23Textiles and clothing</t>
  </si>
  <si>
    <t>5206 33</t>
  </si>
  <si>
    <t>5205 24Textiles and clothing</t>
  </si>
  <si>
    <t>5206 34</t>
  </si>
  <si>
    <t>5205 26Textiles and clothing</t>
  </si>
  <si>
    <t>5206 35</t>
  </si>
  <si>
    <t>5205 27Textiles and clothing</t>
  </si>
  <si>
    <t>5206 41</t>
  </si>
  <si>
    <t>5205 28Textiles and clothing</t>
  </si>
  <si>
    <t>5206 42</t>
  </si>
  <si>
    <t>5205 31Textiles and clothing</t>
  </si>
  <si>
    <t>5206 43</t>
  </si>
  <si>
    <t>5205 32Textiles and clothing</t>
  </si>
  <si>
    <t>5206 44</t>
  </si>
  <si>
    <t>5205 33Textiles and clothing</t>
  </si>
  <si>
    <t>5206 45</t>
  </si>
  <si>
    <t>5205 34Textiles and clothing</t>
  </si>
  <si>
    <t>5207 10</t>
  </si>
  <si>
    <t>5205 35Textiles and clothing</t>
  </si>
  <si>
    <t>5207 90</t>
  </si>
  <si>
    <t>5205 41Textiles and clothing</t>
  </si>
  <si>
    <t>5208 11</t>
  </si>
  <si>
    <t>5205 42Textiles and clothing</t>
  </si>
  <si>
    <t>5208 12</t>
  </si>
  <si>
    <t>5205 43Textiles and clothing</t>
  </si>
  <si>
    <t>5208 13</t>
  </si>
  <si>
    <t>5205 44Textiles and clothing</t>
  </si>
  <si>
    <t>5208 19</t>
  </si>
  <si>
    <t>5205 46Textiles and clothing</t>
  </si>
  <si>
    <t>5208 21</t>
  </si>
  <si>
    <t>5205 47Textiles and clothing</t>
  </si>
  <si>
    <t>5208 22</t>
  </si>
  <si>
    <t>5205 48Textiles and clothing</t>
  </si>
  <si>
    <t>5208 23</t>
  </si>
  <si>
    <t>5206 11Textiles and clothing</t>
  </si>
  <si>
    <t>5208 29</t>
  </si>
  <si>
    <t>5206 12Textiles and clothing</t>
  </si>
  <si>
    <t>5208 31</t>
  </si>
  <si>
    <t>5206 13Textiles and clothing</t>
  </si>
  <si>
    <t>5208 32</t>
  </si>
  <si>
    <t>5206 14Textiles and clothing</t>
  </si>
  <si>
    <t>5208 33</t>
  </si>
  <si>
    <t>5206 15Textiles and clothing</t>
  </si>
  <si>
    <t>5208 39</t>
  </si>
  <si>
    <t>5206 21Textiles and clothing</t>
  </si>
  <si>
    <t>5208 41</t>
  </si>
  <si>
    <t>5206 22Textiles and clothing</t>
  </si>
  <si>
    <t>5208 42</t>
  </si>
  <si>
    <t>5206 23Textiles and clothing</t>
  </si>
  <si>
    <t>5208 43</t>
  </si>
  <si>
    <t>5206 24Textiles and clothing</t>
  </si>
  <si>
    <t>5208 49</t>
  </si>
  <si>
    <t>5206 25Textiles and clothing</t>
  </si>
  <si>
    <t>5208 51</t>
  </si>
  <si>
    <t>5206 31Textiles and clothing</t>
  </si>
  <si>
    <t>5208 52</t>
  </si>
  <si>
    <t>5206 32Textiles and clothing</t>
  </si>
  <si>
    <t>5208 59</t>
  </si>
  <si>
    <t>5206 33Textiles and clothing</t>
  </si>
  <si>
    <t>5209 11</t>
  </si>
  <si>
    <t>5206 34Textiles and clothing</t>
  </si>
  <si>
    <t>5209 12</t>
  </si>
  <si>
    <t>5206 35Textiles and clothing</t>
  </si>
  <si>
    <t>5209 19</t>
  </si>
  <si>
    <t>5206 41Textiles and clothing</t>
  </si>
  <si>
    <t>5209 21</t>
  </si>
  <si>
    <t>5206 42Textiles and clothing</t>
  </si>
  <si>
    <t>5209 22</t>
  </si>
  <si>
    <t>5206 43Textiles and clothing</t>
  </si>
  <si>
    <t>5209 29</t>
  </si>
  <si>
    <t>5206 44Textiles and clothing</t>
  </si>
  <si>
    <t>5209 31</t>
  </si>
  <si>
    <t>5206 45Textiles and clothing</t>
  </si>
  <si>
    <t>5209 32</t>
  </si>
  <si>
    <t>5207 10Textiles and clothing</t>
  </si>
  <si>
    <t>5209 39</t>
  </si>
  <si>
    <t>5207 90Textiles and clothing</t>
  </si>
  <si>
    <t>5209 41</t>
  </si>
  <si>
    <t>5208 11Textiles and clothing</t>
  </si>
  <si>
    <t>5209 42</t>
  </si>
  <si>
    <t>5208 12Textiles and clothing</t>
  </si>
  <si>
    <t>5209 43</t>
  </si>
  <si>
    <t>5208 13Textiles and clothing</t>
  </si>
  <si>
    <t>5209 49</t>
  </si>
  <si>
    <t>5208 19Textiles and clothing</t>
  </si>
  <si>
    <t>5209 51</t>
  </si>
  <si>
    <t>5208 21Textiles and clothing</t>
  </si>
  <si>
    <t>5209 52</t>
  </si>
  <si>
    <t>5208 22Textiles and clothing</t>
  </si>
  <si>
    <t>5209 59</t>
  </si>
  <si>
    <t>5208 23Textiles and clothing</t>
  </si>
  <si>
    <t>5210 11</t>
  </si>
  <si>
    <t>5208 29Textiles and clothing</t>
  </si>
  <si>
    <t>5210 19</t>
  </si>
  <si>
    <t>5208 31Textiles and clothing</t>
  </si>
  <si>
    <t>5210 21</t>
  </si>
  <si>
    <t>5208 32Textiles and clothing</t>
  </si>
  <si>
    <t>5210 29</t>
  </si>
  <si>
    <t>5208 33Textiles and clothing</t>
  </si>
  <si>
    <t>5210 31</t>
  </si>
  <si>
    <t>5208 39Textiles and clothing</t>
  </si>
  <si>
    <t>5210 32</t>
  </si>
  <si>
    <t>5208 41Textiles and clothing</t>
  </si>
  <si>
    <t>5210 39</t>
  </si>
  <si>
    <t>5208 42Textiles and clothing</t>
  </si>
  <si>
    <t>5210 41</t>
  </si>
  <si>
    <t>5208 43Textiles and clothing</t>
  </si>
  <si>
    <t>5210 49</t>
  </si>
  <si>
    <t>5208 49Textiles and clothing</t>
  </si>
  <si>
    <t>5210 51</t>
  </si>
  <si>
    <t>5208 51Textiles and clothing</t>
  </si>
  <si>
    <t>5210 59</t>
  </si>
  <si>
    <t>5208 52Textiles and clothing</t>
  </si>
  <si>
    <t>5211 11</t>
  </si>
  <si>
    <t>5208 59Textiles and clothing</t>
  </si>
  <si>
    <t>5211 12</t>
  </si>
  <si>
    <t>5209 11Textiles and clothing</t>
  </si>
  <si>
    <t>5211 19</t>
  </si>
  <si>
    <t>5209 12Textiles and clothing</t>
  </si>
  <si>
    <t>5211 20</t>
  </si>
  <si>
    <t>5209 19Textiles and clothing</t>
  </si>
  <si>
    <t>5211 31</t>
  </si>
  <si>
    <t>5209 21Textiles and clothing</t>
  </si>
  <si>
    <t>5211 32</t>
  </si>
  <si>
    <t>5209 22Textiles and clothing</t>
  </si>
  <si>
    <t>5211 39</t>
  </si>
  <si>
    <t>5209 29Textiles and clothing</t>
  </si>
  <si>
    <t>5211 41</t>
  </si>
  <si>
    <t>5209 31Textiles and clothing</t>
  </si>
  <si>
    <t>5211 42</t>
  </si>
  <si>
    <t>5209 32Textiles and clothing</t>
  </si>
  <si>
    <t>5211 43</t>
  </si>
  <si>
    <t>5209 39Textiles and clothing</t>
  </si>
  <si>
    <t>5211 49</t>
  </si>
  <si>
    <t>5209 41Textiles and clothing</t>
  </si>
  <si>
    <t>5211 51</t>
  </si>
  <si>
    <t>5209 42Textiles and clothing</t>
  </si>
  <si>
    <t>5211 52</t>
  </si>
  <si>
    <t>5209 43Textiles and clothing</t>
  </si>
  <si>
    <t>5211 59</t>
  </si>
  <si>
    <t>5209 49Textiles and clothing</t>
  </si>
  <si>
    <t>5212 11</t>
  </si>
  <si>
    <t>5209 51Textiles and clothing</t>
  </si>
  <si>
    <t>5212 12</t>
  </si>
  <si>
    <t>5209 52Textiles and clothing</t>
  </si>
  <si>
    <t>5212 13</t>
  </si>
  <si>
    <t>5209 59Textiles and clothing</t>
  </si>
  <si>
    <t>5212 14</t>
  </si>
  <si>
    <t>5210 11Textiles and clothing</t>
  </si>
  <si>
    <t>5212 15</t>
  </si>
  <si>
    <t>5210 19Textiles and clothing</t>
  </si>
  <si>
    <t>5212 21</t>
  </si>
  <si>
    <t>5210 21Textiles and clothing</t>
  </si>
  <si>
    <t>5212 22</t>
  </si>
  <si>
    <t>5210 29Textiles and clothing</t>
  </si>
  <si>
    <t>5212 23</t>
  </si>
  <si>
    <t>5210 31Textiles and clothing</t>
  </si>
  <si>
    <t>5212 24</t>
  </si>
  <si>
    <t>5210 32Textiles and clothing</t>
  </si>
  <si>
    <t>5212 25</t>
  </si>
  <si>
    <t>5210 39Textiles and clothing</t>
  </si>
  <si>
    <t>5301 10</t>
  </si>
  <si>
    <t>5210 41Textiles and clothing</t>
  </si>
  <si>
    <t>5301 21</t>
  </si>
  <si>
    <t>5210 49Textiles and clothing</t>
  </si>
  <si>
    <t>5301 29</t>
  </si>
  <si>
    <t>5210 51Textiles and clothing</t>
  </si>
  <si>
    <t>5301 30</t>
  </si>
  <si>
    <t>5210 59Textiles and clothing</t>
  </si>
  <si>
    <t>5302 10</t>
  </si>
  <si>
    <t>5211 11Textiles and clothing</t>
  </si>
  <si>
    <t>5302 90</t>
  </si>
  <si>
    <t>5211 12Textiles and clothing</t>
  </si>
  <si>
    <t>5303 10</t>
  </si>
  <si>
    <t>5211 19Textiles and clothing</t>
  </si>
  <si>
    <t>5303 90</t>
  </si>
  <si>
    <t>5211 20Textiles and clothing</t>
  </si>
  <si>
    <t>5305 00</t>
  </si>
  <si>
    <t>5211 31Textiles and clothing</t>
  </si>
  <si>
    <t>5306 10</t>
  </si>
  <si>
    <t>5211 32Textiles and clothing</t>
  </si>
  <si>
    <t>5306 20</t>
  </si>
  <si>
    <t>5211 39Textiles and clothing</t>
  </si>
  <si>
    <t>5307 10</t>
  </si>
  <si>
    <t>5211 41Textiles and clothing</t>
  </si>
  <si>
    <t>5307 20</t>
  </si>
  <si>
    <t>5211 42Textiles and clothing</t>
  </si>
  <si>
    <t>5308 10</t>
  </si>
  <si>
    <t>5211 43Textiles and clothing</t>
  </si>
  <si>
    <t>5308 20</t>
  </si>
  <si>
    <t>5211 49Textiles and clothing</t>
  </si>
  <si>
    <t>5308 90</t>
  </si>
  <si>
    <t>5211 51Textiles and clothing</t>
  </si>
  <si>
    <t>5309 11</t>
  </si>
  <si>
    <t>5211 52Textiles and clothing</t>
  </si>
  <si>
    <t>5309 19</t>
  </si>
  <si>
    <t>5211 59Textiles and clothing</t>
  </si>
  <si>
    <t>5309 21</t>
  </si>
  <si>
    <t>5212 11Textiles and clothing</t>
  </si>
  <si>
    <t>5309 29</t>
  </si>
  <si>
    <t>5212 12Textiles and clothing</t>
  </si>
  <si>
    <t>5310 10</t>
  </si>
  <si>
    <t>5212 13Textiles and clothing</t>
  </si>
  <si>
    <t>5310 90</t>
  </si>
  <si>
    <t>5212 14Textiles and clothing</t>
  </si>
  <si>
    <t>5311 00</t>
  </si>
  <si>
    <t>5212 15Textiles and clothing</t>
  </si>
  <si>
    <t>5401 10</t>
  </si>
  <si>
    <t>5212 21Textiles and clothing</t>
  </si>
  <si>
    <t>5401 20</t>
  </si>
  <si>
    <t>5212 22Textiles and clothing</t>
  </si>
  <si>
    <t>5402 11</t>
  </si>
  <si>
    <t>5212 23Textiles and clothing</t>
  </si>
  <si>
    <t>5402 19</t>
  </si>
  <si>
    <t>5212 24Textiles and clothing</t>
  </si>
  <si>
    <t>5402 20</t>
  </si>
  <si>
    <t>5212 25Textiles and clothing</t>
  </si>
  <si>
    <t>5402 31</t>
  </si>
  <si>
    <t>5301 10Agriculture</t>
  </si>
  <si>
    <t>5402 32</t>
  </si>
  <si>
    <t>5301 21Textiles and clothing</t>
  </si>
  <si>
    <t>5402 33</t>
  </si>
  <si>
    <t>5301 29Textiles and clothing</t>
  </si>
  <si>
    <t>5402 34</t>
  </si>
  <si>
    <t>5301 30Textiles and clothing</t>
  </si>
  <si>
    <t>5402 39</t>
  </si>
  <si>
    <t>5302 10Agriculture</t>
  </si>
  <si>
    <t>5402 44</t>
  </si>
  <si>
    <t>5302 90Textiles and clothing</t>
  </si>
  <si>
    <t>5402 45</t>
  </si>
  <si>
    <t>5303 10Agriculture</t>
  </si>
  <si>
    <t>5402 46</t>
  </si>
  <si>
    <t>5303 90Textiles and clothing</t>
  </si>
  <si>
    <t>5402 47</t>
  </si>
  <si>
    <t>5305 00Textiles and clothing</t>
  </si>
  <si>
    <t>5402 48</t>
  </si>
  <si>
    <t>5306 10Textiles and clothing</t>
  </si>
  <si>
    <t>5402 49</t>
  </si>
  <si>
    <t>5306 20Textiles and clothing</t>
  </si>
  <si>
    <t>5402 51</t>
  </si>
  <si>
    <t>5307 10Textiles and clothing</t>
  </si>
  <si>
    <t>5402 52</t>
  </si>
  <si>
    <t>5307 20Textiles and clothing</t>
  </si>
  <si>
    <t>5402 53</t>
  </si>
  <si>
    <t>5308 10Textiles and clothing</t>
  </si>
  <si>
    <t>5402 59</t>
  </si>
  <si>
    <t>5308 20Textiles and clothing</t>
  </si>
  <si>
    <t>5402 61</t>
  </si>
  <si>
    <t>5308 90Textiles and clothing</t>
  </si>
  <si>
    <t>5402 62</t>
  </si>
  <si>
    <t>5309 11Textiles and clothing</t>
  </si>
  <si>
    <t>5402 63</t>
  </si>
  <si>
    <t>5309 19Textiles and clothing</t>
  </si>
  <si>
    <t>5402 69</t>
  </si>
  <si>
    <t>5309 21Textiles and clothing</t>
  </si>
  <si>
    <t>5403 10</t>
  </si>
  <si>
    <t>5309 29Textiles and clothing</t>
  </si>
  <si>
    <t>5403 31</t>
  </si>
  <si>
    <t>5310 10Textiles and clothing</t>
  </si>
  <si>
    <t>5403 32</t>
  </si>
  <si>
    <t>5310 90Textiles and clothing</t>
  </si>
  <si>
    <t>5403 33</t>
  </si>
  <si>
    <t>5311 00Textiles and clothing</t>
  </si>
  <si>
    <t>5403 39</t>
  </si>
  <si>
    <t>5401 10Textiles and clothing</t>
  </si>
  <si>
    <t>5403 41</t>
  </si>
  <si>
    <t>5401 20Textiles and clothing</t>
  </si>
  <si>
    <t>5403 42</t>
  </si>
  <si>
    <t>5402 11Chemicals</t>
  </si>
  <si>
    <t>5403 49</t>
  </si>
  <si>
    <t>5402 19Chemicals</t>
  </si>
  <si>
    <t>5404 11</t>
  </si>
  <si>
    <t>5402 20Chemicals</t>
  </si>
  <si>
    <t>5404 12</t>
  </si>
  <si>
    <t>5402 31Chemicals</t>
  </si>
  <si>
    <t>5404 19</t>
  </si>
  <si>
    <t>5402 32Chemicals</t>
  </si>
  <si>
    <t>5404 90</t>
  </si>
  <si>
    <t>5402 33Chemicals</t>
  </si>
  <si>
    <t>5405 00</t>
  </si>
  <si>
    <t>5402 34Chemicals</t>
  </si>
  <si>
    <t>5406 00</t>
  </si>
  <si>
    <t>5402 39Chemicals</t>
  </si>
  <si>
    <t>5407 10</t>
  </si>
  <si>
    <t>5402 44Chemicals</t>
  </si>
  <si>
    <t>5407 20</t>
  </si>
  <si>
    <t>5402 45Chemicals</t>
  </si>
  <si>
    <t>5407 30</t>
  </si>
  <si>
    <t>5402 46Chemicals</t>
  </si>
  <si>
    <t>5407 41</t>
  </si>
  <si>
    <t>5402 47Chemicals</t>
  </si>
  <si>
    <t>5407 42</t>
  </si>
  <si>
    <t>5402 48Chemicals</t>
  </si>
  <si>
    <t>5407 43</t>
  </si>
  <si>
    <t>5402 49Chemicals</t>
  </si>
  <si>
    <t>5407 44</t>
  </si>
  <si>
    <t>5402 51Chemicals</t>
  </si>
  <si>
    <t>5407 51</t>
  </si>
  <si>
    <t>5402 52Chemicals</t>
  </si>
  <si>
    <t>5407 52</t>
  </si>
  <si>
    <t>5402 53Chemicals</t>
  </si>
  <si>
    <t>5407 53</t>
  </si>
  <si>
    <t>5402 59Chemicals</t>
  </si>
  <si>
    <t>5407 54</t>
  </si>
  <si>
    <t>5402 61Textiles and clothing</t>
  </si>
  <si>
    <t>5407 61</t>
  </si>
  <si>
    <t>5402 62Textiles and clothing</t>
  </si>
  <si>
    <t>5407 69</t>
  </si>
  <si>
    <t>5402 63Textiles and clothing</t>
  </si>
  <si>
    <t>5407 71</t>
  </si>
  <si>
    <t>5402 69Textiles and clothing</t>
  </si>
  <si>
    <t>5407 72</t>
  </si>
  <si>
    <t>5403 10Chemicals</t>
  </si>
  <si>
    <t>5407 73</t>
  </si>
  <si>
    <t>5403 31Chemicals</t>
  </si>
  <si>
    <t>5407 74</t>
  </si>
  <si>
    <t>5403 32Chemicals</t>
  </si>
  <si>
    <t>5407 81</t>
  </si>
  <si>
    <t>5403 33Chemicals</t>
  </si>
  <si>
    <t>5407 82</t>
  </si>
  <si>
    <t>5403 39Chemicals</t>
  </si>
  <si>
    <t>5407 83</t>
  </si>
  <si>
    <t>5403 41Textiles and clothing</t>
  </si>
  <si>
    <t>5407 84</t>
  </si>
  <si>
    <t>5403 42Textiles and clothing</t>
  </si>
  <si>
    <t>5407 91</t>
  </si>
  <si>
    <t>5403 49Textiles and clothing</t>
  </si>
  <si>
    <t>5407 92</t>
  </si>
  <si>
    <t>5404 11Chemicals</t>
  </si>
  <si>
    <t>5407 93</t>
  </si>
  <si>
    <t>5404 12Chemicals</t>
  </si>
  <si>
    <t>5407 94</t>
  </si>
  <si>
    <t>5404 19Chemicals</t>
  </si>
  <si>
    <t>5408 10</t>
  </si>
  <si>
    <t>5404 90Chemicals</t>
  </si>
  <si>
    <t>5408 21</t>
  </si>
  <si>
    <t>5405 00Chemicals</t>
  </si>
  <si>
    <t>5408 22</t>
  </si>
  <si>
    <t>5406 00Textiles and clothing</t>
  </si>
  <si>
    <t>5408 23</t>
  </si>
  <si>
    <t>5407 10Textiles and clothing</t>
  </si>
  <si>
    <t>5408 24</t>
  </si>
  <si>
    <t>5407 20Textiles and clothing</t>
  </si>
  <si>
    <t>5408 31</t>
  </si>
  <si>
    <t>5407 30Textiles and clothing</t>
  </si>
  <si>
    <t>5408 32</t>
  </si>
  <si>
    <t>5407 41Textiles and clothing</t>
  </si>
  <si>
    <t>5408 33</t>
  </si>
  <si>
    <t>5407 42Textiles and clothing</t>
  </si>
  <si>
    <t>5408 34</t>
  </si>
  <si>
    <t>5407 43Textiles and clothing</t>
  </si>
  <si>
    <t>5501 10</t>
  </si>
  <si>
    <t>5407 44Textiles and clothing</t>
  </si>
  <si>
    <t>5501 20</t>
  </si>
  <si>
    <t>5407 51Textiles and clothing</t>
  </si>
  <si>
    <t>5501 30</t>
  </si>
  <si>
    <t>5407 52Textiles and clothing</t>
  </si>
  <si>
    <t>5501 40</t>
  </si>
  <si>
    <t>5407 53Textiles and clothing</t>
  </si>
  <si>
    <t>5501 90</t>
  </si>
  <si>
    <t>5407 54Textiles and clothing</t>
  </si>
  <si>
    <t>5502 10</t>
  </si>
  <si>
    <t>5407 61Textiles and clothing</t>
  </si>
  <si>
    <t>5502 90</t>
  </si>
  <si>
    <t>5407 69Textiles and clothing</t>
  </si>
  <si>
    <t>5503 11</t>
  </si>
  <si>
    <t>5407 71Textiles and clothing</t>
  </si>
  <si>
    <t>5503 19</t>
  </si>
  <si>
    <t>5407 72Textiles and clothing</t>
  </si>
  <si>
    <t>5503 20</t>
  </si>
  <si>
    <t>5407 73Textiles and clothing</t>
  </si>
  <si>
    <t>5503 30</t>
  </si>
  <si>
    <t>5407 74Textiles and clothing</t>
  </si>
  <si>
    <t>5503 40</t>
  </si>
  <si>
    <t>5407 81Textiles and clothing</t>
  </si>
  <si>
    <t>5503 90</t>
  </si>
  <si>
    <t>5407 82Textiles and clothing</t>
  </si>
  <si>
    <t>5504 10</t>
  </si>
  <si>
    <t>5407 83Textiles and clothing</t>
  </si>
  <si>
    <t>5504 90</t>
  </si>
  <si>
    <t>5407 84Textiles and clothing</t>
  </si>
  <si>
    <t>5505 10</t>
  </si>
  <si>
    <t>5407 91Textiles and clothing</t>
  </si>
  <si>
    <t>5505 20</t>
  </si>
  <si>
    <t>5407 92Textiles and clothing</t>
  </si>
  <si>
    <t>5506 10</t>
  </si>
  <si>
    <t>5407 93Textiles and clothing</t>
  </si>
  <si>
    <t>5506 20</t>
  </si>
  <si>
    <t>5407 94Textiles and clothing</t>
  </si>
  <si>
    <t>5506 30</t>
  </si>
  <si>
    <t>5408 10Textiles and clothing</t>
  </si>
  <si>
    <t>5506 40</t>
  </si>
  <si>
    <t>5408 21Textiles and clothing</t>
  </si>
  <si>
    <t>5506 90</t>
  </si>
  <si>
    <t>5408 22Textiles and clothing</t>
  </si>
  <si>
    <t>5507 00</t>
  </si>
  <si>
    <t>5408 23Textiles and clothing</t>
  </si>
  <si>
    <t>5508 10</t>
  </si>
  <si>
    <t>5408 24Textiles and clothing</t>
  </si>
  <si>
    <t>5508 20</t>
  </si>
  <si>
    <t>5408 31Textiles and clothing</t>
  </si>
  <si>
    <t>5509 11</t>
  </si>
  <si>
    <t>5408 32Textiles and clothing</t>
  </si>
  <si>
    <t>5509 12</t>
  </si>
  <si>
    <t>5408 33Textiles and clothing</t>
  </si>
  <si>
    <t>5509 21</t>
  </si>
  <si>
    <t>5408 34Textiles and clothing</t>
  </si>
  <si>
    <t>5509 22</t>
  </si>
  <si>
    <t>5501 10Chemicals</t>
  </si>
  <si>
    <t>5509 31</t>
  </si>
  <si>
    <t>5501 20Chemicals</t>
  </si>
  <si>
    <t>5509 32</t>
  </si>
  <si>
    <t>5501 30Chemicals</t>
  </si>
  <si>
    <t>5509 41</t>
  </si>
  <si>
    <t>5501 40Chemicals</t>
  </si>
  <si>
    <t>5509 42</t>
  </si>
  <si>
    <t>5501 90Chemicals</t>
  </si>
  <si>
    <t>5509 51</t>
  </si>
  <si>
    <t>5502 10Chemicals</t>
  </si>
  <si>
    <t>5509 52</t>
  </si>
  <si>
    <t>5502 90Chemicals</t>
  </si>
  <si>
    <t>5509 53</t>
  </si>
  <si>
    <t>5503 11Chemicals</t>
  </si>
  <si>
    <t>5509 59</t>
  </si>
  <si>
    <t>5503 19Chemicals</t>
  </si>
  <si>
    <t>5509 61</t>
  </si>
  <si>
    <t>5503 20Chemicals</t>
  </si>
  <si>
    <t>5509 62</t>
  </si>
  <si>
    <t>5503 30Chemicals</t>
  </si>
  <si>
    <t>5509 69</t>
  </si>
  <si>
    <t>5503 40Chemicals</t>
  </si>
  <si>
    <t>5509 91</t>
  </si>
  <si>
    <t>5503 90Chemicals</t>
  </si>
  <si>
    <t>5509 92</t>
  </si>
  <si>
    <t>5504 10Chemicals</t>
  </si>
  <si>
    <t>5509 99</t>
  </si>
  <si>
    <t>5504 90Chemicals</t>
  </si>
  <si>
    <t>5510 11</t>
  </si>
  <si>
    <t>5505 10Environmental Services</t>
  </si>
  <si>
    <t>5510 12</t>
  </si>
  <si>
    <t>5505 20Environmental Services</t>
  </si>
  <si>
    <t>5510 20</t>
  </si>
  <si>
    <t>5506 10Textiles and clothing</t>
  </si>
  <si>
    <t>5510 30</t>
  </si>
  <si>
    <t>5506 20Textiles and clothing</t>
  </si>
  <si>
    <t>5510 90</t>
  </si>
  <si>
    <t>5506 30Textiles and clothing</t>
  </si>
  <si>
    <t>5511 10</t>
  </si>
  <si>
    <t>5506 40Textiles and clothing</t>
  </si>
  <si>
    <t>5511 20</t>
  </si>
  <si>
    <t>5506 90Textiles and clothing</t>
  </si>
  <si>
    <t>5511 30</t>
  </si>
  <si>
    <t>5507 00Textiles and clothing</t>
  </si>
  <si>
    <t>5512 11</t>
  </si>
  <si>
    <t>5508 10Textiles and clothing</t>
  </si>
  <si>
    <t>5512 19</t>
  </si>
  <si>
    <t>5508 20Textiles and clothing</t>
  </si>
  <si>
    <t>5512 21</t>
  </si>
  <si>
    <t>5509 11Textiles and clothing</t>
  </si>
  <si>
    <t>5512 29</t>
  </si>
  <si>
    <t>5509 12Textiles and clothing</t>
  </si>
  <si>
    <t>5512 91</t>
  </si>
  <si>
    <t>5509 21Textiles and clothing</t>
  </si>
  <si>
    <t>5512 99</t>
  </si>
  <si>
    <t>5509 22Textiles and clothing</t>
  </si>
  <si>
    <t>5513 11</t>
  </si>
  <si>
    <t>5509 31Textiles and clothing</t>
  </si>
  <si>
    <t>5513 12</t>
  </si>
  <si>
    <t>5509 32Textiles and clothing</t>
  </si>
  <si>
    <t>5513 13</t>
  </si>
  <si>
    <t>5509 41Textiles and clothing</t>
  </si>
  <si>
    <t>5513 19</t>
  </si>
  <si>
    <t>5509 42Textiles and clothing</t>
  </si>
  <si>
    <t>5513 21</t>
  </si>
  <si>
    <t>5509 51Textiles and clothing</t>
  </si>
  <si>
    <t>5513 23</t>
  </si>
  <si>
    <t>5509 52Textiles and clothing</t>
  </si>
  <si>
    <t>5513 29</t>
  </si>
  <si>
    <t>5509 53Textiles and clothing</t>
  </si>
  <si>
    <t>5513 31</t>
  </si>
  <si>
    <t>5509 59Textiles and clothing</t>
  </si>
  <si>
    <t>5513 39</t>
  </si>
  <si>
    <t>5509 61Textiles and clothing</t>
  </si>
  <si>
    <t>5513 41</t>
  </si>
  <si>
    <t>5509 62Textiles and clothing</t>
  </si>
  <si>
    <t>5513 49</t>
  </si>
  <si>
    <t>5509 69Textiles and clothing</t>
  </si>
  <si>
    <t>5514 11</t>
  </si>
  <si>
    <t>5509 91Textiles and clothing</t>
  </si>
  <si>
    <t>5514 12</t>
  </si>
  <si>
    <t>5509 92Textiles and clothing</t>
  </si>
  <si>
    <t>5514 19</t>
  </si>
  <si>
    <t>5509 99Textiles and clothing</t>
  </si>
  <si>
    <t>5514 21</t>
  </si>
  <si>
    <t>5510 11Textiles and clothing</t>
  </si>
  <si>
    <t>5514 22</t>
  </si>
  <si>
    <t>5510 12Textiles and clothing</t>
  </si>
  <si>
    <t>5514 23</t>
  </si>
  <si>
    <t>5510 20Textiles and clothing</t>
  </si>
  <si>
    <t>5514 29</t>
  </si>
  <si>
    <t>5510 30Textiles and clothing</t>
  </si>
  <si>
    <t>5514 30</t>
  </si>
  <si>
    <t>5510 90Textiles and clothing</t>
  </si>
  <si>
    <t>5514 41</t>
  </si>
  <si>
    <t>5511 10Textiles and clothing</t>
  </si>
  <si>
    <t>5514 42</t>
  </si>
  <si>
    <t>5511 20Textiles and clothing</t>
  </si>
  <si>
    <t>5514 43</t>
  </si>
  <si>
    <t>5511 30Textiles and clothing</t>
  </si>
  <si>
    <t>5514 49</t>
  </si>
  <si>
    <t>5512 11Textiles and clothing</t>
  </si>
  <si>
    <t>5515 11</t>
  </si>
  <si>
    <t>5512 19Textiles and clothing</t>
  </si>
  <si>
    <t>5515 12</t>
  </si>
  <si>
    <t>5512 21Textiles and clothing</t>
  </si>
  <si>
    <t>5515 13</t>
  </si>
  <si>
    <t>5512 29Textiles and clothing</t>
  </si>
  <si>
    <t>5515 19</t>
  </si>
  <si>
    <t>5512 91Textiles and clothing</t>
  </si>
  <si>
    <t>5515 21</t>
  </si>
  <si>
    <t>5512 99Textiles and clothing</t>
  </si>
  <si>
    <t>5515 22</t>
  </si>
  <si>
    <t>5513 11Textiles and clothing</t>
  </si>
  <si>
    <t>5515 29</t>
  </si>
  <si>
    <t>5513 12Textiles and clothing</t>
  </si>
  <si>
    <t>5515 91</t>
  </si>
  <si>
    <t>5513 13Textiles and clothing</t>
  </si>
  <si>
    <t>5515 99</t>
  </si>
  <si>
    <t>5513 19Textiles and clothing</t>
  </si>
  <si>
    <t>5516 11</t>
  </si>
  <si>
    <t>5513 21Textiles and clothing</t>
  </si>
  <si>
    <t>5516 12</t>
  </si>
  <si>
    <t>5513 23Textiles and clothing</t>
  </si>
  <si>
    <t>5516 13</t>
  </si>
  <si>
    <t>5513 29Textiles and clothing</t>
  </si>
  <si>
    <t>5516 14</t>
  </si>
  <si>
    <t>5513 31Textiles and clothing</t>
  </si>
  <si>
    <t>5516 21</t>
  </si>
  <si>
    <t>5513 39Textiles and clothing</t>
  </si>
  <si>
    <t>5516 22</t>
  </si>
  <si>
    <t>5513 41Textiles and clothing</t>
  </si>
  <si>
    <t>5516 23</t>
  </si>
  <si>
    <t>5513 49Textiles and clothing</t>
  </si>
  <si>
    <t>5516 24</t>
  </si>
  <si>
    <t>5514 11Textiles and clothing</t>
  </si>
  <si>
    <t>5516 31</t>
  </si>
  <si>
    <t>5514 12Textiles and clothing</t>
  </si>
  <si>
    <t>5516 32</t>
  </si>
  <si>
    <t>5514 19Textiles and clothing</t>
  </si>
  <si>
    <t>5516 33</t>
  </si>
  <si>
    <t>5514 21Textiles and clothing</t>
  </si>
  <si>
    <t>5516 34</t>
  </si>
  <si>
    <t>5514 22Textiles and clothing</t>
  </si>
  <si>
    <t>5516 41</t>
  </si>
  <si>
    <t>5514 23Textiles and clothing</t>
  </si>
  <si>
    <t>5516 42</t>
  </si>
  <si>
    <t>5514 29Textiles and clothing</t>
  </si>
  <si>
    <t>5516 43</t>
  </si>
  <si>
    <t>5514 30Textiles and clothing</t>
  </si>
  <si>
    <t>5516 44</t>
  </si>
  <si>
    <t>5514 41Textiles and clothing</t>
  </si>
  <si>
    <t>5516 91</t>
  </si>
  <si>
    <t>5514 42Textiles and clothing</t>
  </si>
  <si>
    <t>5516 92</t>
  </si>
  <si>
    <t>5514 43Textiles and clothing</t>
  </si>
  <si>
    <t>5516 93</t>
  </si>
  <si>
    <t>5514 49Textiles and clothing</t>
  </si>
  <si>
    <t>5516 94</t>
  </si>
  <si>
    <t>5515 11Textiles and clothing</t>
  </si>
  <si>
    <t>5601 21</t>
  </si>
  <si>
    <t>5515 12Textiles and clothing</t>
  </si>
  <si>
    <t>5601 22</t>
  </si>
  <si>
    <t>5515 13Textiles and clothing</t>
  </si>
  <si>
    <t>5601 29</t>
  </si>
  <si>
    <t>5515 19Textiles and clothing</t>
  </si>
  <si>
    <t>5601 30</t>
  </si>
  <si>
    <t>5515 21Textiles and clothing</t>
  </si>
  <si>
    <t>5602 10</t>
  </si>
  <si>
    <t>5515 22Textiles and clothing</t>
  </si>
  <si>
    <t>5602 21</t>
  </si>
  <si>
    <t>5515 29Textiles and clothing</t>
  </si>
  <si>
    <t>5602 29</t>
  </si>
  <si>
    <t>5515 91Textiles and clothing</t>
  </si>
  <si>
    <t>5602 90</t>
  </si>
  <si>
    <t>5515 99Textiles and clothing</t>
  </si>
  <si>
    <t>5603 11</t>
  </si>
  <si>
    <t>5516 11Textiles and clothing</t>
  </si>
  <si>
    <t>5603 12</t>
  </si>
  <si>
    <t>5516 12Textiles and clothing</t>
  </si>
  <si>
    <t>5603 13</t>
  </si>
  <si>
    <t>5516 13Textiles and clothing</t>
  </si>
  <si>
    <t>5603 14</t>
  </si>
  <si>
    <t>5516 14Textiles and clothing</t>
  </si>
  <si>
    <t>5603 91</t>
  </si>
  <si>
    <t>5516 21Textiles and clothing</t>
  </si>
  <si>
    <t>5603 92</t>
  </si>
  <si>
    <t>5516 22Textiles and clothing</t>
  </si>
  <si>
    <t>5603 93</t>
  </si>
  <si>
    <t>5516 23Textiles and clothing</t>
  </si>
  <si>
    <t>5603 94</t>
  </si>
  <si>
    <t>5516 24Textiles and clothing</t>
  </si>
  <si>
    <t>5604 10</t>
  </si>
  <si>
    <t>5516 31Textiles and clothing</t>
  </si>
  <si>
    <t>5604 90</t>
  </si>
  <si>
    <t>5516 32Textiles and clothing</t>
  </si>
  <si>
    <t>5605 00</t>
  </si>
  <si>
    <t>5516 33Textiles and clothing</t>
  </si>
  <si>
    <t>5606 00</t>
  </si>
  <si>
    <t>5516 34Textiles and clothing</t>
  </si>
  <si>
    <t>5607 21</t>
  </si>
  <si>
    <t>5516 41Textiles and clothing</t>
  </si>
  <si>
    <t>5607 29</t>
  </si>
  <si>
    <t>5516 42Textiles and clothing</t>
  </si>
  <si>
    <t>5607 41</t>
  </si>
  <si>
    <t>5516 43Textiles and clothing</t>
  </si>
  <si>
    <t>5607 49</t>
  </si>
  <si>
    <t>5516 44Textiles and clothing</t>
  </si>
  <si>
    <t>5607 50</t>
  </si>
  <si>
    <t>5516 91Textiles and clothing</t>
  </si>
  <si>
    <t>5607 90</t>
  </si>
  <si>
    <t>5516 92Textiles and clothing</t>
  </si>
  <si>
    <t>5608 11</t>
  </si>
  <si>
    <t>5516 93Textiles and clothing</t>
  </si>
  <si>
    <t>5608 19</t>
  </si>
  <si>
    <t>5516 94Textiles and clothing</t>
  </si>
  <si>
    <t>5608 90</t>
  </si>
  <si>
    <t>5601 21Goods sectors  each &lt;0.4% of GVA</t>
  </si>
  <si>
    <t>5609 00</t>
  </si>
  <si>
    <t>5601 22Goods sectors  each &lt;0.4% of GVA</t>
  </si>
  <si>
    <t>5701 10</t>
  </si>
  <si>
    <t>5601 29Goods sectors  each &lt;0.4% of GVA</t>
  </si>
  <si>
    <t>5701 90</t>
  </si>
  <si>
    <t>5601 30Textiles and clothing</t>
  </si>
  <si>
    <t>5702 10</t>
  </si>
  <si>
    <t>5602 10Textiles and clothing</t>
  </si>
  <si>
    <t>5702 20</t>
  </si>
  <si>
    <t>5602 21Textiles and clothing</t>
  </si>
  <si>
    <t>5702 31</t>
  </si>
  <si>
    <t>5602 29Textiles and clothing</t>
  </si>
  <si>
    <t>5702 32</t>
  </si>
  <si>
    <t>5602 90Textiles and clothing</t>
  </si>
  <si>
    <t>5702 39</t>
  </si>
  <si>
    <t>5603 11Textiles and clothing</t>
  </si>
  <si>
    <t>5702 41</t>
  </si>
  <si>
    <t>5603 12Textiles and clothing</t>
  </si>
  <si>
    <t>5702 42</t>
  </si>
  <si>
    <t>5603 13Textiles and clothing</t>
  </si>
  <si>
    <t>5702 49</t>
  </si>
  <si>
    <t>5603 14Textiles and clothing</t>
  </si>
  <si>
    <t>5702 50</t>
  </si>
  <si>
    <t>5603 91Textiles and clothing</t>
  </si>
  <si>
    <t>5702 91</t>
  </si>
  <si>
    <t>5603 92Textiles and clothing</t>
  </si>
  <si>
    <t>5702 92</t>
  </si>
  <si>
    <t>5603 93Textiles and clothing</t>
  </si>
  <si>
    <t>5702 99</t>
  </si>
  <si>
    <t>5603 94Textiles and clothing</t>
  </si>
  <si>
    <t>5703 10</t>
  </si>
  <si>
    <t>5604 10Textiles and clothing</t>
  </si>
  <si>
    <t>5703 20</t>
  </si>
  <si>
    <t>5604 90Textiles and clothing</t>
  </si>
  <si>
    <t>5703 30</t>
  </si>
  <si>
    <t>5605 00Textiles and clothing</t>
  </si>
  <si>
    <t>5703 90</t>
  </si>
  <si>
    <t>5606 00Textiles and clothing</t>
  </si>
  <si>
    <t>5704 10</t>
  </si>
  <si>
    <t>5607 21Textiles and clothing</t>
  </si>
  <si>
    <t>5704 20</t>
  </si>
  <si>
    <t>5607 29Textiles and clothing</t>
  </si>
  <si>
    <t>5704 90</t>
  </si>
  <si>
    <t>5607 41Textiles and clothing</t>
  </si>
  <si>
    <t>5705 00</t>
  </si>
  <si>
    <t>5607 49Textiles and clothing</t>
  </si>
  <si>
    <t>5801 10</t>
  </si>
  <si>
    <t>5607 50Textiles and clothing</t>
  </si>
  <si>
    <t>5801 21</t>
  </si>
  <si>
    <t>5607 90Textiles and clothing</t>
  </si>
  <si>
    <t>5801 22</t>
  </si>
  <si>
    <t>5608 11Textiles and clothing</t>
  </si>
  <si>
    <t>5801 23</t>
  </si>
  <si>
    <t>5608 19Textiles and clothing</t>
  </si>
  <si>
    <t>5801 26</t>
  </si>
  <si>
    <t>5608 90Textiles and clothing</t>
  </si>
  <si>
    <t>5801 27</t>
  </si>
  <si>
    <t>5609 00Textiles and clothing</t>
  </si>
  <si>
    <t>5801 31</t>
  </si>
  <si>
    <t>5701 10Textiles and clothing</t>
  </si>
  <si>
    <t>5801 32</t>
  </si>
  <si>
    <t>5701 90Textiles and clothing</t>
  </si>
  <si>
    <t>5801 33</t>
  </si>
  <si>
    <t>5702 10Textiles and clothing</t>
  </si>
  <si>
    <t>5801 36</t>
  </si>
  <si>
    <t>5702 20Textiles and clothing</t>
  </si>
  <si>
    <t>5801 37</t>
  </si>
  <si>
    <t>5702 31Textiles and clothing</t>
  </si>
  <si>
    <t>5801 90</t>
  </si>
  <si>
    <t>5702 32Textiles and clothing</t>
  </si>
  <si>
    <t>5802 11</t>
  </si>
  <si>
    <t>5702 39Textiles and clothing</t>
  </si>
  <si>
    <t>5802 19</t>
  </si>
  <si>
    <t>5702 41Textiles and clothing</t>
  </si>
  <si>
    <t>5802 20</t>
  </si>
  <si>
    <t>5702 42Textiles and clothing</t>
  </si>
  <si>
    <t>5802 30</t>
  </si>
  <si>
    <t>5702 49Textiles and clothing</t>
  </si>
  <si>
    <t>5803 00</t>
  </si>
  <si>
    <t>5702 50Textiles and clothing</t>
  </si>
  <si>
    <t>5804 10</t>
  </si>
  <si>
    <t>5702 91Textiles and clothing</t>
  </si>
  <si>
    <t>5804 21</t>
  </si>
  <si>
    <t>5702 92Textiles and clothing</t>
  </si>
  <si>
    <t>5804 29</t>
  </si>
  <si>
    <t>5702 99Textiles and clothing</t>
  </si>
  <si>
    <t>5804 30</t>
  </si>
  <si>
    <t>5703 10Textiles and clothing</t>
  </si>
  <si>
    <t>5805 00</t>
  </si>
  <si>
    <t>5703 20Textiles and clothing</t>
  </si>
  <si>
    <t>5806 10</t>
  </si>
  <si>
    <t>5703 30Textiles and clothing</t>
  </si>
  <si>
    <t>5806 20</t>
  </si>
  <si>
    <t>5703 90Textiles and clothing</t>
  </si>
  <si>
    <t>5806 31</t>
  </si>
  <si>
    <t>5704 10Textiles and clothing</t>
  </si>
  <si>
    <t>5806 32</t>
  </si>
  <si>
    <t>5704 20Textiles and clothing</t>
  </si>
  <si>
    <t>5806 39</t>
  </si>
  <si>
    <t>5704 90Textiles and clothing</t>
  </si>
  <si>
    <t>5806 40</t>
  </si>
  <si>
    <t>5705 00Textiles and clothing</t>
  </si>
  <si>
    <t>5807 10</t>
  </si>
  <si>
    <t>5801 10Textiles and clothing</t>
  </si>
  <si>
    <t>5807 90</t>
  </si>
  <si>
    <t>5801 21Textiles and clothing</t>
  </si>
  <si>
    <t>5808 10</t>
  </si>
  <si>
    <t>5801 22Textiles and clothing</t>
  </si>
  <si>
    <t>5808 90</t>
  </si>
  <si>
    <t>5801 23Textiles and clothing</t>
  </si>
  <si>
    <t>5809 00</t>
  </si>
  <si>
    <t>5801 26Textiles and clothing</t>
  </si>
  <si>
    <t>5810 10</t>
  </si>
  <si>
    <t>5801 27Textiles and clothing</t>
  </si>
  <si>
    <t>5810 91</t>
  </si>
  <si>
    <t>5801 31Textiles and clothing</t>
  </si>
  <si>
    <t>5810 92</t>
  </si>
  <si>
    <t>5801 32Textiles and clothing</t>
  </si>
  <si>
    <t>5810 99</t>
  </si>
  <si>
    <t>5801 33Textiles and clothing</t>
  </si>
  <si>
    <t>5811 00</t>
  </si>
  <si>
    <t>5801 36Textiles and clothing</t>
  </si>
  <si>
    <t>5901 10</t>
  </si>
  <si>
    <t>5801 37Textiles and clothing</t>
  </si>
  <si>
    <t>5901 90</t>
  </si>
  <si>
    <t>5801 90Textiles and clothing</t>
  </si>
  <si>
    <t>5902 10</t>
  </si>
  <si>
    <t>5802 11Textiles and clothing</t>
  </si>
  <si>
    <t>5902 20</t>
  </si>
  <si>
    <t>5802 19Textiles and clothing</t>
  </si>
  <si>
    <t>5902 90</t>
  </si>
  <si>
    <t>5802 20Textiles and clothing</t>
  </si>
  <si>
    <t>5903 10</t>
  </si>
  <si>
    <t>5802 30Textiles and clothing</t>
  </si>
  <si>
    <t>5903 20</t>
  </si>
  <si>
    <t>5803 00Textiles and clothing</t>
  </si>
  <si>
    <t>5903 90</t>
  </si>
  <si>
    <t>5804 10Textiles and clothing</t>
  </si>
  <si>
    <t>5904 10</t>
  </si>
  <si>
    <t>5804 21Textiles and clothing</t>
  </si>
  <si>
    <t>5904 90</t>
  </si>
  <si>
    <t>5804 29Textiles and clothing</t>
  </si>
  <si>
    <t>5905 00</t>
  </si>
  <si>
    <t>5804 30Textiles and clothing</t>
  </si>
  <si>
    <t>5906 10</t>
  </si>
  <si>
    <t>5805 00Textiles and clothing</t>
  </si>
  <si>
    <t>5906 91</t>
  </si>
  <si>
    <t>5806 10Textiles and clothing</t>
  </si>
  <si>
    <t>5906 99</t>
  </si>
  <si>
    <t>5806 20Textiles and clothing</t>
  </si>
  <si>
    <t>5907 00</t>
  </si>
  <si>
    <t>5806 31Textiles and clothing</t>
  </si>
  <si>
    <t>5908 00</t>
  </si>
  <si>
    <t>5806 32Textiles and clothing</t>
  </si>
  <si>
    <t>5909 00</t>
  </si>
  <si>
    <t>5806 39Textiles and clothing</t>
  </si>
  <si>
    <t>5910 00</t>
  </si>
  <si>
    <t>5806 40Textiles and clothing</t>
  </si>
  <si>
    <t>5911 10</t>
  </si>
  <si>
    <t>5807 10Textiles and clothing</t>
  </si>
  <si>
    <t>5911 20</t>
  </si>
  <si>
    <t>5807 90Textiles and clothing</t>
  </si>
  <si>
    <t>5911 31</t>
  </si>
  <si>
    <t>5808 10Textiles and clothing</t>
  </si>
  <si>
    <t>5911 32</t>
  </si>
  <si>
    <t>5808 90Textiles and clothing</t>
  </si>
  <si>
    <t>5911 40</t>
  </si>
  <si>
    <t>5809 00Textiles and clothing</t>
  </si>
  <si>
    <t>5911 90</t>
  </si>
  <si>
    <t>5810 10Textiles and clothing</t>
  </si>
  <si>
    <t>6001 10</t>
  </si>
  <si>
    <t>5810 91Textiles and clothing</t>
  </si>
  <si>
    <t>6001 21</t>
  </si>
  <si>
    <t>5810 92Textiles and clothing</t>
  </si>
  <si>
    <t>6001 22</t>
  </si>
  <si>
    <t>5810 99Textiles and clothing</t>
  </si>
  <si>
    <t>6001 29</t>
  </si>
  <si>
    <t>5811 00Textiles and clothing</t>
  </si>
  <si>
    <t>6001 91</t>
  </si>
  <si>
    <t>5901 10Textiles and clothing</t>
  </si>
  <si>
    <t>6001 92</t>
  </si>
  <si>
    <t>5901 90Textiles and clothing</t>
  </si>
  <si>
    <t>6001 99</t>
  </si>
  <si>
    <t>5902 10Textiles and clothing</t>
  </si>
  <si>
    <t>6002 40</t>
  </si>
  <si>
    <t>5902 20Textiles and clothing</t>
  </si>
  <si>
    <t>6002 90</t>
  </si>
  <si>
    <t>5902 90Textiles and clothing</t>
  </si>
  <si>
    <t>6003 10</t>
  </si>
  <si>
    <t>5903 10Textiles and clothing</t>
  </si>
  <si>
    <t>6003 20</t>
  </si>
  <si>
    <t>5903 20Textiles and clothing</t>
  </si>
  <si>
    <t>6003 30</t>
  </si>
  <si>
    <t>5903 90Textiles and clothing</t>
  </si>
  <si>
    <t>6003 40</t>
  </si>
  <si>
    <t xml:space="preserve">5904 10Steel and other metals/commodities </t>
  </si>
  <si>
    <t>6003 90</t>
  </si>
  <si>
    <t xml:space="preserve">5904 90Steel and other metals/commodities </t>
  </si>
  <si>
    <t>6004 10</t>
  </si>
  <si>
    <t>5905 00Goods sectors  each &lt;0.4% of GVA</t>
  </si>
  <si>
    <t>6004 90</t>
  </si>
  <si>
    <t xml:space="preserve">5906 10Steel and other metals/commodities </t>
  </si>
  <si>
    <t>6005 21</t>
  </si>
  <si>
    <t xml:space="preserve">5906 91Steel and other metals/commodities </t>
  </si>
  <si>
    <t>6005 22</t>
  </si>
  <si>
    <t xml:space="preserve">5906 99Steel and other metals/commodities </t>
  </si>
  <si>
    <t>6005 23</t>
  </si>
  <si>
    <t>5907 00Textiles and clothing</t>
  </si>
  <si>
    <t>6005 24</t>
  </si>
  <si>
    <t>5908 00Textiles and clothing</t>
  </si>
  <si>
    <t>6005 35</t>
  </si>
  <si>
    <t>5909 00Textiles and clothing</t>
  </si>
  <si>
    <t>6005 36</t>
  </si>
  <si>
    <t>5910 00Textiles and clothing</t>
  </si>
  <si>
    <t>6005 37</t>
  </si>
  <si>
    <t>5911 10Textiles and clothing</t>
  </si>
  <si>
    <t>6005 38</t>
  </si>
  <si>
    <t>5911 20Textiles and clothing</t>
  </si>
  <si>
    <t>6005 39</t>
  </si>
  <si>
    <t>5911 31Textiles and clothing</t>
  </si>
  <si>
    <t>6005 41</t>
  </si>
  <si>
    <t>5911 32Textiles and clothing</t>
  </si>
  <si>
    <t>6005 42</t>
  </si>
  <si>
    <t>5911 40Textiles and clothing</t>
  </si>
  <si>
    <t>6005 43</t>
  </si>
  <si>
    <t>5911 90Textiles and clothing</t>
  </si>
  <si>
    <t>6005 44</t>
  </si>
  <si>
    <t>6001 10Textiles and clothing</t>
  </si>
  <si>
    <t>6005 90</t>
  </si>
  <si>
    <t>6001 21Textiles and clothing</t>
  </si>
  <si>
    <t>6006 10</t>
  </si>
  <si>
    <t>6001 22Textiles and clothing</t>
  </si>
  <si>
    <t>6006 21</t>
  </si>
  <si>
    <t>6001 29Textiles and clothing</t>
  </si>
  <si>
    <t>6006 22</t>
  </si>
  <si>
    <t>6001 91Textiles and clothing</t>
  </si>
  <si>
    <t>6006 23</t>
  </si>
  <si>
    <t>6001 92Textiles and clothing</t>
  </si>
  <si>
    <t>6006 24</t>
  </si>
  <si>
    <t>6001 99Textiles and clothing</t>
  </si>
  <si>
    <t>6006 31</t>
  </si>
  <si>
    <t>6002 40Textiles and clothing</t>
  </si>
  <si>
    <t>6006 32</t>
  </si>
  <si>
    <t>6002 90Textiles and clothing</t>
  </si>
  <si>
    <t>6006 33</t>
  </si>
  <si>
    <t>6003 10Textiles and clothing</t>
  </si>
  <si>
    <t>6006 34</t>
  </si>
  <si>
    <t>6003 20Textiles and clothing</t>
  </si>
  <si>
    <t>6006 41</t>
  </si>
  <si>
    <t>6003 30Textiles and clothing</t>
  </si>
  <si>
    <t>6006 42</t>
  </si>
  <si>
    <t>6003 40Textiles and clothing</t>
  </si>
  <si>
    <t>6006 43</t>
  </si>
  <si>
    <t>6003 90Textiles and clothing</t>
  </si>
  <si>
    <t>6006 44</t>
  </si>
  <si>
    <t>6004 10Textiles and clothing</t>
  </si>
  <si>
    <t>6006 90</t>
  </si>
  <si>
    <t>6004 90Textiles and clothing</t>
  </si>
  <si>
    <t>6101 20</t>
  </si>
  <si>
    <t>6005 21Textiles and clothing</t>
  </si>
  <si>
    <t>6101 30</t>
  </si>
  <si>
    <t>6005 22Textiles and clothing</t>
  </si>
  <si>
    <t>6101 90</t>
  </si>
  <si>
    <t>6005 23Textiles and clothing</t>
  </si>
  <si>
    <t>6102 10</t>
  </si>
  <si>
    <t>6005 24Textiles and clothing</t>
  </si>
  <si>
    <t>6102 20</t>
  </si>
  <si>
    <t>6005 35Textiles and clothing</t>
  </si>
  <si>
    <t>6102 30</t>
  </si>
  <si>
    <t>6005 36Textiles and clothing</t>
  </si>
  <si>
    <t>6102 90</t>
  </si>
  <si>
    <t>6005 37Textiles and clothing</t>
  </si>
  <si>
    <t>6103 10</t>
  </si>
  <si>
    <t>6005 38Textiles and clothing</t>
  </si>
  <si>
    <t>6103 22</t>
  </si>
  <si>
    <t>6005 39Textiles and clothing</t>
  </si>
  <si>
    <t>6103 23</t>
  </si>
  <si>
    <t>6005 41Textiles and clothing</t>
  </si>
  <si>
    <t>6103 29</t>
  </si>
  <si>
    <t>6005 42Textiles and clothing</t>
  </si>
  <si>
    <t>6103 31</t>
  </si>
  <si>
    <t>6005 43Textiles and clothing</t>
  </si>
  <si>
    <t>6103 32</t>
  </si>
  <si>
    <t>6005 44Textiles and clothing</t>
  </si>
  <si>
    <t>6103 33</t>
  </si>
  <si>
    <t>6005 90Textiles and clothing</t>
  </si>
  <si>
    <t>6103 39</t>
  </si>
  <si>
    <t>6006 10Textiles and clothing</t>
  </si>
  <si>
    <t>6103 41</t>
  </si>
  <si>
    <t>6006 21Textiles and clothing</t>
  </si>
  <si>
    <t>6103 42</t>
  </si>
  <si>
    <t>6006 22Textiles and clothing</t>
  </si>
  <si>
    <t>6103 43</t>
  </si>
  <si>
    <t>6006 23Textiles and clothing</t>
  </si>
  <si>
    <t>6103 49</t>
  </si>
  <si>
    <t>6006 24Textiles and clothing</t>
  </si>
  <si>
    <t>6104 13</t>
  </si>
  <si>
    <t>6006 31Textiles and clothing</t>
  </si>
  <si>
    <t>6104 19</t>
  </si>
  <si>
    <t>6006 32Textiles and clothing</t>
  </si>
  <si>
    <t>6104 22</t>
  </si>
  <si>
    <t>6006 33Textiles and clothing</t>
  </si>
  <si>
    <t>6104 23</t>
  </si>
  <si>
    <t>6006 34Textiles and clothing</t>
  </si>
  <si>
    <t>6104 29</t>
  </si>
  <si>
    <t>6006 41Textiles and clothing</t>
  </si>
  <si>
    <t>6104 31</t>
  </si>
  <si>
    <t>6006 42Textiles and clothing</t>
  </si>
  <si>
    <t>6104 32</t>
  </si>
  <si>
    <t>6006 43Textiles and clothing</t>
  </si>
  <si>
    <t>6104 33</t>
  </si>
  <si>
    <t>6006 44Textiles and clothing</t>
  </si>
  <si>
    <t>6104 39</t>
  </si>
  <si>
    <t>6006 90Textiles and clothing</t>
  </si>
  <si>
    <t>6104 41</t>
  </si>
  <si>
    <t>6101 20Textiles and clothing</t>
  </si>
  <si>
    <t>6104 42</t>
  </si>
  <si>
    <t>6101 30Textiles and clothing</t>
  </si>
  <si>
    <t>6104 43</t>
  </si>
  <si>
    <t>6101 90Textiles and clothing</t>
  </si>
  <si>
    <t>6104 44</t>
  </si>
  <si>
    <t>6102 10Textiles and clothing</t>
  </si>
  <si>
    <t>6104 49</t>
  </si>
  <si>
    <t>6102 20Textiles and clothing</t>
  </si>
  <si>
    <t>6104 51</t>
  </si>
  <si>
    <t>6102 30Textiles and clothing</t>
  </si>
  <si>
    <t>6104 52</t>
  </si>
  <si>
    <t>6102 90Textiles and clothing</t>
  </si>
  <si>
    <t>6104 53</t>
  </si>
  <si>
    <t>6103 10Textiles and clothing</t>
  </si>
  <si>
    <t>6104 59</t>
  </si>
  <si>
    <t>6103 22Textiles and clothing</t>
  </si>
  <si>
    <t>6104 61</t>
  </si>
  <si>
    <t>6103 23Textiles and clothing</t>
  </si>
  <si>
    <t>6104 62</t>
  </si>
  <si>
    <t>6103 29Textiles and clothing</t>
  </si>
  <si>
    <t>6104 63</t>
  </si>
  <si>
    <t>6103 31Textiles and clothing</t>
  </si>
  <si>
    <t>6104 69</t>
  </si>
  <si>
    <t>6103 32Textiles and clothing</t>
  </si>
  <si>
    <t>6105 10</t>
  </si>
  <si>
    <t>6103 33Textiles and clothing</t>
  </si>
  <si>
    <t>6105 20</t>
  </si>
  <si>
    <t>6103 39Textiles and clothing</t>
  </si>
  <si>
    <t>6105 90</t>
  </si>
  <si>
    <t>6103 41Textiles and clothing</t>
  </si>
  <si>
    <t>6106 10</t>
  </si>
  <si>
    <t>6103 42Textiles and clothing</t>
  </si>
  <si>
    <t>6106 20</t>
  </si>
  <si>
    <t>6103 43Textiles and clothing</t>
  </si>
  <si>
    <t>6106 90</t>
  </si>
  <si>
    <t>6103 49Textiles and clothing</t>
  </si>
  <si>
    <t>6107 11</t>
  </si>
  <si>
    <t>6104 13Textiles and clothing</t>
  </si>
  <si>
    <t>6107 12</t>
  </si>
  <si>
    <t>6104 19Textiles and clothing</t>
  </si>
  <si>
    <t>6107 19</t>
  </si>
  <si>
    <t>6104 22Textiles and clothing</t>
  </si>
  <si>
    <t>6107 21</t>
  </si>
  <si>
    <t>6104 23Textiles and clothing</t>
  </si>
  <si>
    <t>6107 22</t>
  </si>
  <si>
    <t>6104 29Textiles and clothing</t>
  </si>
  <si>
    <t>6107 29</t>
  </si>
  <si>
    <t>6104 31Textiles and clothing</t>
  </si>
  <si>
    <t>6107 91</t>
  </si>
  <si>
    <t>6104 32Textiles and clothing</t>
  </si>
  <si>
    <t>6107 99</t>
  </si>
  <si>
    <t>6104 33Textiles and clothing</t>
  </si>
  <si>
    <t>6108 11</t>
  </si>
  <si>
    <t>6104 39Textiles and clothing</t>
  </si>
  <si>
    <t>6108 19</t>
  </si>
  <si>
    <t>6104 41Textiles and clothing</t>
  </si>
  <si>
    <t>6108 21</t>
  </si>
  <si>
    <t>6104 42Textiles and clothing</t>
  </si>
  <si>
    <t>6108 22</t>
  </si>
  <si>
    <t>6104 43Textiles and clothing</t>
  </si>
  <si>
    <t>6108 29</t>
  </si>
  <si>
    <t>6104 44Textiles and clothing</t>
  </si>
  <si>
    <t>6108 31</t>
  </si>
  <si>
    <t>6104 49Textiles and clothing</t>
  </si>
  <si>
    <t>6108 32</t>
  </si>
  <si>
    <t>6104 51Textiles and clothing</t>
  </si>
  <si>
    <t>6108 39</t>
  </si>
  <si>
    <t>6104 52Textiles and clothing</t>
  </si>
  <si>
    <t>6108 91</t>
  </si>
  <si>
    <t>6104 53Textiles and clothing</t>
  </si>
  <si>
    <t>6108 92</t>
  </si>
  <si>
    <t>6104 59Textiles and clothing</t>
  </si>
  <si>
    <t>6108 99</t>
  </si>
  <si>
    <t>6104 61Textiles and clothing</t>
  </si>
  <si>
    <t>6109 10</t>
  </si>
  <si>
    <t>6104 62Textiles and clothing</t>
  </si>
  <si>
    <t>6109 90</t>
  </si>
  <si>
    <t>6104 63Textiles and clothing</t>
  </si>
  <si>
    <t>6110 11</t>
  </si>
  <si>
    <t>6104 69Textiles and clothing</t>
  </si>
  <si>
    <t>6110 12</t>
  </si>
  <si>
    <t>6105 10Textiles and clothing</t>
  </si>
  <si>
    <t>6110 19</t>
  </si>
  <si>
    <t>6105 20Textiles and clothing</t>
  </si>
  <si>
    <t>6110 20</t>
  </si>
  <si>
    <t>6105 90Textiles and clothing</t>
  </si>
  <si>
    <t>6110 30</t>
  </si>
  <si>
    <t>6106 10Textiles and clothing</t>
  </si>
  <si>
    <t>6110 90</t>
  </si>
  <si>
    <t>6106 20Textiles and clothing</t>
  </si>
  <si>
    <t>6111 20</t>
  </si>
  <si>
    <t>6106 90Textiles and clothing</t>
  </si>
  <si>
    <t>6111 30</t>
  </si>
  <si>
    <t>6107 11Textiles and clothing</t>
  </si>
  <si>
    <t>6111 90</t>
  </si>
  <si>
    <t>6107 12Textiles and clothing</t>
  </si>
  <si>
    <t>6112 11</t>
  </si>
  <si>
    <t>6107 19Textiles and clothing</t>
  </si>
  <si>
    <t>6112 12</t>
  </si>
  <si>
    <t>6107 21Textiles and clothing</t>
  </si>
  <si>
    <t>6112 19</t>
  </si>
  <si>
    <t>6107 22Textiles and clothing</t>
  </si>
  <si>
    <t>6112 20</t>
  </si>
  <si>
    <t>6107 29Textiles and clothing</t>
  </si>
  <si>
    <t>6112 31</t>
  </si>
  <si>
    <t>6107 91Textiles and clothing</t>
  </si>
  <si>
    <t>6112 39</t>
  </si>
  <si>
    <t>6107 99Textiles and clothing</t>
  </si>
  <si>
    <t>6112 41</t>
  </si>
  <si>
    <t>6108 11Textiles and clothing</t>
  </si>
  <si>
    <t>6112 49</t>
  </si>
  <si>
    <t>6108 19Textiles and clothing</t>
  </si>
  <si>
    <t>6113 00</t>
  </si>
  <si>
    <t>6108 21Textiles and clothing</t>
  </si>
  <si>
    <t>6114 20</t>
  </si>
  <si>
    <t>6108 22Textiles and clothing</t>
  </si>
  <si>
    <t>6114 30</t>
  </si>
  <si>
    <t>6108 29Textiles and clothing</t>
  </si>
  <si>
    <t>6114 90</t>
  </si>
  <si>
    <t>6108 31Textiles and clothing</t>
  </si>
  <si>
    <t>6115 10</t>
  </si>
  <si>
    <t>6108 32Textiles and clothing</t>
  </si>
  <si>
    <t>6115 21</t>
  </si>
  <si>
    <t>6108 39Textiles and clothing</t>
  </si>
  <si>
    <t>6115 22</t>
  </si>
  <si>
    <t>6108 91Textiles and clothing</t>
  </si>
  <si>
    <t>6115 29</t>
  </si>
  <si>
    <t>6108 92Textiles and clothing</t>
  </si>
  <si>
    <t>6115 30</t>
  </si>
  <si>
    <t>6108 99Textiles and clothing</t>
  </si>
  <si>
    <t>6115 94</t>
  </si>
  <si>
    <t>6109 10Textiles and clothing</t>
  </si>
  <si>
    <t>6115 95</t>
  </si>
  <si>
    <t>6109 90Textiles and clothing</t>
  </si>
  <si>
    <t>6115 96</t>
  </si>
  <si>
    <t>6110 11Textiles and clothing</t>
  </si>
  <si>
    <t>6115 99</t>
  </si>
  <si>
    <t>6110 12Textiles and clothing</t>
  </si>
  <si>
    <t>6116 10</t>
  </si>
  <si>
    <t>6110 19Textiles and clothing</t>
  </si>
  <si>
    <t>6116 91</t>
  </si>
  <si>
    <t>6110 20Textiles and clothing</t>
  </si>
  <si>
    <t>6116 92</t>
  </si>
  <si>
    <t>6110 30Textiles and clothing</t>
  </si>
  <si>
    <t>6116 93</t>
  </si>
  <si>
    <t>6110 90Textiles and clothing</t>
  </si>
  <si>
    <t>6116 99</t>
  </si>
  <si>
    <t>6111 20Textiles and clothing</t>
  </si>
  <si>
    <t>6117 10</t>
  </si>
  <si>
    <t>6111 30Textiles and clothing</t>
  </si>
  <si>
    <t>6117 80</t>
  </si>
  <si>
    <t>6111 90Textiles and clothing</t>
  </si>
  <si>
    <t>6117 90</t>
  </si>
  <si>
    <t>6112 11Textiles and clothing</t>
  </si>
  <si>
    <t>6201 11</t>
  </si>
  <si>
    <t>6112 12Textiles and clothing</t>
  </si>
  <si>
    <t>6201 12</t>
  </si>
  <si>
    <t>6112 19Textiles and clothing</t>
  </si>
  <si>
    <t>6201 13</t>
  </si>
  <si>
    <t>6112 20Textiles and clothing</t>
  </si>
  <si>
    <t>6201 19</t>
  </si>
  <si>
    <t>6112 31Textiles and clothing</t>
  </si>
  <si>
    <t>6201 91</t>
  </si>
  <si>
    <t>6112 39Textiles and clothing</t>
  </si>
  <si>
    <t>6201 92</t>
  </si>
  <si>
    <t>6112 41Textiles and clothing</t>
  </si>
  <si>
    <t>6201 93</t>
  </si>
  <si>
    <t>6112 49Textiles and clothing</t>
  </si>
  <si>
    <t>6201 99</t>
  </si>
  <si>
    <t>6113 00Textiles and clothing</t>
  </si>
  <si>
    <t>6202 11</t>
  </si>
  <si>
    <t>6114 20Textiles and clothing</t>
  </si>
  <si>
    <t>6202 12</t>
  </si>
  <si>
    <t>6114 30Textiles and clothing</t>
  </si>
  <si>
    <t>6202 13</t>
  </si>
  <si>
    <t>6114 90Textiles and clothing</t>
  </si>
  <si>
    <t>6202 19</t>
  </si>
  <si>
    <t>6115 10Textiles and clothing</t>
  </si>
  <si>
    <t>6202 91</t>
  </si>
  <si>
    <t>6115 21Textiles and clothing</t>
  </si>
  <si>
    <t>6202 92</t>
  </si>
  <si>
    <t>6115 22Textiles and clothing</t>
  </si>
  <si>
    <t>6202 93</t>
  </si>
  <si>
    <t>6115 29Textiles and clothing</t>
  </si>
  <si>
    <t>6202 99</t>
  </si>
  <si>
    <t>6115 30Textiles and clothing</t>
  </si>
  <si>
    <t>6203 11</t>
  </si>
  <si>
    <t>6115 94Textiles and clothing</t>
  </si>
  <si>
    <t>6203 12</t>
  </si>
  <si>
    <t>6115 95Textiles and clothing</t>
  </si>
  <si>
    <t>6203 19</t>
  </si>
  <si>
    <t>6115 96Textiles and clothing</t>
  </si>
  <si>
    <t>6203 22</t>
  </si>
  <si>
    <t>6115 99Textiles and clothing</t>
  </si>
  <si>
    <t>6203 23</t>
  </si>
  <si>
    <t>6116 10Textiles and clothing</t>
  </si>
  <si>
    <t>6203 29</t>
  </si>
  <si>
    <t>6116 91Textiles and clothing</t>
  </si>
  <si>
    <t>6203 31</t>
  </si>
  <si>
    <t>6116 92Textiles and clothing</t>
  </si>
  <si>
    <t>6203 32</t>
  </si>
  <si>
    <t>6116 93Textiles and clothing</t>
  </si>
  <si>
    <t>6203 33</t>
  </si>
  <si>
    <t>6116 99Textiles and clothing</t>
  </si>
  <si>
    <t>6203 39</t>
  </si>
  <si>
    <t>6117 10Textiles and clothing</t>
  </si>
  <si>
    <t>6203 41</t>
  </si>
  <si>
    <t>6117 80Textiles and clothing</t>
  </si>
  <si>
    <t>6203 42</t>
  </si>
  <si>
    <t>6117 90Textiles and clothing</t>
  </si>
  <si>
    <t>6203 43</t>
  </si>
  <si>
    <t>6201 11Textiles and clothing</t>
  </si>
  <si>
    <t>6203 49</t>
  </si>
  <si>
    <t>6201 12Textiles and clothing</t>
  </si>
  <si>
    <t>6204 11</t>
  </si>
  <si>
    <t>6201 13Textiles and clothing</t>
  </si>
  <si>
    <t>6204 12</t>
  </si>
  <si>
    <t>6201 19Textiles and clothing</t>
  </si>
  <si>
    <t>6204 13</t>
  </si>
  <si>
    <t>6201 91Textiles and clothing</t>
  </si>
  <si>
    <t>6204 19</t>
  </si>
  <si>
    <t>6201 92Textiles and clothing</t>
  </si>
  <si>
    <t>6204 21</t>
  </si>
  <si>
    <t>6201 93Textiles and clothing</t>
  </si>
  <si>
    <t>6204 22</t>
  </si>
  <si>
    <t>6201 99Textiles and clothing</t>
  </si>
  <si>
    <t>6204 23</t>
  </si>
  <si>
    <t>6202 11Textiles and clothing</t>
  </si>
  <si>
    <t>6204 29</t>
  </si>
  <si>
    <t>6202 12Textiles and clothing</t>
  </si>
  <si>
    <t>6204 31</t>
  </si>
  <si>
    <t>6202 13Textiles and clothing</t>
  </si>
  <si>
    <t>6204 32</t>
  </si>
  <si>
    <t>6202 19Textiles and clothing</t>
  </si>
  <si>
    <t>6204 33</t>
  </si>
  <si>
    <t>6202 91Textiles and clothing</t>
  </si>
  <si>
    <t>6204 39</t>
  </si>
  <si>
    <t>6202 92Textiles and clothing</t>
  </si>
  <si>
    <t>6204 41</t>
  </si>
  <si>
    <t>6202 93Textiles and clothing</t>
  </si>
  <si>
    <t>6204 42</t>
  </si>
  <si>
    <t>6202 99Textiles and clothing</t>
  </si>
  <si>
    <t>6204 43</t>
  </si>
  <si>
    <t>6203 11Textiles and clothing</t>
  </si>
  <si>
    <t>6204 44</t>
  </si>
  <si>
    <t>6203 12Textiles and clothing</t>
  </si>
  <si>
    <t>6204 49</t>
  </si>
  <si>
    <t>6203 19Textiles and clothing</t>
  </si>
  <si>
    <t>6204 51</t>
  </si>
  <si>
    <t>6203 22Textiles and clothing</t>
  </si>
  <si>
    <t>6204 52</t>
  </si>
  <si>
    <t>6203 23Textiles and clothing</t>
  </si>
  <si>
    <t>6204 53</t>
  </si>
  <si>
    <t>6203 29Textiles and clothing</t>
  </si>
  <si>
    <t>6204 59</t>
  </si>
  <si>
    <t>6203 31Textiles and clothing</t>
  </si>
  <si>
    <t>6204 61</t>
  </si>
  <si>
    <t>6203 32Textiles and clothing</t>
  </si>
  <si>
    <t>6204 62</t>
  </si>
  <si>
    <t>6203 33Textiles and clothing</t>
  </si>
  <si>
    <t>6204 63</t>
  </si>
  <si>
    <t>6203 39Textiles and clothing</t>
  </si>
  <si>
    <t>6204 69</t>
  </si>
  <si>
    <t>6203 41Textiles and clothing</t>
  </si>
  <si>
    <t>6205 20</t>
  </si>
  <si>
    <t>6203 42Textiles and clothing</t>
  </si>
  <si>
    <t>6205 30</t>
  </si>
  <si>
    <t>6203 43Textiles and clothing</t>
  </si>
  <si>
    <t>6205 90</t>
  </si>
  <si>
    <t>6203 49Textiles and clothing</t>
  </si>
  <si>
    <t>6206 10</t>
  </si>
  <si>
    <t>6204 11Textiles and clothing</t>
  </si>
  <si>
    <t>6206 20</t>
  </si>
  <si>
    <t>6204 12Textiles and clothing</t>
  </si>
  <si>
    <t>6206 30</t>
  </si>
  <si>
    <t>6204 13Textiles and clothing</t>
  </si>
  <si>
    <t>6206 40</t>
  </si>
  <si>
    <t>6204 19Textiles and clothing</t>
  </si>
  <si>
    <t>6206 90</t>
  </si>
  <si>
    <t>6204 21Textiles and clothing</t>
  </si>
  <si>
    <t>6207 11</t>
  </si>
  <si>
    <t>6204 22Textiles and clothing</t>
  </si>
  <si>
    <t>6207 19</t>
  </si>
  <si>
    <t>6204 23Textiles and clothing</t>
  </si>
  <si>
    <t>6207 21</t>
  </si>
  <si>
    <t>6204 29Textiles and clothing</t>
  </si>
  <si>
    <t>6207 22</t>
  </si>
  <si>
    <t>6204 31Textiles and clothing</t>
  </si>
  <si>
    <t>6207 29</t>
  </si>
  <si>
    <t>6204 32Textiles and clothing</t>
  </si>
  <si>
    <t>6207 91</t>
  </si>
  <si>
    <t>6204 33Textiles and clothing</t>
  </si>
  <si>
    <t>6207 99</t>
  </si>
  <si>
    <t>6204 39Textiles and clothing</t>
  </si>
  <si>
    <t>6208 11</t>
  </si>
  <si>
    <t>6204 41Textiles and clothing</t>
  </si>
  <si>
    <t>6208 19</t>
  </si>
  <si>
    <t>6204 42Textiles and clothing</t>
  </si>
  <si>
    <t>6208 21</t>
  </si>
  <si>
    <t>6204 43Textiles and clothing</t>
  </si>
  <si>
    <t>6208 22</t>
  </si>
  <si>
    <t>6204 44Textiles and clothing</t>
  </si>
  <si>
    <t>6208 29</t>
  </si>
  <si>
    <t>6204 49Textiles and clothing</t>
  </si>
  <si>
    <t>6208 91</t>
  </si>
  <si>
    <t>6204 51Textiles and clothing</t>
  </si>
  <si>
    <t>6208 92</t>
  </si>
  <si>
    <t>6204 52Textiles and clothing</t>
  </si>
  <si>
    <t>6208 99</t>
  </si>
  <si>
    <t>6204 53Textiles and clothing</t>
  </si>
  <si>
    <t>6209 20</t>
  </si>
  <si>
    <t>6204 59Textiles and clothing</t>
  </si>
  <si>
    <t>6209 30</t>
  </si>
  <si>
    <t>6204 61Textiles and clothing</t>
  </si>
  <si>
    <t>6209 90</t>
  </si>
  <si>
    <t>6204 62Textiles and clothing</t>
  </si>
  <si>
    <t>6210 10</t>
  </si>
  <si>
    <t>6204 63Textiles and clothing</t>
  </si>
  <si>
    <t>6210 20</t>
  </si>
  <si>
    <t>6204 69Textiles and clothing</t>
  </si>
  <si>
    <t>6210 30</t>
  </si>
  <si>
    <t>6205 20Textiles and clothing</t>
  </si>
  <si>
    <t>6210 40</t>
  </si>
  <si>
    <t>6205 30Textiles and clothing</t>
  </si>
  <si>
    <t>6210 50</t>
  </si>
  <si>
    <t>6205 90Textiles and clothing</t>
  </si>
  <si>
    <t>6211 11</t>
  </si>
  <si>
    <t>6206 10Textiles and clothing</t>
  </si>
  <si>
    <t>6211 12</t>
  </si>
  <si>
    <t>6206 20Textiles and clothing</t>
  </si>
  <si>
    <t>6211 20</t>
  </si>
  <si>
    <t>6206 30Textiles and clothing</t>
  </si>
  <si>
    <t>6211 32</t>
  </si>
  <si>
    <t>6206 40Textiles and clothing</t>
  </si>
  <si>
    <t>6211 33</t>
  </si>
  <si>
    <t>6206 90Textiles and clothing</t>
  </si>
  <si>
    <t>6211 39</t>
  </si>
  <si>
    <t>6207 11Textiles and clothing</t>
  </si>
  <si>
    <t>6211 42</t>
  </si>
  <si>
    <t>6207 19Textiles and clothing</t>
  </si>
  <si>
    <t>6211 43</t>
  </si>
  <si>
    <t>6207 21Textiles and clothing</t>
  </si>
  <si>
    <t>6211 49</t>
  </si>
  <si>
    <t>6207 22Textiles and clothing</t>
  </si>
  <si>
    <t>6212 10</t>
  </si>
  <si>
    <t>6207 29Textiles and clothing</t>
  </si>
  <si>
    <t>6212 20</t>
  </si>
  <si>
    <t>6207 91Textiles and clothing</t>
  </si>
  <si>
    <t>6212 30</t>
  </si>
  <si>
    <t>6207 99Textiles and clothing</t>
  </si>
  <si>
    <t>6212 90</t>
  </si>
  <si>
    <t>6208 11Textiles and clothing</t>
  </si>
  <si>
    <t>6213 20</t>
  </si>
  <si>
    <t>6208 19Textiles and clothing</t>
  </si>
  <si>
    <t>6213 90</t>
  </si>
  <si>
    <t>6208 21Textiles and clothing</t>
  </si>
  <si>
    <t>6214 10</t>
  </si>
  <si>
    <t>6208 22Textiles and clothing</t>
  </si>
  <si>
    <t>6214 20</t>
  </si>
  <si>
    <t>6208 29Textiles and clothing</t>
  </si>
  <si>
    <t>6214 30</t>
  </si>
  <si>
    <t>6208 91Textiles and clothing</t>
  </si>
  <si>
    <t>6214 40</t>
  </si>
  <si>
    <t>6208 92Textiles and clothing</t>
  </si>
  <si>
    <t>6214 90</t>
  </si>
  <si>
    <t>6208 99Textiles and clothing</t>
  </si>
  <si>
    <t>6215 10</t>
  </si>
  <si>
    <t>6209 20Textiles and clothing</t>
  </si>
  <si>
    <t>6215 20</t>
  </si>
  <si>
    <t>6209 30Textiles and clothing</t>
  </si>
  <si>
    <t>6215 90</t>
  </si>
  <si>
    <t>6209 90Textiles and clothing</t>
  </si>
  <si>
    <t>6216 00</t>
  </si>
  <si>
    <t>6210 10Textiles and clothing</t>
  </si>
  <si>
    <t>6217 10</t>
  </si>
  <si>
    <t>6210 20Textiles and clothing</t>
  </si>
  <si>
    <t>6217 90</t>
  </si>
  <si>
    <t>6210 30Textiles and clothing</t>
  </si>
  <si>
    <t>6301 10</t>
  </si>
  <si>
    <t>6210 40Textiles and clothing</t>
  </si>
  <si>
    <t>6301 20</t>
  </si>
  <si>
    <t>6210 50Textiles and clothing</t>
  </si>
  <si>
    <t>6301 30</t>
  </si>
  <si>
    <t>6211 11Textiles and clothing</t>
  </si>
  <si>
    <t>6301 40</t>
  </si>
  <si>
    <t>6211 12Textiles and clothing</t>
  </si>
  <si>
    <t>6301 90</t>
  </si>
  <si>
    <t>6211 20Textiles and clothing</t>
  </si>
  <si>
    <t>6302 10</t>
  </si>
  <si>
    <t>6211 32Textiles and clothing</t>
  </si>
  <si>
    <t>6302 21</t>
  </si>
  <si>
    <t>6211 33Textiles and clothing</t>
  </si>
  <si>
    <t>6302 22</t>
  </si>
  <si>
    <t>6211 39Textiles and clothing</t>
  </si>
  <si>
    <t>6302 29</t>
  </si>
  <si>
    <t>6211 42Textiles and clothing</t>
  </si>
  <si>
    <t>6302 31</t>
  </si>
  <si>
    <t>6211 43Textiles and clothing</t>
  </si>
  <si>
    <t>6302 32</t>
  </si>
  <si>
    <t>6211 49Textiles and clothing</t>
  </si>
  <si>
    <t>6302 39</t>
  </si>
  <si>
    <t>6212 10Textiles and clothing</t>
  </si>
  <si>
    <t>6302 40</t>
  </si>
  <si>
    <t>6212 20Textiles and clothing</t>
  </si>
  <si>
    <t>6302 51</t>
  </si>
  <si>
    <t>6212 30Textiles and clothing</t>
  </si>
  <si>
    <t>6302 53</t>
  </si>
  <si>
    <t>6212 90Textiles and clothing</t>
  </si>
  <si>
    <t>6302 59</t>
  </si>
  <si>
    <t>6213 20Textiles and clothing</t>
  </si>
  <si>
    <t>6302 60</t>
  </si>
  <si>
    <t>6213 90Textiles and clothing</t>
  </si>
  <si>
    <t>6302 91</t>
  </si>
  <si>
    <t>6214 10Textiles and clothing</t>
  </si>
  <si>
    <t>6302 93</t>
  </si>
  <si>
    <t>6214 20Textiles and clothing</t>
  </si>
  <si>
    <t>6302 99</t>
  </si>
  <si>
    <t>6214 30Textiles and clothing</t>
  </si>
  <si>
    <t>6303 12</t>
  </si>
  <si>
    <t>6214 40Textiles and clothing</t>
  </si>
  <si>
    <t>6303 19</t>
  </si>
  <si>
    <t>6214 90Textiles and clothing</t>
  </si>
  <si>
    <t>6303 91</t>
  </si>
  <si>
    <t>6215 10Textiles and clothing</t>
  </si>
  <si>
    <t>6303 92</t>
  </si>
  <si>
    <t>6215 20Textiles and clothing</t>
  </si>
  <si>
    <t>6303 99</t>
  </si>
  <si>
    <t>6215 90Textiles and clothing</t>
  </si>
  <si>
    <t>6304 11</t>
  </si>
  <si>
    <t>6216 00Textiles and clothing</t>
  </si>
  <si>
    <t>6304 19</t>
  </si>
  <si>
    <t>6217 10Textiles and clothing</t>
  </si>
  <si>
    <t>6304 20</t>
  </si>
  <si>
    <t>6217 90Textiles and clothing</t>
  </si>
  <si>
    <t>6304 91</t>
  </si>
  <si>
    <t xml:space="preserve">6301 10Electronics </t>
  </si>
  <si>
    <t>6304 92</t>
  </si>
  <si>
    <t>6301 20Textiles and clothing</t>
  </si>
  <si>
    <t>6304 93</t>
  </si>
  <si>
    <t>6301 30Textiles and clothing</t>
  </si>
  <si>
    <t>6304 99</t>
  </si>
  <si>
    <t>6301 40Textiles and clothing</t>
  </si>
  <si>
    <t>6305 10</t>
  </si>
  <si>
    <t>6301 90Textiles and clothing</t>
  </si>
  <si>
    <t>6305 20</t>
  </si>
  <si>
    <t>6302 10Textiles and clothing</t>
  </si>
  <si>
    <t>6305 32</t>
  </si>
  <si>
    <t>6302 21Textiles and clothing</t>
  </si>
  <si>
    <t>6305 33</t>
  </si>
  <si>
    <t>6302 22Textiles and clothing</t>
  </si>
  <si>
    <t>6305 39</t>
  </si>
  <si>
    <t>6302 29Textiles and clothing</t>
  </si>
  <si>
    <t>6305 90</t>
  </si>
  <si>
    <t>6302 31Textiles and clothing</t>
  </si>
  <si>
    <t>6306 12</t>
  </si>
  <si>
    <t>6302 32Textiles and clothing</t>
  </si>
  <si>
    <t>6306 19</t>
  </si>
  <si>
    <t>6302 39Textiles and clothing</t>
  </si>
  <si>
    <t>6306 22</t>
  </si>
  <si>
    <t>6302 40Textiles and clothing</t>
  </si>
  <si>
    <t>6306 29</t>
  </si>
  <si>
    <t>6302 51Textiles and clothing</t>
  </si>
  <si>
    <t>6306 30</t>
  </si>
  <si>
    <t>6302 53Textiles and clothing</t>
  </si>
  <si>
    <t>6306 40</t>
  </si>
  <si>
    <t>6302 59Textiles and clothing</t>
  </si>
  <si>
    <t>6306 90</t>
  </si>
  <si>
    <t>6302 60Textiles and clothing</t>
  </si>
  <si>
    <t>6307 10</t>
  </si>
  <si>
    <t>6302 91Textiles and clothing</t>
  </si>
  <si>
    <t>6307 20</t>
  </si>
  <si>
    <t>6302 93Textiles and clothing</t>
  </si>
  <si>
    <t>6307 90</t>
  </si>
  <si>
    <t>6302 99Textiles and clothing</t>
  </si>
  <si>
    <t>6308 00</t>
  </si>
  <si>
    <t>6303 12Textiles and clothing</t>
  </si>
  <si>
    <t>6309 00</t>
  </si>
  <si>
    <t>6303 19Textiles and clothing</t>
  </si>
  <si>
    <t>6310 10</t>
  </si>
  <si>
    <t>6303 91Textiles and clothing</t>
  </si>
  <si>
    <t>6310 90</t>
  </si>
  <si>
    <t>6303 92Textiles and clothing</t>
  </si>
  <si>
    <t>6401 10</t>
  </si>
  <si>
    <t>6303 99Textiles and clothing</t>
  </si>
  <si>
    <t>6401 92</t>
  </si>
  <si>
    <t>6304 11Textiles and clothing</t>
  </si>
  <si>
    <t>6401 99</t>
  </si>
  <si>
    <t>6304 19Textiles and clothing</t>
  </si>
  <si>
    <t>6402 12</t>
  </si>
  <si>
    <t>6304 20Textiles and clothing</t>
  </si>
  <si>
    <t>6402 19</t>
  </si>
  <si>
    <t>6304 91Textiles and clothing</t>
  </si>
  <si>
    <t>6402 20</t>
  </si>
  <si>
    <t>6304 92Textiles and clothing</t>
  </si>
  <si>
    <t>6402 91</t>
  </si>
  <si>
    <t>6304 93Textiles and clothing</t>
  </si>
  <si>
    <t>6402 99</t>
  </si>
  <si>
    <t>6304 99Textiles and clothing</t>
  </si>
  <si>
    <t>6403 12</t>
  </si>
  <si>
    <t>6305 10Textiles and clothing</t>
  </si>
  <si>
    <t>6403 19</t>
  </si>
  <si>
    <t>6305 20Textiles and clothing</t>
  </si>
  <si>
    <t>6403 20</t>
  </si>
  <si>
    <t>6305 32Textiles and clothing</t>
  </si>
  <si>
    <t>6403 40</t>
  </si>
  <si>
    <t>6305 33Textiles and clothing</t>
  </si>
  <si>
    <t>6403 51</t>
  </si>
  <si>
    <t>6305 39Textiles and clothing</t>
  </si>
  <si>
    <t>6403 59</t>
  </si>
  <si>
    <t>6305 90Textiles and clothing</t>
  </si>
  <si>
    <t>6403 91</t>
  </si>
  <si>
    <t>6306 12Textiles and clothing</t>
  </si>
  <si>
    <t>6403 99</t>
  </si>
  <si>
    <t>6306 19Textiles and clothing</t>
  </si>
  <si>
    <t>6404 11</t>
  </si>
  <si>
    <t>6306 22Textiles and clothing</t>
  </si>
  <si>
    <t>6404 19</t>
  </si>
  <si>
    <t>6306 29Textiles and clothing</t>
  </si>
  <si>
    <t>6404 20</t>
  </si>
  <si>
    <t>6306 30Textiles and clothing</t>
  </si>
  <si>
    <t>6405 10</t>
  </si>
  <si>
    <t>6306 40Textiles and clothing</t>
  </si>
  <si>
    <t>6405 20</t>
  </si>
  <si>
    <t>6306 90Textiles and clothing</t>
  </si>
  <si>
    <t>6405 90</t>
  </si>
  <si>
    <t>6307 10Textiles and clothing</t>
  </si>
  <si>
    <t>6406 10</t>
  </si>
  <si>
    <t>6307 20Textiles and clothing</t>
  </si>
  <si>
    <t>6406 20</t>
  </si>
  <si>
    <t>6307 90Textiles and clothing</t>
  </si>
  <si>
    <t>6406 90</t>
  </si>
  <si>
    <t>6308 00Textiles and clothing</t>
  </si>
  <si>
    <t>6501 00</t>
  </si>
  <si>
    <t>6309 00Textiles and clothing</t>
  </si>
  <si>
    <t>6502 00</t>
  </si>
  <si>
    <t>6310 10Textiles and clothing</t>
  </si>
  <si>
    <t>6504 00</t>
  </si>
  <si>
    <t>6310 90Textiles and clothing</t>
  </si>
  <si>
    <t>6505 00</t>
  </si>
  <si>
    <t>6401 10Textiles and clothing</t>
  </si>
  <si>
    <t>6506 10</t>
  </si>
  <si>
    <t>6401 92Textiles and clothing</t>
  </si>
  <si>
    <t>6506 91</t>
  </si>
  <si>
    <t>6401 99Textiles and clothing</t>
  </si>
  <si>
    <t>6506 99</t>
  </si>
  <si>
    <t>6402 12Furniture and other manufacturing</t>
  </si>
  <si>
    <t>6507 00</t>
  </si>
  <si>
    <t>6402 19Textiles and clothing</t>
  </si>
  <si>
    <t>6601 10</t>
  </si>
  <si>
    <t>6402 20Textiles and clothing</t>
  </si>
  <si>
    <t>6601 91</t>
  </si>
  <si>
    <t>6402 91Textiles and clothing</t>
  </si>
  <si>
    <t>6601 99</t>
  </si>
  <si>
    <t>6402 99Textiles and clothing</t>
  </si>
  <si>
    <t>6602 00</t>
  </si>
  <si>
    <t>6403 12Furniture and other manufacturing</t>
  </si>
  <si>
    <t>6603 20</t>
  </si>
  <si>
    <t>6403 19Textiles and clothing</t>
  </si>
  <si>
    <t>6403 20Textiles and clothing</t>
  </si>
  <si>
    <t>6701 00</t>
  </si>
  <si>
    <t>6403 40Textiles and clothing</t>
  </si>
  <si>
    <t>6702 10</t>
  </si>
  <si>
    <t>6403 51Textiles and clothing</t>
  </si>
  <si>
    <t>6702 90</t>
  </si>
  <si>
    <t>6403 59Textiles and clothing</t>
  </si>
  <si>
    <t>6703 00</t>
  </si>
  <si>
    <t>6403 91Textiles and clothing</t>
  </si>
  <si>
    <t>6704 11</t>
  </si>
  <si>
    <t>6403 99Textiles and clothing</t>
  </si>
  <si>
    <t>6704 19</t>
  </si>
  <si>
    <t>6404 11Textiles and clothing</t>
  </si>
  <si>
    <t>6704 20</t>
  </si>
  <si>
    <t>6404 19Textiles and clothing</t>
  </si>
  <si>
    <t>6704 90</t>
  </si>
  <si>
    <t>6404 20Textiles and clothing</t>
  </si>
  <si>
    <t>6801 00</t>
  </si>
  <si>
    <t>6405 10Textiles and clothing</t>
  </si>
  <si>
    <t>6802 10</t>
  </si>
  <si>
    <t>6405 20Textiles and clothing</t>
  </si>
  <si>
    <t>6802 21</t>
  </si>
  <si>
    <t>6405 90Textiles and clothing</t>
  </si>
  <si>
    <t>6802 23</t>
  </si>
  <si>
    <t>6406 10Textiles and clothing</t>
  </si>
  <si>
    <t>6802 29</t>
  </si>
  <si>
    <t xml:space="preserve">6406 20Steel and other metals/commodities </t>
  </si>
  <si>
    <t>6802 91</t>
  </si>
  <si>
    <t>6406 90Textiles and clothing</t>
  </si>
  <si>
    <t>6802 92</t>
  </si>
  <si>
    <t>6501 00Textiles and clothing</t>
  </si>
  <si>
    <t>6802 93</t>
  </si>
  <si>
    <t>6502 00Textiles and clothing</t>
  </si>
  <si>
    <t>6802 99</t>
  </si>
  <si>
    <t>6504 00Textiles and clothing</t>
  </si>
  <si>
    <t>6803 00</t>
  </si>
  <si>
    <t>6505 00Textiles and clothing</t>
  </si>
  <si>
    <t>6804 10</t>
  </si>
  <si>
    <t>6506 10Furniture and other manufacturing</t>
  </si>
  <si>
    <t>6804 21</t>
  </si>
  <si>
    <t xml:space="preserve">6506 91Steel and other metals/commodities </t>
  </si>
  <si>
    <t>6804 22</t>
  </si>
  <si>
    <t>6506 99Textiles and clothing</t>
  </si>
  <si>
    <t>6804 23</t>
  </si>
  <si>
    <t>6507 00Textiles and clothing</t>
  </si>
  <si>
    <t>6804 30</t>
  </si>
  <si>
    <t>6601 10Furniture and other manufacturing</t>
  </si>
  <si>
    <t>6805 10</t>
  </si>
  <si>
    <t>6601 91Furniture and other manufacturing</t>
  </si>
  <si>
    <t>6805 20</t>
  </si>
  <si>
    <t>6601 99Furniture and other manufacturing</t>
  </si>
  <si>
    <t>6805 30</t>
  </si>
  <si>
    <t>6602 00Furniture and other manufacturing</t>
  </si>
  <si>
    <t>6806 10</t>
  </si>
  <si>
    <t>6603 20Furniture and other manufacturing</t>
  </si>
  <si>
    <t>6806 20</t>
  </si>
  <si>
    <t>6603 90Furniture and other manufacturing</t>
  </si>
  <si>
    <t>6806 90</t>
  </si>
  <si>
    <t>6603 90Goods sectors  each &lt;0.4% of GVA</t>
  </si>
  <si>
    <t>6807 10</t>
  </si>
  <si>
    <t>6701 00Food and Drink</t>
  </si>
  <si>
    <t>6807 90</t>
  </si>
  <si>
    <t>6702 10Furniture and other manufacturing</t>
  </si>
  <si>
    <t>6808 00</t>
  </si>
  <si>
    <t>6702 90Furniture and other manufacturing</t>
  </si>
  <si>
    <t>6809 11</t>
  </si>
  <si>
    <t>6703 00Furniture and other manufacturing</t>
  </si>
  <si>
    <t>6809 19</t>
  </si>
  <si>
    <t>6704 11Furniture and other manufacturing</t>
  </si>
  <si>
    <t>6809 90</t>
  </si>
  <si>
    <t>6704 19Furniture and other manufacturing</t>
  </si>
  <si>
    <t>6810 11</t>
  </si>
  <si>
    <t>6704 20Furniture and other manufacturing</t>
  </si>
  <si>
    <t>6810 19</t>
  </si>
  <si>
    <t>6704 90Furniture and other manufacturing</t>
  </si>
  <si>
    <t>6810 91</t>
  </si>
  <si>
    <t xml:space="preserve">6801 00Steel and other metals/commodities </t>
  </si>
  <si>
    <t>6810 99</t>
  </si>
  <si>
    <t xml:space="preserve">6802 10Steel and other metals/commodities </t>
  </si>
  <si>
    <t>6811 40</t>
  </si>
  <si>
    <t xml:space="preserve">6802 21Steel and other metals/commodities </t>
  </si>
  <si>
    <t>6811 81</t>
  </si>
  <si>
    <t xml:space="preserve">6802 23Steel and other metals/commodities </t>
  </si>
  <si>
    <t>6811 82</t>
  </si>
  <si>
    <t xml:space="preserve">6802 29Steel and other metals/commodities </t>
  </si>
  <si>
    <t>6811 89</t>
  </si>
  <si>
    <t xml:space="preserve">6802 91Steel and other metals/commodities </t>
  </si>
  <si>
    <t>6812 80</t>
  </si>
  <si>
    <t xml:space="preserve">6802 92Steel and other metals/commodities </t>
  </si>
  <si>
    <t>6812 91</t>
  </si>
  <si>
    <t xml:space="preserve">6802 93Steel and other metals/commodities </t>
  </si>
  <si>
    <t>6812 92</t>
  </si>
  <si>
    <t xml:space="preserve">6802 99Steel and other metals/commodities </t>
  </si>
  <si>
    <t>6812 93</t>
  </si>
  <si>
    <t xml:space="preserve">6803 00Steel and other metals/commodities </t>
  </si>
  <si>
    <t>6812 99</t>
  </si>
  <si>
    <t xml:space="preserve">6804 10Steel and other metals/commodities </t>
  </si>
  <si>
    <t>6813 20</t>
  </si>
  <si>
    <t xml:space="preserve">6804 21Steel and other metals/commodities </t>
  </si>
  <si>
    <t>6813 81</t>
  </si>
  <si>
    <t xml:space="preserve">6804 22Steel and other metals/commodities </t>
  </si>
  <si>
    <t>6813 89</t>
  </si>
  <si>
    <t xml:space="preserve">6804 23Steel and other metals/commodities </t>
  </si>
  <si>
    <t>6814 10</t>
  </si>
  <si>
    <t xml:space="preserve">6804 30Steel and other metals/commodities </t>
  </si>
  <si>
    <t>6814 90</t>
  </si>
  <si>
    <t xml:space="preserve">6805 10Steel and other metals/commodities </t>
  </si>
  <si>
    <t>6815 10</t>
  </si>
  <si>
    <t xml:space="preserve">6805 20Steel and other metals/commodities </t>
  </si>
  <si>
    <t>6815 20</t>
  </si>
  <si>
    <t xml:space="preserve">6805 30Steel and other metals/commodities </t>
  </si>
  <si>
    <t>6815 91</t>
  </si>
  <si>
    <t xml:space="preserve">6806 10Steel and other metals/commodities </t>
  </si>
  <si>
    <t>6815 99</t>
  </si>
  <si>
    <t xml:space="preserve">6806 20Steel and other metals/commodities </t>
  </si>
  <si>
    <t>6901 00</t>
  </si>
  <si>
    <t xml:space="preserve">6806 90Steel and other metals/commodities </t>
  </si>
  <si>
    <t>6902 10</t>
  </si>
  <si>
    <t xml:space="preserve">6807 10Steel and other metals/commodities </t>
  </si>
  <si>
    <t>6902 20</t>
  </si>
  <si>
    <t xml:space="preserve">6807 90Steel and other metals/commodities </t>
  </si>
  <si>
    <t>6902 90</t>
  </si>
  <si>
    <t xml:space="preserve">6808 00Steel and other metals/commodities </t>
  </si>
  <si>
    <t>6903 10</t>
  </si>
  <si>
    <t xml:space="preserve">6809 11Steel and other metals/commodities </t>
  </si>
  <si>
    <t>6903 20</t>
  </si>
  <si>
    <t xml:space="preserve">6809 19Steel and other metals/commodities </t>
  </si>
  <si>
    <t>6903 90</t>
  </si>
  <si>
    <t xml:space="preserve">6809 90Steel and other metals/commodities </t>
  </si>
  <si>
    <t>6904 10</t>
  </si>
  <si>
    <t xml:space="preserve">6810 11Steel and other metals/commodities </t>
  </si>
  <si>
    <t>6904 90</t>
  </si>
  <si>
    <t xml:space="preserve">6810 19Steel and other metals/commodities </t>
  </si>
  <si>
    <t>6905 10</t>
  </si>
  <si>
    <t xml:space="preserve">6810 91Steel and other metals/commodities </t>
  </si>
  <si>
    <t>6905 90</t>
  </si>
  <si>
    <t xml:space="preserve">6810 99Steel and other metals/commodities </t>
  </si>
  <si>
    <t>6906 00</t>
  </si>
  <si>
    <t xml:space="preserve">6811 40Steel and other metals/commodities </t>
  </si>
  <si>
    <t>6907 21</t>
  </si>
  <si>
    <t xml:space="preserve">6811 81Steel and other metals/commodities </t>
  </si>
  <si>
    <t>6907 22</t>
  </si>
  <si>
    <t xml:space="preserve">6811 82Steel and other metals/commodities </t>
  </si>
  <si>
    <t>6907 23</t>
  </si>
  <si>
    <t xml:space="preserve">6811 89Steel and other metals/commodities </t>
  </si>
  <si>
    <t>6907 30</t>
  </si>
  <si>
    <t xml:space="preserve">6812 80Steel and other metals/commodities </t>
  </si>
  <si>
    <t>6907 40</t>
  </si>
  <si>
    <t xml:space="preserve">6812 91Steel and other metals/commodities </t>
  </si>
  <si>
    <t>6909 11</t>
  </si>
  <si>
    <t xml:space="preserve">6812 92Steel and other metals/commodities </t>
  </si>
  <si>
    <t>6909 12</t>
  </si>
  <si>
    <t xml:space="preserve">6812 93Steel and other metals/commodities </t>
  </si>
  <si>
    <t>6909 19</t>
  </si>
  <si>
    <t xml:space="preserve">6812 99Steel and other metals/commodities </t>
  </si>
  <si>
    <t>6909 90</t>
  </si>
  <si>
    <t xml:space="preserve">6813 20Steel and other metals/commodities </t>
  </si>
  <si>
    <t>6910 10</t>
  </si>
  <si>
    <t xml:space="preserve">6813 81Steel and other metals/commodities </t>
  </si>
  <si>
    <t>6910 90</t>
  </si>
  <si>
    <t xml:space="preserve">6813 89Steel and other metals/commodities </t>
  </si>
  <si>
    <t>6911 10</t>
  </si>
  <si>
    <t xml:space="preserve">6814 10Steel and other metals/commodities </t>
  </si>
  <si>
    <t>6911 90</t>
  </si>
  <si>
    <t xml:space="preserve">6814 90Steel and other metals/commodities </t>
  </si>
  <si>
    <t>6912 00</t>
  </si>
  <si>
    <t xml:space="preserve">6815 10Steel and other metals/commodities </t>
  </si>
  <si>
    <t>6913 10</t>
  </si>
  <si>
    <t xml:space="preserve">6815 20Steel and other metals/commodities </t>
  </si>
  <si>
    <t>6913 90</t>
  </si>
  <si>
    <t xml:space="preserve">6815 91Steel and other metals/commodities </t>
  </si>
  <si>
    <t>6914 10</t>
  </si>
  <si>
    <t xml:space="preserve">6815 99Steel and other metals/commodities </t>
  </si>
  <si>
    <t>6914 90</t>
  </si>
  <si>
    <t xml:space="preserve">6901 00Steel and other metals/commodities </t>
  </si>
  <si>
    <t xml:space="preserve">6902 10Steel and other metals/commodities </t>
  </si>
  <si>
    <t>7002 10</t>
  </si>
  <si>
    <t xml:space="preserve">6902 20Steel and other metals/commodities </t>
  </si>
  <si>
    <t>7002 20</t>
  </si>
  <si>
    <t xml:space="preserve">6902 90Steel and other metals/commodities </t>
  </si>
  <si>
    <t>7002 31</t>
  </si>
  <si>
    <t xml:space="preserve">6903 10Steel and other metals/commodities </t>
  </si>
  <si>
    <t>7002 32</t>
  </si>
  <si>
    <t xml:space="preserve">6903 20Steel and other metals/commodities </t>
  </si>
  <si>
    <t>7002 39</t>
  </si>
  <si>
    <t xml:space="preserve">6903 90Steel and other metals/commodities </t>
  </si>
  <si>
    <t>7003 12</t>
  </si>
  <si>
    <t xml:space="preserve">6904 10Steel and other metals/commodities </t>
  </si>
  <si>
    <t>7003 19</t>
  </si>
  <si>
    <t xml:space="preserve">6904 90Steel and other metals/commodities </t>
  </si>
  <si>
    <t>7003 20</t>
  </si>
  <si>
    <t xml:space="preserve">6905 10Steel and other metals/commodities </t>
  </si>
  <si>
    <t>7003 30</t>
  </si>
  <si>
    <t xml:space="preserve">6905 90Steel and other metals/commodities </t>
  </si>
  <si>
    <t>7004 20</t>
  </si>
  <si>
    <t xml:space="preserve">6906 00Steel and other metals/commodities </t>
  </si>
  <si>
    <t>7004 90</t>
  </si>
  <si>
    <t xml:space="preserve">6907 21Steel and other metals/commodities </t>
  </si>
  <si>
    <t>7005 10</t>
  </si>
  <si>
    <t xml:space="preserve">6907 22Steel and other metals/commodities </t>
  </si>
  <si>
    <t>7005 21</t>
  </si>
  <si>
    <t xml:space="preserve">6907 23Steel and other metals/commodities </t>
  </si>
  <si>
    <t>7005 29</t>
  </si>
  <si>
    <t xml:space="preserve">6907 30Steel and other metals/commodities </t>
  </si>
  <si>
    <t>7005 30</t>
  </si>
  <si>
    <t xml:space="preserve">6907 40Steel and other metals/commodities </t>
  </si>
  <si>
    <t>7006 00</t>
  </si>
  <si>
    <t xml:space="preserve">6909 11Steel and other metals/commodities </t>
  </si>
  <si>
    <t>7007 11</t>
  </si>
  <si>
    <t xml:space="preserve">6909 12Steel and other metals/commodities </t>
  </si>
  <si>
    <t>7007 19</t>
  </si>
  <si>
    <t xml:space="preserve">6909 19Steel and other metals/commodities </t>
  </si>
  <si>
    <t>7007 21</t>
  </si>
  <si>
    <t xml:space="preserve">6909 90Steel and other metals/commodities </t>
  </si>
  <si>
    <t>7007 29</t>
  </si>
  <si>
    <t xml:space="preserve">6910 10Steel and other metals/commodities </t>
  </si>
  <si>
    <t>7008 00</t>
  </si>
  <si>
    <t xml:space="preserve">6910 90Steel and other metals/commodities </t>
  </si>
  <si>
    <t>7009 10</t>
  </si>
  <si>
    <t xml:space="preserve">6911 10Steel and other metals/commodities </t>
  </si>
  <si>
    <t>7009 91</t>
  </si>
  <si>
    <t xml:space="preserve">6911 90Steel and other metals/commodities </t>
  </si>
  <si>
    <t>7009 92</t>
  </si>
  <si>
    <t xml:space="preserve">6912 00Steel and other metals/commodities </t>
  </si>
  <si>
    <t>7010 10</t>
  </si>
  <si>
    <t xml:space="preserve">6913 10Steel and other metals/commodities </t>
  </si>
  <si>
    <t>7010 20</t>
  </si>
  <si>
    <t xml:space="preserve">6913 90Steel and other metals/commodities </t>
  </si>
  <si>
    <t>7010 90</t>
  </si>
  <si>
    <t xml:space="preserve">6914 10Steel and other metals/commodities </t>
  </si>
  <si>
    <t>7011 10</t>
  </si>
  <si>
    <t xml:space="preserve">6914 90Steel and other metals/commodities </t>
  </si>
  <si>
    <t>7011 20</t>
  </si>
  <si>
    <t>7001 00Environmental Services</t>
  </si>
  <si>
    <t>7011 90</t>
  </si>
  <si>
    <t xml:space="preserve">7001 00Steel and other metals/commodities </t>
  </si>
  <si>
    <t>7013 10</t>
  </si>
  <si>
    <t xml:space="preserve">7002 10Steel and other metals/commodities </t>
  </si>
  <si>
    <t>7013 22</t>
  </si>
  <si>
    <t xml:space="preserve">7002 20Steel and other metals/commodities </t>
  </si>
  <si>
    <t>7013 28</t>
  </si>
  <si>
    <t xml:space="preserve">7002 31Steel and other metals/commodities </t>
  </si>
  <si>
    <t>7013 33</t>
  </si>
  <si>
    <t xml:space="preserve">7002 32Steel and other metals/commodities </t>
  </si>
  <si>
    <t>7013 37</t>
  </si>
  <si>
    <t xml:space="preserve">7002 39Steel and other metals/commodities </t>
  </si>
  <si>
    <t>7013 41</t>
  </si>
  <si>
    <t xml:space="preserve">7003 12Steel and other metals/commodities </t>
  </si>
  <si>
    <t>7013 42</t>
  </si>
  <si>
    <t xml:space="preserve">7003 19Steel and other metals/commodities </t>
  </si>
  <si>
    <t>7013 49</t>
  </si>
  <si>
    <t xml:space="preserve">7003 20Steel and other metals/commodities </t>
  </si>
  <si>
    <t>7013 91</t>
  </si>
  <si>
    <t xml:space="preserve">7003 30Steel and other metals/commodities </t>
  </si>
  <si>
    <t>7013 99</t>
  </si>
  <si>
    <t xml:space="preserve">7004 20Steel and other metals/commodities </t>
  </si>
  <si>
    <t>7014 00</t>
  </si>
  <si>
    <t xml:space="preserve">7004 90Steel and other metals/commodities </t>
  </si>
  <si>
    <t>7015 10</t>
  </si>
  <si>
    <t xml:space="preserve">7005 10Steel and other metals/commodities </t>
  </si>
  <si>
    <t>7015 90</t>
  </si>
  <si>
    <t xml:space="preserve">7005 21Steel and other metals/commodities </t>
  </si>
  <si>
    <t>7016 10</t>
  </si>
  <si>
    <t xml:space="preserve">7005 29Steel and other metals/commodities </t>
  </si>
  <si>
    <t>7016 90</t>
  </si>
  <si>
    <t xml:space="preserve">7005 30Steel and other metals/commodities </t>
  </si>
  <si>
    <t>7017 10</t>
  </si>
  <si>
    <t xml:space="preserve">7006 00Steel and other metals/commodities </t>
  </si>
  <si>
    <t>7017 20</t>
  </si>
  <si>
    <t xml:space="preserve">7007 11Steel and other metals/commodities </t>
  </si>
  <si>
    <t>7017 90</t>
  </si>
  <si>
    <t xml:space="preserve">7007 19Steel and other metals/commodities </t>
  </si>
  <si>
    <t>7018 10</t>
  </si>
  <si>
    <t xml:space="preserve">7007 21Steel and other metals/commodities </t>
  </si>
  <si>
    <t>7018 20</t>
  </si>
  <si>
    <t xml:space="preserve">7007 29Steel and other metals/commodities </t>
  </si>
  <si>
    <t>7018 90</t>
  </si>
  <si>
    <t xml:space="preserve">7008 00Steel and other metals/commodities </t>
  </si>
  <si>
    <t>7019 11</t>
  </si>
  <si>
    <t xml:space="preserve">7009 10Steel and other metals/commodities </t>
  </si>
  <si>
    <t>7019 12</t>
  </si>
  <si>
    <t xml:space="preserve">7009 91Steel and other metals/commodities </t>
  </si>
  <si>
    <t>7019 19</t>
  </si>
  <si>
    <t xml:space="preserve">7009 92Steel and other metals/commodities </t>
  </si>
  <si>
    <t>7019 31</t>
  </si>
  <si>
    <t xml:space="preserve">7010 10Steel and other metals/commodities </t>
  </si>
  <si>
    <t>7019 32</t>
  </si>
  <si>
    <t xml:space="preserve">7010 20Steel and other metals/commodities </t>
  </si>
  <si>
    <t>7019 39</t>
  </si>
  <si>
    <t xml:space="preserve">7010 90Steel and other metals/commodities </t>
  </si>
  <si>
    <t>7019 40</t>
  </si>
  <si>
    <t xml:space="preserve">7011 10Steel and other metals/commodities </t>
  </si>
  <si>
    <t>7019 51</t>
  </si>
  <si>
    <t xml:space="preserve">7011 20Steel and other metals/commodities </t>
  </si>
  <si>
    <t>7019 52</t>
  </si>
  <si>
    <t xml:space="preserve">7011 90Steel and other metals/commodities </t>
  </si>
  <si>
    <t>7019 59</t>
  </si>
  <si>
    <t xml:space="preserve">7013 10Steel and other metals/commodities </t>
  </si>
  <si>
    <t>7019 90</t>
  </si>
  <si>
    <t xml:space="preserve">7013 22Steel and other metals/commodities </t>
  </si>
  <si>
    <t>7020 00</t>
  </si>
  <si>
    <t xml:space="preserve">7013 28Steel and other metals/commodities </t>
  </si>
  <si>
    <t>7101 10</t>
  </si>
  <si>
    <t xml:space="preserve">7013 33Steel and other metals/commodities </t>
  </si>
  <si>
    <t>7101 21</t>
  </si>
  <si>
    <t xml:space="preserve">7013 37Steel and other metals/commodities </t>
  </si>
  <si>
    <t>7101 22</t>
  </si>
  <si>
    <t xml:space="preserve">7013 41Steel and other metals/commodities </t>
  </si>
  <si>
    <t>7102 10</t>
  </si>
  <si>
    <t xml:space="preserve">7013 42Steel and other metals/commodities </t>
  </si>
  <si>
    <t>7102 21</t>
  </si>
  <si>
    <t xml:space="preserve">7013 49Steel and other metals/commodities </t>
  </si>
  <si>
    <t>7102 29</t>
  </si>
  <si>
    <t xml:space="preserve">7013 91Steel and other metals/commodities </t>
  </si>
  <si>
    <t>7102 31</t>
  </si>
  <si>
    <t xml:space="preserve">7013 99Steel and other metals/commodities </t>
  </si>
  <si>
    <t>7102 39</t>
  </si>
  <si>
    <t xml:space="preserve">7014 00Steel and other metals/commodities </t>
  </si>
  <si>
    <t>7103 10</t>
  </si>
  <si>
    <t xml:space="preserve">7015 10Steel and other metals/commodities </t>
  </si>
  <si>
    <t>7103 91</t>
  </si>
  <si>
    <t xml:space="preserve">7015 90Steel and other metals/commodities </t>
  </si>
  <si>
    <t>7103 99</t>
  </si>
  <si>
    <t xml:space="preserve">7016 10Steel and other metals/commodities </t>
  </si>
  <si>
    <t>7104 10</t>
  </si>
  <si>
    <t xml:space="preserve">7016 90Steel and other metals/commodities </t>
  </si>
  <si>
    <t>7104 20</t>
  </si>
  <si>
    <t xml:space="preserve">7017 10Steel and other metals/commodities </t>
  </si>
  <si>
    <t>7104 90</t>
  </si>
  <si>
    <t xml:space="preserve">7017 20Steel and other metals/commodities </t>
  </si>
  <si>
    <t>7105 10</t>
  </si>
  <si>
    <t xml:space="preserve">7017 90Steel and other metals/commodities </t>
  </si>
  <si>
    <t>7105 90</t>
  </si>
  <si>
    <t xml:space="preserve">7018 10Steel and other metals/commodities </t>
  </si>
  <si>
    <t>7106 10</t>
  </si>
  <si>
    <t xml:space="preserve">7018 20Steel and other metals/commodities </t>
  </si>
  <si>
    <t>7106 91</t>
  </si>
  <si>
    <t xml:space="preserve">7018 90Steel and other metals/commodities </t>
  </si>
  <si>
    <t>7106 92</t>
  </si>
  <si>
    <t xml:space="preserve">7019 11Steel and other metals/commodities </t>
  </si>
  <si>
    <t>7107 00</t>
  </si>
  <si>
    <t xml:space="preserve">7019 12Steel and other metals/commodities </t>
  </si>
  <si>
    <t>7108 11</t>
  </si>
  <si>
    <t xml:space="preserve">7019 19Steel and other metals/commodities </t>
  </si>
  <si>
    <t>7108 12</t>
  </si>
  <si>
    <t xml:space="preserve">7019 31Steel and other metals/commodities </t>
  </si>
  <si>
    <t>7108 13</t>
  </si>
  <si>
    <t>Non-monetary Gold</t>
  </si>
  <si>
    <t xml:space="preserve">7019 32Steel and other metals/commodities </t>
  </si>
  <si>
    <t>7108 20</t>
  </si>
  <si>
    <t xml:space="preserve">7019 39Steel and other metals/commodities </t>
  </si>
  <si>
    <t>7109 00</t>
  </si>
  <si>
    <t>7019 40Textiles and clothing</t>
  </si>
  <si>
    <t>7110 11</t>
  </si>
  <si>
    <t>7019 51Textiles and clothing</t>
  </si>
  <si>
    <t>7110 19</t>
  </si>
  <si>
    <t>7019 52Textiles and clothing</t>
  </si>
  <si>
    <t>7110 21</t>
  </si>
  <si>
    <t>7019 59Textiles and clothing</t>
  </si>
  <si>
    <t>7110 29</t>
  </si>
  <si>
    <t xml:space="preserve">7019 90Steel and other metals/commodities </t>
  </si>
  <si>
    <t>7110 31</t>
  </si>
  <si>
    <t xml:space="preserve">7020 00Steel and other metals/commodities </t>
  </si>
  <si>
    <t>7110 39</t>
  </si>
  <si>
    <t>7101 10Agriculture</t>
  </si>
  <si>
    <t>7110 41</t>
  </si>
  <si>
    <t>7101 21Agriculture</t>
  </si>
  <si>
    <t>7110 49</t>
  </si>
  <si>
    <t>7101 22Furniture and other manufacturing</t>
  </si>
  <si>
    <t>7111 00</t>
  </si>
  <si>
    <t>7102 10Network Industries &lt;0.3% of GVA</t>
  </si>
  <si>
    <t>7112 30</t>
  </si>
  <si>
    <t>7102 21Network Industries &lt;0.3% of GVA</t>
  </si>
  <si>
    <t>7112 91</t>
  </si>
  <si>
    <t>7102 29Furniture and other manufacturing</t>
  </si>
  <si>
    <t>7112 92</t>
  </si>
  <si>
    <t>7102 31Network Industries &lt;0.3% of GVA</t>
  </si>
  <si>
    <t>7112 99</t>
  </si>
  <si>
    <t>7102 39Furniture and other manufacturing</t>
  </si>
  <si>
    <t>7113 11</t>
  </si>
  <si>
    <t>7103 10Network Industries &lt;0.3% of GVA</t>
  </si>
  <si>
    <t>7113 19</t>
  </si>
  <si>
    <t>7103 91Furniture and other manufacturing</t>
  </si>
  <si>
    <t>7113 20</t>
  </si>
  <si>
    <t>7103 99Furniture and other manufacturing</t>
  </si>
  <si>
    <t>7114 11</t>
  </si>
  <si>
    <t>7104 10Chemicals</t>
  </si>
  <si>
    <t>7114 19</t>
  </si>
  <si>
    <t>7104 20Chemicals</t>
  </si>
  <si>
    <t>7114 20</t>
  </si>
  <si>
    <t>7104 90Furniture and other manufacturing</t>
  </si>
  <si>
    <t>7115 10</t>
  </si>
  <si>
    <t>7105 10Furniture and other manufacturing</t>
  </si>
  <si>
    <t>7115 90</t>
  </si>
  <si>
    <t>7105 90Furniture and other manufacturing</t>
  </si>
  <si>
    <t>7116 10</t>
  </si>
  <si>
    <t xml:space="preserve">7106 10Steel and other metals/commodities </t>
  </si>
  <si>
    <t>7116 20</t>
  </si>
  <si>
    <t xml:space="preserve">7106 91Steel and other metals/commodities </t>
  </si>
  <si>
    <t>7117 11</t>
  </si>
  <si>
    <t xml:space="preserve">7106 92Steel and other metals/commodities </t>
  </si>
  <si>
    <t>7117 19</t>
  </si>
  <si>
    <t xml:space="preserve">7107 00Steel and other metals/commodities </t>
  </si>
  <si>
    <t>7117 90</t>
  </si>
  <si>
    <t xml:space="preserve">7108 11Steel and other metals/commodities </t>
  </si>
  <si>
    <t>7118 10</t>
  </si>
  <si>
    <t xml:space="preserve">7108 12Steel and other metals/commodities </t>
  </si>
  <si>
    <t>7118 90</t>
  </si>
  <si>
    <t>7108 13Non-monetary Gold</t>
  </si>
  <si>
    <t>7201 10</t>
  </si>
  <si>
    <t xml:space="preserve">7108 20Steel and other metals/commodities </t>
  </si>
  <si>
    <t>7201 20</t>
  </si>
  <si>
    <t xml:space="preserve">7109 00Steel and other metals/commodities </t>
  </si>
  <si>
    <t>7201 50</t>
  </si>
  <si>
    <t xml:space="preserve">7110 11Steel and other metals/commodities </t>
  </si>
  <si>
    <t>7202 11</t>
  </si>
  <si>
    <t xml:space="preserve">7110 19Steel and other metals/commodities </t>
  </si>
  <si>
    <t>7202 19</t>
  </si>
  <si>
    <t xml:space="preserve">7110 21Steel and other metals/commodities </t>
  </si>
  <si>
    <t>7202 21</t>
  </si>
  <si>
    <t xml:space="preserve">7110 29Steel and other metals/commodities </t>
  </si>
  <si>
    <t>7202 29</t>
  </si>
  <si>
    <t xml:space="preserve">7110 31Steel and other metals/commodities </t>
  </si>
  <si>
    <t>7202 30</t>
  </si>
  <si>
    <t xml:space="preserve">7110 39Steel and other metals/commodities </t>
  </si>
  <si>
    <t>7202 41</t>
  </si>
  <si>
    <t xml:space="preserve">7110 41Steel and other metals/commodities </t>
  </si>
  <si>
    <t>7202 49</t>
  </si>
  <si>
    <t xml:space="preserve">7110 49Steel and other metals/commodities </t>
  </si>
  <si>
    <t>7202 50</t>
  </si>
  <si>
    <t xml:space="preserve">7111 00Steel and other metals/commodities </t>
  </si>
  <si>
    <t>7202 60</t>
  </si>
  <si>
    <t>7112 30Environmental Services</t>
  </si>
  <si>
    <t>7202 70</t>
  </si>
  <si>
    <t>7112 91Environmental Services</t>
  </si>
  <si>
    <t>7202 80</t>
  </si>
  <si>
    <t>7112 92Environmental Services</t>
  </si>
  <si>
    <t>7202 91</t>
  </si>
  <si>
    <t>7112 99Environmental Services</t>
  </si>
  <si>
    <t>7202 92</t>
  </si>
  <si>
    <t>7113 11Furniture and other manufacturing</t>
  </si>
  <si>
    <t>7202 93</t>
  </si>
  <si>
    <t>7113 19Furniture and other manufacturing</t>
  </si>
  <si>
    <t>7202 99</t>
  </si>
  <si>
    <t>7113 20Furniture and other manufacturing</t>
  </si>
  <si>
    <t>7203 10</t>
  </si>
  <si>
    <t>7114 11Furniture and other manufacturing</t>
  </si>
  <si>
    <t>7203 90</t>
  </si>
  <si>
    <t>7114 19Furniture and other manufacturing</t>
  </si>
  <si>
    <t>7204 10</t>
  </si>
  <si>
    <t>7114 20Furniture and other manufacturing</t>
  </si>
  <si>
    <t>7204 21</t>
  </si>
  <si>
    <t xml:space="preserve">7115 10Steel and other metals/commodities </t>
  </si>
  <si>
    <t>7204 29</t>
  </si>
  <si>
    <t>7115 90Furniture and other manufacturing</t>
  </si>
  <si>
    <t>7204 30</t>
  </si>
  <si>
    <t>7116 10Furniture and other manufacturing</t>
  </si>
  <si>
    <t>7204 41</t>
  </si>
  <si>
    <t>7116 20Furniture and other manufacturing</t>
  </si>
  <si>
    <t>7204 49</t>
  </si>
  <si>
    <t>7117 11Furniture and other manufacturing</t>
  </si>
  <si>
    <t>7204 50</t>
  </si>
  <si>
    <t>7117 19Furniture and other manufacturing</t>
  </si>
  <si>
    <t>7205 10</t>
  </si>
  <si>
    <t>7117 90Furniture and other manufacturing</t>
  </si>
  <si>
    <t>7205 21</t>
  </si>
  <si>
    <t>7118 10Furniture and other manufacturing</t>
  </si>
  <si>
    <t>7205 29</t>
  </si>
  <si>
    <t>7118 90Furniture and other manufacturing</t>
  </si>
  <si>
    <t>7206 10</t>
  </si>
  <si>
    <t xml:space="preserve">7201 10Steel and other metals/commodities </t>
  </si>
  <si>
    <t>7206 90</t>
  </si>
  <si>
    <t xml:space="preserve">7201 20Steel and other metals/commodities </t>
  </si>
  <si>
    <t>7207 11</t>
  </si>
  <si>
    <t xml:space="preserve">7201 50Steel and other metals/commodities </t>
  </si>
  <si>
    <t>7207 12</t>
  </si>
  <si>
    <t xml:space="preserve">7202 11Steel and other metals/commodities </t>
  </si>
  <si>
    <t>7207 19</t>
  </si>
  <si>
    <t xml:space="preserve">7202 19Steel and other metals/commodities </t>
  </si>
  <si>
    <t>7207 20</t>
  </si>
  <si>
    <t xml:space="preserve">7202 21Steel and other metals/commodities </t>
  </si>
  <si>
    <t>7208 10</t>
  </si>
  <si>
    <t xml:space="preserve">7202 29Steel and other metals/commodities </t>
  </si>
  <si>
    <t>7208 25</t>
  </si>
  <si>
    <t xml:space="preserve">7202 30Steel and other metals/commodities </t>
  </si>
  <si>
    <t>7208 26</t>
  </si>
  <si>
    <t xml:space="preserve">7202 41Steel and other metals/commodities </t>
  </si>
  <si>
    <t>7208 27</t>
  </si>
  <si>
    <t xml:space="preserve">7202 49Steel and other metals/commodities </t>
  </si>
  <si>
    <t>7208 36</t>
  </si>
  <si>
    <t xml:space="preserve">7202 50Steel and other metals/commodities </t>
  </si>
  <si>
    <t>7208 37</t>
  </si>
  <si>
    <t xml:space="preserve">7202 60Steel and other metals/commodities </t>
  </si>
  <si>
    <t>7208 38</t>
  </si>
  <si>
    <t xml:space="preserve">7202 70Steel and other metals/commodities </t>
  </si>
  <si>
    <t>7208 39</t>
  </si>
  <si>
    <t xml:space="preserve">7202 80Steel and other metals/commodities </t>
  </si>
  <si>
    <t>7208 40</t>
  </si>
  <si>
    <t xml:space="preserve">7202 91Steel and other metals/commodities </t>
  </si>
  <si>
    <t>7208 51</t>
  </si>
  <si>
    <t xml:space="preserve">7202 92Steel and other metals/commodities </t>
  </si>
  <si>
    <t>7208 52</t>
  </si>
  <si>
    <t xml:space="preserve">7202 93Steel and other metals/commodities </t>
  </si>
  <si>
    <t>7208 53</t>
  </si>
  <si>
    <t xml:space="preserve">7202 99Steel and other metals/commodities </t>
  </si>
  <si>
    <t>7208 54</t>
  </si>
  <si>
    <t xml:space="preserve">7203 10Steel and other metals/commodities </t>
  </si>
  <si>
    <t>7208 90</t>
  </si>
  <si>
    <t xml:space="preserve">7203 90Steel and other metals/commodities </t>
  </si>
  <si>
    <t>7209 15</t>
  </si>
  <si>
    <t>7204 10Environmental Services</t>
  </si>
  <si>
    <t>7209 16</t>
  </si>
  <si>
    <t>7204 21Environmental Services</t>
  </si>
  <si>
    <t>7209 17</t>
  </si>
  <si>
    <t>7204 29Environmental Services</t>
  </si>
  <si>
    <t>7209 18</t>
  </si>
  <si>
    <t>7204 30Environmental Services</t>
  </si>
  <si>
    <t>7209 25</t>
  </si>
  <si>
    <t>7204 41Environmental Services</t>
  </si>
  <si>
    <t>7209 26</t>
  </si>
  <si>
    <t>7204 49Environmental Services</t>
  </si>
  <si>
    <t>7209 27</t>
  </si>
  <si>
    <t xml:space="preserve">7204 50Steel and other metals/commodities </t>
  </si>
  <si>
    <t>7209 28</t>
  </si>
  <si>
    <t xml:space="preserve">7205 10Steel and other metals/commodities </t>
  </si>
  <si>
    <t>7209 90</t>
  </si>
  <si>
    <t xml:space="preserve">7205 21Steel and other metals/commodities </t>
  </si>
  <si>
    <t>7210 11</t>
  </si>
  <si>
    <t xml:space="preserve">7205 29Steel and other metals/commodities </t>
  </si>
  <si>
    <t>7210 12</t>
  </si>
  <si>
    <t xml:space="preserve">7206 10Steel and other metals/commodities </t>
  </si>
  <si>
    <t>7210 20</t>
  </si>
  <si>
    <t xml:space="preserve">7206 90Steel and other metals/commodities </t>
  </si>
  <si>
    <t>7210 30</t>
  </si>
  <si>
    <t xml:space="preserve">7207 11Steel and other metals/commodities </t>
  </si>
  <si>
    <t>7210 41</t>
  </si>
  <si>
    <t xml:space="preserve">7207 12Steel and other metals/commodities </t>
  </si>
  <si>
    <t>7210 49</t>
  </si>
  <si>
    <t xml:space="preserve">7207 19Steel and other metals/commodities </t>
  </si>
  <si>
    <t>7210 50</t>
  </si>
  <si>
    <t xml:space="preserve">7207 20Steel and other metals/commodities </t>
  </si>
  <si>
    <t>7210 61</t>
  </si>
  <si>
    <t xml:space="preserve">7208 10Steel and other metals/commodities </t>
  </si>
  <si>
    <t>7210 69</t>
  </si>
  <si>
    <t xml:space="preserve">7208 25Steel and other metals/commodities </t>
  </si>
  <si>
    <t>7210 70</t>
  </si>
  <si>
    <t xml:space="preserve">7208 26Steel and other metals/commodities </t>
  </si>
  <si>
    <t>7210 90</t>
  </si>
  <si>
    <t xml:space="preserve">7208 27Steel and other metals/commodities </t>
  </si>
  <si>
    <t>7211 13</t>
  </si>
  <si>
    <t xml:space="preserve">7208 36Steel and other metals/commodities </t>
  </si>
  <si>
    <t>7211 14</t>
  </si>
  <si>
    <t xml:space="preserve">7208 37Steel and other metals/commodities </t>
  </si>
  <si>
    <t>7211 19</t>
  </si>
  <si>
    <t xml:space="preserve">7208 38Steel and other metals/commodities </t>
  </si>
  <si>
    <t>7211 23</t>
  </si>
  <si>
    <t xml:space="preserve">7208 39Steel and other metals/commodities </t>
  </si>
  <si>
    <t>7211 29</t>
  </si>
  <si>
    <t xml:space="preserve">7208 40Steel and other metals/commodities </t>
  </si>
  <si>
    <t>7211 90</t>
  </si>
  <si>
    <t xml:space="preserve">7208 51Steel and other metals/commodities </t>
  </si>
  <si>
    <t>7212 10</t>
  </si>
  <si>
    <t xml:space="preserve">7208 52Steel and other metals/commodities </t>
  </si>
  <si>
    <t>7212 20</t>
  </si>
  <si>
    <t xml:space="preserve">7208 53Steel and other metals/commodities </t>
  </si>
  <si>
    <t>7212 30</t>
  </si>
  <si>
    <t xml:space="preserve">7208 54Steel and other metals/commodities </t>
  </si>
  <si>
    <t>7212 40</t>
  </si>
  <si>
    <t xml:space="preserve">7208 90Steel and other metals/commodities </t>
  </si>
  <si>
    <t>7212 50</t>
  </si>
  <si>
    <t xml:space="preserve">7209 15Steel and other metals/commodities </t>
  </si>
  <si>
    <t>7212 60</t>
  </si>
  <si>
    <t xml:space="preserve">7209 16Steel and other metals/commodities </t>
  </si>
  <si>
    <t>7213 10</t>
  </si>
  <si>
    <t xml:space="preserve">7209 17Steel and other metals/commodities </t>
  </si>
  <si>
    <t>7213 20</t>
  </si>
  <si>
    <t xml:space="preserve">7209 18Steel and other metals/commodities </t>
  </si>
  <si>
    <t>7213 91</t>
  </si>
  <si>
    <t xml:space="preserve">7209 25Steel and other metals/commodities </t>
  </si>
  <si>
    <t>7213 99</t>
  </si>
  <si>
    <t xml:space="preserve">7209 26Steel and other metals/commodities </t>
  </si>
  <si>
    <t>7214 10</t>
  </si>
  <si>
    <t xml:space="preserve">7209 27Steel and other metals/commodities </t>
  </si>
  <si>
    <t>7214 20</t>
  </si>
  <si>
    <t xml:space="preserve">7209 28Steel and other metals/commodities </t>
  </si>
  <si>
    <t>7214 30</t>
  </si>
  <si>
    <t xml:space="preserve">7209 90Steel and other metals/commodities </t>
  </si>
  <si>
    <t>7214 91</t>
  </si>
  <si>
    <t xml:space="preserve">7210 11Steel and other metals/commodities </t>
  </si>
  <si>
    <t>7214 99</t>
  </si>
  <si>
    <t xml:space="preserve">7210 12Steel and other metals/commodities </t>
  </si>
  <si>
    <t>7215 10</t>
  </si>
  <si>
    <t xml:space="preserve">7210 20Steel and other metals/commodities </t>
  </si>
  <si>
    <t>7215 50</t>
  </si>
  <si>
    <t xml:space="preserve">7210 30Steel and other metals/commodities </t>
  </si>
  <si>
    <t>7215 90</t>
  </si>
  <si>
    <t xml:space="preserve">7210 41Steel and other metals/commodities </t>
  </si>
  <si>
    <t>7216 10</t>
  </si>
  <si>
    <t xml:space="preserve">7210 49Steel and other metals/commodities </t>
  </si>
  <si>
    <t>7216 21</t>
  </si>
  <si>
    <t xml:space="preserve">7210 50Steel and other metals/commodities </t>
  </si>
  <si>
    <t>7216 22</t>
  </si>
  <si>
    <t xml:space="preserve">7210 61Steel and other metals/commodities </t>
  </si>
  <si>
    <t>7216 31</t>
  </si>
  <si>
    <t xml:space="preserve">7210 69Steel and other metals/commodities </t>
  </si>
  <si>
    <t>7216 32</t>
  </si>
  <si>
    <t xml:space="preserve">7210 70Steel and other metals/commodities </t>
  </si>
  <si>
    <t>7216 33</t>
  </si>
  <si>
    <t xml:space="preserve">7210 90Steel and other metals/commodities </t>
  </si>
  <si>
    <t>7216 40</t>
  </si>
  <si>
    <t xml:space="preserve">7211 13Steel and other metals/commodities </t>
  </si>
  <si>
    <t>7216 50</t>
  </si>
  <si>
    <t xml:space="preserve">7211 14Steel and other metals/commodities </t>
  </si>
  <si>
    <t>7216 61</t>
  </si>
  <si>
    <t xml:space="preserve">7211 19Steel and other metals/commodities </t>
  </si>
  <si>
    <t>7216 69</t>
  </si>
  <si>
    <t xml:space="preserve">7211 23Steel and other metals/commodities </t>
  </si>
  <si>
    <t>7216 91</t>
  </si>
  <si>
    <t xml:space="preserve">7211 29Steel and other metals/commodities </t>
  </si>
  <si>
    <t>7216 99</t>
  </si>
  <si>
    <t xml:space="preserve">7211 90Steel and other metals/commodities </t>
  </si>
  <si>
    <t>7217 10</t>
  </si>
  <si>
    <t xml:space="preserve">7212 10Steel and other metals/commodities </t>
  </si>
  <si>
    <t>7217 20</t>
  </si>
  <si>
    <t xml:space="preserve">7212 20Steel and other metals/commodities </t>
  </si>
  <si>
    <t>7217 30</t>
  </si>
  <si>
    <t xml:space="preserve">7212 30Steel and other metals/commodities </t>
  </si>
  <si>
    <t>7217 90</t>
  </si>
  <si>
    <t xml:space="preserve">7212 40Steel and other metals/commodities </t>
  </si>
  <si>
    <t>7218 10</t>
  </si>
  <si>
    <t xml:space="preserve">7212 50Steel and other metals/commodities </t>
  </si>
  <si>
    <t>7218 91</t>
  </si>
  <si>
    <t xml:space="preserve">7212 60Steel and other metals/commodities </t>
  </si>
  <si>
    <t>7218 99</t>
  </si>
  <si>
    <t xml:space="preserve">7213 10Steel and other metals/commodities </t>
  </si>
  <si>
    <t>7219 11</t>
  </si>
  <si>
    <t xml:space="preserve">7213 20Steel and other metals/commodities </t>
  </si>
  <si>
    <t>7219 12</t>
  </si>
  <si>
    <t xml:space="preserve">7213 91Steel and other metals/commodities </t>
  </si>
  <si>
    <t>7219 13</t>
  </si>
  <si>
    <t xml:space="preserve">7213 99Steel and other metals/commodities </t>
  </si>
  <si>
    <t>7219 14</t>
  </si>
  <si>
    <t xml:space="preserve">7214 10Steel and other metals/commodities </t>
  </si>
  <si>
    <t>7219 21</t>
  </si>
  <si>
    <t xml:space="preserve">7214 20Steel and other metals/commodities </t>
  </si>
  <si>
    <t>7219 22</t>
  </si>
  <si>
    <t xml:space="preserve">7214 30Steel and other metals/commodities </t>
  </si>
  <si>
    <t>7219 23</t>
  </si>
  <si>
    <t xml:space="preserve">7214 91Steel and other metals/commodities </t>
  </si>
  <si>
    <t>7219 24</t>
  </si>
  <si>
    <t xml:space="preserve">7214 99Steel and other metals/commodities </t>
  </si>
  <si>
    <t>7219 31</t>
  </si>
  <si>
    <t xml:space="preserve">7215 10Steel and other metals/commodities </t>
  </si>
  <si>
    <t>7219 32</t>
  </si>
  <si>
    <t xml:space="preserve">7215 50Steel and other metals/commodities </t>
  </si>
  <si>
    <t>7219 33</t>
  </si>
  <si>
    <t xml:space="preserve">7215 90Steel and other metals/commodities </t>
  </si>
  <si>
    <t>7219 34</t>
  </si>
  <si>
    <t xml:space="preserve">7216 10Steel and other metals/commodities </t>
  </si>
  <si>
    <t>7219 35</t>
  </si>
  <si>
    <t xml:space="preserve">7216 21Steel and other metals/commodities </t>
  </si>
  <si>
    <t>7219 90</t>
  </si>
  <si>
    <t xml:space="preserve">7216 22Steel and other metals/commodities </t>
  </si>
  <si>
    <t>7220 11</t>
  </si>
  <si>
    <t xml:space="preserve">7216 31Steel and other metals/commodities </t>
  </si>
  <si>
    <t>7220 12</t>
  </si>
  <si>
    <t xml:space="preserve">7216 32Steel and other metals/commodities </t>
  </si>
  <si>
    <t>7220 20</t>
  </si>
  <si>
    <t xml:space="preserve">7216 33Steel and other metals/commodities </t>
  </si>
  <si>
    <t>7220 90</t>
  </si>
  <si>
    <t xml:space="preserve">7216 40Steel and other metals/commodities </t>
  </si>
  <si>
    <t>7221 00</t>
  </si>
  <si>
    <t xml:space="preserve">7216 50Steel and other metals/commodities </t>
  </si>
  <si>
    <t>7222 11</t>
  </si>
  <si>
    <t xml:space="preserve">7216 61Steel and other metals/commodities </t>
  </si>
  <si>
    <t>7222 19</t>
  </si>
  <si>
    <t xml:space="preserve">7216 69Steel and other metals/commodities </t>
  </si>
  <si>
    <t>7222 20</t>
  </si>
  <si>
    <t xml:space="preserve">7216 91Steel and other metals/commodities </t>
  </si>
  <si>
    <t>7222 30</t>
  </si>
  <si>
    <t xml:space="preserve">7216 99Steel and other metals/commodities </t>
  </si>
  <si>
    <t>7222 40</t>
  </si>
  <si>
    <t xml:space="preserve">7217 10Steel and other metals/commodities </t>
  </si>
  <si>
    <t>7223 00</t>
  </si>
  <si>
    <t xml:space="preserve">7217 20Steel and other metals/commodities </t>
  </si>
  <si>
    <t>7224 10</t>
  </si>
  <si>
    <t xml:space="preserve">7217 30Steel and other metals/commodities </t>
  </si>
  <si>
    <t>7224 90</t>
  </si>
  <si>
    <t xml:space="preserve">7217 90Steel and other metals/commodities </t>
  </si>
  <si>
    <t>7225 11</t>
  </si>
  <si>
    <t xml:space="preserve">7218 10Steel and other metals/commodities </t>
  </si>
  <si>
    <t>7225 19</t>
  </si>
  <si>
    <t xml:space="preserve">7218 91Steel and other metals/commodities </t>
  </si>
  <si>
    <t>7225 30</t>
  </si>
  <si>
    <t xml:space="preserve">7218 99Steel and other metals/commodities </t>
  </si>
  <si>
    <t>7225 40</t>
  </si>
  <si>
    <t xml:space="preserve">7219 11Steel and other metals/commodities </t>
  </si>
  <si>
    <t>7225 50</t>
  </si>
  <si>
    <t xml:space="preserve">7219 12Steel and other metals/commodities </t>
  </si>
  <si>
    <t>7225 91</t>
  </si>
  <si>
    <t xml:space="preserve">7219 13Steel and other metals/commodities </t>
  </si>
  <si>
    <t>7225 92</t>
  </si>
  <si>
    <t xml:space="preserve">7219 14Steel and other metals/commodities </t>
  </si>
  <si>
    <t>7225 99</t>
  </si>
  <si>
    <t xml:space="preserve">7219 21Steel and other metals/commodities </t>
  </si>
  <si>
    <t>7226 11</t>
  </si>
  <si>
    <t xml:space="preserve">7219 22Steel and other metals/commodities </t>
  </si>
  <si>
    <t>7226 19</t>
  </si>
  <si>
    <t xml:space="preserve">7219 23Steel and other metals/commodities </t>
  </si>
  <si>
    <t>7226 20</t>
  </si>
  <si>
    <t xml:space="preserve">7219 24Steel and other metals/commodities </t>
  </si>
  <si>
    <t>7226 91</t>
  </si>
  <si>
    <t xml:space="preserve">7219 31Steel and other metals/commodities </t>
  </si>
  <si>
    <t>7226 92</t>
  </si>
  <si>
    <t xml:space="preserve">7219 32Steel and other metals/commodities </t>
  </si>
  <si>
    <t>7226 99</t>
  </si>
  <si>
    <t xml:space="preserve">7219 33Steel and other metals/commodities </t>
  </si>
  <si>
    <t>7227 10</t>
  </si>
  <si>
    <t xml:space="preserve">7219 34Steel and other metals/commodities </t>
  </si>
  <si>
    <t>7227 20</t>
  </si>
  <si>
    <t xml:space="preserve">7219 35Steel and other metals/commodities </t>
  </si>
  <si>
    <t>7227 90</t>
  </si>
  <si>
    <t xml:space="preserve">7219 90Steel and other metals/commodities </t>
  </si>
  <si>
    <t>7228 10</t>
  </si>
  <si>
    <t xml:space="preserve">7220 11Steel and other metals/commodities </t>
  </si>
  <si>
    <t>7228 20</t>
  </si>
  <si>
    <t xml:space="preserve">7220 12Steel and other metals/commodities </t>
  </si>
  <si>
    <t>7228 30</t>
  </si>
  <si>
    <t xml:space="preserve">7220 20Steel and other metals/commodities </t>
  </si>
  <si>
    <t>7228 40</t>
  </si>
  <si>
    <t xml:space="preserve">7220 90Steel and other metals/commodities </t>
  </si>
  <si>
    <t>7228 50</t>
  </si>
  <si>
    <t xml:space="preserve">7221 00Steel and other metals/commodities </t>
  </si>
  <si>
    <t>7228 60</t>
  </si>
  <si>
    <t xml:space="preserve">7222 11Steel and other metals/commodities </t>
  </si>
  <si>
    <t>7228 70</t>
  </si>
  <si>
    <t xml:space="preserve">7222 19Steel and other metals/commodities </t>
  </si>
  <si>
    <t>7228 80</t>
  </si>
  <si>
    <t xml:space="preserve">7222 20Steel and other metals/commodities </t>
  </si>
  <si>
    <t>7229 20</t>
  </si>
  <si>
    <t xml:space="preserve">7222 30Steel and other metals/commodities </t>
  </si>
  <si>
    <t>7229 90</t>
  </si>
  <si>
    <t xml:space="preserve">7222 40Steel and other metals/commodities </t>
  </si>
  <si>
    <t>7301 10</t>
  </si>
  <si>
    <t xml:space="preserve">7223 00Steel and other metals/commodities </t>
  </si>
  <si>
    <t>7301 20</t>
  </si>
  <si>
    <t xml:space="preserve">7224 10Steel and other metals/commodities </t>
  </si>
  <si>
    <t>7302 10</t>
  </si>
  <si>
    <t xml:space="preserve">7224 90Steel and other metals/commodities </t>
  </si>
  <si>
    <t>7302 30</t>
  </si>
  <si>
    <t xml:space="preserve">7225 11Steel and other metals/commodities </t>
  </si>
  <si>
    <t>7302 40</t>
  </si>
  <si>
    <t xml:space="preserve">7225 19Steel and other metals/commodities </t>
  </si>
  <si>
    <t>7302 90</t>
  </si>
  <si>
    <t xml:space="preserve">7225 30Steel and other metals/commodities </t>
  </si>
  <si>
    <t>7303 00</t>
  </si>
  <si>
    <t xml:space="preserve">7225 40Steel and other metals/commodities </t>
  </si>
  <si>
    <t>7304 11</t>
  </si>
  <si>
    <t xml:space="preserve">7225 50Steel and other metals/commodities </t>
  </si>
  <si>
    <t>7304 19</t>
  </si>
  <si>
    <t xml:space="preserve">7225 91Steel and other metals/commodities </t>
  </si>
  <si>
    <t>7304 22</t>
  </si>
  <si>
    <t xml:space="preserve">7225 92Steel and other metals/commodities </t>
  </si>
  <si>
    <t>7304 23</t>
  </si>
  <si>
    <t xml:space="preserve">7225 99Steel and other metals/commodities </t>
  </si>
  <si>
    <t>7304 24</t>
  </si>
  <si>
    <t xml:space="preserve">7226 11Steel and other metals/commodities </t>
  </si>
  <si>
    <t>7304 29</t>
  </si>
  <si>
    <t xml:space="preserve">7226 19Steel and other metals/commodities </t>
  </si>
  <si>
    <t>7304 31</t>
  </si>
  <si>
    <t xml:space="preserve">7226 20Steel and other metals/commodities </t>
  </si>
  <si>
    <t>7304 39</t>
  </si>
  <si>
    <t xml:space="preserve">7226 91Steel and other metals/commodities </t>
  </si>
  <si>
    <t>7304 41</t>
  </si>
  <si>
    <t xml:space="preserve">7226 92Steel and other metals/commodities </t>
  </si>
  <si>
    <t>7304 49</t>
  </si>
  <si>
    <t xml:space="preserve">7226 99Steel and other metals/commodities </t>
  </si>
  <si>
    <t>7304 51</t>
  </si>
  <si>
    <t xml:space="preserve">7227 10Steel and other metals/commodities </t>
  </si>
  <si>
    <t>7304 59</t>
  </si>
  <si>
    <t xml:space="preserve">7227 20Steel and other metals/commodities </t>
  </si>
  <si>
    <t>7304 90</t>
  </si>
  <si>
    <t xml:space="preserve">7227 90Steel and other metals/commodities </t>
  </si>
  <si>
    <t>7305 11</t>
  </si>
  <si>
    <t xml:space="preserve">7228 10Steel and other metals/commodities </t>
  </si>
  <si>
    <t>7305 12</t>
  </si>
  <si>
    <t xml:space="preserve">7228 20Steel and other metals/commodities </t>
  </si>
  <si>
    <t>7305 19</t>
  </si>
  <si>
    <t xml:space="preserve">7228 30Steel and other metals/commodities </t>
  </si>
  <si>
    <t>7305 20</t>
  </si>
  <si>
    <t xml:space="preserve">7228 40Steel and other metals/commodities </t>
  </si>
  <si>
    <t>7305 31</t>
  </si>
  <si>
    <t xml:space="preserve">7228 50Steel and other metals/commodities </t>
  </si>
  <si>
    <t>7305 39</t>
  </si>
  <si>
    <t xml:space="preserve">7228 60Steel and other metals/commodities </t>
  </si>
  <si>
    <t>7305 90</t>
  </si>
  <si>
    <t xml:space="preserve">7228 70Steel and other metals/commodities </t>
  </si>
  <si>
    <t>7306 11</t>
  </si>
  <si>
    <t xml:space="preserve">7228 80Steel and other metals/commodities </t>
  </si>
  <si>
    <t>7306 19</t>
  </si>
  <si>
    <t xml:space="preserve">7229 20Steel and other metals/commodities </t>
  </si>
  <si>
    <t>7306 21</t>
  </si>
  <si>
    <t xml:space="preserve">7229 90Steel and other metals/commodities </t>
  </si>
  <si>
    <t>7306 29</t>
  </si>
  <si>
    <t xml:space="preserve">7301 10Steel and other metals/commodities </t>
  </si>
  <si>
    <t>7306 30</t>
  </si>
  <si>
    <t xml:space="preserve">7301 20Steel and other metals/commodities </t>
  </si>
  <si>
    <t>7306 40</t>
  </si>
  <si>
    <t xml:space="preserve">7302 10Steel and other metals/commodities </t>
  </si>
  <si>
    <t>7306 50</t>
  </si>
  <si>
    <t xml:space="preserve">7302 30Steel and other metals/commodities </t>
  </si>
  <si>
    <t>7306 61</t>
  </si>
  <si>
    <t xml:space="preserve">7302 40Steel and other metals/commodities </t>
  </si>
  <si>
    <t>7306 69</t>
  </si>
  <si>
    <t xml:space="preserve">7302 90Steel and other metals/commodities </t>
  </si>
  <si>
    <t>7306 90</t>
  </si>
  <si>
    <t xml:space="preserve">7303 00Steel and other metals/commodities </t>
  </si>
  <si>
    <t>7307 11</t>
  </si>
  <si>
    <t xml:space="preserve">7304 11Steel and other metals/commodities </t>
  </si>
  <si>
    <t>7307 19</t>
  </si>
  <si>
    <t xml:space="preserve">7304 19Steel and other metals/commodities </t>
  </si>
  <si>
    <t>7307 21</t>
  </si>
  <si>
    <t xml:space="preserve">7304 22Steel and other metals/commodities </t>
  </si>
  <si>
    <t>7307 22</t>
  </si>
  <si>
    <t xml:space="preserve">7304 23Steel and other metals/commodities </t>
  </si>
  <si>
    <t>7307 23</t>
  </si>
  <si>
    <t xml:space="preserve">7304 24Steel and other metals/commodities </t>
  </si>
  <si>
    <t>7307 29</t>
  </si>
  <si>
    <t xml:space="preserve">7304 29Steel and other metals/commodities </t>
  </si>
  <si>
    <t>7307 91</t>
  </si>
  <si>
    <t xml:space="preserve">7304 31Steel and other metals/commodities </t>
  </si>
  <si>
    <t>7307 92</t>
  </si>
  <si>
    <t xml:space="preserve">7304 39Steel and other metals/commodities </t>
  </si>
  <si>
    <t>7307 93</t>
  </si>
  <si>
    <t xml:space="preserve">7304 41Steel and other metals/commodities </t>
  </si>
  <si>
    <t>7307 99</t>
  </si>
  <si>
    <t xml:space="preserve">7304 49Steel and other metals/commodities </t>
  </si>
  <si>
    <t>7308 10</t>
  </si>
  <si>
    <t xml:space="preserve">7304 51Steel and other metals/commodities </t>
  </si>
  <si>
    <t>7308 20</t>
  </si>
  <si>
    <t xml:space="preserve">7304 59Steel and other metals/commodities </t>
  </si>
  <si>
    <t>7308 30</t>
  </si>
  <si>
    <t xml:space="preserve">7304 90Steel and other metals/commodities </t>
  </si>
  <si>
    <t>7308 40</t>
  </si>
  <si>
    <t xml:space="preserve">7305 11Steel and other metals/commodities </t>
  </si>
  <si>
    <t>7308 90</t>
  </si>
  <si>
    <t xml:space="preserve">7305 12Steel and other metals/commodities </t>
  </si>
  <si>
    <t>7309 00</t>
  </si>
  <si>
    <t xml:space="preserve">7305 19Steel and other metals/commodities </t>
  </si>
  <si>
    <t>7310 10</t>
  </si>
  <si>
    <t xml:space="preserve">7305 20Steel and other metals/commodities </t>
  </si>
  <si>
    <t>7310 21</t>
  </si>
  <si>
    <t xml:space="preserve">7305 31Steel and other metals/commodities </t>
  </si>
  <si>
    <t>7310 29</t>
  </si>
  <si>
    <t xml:space="preserve">7305 39Steel and other metals/commodities </t>
  </si>
  <si>
    <t>7311 00</t>
  </si>
  <si>
    <t xml:space="preserve">7305 90Steel and other metals/commodities </t>
  </si>
  <si>
    <t>7312 10</t>
  </si>
  <si>
    <t xml:space="preserve">7306 11Steel and other metals/commodities </t>
  </si>
  <si>
    <t>7312 90</t>
  </si>
  <si>
    <t xml:space="preserve">7306 19Steel and other metals/commodities </t>
  </si>
  <si>
    <t>7313 00</t>
  </si>
  <si>
    <t xml:space="preserve">7306 21Steel and other metals/commodities </t>
  </si>
  <si>
    <t>7314 12</t>
  </si>
  <si>
    <t xml:space="preserve">7306 29Steel and other metals/commodities </t>
  </si>
  <si>
    <t>7314 14</t>
  </si>
  <si>
    <t xml:space="preserve">7306 30Steel and other metals/commodities </t>
  </si>
  <si>
    <t>7314 19</t>
  </si>
  <si>
    <t xml:space="preserve">7306 40Steel and other metals/commodities </t>
  </si>
  <si>
    <t>7314 20</t>
  </si>
  <si>
    <t xml:space="preserve">7306 50Steel and other metals/commodities </t>
  </si>
  <si>
    <t>7314 31</t>
  </si>
  <si>
    <t xml:space="preserve">7306 61Steel and other metals/commodities </t>
  </si>
  <si>
    <t>7314 39</t>
  </si>
  <si>
    <t xml:space="preserve">7306 69Steel and other metals/commodities </t>
  </si>
  <si>
    <t>7314 41</t>
  </si>
  <si>
    <t xml:space="preserve">7306 90Steel and other metals/commodities </t>
  </si>
  <si>
    <t>7314 42</t>
  </si>
  <si>
    <t xml:space="preserve">7307 11Steel and other metals/commodities </t>
  </si>
  <si>
    <t>7314 49</t>
  </si>
  <si>
    <t xml:space="preserve">7307 19Steel and other metals/commodities </t>
  </si>
  <si>
    <t>7314 50</t>
  </si>
  <si>
    <t xml:space="preserve">7307 21Steel and other metals/commodities </t>
  </si>
  <si>
    <t>7315 11</t>
  </si>
  <si>
    <t xml:space="preserve">7307 22Steel and other metals/commodities </t>
  </si>
  <si>
    <t>7315 12</t>
  </si>
  <si>
    <t xml:space="preserve">7307 23Steel and other metals/commodities </t>
  </si>
  <si>
    <t>7315 19</t>
  </si>
  <si>
    <t xml:space="preserve">7307 29Steel and other metals/commodities </t>
  </si>
  <si>
    <t>7315 20</t>
  </si>
  <si>
    <t xml:space="preserve">7307 91Steel and other metals/commodities </t>
  </si>
  <si>
    <t>7315 81</t>
  </si>
  <si>
    <t xml:space="preserve">7307 92Steel and other metals/commodities </t>
  </si>
  <si>
    <t>7315 82</t>
  </si>
  <si>
    <t xml:space="preserve">7307 93Steel and other metals/commodities </t>
  </si>
  <si>
    <t>7315 89</t>
  </si>
  <si>
    <t xml:space="preserve">7307 99Steel and other metals/commodities </t>
  </si>
  <si>
    <t>7315 90</t>
  </si>
  <si>
    <t xml:space="preserve">7308 10Steel and other metals/commodities </t>
  </si>
  <si>
    <t>7316 00</t>
  </si>
  <si>
    <t xml:space="preserve">7308 20Steel and other metals/commodities </t>
  </si>
  <si>
    <t>7317 00</t>
  </si>
  <si>
    <t xml:space="preserve">7308 30Steel and other metals/commodities </t>
  </si>
  <si>
    <t>7318 11</t>
  </si>
  <si>
    <t xml:space="preserve">7308 40Steel and other metals/commodities </t>
  </si>
  <si>
    <t>7318 12</t>
  </si>
  <si>
    <t xml:space="preserve">7308 90Steel and other metals/commodities </t>
  </si>
  <si>
    <t>7318 13</t>
  </si>
  <si>
    <t xml:space="preserve">7309 00Steel and other metals/commodities </t>
  </si>
  <si>
    <t>7318 14</t>
  </si>
  <si>
    <t xml:space="preserve">7310 10Steel and other metals/commodities </t>
  </si>
  <si>
    <t>7318 15</t>
  </si>
  <si>
    <t xml:space="preserve">7310 21Steel and other metals/commodities </t>
  </si>
  <si>
    <t>7318 16</t>
  </si>
  <si>
    <t xml:space="preserve">7310 29Steel and other metals/commodities </t>
  </si>
  <si>
    <t>7318 19</t>
  </si>
  <si>
    <t xml:space="preserve">7311 00Steel and other metals/commodities </t>
  </si>
  <si>
    <t>7318 21</t>
  </si>
  <si>
    <t xml:space="preserve">7312 10Steel and other metals/commodities </t>
  </si>
  <si>
    <t>7318 22</t>
  </si>
  <si>
    <t xml:space="preserve">7312 90Steel and other metals/commodities </t>
  </si>
  <si>
    <t>7318 23</t>
  </si>
  <si>
    <t xml:space="preserve">7313 00Steel and other metals/commodities </t>
  </si>
  <si>
    <t>7318 24</t>
  </si>
  <si>
    <t xml:space="preserve">7314 12Steel and other metals/commodities </t>
  </si>
  <si>
    <t>7318 29</t>
  </si>
  <si>
    <t xml:space="preserve">7314 14Steel and other metals/commodities </t>
  </si>
  <si>
    <t>7319 40</t>
  </si>
  <si>
    <t xml:space="preserve">7314 19Steel and other metals/commodities </t>
  </si>
  <si>
    <t>7319 90</t>
  </si>
  <si>
    <t xml:space="preserve">7314 20Steel and other metals/commodities </t>
  </si>
  <si>
    <t>7320 10</t>
  </si>
  <si>
    <t xml:space="preserve">7314 31Steel and other metals/commodities </t>
  </si>
  <si>
    <t>7320 20</t>
  </si>
  <si>
    <t xml:space="preserve">7314 39Steel and other metals/commodities </t>
  </si>
  <si>
    <t>7320 90</t>
  </si>
  <si>
    <t xml:space="preserve">7314 41Steel and other metals/commodities </t>
  </si>
  <si>
    <t>7321 11</t>
  </si>
  <si>
    <t xml:space="preserve">7314 42Steel and other metals/commodities </t>
  </si>
  <si>
    <t>7321 12</t>
  </si>
  <si>
    <t xml:space="preserve">7314 49Steel and other metals/commodities </t>
  </si>
  <si>
    <t>7321 19</t>
  </si>
  <si>
    <t xml:space="preserve">7314 50Steel and other metals/commodities </t>
  </si>
  <si>
    <t>7321 81</t>
  </si>
  <si>
    <t>7315 11Parts and machinery</t>
  </si>
  <si>
    <t>7321 82</t>
  </si>
  <si>
    <t>7315 12Parts and machinery</t>
  </si>
  <si>
    <t>7321 89</t>
  </si>
  <si>
    <t>7315 19Parts and machinery</t>
  </si>
  <si>
    <t>7321 90</t>
  </si>
  <si>
    <t xml:space="preserve">7315 20Steel and other metals/commodities </t>
  </si>
  <si>
    <t>7322 11</t>
  </si>
  <si>
    <t xml:space="preserve">7315 81Steel and other metals/commodities </t>
  </si>
  <si>
    <t>7322 19</t>
  </si>
  <si>
    <t xml:space="preserve">7315 82Steel and other metals/commodities </t>
  </si>
  <si>
    <t>7322 90</t>
  </si>
  <si>
    <t xml:space="preserve">7315 89Steel and other metals/commodities </t>
  </si>
  <si>
    <t>7323 10</t>
  </si>
  <si>
    <t xml:space="preserve">7315 90Steel and other metals/commodities </t>
  </si>
  <si>
    <t>7323 91</t>
  </si>
  <si>
    <t xml:space="preserve">7316 00Steel and other metals/commodities </t>
  </si>
  <si>
    <t>7323 92</t>
  </si>
  <si>
    <t xml:space="preserve">7317 00Steel and other metals/commodities </t>
  </si>
  <si>
    <t>7323 93</t>
  </si>
  <si>
    <t xml:space="preserve">7318 11Steel and other metals/commodities </t>
  </si>
  <si>
    <t>7323 94</t>
  </si>
  <si>
    <t xml:space="preserve">7318 12Steel and other metals/commodities </t>
  </si>
  <si>
    <t>7323 99</t>
  </si>
  <si>
    <t xml:space="preserve">7318 13Steel and other metals/commodities </t>
  </si>
  <si>
    <t>7324 10</t>
  </si>
  <si>
    <t xml:space="preserve">7318 14Steel and other metals/commodities </t>
  </si>
  <si>
    <t>7324 21</t>
  </si>
  <si>
    <t xml:space="preserve">7318 15Steel and other metals/commodities </t>
  </si>
  <si>
    <t>7324 29</t>
  </si>
  <si>
    <t xml:space="preserve">7318 16Steel and other metals/commodities </t>
  </si>
  <si>
    <t>7324 90</t>
  </si>
  <si>
    <t xml:space="preserve">7318 19Steel and other metals/commodities </t>
  </si>
  <si>
    <t>7325 10</t>
  </si>
  <si>
    <t xml:space="preserve">7318 21Steel and other metals/commodities </t>
  </si>
  <si>
    <t>7325 91</t>
  </si>
  <si>
    <t xml:space="preserve">7318 22Steel and other metals/commodities </t>
  </si>
  <si>
    <t>7325 99</t>
  </si>
  <si>
    <t xml:space="preserve">7318 23Steel and other metals/commodities </t>
  </si>
  <si>
    <t>7326 11</t>
  </si>
  <si>
    <t xml:space="preserve">7318 24Steel and other metals/commodities </t>
  </si>
  <si>
    <t>7326 19</t>
  </si>
  <si>
    <t xml:space="preserve">7318 29Steel and other metals/commodities </t>
  </si>
  <si>
    <t>7326 20</t>
  </si>
  <si>
    <t xml:space="preserve">7319 40Steel and other metals/commodities </t>
  </si>
  <si>
    <t>7326 90</t>
  </si>
  <si>
    <t xml:space="preserve">7319 90Steel and other metals/commodities </t>
  </si>
  <si>
    <t>7401 00</t>
  </si>
  <si>
    <t xml:space="preserve">7320 10Steel and other metals/commodities </t>
  </si>
  <si>
    <t>7402 00</t>
  </si>
  <si>
    <t xml:space="preserve">7320 20Steel and other metals/commodities </t>
  </si>
  <si>
    <t>7403 11</t>
  </si>
  <si>
    <t xml:space="preserve">7320 90Steel and other metals/commodities </t>
  </si>
  <si>
    <t>7403 12</t>
  </si>
  <si>
    <t xml:space="preserve">7321 11Electronics </t>
  </si>
  <si>
    <t>7403 13</t>
  </si>
  <si>
    <t xml:space="preserve">7321 12Electronics </t>
  </si>
  <si>
    <t>7403 19</t>
  </si>
  <si>
    <t xml:space="preserve">7321 19Electronics </t>
  </si>
  <si>
    <t>7403 21</t>
  </si>
  <si>
    <t xml:space="preserve">7321 81Electronics </t>
  </si>
  <si>
    <t>7403 22</t>
  </si>
  <si>
    <t xml:space="preserve">7321 82Electronics </t>
  </si>
  <si>
    <t>7403 29</t>
  </si>
  <si>
    <t xml:space="preserve">7321 89Electronics </t>
  </si>
  <si>
    <t>7404 00</t>
  </si>
  <si>
    <t xml:space="preserve">7321 90Electronics </t>
  </si>
  <si>
    <t>7405 00</t>
  </si>
  <si>
    <t xml:space="preserve">7322 11Steel and other metals/commodities </t>
  </si>
  <si>
    <t>7406 10</t>
  </si>
  <si>
    <t xml:space="preserve">7322 19Steel and other metals/commodities </t>
  </si>
  <si>
    <t>7406 20</t>
  </si>
  <si>
    <t xml:space="preserve">7322 90Electronics </t>
  </si>
  <si>
    <t>7407 10</t>
  </si>
  <si>
    <t xml:space="preserve">7323 10Steel and other metals/commodities </t>
  </si>
  <si>
    <t>7407 21</t>
  </si>
  <si>
    <t xml:space="preserve">7323 91Steel and other metals/commodities </t>
  </si>
  <si>
    <t>7407 29</t>
  </si>
  <si>
    <t xml:space="preserve">7323 92Steel and other metals/commodities </t>
  </si>
  <si>
    <t>7408 11</t>
  </si>
  <si>
    <t xml:space="preserve">7323 93Steel and other metals/commodities </t>
  </si>
  <si>
    <t>7408 19</t>
  </si>
  <si>
    <t xml:space="preserve">7323 94Steel and other metals/commodities </t>
  </si>
  <si>
    <t>7408 21</t>
  </si>
  <si>
    <t xml:space="preserve">7323 99Steel and other metals/commodities </t>
  </si>
  <si>
    <t>7408 22</t>
  </si>
  <si>
    <t xml:space="preserve">7324 10Steel and other metals/commodities </t>
  </si>
  <si>
    <t>7408 29</t>
  </si>
  <si>
    <t xml:space="preserve">7324 21Steel and other metals/commodities </t>
  </si>
  <si>
    <t>7409 11</t>
  </si>
  <si>
    <t xml:space="preserve">7324 29Steel and other metals/commodities </t>
  </si>
  <si>
    <t>7409 19</t>
  </si>
  <si>
    <t xml:space="preserve">7324 90Steel and other metals/commodities </t>
  </si>
  <si>
    <t>7409 21</t>
  </si>
  <si>
    <t xml:space="preserve">7325 10Steel and other metals/commodities </t>
  </si>
  <si>
    <t>7409 29</t>
  </si>
  <si>
    <t xml:space="preserve">7325 91Steel and other metals/commodities </t>
  </si>
  <si>
    <t>7409 31</t>
  </si>
  <si>
    <t xml:space="preserve">7325 99Steel and other metals/commodities </t>
  </si>
  <si>
    <t>7409 39</t>
  </si>
  <si>
    <t xml:space="preserve">7326 11Steel and other metals/commodities </t>
  </si>
  <si>
    <t>7409 40</t>
  </si>
  <si>
    <t xml:space="preserve">7326 19Steel and other metals/commodities </t>
  </si>
  <si>
    <t>7409 90</t>
  </si>
  <si>
    <t xml:space="preserve">7326 20Steel and other metals/commodities </t>
  </si>
  <si>
    <t>7410 11</t>
  </si>
  <si>
    <t xml:space="preserve">7326 90Steel and other metals/commodities </t>
  </si>
  <si>
    <t>7410 12</t>
  </si>
  <si>
    <t xml:space="preserve">7401 00Steel and other metals/commodities </t>
  </si>
  <si>
    <t>7410 21</t>
  </si>
  <si>
    <t xml:space="preserve">7402 00Steel and other metals/commodities </t>
  </si>
  <si>
    <t>7410 22</t>
  </si>
  <si>
    <t xml:space="preserve">7403 11Steel and other metals/commodities </t>
  </si>
  <si>
    <t>7411 10</t>
  </si>
  <si>
    <t xml:space="preserve">7403 12Steel and other metals/commodities </t>
  </si>
  <si>
    <t>7411 21</t>
  </si>
  <si>
    <t xml:space="preserve">7403 13Steel and other metals/commodities </t>
  </si>
  <si>
    <t>7411 22</t>
  </si>
  <si>
    <t xml:space="preserve">7403 19Steel and other metals/commodities </t>
  </si>
  <si>
    <t>7411 29</t>
  </si>
  <si>
    <t xml:space="preserve">7403 21Steel and other metals/commodities </t>
  </si>
  <si>
    <t>7412 10</t>
  </si>
  <si>
    <t xml:space="preserve">7403 22Steel and other metals/commodities </t>
  </si>
  <si>
    <t>7412 20</t>
  </si>
  <si>
    <t xml:space="preserve">7403 29Steel and other metals/commodities </t>
  </si>
  <si>
    <t>7413 00</t>
  </si>
  <si>
    <t>7404 00Environmental Services</t>
  </si>
  <si>
    <t>7415 10</t>
  </si>
  <si>
    <t xml:space="preserve">7405 00Steel and other metals/commodities </t>
  </si>
  <si>
    <t>7415 21</t>
  </si>
  <si>
    <t xml:space="preserve">7406 10Steel and other metals/commodities </t>
  </si>
  <si>
    <t>7415 29</t>
  </si>
  <si>
    <t xml:space="preserve">7406 20Steel and other metals/commodities </t>
  </si>
  <si>
    <t>7415 33</t>
  </si>
  <si>
    <t xml:space="preserve">7407 10Steel and other metals/commodities </t>
  </si>
  <si>
    <t>7415 39</t>
  </si>
  <si>
    <t xml:space="preserve">7407 21Steel and other metals/commodities </t>
  </si>
  <si>
    <t xml:space="preserve">7407 29Steel and other metals/commodities </t>
  </si>
  <si>
    <t>7418 20</t>
  </si>
  <si>
    <t xml:space="preserve">7408 11Steel and other metals/commodities </t>
  </si>
  <si>
    <t>7419 10</t>
  </si>
  <si>
    <t xml:space="preserve">7408 19Steel and other metals/commodities </t>
  </si>
  <si>
    <t>7419 91</t>
  </si>
  <si>
    <t xml:space="preserve">7408 21Steel and other metals/commodities </t>
  </si>
  <si>
    <t>7419 99</t>
  </si>
  <si>
    <t xml:space="preserve">7408 22Steel and other metals/commodities </t>
  </si>
  <si>
    <t>7501 10</t>
  </si>
  <si>
    <t xml:space="preserve">7408 29Steel and other metals/commodities </t>
  </si>
  <si>
    <t>7501 20</t>
  </si>
  <si>
    <t xml:space="preserve">7409 11Steel and other metals/commodities </t>
  </si>
  <si>
    <t>7502 10</t>
  </si>
  <si>
    <t xml:space="preserve">7409 19Steel and other metals/commodities </t>
  </si>
  <si>
    <t>7502 20</t>
  </si>
  <si>
    <t xml:space="preserve">7409 21Steel and other metals/commodities </t>
  </si>
  <si>
    <t>7503 00</t>
  </si>
  <si>
    <t xml:space="preserve">7409 29Steel and other metals/commodities </t>
  </si>
  <si>
    <t>7504 00</t>
  </si>
  <si>
    <t xml:space="preserve">7409 31Steel and other metals/commodities </t>
  </si>
  <si>
    <t>7505 11</t>
  </si>
  <si>
    <t xml:space="preserve">7409 39Steel and other metals/commodities </t>
  </si>
  <si>
    <t>7505 12</t>
  </si>
  <si>
    <t xml:space="preserve">7409 40Steel and other metals/commodities </t>
  </si>
  <si>
    <t>7505 21</t>
  </si>
  <si>
    <t xml:space="preserve">7409 90Steel and other metals/commodities </t>
  </si>
  <si>
    <t>7505 22</t>
  </si>
  <si>
    <t xml:space="preserve">7410 11Steel and other metals/commodities </t>
  </si>
  <si>
    <t>7506 10</t>
  </si>
  <si>
    <t xml:space="preserve">7410 12Steel and other metals/commodities </t>
  </si>
  <si>
    <t>7506 20</t>
  </si>
  <si>
    <t xml:space="preserve">7410 21Steel and other metals/commodities </t>
  </si>
  <si>
    <t>7507 11</t>
  </si>
  <si>
    <t xml:space="preserve">7410 22Steel and other metals/commodities </t>
  </si>
  <si>
    <t>7507 12</t>
  </si>
  <si>
    <t xml:space="preserve">7411 10Steel and other metals/commodities </t>
  </si>
  <si>
    <t>7507 20</t>
  </si>
  <si>
    <t xml:space="preserve">7411 21Steel and other metals/commodities </t>
  </si>
  <si>
    <t>7508 10</t>
  </si>
  <si>
    <t xml:space="preserve">7411 22Steel and other metals/commodities </t>
  </si>
  <si>
    <t>7508 90</t>
  </si>
  <si>
    <t xml:space="preserve">7411 29Steel and other metals/commodities </t>
  </si>
  <si>
    <t>7601 10</t>
  </si>
  <si>
    <t xml:space="preserve">7412 10Steel and other metals/commodities </t>
  </si>
  <si>
    <t>7601 20</t>
  </si>
  <si>
    <t xml:space="preserve">7412 20Steel and other metals/commodities </t>
  </si>
  <si>
    <t>7602 00</t>
  </si>
  <si>
    <t xml:space="preserve">7413 00Steel and other metals/commodities </t>
  </si>
  <si>
    <t>7603 10</t>
  </si>
  <si>
    <t xml:space="preserve">7415 10Steel and other metals/commodities </t>
  </si>
  <si>
    <t>7603 20</t>
  </si>
  <si>
    <t xml:space="preserve">7415 21Steel and other metals/commodities </t>
  </si>
  <si>
    <t>7604 10</t>
  </si>
  <si>
    <t xml:space="preserve">7415 29Steel and other metals/commodities </t>
  </si>
  <si>
    <t>7604 21</t>
  </si>
  <si>
    <t xml:space="preserve">7415 33Steel and other metals/commodities </t>
  </si>
  <si>
    <t>7604 29</t>
  </si>
  <si>
    <t xml:space="preserve">7415 39Steel and other metals/commodities </t>
  </si>
  <si>
    <t>7605 11</t>
  </si>
  <si>
    <t xml:space="preserve">7418 10Electronics </t>
  </si>
  <si>
    <t>7605 19</t>
  </si>
  <si>
    <t xml:space="preserve">7418 10Steel and other metals/commodities </t>
  </si>
  <si>
    <t>7605 21</t>
  </si>
  <si>
    <t xml:space="preserve">7418 20Steel and other metals/commodities </t>
  </si>
  <si>
    <t>7605 29</t>
  </si>
  <si>
    <t xml:space="preserve">7419 10Steel and other metals/commodities </t>
  </si>
  <si>
    <t>7606 11</t>
  </si>
  <si>
    <t xml:space="preserve">7419 91Steel and other metals/commodities </t>
  </si>
  <si>
    <t>7606 12</t>
  </si>
  <si>
    <t xml:space="preserve">7419 99Steel and other metals/commodities </t>
  </si>
  <si>
    <t>7606 91</t>
  </si>
  <si>
    <t xml:space="preserve">7501 10Steel and other metals/commodities </t>
  </si>
  <si>
    <t>7606 92</t>
  </si>
  <si>
    <t xml:space="preserve">7501 20Steel and other metals/commodities </t>
  </si>
  <si>
    <t>7607 11</t>
  </si>
  <si>
    <t xml:space="preserve">7502 10Steel and other metals/commodities </t>
  </si>
  <si>
    <t>7607 19</t>
  </si>
  <si>
    <t xml:space="preserve">7502 20Steel and other metals/commodities </t>
  </si>
  <si>
    <t>7607 20</t>
  </si>
  <si>
    <t>7503 00Environmental Services</t>
  </si>
  <si>
    <t>7608 10</t>
  </si>
  <si>
    <t xml:space="preserve">7504 00Steel and other metals/commodities </t>
  </si>
  <si>
    <t>7608 20</t>
  </si>
  <si>
    <t xml:space="preserve">7505 11Steel and other metals/commodities </t>
  </si>
  <si>
    <t>7609 00</t>
  </si>
  <si>
    <t xml:space="preserve">7505 12Steel and other metals/commodities </t>
  </si>
  <si>
    <t>7610 10</t>
  </si>
  <si>
    <t xml:space="preserve">7505 21Steel and other metals/commodities </t>
  </si>
  <si>
    <t>7610 90</t>
  </si>
  <si>
    <t xml:space="preserve">7505 22Steel and other metals/commodities </t>
  </si>
  <si>
    <t>7611 00</t>
  </si>
  <si>
    <t xml:space="preserve">7506 10Steel and other metals/commodities </t>
  </si>
  <si>
    <t>7612 10</t>
  </si>
  <si>
    <t xml:space="preserve">7506 20Steel and other metals/commodities </t>
  </si>
  <si>
    <t>7612 90</t>
  </si>
  <si>
    <t xml:space="preserve">7507 11Steel and other metals/commodities </t>
  </si>
  <si>
    <t>7613 00</t>
  </si>
  <si>
    <t xml:space="preserve">7507 12Steel and other metals/commodities </t>
  </si>
  <si>
    <t>7614 10</t>
  </si>
  <si>
    <t xml:space="preserve">7507 20Steel and other metals/commodities </t>
  </si>
  <si>
    <t>7614 90</t>
  </si>
  <si>
    <t xml:space="preserve">7508 10Steel and other metals/commodities </t>
  </si>
  <si>
    <t>7615 10</t>
  </si>
  <si>
    <t xml:space="preserve">7508 90Steel and other metals/commodities </t>
  </si>
  <si>
    <t>7615 20</t>
  </si>
  <si>
    <t xml:space="preserve">7601 10Steel and other metals/commodities </t>
  </si>
  <si>
    <t>7616 10</t>
  </si>
  <si>
    <t xml:space="preserve">7601 20Steel and other metals/commodities </t>
  </si>
  <si>
    <t>7616 91</t>
  </si>
  <si>
    <t>7602 00Environmental Services</t>
  </si>
  <si>
    <t>7616 99</t>
  </si>
  <si>
    <t xml:space="preserve">7603 10Steel and other metals/commodities </t>
  </si>
  <si>
    <t>7801 10</t>
  </si>
  <si>
    <t xml:space="preserve">7603 20Steel and other metals/commodities </t>
  </si>
  <si>
    <t>7801 91</t>
  </si>
  <si>
    <t xml:space="preserve">7604 10Steel and other metals/commodities </t>
  </si>
  <si>
    <t>7801 99</t>
  </si>
  <si>
    <t xml:space="preserve">7604 21Steel and other metals/commodities </t>
  </si>
  <si>
    <t>7802 00</t>
  </si>
  <si>
    <t xml:space="preserve">7604 29Steel and other metals/commodities </t>
  </si>
  <si>
    <t>7804 11</t>
  </si>
  <si>
    <t xml:space="preserve">7605 11Steel and other metals/commodities </t>
  </si>
  <si>
    <t>7804 19</t>
  </si>
  <si>
    <t xml:space="preserve">7605 19Steel and other metals/commodities </t>
  </si>
  <si>
    <t>7804 20</t>
  </si>
  <si>
    <t xml:space="preserve">7605 21Steel and other metals/commodities </t>
  </si>
  <si>
    <t>7806 00</t>
  </si>
  <si>
    <t xml:space="preserve">7605 29Steel and other metals/commodities </t>
  </si>
  <si>
    <t>7901 11</t>
  </si>
  <si>
    <t xml:space="preserve">7606 11Steel and other metals/commodities </t>
  </si>
  <si>
    <t>7901 12</t>
  </si>
  <si>
    <t xml:space="preserve">7606 12Steel and other metals/commodities </t>
  </si>
  <si>
    <t>7901 20</t>
  </si>
  <si>
    <t xml:space="preserve">7606 91Steel and other metals/commodities </t>
  </si>
  <si>
    <t>7902 00</t>
  </si>
  <si>
    <t xml:space="preserve">7606 92Steel and other metals/commodities </t>
  </si>
  <si>
    <t>7903 10</t>
  </si>
  <si>
    <t xml:space="preserve">7607 11Steel and other metals/commodities </t>
  </si>
  <si>
    <t>7903 90</t>
  </si>
  <si>
    <t xml:space="preserve">7607 19Steel and other metals/commodities </t>
  </si>
  <si>
    <t>7904 00</t>
  </si>
  <si>
    <t xml:space="preserve">7607 20Steel and other metals/commodities </t>
  </si>
  <si>
    <t>7905 00</t>
  </si>
  <si>
    <t xml:space="preserve">7608 10Steel and other metals/commodities </t>
  </si>
  <si>
    <t>7907 00</t>
  </si>
  <si>
    <t xml:space="preserve">7608 20Steel and other metals/commodities </t>
  </si>
  <si>
    <t>8001 10</t>
  </si>
  <si>
    <t xml:space="preserve">7609 00Steel and other metals/commodities </t>
  </si>
  <si>
    <t>8001 20</t>
  </si>
  <si>
    <t xml:space="preserve">7610 10Steel and other metals/commodities </t>
  </si>
  <si>
    <t>8002 00</t>
  </si>
  <si>
    <t xml:space="preserve">7610 90Steel and other metals/commodities </t>
  </si>
  <si>
    <t>8003 00</t>
  </si>
  <si>
    <t xml:space="preserve">7611 00Steel and other metals/commodities </t>
  </si>
  <si>
    <t>8007 00</t>
  </si>
  <si>
    <t xml:space="preserve">7612 10Steel and other metals/commodities </t>
  </si>
  <si>
    <t>8101 10</t>
  </si>
  <si>
    <t xml:space="preserve">7612 90Steel and other metals/commodities </t>
  </si>
  <si>
    <t>8101 94</t>
  </si>
  <si>
    <t xml:space="preserve">7613 00Steel and other metals/commodities </t>
  </si>
  <si>
    <t>8101 96</t>
  </si>
  <si>
    <t xml:space="preserve">7614 10Steel and other metals/commodities </t>
  </si>
  <si>
    <t>8101 97</t>
  </si>
  <si>
    <t xml:space="preserve">7614 90Steel and other metals/commodities </t>
  </si>
  <si>
    <t>8101 99</t>
  </si>
  <si>
    <t xml:space="preserve">7615 10Steel and other metals/commodities </t>
  </si>
  <si>
    <t>8102 10</t>
  </si>
  <si>
    <t xml:space="preserve">7615 20Steel and other metals/commodities </t>
  </si>
  <si>
    <t>8102 94</t>
  </si>
  <si>
    <t xml:space="preserve">7616 10Steel and other metals/commodities </t>
  </si>
  <si>
    <t>8102 95</t>
  </si>
  <si>
    <t xml:space="preserve">7616 91Steel and other metals/commodities </t>
  </si>
  <si>
    <t>8102 96</t>
  </si>
  <si>
    <t xml:space="preserve">7616 99Steel and other metals/commodities </t>
  </si>
  <si>
    <t>8102 97</t>
  </si>
  <si>
    <t xml:space="preserve">7801 10Steel and other metals/commodities </t>
  </si>
  <si>
    <t>8102 99</t>
  </si>
  <si>
    <t xml:space="preserve">7801 91Steel and other metals/commodities </t>
  </si>
  <si>
    <t>8103 20</t>
  </si>
  <si>
    <t xml:space="preserve">7801 99Steel and other metals/commodities </t>
  </si>
  <si>
    <t>8103 30</t>
  </si>
  <si>
    <t>7802 00Environmental Services</t>
  </si>
  <si>
    <t>8103 90</t>
  </si>
  <si>
    <t xml:space="preserve">7804 11Steel and other metals/commodities </t>
  </si>
  <si>
    <t>8104 11</t>
  </si>
  <si>
    <t xml:space="preserve">7804 19Steel and other metals/commodities </t>
  </si>
  <si>
    <t>8104 19</t>
  </si>
  <si>
    <t xml:space="preserve">7804 20Steel and other metals/commodities </t>
  </si>
  <si>
    <t>8104 20</t>
  </si>
  <si>
    <t xml:space="preserve">7806 00Steel and other metals/commodities </t>
  </si>
  <si>
    <t>8104 30</t>
  </si>
  <si>
    <t xml:space="preserve">7901 11Steel and other metals/commodities </t>
  </si>
  <si>
    <t>8104 90</t>
  </si>
  <si>
    <t xml:space="preserve">7901 12Steel and other metals/commodities </t>
  </si>
  <si>
    <t>8105 20</t>
  </si>
  <si>
    <t xml:space="preserve">7901 20Steel and other metals/commodities </t>
  </si>
  <si>
    <t>8105 30</t>
  </si>
  <si>
    <t>7902 00Environmental Services</t>
  </si>
  <si>
    <t>8105 90</t>
  </si>
  <si>
    <t xml:space="preserve">7903 10Steel and other metals/commodities </t>
  </si>
  <si>
    <t>8106 00</t>
  </si>
  <si>
    <t xml:space="preserve">7903 90Steel and other metals/commodities </t>
  </si>
  <si>
    <t>8107 20</t>
  </si>
  <si>
    <t xml:space="preserve">7904 00Steel and other metals/commodities </t>
  </si>
  <si>
    <t>8107 30</t>
  </si>
  <si>
    <t xml:space="preserve">7905 00Steel and other metals/commodities </t>
  </si>
  <si>
    <t>8107 90</t>
  </si>
  <si>
    <t xml:space="preserve">7907 00Steel and other metals/commodities </t>
  </si>
  <si>
    <t>8108 20</t>
  </si>
  <si>
    <t xml:space="preserve">8001 10Steel and other metals/commodities </t>
  </si>
  <si>
    <t>8108 30</t>
  </si>
  <si>
    <t xml:space="preserve">8001 20Steel and other metals/commodities </t>
  </si>
  <si>
    <t>8108 90</t>
  </si>
  <si>
    <t>8002 00Environmental Services</t>
  </si>
  <si>
    <t>8109 20</t>
  </si>
  <si>
    <t xml:space="preserve">8003 00Steel and other metals/commodities </t>
  </si>
  <si>
    <t>8109 30</t>
  </si>
  <si>
    <t xml:space="preserve">8007 00Steel and other metals/commodities </t>
  </si>
  <si>
    <t>8109 90</t>
  </si>
  <si>
    <t xml:space="preserve">8101 10Steel and other metals/commodities </t>
  </si>
  <si>
    <t>8110 10</t>
  </si>
  <si>
    <t xml:space="preserve">8101 94Steel and other metals/commodities </t>
  </si>
  <si>
    <t>8110 20</t>
  </si>
  <si>
    <t xml:space="preserve">8101 96Steel and other metals/commodities </t>
  </si>
  <si>
    <t>8110 90</t>
  </si>
  <si>
    <t>8101 97Environmental Services</t>
  </si>
  <si>
    <t>8111 00</t>
  </si>
  <si>
    <t xml:space="preserve">8101 99Steel and other metals/commodities </t>
  </si>
  <si>
    <t>8112 12</t>
  </si>
  <si>
    <t xml:space="preserve">8102 10Steel and other metals/commodities </t>
  </si>
  <si>
    <t>8112 13</t>
  </si>
  <si>
    <t xml:space="preserve">8102 94Steel and other metals/commodities </t>
  </si>
  <si>
    <t>8112 19</t>
  </si>
  <si>
    <t xml:space="preserve">8102 95Steel and other metals/commodities </t>
  </si>
  <si>
    <t>8112 21</t>
  </si>
  <si>
    <t xml:space="preserve">8102 96Steel and other metals/commodities </t>
  </si>
  <si>
    <t>8112 22</t>
  </si>
  <si>
    <t>8102 97Environmental Services</t>
  </si>
  <si>
    <t>8112 29</t>
  </si>
  <si>
    <t xml:space="preserve">8102 99Steel and other metals/commodities </t>
  </si>
  <si>
    <t>8112 51</t>
  </si>
  <si>
    <t xml:space="preserve">8103 20Steel and other metals/commodities </t>
  </si>
  <si>
    <t>8112 52</t>
  </si>
  <si>
    <t>8103 30Environmental Services</t>
  </si>
  <si>
    <t>8112 59</t>
  </si>
  <si>
    <t xml:space="preserve">8103 90Steel and other metals/commodities </t>
  </si>
  <si>
    <t>8112 92</t>
  </si>
  <si>
    <t xml:space="preserve">8104 11Steel and other metals/commodities </t>
  </si>
  <si>
    <t>8112 99</t>
  </si>
  <si>
    <t xml:space="preserve">8104 19Steel and other metals/commodities </t>
  </si>
  <si>
    <t>8113 00</t>
  </si>
  <si>
    <t>8104 20Environmental Services</t>
  </si>
  <si>
    <t>8201 10</t>
  </si>
  <si>
    <t xml:space="preserve">8104 30Steel and other metals/commodities </t>
  </si>
  <si>
    <t>8201 30</t>
  </si>
  <si>
    <t xml:space="preserve">8104 90Steel and other metals/commodities </t>
  </si>
  <si>
    <t>8201 40</t>
  </si>
  <si>
    <t xml:space="preserve">8105 20Steel and other metals/commodities </t>
  </si>
  <si>
    <t>8201 50</t>
  </si>
  <si>
    <t>8105 30Environmental Services</t>
  </si>
  <si>
    <t>8201 60</t>
  </si>
  <si>
    <t xml:space="preserve">8105 90Steel and other metals/commodities </t>
  </si>
  <si>
    <t>8201 90</t>
  </si>
  <si>
    <t xml:space="preserve">8106 00Steel and other metals/commodities </t>
  </si>
  <si>
    <t>8202 10</t>
  </si>
  <si>
    <t xml:space="preserve">8107 20Steel and other metals/commodities </t>
  </si>
  <si>
    <t>8202 20</t>
  </si>
  <si>
    <t>8107 30Environmental Services</t>
  </si>
  <si>
    <t>8202 31</t>
  </si>
  <si>
    <t xml:space="preserve">8107 90Steel and other metals/commodities </t>
  </si>
  <si>
    <t>8202 39</t>
  </si>
  <si>
    <t xml:space="preserve">8108 20Steel and other metals/commodities </t>
  </si>
  <si>
    <t>8202 40</t>
  </si>
  <si>
    <t>8108 30Environmental Services</t>
  </si>
  <si>
    <t>8202 91</t>
  </si>
  <si>
    <t xml:space="preserve">8108 90Steel and other metals/commodities </t>
  </si>
  <si>
    <t>8202 99</t>
  </si>
  <si>
    <t xml:space="preserve">8109 20Steel and other metals/commodities </t>
  </si>
  <si>
    <t>8203 10</t>
  </si>
  <si>
    <t>8109 30Environmental Services</t>
  </si>
  <si>
    <t>8203 20</t>
  </si>
  <si>
    <t xml:space="preserve">8109 90Steel and other metals/commodities </t>
  </si>
  <si>
    <t>8203 30</t>
  </si>
  <si>
    <t xml:space="preserve">8110 10Steel and other metals/commodities </t>
  </si>
  <si>
    <t>8203 40</t>
  </si>
  <si>
    <t>8110 20Environmental Services</t>
  </si>
  <si>
    <t>8204 11</t>
  </si>
  <si>
    <t xml:space="preserve">8110 90Steel and other metals/commodities </t>
  </si>
  <si>
    <t>8204 12</t>
  </si>
  <si>
    <t xml:space="preserve">8111 00Steel and other metals/commodities </t>
  </si>
  <si>
    <t>8204 20</t>
  </si>
  <si>
    <t xml:space="preserve">8112 12Steel and other metals/commodities </t>
  </si>
  <si>
    <t>8205 10</t>
  </si>
  <si>
    <t>8112 13Environmental Services</t>
  </si>
  <si>
    <t>8205 20</t>
  </si>
  <si>
    <t xml:space="preserve">8112 19Steel and other metals/commodities </t>
  </si>
  <si>
    <t>8205 30</t>
  </si>
  <si>
    <t xml:space="preserve">8112 21Steel and other metals/commodities </t>
  </si>
  <si>
    <t>8205 40</t>
  </si>
  <si>
    <t>8112 22Environmental Services</t>
  </si>
  <si>
    <t>8205 51</t>
  </si>
  <si>
    <t xml:space="preserve">8112 29Steel and other metals/commodities </t>
  </si>
  <si>
    <t>8205 59</t>
  </si>
  <si>
    <t xml:space="preserve">8112 51Steel and other metals/commodities </t>
  </si>
  <si>
    <t>8205 60</t>
  </si>
  <si>
    <t>8112 52Environmental Services</t>
  </si>
  <si>
    <t>8205 70</t>
  </si>
  <si>
    <t xml:space="preserve">8112 59Steel and other metals/commodities </t>
  </si>
  <si>
    <t>8205 90</t>
  </si>
  <si>
    <t xml:space="preserve">8112 92Steel and other metals/commodities </t>
  </si>
  <si>
    <t>8206 00</t>
  </si>
  <si>
    <t xml:space="preserve">8112 99Steel and other metals/commodities </t>
  </si>
  <si>
    <t>8207 13</t>
  </si>
  <si>
    <t xml:space="preserve">8113 00Steel and other metals/commodities </t>
  </si>
  <si>
    <t>8207 19</t>
  </si>
  <si>
    <t xml:space="preserve">8201 10Steel and other metals/commodities </t>
  </si>
  <si>
    <t>8207 20</t>
  </si>
  <si>
    <t xml:space="preserve">8201 30Steel and other metals/commodities </t>
  </si>
  <si>
    <t>8207 30</t>
  </si>
  <si>
    <t xml:space="preserve">8201 40Steel and other metals/commodities </t>
  </si>
  <si>
    <t>8207 40</t>
  </si>
  <si>
    <t xml:space="preserve">8201 50Steel and other metals/commodities </t>
  </si>
  <si>
    <t>8207 50</t>
  </si>
  <si>
    <t xml:space="preserve">8201 60Steel and other metals/commodities </t>
  </si>
  <si>
    <t>8207 60</t>
  </si>
  <si>
    <t xml:space="preserve">8201 90Steel and other metals/commodities </t>
  </si>
  <si>
    <t>8207 70</t>
  </si>
  <si>
    <t xml:space="preserve">8202 10Steel and other metals/commodities </t>
  </si>
  <si>
    <t>8207 80</t>
  </si>
  <si>
    <t xml:space="preserve">8202 20Steel and other metals/commodities </t>
  </si>
  <si>
    <t>8207 90</t>
  </si>
  <si>
    <t xml:space="preserve">8202 31Steel and other metals/commodities </t>
  </si>
  <si>
    <t>8208 10</t>
  </si>
  <si>
    <t xml:space="preserve">8202 39Steel and other metals/commodities </t>
  </si>
  <si>
    <t>8208 20</t>
  </si>
  <si>
    <t xml:space="preserve">8202 40Steel and other metals/commodities </t>
  </si>
  <si>
    <t>8208 30</t>
  </si>
  <si>
    <t xml:space="preserve">8202 91Steel and other metals/commodities </t>
  </si>
  <si>
    <t>8208 40</t>
  </si>
  <si>
    <t xml:space="preserve">8202 99Steel and other metals/commodities </t>
  </si>
  <si>
    <t>8208 90</t>
  </si>
  <si>
    <t xml:space="preserve">8203 10Steel and other metals/commodities </t>
  </si>
  <si>
    <t>8209 00</t>
  </si>
  <si>
    <t xml:space="preserve">8203 20Steel and other metals/commodities </t>
  </si>
  <si>
    <t>8210 00</t>
  </si>
  <si>
    <t xml:space="preserve">8203 30Steel and other metals/commodities </t>
  </si>
  <si>
    <t>8211 10</t>
  </si>
  <si>
    <t xml:space="preserve">8203 40Steel and other metals/commodities </t>
  </si>
  <si>
    <t>8211 91</t>
  </si>
  <si>
    <t xml:space="preserve">8204 11Steel and other metals/commodities </t>
  </si>
  <si>
    <t>8211 92</t>
  </si>
  <si>
    <t xml:space="preserve">8204 12Steel and other metals/commodities </t>
  </si>
  <si>
    <t>8211 93</t>
  </si>
  <si>
    <t xml:space="preserve">8204 20Steel and other metals/commodities </t>
  </si>
  <si>
    <t>8211 94</t>
  </si>
  <si>
    <t xml:space="preserve">8205 10Steel and other metals/commodities </t>
  </si>
  <si>
    <t>8211 95</t>
  </si>
  <si>
    <t xml:space="preserve">8205 20Steel and other metals/commodities </t>
  </si>
  <si>
    <t>8212 10</t>
  </si>
  <si>
    <t xml:space="preserve">8205 30Steel and other metals/commodities </t>
  </si>
  <si>
    <t>8212 20</t>
  </si>
  <si>
    <t xml:space="preserve">8205 40Steel and other metals/commodities </t>
  </si>
  <si>
    <t>8212 90</t>
  </si>
  <si>
    <t xml:space="preserve">8205 51Steel and other metals/commodities </t>
  </si>
  <si>
    <t>8213 00</t>
  </si>
  <si>
    <t xml:space="preserve">8205 59Steel and other metals/commodities </t>
  </si>
  <si>
    <t>8214 10</t>
  </si>
  <si>
    <t xml:space="preserve">8205 60Steel and other metals/commodities </t>
  </si>
  <si>
    <t>8214 20</t>
  </si>
  <si>
    <t xml:space="preserve">8205 70Steel and other metals/commodities </t>
  </si>
  <si>
    <t>8214 90</t>
  </si>
  <si>
    <t xml:space="preserve">8205 90Steel and other metals/commodities </t>
  </si>
  <si>
    <t>8215 10</t>
  </si>
  <si>
    <t xml:space="preserve">8206 00Steel and other metals/commodities </t>
  </si>
  <si>
    <t>8215 20</t>
  </si>
  <si>
    <t xml:space="preserve">8207 13Steel and other metals/commodities </t>
  </si>
  <si>
    <t>8215 91</t>
  </si>
  <si>
    <t xml:space="preserve">8207 19Steel and other metals/commodities </t>
  </si>
  <si>
    <t>8215 99</t>
  </si>
  <si>
    <t xml:space="preserve">8207 20Steel and other metals/commodities </t>
  </si>
  <si>
    <t>8301 10</t>
  </si>
  <si>
    <t xml:space="preserve">8207 30Steel and other metals/commodities </t>
  </si>
  <si>
    <t>8301 20</t>
  </si>
  <si>
    <t xml:space="preserve">8207 40Steel and other metals/commodities </t>
  </si>
  <si>
    <t>8301 30</t>
  </si>
  <si>
    <t xml:space="preserve">8207 50Steel and other metals/commodities </t>
  </si>
  <si>
    <t>8301 40</t>
  </si>
  <si>
    <t xml:space="preserve">8207 60Steel and other metals/commodities </t>
  </si>
  <si>
    <t>8301 50</t>
  </si>
  <si>
    <t xml:space="preserve">8207 70Steel and other metals/commodities </t>
  </si>
  <si>
    <t>8301 60</t>
  </si>
  <si>
    <t xml:space="preserve">8207 80Steel and other metals/commodities </t>
  </si>
  <si>
    <t>8301 70</t>
  </si>
  <si>
    <t xml:space="preserve">8207 90Steel and other metals/commodities </t>
  </si>
  <si>
    <t>8302 10</t>
  </si>
  <si>
    <t xml:space="preserve">8208 10Steel and other metals/commodities </t>
  </si>
  <si>
    <t>8302 20</t>
  </si>
  <si>
    <t xml:space="preserve">8208 20Steel and other metals/commodities </t>
  </si>
  <si>
    <t>8302 30</t>
  </si>
  <si>
    <t xml:space="preserve">8208 30Steel and other metals/commodities </t>
  </si>
  <si>
    <t>8302 41</t>
  </si>
  <si>
    <t xml:space="preserve">8208 40Steel and other metals/commodities </t>
  </si>
  <si>
    <t>8302 42</t>
  </si>
  <si>
    <t xml:space="preserve">8208 90Steel and other metals/commodities </t>
  </si>
  <si>
    <t>8302 49</t>
  </si>
  <si>
    <t xml:space="preserve">8209 00Steel and other metals/commodities </t>
  </si>
  <si>
    <t>8302 50</t>
  </si>
  <si>
    <t xml:space="preserve">8210 00Steel and other metals/commodities </t>
  </si>
  <si>
    <t>8302 60</t>
  </si>
  <si>
    <t xml:space="preserve">8211 10Steel and other metals/commodities </t>
  </si>
  <si>
    <t>8303 00</t>
  </si>
  <si>
    <t xml:space="preserve">8211 91Steel and other metals/commodities </t>
  </si>
  <si>
    <t>8304 00</t>
  </si>
  <si>
    <t xml:space="preserve">8211 92Steel and other metals/commodities </t>
  </si>
  <si>
    <t>8305 10</t>
  </si>
  <si>
    <t xml:space="preserve">8211 93Steel and other metals/commodities </t>
  </si>
  <si>
    <t>8305 20</t>
  </si>
  <si>
    <t xml:space="preserve">8211 94Steel and other metals/commodities </t>
  </si>
  <si>
    <t>8305 90</t>
  </si>
  <si>
    <t xml:space="preserve">8211 95Steel and other metals/commodities </t>
  </si>
  <si>
    <t>8306 10</t>
  </si>
  <si>
    <t xml:space="preserve">8212 10Steel and other metals/commodities </t>
  </si>
  <si>
    <t>8306 21</t>
  </si>
  <si>
    <t xml:space="preserve">8212 20Steel and other metals/commodities </t>
  </si>
  <si>
    <t>8306 29</t>
  </si>
  <si>
    <t xml:space="preserve">8212 90Steel and other metals/commodities </t>
  </si>
  <si>
    <t>8306 30</t>
  </si>
  <si>
    <t xml:space="preserve">8213 00Steel and other metals/commodities </t>
  </si>
  <si>
    <t>8307 10</t>
  </si>
  <si>
    <t xml:space="preserve">8214 10Steel and other metals/commodities </t>
  </si>
  <si>
    <t>8307 90</t>
  </si>
  <si>
    <t xml:space="preserve">8214 20Steel and other metals/commodities </t>
  </si>
  <si>
    <t>8308 10</t>
  </si>
  <si>
    <t xml:space="preserve">8214 90Steel and other metals/commodities </t>
  </si>
  <si>
    <t>8308 20</t>
  </si>
  <si>
    <t xml:space="preserve">8215 10Steel and other metals/commodities </t>
  </si>
  <si>
    <t>8308 90</t>
  </si>
  <si>
    <t xml:space="preserve">8215 20Steel and other metals/commodities </t>
  </si>
  <si>
    <t>8309 10</t>
  </si>
  <si>
    <t xml:space="preserve">8215 91Steel and other metals/commodities </t>
  </si>
  <si>
    <t>8309 90</t>
  </si>
  <si>
    <t xml:space="preserve">8215 99Steel and other metals/commodities </t>
  </si>
  <si>
    <t>8310 00</t>
  </si>
  <si>
    <t xml:space="preserve">8301 10Steel and other metals/commodities </t>
  </si>
  <si>
    <t>8311 10</t>
  </si>
  <si>
    <t xml:space="preserve">8301 20Steel and other metals/commodities </t>
  </si>
  <si>
    <t>8311 20</t>
  </si>
  <si>
    <t xml:space="preserve">8301 30Steel and other metals/commodities </t>
  </si>
  <si>
    <t>8311 30</t>
  </si>
  <si>
    <t xml:space="preserve">8301 40Steel and other metals/commodities </t>
  </si>
  <si>
    <t>8311 90</t>
  </si>
  <si>
    <t xml:space="preserve">8301 50Steel and other metals/commodities </t>
  </si>
  <si>
    <t>8401 10</t>
  </si>
  <si>
    <t xml:space="preserve">8301 60Steel and other metals/commodities </t>
  </si>
  <si>
    <t>8401 20</t>
  </si>
  <si>
    <t xml:space="preserve">8301 70Steel and other metals/commodities </t>
  </si>
  <si>
    <t>8401 30</t>
  </si>
  <si>
    <t xml:space="preserve">8302 10Steel and other metals/commodities </t>
  </si>
  <si>
    <t>8401 40</t>
  </si>
  <si>
    <t xml:space="preserve">8302 20Steel and other metals/commodities </t>
  </si>
  <si>
    <t>8402 11</t>
  </si>
  <si>
    <t xml:space="preserve">8302 30Steel and other metals/commodities </t>
  </si>
  <si>
    <t>8402 12</t>
  </si>
  <si>
    <t xml:space="preserve">8302 41Steel and other metals/commodities </t>
  </si>
  <si>
    <t>8402 19</t>
  </si>
  <si>
    <t xml:space="preserve">8302 42Steel and other metals/commodities </t>
  </si>
  <si>
    <t>8402 20</t>
  </si>
  <si>
    <t xml:space="preserve">8302 49Steel and other metals/commodities </t>
  </si>
  <si>
    <t>8402 90</t>
  </si>
  <si>
    <t xml:space="preserve">8302 50Steel and other metals/commodities </t>
  </si>
  <si>
    <t>8403 10</t>
  </si>
  <si>
    <t xml:space="preserve">8302 60Steel and other metals/commodities </t>
  </si>
  <si>
    <t>8403 90</t>
  </si>
  <si>
    <t xml:space="preserve">8303 00Steel and other metals/commodities </t>
  </si>
  <si>
    <t>8404 10</t>
  </si>
  <si>
    <t xml:space="preserve">8304 00Steel and other metals/commodities </t>
  </si>
  <si>
    <t>8404 20</t>
  </si>
  <si>
    <t xml:space="preserve">8305 10Steel and other metals/commodities </t>
  </si>
  <si>
    <t>8404 90</t>
  </si>
  <si>
    <t xml:space="preserve">8305 20Steel and other metals/commodities </t>
  </si>
  <si>
    <t>8405 10</t>
  </si>
  <si>
    <t xml:space="preserve">8305 90Steel and other metals/commodities </t>
  </si>
  <si>
    <t>8405 90</t>
  </si>
  <si>
    <t xml:space="preserve">8306 10Steel and other metals/commodities </t>
  </si>
  <si>
    <t>8406 10</t>
  </si>
  <si>
    <t xml:space="preserve">8306 21Steel and other metals/commodities </t>
  </si>
  <si>
    <t>8406 81</t>
  </si>
  <si>
    <t xml:space="preserve">8306 29Steel and other metals/commodities </t>
  </si>
  <si>
    <t>8406 82</t>
  </si>
  <si>
    <t xml:space="preserve">8306 30Steel and other metals/commodities </t>
  </si>
  <si>
    <t>8406 90</t>
  </si>
  <si>
    <t xml:space="preserve">8307 10Steel and other metals/commodities </t>
  </si>
  <si>
    <t>8407 10</t>
  </si>
  <si>
    <t>Aerospace</t>
  </si>
  <si>
    <t xml:space="preserve">8307 90Steel and other metals/commodities </t>
  </si>
  <si>
    <t>8407 21</t>
  </si>
  <si>
    <t xml:space="preserve">8308 10Steel and other metals/commodities </t>
  </si>
  <si>
    <t>8407 29</t>
  </si>
  <si>
    <t xml:space="preserve">8308 20Steel and other metals/commodities </t>
  </si>
  <si>
    <t>8407 31</t>
  </si>
  <si>
    <t>Automotive</t>
  </si>
  <si>
    <t xml:space="preserve">8308 90Steel and other metals/commodities </t>
  </si>
  <si>
    <t>8407 32</t>
  </si>
  <si>
    <t xml:space="preserve">8309 10Steel and other metals/commodities </t>
  </si>
  <si>
    <t>8407 33</t>
  </si>
  <si>
    <t xml:space="preserve">8309 90Steel and other metals/commodities </t>
  </si>
  <si>
    <t>8407 34</t>
  </si>
  <si>
    <t xml:space="preserve">8310 00Steel and other metals/commodities </t>
  </si>
  <si>
    <t>8407 90</t>
  </si>
  <si>
    <t xml:space="preserve">8311 10Steel and other metals/commodities </t>
  </si>
  <si>
    <t>8408 10</t>
  </si>
  <si>
    <t xml:space="preserve">8311 20Steel and other metals/commodities </t>
  </si>
  <si>
    <t>8408 20</t>
  </si>
  <si>
    <t xml:space="preserve">8311 30Steel and other metals/commodities </t>
  </si>
  <si>
    <t>8408 90</t>
  </si>
  <si>
    <t xml:space="preserve">8311 90Steel and other metals/commodities </t>
  </si>
  <si>
    <t>8409 10</t>
  </si>
  <si>
    <t xml:space="preserve">8401 10Steel and other metals/commodities </t>
  </si>
  <si>
    <t>8409 91</t>
  </si>
  <si>
    <t>8401 20Parts and machinery</t>
  </si>
  <si>
    <t>8409 99</t>
  </si>
  <si>
    <t>8401 30Chemicals</t>
  </si>
  <si>
    <t>8410 11</t>
  </si>
  <si>
    <t xml:space="preserve">8401 40Steel and other metals/commodities </t>
  </si>
  <si>
    <t>8410 12</t>
  </si>
  <si>
    <t xml:space="preserve">8402 11Steel and other metals/commodities </t>
  </si>
  <si>
    <t>8410 13</t>
  </si>
  <si>
    <t xml:space="preserve">8402 12Steel and other metals/commodities </t>
  </si>
  <si>
    <t>8410 90</t>
  </si>
  <si>
    <t xml:space="preserve">8402 19Steel and other metals/commodities </t>
  </si>
  <si>
    <t>8411 11</t>
  </si>
  <si>
    <t xml:space="preserve">8402 20Steel and other metals/commodities </t>
  </si>
  <si>
    <t>8411 12</t>
  </si>
  <si>
    <t xml:space="preserve">8402 90Steel and other metals/commodities </t>
  </si>
  <si>
    <t>8411 21</t>
  </si>
  <si>
    <t xml:space="preserve">8403 10Steel and other metals/commodities </t>
  </si>
  <si>
    <t>8411 22</t>
  </si>
  <si>
    <t xml:space="preserve">8403 90Steel and other metals/commodities </t>
  </si>
  <si>
    <t>8411 81</t>
  </si>
  <si>
    <t xml:space="preserve">8404 10Steel and other metals/commodities </t>
  </si>
  <si>
    <t>8411 82</t>
  </si>
  <si>
    <t xml:space="preserve">8404 20Steel and other metals/commodities </t>
  </si>
  <si>
    <t>8411 91</t>
  </si>
  <si>
    <t xml:space="preserve">8404 90Steel and other metals/commodities </t>
  </si>
  <si>
    <t>8411 99</t>
  </si>
  <si>
    <t>8405 10Parts and machinery</t>
  </si>
  <si>
    <t>8412 10</t>
  </si>
  <si>
    <t>8405 90Parts and machinery</t>
  </si>
  <si>
    <t>8412 21</t>
  </si>
  <si>
    <t>8406 10Parts and machinery</t>
  </si>
  <si>
    <t>8412 29</t>
  </si>
  <si>
    <t>8406 81Parts and machinery</t>
  </si>
  <si>
    <t>8412 31</t>
  </si>
  <si>
    <t>8406 82Parts and machinery</t>
  </si>
  <si>
    <t>8412 39</t>
  </si>
  <si>
    <t>8406 90Parts and machinery</t>
  </si>
  <si>
    <t>8412 80</t>
  </si>
  <si>
    <t>8407 10Aerospace</t>
  </si>
  <si>
    <t>8412 90</t>
  </si>
  <si>
    <t>8407 21Parts and machinery</t>
  </si>
  <si>
    <t>8413 11</t>
  </si>
  <si>
    <t>8407 29Parts and machinery</t>
  </si>
  <si>
    <t>8413 19</t>
  </si>
  <si>
    <t>8407 31Automotive</t>
  </si>
  <si>
    <t>8413 20</t>
  </si>
  <si>
    <t>8407 32Automotive</t>
  </si>
  <si>
    <t>8413 30</t>
  </si>
  <si>
    <t>8407 33Automotive</t>
  </si>
  <si>
    <t>8413 40</t>
  </si>
  <si>
    <t>8407 34Automotive</t>
  </si>
  <si>
    <t>8413 50</t>
  </si>
  <si>
    <t>8407 90Parts and machinery</t>
  </si>
  <si>
    <t>8413 60</t>
  </si>
  <si>
    <t>8408 10Parts and machinery</t>
  </si>
  <si>
    <t>8413 70</t>
  </si>
  <si>
    <t>8408 20Automotive</t>
  </si>
  <si>
    <t>8413 81</t>
  </si>
  <si>
    <t>8408 90Parts and machinery</t>
  </si>
  <si>
    <t>8413 82</t>
  </si>
  <si>
    <t>8409 10Aerospace</t>
  </si>
  <si>
    <t>8413 91</t>
  </si>
  <si>
    <t>8409 91Parts and machinery</t>
  </si>
  <si>
    <t>8413 92</t>
  </si>
  <si>
    <t>8409 99Parts and machinery</t>
  </si>
  <si>
    <t>8414 10</t>
  </si>
  <si>
    <t>8410 11Parts and machinery</t>
  </si>
  <si>
    <t>8414 20</t>
  </si>
  <si>
    <t>8410 12Parts and machinery</t>
  </si>
  <si>
    <t>8414 30</t>
  </si>
  <si>
    <t>8410 13Parts and machinery</t>
  </si>
  <si>
    <t>8414 40</t>
  </si>
  <si>
    <t>8410 90Parts and machinery</t>
  </si>
  <si>
    <t>8414 51</t>
  </si>
  <si>
    <t>8411 11Aerospace</t>
  </si>
  <si>
    <t>8414 59</t>
  </si>
  <si>
    <t>8411 12Aerospace</t>
  </si>
  <si>
    <t>8414 60</t>
  </si>
  <si>
    <t>8411 21Aerospace</t>
  </si>
  <si>
    <t>8414 80</t>
  </si>
  <si>
    <t>8411 22Aerospace</t>
  </si>
  <si>
    <t>8414 90</t>
  </si>
  <si>
    <t>8411 81Parts and machinery</t>
  </si>
  <si>
    <t>8415 10</t>
  </si>
  <si>
    <t>8411 82Parts and machinery</t>
  </si>
  <si>
    <t>8415 20</t>
  </si>
  <si>
    <t>8411 91Aerospace</t>
  </si>
  <si>
    <t>8415 81</t>
  </si>
  <si>
    <t>8411 99Parts and machinery</t>
  </si>
  <si>
    <t>8415 82</t>
  </si>
  <si>
    <t>8412 10Aerospace</t>
  </si>
  <si>
    <t>8415 83</t>
  </si>
  <si>
    <t>8412 21Parts and machinery</t>
  </si>
  <si>
    <t>8415 90</t>
  </si>
  <si>
    <t>8412 29Parts and machinery</t>
  </si>
  <si>
    <t>8416 10</t>
  </si>
  <si>
    <t>8412 31Parts and machinery</t>
  </si>
  <si>
    <t>8416 20</t>
  </si>
  <si>
    <t>8412 39Parts and machinery</t>
  </si>
  <si>
    <t>8416 30</t>
  </si>
  <si>
    <t>8412 80Parts and machinery</t>
  </si>
  <si>
    <t>8416 90</t>
  </si>
  <si>
    <t>8412 90Parts and machinery</t>
  </si>
  <si>
    <t>8417 10</t>
  </si>
  <si>
    <t>8413 11Parts and machinery</t>
  </si>
  <si>
    <t>8417 20</t>
  </si>
  <si>
    <t>8413 19Parts and machinery</t>
  </si>
  <si>
    <t>8417 80</t>
  </si>
  <si>
    <t>8413 20Parts and machinery</t>
  </si>
  <si>
    <t>8417 90</t>
  </si>
  <si>
    <t>8413 30Parts and machinery</t>
  </si>
  <si>
    <t>8418 10</t>
  </si>
  <si>
    <t>8413 40Parts and machinery</t>
  </si>
  <si>
    <t>8418 21</t>
  </si>
  <si>
    <t>8413 50Parts and machinery</t>
  </si>
  <si>
    <t>8418 29</t>
  </si>
  <si>
    <t>8413 60Parts and machinery</t>
  </si>
  <si>
    <t>8418 30</t>
  </si>
  <si>
    <t>8413 70Parts and machinery</t>
  </si>
  <si>
    <t>8418 40</t>
  </si>
  <si>
    <t>8413 81Parts and machinery</t>
  </si>
  <si>
    <t>8418 50</t>
  </si>
  <si>
    <t>8413 82Parts and machinery</t>
  </si>
  <si>
    <t>8418 61</t>
  </si>
  <si>
    <t>8413 91Parts and machinery</t>
  </si>
  <si>
    <t>8418 69</t>
  </si>
  <si>
    <t>8413 92Parts and machinery</t>
  </si>
  <si>
    <t>8418 91</t>
  </si>
  <si>
    <t>8414 10Parts and machinery</t>
  </si>
  <si>
    <t>8418 99</t>
  </si>
  <si>
    <t>8414 20Parts and machinery</t>
  </si>
  <si>
    <t>8419 11</t>
  </si>
  <si>
    <t>8414 30Parts and machinery</t>
  </si>
  <si>
    <t>8419 19</t>
  </si>
  <si>
    <t>8414 40Parts and machinery</t>
  </si>
  <si>
    <t>8419 20</t>
  </si>
  <si>
    <t xml:space="preserve">8414 51Electronics </t>
  </si>
  <si>
    <t>8419 31</t>
  </si>
  <si>
    <t>8414 59Parts and machinery</t>
  </si>
  <si>
    <t>8419 32</t>
  </si>
  <si>
    <t xml:space="preserve">8414 60Electronics </t>
  </si>
  <si>
    <t>8419 39</t>
  </si>
  <si>
    <t>8414 80Parts and machinery</t>
  </si>
  <si>
    <t>8419 40</t>
  </si>
  <si>
    <t>8414 90Parts and machinery</t>
  </si>
  <si>
    <t>8419 50</t>
  </si>
  <si>
    <t>8415 10Parts and machinery</t>
  </si>
  <si>
    <t>8419 60</t>
  </si>
  <si>
    <t>8415 20Parts and machinery</t>
  </si>
  <si>
    <t>8419 81</t>
  </si>
  <si>
    <t>8415 81Parts and machinery</t>
  </si>
  <si>
    <t>8419 89</t>
  </si>
  <si>
    <t>8415 82Parts and machinery</t>
  </si>
  <si>
    <t>8419 90</t>
  </si>
  <si>
    <t>8415 83Parts and machinery</t>
  </si>
  <si>
    <t>8420 10</t>
  </si>
  <si>
    <t>8415 90Parts and machinery</t>
  </si>
  <si>
    <t>8420 91</t>
  </si>
  <si>
    <t>8416 10Parts and machinery</t>
  </si>
  <si>
    <t>8420 99</t>
  </si>
  <si>
    <t>8416 20Parts and machinery</t>
  </si>
  <si>
    <t>8421 11</t>
  </si>
  <si>
    <t>8416 30Parts and machinery</t>
  </si>
  <si>
    <t>8421 12</t>
  </si>
  <si>
    <t>8416 90Parts and machinery</t>
  </si>
  <si>
    <t>8417 10Parts and machinery</t>
  </si>
  <si>
    <t>8421 21</t>
  </si>
  <si>
    <t>8417 20Parts and machinery</t>
  </si>
  <si>
    <t>8421 22</t>
  </si>
  <si>
    <t>8417 80Parts and machinery</t>
  </si>
  <si>
    <t>8421 23</t>
  </si>
  <si>
    <t>8417 90Parts and machinery</t>
  </si>
  <si>
    <t>8421 29</t>
  </si>
  <si>
    <t xml:space="preserve">8418 10Electronics </t>
  </si>
  <si>
    <t>8421 31</t>
  </si>
  <si>
    <t xml:space="preserve">8418 21Electronics </t>
  </si>
  <si>
    <t>8421 39</t>
  </si>
  <si>
    <t xml:space="preserve">8418 29Electronics </t>
  </si>
  <si>
    <t>8421 91</t>
  </si>
  <si>
    <t xml:space="preserve">8418 30Electronics </t>
  </si>
  <si>
    <t>8421 99</t>
  </si>
  <si>
    <t xml:space="preserve">8418 40Electronics </t>
  </si>
  <si>
    <t>8422 11</t>
  </si>
  <si>
    <t>8418 50Parts and machinery</t>
  </si>
  <si>
    <t>8422 19</t>
  </si>
  <si>
    <t>8418 61Parts and machinery</t>
  </si>
  <si>
    <t>8422 20</t>
  </si>
  <si>
    <t>8418 69Parts and machinery</t>
  </si>
  <si>
    <t>8422 30</t>
  </si>
  <si>
    <t>8418 91Parts and machinery</t>
  </si>
  <si>
    <t>8422 40</t>
  </si>
  <si>
    <t>8418 99Parts and machinery</t>
  </si>
  <si>
    <t>8422 90</t>
  </si>
  <si>
    <t xml:space="preserve">8419 11Electronics </t>
  </si>
  <si>
    <t>8423 10</t>
  </si>
  <si>
    <t xml:space="preserve">8419 19Electronics </t>
  </si>
  <si>
    <t>8423 20</t>
  </si>
  <si>
    <t>8419 20Furniture and other manufacturing</t>
  </si>
  <si>
    <t>8423 30</t>
  </si>
  <si>
    <t>8419 31Parts and machinery</t>
  </si>
  <si>
    <t>8423 81</t>
  </si>
  <si>
    <t>8419 32Parts and machinery</t>
  </si>
  <si>
    <t>8423 82</t>
  </si>
  <si>
    <t>8419 39Parts and machinery</t>
  </si>
  <si>
    <t>8423 89</t>
  </si>
  <si>
    <t>8419 40Parts and machinery</t>
  </si>
  <si>
    <t>8423 90</t>
  </si>
  <si>
    <t>8419 50Parts and machinery</t>
  </si>
  <si>
    <t>8424 10</t>
  </si>
  <si>
    <t>8419 60Parts and machinery</t>
  </si>
  <si>
    <t>8424 20</t>
  </si>
  <si>
    <t>8419 81Parts and machinery</t>
  </si>
  <si>
    <t>8424 30</t>
  </si>
  <si>
    <t>8419 89Parts and machinery</t>
  </si>
  <si>
    <t>8424 41</t>
  </si>
  <si>
    <t>8419 90Parts and machinery</t>
  </si>
  <si>
    <t>8424 49</t>
  </si>
  <si>
    <t>8420 10Parts and machinery</t>
  </si>
  <si>
    <t>8424 82</t>
  </si>
  <si>
    <t>8420 91Parts and machinery</t>
  </si>
  <si>
    <t>8424 89</t>
  </si>
  <si>
    <t>8420 99Parts and machinery</t>
  </si>
  <si>
    <t>8424 90</t>
  </si>
  <si>
    <t>8421 11Parts and machinery</t>
  </si>
  <si>
    <t>8425 11</t>
  </si>
  <si>
    <t>8421 12Parts and machinery</t>
  </si>
  <si>
    <t>8425 19</t>
  </si>
  <si>
    <t>8421 19Furniture and other manufacturing</t>
  </si>
  <si>
    <t>8425 31</t>
  </si>
  <si>
    <t>8421 19Parts and machinery</t>
  </si>
  <si>
    <t>8425 39</t>
  </si>
  <si>
    <t>8421 21Parts and machinery</t>
  </si>
  <si>
    <t>8425 41</t>
  </si>
  <si>
    <t>8421 22Parts and machinery</t>
  </si>
  <si>
    <t>8425 42</t>
  </si>
  <si>
    <t>8421 23Parts and machinery</t>
  </si>
  <si>
    <t>8425 49</t>
  </si>
  <si>
    <t>8421 29Parts and machinery</t>
  </si>
  <si>
    <t>8426 11</t>
  </si>
  <si>
    <t>8421 31Parts and machinery</t>
  </si>
  <si>
    <t>8426 12</t>
  </si>
  <si>
    <t>8421 39Parts and machinery</t>
  </si>
  <si>
    <t>8426 19</t>
  </si>
  <si>
    <t>8421 91Parts and machinery</t>
  </si>
  <si>
    <t>8426 20</t>
  </si>
  <si>
    <t>8421 99Parts and machinery</t>
  </si>
  <si>
    <t>8426 30</t>
  </si>
  <si>
    <t xml:space="preserve">8422 11Electronics </t>
  </si>
  <si>
    <t>8426 41</t>
  </si>
  <si>
    <t>8422 19Parts and machinery</t>
  </si>
  <si>
    <t>8426 49</t>
  </si>
  <si>
    <t>8422 20Parts and machinery</t>
  </si>
  <si>
    <t>8426 91</t>
  </si>
  <si>
    <t>8422 30Parts and machinery</t>
  </si>
  <si>
    <t>8426 99</t>
  </si>
  <si>
    <t>8422 40Parts and machinery</t>
  </si>
  <si>
    <t>8427 10</t>
  </si>
  <si>
    <t>8422 90Parts and machinery</t>
  </si>
  <si>
    <t>8427 20</t>
  </si>
  <si>
    <t>8423 10Parts and machinery</t>
  </si>
  <si>
    <t>8427 90</t>
  </si>
  <si>
    <t>8423 20Parts and machinery</t>
  </si>
  <si>
    <t>8428 10</t>
  </si>
  <si>
    <t>8423 30Parts and machinery</t>
  </si>
  <si>
    <t>8428 20</t>
  </si>
  <si>
    <t>8423 81Parts and machinery</t>
  </si>
  <si>
    <t>8428 31</t>
  </si>
  <si>
    <t>8423 82Parts and machinery</t>
  </si>
  <si>
    <t>8428 32</t>
  </si>
  <si>
    <t>8423 89Parts and machinery</t>
  </si>
  <si>
    <t>8428 33</t>
  </si>
  <si>
    <t>8423 90Parts and machinery</t>
  </si>
  <si>
    <t>8428 39</t>
  </si>
  <si>
    <t>8424 10Parts and machinery</t>
  </si>
  <si>
    <t>8428 40</t>
  </si>
  <si>
    <t>8424 20Parts and machinery</t>
  </si>
  <si>
    <t>8428 60</t>
  </si>
  <si>
    <t>8424 30Parts and machinery</t>
  </si>
  <si>
    <t>8428 90</t>
  </si>
  <si>
    <t>8424 41Parts and machinery</t>
  </si>
  <si>
    <t>8429 11</t>
  </si>
  <si>
    <t>8424 49Parts and machinery</t>
  </si>
  <si>
    <t>8429 19</t>
  </si>
  <si>
    <t>8424 82Parts and machinery</t>
  </si>
  <si>
    <t>8429 20</t>
  </si>
  <si>
    <t>8424 89Parts and machinery</t>
  </si>
  <si>
    <t>8429 30</t>
  </si>
  <si>
    <t>8424 90Parts and machinery</t>
  </si>
  <si>
    <t>8429 40</t>
  </si>
  <si>
    <t>8425 11Parts and machinery</t>
  </si>
  <si>
    <t>8429 51</t>
  </si>
  <si>
    <t>8425 19Parts and machinery</t>
  </si>
  <si>
    <t>8429 52</t>
  </si>
  <si>
    <t>8425 31Parts and machinery</t>
  </si>
  <si>
    <t>8429 59</t>
  </si>
  <si>
    <t>8425 39Parts and machinery</t>
  </si>
  <si>
    <t>8430 10</t>
  </si>
  <si>
    <t>8425 41Parts and machinery</t>
  </si>
  <si>
    <t>8430 20</t>
  </si>
  <si>
    <t>8425 42Parts and machinery</t>
  </si>
  <si>
    <t>8430 31</t>
  </si>
  <si>
    <t>8425 49Parts and machinery</t>
  </si>
  <si>
    <t>8430 39</t>
  </si>
  <si>
    <t>8426 11Parts and machinery</t>
  </si>
  <si>
    <t>8430 41</t>
  </si>
  <si>
    <t>8426 12Parts and machinery</t>
  </si>
  <si>
    <t>8430 49</t>
  </si>
  <si>
    <t>8426 19Parts and machinery</t>
  </si>
  <si>
    <t>8430 50</t>
  </si>
  <si>
    <t>8426 20Parts and machinery</t>
  </si>
  <si>
    <t>8430 61</t>
  </si>
  <si>
    <t>8426 30Parts and machinery</t>
  </si>
  <si>
    <t>8430 69</t>
  </si>
  <si>
    <t>8426 41Parts and machinery</t>
  </si>
  <si>
    <t>8431 10</t>
  </si>
  <si>
    <t>8426 49Parts and machinery</t>
  </si>
  <si>
    <t>8431 20</t>
  </si>
  <si>
    <t>8426 91Parts and machinery</t>
  </si>
  <si>
    <t>8431 31</t>
  </si>
  <si>
    <t>8426 99Parts and machinery</t>
  </si>
  <si>
    <t>8431 39</t>
  </si>
  <si>
    <t>8427 10Parts and machinery</t>
  </si>
  <si>
    <t>8431 41</t>
  </si>
  <si>
    <t>8427 20Parts and machinery</t>
  </si>
  <si>
    <t>8431 42</t>
  </si>
  <si>
    <t>8427 90Parts and machinery</t>
  </si>
  <si>
    <t>8431 43</t>
  </si>
  <si>
    <t>8428 10Parts and machinery</t>
  </si>
  <si>
    <t>8431 49</t>
  </si>
  <si>
    <t>8428 20Parts and machinery</t>
  </si>
  <si>
    <t>8432 10</t>
  </si>
  <si>
    <t>8428 31Parts and machinery</t>
  </si>
  <si>
    <t>8432 21</t>
  </si>
  <si>
    <t>8428 32Parts and machinery</t>
  </si>
  <si>
    <t>8432 29</t>
  </si>
  <si>
    <t>8428 33Parts and machinery</t>
  </si>
  <si>
    <t>8432 31</t>
  </si>
  <si>
    <t>8428 39Parts and machinery</t>
  </si>
  <si>
    <t>8432 39</t>
  </si>
  <si>
    <t>8428 40Parts and machinery</t>
  </si>
  <si>
    <t>8432 41</t>
  </si>
  <si>
    <t>8428 60Parts and machinery</t>
  </si>
  <si>
    <t>8432 42</t>
  </si>
  <si>
    <t>8428 90Parts and machinery</t>
  </si>
  <si>
    <t>8432 80</t>
  </si>
  <si>
    <t>8429 11Parts and machinery</t>
  </si>
  <si>
    <t>8432 90</t>
  </si>
  <si>
    <t>8429 19Parts and machinery</t>
  </si>
  <si>
    <t>8433 11</t>
  </si>
  <si>
    <t>8429 20Parts and machinery</t>
  </si>
  <si>
    <t>8433 19</t>
  </si>
  <si>
    <t>8429 30Parts and machinery</t>
  </si>
  <si>
    <t>8433 20</t>
  </si>
  <si>
    <t>8429 40Parts and machinery</t>
  </si>
  <si>
    <t>8433 30</t>
  </si>
  <si>
    <t>8429 51Parts and machinery</t>
  </si>
  <si>
    <t>8433 40</t>
  </si>
  <si>
    <t>8429 52Parts and machinery</t>
  </si>
  <si>
    <t>8433 51</t>
  </si>
  <si>
    <t>8429 59Parts and machinery</t>
  </si>
  <si>
    <t>8433 52</t>
  </si>
  <si>
    <t>8430 10Parts and machinery</t>
  </si>
  <si>
    <t>8433 53</t>
  </si>
  <si>
    <t>8430 20Parts and machinery</t>
  </si>
  <si>
    <t>8433 59</t>
  </si>
  <si>
    <t>8430 31Parts and machinery</t>
  </si>
  <si>
    <t>8433 60</t>
  </si>
  <si>
    <t>8430 39Parts and machinery</t>
  </si>
  <si>
    <t>8433 90</t>
  </si>
  <si>
    <t>8430 41Parts and machinery</t>
  </si>
  <si>
    <t>8434 10</t>
  </si>
  <si>
    <t>8430 49Parts and machinery</t>
  </si>
  <si>
    <t>8434 20</t>
  </si>
  <si>
    <t>8430 50Parts and machinery</t>
  </si>
  <si>
    <t>8434 90</t>
  </si>
  <si>
    <t>8430 61Parts and machinery</t>
  </si>
  <si>
    <t>8435 10</t>
  </si>
  <si>
    <t>8430 69Parts and machinery</t>
  </si>
  <si>
    <t>8435 90</t>
  </si>
  <si>
    <t>8431 10Parts and machinery</t>
  </si>
  <si>
    <t>8436 10</t>
  </si>
  <si>
    <t>8431 20Parts and machinery</t>
  </si>
  <si>
    <t>8436 21</t>
  </si>
  <si>
    <t>8431 31Parts and machinery</t>
  </si>
  <si>
    <t>8436 29</t>
  </si>
  <si>
    <t>8431 39Parts and machinery</t>
  </si>
  <si>
    <t>8436 80</t>
  </si>
  <si>
    <t>8431 41Parts and machinery</t>
  </si>
  <si>
    <t>8436 91</t>
  </si>
  <si>
    <t>8431 42Parts and machinery</t>
  </si>
  <si>
    <t>8436 99</t>
  </si>
  <si>
    <t>8431 43Parts and machinery</t>
  </si>
  <si>
    <t>8437 10</t>
  </si>
  <si>
    <t>8431 49Parts and machinery</t>
  </si>
  <si>
    <t>8437 80</t>
  </si>
  <si>
    <t>8432 10Parts and machinery</t>
  </si>
  <si>
    <t>8437 90</t>
  </si>
  <si>
    <t>8432 21Parts and machinery</t>
  </si>
  <si>
    <t>8438 10</t>
  </si>
  <si>
    <t>8432 29Parts and machinery</t>
  </si>
  <si>
    <t>8438 20</t>
  </si>
  <si>
    <t>8432 31Parts and machinery</t>
  </si>
  <si>
    <t>8438 30</t>
  </si>
  <si>
    <t>8432 39Parts and machinery</t>
  </si>
  <si>
    <t>8438 40</t>
  </si>
  <si>
    <t>8432 41Parts and machinery</t>
  </si>
  <si>
    <t>8438 50</t>
  </si>
  <si>
    <t>8432 42Parts and machinery</t>
  </si>
  <si>
    <t>8438 60</t>
  </si>
  <si>
    <t>8432 80Parts and machinery</t>
  </si>
  <si>
    <t>8438 80</t>
  </si>
  <si>
    <t>8432 90Parts and machinery</t>
  </si>
  <si>
    <t>8438 90</t>
  </si>
  <si>
    <t>8433 11Parts and machinery</t>
  </si>
  <si>
    <t>8439 10</t>
  </si>
  <si>
    <t>8433 19Parts and machinery</t>
  </si>
  <si>
    <t>8439 20</t>
  </si>
  <si>
    <t>8433 20Parts and machinery</t>
  </si>
  <si>
    <t>8439 30</t>
  </si>
  <si>
    <t>8433 30Parts and machinery</t>
  </si>
  <si>
    <t>8439 91</t>
  </si>
  <si>
    <t>8433 40Parts and machinery</t>
  </si>
  <si>
    <t>8439 99</t>
  </si>
  <si>
    <t>8433 51Parts and machinery</t>
  </si>
  <si>
    <t>8440 10</t>
  </si>
  <si>
    <t>8433 52Parts and machinery</t>
  </si>
  <si>
    <t>8440 90</t>
  </si>
  <si>
    <t>8433 53Parts and machinery</t>
  </si>
  <si>
    <t>8441 10</t>
  </si>
  <si>
    <t>8433 59Parts and machinery</t>
  </si>
  <si>
    <t>8441 20</t>
  </si>
  <si>
    <t>8433 60Parts and machinery</t>
  </si>
  <si>
    <t>8441 30</t>
  </si>
  <si>
    <t>8433 90Parts and machinery</t>
  </si>
  <si>
    <t>8441 40</t>
  </si>
  <si>
    <t>8434 10Parts and machinery</t>
  </si>
  <si>
    <t>8441 80</t>
  </si>
  <si>
    <t>8434 20Parts and machinery</t>
  </si>
  <si>
    <t>8441 90</t>
  </si>
  <si>
    <t>8434 90Parts and machinery</t>
  </si>
  <si>
    <t>8442 30</t>
  </si>
  <si>
    <t>8435 10Parts and machinery</t>
  </si>
  <si>
    <t>8442 40</t>
  </si>
  <si>
    <t>8435 90Parts and machinery</t>
  </si>
  <si>
    <t>8442 50</t>
  </si>
  <si>
    <t>8436 10Parts and machinery</t>
  </si>
  <si>
    <t>8443 11</t>
  </si>
  <si>
    <t>8436 21Parts and machinery</t>
  </si>
  <si>
    <t>8443 12</t>
  </si>
  <si>
    <t>8436 29Parts and machinery</t>
  </si>
  <si>
    <t>8443 13</t>
  </si>
  <si>
    <t>8436 80Parts and machinery</t>
  </si>
  <si>
    <t>8443 14</t>
  </si>
  <si>
    <t>8436 91Parts and machinery</t>
  </si>
  <si>
    <t>8443 15</t>
  </si>
  <si>
    <t>8436 99Parts and machinery</t>
  </si>
  <si>
    <t>8443 16</t>
  </si>
  <si>
    <t>8437 10Parts and machinery</t>
  </si>
  <si>
    <t>8443 17</t>
  </si>
  <si>
    <t>8437 80Parts and machinery</t>
  </si>
  <si>
    <t>8443 19</t>
  </si>
  <si>
    <t>8437 90Parts and machinery</t>
  </si>
  <si>
    <t>8443 31</t>
  </si>
  <si>
    <t>8438 10Parts and machinery</t>
  </si>
  <si>
    <t>8443 32</t>
  </si>
  <si>
    <t>8438 20Parts and machinery</t>
  </si>
  <si>
    <t>8443 39</t>
  </si>
  <si>
    <t>8438 30Parts and machinery</t>
  </si>
  <si>
    <t>8443 91</t>
  </si>
  <si>
    <t>8438 40Parts and machinery</t>
  </si>
  <si>
    <t>8443 99</t>
  </si>
  <si>
    <t>8438 50Parts and machinery</t>
  </si>
  <si>
    <t>8444 00</t>
  </si>
  <si>
    <t>8438 60Parts and machinery</t>
  </si>
  <si>
    <t>8445 11</t>
  </si>
  <si>
    <t>8438 80Parts and machinery</t>
  </si>
  <si>
    <t>8445 12</t>
  </si>
  <si>
    <t>8438 90Parts and machinery</t>
  </si>
  <si>
    <t>8445 13</t>
  </si>
  <si>
    <t>8439 10Parts and machinery</t>
  </si>
  <si>
    <t>8445 19</t>
  </si>
  <si>
    <t>8439 20Parts and machinery</t>
  </si>
  <si>
    <t>8445 20</t>
  </si>
  <si>
    <t>8439 30Parts and machinery</t>
  </si>
  <si>
    <t>8445 30</t>
  </si>
  <si>
    <t>8439 91Parts and machinery</t>
  </si>
  <si>
    <t>8445 40</t>
  </si>
  <si>
    <t>8439 99Parts and machinery</t>
  </si>
  <si>
    <t>8445 90</t>
  </si>
  <si>
    <t>8440 10Parts and machinery</t>
  </si>
  <si>
    <t>8446 10</t>
  </si>
  <si>
    <t>8440 90Parts and machinery</t>
  </si>
  <si>
    <t>8446 21</t>
  </si>
  <si>
    <t>8441 10Parts and machinery</t>
  </si>
  <si>
    <t>8446 29</t>
  </si>
  <si>
    <t>8441 20Parts and machinery</t>
  </si>
  <si>
    <t>8446 30</t>
  </si>
  <si>
    <t>8441 30Parts and machinery</t>
  </si>
  <si>
    <t>8447 11</t>
  </si>
  <si>
    <t>8441 40Parts and machinery</t>
  </si>
  <si>
    <t>8447 12</t>
  </si>
  <si>
    <t>8441 80Parts and machinery</t>
  </si>
  <si>
    <t>8447 20</t>
  </si>
  <si>
    <t>8441 90Parts and machinery</t>
  </si>
  <si>
    <t>8447 90</t>
  </si>
  <si>
    <t>8442 30Parts and machinery</t>
  </si>
  <si>
    <t>8448 11</t>
  </si>
  <si>
    <t>8442 40Parts and machinery</t>
  </si>
  <si>
    <t>8448 19</t>
  </si>
  <si>
    <t>8442 50Goods sectors  each &lt;0.4% of GVA</t>
  </si>
  <si>
    <t>8448 20</t>
  </si>
  <si>
    <t>8443 11Parts and machinery</t>
  </si>
  <si>
    <t>8448 31</t>
  </si>
  <si>
    <t>8443 12Parts and machinery</t>
  </si>
  <si>
    <t>8448 32</t>
  </si>
  <si>
    <t>8443 13Parts and machinery</t>
  </si>
  <si>
    <t>8448 33</t>
  </si>
  <si>
    <t>8443 14Parts and machinery</t>
  </si>
  <si>
    <t>8448 39</t>
  </si>
  <si>
    <t>8443 15Parts and machinery</t>
  </si>
  <si>
    <t>8448 42</t>
  </si>
  <si>
    <t>8443 16Parts and machinery</t>
  </si>
  <si>
    <t>8448 49</t>
  </si>
  <si>
    <t>8443 17Parts and machinery</t>
  </si>
  <si>
    <t>8448 51</t>
  </si>
  <si>
    <t>8443 19Parts and machinery</t>
  </si>
  <si>
    <t>8448 59</t>
  </si>
  <si>
    <t xml:space="preserve">8443 31Electronics </t>
  </si>
  <si>
    <t>8449 00</t>
  </si>
  <si>
    <t xml:space="preserve">8443 32Electronics </t>
  </si>
  <si>
    <t>8450 11</t>
  </si>
  <si>
    <t>8443 39Parts and machinery</t>
  </si>
  <si>
    <t>8450 12</t>
  </si>
  <si>
    <t>8443 91Parts and machinery</t>
  </si>
  <si>
    <t>8450 19</t>
  </si>
  <si>
    <t>8443 99Parts and machinery</t>
  </si>
  <si>
    <t>8450 20</t>
  </si>
  <si>
    <t>8444 00Parts and machinery</t>
  </si>
  <si>
    <t>8450 90</t>
  </si>
  <si>
    <t>8445 11Parts and machinery</t>
  </si>
  <si>
    <t>8451 10</t>
  </si>
  <si>
    <t>8445 12Parts and machinery</t>
  </si>
  <si>
    <t>8451 21</t>
  </si>
  <si>
    <t>8445 13Parts and machinery</t>
  </si>
  <si>
    <t>8451 29</t>
  </si>
  <si>
    <t>8445 19Parts and machinery</t>
  </si>
  <si>
    <t>8451 30</t>
  </si>
  <si>
    <t>8445 20Parts and machinery</t>
  </si>
  <si>
    <t>8451 40</t>
  </si>
  <si>
    <t>8445 30Parts and machinery</t>
  </si>
  <si>
    <t>8451 50</t>
  </si>
  <si>
    <t>8445 40Parts and machinery</t>
  </si>
  <si>
    <t>8451 80</t>
  </si>
  <si>
    <t>8445 90Parts and machinery</t>
  </si>
  <si>
    <t>8451 90</t>
  </si>
  <si>
    <t>8446 10Parts and machinery</t>
  </si>
  <si>
    <t>8452 10</t>
  </si>
  <si>
    <t>8446 21Parts and machinery</t>
  </si>
  <si>
    <t>8452 21</t>
  </si>
  <si>
    <t>8446 29Parts and machinery</t>
  </si>
  <si>
    <t>8452 29</t>
  </si>
  <si>
    <t>8446 30Parts and machinery</t>
  </si>
  <si>
    <t>8452 30</t>
  </si>
  <si>
    <t>8447 11Parts and machinery</t>
  </si>
  <si>
    <t>8452 90</t>
  </si>
  <si>
    <t>8447 12Parts and machinery</t>
  </si>
  <si>
    <t>8453 10</t>
  </si>
  <si>
    <t>8447 20Parts and machinery</t>
  </si>
  <si>
    <t>8453 20</t>
  </si>
  <si>
    <t>8447 90Parts and machinery</t>
  </si>
  <si>
    <t>8453 80</t>
  </si>
  <si>
    <t>8448 11Parts and machinery</t>
  </si>
  <si>
    <t>8453 90</t>
  </si>
  <si>
    <t>8448 19Parts and machinery</t>
  </si>
  <si>
    <t>8454 10</t>
  </si>
  <si>
    <t>8448 20Parts and machinery</t>
  </si>
  <si>
    <t>8454 20</t>
  </si>
  <si>
    <t>8448 31Parts and machinery</t>
  </si>
  <si>
    <t>8454 30</t>
  </si>
  <si>
    <t>8448 32Parts and machinery</t>
  </si>
  <si>
    <t>8454 90</t>
  </si>
  <si>
    <t>8448 33Parts and machinery</t>
  </si>
  <si>
    <t>8455 10</t>
  </si>
  <si>
    <t>8448 39Parts and machinery</t>
  </si>
  <si>
    <t>8455 21</t>
  </si>
  <si>
    <t>8448 42Parts and machinery</t>
  </si>
  <si>
    <t>8455 22</t>
  </si>
  <si>
    <t>8448 49Parts and machinery</t>
  </si>
  <si>
    <t>8455 30</t>
  </si>
  <si>
    <t>8448 51Parts and machinery</t>
  </si>
  <si>
    <t>8455 90</t>
  </si>
  <si>
    <t>8448 59Parts and machinery</t>
  </si>
  <si>
    <t>8456 11</t>
  </si>
  <si>
    <t>8449 00Parts and machinery</t>
  </si>
  <si>
    <t>8456 12</t>
  </si>
  <si>
    <t xml:space="preserve">8450 11Electronics </t>
  </si>
  <si>
    <t>8456 20</t>
  </si>
  <si>
    <t xml:space="preserve">8450 12Electronics </t>
  </si>
  <si>
    <t>8456 30</t>
  </si>
  <si>
    <t xml:space="preserve">8450 19Electronics </t>
  </si>
  <si>
    <t>8456 40</t>
  </si>
  <si>
    <t>8450 20Parts and machinery</t>
  </si>
  <si>
    <t>8456 50</t>
  </si>
  <si>
    <t>8450 90Parts and machinery</t>
  </si>
  <si>
    <t>8456 90</t>
  </si>
  <si>
    <t>8451 10Parts and machinery</t>
  </si>
  <si>
    <t>8457 10</t>
  </si>
  <si>
    <t xml:space="preserve">8451 21Electronics </t>
  </si>
  <si>
    <t>8457 20</t>
  </si>
  <si>
    <t>8451 29Parts and machinery</t>
  </si>
  <si>
    <t>8457 30</t>
  </si>
  <si>
    <t>8451 30Parts and machinery</t>
  </si>
  <si>
    <t>8458 11</t>
  </si>
  <si>
    <t>8451 40Parts and machinery</t>
  </si>
  <si>
    <t>8458 19</t>
  </si>
  <si>
    <t>8451 50Parts and machinery</t>
  </si>
  <si>
    <t>8458 91</t>
  </si>
  <si>
    <t>8451 80Parts and machinery</t>
  </si>
  <si>
    <t>8458 99</t>
  </si>
  <si>
    <t>8451 90Parts and machinery</t>
  </si>
  <si>
    <t>8459 10</t>
  </si>
  <si>
    <t>8452 10Parts and machinery</t>
  </si>
  <si>
    <t>8459 21</t>
  </si>
  <si>
    <t>8452 21Parts and machinery</t>
  </si>
  <si>
    <t>8459 29</t>
  </si>
  <si>
    <t>8452 29Parts and machinery</t>
  </si>
  <si>
    <t>8459 31</t>
  </si>
  <si>
    <t>8452 30Parts and machinery</t>
  </si>
  <si>
    <t>8459 39</t>
  </si>
  <si>
    <t>8452 90Parts and machinery</t>
  </si>
  <si>
    <t>8459 41</t>
  </si>
  <si>
    <t>8453 10Parts and machinery</t>
  </si>
  <si>
    <t>8459 49</t>
  </si>
  <si>
    <t>8453 20Parts and machinery</t>
  </si>
  <si>
    <t>8459 51</t>
  </si>
  <si>
    <t>8453 80Parts and machinery</t>
  </si>
  <si>
    <t>8459 59</t>
  </si>
  <si>
    <t>8453 90Parts and machinery</t>
  </si>
  <si>
    <t>8459 61</t>
  </si>
  <si>
    <t>8454 10Parts and machinery</t>
  </si>
  <si>
    <t>8459 69</t>
  </si>
  <si>
    <t>8454 20Parts and machinery</t>
  </si>
  <si>
    <t>8459 70</t>
  </si>
  <si>
    <t>8454 30Parts and machinery</t>
  </si>
  <si>
    <t>8460 12</t>
  </si>
  <si>
    <t>8454 90Parts and machinery</t>
  </si>
  <si>
    <t>8460 19</t>
  </si>
  <si>
    <t>8455 10Parts and machinery</t>
  </si>
  <si>
    <t>8460 22</t>
  </si>
  <si>
    <t>8455 21Parts and machinery</t>
  </si>
  <si>
    <t>8460 23</t>
  </si>
  <si>
    <t>8455 22Parts and machinery</t>
  </si>
  <si>
    <t>8460 24</t>
  </si>
  <si>
    <t>8455 30Parts and machinery</t>
  </si>
  <si>
    <t>8460 29</t>
  </si>
  <si>
    <t>8455 90Parts and machinery</t>
  </si>
  <si>
    <t>8460 31</t>
  </si>
  <si>
    <t>8456 11Parts and machinery</t>
  </si>
  <si>
    <t>8460 39</t>
  </si>
  <si>
    <t>8456 12Parts and machinery</t>
  </si>
  <si>
    <t>8460 40</t>
  </si>
  <si>
    <t>8456 20Parts and machinery</t>
  </si>
  <si>
    <t>8460 90</t>
  </si>
  <si>
    <t>8456 30Parts and machinery</t>
  </si>
  <si>
    <t>8461 20</t>
  </si>
  <si>
    <t>8456 40Parts and machinery</t>
  </si>
  <si>
    <t>8461 30</t>
  </si>
  <si>
    <t>8456 50Parts and machinery</t>
  </si>
  <si>
    <t>8461 40</t>
  </si>
  <si>
    <t>8456 90Parts and machinery</t>
  </si>
  <si>
    <t>8461 50</t>
  </si>
  <si>
    <t>8457 10Parts and machinery</t>
  </si>
  <si>
    <t>8461 90</t>
  </si>
  <si>
    <t>8457 20Parts and machinery</t>
  </si>
  <si>
    <t>8462 10</t>
  </si>
  <si>
    <t>8457 30Parts and machinery</t>
  </si>
  <si>
    <t>8462 21</t>
  </si>
  <si>
    <t>8458 11Parts and machinery</t>
  </si>
  <si>
    <t>8462 29</t>
  </si>
  <si>
    <t>8458 19Parts and machinery</t>
  </si>
  <si>
    <t>8462 31</t>
  </si>
  <si>
    <t>8458 91Parts and machinery</t>
  </si>
  <si>
    <t>8462 39</t>
  </si>
  <si>
    <t>8458 99Parts and machinery</t>
  </si>
  <si>
    <t>8462 41</t>
  </si>
  <si>
    <t>8459 10Parts and machinery</t>
  </si>
  <si>
    <t>8462 49</t>
  </si>
  <si>
    <t>8459 21Parts and machinery</t>
  </si>
  <si>
    <t>8462 91</t>
  </si>
  <si>
    <t>8459 29Parts and machinery</t>
  </si>
  <si>
    <t>8462 99</t>
  </si>
  <si>
    <t>8459 31Parts and machinery</t>
  </si>
  <si>
    <t>8463 10</t>
  </si>
  <si>
    <t>8459 39Parts and machinery</t>
  </si>
  <si>
    <t>8463 20</t>
  </si>
  <si>
    <t>8459 41Parts and machinery</t>
  </si>
  <si>
    <t>8463 30</t>
  </si>
  <si>
    <t>8459 49Parts and machinery</t>
  </si>
  <si>
    <t>8463 90</t>
  </si>
  <si>
    <t>8459 51Parts and machinery</t>
  </si>
  <si>
    <t>8464 10</t>
  </si>
  <si>
    <t>8459 59Parts and machinery</t>
  </si>
  <si>
    <t>8464 20</t>
  </si>
  <si>
    <t>8459 61Parts and machinery</t>
  </si>
  <si>
    <t>8464 90</t>
  </si>
  <si>
    <t>8459 69Parts and machinery</t>
  </si>
  <si>
    <t>8465 10</t>
  </si>
  <si>
    <t>8459 70Parts and machinery</t>
  </si>
  <si>
    <t>8465 20</t>
  </si>
  <si>
    <t>8460 12Parts and machinery</t>
  </si>
  <si>
    <t>8465 91</t>
  </si>
  <si>
    <t>8460 19Parts and machinery</t>
  </si>
  <si>
    <t>8465 92</t>
  </si>
  <si>
    <t>8460 22Parts and machinery</t>
  </si>
  <si>
    <t>8465 93</t>
  </si>
  <si>
    <t>8460 23Parts and machinery</t>
  </si>
  <si>
    <t>8465 94</t>
  </si>
  <si>
    <t>8460 24Parts and machinery</t>
  </si>
  <si>
    <t>8465 95</t>
  </si>
  <si>
    <t>8460 29Parts and machinery</t>
  </si>
  <si>
    <t>8465 96</t>
  </si>
  <si>
    <t>8460 31Parts and machinery</t>
  </si>
  <si>
    <t>8465 99</t>
  </si>
  <si>
    <t>8460 39Parts and machinery</t>
  </si>
  <si>
    <t>8466 10</t>
  </si>
  <si>
    <t>8460 40Parts and machinery</t>
  </si>
  <si>
    <t>8466 20</t>
  </si>
  <si>
    <t>8460 90Parts and machinery</t>
  </si>
  <si>
    <t>8466 30</t>
  </si>
  <si>
    <t>8461 20Parts and machinery</t>
  </si>
  <si>
    <t>8466 91</t>
  </si>
  <si>
    <t>8461 30Parts and machinery</t>
  </si>
  <si>
    <t>8466 92</t>
  </si>
  <si>
    <t>8461 40Parts and machinery</t>
  </si>
  <si>
    <t>8466 93</t>
  </si>
  <si>
    <t>8461 50Parts and machinery</t>
  </si>
  <si>
    <t>8466 94</t>
  </si>
  <si>
    <t>8461 90Parts and machinery</t>
  </si>
  <si>
    <t>8467 11</t>
  </si>
  <si>
    <t>8462 10Parts and machinery</t>
  </si>
  <si>
    <t>8467 19</t>
  </si>
  <si>
    <t>8462 21Parts and machinery</t>
  </si>
  <si>
    <t>8467 21</t>
  </si>
  <si>
    <t>8462 29Parts and machinery</t>
  </si>
  <si>
    <t>8467 22</t>
  </si>
  <si>
    <t>8462 31Parts and machinery</t>
  </si>
  <si>
    <t>8467 29</t>
  </si>
  <si>
    <t>8462 39Parts and machinery</t>
  </si>
  <si>
    <t>8467 81</t>
  </si>
  <si>
    <t>8462 41Parts and machinery</t>
  </si>
  <si>
    <t>8467 89</t>
  </si>
  <si>
    <t>8462 49Parts and machinery</t>
  </si>
  <si>
    <t>8467 91</t>
  </si>
  <si>
    <t>8462 91Parts and machinery</t>
  </si>
  <si>
    <t>8467 92</t>
  </si>
  <si>
    <t>8462 99Parts and machinery</t>
  </si>
  <si>
    <t>8467 99</t>
  </si>
  <si>
    <t>8463 10Parts and machinery</t>
  </si>
  <si>
    <t>8468 10</t>
  </si>
  <si>
    <t>8463 20Parts and machinery</t>
  </si>
  <si>
    <t>8468 20</t>
  </si>
  <si>
    <t>8463 30Parts and machinery</t>
  </si>
  <si>
    <t>8468 80</t>
  </si>
  <si>
    <t>8463 90Parts and machinery</t>
  </si>
  <si>
    <t>8468 90</t>
  </si>
  <si>
    <t>8464 10Parts and machinery</t>
  </si>
  <si>
    <t>8470 10</t>
  </si>
  <si>
    <t>8464 20Parts and machinery</t>
  </si>
  <si>
    <t>8470 21</t>
  </si>
  <si>
    <t>8464 90Parts and machinery</t>
  </si>
  <si>
    <t>8470 29</t>
  </si>
  <si>
    <t>8465 10Parts and machinery</t>
  </si>
  <si>
    <t>8470 30</t>
  </si>
  <si>
    <t>8465 20Parts and machinery</t>
  </si>
  <si>
    <t>8470 50</t>
  </si>
  <si>
    <t>8465 91Parts and machinery</t>
  </si>
  <si>
    <t>8470 90</t>
  </si>
  <si>
    <t>8465 92Parts and machinery</t>
  </si>
  <si>
    <t>8471 30</t>
  </si>
  <si>
    <t>8465 93Parts and machinery</t>
  </si>
  <si>
    <t>8471 41</t>
  </si>
  <si>
    <t>8465 94Parts and machinery</t>
  </si>
  <si>
    <t>8471 49</t>
  </si>
  <si>
    <t>8465 95Parts and machinery</t>
  </si>
  <si>
    <t>8471 50</t>
  </si>
  <si>
    <t>8465 96Parts and machinery</t>
  </si>
  <si>
    <t>8471 60</t>
  </si>
  <si>
    <t>8465 99Parts and machinery</t>
  </si>
  <si>
    <t>8471 70</t>
  </si>
  <si>
    <t>8466 10Parts and machinery</t>
  </si>
  <si>
    <t>8471 80</t>
  </si>
  <si>
    <t>8466 20Parts and machinery</t>
  </si>
  <si>
    <t>8471 90</t>
  </si>
  <si>
    <t>8466 30Parts and machinery</t>
  </si>
  <si>
    <t>8472 10</t>
  </si>
  <si>
    <t>8466 91Parts and machinery</t>
  </si>
  <si>
    <t>8472 30</t>
  </si>
  <si>
    <t>8466 92Parts and machinery</t>
  </si>
  <si>
    <t>8466 93Parts and machinery</t>
  </si>
  <si>
    <t>8473 21</t>
  </si>
  <si>
    <t>8466 94Parts and machinery</t>
  </si>
  <si>
    <t>8473 29</t>
  </si>
  <si>
    <t>8467 11Parts and machinery</t>
  </si>
  <si>
    <t>8473 30</t>
  </si>
  <si>
    <t>8467 19Parts and machinery</t>
  </si>
  <si>
    <t>8467 21Parts and machinery</t>
  </si>
  <si>
    <t>8473 50</t>
  </si>
  <si>
    <t>8467 22Parts and machinery</t>
  </si>
  <si>
    <t>8474 10</t>
  </si>
  <si>
    <t>8467 29Parts and machinery</t>
  </si>
  <si>
    <t>8474 20</t>
  </si>
  <si>
    <t>8467 81Parts and machinery</t>
  </si>
  <si>
    <t>8474 31</t>
  </si>
  <si>
    <t>8467 89Parts and machinery</t>
  </si>
  <si>
    <t>8474 32</t>
  </si>
  <si>
    <t>8467 91Parts and machinery</t>
  </si>
  <si>
    <t>8474 39</t>
  </si>
  <si>
    <t>8467 92Parts and machinery</t>
  </si>
  <si>
    <t>8474 80</t>
  </si>
  <si>
    <t>8467 99Parts and machinery</t>
  </si>
  <si>
    <t>8474 90</t>
  </si>
  <si>
    <t>8468 10Parts and machinery</t>
  </si>
  <si>
    <t>8475 10</t>
  </si>
  <si>
    <t>8468 20Parts and machinery</t>
  </si>
  <si>
    <t>8475 21</t>
  </si>
  <si>
    <t>8468 80Parts and machinery</t>
  </si>
  <si>
    <t>8475 29</t>
  </si>
  <si>
    <t>8468 90Parts and machinery</t>
  </si>
  <si>
    <t>8475 90</t>
  </si>
  <si>
    <t>8470 10Parts and machinery</t>
  </si>
  <si>
    <t>8476 21</t>
  </si>
  <si>
    <t>8470 21Parts and machinery</t>
  </si>
  <si>
    <t>8476 29</t>
  </si>
  <si>
    <t>8470 29Parts and machinery</t>
  </si>
  <si>
    <t>8476 81</t>
  </si>
  <si>
    <t>8470 30Parts and machinery</t>
  </si>
  <si>
    <t>8476 89</t>
  </si>
  <si>
    <t>8470 50Parts and machinery</t>
  </si>
  <si>
    <t>8476 90</t>
  </si>
  <si>
    <t>8470 90Parts and machinery</t>
  </si>
  <si>
    <t>8477 10</t>
  </si>
  <si>
    <t xml:space="preserve">8471 30Electronics </t>
  </si>
  <si>
    <t>8477 20</t>
  </si>
  <si>
    <t xml:space="preserve">8471 41Electronics </t>
  </si>
  <si>
    <t>8477 30</t>
  </si>
  <si>
    <t xml:space="preserve">8471 49Electronics </t>
  </si>
  <si>
    <t>8477 40</t>
  </si>
  <si>
    <t xml:space="preserve">8471 50Electronics </t>
  </si>
  <si>
    <t>8477 51</t>
  </si>
  <si>
    <t xml:space="preserve">8471 60Electronics </t>
  </si>
  <si>
    <t>8477 59</t>
  </si>
  <si>
    <t xml:space="preserve">8471 70Electronics </t>
  </si>
  <si>
    <t>8477 80</t>
  </si>
  <si>
    <t xml:space="preserve">8471 80Electronics </t>
  </si>
  <si>
    <t>8477 90</t>
  </si>
  <si>
    <t xml:space="preserve">8471 90Electronics </t>
  </si>
  <si>
    <t>8478 10</t>
  </si>
  <si>
    <t>8472 10Parts and machinery</t>
  </si>
  <si>
    <t>8478 90</t>
  </si>
  <si>
    <t>8472 30Parts and machinery</t>
  </si>
  <si>
    <t>8479 10</t>
  </si>
  <si>
    <t xml:space="preserve">8472 90Electronics </t>
  </si>
  <si>
    <t>8479 20</t>
  </si>
  <si>
    <t>8472 90Parts and machinery</t>
  </si>
  <si>
    <t>8479 30</t>
  </si>
  <si>
    <t>8473 21Parts and machinery</t>
  </si>
  <si>
    <t>8479 40</t>
  </si>
  <si>
    <t>8473 29Parts and machinery</t>
  </si>
  <si>
    <t>8479 50</t>
  </si>
  <si>
    <t xml:space="preserve">8473 30Electronics </t>
  </si>
  <si>
    <t>8479 60</t>
  </si>
  <si>
    <t xml:space="preserve">8473 40Electronics </t>
  </si>
  <si>
    <t>8479 71</t>
  </si>
  <si>
    <t>8473 40Parts and machinery</t>
  </si>
  <si>
    <t>8479 79</t>
  </si>
  <si>
    <t xml:space="preserve">8473 50Electronics </t>
  </si>
  <si>
    <t>8479 81</t>
  </si>
  <si>
    <t>8474 10Parts and machinery</t>
  </si>
  <si>
    <t>8479 82</t>
  </si>
  <si>
    <t>8474 20Parts and machinery</t>
  </si>
  <si>
    <t>8479 89</t>
  </si>
  <si>
    <t>8474 31Parts and machinery</t>
  </si>
  <si>
    <t>8479 90</t>
  </si>
  <si>
    <t>8474 32Parts and machinery</t>
  </si>
  <si>
    <t>8480 10</t>
  </si>
  <si>
    <t>8474 39Parts and machinery</t>
  </si>
  <si>
    <t>8480 20</t>
  </si>
  <si>
    <t>8474 80Parts and machinery</t>
  </si>
  <si>
    <t>8480 30</t>
  </si>
  <si>
    <t>8474 90Parts and machinery</t>
  </si>
  <si>
    <t>8480 41</t>
  </si>
  <si>
    <t>8475 10Parts and machinery</t>
  </si>
  <si>
    <t>8480 49</t>
  </si>
  <si>
    <t>8475 21Parts and machinery</t>
  </si>
  <si>
    <t>8480 50</t>
  </si>
  <si>
    <t>8475 29Parts and machinery</t>
  </si>
  <si>
    <t>8480 60</t>
  </si>
  <si>
    <t>8475 90Parts and machinery</t>
  </si>
  <si>
    <t>8480 71</t>
  </si>
  <si>
    <t>8476 21Parts and machinery</t>
  </si>
  <si>
    <t>8480 79</t>
  </si>
  <si>
    <t>8476 29Parts and machinery</t>
  </si>
  <si>
    <t>8481 10</t>
  </si>
  <si>
    <t>8476 81Parts and machinery</t>
  </si>
  <si>
    <t>8481 20</t>
  </si>
  <si>
    <t>8476 89Parts and machinery</t>
  </si>
  <si>
    <t>8481 30</t>
  </si>
  <si>
    <t>8476 90Parts and machinery</t>
  </si>
  <si>
    <t>8481 40</t>
  </si>
  <si>
    <t>8477 10Parts and machinery</t>
  </si>
  <si>
    <t>8481 80</t>
  </si>
  <si>
    <t>8477 20Parts and machinery</t>
  </si>
  <si>
    <t>8481 90</t>
  </si>
  <si>
    <t>8477 30Parts and machinery</t>
  </si>
  <si>
    <t>8482 10</t>
  </si>
  <si>
    <t>8477 40Parts and machinery</t>
  </si>
  <si>
    <t>8482 20</t>
  </si>
  <si>
    <t>8477 51Parts and machinery</t>
  </si>
  <si>
    <t>8482 30</t>
  </si>
  <si>
    <t>8477 59Parts and machinery</t>
  </si>
  <si>
    <t>8482 40</t>
  </si>
  <si>
    <t>8477 80Parts and machinery</t>
  </si>
  <si>
    <t>8482 50</t>
  </si>
  <si>
    <t>8477 90Parts and machinery</t>
  </si>
  <si>
    <t>8482 80</t>
  </si>
  <si>
    <t>8478 10Parts and machinery</t>
  </si>
  <si>
    <t>8482 91</t>
  </si>
  <si>
    <t>8478 90Parts and machinery</t>
  </si>
  <si>
    <t>8482 99</t>
  </si>
  <si>
    <t>8479 10Parts and machinery</t>
  </si>
  <si>
    <t>8483 10</t>
  </si>
  <si>
    <t>8479 20Parts and machinery</t>
  </si>
  <si>
    <t>8483 20</t>
  </si>
  <si>
    <t>8479 30Parts and machinery</t>
  </si>
  <si>
    <t>8483 30</t>
  </si>
  <si>
    <t>8479 40Parts and machinery</t>
  </si>
  <si>
    <t>8483 40</t>
  </si>
  <si>
    <t>8479 50Parts and machinery</t>
  </si>
  <si>
    <t>8483 50</t>
  </si>
  <si>
    <t>8479 60Parts and machinery</t>
  </si>
  <si>
    <t>8483 60</t>
  </si>
  <si>
    <t>8479 71Parts and machinery</t>
  </si>
  <si>
    <t>8483 90</t>
  </si>
  <si>
    <t>8479 79Parts and machinery</t>
  </si>
  <si>
    <t>8484 10</t>
  </si>
  <si>
    <t>8479 81Parts and machinery</t>
  </si>
  <si>
    <t>8484 20</t>
  </si>
  <si>
    <t>8479 82Parts and machinery</t>
  </si>
  <si>
    <t>8484 90</t>
  </si>
  <si>
    <t>8479 89Parts and machinery</t>
  </si>
  <si>
    <t>8486 10</t>
  </si>
  <si>
    <t>8479 90Parts and machinery</t>
  </si>
  <si>
    <t>8486 20</t>
  </si>
  <si>
    <t xml:space="preserve">8480 10Steel and other metals/commodities </t>
  </si>
  <si>
    <t>8486 30</t>
  </si>
  <si>
    <t xml:space="preserve">8480 20Steel and other metals/commodities </t>
  </si>
  <si>
    <t>8486 40</t>
  </si>
  <si>
    <t xml:space="preserve">8480 30Steel and other metals/commodities </t>
  </si>
  <si>
    <t>8486 90</t>
  </si>
  <si>
    <t xml:space="preserve">8480 41Steel and other metals/commodities </t>
  </si>
  <si>
    <t>8487 10</t>
  </si>
  <si>
    <t xml:space="preserve">8480 49Steel and other metals/commodities </t>
  </si>
  <si>
    <t>8487 90</t>
  </si>
  <si>
    <t xml:space="preserve">8480 50Steel and other metals/commodities </t>
  </si>
  <si>
    <t>8501 10</t>
  </si>
  <si>
    <t xml:space="preserve">8480 60Steel and other metals/commodities </t>
  </si>
  <si>
    <t>8501 20</t>
  </si>
  <si>
    <t xml:space="preserve">8480 71Steel and other metals/commodities </t>
  </si>
  <si>
    <t>8501 31</t>
  </si>
  <si>
    <t xml:space="preserve">8480 79Steel and other metals/commodities </t>
  </si>
  <si>
    <t>8501 32</t>
  </si>
  <si>
    <t>8481 10Parts and machinery</t>
  </si>
  <si>
    <t>8501 33</t>
  </si>
  <si>
    <t>8481 20Parts and machinery</t>
  </si>
  <si>
    <t>8501 34</t>
  </si>
  <si>
    <t>8481 30Parts and machinery</t>
  </si>
  <si>
    <t>8501 40</t>
  </si>
  <si>
    <t>8481 40Parts and machinery</t>
  </si>
  <si>
    <t>8501 51</t>
  </si>
  <si>
    <t>8481 80Parts and machinery</t>
  </si>
  <si>
    <t>8501 52</t>
  </si>
  <si>
    <t>8481 90Parts and machinery</t>
  </si>
  <si>
    <t>8501 53</t>
  </si>
  <si>
    <t>8482 10Parts and machinery</t>
  </si>
  <si>
    <t>8501 61</t>
  </si>
  <si>
    <t>8482 20Parts and machinery</t>
  </si>
  <si>
    <t>8501 62</t>
  </si>
  <si>
    <t>8482 30Parts and machinery</t>
  </si>
  <si>
    <t>8501 63</t>
  </si>
  <si>
    <t>8482 40Parts and machinery</t>
  </si>
  <si>
    <t>8501 64</t>
  </si>
  <si>
    <t>8482 50Parts and machinery</t>
  </si>
  <si>
    <t>8502 11</t>
  </si>
  <si>
    <t>8482 80Parts and machinery</t>
  </si>
  <si>
    <t>8502 12</t>
  </si>
  <si>
    <t>8482 91Parts and machinery</t>
  </si>
  <si>
    <t>8502 13</t>
  </si>
  <si>
    <t>8482 99Parts and machinery</t>
  </si>
  <si>
    <t>8502 20</t>
  </si>
  <si>
    <t>8483 10Parts and machinery</t>
  </si>
  <si>
    <t>8502 31</t>
  </si>
  <si>
    <t>8483 20Parts and machinery</t>
  </si>
  <si>
    <t>8502 39</t>
  </si>
  <si>
    <t>8483 30Parts and machinery</t>
  </si>
  <si>
    <t>8502 40</t>
  </si>
  <si>
    <t>8483 40Parts and machinery</t>
  </si>
  <si>
    <t>8503 00</t>
  </si>
  <si>
    <t>8483 50Parts and machinery</t>
  </si>
  <si>
    <t>8504 10</t>
  </si>
  <si>
    <t>8483 60Parts and machinery</t>
  </si>
  <si>
    <t>8504 21</t>
  </si>
  <si>
    <t>8483 90Parts and machinery</t>
  </si>
  <si>
    <t>8504 22</t>
  </si>
  <si>
    <t>8484 10Parts and machinery</t>
  </si>
  <si>
    <t>8504 23</t>
  </si>
  <si>
    <t>8484 20Parts and machinery</t>
  </si>
  <si>
    <t>8504 31</t>
  </si>
  <si>
    <t>8484 90Parts and machinery</t>
  </si>
  <si>
    <t>8504 32</t>
  </si>
  <si>
    <t>8486 10Parts and machinery</t>
  </si>
  <si>
    <t>8504 33</t>
  </si>
  <si>
    <t>8486 20Parts and machinery</t>
  </si>
  <si>
    <t>8504 34</t>
  </si>
  <si>
    <t>8486 30Parts and machinery</t>
  </si>
  <si>
    <t>8504 40</t>
  </si>
  <si>
    <t>8486 40Parts and machinery</t>
  </si>
  <si>
    <t>8504 50</t>
  </si>
  <si>
    <t>8486 90Parts and machinery</t>
  </si>
  <si>
    <t>8504 90</t>
  </si>
  <si>
    <t xml:space="preserve">8487 10Steel and other metals/commodities </t>
  </si>
  <si>
    <t>8505 11</t>
  </si>
  <si>
    <t>8487 90Parts and machinery</t>
  </si>
  <si>
    <t>8505 19</t>
  </si>
  <si>
    <t xml:space="preserve">8501 10Electronics </t>
  </si>
  <si>
    <t>8505 20</t>
  </si>
  <si>
    <t xml:space="preserve">8501 20Electronics </t>
  </si>
  <si>
    <t>8505 90</t>
  </si>
  <si>
    <t xml:space="preserve">8501 31Electronics </t>
  </si>
  <si>
    <t>8506 10</t>
  </si>
  <si>
    <t xml:space="preserve">8501 32Electronics </t>
  </si>
  <si>
    <t>8506 30</t>
  </si>
  <si>
    <t xml:space="preserve">8501 33Electronics </t>
  </si>
  <si>
    <t>8506 40</t>
  </si>
  <si>
    <t xml:space="preserve">8501 34Electronics </t>
  </si>
  <si>
    <t>8506 50</t>
  </si>
  <si>
    <t xml:space="preserve">8501 40Electronics </t>
  </si>
  <si>
    <t>8506 60</t>
  </si>
  <si>
    <t xml:space="preserve">8501 51Electronics </t>
  </si>
  <si>
    <t>8506 80</t>
  </si>
  <si>
    <t xml:space="preserve">8501 52Electronics </t>
  </si>
  <si>
    <t>8506 90</t>
  </si>
  <si>
    <t xml:space="preserve">8501 53Electronics </t>
  </si>
  <si>
    <t>8507 10</t>
  </si>
  <si>
    <t xml:space="preserve">8501 61Electronics </t>
  </si>
  <si>
    <t>8507 20</t>
  </si>
  <si>
    <t xml:space="preserve">8501 62Electronics </t>
  </si>
  <si>
    <t>8507 30</t>
  </si>
  <si>
    <t xml:space="preserve">8501 63Electronics </t>
  </si>
  <si>
    <t>8507 40</t>
  </si>
  <si>
    <t xml:space="preserve">8501 64Electronics </t>
  </si>
  <si>
    <t>8507 50</t>
  </si>
  <si>
    <t xml:space="preserve">8502 11Electronics </t>
  </si>
  <si>
    <t>8507 60</t>
  </si>
  <si>
    <t xml:space="preserve">8502 12Electronics </t>
  </si>
  <si>
    <t>8507 80</t>
  </si>
  <si>
    <t xml:space="preserve">8502 13Electronics </t>
  </si>
  <si>
    <t>8507 90</t>
  </si>
  <si>
    <t xml:space="preserve">8502 20Electronics </t>
  </si>
  <si>
    <t>8508 11</t>
  </si>
  <si>
    <t>8502 31Parts and machinery</t>
  </si>
  <si>
    <t>8508 19</t>
  </si>
  <si>
    <t xml:space="preserve">8502 39Electronics </t>
  </si>
  <si>
    <t>8508 60</t>
  </si>
  <si>
    <t xml:space="preserve">8502 40Electronics </t>
  </si>
  <si>
    <t>8508 70</t>
  </si>
  <si>
    <t xml:space="preserve">8503 00Electronics </t>
  </si>
  <si>
    <t>8509 40</t>
  </si>
  <si>
    <t xml:space="preserve">8504 10Electronics </t>
  </si>
  <si>
    <t>8509 80</t>
  </si>
  <si>
    <t xml:space="preserve">8504 21Electronics </t>
  </si>
  <si>
    <t>8509 90</t>
  </si>
  <si>
    <t xml:space="preserve">8504 22Electronics </t>
  </si>
  <si>
    <t>8510 10</t>
  </si>
  <si>
    <t xml:space="preserve">8504 23Electronics </t>
  </si>
  <si>
    <t>8510 20</t>
  </si>
  <si>
    <t xml:space="preserve">8504 31Electronics </t>
  </si>
  <si>
    <t>8510 30</t>
  </si>
  <si>
    <t xml:space="preserve">8504 32Electronics </t>
  </si>
  <si>
    <t>8510 90</t>
  </si>
  <si>
    <t xml:space="preserve">8504 33Electronics </t>
  </si>
  <si>
    <t>8511 10</t>
  </si>
  <si>
    <t xml:space="preserve">8504 34Electronics </t>
  </si>
  <si>
    <t>8511 20</t>
  </si>
  <si>
    <t xml:space="preserve">8504 40Electronics </t>
  </si>
  <si>
    <t>8511 30</t>
  </si>
  <si>
    <t xml:space="preserve">8504 50Electronics </t>
  </si>
  <si>
    <t>8511 40</t>
  </si>
  <si>
    <t xml:space="preserve">8504 90Electronics </t>
  </si>
  <si>
    <t>8511 50</t>
  </si>
  <si>
    <t xml:space="preserve">8505 11Steel and other metals/commodities </t>
  </si>
  <si>
    <t>8511 80</t>
  </si>
  <si>
    <t xml:space="preserve">8505 19Steel and other metals/commodities </t>
  </si>
  <si>
    <t>8511 90</t>
  </si>
  <si>
    <t xml:space="preserve">8505 20Electronics </t>
  </si>
  <si>
    <t>8512 10</t>
  </si>
  <si>
    <t xml:space="preserve">8505 90Electronics </t>
  </si>
  <si>
    <t>8512 20</t>
  </si>
  <si>
    <t xml:space="preserve">8506 10Electronics </t>
  </si>
  <si>
    <t>8512 30</t>
  </si>
  <si>
    <t xml:space="preserve">8506 30Electronics </t>
  </si>
  <si>
    <t>8512 40</t>
  </si>
  <si>
    <t xml:space="preserve">8506 40Electronics </t>
  </si>
  <si>
    <t>8512 90</t>
  </si>
  <si>
    <t xml:space="preserve">8506 50Electronics </t>
  </si>
  <si>
    <t>8513 10</t>
  </si>
  <si>
    <t xml:space="preserve">8506 60Electronics </t>
  </si>
  <si>
    <t>8513 90</t>
  </si>
  <si>
    <t xml:space="preserve">8506 80Electronics </t>
  </si>
  <si>
    <t>8514 10</t>
  </si>
  <si>
    <t xml:space="preserve">8506 90Electronics </t>
  </si>
  <si>
    <t>8514 20</t>
  </si>
  <si>
    <t xml:space="preserve">8507 10Electronics </t>
  </si>
  <si>
    <t>8514 30</t>
  </si>
  <si>
    <t xml:space="preserve">8507 20Electronics </t>
  </si>
  <si>
    <t>8514 40</t>
  </si>
  <si>
    <t xml:space="preserve">8507 30Electronics </t>
  </si>
  <si>
    <t>8514 90</t>
  </si>
  <si>
    <t xml:space="preserve">8507 40Electronics </t>
  </si>
  <si>
    <t>8515 11</t>
  </si>
  <si>
    <t xml:space="preserve">8507 50Electronics </t>
  </si>
  <si>
    <t>8515 19</t>
  </si>
  <si>
    <t xml:space="preserve">8507 60Electronics </t>
  </si>
  <si>
    <t>8515 21</t>
  </si>
  <si>
    <t xml:space="preserve">8507 80Electronics </t>
  </si>
  <si>
    <t>8515 29</t>
  </si>
  <si>
    <t xml:space="preserve">8507 90Electronics </t>
  </si>
  <si>
    <t>8515 31</t>
  </si>
  <si>
    <t xml:space="preserve">8508 11Electronics </t>
  </si>
  <si>
    <t>8515 39</t>
  </si>
  <si>
    <t xml:space="preserve">8508 19Electronics </t>
  </si>
  <si>
    <t>8515 80</t>
  </si>
  <si>
    <t xml:space="preserve">8508 60Electronics </t>
  </si>
  <si>
    <t>8515 90</t>
  </si>
  <si>
    <t xml:space="preserve">8508 70Electronics </t>
  </si>
  <si>
    <t>8516 10</t>
  </si>
  <si>
    <t xml:space="preserve">8509 40Electronics </t>
  </si>
  <si>
    <t>8516 21</t>
  </si>
  <si>
    <t xml:space="preserve">8509 80Electronics </t>
  </si>
  <si>
    <t>8516 29</t>
  </si>
  <si>
    <t xml:space="preserve">8509 90Electronics </t>
  </si>
  <si>
    <t>8516 31</t>
  </si>
  <si>
    <t xml:space="preserve">8510 10Electronics </t>
  </si>
  <si>
    <t>8516 32</t>
  </si>
  <si>
    <t xml:space="preserve">8510 20Electronics </t>
  </si>
  <si>
    <t>8516 33</t>
  </si>
  <si>
    <t xml:space="preserve">8510 30Electronics </t>
  </si>
  <si>
    <t>8516 40</t>
  </si>
  <si>
    <t xml:space="preserve">8510 90Electronics </t>
  </si>
  <si>
    <t>8516 50</t>
  </si>
  <si>
    <t>8511 10Automotive</t>
  </si>
  <si>
    <t>8516 60</t>
  </si>
  <si>
    <t>8511 20Automotive</t>
  </si>
  <si>
    <t>8516 71</t>
  </si>
  <si>
    <t>8511 30Automotive</t>
  </si>
  <si>
    <t>8516 72</t>
  </si>
  <si>
    <t>8511 40Automotive</t>
  </si>
  <si>
    <t>8516 79</t>
  </si>
  <si>
    <t>8511 50Automotive</t>
  </si>
  <si>
    <t>8516 80</t>
  </si>
  <si>
    <t>8511 80Automotive</t>
  </si>
  <si>
    <t>8516 90</t>
  </si>
  <si>
    <t>8511 90Automotive</t>
  </si>
  <si>
    <t>8517 11</t>
  </si>
  <si>
    <t>8512 10Automotive</t>
  </si>
  <si>
    <t>8517 12</t>
  </si>
  <si>
    <t xml:space="preserve">8512 20Electronics </t>
  </si>
  <si>
    <t>8517 18</t>
  </si>
  <si>
    <t>8512 30Automotive</t>
  </si>
  <si>
    <t>8517 61</t>
  </si>
  <si>
    <t>8512 40Automotive</t>
  </si>
  <si>
    <t>8517 62</t>
  </si>
  <si>
    <t>8512 90Automotive</t>
  </si>
  <si>
    <t>8517 69</t>
  </si>
  <si>
    <t xml:space="preserve">8513 10Electronics </t>
  </si>
  <si>
    <t>8517 70</t>
  </si>
  <si>
    <t xml:space="preserve">8513 90Electronics </t>
  </si>
  <si>
    <t>8518 10</t>
  </si>
  <si>
    <t>8514 10Parts and machinery</t>
  </si>
  <si>
    <t>8518 21</t>
  </si>
  <si>
    <t>8514 20Parts and machinery</t>
  </si>
  <si>
    <t>8518 22</t>
  </si>
  <si>
    <t>8514 30Parts and machinery</t>
  </si>
  <si>
    <t>8518 29</t>
  </si>
  <si>
    <t>8514 40Parts and machinery</t>
  </si>
  <si>
    <t>8518 30</t>
  </si>
  <si>
    <t>8514 90Parts and machinery</t>
  </si>
  <si>
    <t>8518 40</t>
  </si>
  <si>
    <t xml:space="preserve">8515 11Electronics </t>
  </si>
  <si>
    <t>8518 50</t>
  </si>
  <si>
    <t xml:space="preserve">8515 19Electronics </t>
  </si>
  <si>
    <t>8518 90</t>
  </si>
  <si>
    <t xml:space="preserve">8515 21Electronics </t>
  </si>
  <si>
    <t>8519 20</t>
  </si>
  <si>
    <t xml:space="preserve">8515 29Electronics </t>
  </si>
  <si>
    <t>8519 30</t>
  </si>
  <si>
    <t xml:space="preserve">8515 31Electronics </t>
  </si>
  <si>
    <t>8519 50</t>
  </si>
  <si>
    <t xml:space="preserve">8515 39Electronics </t>
  </si>
  <si>
    <t xml:space="preserve">8515 80Electronics </t>
  </si>
  <si>
    <t>8519 89</t>
  </si>
  <si>
    <t xml:space="preserve">8515 90Electronics </t>
  </si>
  <si>
    <t>8521 10</t>
  </si>
  <si>
    <t xml:space="preserve">8516 10Electronics </t>
  </si>
  <si>
    <t>8521 90</t>
  </si>
  <si>
    <t xml:space="preserve">8516 21Electronics </t>
  </si>
  <si>
    <t>8522 10</t>
  </si>
  <si>
    <t xml:space="preserve">8516 29Electronics </t>
  </si>
  <si>
    <t>8522 90</t>
  </si>
  <si>
    <t xml:space="preserve">8516 31Electronics </t>
  </si>
  <si>
    <t>8523 21</t>
  </si>
  <si>
    <t xml:space="preserve">8516 32Electronics </t>
  </si>
  <si>
    <t xml:space="preserve">8516 33Electronics </t>
  </si>
  <si>
    <t>8523 41</t>
  </si>
  <si>
    <t xml:space="preserve">8516 40Electronics </t>
  </si>
  <si>
    <t>8523 49</t>
  </si>
  <si>
    <t xml:space="preserve">8516 50Electronics </t>
  </si>
  <si>
    <t xml:space="preserve">8516 60Electronics </t>
  </si>
  <si>
    <t>8523 52</t>
  </si>
  <si>
    <t xml:space="preserve">8516 71Electronics </t>
  </si>
  <si>
    <t xml:space="preserve">8516 72Electronics </t>
  </si>
  <si>
    <t xml:space="preserve">8516 79Electronics </t>
  </si>
  <si>
    <t>8525 50</t>
  </si>
  <si>
    <t xml:space="preserve">8516 80Electronics </t>
  </si>
  <si>
    <t>8525 60</t>
  </si>
  <si>
    <t xml:space="preserve">8516 90Electronics </t>
  </si>
  <si>
    <t>8525 80</t>
  </si>
  <si>
    <t xml:space="preserve">8517 11Electronics </t>
  </si>
  <si>
    <t>8526 10</t>
  </si>
  <si>
    <t xml:space="preserve">8517 12Electronics </t>
  </si>
  <si>
    <t>8526 91</t>
  </si>
  <si>
    <t xml:space="preserve">8517 18Electronics </t>
  </si>
  <si>
    <t>8526 92</t>
  </si>
  <si>
    <t xml:space="preserve">8517 61Electronics </t>
  </si>
  <si>
    <t>8527 12</t>
  </si>
  <si>
    <t xml:space="preserve">8517 62Electronics </t>
  </si>
  <si>
    <t>8527 13</t>
  </si>
  <si>
    <t xml:space="preserve">8517 69Electronics </t>
  </si>
  <si>
    <t>8527 19</t>
  </si>
  <si>
    <t xml:space="preserve">8517 70Electronics </t>
  </si>
  <si>
    <t>8527 21</t>
  </si>
  <si>
    <t xml:space="preserve">8518 10Electronics </t>
  </si>
  <si>
    <t>8527 29</t>
  </si>
  <si>
    <t xml:space="preserve">8518 21Electronics </t>
  </si>
  <si>
    <t>8527 91</t>
  </si>
  <si>
    <t xml:space="preserve">8518 22Electronics </t>
  </si>
  <si>
    <t>8527 92</t>
  </si>
  <si>
    <t xml:space="preserve">8518 29Electronics </t>
  </si>
  <si>
    <t>8527 99</t>
  </si>
  <si>
    <t xml:space="preserve">8518 30Electronics </t>
  </si>
  <si>
    <t>8528 42</t>
  </si>
  <si>
    <t xml:space="preserve">8518 40Electronics </t>
  </si>
  <si>
    <t>8528 49</t>
  </si>
  <si>
    <t xml:space="preserve">8518 50Electronics </t>
  </si>
  <si>
    <t>8528 52</t>
  </si>
  <si>
    <t xml:space="preserve">8518 90Electronics </t>
  </si>
  <si>
    <t>8528 59</t>
  </si>
  <si>
    <t xml:space="preserve">8519 20Electronics </t>
  </si>
  <si>
    <t>8528 62</t>
  </si>
  <si>
    <t xml:space="preserve">8519 30Electronics </t>
  </si>
  <si>
    <t>8528 69</t>
  </si>
  <si>
    <t xml:space="preserve">8519 50Electronics </t>
  </si>
  <si>
    <t>8528 71</t>
  </si>
  <si>
    <t xml:space="preserve">8519 81Electronics </t>
  </si>
  <si>
    <t>8528 72</t>
  </si>
  <si>
    <t>8519 81Parts and machinery</t>
  </si>
  <si>
    <t>8528 73</t>
  </si>
  <si>
    <t xml:space="preserve">8519 89Electronics </t>
  </si>
  <si>
    <t>8529 10</t>
  </si>
  <si>
    <t xml:space="preserve">8521 10Electronics </t>
  </si>
  <si>
    <t>8529 90</t>
  </si>
  <si>
    <t xml:space="preserve">8521 90Electronics </t>
  </si>
  <si>
    <t>8530 10</t>
  </si>
  <si>
    <t xml:space="preserve">8522 10Electronics </t>
  </si>
  <si>
    <t>8530 80</t>
  </si>
  <si>
    <t xml:space="preserve">8522 90Electronics </t>
  </si>
  <si>
    <t>8530 90</t>
  </si>
  <si>
    <t xml:space="preserve">8523 21Electronics </t>
  </si>
  <si>
    <t>8531 10</t>
  </si>
  <si>
    <t>8523 29Broadcasting</t>
  </si>
  <si>
    <t>8531 20</t>
  </si>
  <si>
    <t xml:space="preserve">8523 29Electronics </t>
  </si>
  <si>
    <t>8531 80</t>
  </si>
  <si>
    <t xml:space="preserve">8523 41Electronics </t>
  </si>
  <si>
    <t>8531 90</t>
  </si>
  <si>
    <t>8523 49Broadcasting</t>
  </si>
  <si>
    <t>8532 10</t>
  </si>
  <si>
    <t>8523 51Broadcasting</t>
  </si>
  <si>
    <t>8532 21</t>
  </si>
  <si>
    <t xml:space="preserve">8523 51Electronics </t>
  </si>
  <si>
    <t>8532 22</t>
  </si>
  <si>
    <t xml:space="preserve">8523 52Electronics </t>
  </si>
  <si>
    <t>8532 23</t>
  </si>
  <si>
    <t>8523 59Broadcasting</t>
  </si>
  <si>
    <t>8532 24</t>
  </si>
  <si>
    <t xml:space="preserve">8523 59Electronics </t>
  </si>
  <si>
    <t>8532 25</t>
  </si>
  <si>
    <t>8523 80Broadcasting</t>
  </si>
  <si>
    <t>8532 29</t>
  </si>
  <si>
    <t xml:space="preserve">8523 80Electronics </t>
  </si>
  <si>
    <t>8532 30</t>
  </si>
  <si>
    <t xml:space="preserve">8525 50Electronics </t>
  </si>
  <si>
    <t>8532 90</t>
  </si>
  <si>
    <t xml:space="preserve">8525 60Electronics </t>
  </si>
  <si>
    <t>8533 10</t>
  </si>
  <si>
    <t xml:space="preserve">8525 80Electronics </t>
  </si>
  <si>
    <t>8533 21</t>
  </si>
  <si>
    <t xml:space="preserve">8526 10Electronics </t>
  </si>
  <si>
    <t>8533 29</t>
  </si>
  <si>
    <t xml:space="preserve">8526 91Electronics </t>
  </si>
  <si>
    <t>8533 31</t>
  </si>
  <si>
    <t xml:space="preserve">8526 92Electronics </t>
  </si>
  <si>
    <t>8533 39</t>
  </si>
  <si>
    <t xml:space="preserve">8527 12Electronics </t>
  </si>
  <si>
    <t>8533 40</t>
  </si>
  <si>
    <t xml:space="preserve">8527 13Electronics </t>
  </si>
  <si>
    <t>8533 90</t>
  </si>
  <si>
    <t xml:space="preserve">8527 19Electronics </t>
  </si>
  <si>
    <t>8534 00</t>
  </si>
  <si>
    <t xml:space="preserve">8527 21Electronics </t>
  </si>
  <si>
    <t>8535 10</t>
  </si>
  <si>
    <t xml:space="preserve">8527 29Electronics </t>
  </si>
  <si>
    <t>8535 21</t>
  </si>
  <si>
    <t xml:space="preserve">8527 91Electronics </t>
  </si>
  <si>
    <t>8535 29</t>
  </si>
  <si>
    <t xml:space="preserve">8527 92Electronics </t>
  </si>
  <si>
    <t>8535 30</t>
  </si>
  <si>
    <t xml:space="preserve">8527 99Electronics </t>
  </si>
  <si>
    <t>8535 40</t>
  </si>
  <si>
    <t xml:space="preserve">8528 42Electronics </t>
  </si>
  <si>
    <t>8535 90</t>
  </si>
  <si>
    <t xml:space="preserve">8528 49Electronics </t>
  </si>
  <si>
    <t>8536 10</t>
  </si>
  <si>
    <t xml:space="preserve">8528 52Electronics </t>
  </si>
  <si>
    <t>8536 20</t>
  </si>
  <si>
    <t xml:space="preserve">8528 59Electronics </t>
  </si>
  <si>
    <t>8536 30</t>
  </si>
  <si>
    <t xml:space="preserve">8528 62Electronics </t>
  </si>
  <si>
    <t>8536 41</t>
  </si>
  <si>
    <t xml:space="preserve">8528 69Electronics </t>
  </si>
  <si>
    <t>8536 49</t>
  </si>
  <si>
    <t xml:space="preserve">8528 71Electronics </t>
  </si>
  <si>
    <t>8536 50</t>
  </si>
  <si>
    <t xml:space="preserve">8528 72Electronics </t>
  </si>
  <si>
    <t>8536 61</t>
  </si>
  <si>
    <t xml:space="preserve">8528 73Electronics </t>
  </si>
  <si>
    <t>8536 69</t>
  </si>
  <si>
    <t xml:space="preserve">8529 10Electronics </t>
  </si>
  <si>
    <t>8536 70</t>
  </si>
  <si>
    <t xml:space="preserve">8529 90Electronics </t>
  </si>
  <si>
    <t>8536 90</t>
  </si>
  <si>
    <t xml:space="preserve">8530 10Electronics </t>
  </si>
  <si>
    <t>8537 10</t>
  </si>
  <si>
    <t xml:space="preserve">8530 80Electronics </t>
  </si>
  <si>
    <t>8537 20</t>
  </si>
  <si>
    <t xml:space="preserve">8530 90Electronics </t>
  </si>
  <si>
    <t>8538 10</t>
  </si>
  <si>
    <t xml:space="preserve">8531 10Electronics </t>
  </si>
  <si>
    <t>8538 90</t>
  </si>
  <si>
    <t xml:space="preserve">8531 20Electronics </t>
  </si>
  <si>
    <t>8539 10</t>
  </si>
  <si>
    <t xml:space="preserve">8531 80Electronics </t>
  </si>
  <si>
    <t>8539 21</t>
  </si>
  <si>
    <t xml:space="preserve">8531 90Electronics </t>
  </si>
  <si>
    <t>8539 22</t>
  </si>
  <si>
    <t xml:space="preserve">8532 10Electronics </t>
  </si>
  <si>
    <t>8539 29</t>
  </si>
  <si>
    <t xml:space="preserve">8532 21Electronics </t>
  </si>
  <si>
    <t>8539 31</t>
  </si>
  <si>
    <t xml:space="preserve">8532 22Electronics </t>
  </si>
  <si>
    <t>8539 32</t>
  </si>
  <si>
    <t xml:space="preserve">8532 23Electronics </t>
  </si>
  <si>
    <t>8539 39</t>
  </si>
  <si>
    <t xml:space="preserve">8532 24Electronics </t>
  </si>
  <si>
    <t>8539 41</t>
  </si>
  <si>
    <t xml:space="preserve">8532 25Electronics </t>
  </si>
  <si>
    <t>8539 49</t>
  </si>
  <si>
    <t xml:space="preserve">8532 29Electronics </t>
  </si>
  <si>
    <t>8539 50</t>
  </si>
  <si>
    <t xml:space="preserve">8532 30Electronics </t>
  </si>
  <si>
    <t>8539 90</t>
  </si>
  <si>
    <t xml:space="preserve">8532 90Electronics </t>
  </si>
  <si>
    <t>8540 11</t>
  </si>
  <si>
    <t xml:space="preserve">8533 10Electronics </t>
  </si>
  <si>
    <t>8540 12</t>
  </si>
  <si>
    <t xml:space="preserve">8533 21Electronics </t>
  </si>
  <si>
    <t>8540 20</t>
  </si>
  <si>
    <t xml:space="preserve">8533 29Electronics </t>
  </si>
  <si>
    <t>8540 40</t>
  </si>
  <si>
    <t xml:space="preserve">8533 31Electronics </t>
  </si>
  <si>
    <t>8540 60</t>
  </si>
  <si>
    <t xml:space="preserve">8533 39Electronics </t>
  </si>
  <si>
    <t>8540 71</t>
  </si>
  <si>
    <t xml:space="preserve">8533 40Electronics </t>
  </si>
  <si>
    <t>8540 79</t>
  </si>
  <si>
    <t xml:space="preserve">8533 90Electronics </t>
  </si>
  <si>
    <t>8540 81</t>
  </si>
  <si>
    <t xml:space="preserve">8534 00Electronics </t>
  </si>
  <si>
    <t>8540 89</t>
  </si>
  <si>
    <t xml:space="preserve">8535 10Electronics </t>
  </si>
  <si>
    <t>8540 91</t>
  </si>
  <si>
    <t xml:space="preserve">8535 21Electronics </t>
  </si>
  <si>
    <t>8540 99</t>
  </si>
  <si>
    <t xml:space="preserve">8535 29Electronics </t>
  </si>
  <si>
    <t>8541 10</t>
  </si>
  <si>
    <t xml:space="preserve">8535 30Electronics </t>
  </si>
  <si>
    <t>8541 21</t>
  </si>
  <si>
    <t xml:space="preserve">8535 40Electronics </t>
  </si>
  <si>
    <t>8541 29</t>
  </si>
  <si>
    <t xml:space="preserve">8535 90Electronics </t>
  </si>
  <si>
    <t>8541 30</t>
  </si>
  <si>
    <t xml:space="preserve">8536 10Electronics </t>
  </si>
  <si>
    <t>8541 40</t>
  </si>
  <si>
    <t xml:space="preserve">8536 20Electronics </t>
  </si>
  <si>
    <t>8541 50</t>
  </si>
  <si>
    <t xml:space="preserve">8536 30Electronics </t>
  </si>
  <si>
    <t>8541 60</t>
  </si>
  <si>
    <t xml:space="preserve">8536 41Electronics </t>
  </si>
  <si>
    <t>8541 90</t>
  </si>
  <si>
    <t xml:space="preserve">8536 49Electronics </t>
  </si>
  <si>
    <t>8542 31</t>
  </si>
  <si>
    <t xml:space="preserve">8536 50Electronics </t>
  </si>
  <si>
    <t>8542 32</t>
  </si>
  <si>
    <t xml:space="preserve">8536 61Electronics </t>
  </si>
  <si>
    <t>8542 33</t>
  </si>
  <si>
    <t xml:space="preserve">8536 69Electronics </t>
  </si>
  <si>
    <t>8542 39</t>
  </si>
  <si>
    <t xml:space="preserve">8536 70Electronics </t>
  </si>
  <si>
    <t>8542 90</t>
  </si>
  <si>
    <t xml:space="preserve">8536 90Electronics </t>
  </si>
  <si>
    <t>8543 10</t>
  </si>
  <si>
    <t xml:space="preserve">8537 10Electronics </t>
  </si>
  <si>
    <t>8543 20</t>
  </si>
  <si>
    <t xml:space="preserve">8537 20Electronics </t>
  </si>
  <si>
    <t>8543 30</t>
  </si>
  <si>
    <t xml:space="preserve">8538 10Electronics </t>
  </si>
  <si>
    <t>8543 70</t>
  </si>
  <si>
    <t xml:space="preserve">8538 90Electronics </t>
  </si>
  <si>
    <t>8543 90</t>
  </si>
  <si>
    <t xml:space="preserve">8539 10Electronics </t>
  </si>
  <si>
    <t>8544 11</t>
  </si>
  <si>
    <t xml:space="preserve">8539 21Electronics </t>
  </si>
  <si>
    <t>8544 19</t>
  </si>
  <si>
    <t xml:space="preserve">8539 22Electronics </t>
  </si>
  <si>
    <t>8544 20</t>
  </si>
  <si>
    <t xml:space="preserve">8539 29Electronics </t>
  </si>
  <si>
    <t>8544 30</t>
  </si>
  <si>
    <t xml:space="preserve">8539 31Electronics </t>
  </si>
  <si>
    <t>8544 42</t>
  </si>
  <si>
    <t xml:space="preserve">8539 32Electronics </t>
  </si>
  <si>
    <t>8544 49</t>
  </si>
  <si>
    <t xml:space="preserve">8539 39Electronics </t>
  </si>
  <si>
    <t>8544 60</t>
  </si>
  <si>
    <t xml:space="preserve">8539 41Electronics </t>
  </si>
  <si>
    <t>8544 70</t>
  </si>
  <si>
    <t xml:space="preserve">8539 49Electronics </t>
  </si>
  <si>
    <t>8545 11</t>
  </si>
  <si>
    <t xml:space="preserve">8539 50Electronics </t>
  </si>
  <si>
    <t>8545 19</t>
  </si>
  <si>
    <t xml:space="preserve">8539 90Electronics </t>
  </si>
  <si>
    <t>8545 20</t>
  </si>
  <si>
    <t xml:space="preserve">8540 11Electronics </t>
  </si>
  <si>
    <t>8545 90</t>
  </si>
  <si>
    <t xml:space="preserve">8540 12Electronics </t>
  </si>
  <si>
    <t>8546 10</t>
  </si>
  <si>
    <t xml:space="preserve">8540 20Electronics </t>
  </si>
  <si>
    <t>8546 20</t>
  </si>
  <si>
    <t xml:space="preserve">8540 40Electronics </t>
  </si>
  <si>
    <t>8546 90</t>
  </si>
  <si>
    <t xml:space="preserve">8540 60Electronics </t>
  </si>
  <si>
    <t>8547 10</t>
  </si>
  <si>
    <t xml:space="preserve">8540 71Electronics </t>
  </si>
  <si>
    <t>8547 20</t>
  </si>
  <si>
    <t xml:space="preserve">8540 79Electronics </t>
  </si>
  <si>
    <t>8547 90</t>
  </si>
  <si>
    <t xml:space="preserve">8540 81Electronics </t>
  </si>
  <si>
    <t>8548 10</t>
  </si>
  <si>
    <t xml:space="preserve">8540 89Electronics </t>
  </si>
  <si>
    <t>8548 90</t>
  </si>
  <si>
    <t xml:space="preserve">8540 91Electronics </t>
  </si>
  <si>
    <t>8601 10</t>
  </si>
  <si>
    <t xml:space="preserve">8540 99Electronics </t>
  </si>
  <si>
    <t>8601 20</t>
  </si>
  <si>
    <t xml:space="preserve">8541 10Electronics </t>
  </si>
  <si>
    <t>8602 10</t>
  </si>
  <si>
    <t xml:space="preserve">8541 21Electronics </t>
  </si>
  <si>
    <t>8602 90</t>
  </si>
  <si>
    <t xml:space="preserve">8541 29Electronics </t>
  </si>
  <si>
    <t>8603 10</t>
  </si>
  <si>
    <t xml:space="preserve">8541 30Electronics </t>
  </si>
  <si>
    <t>8603 90</t>
  </si>
  <si>
    <t xml:space="preserve">8541 40Electronics </t>
  </si>
  <si>
    <t>8604 00</t>
  </si>
  <si>
    <t xml:space="preserve">8541 50Electronics </t>
  </si>
  <si>
    <t>8605 00</t>
  </si>
  <si>
    <t xml:space="preserve">8541 60Electronics </t>
  </si>
  <si>
    <t>8606 10</t>
  </si>
  <si>
    <t xml:space="preserve">8541 90Electronics </t>
  </si>
  <si>
    <t>8606 30</t>
  </si>
  <si>
    <t xml:space="preserve">8542 31Electronics </t>
  </si>
  <si>
    <t>8606 91</t>
  </si>
  <si>
    <t xml:space="preserve">8542 32Electronics </t>
  </si>
  <si>
    <t>8606 92</t>
  </si>
  <si>
    <t xml:space="preserve">8542 33Electronics </t>
  </si>
  <si>
    <t>8606 99</t>
  </si>
  <si>
    <t xml:space="preserve">8542 39Electronics </t>
  </si>
  <si>
    <t>8607 11</t>
  </si>
  <si>
    <t xml:space="preserve">8542 90Electronics </t>
  </si>
  <si>
    <t>8607 12</t>
  </si>
  <si>
    <t xml:space="preserve">8543 10Electronics </t>
  </si>
  <si>
    <t>8607 19</t>
  </si>
  <si>
    <t xml:space="preserve">8543 20Electronics </t>
  </si>
  <si>
    <t>8607 21</t>
  </si>
  <si>
    <t>8543 30Parts and machinery</t>
  </si>
  <si>
    <t>8607 29</t>
  </si>
  <si>
    <t xml:space="preserve">8543 70Electronics </t>
  </si>
  <si>
    <t>8607 30</t>
  </si>
  <si>
    <t xml:space="preserve">8543 90Electronics </t>
  </si>
  <si>
    <t>8607 91</t>
  </si>
  <si>
    <t xml:space="preserve">8544 11Electronics </t>
  </si>
  <si>
    <t>8607 99</t>
  </si>
  <si>
    <t xml:space="preserve">8544 19Electronics </t>
  </si>
  <si>
    <t>8608 00</t>
  </si>
  <si>
    <t xml:space="preserve">8544 20Electronics </t>
  </si>
  <si>
    <t>8609 00</t>
  </si>
  <si>
    <t>8544 30Automotive</t>
  </si>
  <si>
    <t>8701 10</t>
  </si>
  <si>
    <t xml:space="preserve">8544 42Electronics </t>
  </si>
  <si>
    <t>8701 20</t>
  </si>
  <si>
    <t xml:space="preserve">8544 49Electronics </t>
  </si>
  <si>
    <t>8701 30</t>
  </si>
  <si>
    <t xml:space="preserve">8544 60Electronics </t>
  </si>
  <si>
    <t>8701 91</t>
  </si>
  <si>
    <t xml:space="preserve">8544 70Electronics </t>
  </si>
  <si>
    <t>8701 92</t>
  </si>
  <si>
    <t xml:space="preserve">8545 11Electronics </t>
  </si>
  <si>
    <t>8701 93</t>
  </si>
  <si>
    <t xml:space="preserve">8545 19Electronics </t>
  </si>
  <si>
    <t>8701 94</t>
  </si>
  <si>
    <t xml:space="preserve">8545 20Electronics </t>
  </si>
  <si>
    <t>8701 95</t>
  </si>
  <si>
    <t xml:space="preserve">8545 90Electronics </t>
  </si>
  <si>
    <t>8702 10</t>
  </si>
  <si>
    <t xml:space="preserve">8546 10Steel and other metals/commodities </t>
  </si>
  <si>
    <t>8702 20</t>
  </si>
  <si>
    <t xml:space="preserve">8546 20Steel and other metals/commodities </t>
  </si>
  <si>
    <t>8702 30</t>
  </si>
  <si>
    <t xml:space="preserve">8546 90Electronics </t>
  </si>
  <si>
    <t>8702 40</t>
  </si>
  <si>
    <t xml:space="preserve">8547 10Steel and other metals/commodities </t>
  </si>
  <si>
    <t>8702 90</t>
  </si>
  <si>
    <t xml:space="preserve">8547 20Electronics </t>
  </si>
  <si>
    <t>8703 10</t>
  </si>
  <si>
    <t xml:space="preserve">8547 90Electronics </t>
  </si>
  <si>
    <t>8703 21</t>
  </si>
  <si>
    <t>8548 10Environmental Services</t>
  </si>
  <si>
    <t>8703 22</t>
  </si>
  <si>
    <t xml:space="preserve">8548 90Electronics </t>
  </si>
  <si>
    <t>8703 23</t>
  </si>
  <si>
    <t>8601 10Goods sectors  each &lt;0.4% of GVA</t>
  </si>
  <si>
    <t>8703 24</t>
  </si>
  <si>
    <t>8601 20Goods sectors  each &lt;0.4% of GVA</t>
  </si>
  <si>
    <t>8703 31</t>
  </si>
  <si>
    <t>8602 10Goods sectors  each &lt;0.4% of GVA</t>
  </si>
  <si>
    <t>8703 32</t>
  </si>
  <si>
    <t>8602 90Goods sectors  each &lt;0.4% of GVA</t>
  </si>
  <si>
    <t>8703 33</t>
  </si>
  <si>
    <t>8603 10Goods sectors  each &lt;0.4% of GVA</t>
  </si>
  <si>
    <t>8703 40</t>
  </si>
  <si>
    <t>8603 90Goods sectors  each &lt;0.4% of GVA</t>
  </si>
  <si>
    <t>8703 50</t>
  </si>
  <si>
    <t>8604 00Goods sectors  each &lt;0.4% of GVA</t>
  </si>
  <si>
    <t>8703 60</t>
  </si>
  <si>
    <t>8605 00Goods sectors  each &lt;0.4% of GVA</t>
  </si>
  <si>
    <t>8703 70</t>
  </si>
  <si>
    <t>8606 10Goods sectors  each &lt;0.4% of GVA</t>
  </si>
  <si>
    <t>8703 80</t>
  </si>
  <si>
    <t>8606 30Goods sectors  each &lt;0.4% of GVA</t>
  </si>
  <si>
    <t>8703 90</t>
  </si>
  <si>
    <t>8606 91Goods sectors  each &lt;0.4% of GVA</t>
  </si>
  <si>
    <t>8704 10</t>
  </si>
  <si>
    <t>8606 92Goods sectors  each &lt;0.4% of GVA</t>
  </si>
  <si>
    <t>8704 21</t>
  </si>
  <si>
    <t>8606 99Goods sectors  each &lt;0.4% of GVA</t>
  </si>
  <si>
    <t>8704 22</t>
  </si>
  <si>
    <t>8607 11Goods sectors  each &lt;0.4% of GVA</t>
  </si>
  <si>
    <t>8704 23</t>
  </si>
  <si>
    <t>8607 12Goods sectors  each &lt;0.4% of GVA</t>
  </si>
  <si>
    <t>8704 31</t>
  </si>
  <si>
    <t>8607 19Goods sectors  each &lt;0.4% of GVA</t>
  </si>
  <si>
    <t>8704 32</t>
  </si>
  <si>
    <t>8607 21Goods sectors  each &lt;0.4% of GVA</t>
  </si>
  <si>
    <t>8704 90</t>
  </si>
  <si>
    <t>8607 29Goods sectors  each &lt;0.4% of GVA</t>
  </si>
  <si>
    <t>8705 10</t>
  </si>
  <si>
    <t>8607 30Goods sectors  each &lt;0.4% of GVA</t>
  </si>
  <si>
    <t>8705 20</t>
  </si>
  <si>
    <t>8607 91Goods sectors  each &lt;0.4% of GVA</t>
  </si>
  <si>
    <t>8705 30</t>
  </si>
  <si>
    <t>8607 99Goods sectors  each &lt;0.4% of GVA</t>
  </si>
  <si>
    <t>8705 40</t>
  </si>
  <si>
    <t>8608 00Goods sectors  each &lt;0.4% of GVA</t>
  </si>
  <si>
    <t>8705 90</t>
  </si>
  <si>
    <t>8609 00Automotive</t>
  </si>
  <si>
    <t>8706 00</t>
  </si>
  <si>
    <t>8701 10Parts and machinery</t>
  </si>
  <si>
    <t>8707 10</t>
  </si>
  <si>
    <t>8701 20Automotive</t>
  </si>
  <si>
    <t>8707 90</t>
  </si>
  <si>
    <t>8701 30Parts and machinery</t>
  </si>
  <si>
    <t>8708 10</t>
  </si>
  <si>
    <t>8701 91Parts and machinery</t>
  </si>
  <si>
    <t>8708 21</t>
  </si>
  <si>
    <t>8701 92Parts and machinery</t>
  </si>
  <si>
    <t>8708 29</t>
  </si>
  <si>
    <t>8701 93Parts and machinery</t>
  </si>
  <si>
    <t>8708 30</t>
  </si>
  <si>
    <t>8701 94Parts and machinery</t>
  </si>
  <si>
    <t>8708 40</t>
  </si>
  <si>
    <t>8701 95Parts and machinery</t>
  </si>
  <si>
    <t>8708 50</t>
  </si>
  <si>
    <t>8702 10Automotive</t>
  </si>
  <si>
    <t>8708 70</t>
  </si>
  <si>
    <t>8702 20Automotive</t>
  </si>
  <si>
    <t>8708 80</t>
  </si>
  <si>
    <t>8702 30Automotive</t>
  </si>
  <si>
    <t>8708 91</t>
  </si>
  <si>
    <t>8702 40Automotive</t>
  </si>
  <si>
    <t>8708 92</t>
  </si>
  <si>
    <t>8702 90Automotive</t>
  </si>
  <si>
    <t>8708 93</t>
  </si>
  <si>
    <t>8703 10Automotive</t>
  </si>
  <si>
    <t>8708 94</t>
  </si>
  <si>
    <t>8703 21Automotive</t>
  </si>
  <si>
    <t>8708 95</t>
  </si>
  <si>
    <t>8703 22Automotive</t>
  </si>
  <si>
    <t>8708 99</t>
  </si>
  <si>
    <t>8703 23Automotive</t>
  </si>
  <si>
    <t>8709 11</t>
  </si>
  <si>
    <t>8703 24Automotive</t>
  </si>
  <si>
    <t>8709 19</t>
  </si>
  <si>
    <t>8703 31Automotive</t>
  </si>
  <si>
    <t>8709 90</t>
  </si>
  <si>
    <t>8703 32Automotive</t>
  </si>
  <si>
    <t>8710 00</t>
  </si>
  <si>
    <t>8703 33Automotive</t>
  </si>
  <si>
    <t>8711 10</t>
  </si>
  <si>
    <t>8703 40Automotive</t>
  </si>
  <si>
    <t>8711 20</t>
  </si>
  <si>
    <t>8703 50Automotive</t>
  </si>
  <si>
    <t>8711 30</t>
  </si>
  <si>
    <t>8703 60Automotive</t>
  </si>
  <si>
    <t>8711 40</t>
  </si>
  <si>
    <t>8703 70Automotive</t>
  </si>
  <si>
    <t>8711 50</t>
  </si>
  <si>
    <t>8703 80Automotive</t>
  </si>
  <si>
    <t>8711 60</t>
  </si>
  <si>
    <t>8703 90Automotive</t>
  </si>
  <si>
    <t>8711 90</t>
  </si>
  <si>
    <t>8704 10Parts and machinery</t>
  </si>
  <si>
    <t>8712 00</t>
  </si>
  <si>
    <t>8704 21Automotive</t>
  </si>
  <si>
    <t>8713 10</t>
  </si>
  <si>
    <t>8704 22Automotive</t>
  </si>
  <si>
    <t>8713 90</t>
  </si>
  <si>
    <t>8704 23Automotive</t>
  </si>
  <si>
    <t>8714 10</t>
  </si>
  <si>
    <t>8704 31Automotive</t>
  </si>
  <si>
    <t>8714 20</t>
  </si>
  <si>
    <t>8704 32Automotive</t>
  </si>
  <si>
    <t>8714 91</t>
  </si>
  <si>
    <t>8704 90Automotive</t>
  </si>
  <si>
    <t>8714 92</t>
  </si>
  <si>
    <t>8705 10Automotive</t>
  </si>
  <si>
    <t>8714 93</t>
  </si>
  <si>
    <t>8705 20Automotive</t>
  </si>
  <si>
    <t>8714 94</t>
  </si>
  <si>
    <t>8705 30Automotive</t>
  </si>
  <si>
    <t>8714 95</t>
  </si>
  <si>
    <t>8705 40Automotive</t>
  </si>
  <si>
    <t>8714 96</t>
  </si>
  <si>
    <t>8705 90Automotive</t>
  </si>
  <si>
    <t>8714 99</t>
  </si>
  <si>
    <t>8706 00Automotive</t>
  </si>
  <si>
    <t>8715 00</t>
  </si>
  <si>
    <t>8707 10Automotive</t>
  </si>
  <si>
    <t>8716 10</t>
  </si>
  <si>
    <t>8707 90Automotive</t>
  </si>
  <si>
    <t>8716 20</t>
  </si>
  <si>
    <t>8708 10Automotive</t>
  </si>
  <si>
    <t>8716 31</t>
  </si>
  <si>
    <t>8708 21Automotive</t>
  </si>
  <si>
    <t>8716 39</t>
  </si>
  <si>
    <t>8708 29Automotive</t>
  </si>
  <si>
    <t>8716 40</t>
  </si>
  <si>
    <t>8708 30Automotive</t>
  </si>
  <si>
    <t>8716 80</t>
  </si>
  <si>
    <t>8708 40Automotive</t>
  </si>
  <si>
    <t>8716 90</t>
  </si>
  <si>
    <t>8708 50Automotive</t>
  </si>
  <si>
    <t>8801 00</t>
  </si>
  <si>
    <t>8708 70Automotive</t>
  </si>
  <si>
    <t>8802 11</t>
  </si>
  <si>
    <t>8708 80Automotive</t>
  </si>
  <si>
    <t>8802 12</t>
  </si>
  <si>
    <t>8708 91Automotive</t>
  </si>
  <si>
    <t>8802 20</t>
  </si>
  <si>
    <t>8708 92Automotive</t>
  </si>
  <si>
    <t>8802 30</t>
  </si>
  <si>
    <t>8708 93Automotive</t>
  </si>
  <si>
    <t>8802 40</t>
  </si>
  <si>
    <t>8708 94Automotive</t>
  </si>
  <si>
    <t>8802 60</t>
  </si>
  <si>
    <t>8708 95Automotive</t>
  </si>
  <si>
    <t>8803 10</t>
  </si>
  <si>
    <t>8708 99Automotive</t>
  </si>
  <si>
    <t>8803 20</t>
  </si>
  <si>
    <t>8709 11Parts and machinery</t>
  </si>
  <si>
    <t>8803 30</t>
  </si>
  <si>
    <t>8709 19Parts and machinery</t>
  </si>
  <si>
    <t>8803 90</t>
  </si>
  <si>
    <t>8709 90Parts and machinery</t>
  </si>
  <si>
    <t>8804 00</t>
  </si>
  <si>
    <t>8710 00Goods sectors  each &lt;0.4% of GVA</t>
  </si>
  <si>
    <t>8805 10</t>
  </si>
  <si>
    <t>8711 10Goods sectors  each &lt;0.4% of GVA</t>
  </si>
  <si>
    <t>8805 21</t>
  </si>
  <si>
    <t>8711 20Goods sectors  each &lt;0.4% of GVA</t>
  </si>
  <si>
    <t>8805 29</t>
  </si>
  <si>
    <t>8711 30Goods sectors  each &lt;0.4% of GVA</t>
  </si>
  <si>
    <t>8901 10</t>
  </si>
  <si>
    <t>8711 40Goods sectors  each &lt;0.4% of GVA</t>
  </si>
  <si>
    <t>8901 20</t>
  </si>
  <si>
    <t>8711 50Goods sectors  each &lt;0.4% of GVA</t>
  </si>
  <si>
    <t>8901 30</t>
  </si>
  <si>
    <t>8711 60Goods sectors  each &lt;0.4% of GVA</t>
  </si>
  <si>
    <t>8901 90</t>
  </si>
  <si>
    <t>8711 90Goods sectors  each &lt;0.4% of GVA</t>
  </si>
  <si>
    <t>8902 00</t>
  </si>
  <si>
    <t>8712 00Goods sectors  each &lt;0.4% of GVA</t>
  </si>
  <si>
    <t>8903 10</t>
  </si>
  <si>
    <t>8713 10Goods sectors  each &lt;0.4% of GVA</t>
  </si>
  <si>
    <t>8903 91</t>
  </si>
  <si>
    <t>8713 90Goods sectors  each &lt;0.4% of GVA</t>
  </si>
  <si>
    <t>8903 92</t>
  </si>
  <si>
    <t>8714 10Goods sectors  each &lt;0.4% of GVA</t>
  </si>
  <si>
    <t>8903 99</t>
  </si>
  <si>
    <t>8714 20Goods sectors  each &lt;0.4% of GVA</t>
  </si>
  <si>
    <t>8904 00</t>
  </si>
  <si>
    <t>8714 91Goods sectors  each &lt;0.4% of GVA</t>
  </si>
  <si>
    <t>8905 10</t>
  </si>
  <si>
    <t>8714 92Goods sectors  each &lt;0.4% of GVA</t>
  </si>
  <si>
    <t>8905 20</t>
  </si>
  <si>
    <t>8714 93Goods sectors  each &lt;0.4% of GVA</t>
  </si>
  <si>
    <t>8905 90</t>
  </si>
  <si>
    <t>8714 94Goods sectors  each &lt;0.4% of GVA</t>
  </si>
  <si>
    <t>8906 10</t>
  </si>
  <si>
    <t>8714 95Goods sectors  each &lt;0.4% of GVA</t>
  </si>
  <si>
    <t>8906 90</t>
  </si>
  <si>
    <t>8714 96Goods sectors  each &lt;0.4% of GVA</t>
  </si>
  <si>
    <t>8907 10</t>
  </si>
  <si>
    <t>8714 99Goods sectors  each &lt;0.4% of GVA</t>
  </si>
  <si>
    <t>8907 90</t>
  </si>
  <si>
    <t>8715 00Goods sectors  each &lt;0.4% of GVA</t>
  </si>
  <si>
    <t>8908 00</t>
  </si>
  <si>
    <t>8716 10Automotive</t>
  </si>
  <si>
    <t>9001 10</t>
  </si>
  <si>
    <t>8716 20Parts and machinery</t>
  </si>
  <si>
    <t>9001 20</t>
  </si>
  <si>
    <t>8716 31Automotive</t>
  </si>
  <si>
    <t>9001 30</t>
  </si>
  <si>
    <t>8716 39Automotive</t>
  </si>
  <si>
    <t>9001 40</t>
  </si>
  <si>
    <t>8716 40Automotive</t>
  </si>
  <si>
    <t>9001 50</t>
  </si>
  <si>
    <t>8716 80Goods sectors  each &lt;0.4% of GVA</t>
  </si>
  <si>
    <t>9001 90</t>
  </si>
  <si>
    <t>8716 90Automotive</t>
  </si>
  <si>
    <t>9002 11</t>
  </si>
  <si>
    <t>8801 00Aerospace</t>
  </si>
  <si>
    <t>9002 19</t>
  </si>
  <si>
    <t>8802 11Aerospace</t>
  </si>
  <si>
    <t>9002 20</t>
  </si>
  <si>
    <t>8802 12Aerospace</t>
  </si>
  <si>
    <t>9002 90</t>
  </si>
  <si>
    <t>8802 20Aerospace</t>
  </si>
  <si>
    <t>9003 11</t>
  </si>
  <si>
    <t>8802 30Aerospace</t>
  </si>
  <si>
    <t>9003 19</t>
  </si>
  <si>
    <t>8802 40Aerospace</t>
  </si>
  <si>
    <t>9003 90</t>
  </si>
  <si>
    <t>8802 60Aerospace</t>
  </si>
  <si>
    <t>9004 10</t>
  </si>
  <si>
    <t>8803 10Aerospace</t>
  </si>
  <si>
    <t>9004 90</t>
  </si>
  <si>
    <t>8803 20Aerospace</t>
  </si>
  <si>
    <t>9005 10</t>
  </si>
  <si>
    <t>8803 30Aerospace</t>
  </si>
  <si>
    <t>9005 80</t>
  </si>
  <si>
    <t>8803 90Aerospace</t>
  </si>
  <si>
    <t>9005 90</t>
  </si>
  <si>
    <t>8804 00Textiles and clothing</t>
  </si>
  <si>
    <t>9006 30</t>
  </si>
  <si>
    <t>8805 10Parts and machinery</t>
  </si>
  <si>
    <t>9006 40</t>
  </si>
  <si>
    <t>8805 21Aerospace</t>
  </si>
  <si>
    <t>9006 51</t>
  </si>
  <si>
    <t>8805 29Aerospace</t>
  </si>
  <si>
    <t>9006 52</t>
  </si>
  <si>
    <t>8901 10Goods sectors  each &lt;0.4% of GVA</t>
  </si>
  <si>
    <t>9006 53</t>
  </si>
  <si>
    <t>8901 20Goods sectors  each &lt;0.4% of GVA</t>
  </si>
  <si>
    <t>9006 59</t>
  </si>
  <si>
    <t>8901 30Goods sectors  each &lt;0.4% of GVA</t>
  </si>
  <si>
    <t>9006 61</t>
  </si>
  <si>
    <t>8901 90Goods sectors  each &lt;0.4% of GVA</t>
  </si>
  <si>
    <t>9006 69</t>
  </si>
  <si>
    <t>8902 00Goods sectors  each &lt;0.4% of GVA</t>
  </si>
  <si>
    <t>9006 91</t>
  </si>
  <si>
    <t>8903 10Goods sectors  each &lt;0.4% of GVA</t>
  </si>
  <si>
    <t>9006 99</t>
  </si>
  <si>
    <t>8903 91Goods sectors  each &lt;0.4% of GVA</t>
  </si>
  <si>
    <t>9007 10</t>
  </si>
  <si>
    <t>8903 92Goods sectors  each &lt;0.4% of GVA</t>
  </si>
  <si>
    <t>9007 20</t>
  </si>
  <si>
    <t>8903 99Goods sectors  each &lt;0.4% of GVA</t>
  </si>
  <si>
    <t>9007 91</t>
  </si>
  <si>
    <t>8904 00Goods sectors  each &lt;0.4% of GVA</t>
  </si>
  <si>
    <t>9007 92</t>
  </si>
  <si>
    <t>8905 10Goods sectors  each &lt;0.4% of GVA</t>
  </si>
  <si>
    <t>9008 50</t>
  </si>
  <si>
    <t>8905 20Goods sectors  each &lt;0.4% of GVA</t>
  </si>
  <si>
    <t>9008 90</t>
  </si>
  <si>
    <t>8905 90Goods sectors  each &lt;0.4% of GVA</t>
  </si>
  <si>
    <t>9010 10</t>
  </si>
  <si>
    <t>8906 10Goods sectors  each &lt;0.4% of GVA</t>
  </si>
  <si>
    <t>9010 50</t>
  </si>
  <si>
    <t>8906 90Goods sectors  each &lt;0.4% of GVA</t>
  </si>
  <si>
    <t>9010 60</t>
  </si>
  <si>
    <t>8907 10Goods sectors  each &lt;0.4% of GVA</t>
  </si>
  <si>
    <t>9010 90</t>
  </si>
  <si>
    <t>8907 90Goods sectors  each &lt;0.4% of GVA</t>
  </si>
  <si>
    <t>9011 10</t>
  </si>
  <si>
    <t>8908 00Environmental Services</t>
  </si>
  <si>
    <t>9011 20</t>
  </si>
  <si>
    <t xml:space="preserve">9001 10Electronics </t>
  </si>
  <si>
    <t>9011 80</t>
  </si>
  <si>
    <t xml:space="preserve">9001 20Electronics </t>
  </si>
  <si>
    <t>9011 90</t>
  </si>
  <si>
    <t>9001 30Furniture and other manufacturing</t>
  </si>
  <si>
    <t>9012 10</t>
  </si>
  <si>
    <t>9001 40Furniture and other manufacturing</t>
  </si>
  <si>
    <t>9012 90</t>
  </si>
  <si>
    <t>9001 50Furniture and other manufacturing</t>
  </si>
  <si>
    <t>9013 10</t>
  </si>
  <si>
    <t xml:space="preserve">9001 90Electronics </t>
  </si>
  <si>
    <t>9013 20</t>
  </si>
  <si>
    <t xml:space="preserve">9002 11Electronics </t>
  </si>
  <si>
    <t>9013 80</t>
  </si>
  <si>
    <t xml:space="preserve">9002 19Electronics </t>
  </si>
  <si>
    <t>9013 90</t>
  </si>
  <si>
    <t xml:space="preserve">9002 20Electronics </t>
  </si>
  <si>
    <t>9014 10</t>
  </si>
  <si>
    <t xml:space="preserve">9002 90Electronics </t>
  </si>
  <si>
    <t>9014 20</t>
  </si>
  <si>
    <t>9003 11Furniture and other manufacturing</t>
  </si>
  <si>
    <t>9014 80</t>
  </si>
  <si>
    <t>9003 19Furniture and other manufacturing</t>
  </si>
  <si>
    <t>9014 90</t>
  </si>
  <si>
    <t>9003 90Furniture and other manufacturing</t>
  </si>
  <si>
    <t>9015 10</t>
  </si>
  <si>
    <t>9004 10Furniture and other manufacturing</t>
  </si>
  <si>
    <t>9015 20</t>
  </si>
  <si>
    <t>9004 90Furniture and other manufacturing</t>
  </si>
  <si>
    <t>9015 30</t>
  </si>
  <si>
    <t xml:space="preserve">9005 10Electronics </t>
  </si>
  <si>
    <t>9015 40</t>
  </si>
  <si>
    <t xml:space="preserve">9005 80Electronics </t>
  </si>
  <si>
    <t>9015 80</t>
  </si>
  <si>
    <t xml:space="preserve">9005 90Electronics </t>
  </si>
  <si>
    <t>9015 90</t>
  </si>
  <si>
    <t xml:space="preserve">9006 30Electronics </t>
  </si>
  <si>
    <t>9016 00</t>
  </si>
  <si>
    <t xml:space="preserve">9006 40Electronics </t>
  </si>
  <si>
    <t>9017 10</t>
  </si>
  <si>
    <t xml:space="preserve">9006 51Electronics </t>
  </si>
  <si>
    <t>9017 20</t>
  </si>
  <si>
    <t xml:space="preserve">9006 52Electronics </t>
  </si>
  <si>
    <t>9017 30</t>
  </si>
  <si>
    <t xml:space="preserve">9006 53Electronics </t>
  </si>
  <si>
    <t>9017 80</t>
  </si>
  <si>
    <t xml:space="preserve">9006 59Electronics </t>
  </si>
  <si>
    <t>9017 90</t>
  </si>
  <si>
    <t xml:space="preserve">9006 61Electronics </t>
  </si>
  <si>
    <t>9018 11</t>
  </si>
  <si>
    <t xml:space="preserve">9006 69Electronics </t>
  </si>
  <si>
    <t>9018 12</t>
  </si>
  <si>
    <t xml:space="preserve">9006 91Electronics </t>
  </si>
  <si>
    <t>9018 13</t>
  </si>
  <si>
    <t xml:space="preserve">9006 99Electronics </t>
  </si>
  <si>
    <t>9018 14</t>
  </si>
  <si>
    <t xml:space="preserve">9007 10Electronics </t>
  </si>
  <si>
    <t>9018 19</t>
  </si>
  <si>
    <t xml:space="preserve">9007 20Electronics </t>
  </si>
  <si>
    <t>9018 20</t>
  </si>
  <si>
    <t xml:space="preserve">9007 91Electronics </t>
  </si>
  <si>
    <t>9018 31</t>
  </si>
  <si>
    <t xml:space="preserve">9007 92Electronics </t>
  </si>
  <si>
    <t>9018 32</t>
  </si>
  <si>
    <t xml:space="preserve">9008 50Electronics </t>
  </si>
  <si>
    <t>9018 39</t>
  </si>
  <si>
    <t xml:space="preserve">9008 90Electronics </t>
  </si>
  <si>
    <t>9018 41</t>
  </si>
  <si>
    <t xml:space="preserve">9010 10Electronics </t>
  </si>
  <si>
    <t>9018 49</t>
  </si>
  <si>
    <t xml:space="preserve">9010 50Electronics </t>
  </si>
  <si>
    <t>9018 50</t>
  </si>
  <si>
    <t xml:space="preserve">9010 60Electronics </t>
  </si>
  <si>
    <t>9018 90</t>
  </si>
  <si>
    <t xml:space="preserve">9010 90Electronics </t>
  </si>
  <si>
    <t>9019 10</t>
  </si>
  <si>
    <t xml:space="preserve">9011 10Electronics </t>
  </si>
  <si>
    <t>9019 20</t>
  </si>
  <si>
    <t xml:space="preserve">9011 20Electronics </t>
  </si>
  <si>
    <t>9020 00</t>
  </si>
  <si>
    <t xml:space="preserve">9011 80Electronics </t>
  </si>
  <si>
    <t>9021 10</t>
  </si>
  <si>
    <t xml:space="preserve">9011 90Electronics </t>
  </si>
  <si>
    <t>9021 21</t>
  </si>
  <si>
    <t xml:space="preserve">9012 10Electronics </t>
  </si>
  <si>
    <t>9021 29</t>
  </si>
  <si>
    <t xml:space="preserve">9012 90Electronics </t>
  </si>
  <si>
    <t>9021 31</t>
  </si>
  <si>
    <t xml:space="preserve">9013 10Electronics </t>
  </si>
  <si>
    <t>9021 39</t>
  </si>
  <si>
    <t xml:space="preserve">9013 20Electronics </t>
  </si>
  <si>
    <t>9021 40</t>
  </si>
  <si>
    <t xml:space="preserve">9013 80Electronics </t>
  </si>
  <si>
    <t>9021 50</t>
  </si>
  <si>
    <t xml:space="preserve">9013 90Electronics </t>
  </si>
  <si>
    <t xml:space="preserve">9014 10Electronics </t>
  </si>
  <si>
    <t>9022 12</t>
  </si>
  <si>
    <t xml:space="preserve">9014 20Electronics </t>
  </si>
  <si>
    <t>9022 13</t>
  </si>
  <si>
    <t xml:space="preserve">9014 80Electronics </t>
  </si>
  <si>
    <t>9022 14</t>
  </si>
  <si>
    <t xml:space="preserve">9014 90Electronics </t>
  </si>
  <si>
    <t>9022 19</t>
  </si>
  <si>
    <t xml:space="preserve">9015 10Electronics </t>
  </si>
  <si>
    <t>9022 21</t>
  </si>
  <si>
    <t xml:space="preserve">9015 20Electronics </t>
  </si>
  <si>
    <t>9022 29</t>
  </si>
  <si>
    <t>9015 30Parts and machinery</t>
  </si>
  <si>
    <t>9022 30</t>
  </si>
  <si>
    <t xml:space="preserve">9015 40Electronics </t>
  </si>
  <si>
    <t>9022 90</t>
  </si>
  <si>
    <t xml:space="preserve">9015 80Electronics </t>
  </si>
  <si>
    <t>9023 00</t>
  </si>
  <si>
    <t xml:space="preserve">9015 90Electronics </t>
  </si>
  <si>
    <t>9024 10</t>
  </si>
  <si>
    <t xml:space="preserve">9016 00Electronics </t>
  </si>
  <si>
    <t>9024 80</t>
  </si>
  <si>
    <t xml:space="preserve">9017 10Electronics </t>
  </si>
  <si>
    <t>9024 90</t>
  </si>
  <si>
    <t xml:space="preserve">9017 20Electronics </t>
  </si>
  <si>
    <t xml:space="preserve">9017 30Electronics </t>
  </si>
  <si>
    <t>9025 19</t>
  </si>
  <si>
    <t>9017 80Parts and machinery</t>
  </si>
  <si>
    <t>9025 80</t>
  </si>
  <si>
    <t xml:space="preserve">9017 90Electronics </t>
  </si>
  <si>
    <t>9025 90</t>
  </si>
  <si>
    <t xml:space="preserve">9018 11Electronics </t>
  </si>
  <si>
    <t>9026 10</t>
  </si>
  <si>
    <t xml:space="preserve">9018 12Electronics </t>
  </si>
  <si>
    <t>9026 20</t>
  </si>
  <si>
    <t xml:space="preserve">9018 13Electronics </t>
  </si>
  <si>
    <t>9026 80</t>
  </si>
  <si>
    <t xml:space="preserve">9018 14Electronics </t>
  </si>
  <si>
    <t>9026 90</t>
  </si>
  <si>
    <t xml:space="preserve">9018 19Electronics </t>
  </si>
  <si>
    <t>9027 10</t>
  </si>
  <si>
    <t xml:space="preserve">9018 20Electronics </t>
  </si>
  <si>
    <t>9027 20</t>
  </si>
  <si>
    <t>9018 31Furniture and other manufacturing</t>
  </si>
  <si>
    <t>9027 30</t>
  </si>
  <si>
    <t>9018 32Furniture and other manufacturing</t>
  </si>
  <si>
    <t>9027 50</t>
  </si>
  <si>
    <t>9018 39Furniture and other manufacturing</t>
  </si>
  <si>
    <t>9027 80</t>
  </si>
  <si>
    <t>9018 41Furniture and other manufacturing</t>
  </si>
  <si>
    <t>9027 90</t>
  </si>
  <si>
    <t>9018 49Furniture and other manufacturing</t>
  </si>
  <si>
    <t>9028 10</t>
  </si>
  <si>
    <t>9018 50Furniture and other manufacturing</t>
  </si>
  <si>
    <t>9028 20</t>
  </si>
  <si>
    <t>9018 90Furniture and other manufacturing</t>
  </si>
  <si>
    <t>9028 30</t>
  </si>
  <si>
    <t>9019 10Furniture and other manufacturing</t>
  </si>
  <si>
    <t>9028 90</t>
  </si>
  <si>
    <t>9019 20Furniture and other manufacturing</t>
  </si>
  <si>
    <t>9029 10</t>
  </si>
  <si>
    <t>9020 00Furniture and other manufacturing</t>
  </si>
  <si>
    <t>9029 20</t>
  </si>
  <si>
    <t>9021 10Furniture and other manufacturing</t>
  </si>
  <si>
    <t>9029 90</t>
  </si>
  <si>
    <t>9021 21Furniture and other manufacturing</t>
  </si>
  <si>
    <t>9030 10</t>
  </si>
  <si>
    <t>9021 29Furniture and other manufacturing</t>
  </si>
  <si>
    <t>9030 20</t>
  </si>
  <si>
    <t>9021 31Furniture and other manufacturing</t>
  </si>
  <si>
    <t>9030 31</t>
  </si>
  <si>
    <t>9021 39Furniture and other manufacturing</t>
  </si>
  <si>
    <t>9030 32</t>
  </si>
  <si>
    <t xml:space="preserve">9021 40Electronics </t>
  </si>
  <si>
    <t>9030 33</t>
  </si>
  <si>
    <t xml:space="preserve">9021 50Electronics </t>
  </si>
  <si>
    <t>9030 39</t>
  </si>
  <si>
    <t xml:space="preserve">9021 90Electronics </t>
  </si>
  <si>
    <t>9030 40</t>
  </si>
  <si>
    <t>9021 90Furniture and other manufacturing</t>
  </si>
  <si>
    <t>9030 82</t>
  </si>
  <si>
    <t xml:space="preserve">9022 12Electronics </t>
  </si>
  <si>
    <t>9030 84</t>
  </si>
  <si>
    <t xml:space="preserve">9022 13Electronics </t>
  </si>
  <si>
    <t>9030 89</t>
  </si>
  <si>
    <t xml:space="preserve">9022 14Electronics </t>
  </si>
  <si>
    <t>9030 90</t>
  </si>
  <si>
    <t xml:space="preserve">9022 19Electronics </t>
  </si>
  <si>
    <t>9031 10</t>
  </si>
  <si>
    <t xml:space="preserve">9022 21Electronics </t>
  </si>
  <si>
    <t>9031 20</t>
  </si>
  <si>
    <t xml:space="preserve">9022 29Electronics </t>
  </si>
  <si>
    <t>9031 41</t>
  </si>
  <si>
    <t xml:space="preserve">9022 30Electronics </t>
  </si>
  <si>
    <t>9031 49</t>
  </si>
  <si>
    <t xml:space="preserve">9022 90Electronics </t>
  </si>
  <si>
    <t>9031 80</t>
  </si>
  <si>
    <t>9023 00Furniture and other manufacturing</t>
  </si>
  <si>
    <t>9031 90</t>
  </si>
  <si>
    <t xml:space="preserve">9024 10Electronics </t>
  </si>
  <si>
    <t>9032 10</t>
  </si>
  <si>
    <t xml:space="preserve">9024 80Electronics </t>
  </si>
  <si>
    <t>9032 20</t>
  </si>
  <si>
    <t xml:space="preserve">9024 90Electronics </t>
  </si>
  <si>
    <t>9032 81</t>
  </si>
  <si>
    <t xml:space="preserve">9025 11Electronics </t>
  </si>
  <si>
    <t>9032 89</t>
  </si>
  <si>
    <t>9025 11Furniture and other manufacturing</t>
  </si>
  <si>
    <t>9032 90</t>
  </si>
  <si>
    <t xml:space="preserve">9025 19Electronics </t>
  </si>
  <si>
    <t>9033 00</t>
  </si>
  <si>
    <t xml:space="preserve">9025 80Electronics </t>
  </si>
  <si>
    <t>9101 11</t>
  </si>
  <si>
    <t xml:space="preserve">9025 90Electronics </t>
  </si>
  <si>
    <t>9101 19</t>
  </si>
  <si>
    <t xml:space="preserve">9026 10Electronics </t>
  </si>
  <si>
    <t>9101 21</t>
  </si>
  <si>
    <t xml:space="preserve">9026 20Electronics </t>
  </si>
  <si>
    <t>9101 29</t>
  </si>
  <si>
    <t xml:space="preserve">9026 80Electronics </t>
  </si>
  <si>
    <t>9101 91</t>
  </si>
  <si>
    <t xml:space="preserve">9026 90Electronics </t>
  </si>
  <si>
    <t>9101 99</t>
  </si>
  <si>
    <t xml:space="preserve">9027 10Electronics </t>
  </si>
  <si>
    <t>9102 11</t>
  </si>
  <si>
    <t xml:space="preserve">9027 20Electronics </t>
  </si>
  <si>
    <t>9102 12</t>
  </si>
  <si>
    <t xml:space="preserve">9027 30Electronics </t>
  </si>
  <si>
    <t>9102 19</t>
  </si>
  <si>
    <t xml:space="preserve">9027 50Electronics </t>
  </si>
  <si>
    <t>9102 21</t>
  </si>
  <si>
    <t xml:space="preserve">9027 80Electronics </t>
  </si>
  <si>
    <t>9102 29</t>
  </si>
  <si>
    <t xml:space="preserve">9027 90Electronics </t>
  </si>
  <si>
    <t>9102 91</t>
  </si>
  <si>
    <t xml:space="preserve">9028 10Electronics </t>
  </si>
  <si>
    <t>9102 99</t>
  </si>
  <si>
    <t xml:space="preserve">9028 20Electronics </t>
  </si>
  <si>
    <t>9103 10</t>
  </si>
  <si>
    <t xml:space="preserve">9028 30Electronics </t>
  </si>
  <si>
    <t>9103 90</t>
  </si>
  <si>
    <t xml:space="preserve">9028 90Electronics </t>
  </si>
  <si>
    <t>9104 00</t>
  </si>
  <si>
    <t xml:space="preserve">9029 10Electronics </t>
  </si>
  <si>
    <t>9105 11</t>
  </si>
  <si>
    <t xml:space="preserve">9029 20Electronics </t>
  </si>
  <si>
    <t>9105 19</t>
  </si>
  <si>
    <t xml:space="preserve">9029 90Electronics </t>
  </si>
  <si>
    <t>9105 21</t>
  </si>
  <si>
    <t xml:space="preserve">9030 10Electronics </t>
  </si>
  <si>
    <t>9105 29</t>
  </si>
  <si>
    <t xml:space="preserve">9030 20Electronics </t>
  </si>
  <si>
    <t>9105 91</t>
  </si>
  <si>
    <t xml:space="preserve">9030 31Electronics </t>
  </si>
  <si>
    <t>9105 99</t>
  </si>
  <si>
    <t xml:space="preserve">9030 32Electronics </t>
  </si>
  <si>
    <t>9106 10</t>
  </si>
  <si>
    <t xml:space="preserve">9030 33Electronics </t>
  </si>
  <si>
    <t>9106 90</t>
  </si>
  <si>
    <t xml:space="preserve">9030 39Electronics </t>
  </si>
  <si>
    <t>9107 00</t>
  </si>
  <si>
    <t xml:space="preserve">9030 40Electronics </t>
  </si>
  <si>
    <t>9108 11</t>
  </si>
  <si>
    <t xml:space="preserve">9030 82Electronics </t>
  </si>
  <si>
    <t>9108 12</t>
  </si>
  <si>
    <t xml:space="preserve">9030 84Electronics </t>
  </si>
  <si>
    <t>9108 19</t>
  </si>
  <si>
    <t xml:space="preserve">9030 89Electronics </t>
  </si>
  <si>
    <t>9108 20</t>
  </si>
  <si>
    <t xml:space="preserve">9030 90Electronics </t>
  </si>
  <si>
    <t>9108 90</t>
  </si>
  <si>
    <t>9031 10Parts and machinery</t>
  </si>
  <si>
    <t>9109 10</t>
  </si>
  <si>
    <t xml:space="preserve">9031 20Electronics </t>
  </si>
  <si>
    <t>9109 90</t>
  </si>
  <si>
    <t xml:space="preserve">9031 41Electronics </t>
  </si>
  <si>
    <t>9110 11</t>
  </si>
  <si>
    <t xml:space="preserve">9031 49Electronics </t>
  </si>
  <si>
    <t>9110 12</t>
  </si>
  <si>
    <t xml:space="preserve">9031 80Electronics </t>
  </si>
  <si>
    <t>9110 19</t>
  </si>
  <si>
    <t xml:space="preserve">9031 90Electronics </t>
  </si>
  <si>
    <t>9110 90</t>
  </si>
  <si>
    <t xml:space="preserve">9032 10Electronics </t>
  </si>
  <si>
    <t>9111 10</t>
  </si>
  <si>
    <t xml:space="preserve">9032 20Electronics </t>
  </si>
  <si>
    <t>9111 20</t>
  </si>
  <si>
    <t xml:space="preserve">9032 81Electronics </t>
  </si>
  <si>
    <t>9111 80</t>
  </si>
  <si>
    <t xml:space="preserve">9032 89Electronics </t>
  </si>
  <si>
    <t>9111 90</t>
  </si>
  <si>
    <t xml:space="preserve">9032 90Electronics </t>
  </si>
  <si>
    <t>9112 20</t>
  </si>
  <si>
    <t xml:space="preserve">9033 00Electronics </t>
  </si>
  <si>
    <t>9112 90</t>
  </si>
  <si>
    <t xml:space="preserve">9101 11Electronics </t>
  </si>
  <si>
    <t>9113 10</t>
  </si>
  <si>
    <t xml:space="preserve">9101 19Electronics </t>
  </si>
  <si>
    <t>9113 20</t>
  </si>
  <si>
    <t xml:space="preserve">9101 21Electronics </t>
  </si>
  <si>
    <t>9113 90</t>
  </si>
  <si>
    <t xml:space="preserve">9101 29Electronics </t>
  </si>
  <si>
    <t>9114 10</t>
  </si>
  <si>
    <t xml:space="preserve">9101 91Electronics </t>
  </si>
  <si>
    <t>9114 30</t>
  </si>
  <si>
    <t xml:space="preserve">9101 99Electronics </t>
  </si>
  <si>
    <t>9114 40</t>
  </si>
  <si>
    <t xml:space="preserve">9102 11Electronics </t>
  </si>
  <si>
    <t>9114 90</t>
  </si>
  <si>
    <t xml:space="preserve">9102 12Electronics </t>
  </si>
  <si>
    <t>9201 10</t>
  </si>
  <si>
    <t xml:space="preserve">9102 19Electronics </t>
  </si>
  <si>
    <t>9201 20</t>
  </si>
  <si>
    <t xml:space="preserve">9102 21Electronics </t>
  </si>
  <si>
    <t>9201 90</t>
  </si>
  <si>
    <t xml:space="preserve">9102 29Electronics </t>
  </si>
  <si>
    <t>9202 10</t>
  </si>
  <si>
    <t xml:space="preserve">9102 91Electronics </t>
  </si>
  <si>
    <t>9202 90</t>
  </si>
  <si>
    <t xml:space="preserve">9102 99Electronics </t>
  </si>
  <si>
    <t>9205 10</t>
  </si>
  <si>
    <t xml:space="preserve">9103 10Electronics </t>
  </si>
  <si>
    <t>9205 90</t>
  </si>
  <si>
    <t xml:space="preserve">9103 90Electronics </t>
  </si>
  <si>
    <t>9206 00</t>
  </si>
  <si>
    <t xml:space="preserve">9104 00Electronics </t>
  </si>
  <si>
    <t>9207 10</t>
  </si>
  <si>
    <t xml:space="preserve">9105 11Electronics </t>
  </si>
  <si>
    <t>9207 90</t>
  </si>
  <si>
    <t xml:space="preserve">9105 19Electronics </t>
  </si>
  <si>
    <t>9208 10</t>
  </si>
  <si>
    <t xml:space="preserve">9105 21Electronics </t>
  </si>
  <si>
    <t>9208 90</t>
  </si>
  <si>
    <t xml:space="preserve">9105 29Electronics </t>
  </si>
  <si>
    <t>9209 30</t>
  </si>
  <si>
    <t xml:space="preserve">9105 91Electronics </t>
  </si>
  <si>
    <t>9209 91</t>
  </si>
  <si>
    <t xml:space="preserve">9105 99Electronics </t>
  </si>
  <si>
    <t>9209 92</t>
  </si>
  <si>
    <t xml:space="preserve">9106 10Electronics </t>
  </si>
  <si>
    <t>9209 94</t>
  </si>
  <si>
    <t xml:space="preserve">9106 90Electronics </t>
  </si>
  <si>
    <t>9209 99</t>
  </si>
  <si>
    <t xml:space="preserve">9107 00Electronics </t>
  </si>
  <si>
    <t>9301 10</t>
  </si>
  <si>
    <t xml:space="preserve">9108 11Electronics </t>
  </si>
  <si>
    <t>9301 20</t>
  </si>
  <si>
    <t xml:space="preserve">9108 12Electronics </t>
  </si>
  <si>
    <t>9301 90</t>
  </si>
  <si>
    <t xml:space="preserve">9108 19Electronics </t>
  </si>
  <si>
    <t>9302 00</t>
  </si>
  <si>
    <t xml:space="preserve">9108 20Electronics </t>
  </si>
  <si>
    <t>9303 10</t>
  </si>
  <si>
    <t xml:space="preserve">9108 90Electronics </t>
  </si>
  <si>
    <t>9303 20</t>
  </si>
  <si>
    <t xml:space="preserve">9109 10Electronics </t>
  </si>
  <si>
    <t>9303 30</t>
  </si>
  <si>
    <t xml:space="preserve">9109 90Electronics </t>
  </si>
  <si>
    <t>9303 90</t>
  </si>
  <si>
    <t xml:space="preserve">9110 11Electronics </t>
  </si>
  <si>
    <t>9304 00</t>
  </si>
  <si>
    <t xml:space="preserve">9110 12Electronics </t>
  </si>
  <si>
    <t>9305 10</t>
  </si>
  <si>
    <t xml:space="preserve">9110 19Electronics </t>
  </si>
  <si>
    <t>9305 20</t>
  </si>
  <si>
    <t xml:space="preserve">9110 90Electronics </t>
  </si>
  <si>
    <t>9305 91</t>
  </si>
  <si>
    <t xml:space="preserve">9111 10Electronics </t>
  </si>
  <si>
    <t>9305 99</t>
  </si>
  <si>
    <t xml:space="preserve">9111 20Electronics </t>
  </si>
  <si>
    <t>9306 21</t>
  </si>
  <si>
    <t xml:space="preserve">9111 80Electronics </t>
  </si>
  <si>
    <t>9306 29</t>
  </si>
  <si>
    <t xml:space="preserve">9111 90Electronics </t>
  </si>
  <si>
    <t>9306 30</t>
  </si>
  <si>
    <t xml:space="preserve">9112 20Electronics </t>
  </si>
  <si>
    <t>9306 90</t>
  </si>
  <si>
    <t xml:space="preserve">9112 90Electronics </t>
  </si>
  <si>
    <t>9307 00</t>
  </si>
  <si>
    <t>9113 10Furniture and other manufacturing</t>
  </si>
  <si>
    <t>9401 10</t>
  </si>
  <si>
    <t>9113 20Furniture and other manufacturing</t>
  </si>
  <si>
    <t>9401 20</t>
  </si>
  <si>
    <t>9113 90Textiles and clothing</t>
  </si>
  <si>
    <t>9401 30</t>
  </si>
  <si>
    <t xml:space="preserve">9114 10Electronics </t>
  </si>
  <si>
    <t>9401 40</t>
  </si>
  <si>
    <t xml:space="preserve">9114 30Electronics </t>
  </si>
  <si>
    <t>9401 52</t>
  </si>
  <si>
    <t xml:space="preserve">9114 40Electronics </t>
  </si>
  <si>
    <t>9401 53</t>
  </si>
  <si>
    <t xml:space="preserve">9114 90Electronics </t>
  </si>
  <si>
    <t>9401 59</t>
  </si>
  <si>
    <t>9201 10Furniture and other manufacturing</t>
  </si>
  <si>
    <t>9401 61</t>
  </si>
  <si>
    <t>9201 20Furniture and other manufacturing</t>
  </si>
  <si>
    <t>9401 69</t>
  </si>
  <si>
    <t>9201 90Furniture and other manufacturing</t>
  </si>
  <si>
    <t>9401 71</t>
  </si>
  <si>
    <t>9202 10Furniture and other manufacturing</t>
  </si>
  <si>
    <t>9401 79</t>
  </si>
  <si>
    <t>9202 90Furniture and other manufacturing</t>
  </si>
  <si>
    <t>9401 80</t>
  </si>
  <si>
    <t>9205 10Furniture and other manufacturing</t>
  </si>
  <si>
    <t>9205 90Furniture and other manufacturing</t>
  </si>
  <si>
    <t>9402 10</t>
  </si>
  <si>
    <t>9206 00Furniture and other manufacturing</t>
  </si>
  <si>
    <t>9402 90</t>
  </si>
  <si>
    <t>9207 10Furniture and other manufacturing</t>
  </si>
  <si>
    <t>9403 10</t>
  </si>
  <si>
    <t>9207 90Furniture and other manufacturing</t>
  </si>
  <si>
    <t>9403 20</t>
  </si>
  <si>
    <t>9208 10Furniture and other manufacturing</t>
  </si>
  <si>
    <t>9403 30</t>
  </si>
  <si>
    <t>9208 90Furniture and other manufacturing</t>
  </si>
  <si>
    <t>9403 40</t>
  </si>
  <si>
    <t>9209 30Furniture and other manufacturing</t>
  </si>
  <si>
    <t>9403 50</t>
  </si>
  <si>
    <t>9209 91Furniture and other manufacturing</t>
  </si>
  <si>
    <t>9403 60</t>
  </si>
  <si>
    <t>9209 92Furniture and other manufacturing</t>
  </si>
  <si>
    <t>9403 70</t>
  </si>
  <si>
    <t>9209 94Furniture and other manufacturing</t>
  </si>
  <si>
    <t>9403 82</t>
  </si>
  <si>
    <t>9209 99Furniture and other manufacturing</t>
  </si>
  <si>
    <t>9403 83</t>
  </si>
  <si>
    <t xml:space="preserve">9301 10Steel and other metals/commodities </t>
  </si>
  <si>
    <t>9403 89</t>
  </si>
  <si>
    <t xml:space="preserve">9301 20Steel and other metals/commodities </t>
  </si>
  <si>
    <t>9403 90</t>
  </si>
  <si>
    <t xml:space="preserve">9301 90Steel and other metals/commodities </t>
  </si>
  <si>
    <t>9404 10</t>
  </si>
  <si>
    <t xml:space="preserve">9302 00Steel and other metals/commodities </t>
  </si>
  <si>
    <t>9404 21</t>
  </si>
  <si>
    <t xml:space="preserve">9303 10Steel and other metals/commodities </t>
  </si>
  <si>
    <t>9404 29</t>
  </si>
  <si>
    <t xml:space="preserve">9303 20Steel and other metals/commodities </t>
  </si>
  <si>
    <t>9404 30</t>
  </si>
  <si>
    <t xml:space="preserve">9303 30Steel and other metals/commodities </t>
  </si>
  <si>
    <t>9404 90</t>
  </si>
  <si>
    <t xml:space="preserve">9303 90Steel and other metals/commodities </t>
  </si>
  <si>
    <t>9405 10</t>
  </si>
  <si>
    <t xml:space="preserve">9304 00Steel and other metals/commodities </t>
  </si>
  <si>
    <t>9405 20</t>
  </si>
  <si>
    <t xml:space="preserve">9305 10Steel and other metals/commodities </t>
  </si>
  <si>
    <t>9405 30</t>
  </si>
  <si>
    <t xml:space="preserve">9305 20Steel and other metals/commodities </t>
  </si>
  <si>
    <t>9405 40</t>
  </si>
  <si>
    <t xml:space="preserve">9305 91Steel and other metals/commodities </t>
  </si>
  <si>
    <t>9405 50</t>
  </si>
  <si>
    <t xml:space="preserve">9305 99Steel and other metals/commodities </t>
  </si>
  <si>
    <t>9405 60</t>
  </si>
  <si>
    <t xml:space="preserve">9306 21Steel and other metals/commodities </t>
  </si>
  <si>
    <t>9405 91</t>
  </si>
  <si>
    <t xml:space="preserve">9306 29Steel and other metals/commodities </t>
  </si>
  <si>
    <t>9405 92</t>
  </si>
  <si>
    <t xml:space="preserve">9306 30Steel and other metals/commodities </t>
  </si>
  <si>
    <t>9405 99</t>
  </si>
  <si>
    <t xml:space="preserve">9306 90Steel and other metals/commodities </t>
  </si>
  <si>
    <t>9406 10</t>
  </si>
  <si>
    <t xml:space="preserve">9307 00Steel and other metals/commodities </t>
  </si>
  <si>
    <t>9401 10Aerospace</t>
  </si>
  <si>
    <t>9503 00</t>
  </si>
  <si>
    <t>9401 20Automotive</t>
  </si>
  <si>
    <t>9504 20</t>
  </si>
  <si>
    <t>9401 30Furniture and other manufacturing</t>
  </si>
  <si>
    <t>9504 30</t>
  </si>
  <si>
    <t>9401 40Furniture and other manufacturing</t>
  </si>
  <si>
    <t>9504 40</t>
  </si>
  <si>
    <t>9401 52Furniture and other manufacturing</t>
  </si>
  <si>
    <t>9504 50</t>
  </si>
  <si>
    <t>9401 53Furniture and other manufacturing</t>
  </si>
  <si>
    <t>9401 59Furniture and other manufacturing</t>
  </si>
  <si>
    <t>9505 10</t>
  </si>
  <si>
    <t>9401 61Furniture and other manufacturing</t>
  </si>
  <si>
    <t>9505 90</t>
  </si>
  <si>
    <t>9401 69Furniture and other manufacturing</t>
  </si>
  <si>
    <t>9506 11</t>
  </si>
  <si>
    <t>9401 71Furniture and other manufacturing</t>
  </si>
  <si>
    <t>9506 12</t>
  </si>
  <si>
    <t>9401 79Furniture and other manufacturing</t>
  </si>
  <si>
    <t>9506 19</t>
  </si>
  <si>
    <t>9401 80Furniture and other manufacturing</t>
  </si>
  <si>
    <t>9506 21</t>
  </si>
  <si>
    <t>9401 90Aerospace</t>
  </si>
  <si>
    <t>9506 29</t>
  </si>
  <si>
    <t>9401 90Furniture and other manufacturing</t>
  </si>
  <si>
    <t>9506 31</t>
  </si>
  <si>
    <t>9402 10Furniture and other manufacturing</t>
  </si>
  <si>
    <t>9506 32</t>
  </si>
  <si>
    <t>9402 90Furniture and other manufacturing</t>
  </si>
  <si>
    <t>9506 39</t>
  </si>
  <si>
    <t>9403 10Furniture and other manufacturing</t>
  </si>
  <si>
    <t>9506 40</t>
  </si>
  <si>
    <t>9403 20Furniture and other manufacturing</t>
  </si>
  <si>
    <t>9506 51</t>
  </si>
  <si>
    <t>9403 30Furniture and other manufacturing</t>
  </si>
  <si>
    <t>9506 59</t>
  </si>
  <si>
    <t>9403 40Furniture and other manufacturing</t>
  </si>
  <si>
    <t>9506 61</t>
  </si>
  <si>
    <t>9403 50Furniture and other manufacturing</t>
  </si>
  <si>
    <t>9506 62</t>
  </si>
  <si>
    <t>9403 60Furniture and other manufacturing</t>
  </si>
  <si>
    <t>9506 69</t>
  </si>
  <si>
    <t>9403 70Furniture and other manufacturing</t>
  </si>
  <si>
    <t>9506 70</t>
  </si>
  <si>
    <t>9403 82Furniture and other manufacturing</t>
  </si>
  <si>
    <t>9506 91</t>
  </si>
  <si>
    <t>9403 83Furniture and other manufacturing</t>
  </si>
  <si>
    <t>9506 99</t>
  </si>
  <si>
    <t>9403 89Furniture and other manufacturing</t>
  </si>
  <si>
    <t>9507 10</t>
  </si>
  <si>
    <t>9403 90Furniture and other manufacturing</t>
  </si>
  <si>
    <t>9507 20</t>
  </si>
  <si>
    <t>9404 10Furniture and other manufacturing</t>
  </si>
  <si>
    <t>9507 30</t>
  </si>
  <si>
    <t>9404 21Furniture and other manufacturing</t>
  </si>
  <si>
    <t>9507 90</t>
  </si>
  <si>
    <t>9404 29Furniture and other manufacturing</t>
  </si>
  <si>
    <t>9508 10</t>
  </si>
  <si>
    <t>9404 30Textiles and clothing</t>
  </si>
  <si>
    <t>9508 90</t>
  </si>
  <si>
    <t>9404 90Textiles and clothing</t>
  </si>
  <si>
    <t>9601 10</t>
  </si>
  <si>
    <t xml:space="preserve">9405 10Electronics </t>
  </si>
  <si>
    <t>9601 90</t>
  </si>
  <si>
    <t xml:space="preserve">9405 20Electronics </t>
  </si>
  <si>
    <t>9602 00</t>
  </si>
  <si>
    <t xml:space="preserve">9405 30Electronics </t>
  </si>
  <si>
    <t>9603 10</t>
  </si>
  <si>
    <t xml:space="preserve">9405 40Electronics </t>
  </si>
  <si>
    <t>9603 21</t>
  </si>
  <si>
    <t xml:space="preserve">9405 50Electronics </t>
  </si>
  <si>
    <t>9603 29</t>
  </si>
  <si>
    <t xml:space="preserve">9405 60Electronics </t>
  </si>
  <si>
    <t>9603 30</t>
  </si>
  <si>
    <t xml:space="preserve">9405 91Steel and other metals/commodities </t>
  </si>
  <si>
    <t>9603 40</t>
  </si>
  <si>
    <t xml:space="preserve">9405 92Steel and other metals/commodities </t>
  </si>
  <si>
    <t>9603 50</t>
  </si>
  <si>
    <t xml:space="preserve">9405 99Electronics </t>
  </si>
  <si>
    <t>9603 90</t>
  </si>
  <si>
    <t>9406 10Goods sectors  each &lt;0.4% of GVA</t>
  </si>
  <si>
    <t>9604 00</t>
  </si>
  <si>
    <t>9406 90Goods sectors  each &lt;0.4% of GVA</t>
  </si>
  <si>
    <t>9605 00</t>
  </si>
  <si>
    <t xml:space="preserve">9406 90Steel and other metals/commodities </t>
  </si>
  <si>
    <t>9606 10</t>
  </si>
  <si>
    <t>9503 00Furniture and other manufacturing</t>
  </si>
  <si>
    <t>9606 21</t>
  </si>
  <si>
    <t>9504 20Furniture and other manufacturing</t>
  </si>
  <si>
    <t>9606 22</t>
  </si>
  <si>
    <t>9504 30Furniture and other manufacturing</t>
  </si>
  <si>
    <t>9606 29</t>
  </si>
  <si>
    <t>9504 40Furniture and other manufacturing</t>
  </si>
  <si>
    <t>9606 30</t>
  </si>
  <si>
    <t xml:space="preserve">9504 50Electronics </t>
  </si>
  <si>
    <t>9607 11</t>
  </si>
  <si>
    <t>9504 90Furniture and other manufacturing</t>
  </si>
  <si>
    <t>9607 19</t>
  </si>
  <si>
    <t>9504 90Parts and machinery</t>
  </si>
  <si>
    <t>9607 20</t>
  </si>
  <si>
    <t>9505 10Furniture and other manufacturing</t>
  </si>
  <si>
    <t>9608 10</t>
  </si>
  <si>
    <t>9505 90Furniture and other manufacturing</t>
  </si>
  <si>
    <t>9608 20</t>
  </si>
  <si>
    <t>9506 11Furniture and other manufacturing</t>
  </si>
  <si>
    <t>9608 30</t>
  </si>
  <si>
    <t>9506 12Furniture and other manufacturing</t>
  </si>
  <si>
    <t>9608 40</t>
  </si>
  <si>
    <t>9506 19Furniture and other manufacturing</t>
  </si>
  <si>
    <t>9608 50</t>
  </si>
  <si>
    <t>9506 21Furniture and other manufacturing</t>
  </si>
  <si>
    <t>9608 60</t>
  </si>
  <si>
    <t>9506 29Furniture and other manufacturing</t>
  </si>
  <si>
    <t>9608 91</t>
  </si>
  <si>
    <t>9506 31Furniture and other manufacturing</t>
  </si>
  <si>
    <t>9608 99</t>
  </si>
  <si>
    <t>9506 32Furniture and other manufacturing</t>
  </si>
  <si>
    <t>9609 10</t>
  </si>
  <si>
    <t>9506 39Furniture and other manufacturing</t>
  </si>
  <si>
    <t>9609 20</t>
  </si>
  <si>
    <t>9506 40Furniture and other manufacturing</t>
  </si>
  <si>
    <t>9609 90</t>
  </si>
  <si>
    <t>9506 51Furniture and other manufacturing</t>
  </si>
  <si>
    <t>9610 00</t>
  </si>
  <si>
    <t>9506 59Furniture and other manufacturing</t>
  </si>
  <si>
    <t>9611 00</t>
  </si>
  <si>
    <t>9506 61Furniture and other manufacturing</t>
  </si>
  <si>
    <t>9612 10</t>
  </si>
  <si>
    <t>9506 62Furniture and other manufacturing</t>
  </si>
  <si>
    <t>9612 20</t>
  </si>
  <si>
    <t>9506 69Furniture and other manufacturing</t>
  </si>
  <si>
    <t>9613 10</t>
  </si>
  <si>
    <t>9506 70Furniture and other manufacturing</t>
  </si>
  <si>
    <t>9613 20</t>
  </si>
  <si>
    <t>9506 91Furniture and other manufacturing</t>
  </si>
  <si>
    <t>9613 80</t>
  </si>
  <si>
    <t>9506 99Furniture and other manufacturing</t>
  </si>
  <si>
    <t>9613 90</t>
  </si>
  <si>
    <t>9507 10Furniture and other manufacturing</t>
  </si>
  <si>
    <t>9507 20Furniture and other manufacturing</t>
  </si>
  <si>
    <t>9615 11</t>
  </si>
  <si>
    <t>9507 30Furniture and other manufacturing</t>
  </si>
  <si>
    <t>9615 19</t>
  </si>
  <si>
    <t>9507 90Furniture and other manufacturing</t>
  </si>
  <si>
    <t>9615 90</t>
  </si>
  <si>
    <t>9508 10Parts and machinery</t>
  </si>
  <si>
    <t>9616 10</t>
  </si>
  <si>
    <t>9508 90Parts and machinery</t>
  </si>
  <si>
    <t>9616 20</t>
  </si>
  <si>
    <t>9601 10Furniture and other manufacturing</t>
  </si>
  <si>
    <t>9617 00</t>
  </si>
  <si>
    <t>9601 90Furniture and other manufacturing</t>
  </si>
  <si>
    <t>9618 00</t>
  </si>
  <si>
    <t>9602 00Furniture and other manufacturing</t>
  </si>
  <si>
    <t>9619 00</t>
  </si>
  <si>
    <t>9603 10Furniture and other manufacturing</t>
  </si>
  <si>
    <t>9603 21Furniture and other manufacturing</t>
  </si>
  <si>
    <t>9701 10</t>
  </si>
  <si>
    <t>Service sectors each &lt;1% of GVA</t>
  </si>
  <si>
    <t>9603 29Furniture and other manufacturing</t>
  </si>
  <si>
    <t>9701 90</t>
  </si>
  <si>
    <t>9603 30Furniture and other manufacturing</t>
  </si>
  <si>
    <t>9702 00</t>
  </si>
  <si>
    <t>9603 40Furniture and other manufacturing</t>
  </si>
  <si>
    <t>9703 00</t>
  </si>
  <si>
    <t>9603 50Furniture and other manufacturing</t>
  </si>
  <si>
    <t>9704 00</t>
  </si>
  <si>
    <t>9603 90Furniture and other manufacturing</t>
  </si>
  <si>
    <t>9705 00</t>
  </si>
  <si>
    <t>9604 00Furniture and other manufacturing</t>
  </si>
  <si>
    <t>9706 00</t>
  </si>
  <si>
    <t>9605 00Textiles and clothing</t>
  </si>
  <si>
    <t>9606 10Furniture and other manufacturing</t>
  </si>
  <si>
    <t>9606 21Furniture and other manufacturing</t>
  </si>
  <si>
    <t>9606 22Furniture and other manufacturing</t>
  </si>
  <si>
    <t>9606 29Furniture and other manufacturing</t>
  </si>
  <si>
    <t>9606 30Furniture and other manufacturing</t>
  </si>
  <si>
    <t>9607 11Furniture and other manufacturing</t>
  </si>
  <si>
    <t>9607 19Furniture and other manufacturing</t>
  </si>
  <si>
    <t>9607 20Furniture and other manufacturing</t>
  </si>
  <si>
    <t>9608 10Furniture and other manufacturing</t>
  </si>
  <si>
    <t>9608 20Furniture and other manufacturing</t>
  </si>
  <si>
    <t>9608 30Furniture and other manufacturing</t>
  </si>
  <si>
    <t>9608 40Furniture and other manufacturing</t>
  </si>
  <si>
    <t>9608 50Furniture and other manufacturing</t>
  </si>
  <si>
    <t>9608 60Furniture and other manufacturing</t>
  </si>
  <si>
    <t>9608 91Furniture and other manufacturing</t>
  </si>
  <si>
    <t>9608 99Furniture and other manufacturing</t>
  </si>
  <si>
    <t>9609 10Furniture and other manufacturing</t>
  </si>
  <si>
    <t>9609 20Furniture and other manufacturing</t>
  </si>
  <si>
    <t>9609 90Furniture and other manufacturing</t>
  </si>
  <si>
    <t>9610 00Furniture and other manufacturing</t>
  </si>
  <si>
    <t>9611 00Furniture and other manufacturing</t>
  </si>
  <si>
    <t>9612 10Furniture and other manufacturing</t>
  </si>
  <si>
    <t>9612 20Furniture and other manufacturing</t>
  </si>
  <si>
    <t>9613 10Furniture and other manufacturing</t>
  </si>
  <si>
    <t>9613 20Furniture and other manufacturing</t>
  </si>
  <si>
    <t>9613 80Furniture and other manufacturing</t>
  </si>
  <si>
    <t>9613 90Furniture and other manufacturing</t>
  </si>
  <si>
    <t>9614 00Furniture and other manufacturing</t>
  </si>
  <si>
    <t>9614 00Goods sectors  each &lt;0.4% of GVA</t>
  </si>
  <si>
    <t xml:space="preserve">9615 11Steel and other metals/commodities </t>
  </si>
  <si>
    <t xml:space="preserve">9615 19Steel and other metals/commodities </t>
  </si>
  <si>
    <t xml:space="preserve">9615 90Steel and other metals/commodities </t>
  </si>
  <si>
    <t>9616 10Furniture and other manufacturing</t>
  </si>
  <si>
    <t>9616 20Textiles and clothing</t>
  </si>
  <si>
    <t>9617 00Furniture and other manufacturing</t>
  </si>
  <si>
    <t>9618 00Furniture and other manufacturing</t>
  </si>
  <si>
    <t>9619 00Goods sectors  each &lt;0.4% of GVA</t>
  </si>
  <si>
    <t xml:space="preserve">9620 00Electronics </t>
  </si>
  <si>
    <t>9620 00Goods sectors  each &lt;0.4% of GVA</t>
  </si>
  <si>
    <t>9620 00Parts and machinery</t>
  </si>
  <si>
    <t xml:space="preserve">9620 00Steel and other metals/commodities </t>
  </si>
  <si>
    <t>9701 10Service sectors each &lt;1% of GVA</t>
  </si>
  <si>
    <t>9701 90Service sectors each &lt;1% of GVA</t>
  </si>
  <si>
    <t>9702 00Service sectors each &lt;1% of GVA</t>
  </si>
  <si>
    <t>9703 00Service sectors each &lt;1% of GVA</t>
  </si>
  <si>
    <t>9704 00Service sectors each &lt;1% of GVA</t>
  </si>
  <si>
    <t>9705 00Service sectors each &lt;1% of GVA</t>
  </si>
  <si>
    <t>9706 00Service sectors each &lt;1% of GVA</t>
  </si>
  <si>
    <t>National Chapter 99 data</t>
  </si>
  <si>
    <t>'9999AA</t>
  </si>
  <si>
    <t>Commodities not elsewhere specified</t>
  </si>
  <si>
    <t>'999999</t>
  </si>
  <si>
    <t>Antiques of &gt; 100 years old</t>
  </si>
  <si>
    <t>'970600</t>
  </si>
  <si>
    <t>Collections and collector's pieces of zoological, botanical, mineralogical, anatomical, historical, archaeological, palaeontological, ethnographic or numismatic interest</t>
  </si>
  <si>
    <t>'970500</t>
  </si>
  <si>
    <t>Postage or revenue stamps, stamp-postmarks, first-day covers, postal stationery, stamped paper and the like, used, or if unused, not of current or new issue in which they have, or will have, a recognised face value</t>
  </si>
  <si>
    <t>'970400</t>
  </si>
  <si>
    <t>Original sculptures and statuary, in any material</t>
  </si>
  <si>
    <t>'970300</t>
  </si>
  <si>
    <t>Original engravings, prints and lithographs</t>
  </si>
  <si>
    <t>'970200</t>
  </si>
  <si>
    <t>Collages and similar decorative plaques</t>
  </si>
  <si>
    <t>'970190</t>
  </si>
  <si>
    <t>Paintings, e.g. oil paintings, watercolours and pastels, and drawings executed entirely by hand (excluding technical drawings and the like of heading 4906, and hand-painted or hand-decorated manufactured articles)</t>
  </si>
  <si>
    <t>'970110</t>
  </si>
  <si>
    <t>Monopods, bipods, tripods and similar articles</t>
  </si>
  <si>
    <t>'962000</t>
  </si>
  <si>
    <t>Sanitary towels (pads) and tampons, napkins and napkin liners for babies, and similar articles, of any material</t>
  </si>
  <si>
    <t>'961900</t>
  </si>
  <si>
    <t>Tailors' dummies and other lay figures, automata and other animated displays used for shop window dressing (excluding the articles actually on display, educational models and toy dolls)</t>
  </si>
  <si>
    <t>'961800</t>
  </si>
  <si>
    <t>Vacuum flasks and other vacuum vessels, and parts thereof (excluding glass inners)</t>
  </si>
  <si>
    <t>'961700</t>
  </si>
  <si>
    <t>Powder puffs and pads for the application of cosmetics or toilet preparations</t>
  </si>
  <si>
    <t>'961620</t>
  </si>
  <si>
    <t>Scent sprays and similar toilet sprays, and mounts and heads therefor</t>
  </si>
  <si>
    <t>'961610</t>
  </si>
  <si>
    <t>Hairpins, curling pins, curling grips, hair-curlers and the like, and parts thereof, n.e.s. (excluding electro-thermic appliances of heading 8516)</t>
  </si>
  <si>
    <t>'961590</t>
  </si>
  <si>
    <t>Combs, hair-slides and the like (excluding of hard rubber or plastics)</t>
  </si>
  <si>
    <t>'961519</t>
  </si>
  <si>
    <t>Combs, hair-slides and the like of hard rubber or plastics</t>
  </si>
  <si>
    <t>'961511</t>
  </si>
  <si>
    <t>Parts of smoking pipes, n.e.s.; cigar or cigarette holders, and parts thereof, n.e.s.</t>
  </si>
  <si>
    <t>'961490</t>
  </si>
  <si>
    <t>Smoking pipes and pipe bowls</t>
  </si>
  <si>
    <t>'961420</t>
  </si>
  <si>
    <t>Smoking pipes, incl. pipe bowls, cigar or cigarette holders, and parts thereof, n.e.s.</t>
  </si>
  <si>
    <t>'961400</t>
  </si>
  <si>
    <t>Parts of lighters, n.e.s.</t>
  </si>
  <si>
    <t>'961390</t>
  </si>
  <si>
    <t>Lighters (excluding gas fuelled pocket lighters, and fuses and primers for propellent powders and explosives)</t>
  </si>
  <si>
    <t>'961380</t>
  </si>
  <si>
    <t>Table lighters</t>
  </si>
  <si>
    <t>'961330</t>
  </si>
  <si>
    <t>Pocket lighters, gas fuelled, refillable</t>
  </si>
  <si>
    <t>'961320</t>
  </si>
  <si>
    <t>Pocket lighters, gas fuelled, non-refillable</t>
  </si>
  <si>
    <t>'961310</t>
  </si>
  <si>
    <t>Ink-pads, whether or not inked, with or without boxes</t>
  </si>
  <si>
    <t>'961220</t>
  </si>
  <si>
    <t>Typewriter or similar ribbons, inked or otherwise prepared for giving impressions, whether or not on spools or in cartridges</t>
  </si>
  <si>
    <t>'961210</t>
  </si>
  <si>
    <t>Hand-operated date, sealing or numbering stamps, and the like; hand-operated composing sticks and hand printing sets</t>
  </si>
  <si>
    <t>'961100</t>
  </si>
  <si>
    <t>Slates and boards, with writing or drawing surfaces, whether or not framed</t>
  </si>
  <si>
    <t>'961000</t>
  </si>
  <si>
    <t>Pencils, pastels, drawing charcoals, writing or drawing chalks and tailors' chalks</t>
  </si>
  <si>
    <t>'960990</t>
  </si>
  <si>
    <t>Pencil leads, black or coloured</t>
  </si>
  <si>
    <t>'960920</t>
  </si>
  <si>
    <t>Pencils and crayons, with leads encased in a rigid sheath</t>
  </si>
  <si>
    <t>'960910</t>
  </si>
  <si>
    <t>Parts of ball-point pens, felt-tipped and other porous-tipped pens and markers, fountain pens and propelling pencils n.e.s, pencil-holders, pen-holders and the like, and duplicating stylos</t>
  </si>
  <si>
    <t>'960899</t>
  </si>
  <si>
    <t>Pen nibs and nib points</t>
  </si>
  <si>
    <t>'960891</t>
  </si>
  <si>
    <t>Refills for ball-point pens, comprising the ball-point and ink-reservoir</t>
  </si>
  <si>
    <t>'960860</t>
  </si>
  <si>
    <t>Sets of articles from two or more of the following: ball-point pens, felt or fibre-tipped pens and markers, fountain pens and propelling pencils</t>
  </si>
  <si>
    <t>'960850</t>
  </si>
  <si>
    <t>Propelling or sliding pencils</t>
  </si>
  <si>
    <t>'960840</t>
  </si>
  <si>
    <t>Fountain pens, stylograph pens and other pens (excluding indian ink drawing pens)</t>
  </si>
  <si>
    <t>'960839</t>
  </si>
  <si>
    <t>Indian ink drawing pens</t>
  </si>
  <si>
    <t>'960831</t>
  </si>
  <si>
    <t>Fountain pens, stylograph pens and other pens</t>
  </si>
  <si>
    <t>'960830</t>
  </si>
  <si>
    <t>Felt-tipped and other porous-tipped pens and markers</t>
  </si>
  <si>
    <t>'960820</t>
  </si>
  <si>
    <t>Ball-point pens</t>
  </si>
  <si>
    <t>'960810</t>
  </si>
  <si>
    <t>Parts of slide fasteners</t>
  </si>
  <si>
    <t>'960720</t>
  </si>
  <si>
    <t>Slide fasteners (excluding fitted with chain scoops of base metal)</t>
  </si>
  <si>
    <t>'960719</t>
  </si>
  <si>
    <t>Slide fasteners fitted with chain scoops of base metal</t>
  </si>
  <si>
    <t>'960711</t>
  </si>
  <si>
    <t>Button moulds and other parts of buttons; button blanks</t>
  </si>
  <si>
    <t>'960630</t>
  </si>
  <si>
    <t>Buttons (excluding of plastics or base metal, not covered with textile material, press-fasteners, snap-fasteners, press studs and cuff links)</t>
  </si>
  <si>
    <t>'960629</t>
  </si>
  <si>
    <t>Buttons of base metal, not covered with textile material (excluding press-fasteners, snap-fasteners, press studs and cuff links)</t>
  </si>
  <si>
    <t>'960622</t>
  </si>
  <si>
    <t>Buttons of plastics, not covered with textile material (excluding press-fasteners, snap-fasteners, press studs and cuff links)</t>
  </si>
  <si>
    <t>'960621</t>
  </si>
  <si>
    <t>Press-fasteners, snap-fasteners and press studs and parts therefor</t>
  </si>
  <si>
    <t>'960610</t>
  </si>
  <si>
    <t>Travel sets for personal toilet, sewing or shoe or clothes cleaning (excluding manicure sets)</t>
  </si>
  <si>
    <t>'960500</t>
  </si>
  <si>
    <t>Hand sieves and hand riddles (excluding colanders)</t>
  </si>
  <si>
    <t>'960400</t>
  </si>
  <si>
    <t>Mops and leather dusters; prepared knots and tufts for broom or brush making; squeegees of rubber or other flexible materials; brooms and brushes, n.e.s.</t>
  </si>
  <si>
    <t>'960390</t>
  </si>
  <si>
    <t>Brushes constituting parts of machines, appliances or vehicles</t>
  </si>
  <si>
    <t>'960350</t>
  </si>
  <si>
    <t>Paint, distemper, varnish or similar brushes, paint pads and rollers (excluding artists' and similar brushes of subheading 9603.30)</t>
  </si>
  <si>
    <t>'960340</t>
  </si>
  <si>
    <t>Artists' brushes, writing brushes and similar brushes for the application of cosmetics</t>
  </si>
  <si>
    <t>'960330</t>
  </si>
  <si>
    <t>Shaving brushes, hair brushes, nail brushes, eyelash brushes and other brushes for use on the person (excluding tooth brushes)</t>
  </si>
  <si>
    <t>'960329</t>
  </si>
  <si>
    <t>Tooth brushes, incl. dental-plate brushes</t>
  </si>
  <si>
    <t>'960321</t>
  </si>
  <si>
    <t>Brooms and brushes, consisting of twigs or other vegetable materials bound together, with or without handles</t>
  </si>
  <si>
    <t>'960310</t>
  </si>
  <si>
    <t>Worked vegetable or mineral carving material and articles of these materials n.e.s; moulded or carved articles of wax, of paraffin, of stearin, of natural gums or natural resins or of modelling pastes, and other moulded or carved articles n.e.s; worked, unhardened gelatin, and articles of unhardened gelatin, n.e.s.</t>
  </si>
  <si>
    <t>'960200</t>
  </si>
  <si>
    <t>Worked bone, tortoiseshell, horn, antlers, coral, mother-of-pearl and other animal carving material, and articles of these materials, n.e.s. (excluding ivory)</t>
  </si>
  <si>
    <t>'960190</t>
  </si>
  <si>
    <t>Worked ivory and articles of ivory, n.e.s.</t>
  </si>
  <si>
    <t>'960110</t>
  </si>
  <si>
    <t>Roundabouts, swings, shooting galleries and other fairground amusements; travelling theatres (excluding travelling circuses and travelling menageries, booths, incl. the goods on sale, goods for distribution as prizes, gaming machines accepting coins or tokens, and tractors and other transport vehicles, incl. normal trailers)</t>
  </si>
  <si>
    <t>'950890</t>
  </si>
  <si>
    <t>Travelling circuses and travelling menageries</t>
  </si>
  <si>
    <t>'950810</t>
  </si>
  <si>
    <t>Roundabouts, swings, shooting galleries and other fairground amusements; travelling circuses, travelling menageries and travelling theatres (excluding booths, incl. the goods on sale, goods for distribution as prizes, gaming machines accepting coins or tokens, and tractors and other transport vehicles, incl. normal trailers)</t>
  </si>
  <si>
    <t>'950800</t>
  </si>
  <si>
    <t>Line fishing tackle n.e.s; fish landing nets, butterfly nets and similar nets; decoys and similar hunting or shooting requisites (excluding decoy calls of all kinds and stuffed birds of heading 9705)</t>
  </si>
  <si>
    <t>'950790</t>
  </si>
  <si>
    <t>Fishing reels</t>
  </si>
  <si>
    <t>'950730</t>
  </si>
  <si>
    <t>Fish-hooks, whether or not snelled</t>
  </si>
  <si>
    <t>'950720</t>
  </si>
  <si>
    <t>Fishing rods</t>
  </si>
  <si>
    <t>'950710</t>
  </si>
  <si>
    <t>Articles and equipment for sport and outdoor games n.e.s; swimming and paddling pools</t>
  </si>
  <si>
    <t>'950699</t>
  </si>
  <si>
    <t>Articles and equipment for general physical exercise, gymnastics or athletics</t>
  </si>
  <si>
    <t>'950691</t>
  </si>
  <si>
    <t>Ice skates and roller skates, incl. skating boots with skates or rollers attached</t>
  </si>
  <si>
    <t>'950670</t>
  </si>
  <si>
    <t>Balls (excluding inflatable, tennis balls, golf balls, and table-tennis balls)</t>
  </si>
  <si>
    <t>'950669</t>
  </si>
  <si>
    <t>Inflatable balls</t>
  </si>
  <si>
    <t>'950662</t>
  </si>
  <si>
    <t>Tennis balls (excluding table tennis balls)</t>
  </si>
  <si>
    <t>'950661</t>
  </si>
  <si>
    <t>Badminton and similar rackets, whether or not strung (other than tennis rackets and table-tennis bats)</t>
  </si>
  <si>
    <t>'950659</t>
  </si>
  <si>
    <t>Tennis rackets, whether or not strung (excluding table-tennis bats)</t>
  </si>
  <si>
    <t>'950651</t>
  </si>
  <si>
    <t>Articles and equipment for table-tennis</t>
  </si>
  <si>
    <t>'950640</t>
  </si>
  <si>
    <t>Golf equipment (excluding balls and complete clubs)</t>
  </si>
  <si>
    <t>'950639</t>
  </si>
  <si>
    <t>Golf balls</t>
  </si>
  <si>
    <t>'950632</t>
  </si>
  <si>
    <t>Golf clubs, complete</t>
  </si>
  <si>
    <t>'950631</t>
  </si>
  <si>
    <t>Water-skis, surfboards and other water-sport equipment (other than sailboards)</t>
  </si>
  <si>
    <t>'950629</t>
  </si>
  <si>
    <t>Sailboards</t>
  </si>
  <si>
    <t>'950621</t>
  </si>
  <si>
    <t>Ski equipment for winter sports (other than skis and ski-fastenings [ski-bindings])</t>
  </si>
  <si>
    <t>'950619</t>
  </si>
  <si>
    <t>Ski bindings</t>
  </si>
  <si>
    <t>'950612</t>
  </si>
  <si>
    <t>Skis, for winter sports</t>
  </si>
  <si>
    <t>'950611</t>
  </si>
  <si>
    <t>Festival, carnival or other entertainment articles, incl. conjuring tricks and novelty jokes, n.e.s.</t>
  </si>
  <si>
    <t>'950590</t>
  </si>
  <si>
    <t>Christmas articles (excluding candles and electric lighting sets, natural Christmas trees and Christmas tree stands)</t>
  </si>
  <si>
    <t>'950510</t>
  </si>
  <si>
    <t>Tables for casino games, automatic bowling alley equipment, and other funfair, table or parlour games, incl. pintables (excluding operated by any means of payment, billiards, video game consoles and machines, and playing cards)</t>
  </si>
  <si>
    <t>'950490</t>
  </si>
  <si>
    <t>Video game consoles and machines (excluding operated by any means of payment)</t>
  </si>
  <si>
    <t>'950450</t>
  </si>
  <si>
    <t>Playing cards</t>
  </si>
  <si>
    <t>'950440</t>
  </si>
  <si>
    <t>Games with screens, flipper and other games, operated by coins, banknotes, bank cards, tokens or by other means of payment (excluding bowling alley equipment)</t>
  </si>
  <si>
    <t>'950430</t>
  </si>
  <si>
    <t>Billiards of all kinds and accessories</t>
  </si>
  <si>
    <t>'950420</t>
  </si>
  <si>
    <t>Video games for use with a television receiver</t>
  </si>
  <si>
    <t>'950410</t>
  </si>
  <si>
    <t>Toys, n.e.s.</t>
  </si>
  <si>
    <t>'950390</t>
  </si>
  <si>
    <t>Toys and models, incorporating a motor (excluding electric trains, scale model assembly kits, and toys representing animals, human or non-human creatures)</t>
  </si>
  <si>
    <t>'950380</t>
  </si>
  <si>
    <t>Toys, put up in sets or outfits (excluding electric trains, incl. accessories, scale model assembly kits, construction sets and constructional toys, and puzzles)</t>
  </si>
  <si>
    <t>'950370</t>
  </si>
  <si>
    <t>Puzzles</t>
  </si>
  <si>
    <t>'950360</t>
  </si>
  <si>
    <t>Toy musical instruments and apparatus</t>
  </si>
  <si>
    <t>'950350</t>
  </si>
  <si>
    <t>Toys representing animals or non-human creatures (excluding stuffed)</t>
  </si>
  <si>
    <t>'950349</t>
  </si>
  <si>
    <t>Stuffed toys representing animals or non-human creatures</t>
  </si>
  <si>
    <t>'950341</t>
  </si>
  <si>
    <t>Construction sets and constructional toys (excluding scale model assembly kits)</t>
  </si>
  <si>
    <t>'950330</t>
  </si>
  <si>
    <t>Scale model assembly kits, whether or not working models (excluding electric trains, incl. tracks, signals and other accessories therefor)</t>
  </si>
  <si>
    <t>'950320</t>
  </si>
  <si>
    <t>Electric trains, incl. tracks, signals and other accessories therefor</t>
  </si>
  <si>
    <t>'950310</t>
  </si>
  <si>
    <t>Tricycles, scooters, pedal cars and similar wheeled toys; dolls' carriages; dolls; other toys; reduced-size scale" recreational models, working or not; puzzles of all kinds"</t>
  </si>
  <si>
    <t>'950300</t>
  </si>
  <si>
    <t>Parts and accessories for dolls representing only human beings, n.e.s.</t>
  </si>
  <si>
    <t>'950299</t>
  </si>
  <si>
    <t>Garments and accessories, footwear and headgear for dolls representing only human beings</t>
  </si>
  <si>
    <t>'950291</t>
  </si>
  <si>
    <t>Dolls representing only human beings, whether or not clothed</t>
  </si>
  <si>
    <t>'950210</t>
  </si>
  <si>
    <t>Wheeled toys designed to be ridden by children, e.g. tricycles, scooters, pedal cars (excluding normal bicycles with ball bearings); dolls' carriages</t>
  </si>
  <si>
    <t>'950100</t>
  </si>
  <si>
    <t>Prefabricated buildings, whether or not complete or already assembled (excl. of wood)</t>
  </si>
  <si>
    <t>'940690</t>
  </si>
  <si>
    <t>Prefabricated buildings of wood, whether or not complete or already assembled</t>
  </si>
  <si>
    <t>'940610</t>
  </si>
  <si>
    <t>Prefabricated buildings, whether or not complete or already assembled</t>
  </si>
  <si>
    <t>'940600</t>
  </si>
  <si>
    <t>Parts of lamps and lighting fittings, illuminated signs and nameplates and the like, n.e.s.</t>
  </si>
  <si>
    <t>'940599</t>
  </si>
  <si>
    <t>Parts of lamps and lighting fittings, illuminated signs and nameplates and the like, of plastics, n.e.s.</t>
  </si>
  <si>
    <t>'940592</t>
  </si>
  <si>
    <t>Parts of lamps and lighting fittings, illuminated signs and nameplates and the like, of glass, n.e.s.</t>
  </si>
  <si>
    <t>'940591</t>
  </si>
  <si>
    <t>Illuminated signs, illuminated nameplates and the like, with a permanently fixed light source</t>
  </si>
  <si>
    <t>'940560</t>
  </si>
  <si>
    <t>Non-electrical lamps and lighting fittings, n.e.s.</t>
  </si>
  <si>
    <t>'940550</t>
  </si>
  <si>
    <t>Electric lamps and lighting fittings, n.e.s.</t>
  </si>
  <si>
    <t>'940540</t>
  </si>
  <si>
    <t>Electric lighting sets of a kind used for Christmas trees</t>
  </si>
  <si>
    <t>'940530</t>
  </si>
  <si>
    <t>Electric table, desk, bedside or floor-standing lamps</t>
  </si>
  <si>
    <t>'940520</t>
  </si>
  <si>
    <t>Chandeliers and other electric ceiling or wall lighting fittings (excluding for lighting public open spaces or thoroughfares)</t>
  </si>
  <si>
    <t>'940510</t>
  </si>
  <si>
    <t>Articles of bedding and similar furnishing, fitted with springs or stuffed or internally filled with any material or of cellular rubber or plastics (excluding mattress supports, mattresses, sleeping bags, pneumatic or water mattresses and pillows, blankets and covers)</t>
  </si>
  <si>
    <t>'940490</t>
  </si>
  <si>
    <t>Sleeping bags, whether or non-electrically heated</t>
  </si>
  <si>
    <t>'940430</t>
  </si>
  <si>
    <t>Mattresses, fitted with springs or stuffed or internally filled with any material (excluding cellular rubber or plastics, pneumatic or water mattresses and pillows)</t>
  </si>
  <si>
    <t>'940429</t>
  </si>
  <si>
    <t>Mattresses of cellular rubber or plastics, whether or not covered</t>
  </si>
  <si>
    <t>'940421</t>
  </si>
  <si>
    <t>Mattress supports for bed frames (excluding spring interiors for seats)</t>
  </si>
  <si>
    <t>'940410</t>
  </si>
  <si>
    <t>Parts of furniture, n.e.s. (excluding of seats and medical, surgical, dental or veterinary furniture)</t>
  </si>
  <si>
    <t>'940390</t>
  </si>
  <si>
    <t>Furniture of other mareials, including cane, osier or similar materials (excluding of bamboo, rattan, metal, wood and plastics, and seats and medical, surgical, dental or veterinary furniture)</t>
  </si>
  <si>
    <t>'940389</t>
  </si>
  <si>
    <t>Furniture of rattan (excl. seats and medical, surgical, dental or veterinary furniture)</t>
  </si>
  <si>
    <t>'940383</t>
  </si>
  <si>
    <t>Furniture of bamboo (excl. seats and medical, surgical, dental or veterinary furniture)</t>
  </si>
  <si>
    <t>'940382</t>
  </si>
  <si>
    <t>Furniture of bamboo or rattan (excluding seats and medical, surgical, dental or veterinary furniture)</t>
  </si>
  <si>
    <t>'940381</t>
  </si>
  <si>
    <t>Furniture of cane, osier, bamboo or similar materials (excluding of metal, wood and plastics)</t>
  </si>
  <si>
    <t>'940380</t>
  </si>
  <si>
    <t>Furniture of plastics (excluding medical, dental, surgical or veterinary, and seats)</t>
  </si>
  <si>
    <t>'940370</t>
  </si>
  <si>
    <t>Wooden furniture (excluding for offices, kitchens and bedrooms, and seats)</t>
  </si>
  <si>
    <t>'940360</t>
  </si>
  <si>
    <t>Wooden furniture for bedrooms (excluding seats)</t>
  </si>
  <si>
    <t>'940350</t>
  </si>
  <si>
    <t>Wooden furniture for kitchens (excluding seats)</t>
  </si>
  <si>
    <t>'940340</t>
  </si>
  <si>
    <t>Wooden furniture for offices (excluding seats)</t>
  </si>
  <si>
    <t>'940330</t>
  </si>
  <si>
    <t>Metal furniture (excluding for offices, seats and medical, surgical, dental or veterinary furniture)</t>
  </si>
  <si>
    <t>'940320</t>
  </si>
  <si>
    <t>Metal furniture for offices (excluding seats)</t>
  </si>
  <si>
    <t>'940310</t>
  </si>
  <si>
    <t>Operating tables, examination tables, and other medical, dental, surgical or veterinary furniture (excluding dentists' or similar chairs, special tables for X-ray examination, and stretchers and litters, incl. trolley-stretchers)</t>
  </si>
  <si>
    <t>'940290</t>
  </si>
  <si>
    <t>Dentists', barbers' or similar chairs having rotating as well as both reclining and elevating movement, and parts thereof, n.e.s.</t>
  </si>
  <si>
    <t>'940210</t>
  </si>
  <si>
    <t>Parts of seats, n.e.s.</t>
  </si>
  <si>
    <t>'940190</t>
  </si>
  <si>
    <t>Seats, n.e.s.</t>
  </si>
  <si>
    <t>'940180</t>
  </si>
  <si>
    <t>Seats, with metal frames (excluding upholstered, swivel seats with variable height adjustments and medical, dental or surgical furniture)</t>
  </si>
  <si>
    <t>'940179</t>
  </si>
  <si>
    <t>Upholstered seats, with metal frames (excluding seats for aircraft or motor vehicles, swivel seats with variable height adjustments and medical, dental or surgical furniture)</t>
  </si>
  <si>
    <t>'940171</t>
  </si>
  <si>
    <t>Seats, with wooden frames (excluding upholstered)</t>
  </si>
  <si>
    <t>'940169</t>
  </si>
  <si>
    <t>Upholstered seats, with wooden frames (excluding convertible into beds)</t>
  </si>
  <si>
    <t>'940161</t>
  </si>
  <si>
    <t>Seats of cane, osier or similar materials (excluding of bamboo or rattan)</t>
  </si>
  <si>
    <t>'940159</t>
  </si>
  <si>
    <t>Seats of rattan</t>
  </si>
  <si>
    <t>'940153</t>
  </si>
  <si>
    <t>Seats of bamboo</t>
  </si>
  <si>
    <t>'940152</t>
  </si>
  <si>
    <t>Seats of bamboo or rattan</t>
  </si>
  <si>
    <t>'940151</t>
  </si>
  <si>
    <t>Seats of cane, osier, bamboo or similar materials</t>
  </si>
  <si>
    <t>'940150</t>
  </si>
  <si>
    <t>Seats, convertible into beds (excluding garden seats and camping equipment, and medical, dental or surgical furniture)</t>
  </si>
  <si>
    <t>'940140</t>
  </si>
  <si>
    <t>Swivel seats with variable height adjustments (excluding medical, surgical, dental or veterinary, and barbers' chairs)</t>
  </si>
  <si>
    <t>'940130</t>
  </si>
  <si>
    <t>Seats for motor vehicles</t>
  </si>
  <si>
    <t>'940120</t>
  </si>
  <si>
    <t>Seats for aircraft</t>
  </si>
  <si>
    <t>'940110</t>
  </si>
  <si>
    <t>Swords, cutlasses, bayonets, lances and similar arms and parts thereof, and scabbards and sheaths therefor (excluding of precious metal or of metal clad with precious metal, blunt weapons for fencing, hunting knives and daggers, camping knives and other knives of heading 8211, sword belts and the like of leather or textile materials, and sword knots)</t>
  </si>
  <si>
    <t>'930700</t>
  </si>
  <si>
    <t>Bombs, grenades, torpedos, mines, missiles, and other ammunition and projectiles, and parts thereof, n.e.s. (excluding cartridges)</t>
  </si>
  <si>
    <t>'930690</t>
  </si>
  <si>
    <t>Cartridges for smooth-barrelled shotguns, revolvers and pistols and cartridges for riveting or similar tools or for captive-bolt humane killers, and parts thereof</t>
  </si>
  <si>
    <t>'930630</t>
  </si>
  <si>
    <t>Parts of cartridges for smooth-barrelled shotguns; lead shot for air rifles and pistols</t>
  </si>
  <si>
    <t>'930629</t>
  </si>
  <si>
    <t>Cartridges for smooth-barrelled shotguns</t>
  </si>
  <si>
    <t>'930621</t>
  </si>
  <si>
    <t>Cartridges for riveting or similar tools or for captive-bolt humane killers and parts thereof, n.e.s.</t>
  </si>
  <si>
    <t>'930610</t>
  </si>
  <si>
    <t>Parts and accessories for weapons and the like of heading 9303 or 9304, n.e.s. (excluding of shotguns or rifles of heading 9303)</t>
  </si>
  <si>
    <t>'930599</t>
  </si>
  <si>
    <t>Parts and accessories of military weapons of heading 9301, n.e.s.</t>
  </si>
  <si>
    <t>'930591</t>
  </si>
  <si>
    <t>Parts and accessories for weapons and the like of headings 9301, 9303 or 9304, n.e.s.</t>
  </si>
  <si>
    <t>'930590</t>
  </si>
  <si>
    <t>Parts and accessories for sporting, hunting and target-shooting rifles of heading 9303, n.e.s. (excluding shotgun barrels)</t>
  </si>
  <si>
    <t>'930529</t>
  </si>
  <si>
    <t>Smooth barrels for sporting, hunting and target-shooting rifles of heading 9303</t>
  </si>
  <si>
    <t>'930521</t>
  </si>
  <si>
    <t>Parts and accessories of shotguns or rifles of heading 9303, n.e.s.</t>
  </si>
  <si>
    <t>'930520</t>
  </si>
  <si>
    <t>Parts and accessories for revolvers or pistols, n.e.s.</t>
  </si>
  <si>
    <t>'930510</t>
  </si>
  <si>
    <t>Spring, air or gas guns and pistols, truncheons and other non-firearms (excluding swords, cutlasses, bayonettes and similar arms of heading 9307)</t>
  </si>
  <si>
    <t>'930400</t>
  </si>
  <si>
    <t>Firearms and similar devices which operate by the firing of an explosive charge (excluding sporting, hunting or target-shooting rifles, revolvers and pistols of heading 9302 and military weapons)</t>
  </si>
  <si>
    <t>'930390</t>
  </si>
  <si>
    <t>Sporting, hunting and target-shooting shotguns with one or more rifled bores (other than spring, air or gas guns)</t>
  </si>
  <si>
    <t>'930330</t>
  </si>
  <si>
    <t>Sporting, hunting or target-shooting shotguns, with at least one smooth barrel (excluding muzzle-loading firearms and spring, air or gas guns)</t>
  </si>
  <si>
    <t>'930320</t>
  </si>
  <si>
    <t>Muzzle-loading firearms, neither designed nor suitable for projecting cartridges</t>
  </si>
  <si>
    <t>'930310</t>
  </si>
  <si>
    <t>Revolvers and pistols (excluding those of heading 9303 or 9304 and sub-machine guns for military purposes)</t>
  </si>
  <si>
    <t>'930200</t>
  </si>
  <si>
    <t>Military weapons, incl. sub-machine guns (excluding artillery weapons, rocket launchers, flame-throwers, grenade launchers, torpedo tubes and similar projectors, revolvers and pistols of heading 9302 and cutting and thrusting weapons of heading 9307)</t>
  </si>
  <si>
    <t>'930190</t>
  </si>
  <si>
    <t>Rocket launchers; flame-throwers; grenade launchers; torpedo tubes and similar projectors</t>
  </si>
  <si>
    <t>'930120</t>
  </si>
  <si>
    <t>Artillery weapons e.g. guns, howitzers and mortars", not self-propelled"</t>
  </si>
  <si>
    <t>'930119</t>
  </si>
  <si>
    <t>Artillery weapons e.g. guns, howitzers and mortars", self-propelled"</t>
  </si>
  <si>
    <t>'930111</t>
  </si>
  <si>
    <t>Artillery weapons "e.g. guns, howitzers and mortars"</t>
  </si>
  <si>
    <t>'930110</t>
  </si>
  <si>
    <t>Military weapons, incl. sub-machine guns (excluding revolvers and pistols of heading 9302 and cutting and thrusting weapons of heading 9307)</t>
  </si>
  <si>
    <t>'930100</t>
  </si>
  <si>
    <t>Parts and accessories for musical instruments "e.g. mechanisms for musical boxes, cards, discs and rolls for mechanical instruments" n.e.s.; metronomes, tuning forks and pitch pipes of all kinds (excluding musical instrument strings and arts and accessories for pianos and for string musical instruments without keyboards)</t>
  </si>
  <si>
    <t>'920999</t>
  </si>
  <si>
    <t>Parts and accessories for musical instruments, the sound of which is produced, or must be amplified, electrically, n.e.s.</t>
  </si>
  <si>
    <t>'920994</t>
  </si>
  <si>
    <t>Parts and accessories for keyboard pipe organs, harmoniums and similar keyboard instruments with free metal reeds, n.e.s.</t>
  </si>
  <si>
    <t>'920993</t>
  </si>
  <si>
    <t>Parts and accessories for string musical instruments without keyboards, n.e.s. (excluding strings and those for musical instruments, the sound of which is produced, or must be amplified, electrically)</t>
  </si>
  <si>
    <t>'920992</t>
  </si>
  <si>
    <t>Parts and accessories for pianos, n.e.s.</t>
  </si>
  <si>
    <t>'920991</t>
  </si>
  <si>
    <t>Musical instrument strings</t>
  </si>
  <si>
    <t>'920930</t>
  </si>
  <si>
    <t>Mechanisms for musical boxes</t>
  </si>
  <si>
    <t>'920920</t>
  </si>
  <si>
    <t>Metronomes, tuning forks and pitch pipes</t>
  </si>
  <si>
    <t>'920910</t>
  </si>
  <si>
    <t>Fairground organs, mechanical street organs, mechanical singing birds, musical saws and other musical instruments not falling within any other heading in chapter 92; decoy calls of all kinds; whistles, call horns and other mouth-blown sound signalling instruments</t>
  </si>
  <si>
    <t>'920890</t>
  </si>
  <si>
    <t>Musical boxes</t>
  </si>
  <si>
    <t>'920810</t>
  </si>
  <si>
    <t>Accordions and musical instruments without keyboards, the sound of which is produced, or must be amplified, electrically</t>
  </si>
  <si>
    <t>'920790</t>
  </si>
  <si>
    <t>Keyboard instruments, the sound of which is produced, or must be amplified, electrically (excluding accordions)</t>
  </si>
  <si>
    <t>'920710</t>
  </si>
  <si>
    <t>Percussion musical instruments, e.g. drums, xylophones, cymbals, castanets, maracas</t>
  </si>
  <si>
    <t>'920600</t>
  </si>
  <si>
    <t>Wind musical instruments (excluding brass-wind instruments)</t>
  </si>
  <si>
    <t>'920590</t>
  </si>
  <si>
    <t>Brass-wind instruments</t>
  </si>
  <si>
    <t>'920510</t>
  </si>
  <si>
    <t>Mouth organs</t>
  </si>
  <si>
    <t>'920420</t>
  </si>
  <si>
    <t>Accordions and similar instruments</t>
  </si>
  <si>
    <t>'920410</t>
  </si>
  <si>
    <t>Keyboard pipe organs; harmoniums and similar keyboard instruments with free metal reeds (excluding string musical instruments)</t>
  </si>
  <si>
    <t>'920300</t>
  </si>
  <si>
    <t>Guitars, harps and other string musical instruments (excluding with keyboard and those played with a bow)</t>
  </si>
  <si>
    <t>'920290</t>
  </si>
  <si>
    <t>Violins and other string instruments</t>
  </si>
  <si>
    <t>'920210</t>
  </si>
  <si>
    <t>Harpsichords and other keyboard stringed instruments (excluding pianos)</t>
  </si>
  <si>
    <t>'920190</t>
  </si>
  <si>
    <t>Grand pianos</t>
  </si>
  <si>
    <t>'920120</t>
  </si>
  <si>
    <t>Upright pianos</t>
  </si>
  <si>
    <t>'920110</t>
  </si>
  <si>
    <t>Clock or watch parts, n.e.s.</t>
  </si>
  <si>
    <t>'911490</t>
  </si>
  <si>
    <t>Plates and bridges for clocks or watches</t>
  </si>
  <si>
    <t>'911440</t>
  </si>
  <si>
    <t>Dials for clocks or watches</t>
  </si>
  <si>
    <t>'911430</t>
  </si>
  <si>
    <t>Jewels for clocks or watches (excluding gems for clock and watch cases)</t>
  </si>
  <si>
    <t>'911420</t>
  </si>
  <si>
    <t>Springs for clocks or watches, incl. hairsprings</t>
  </si>
  <si>
    <t>'911410</t>
  </si>
  <si>
    <t>Watch straps, watch bands and watch bracelets, and parts thereof, n.e.s.</t>
  </si>
  <si>
    <t>'911390</t>
  </si>
  <si>
    <t>Watch straps, watch bands and watch bracelets, and parts thereof, of base metal, whether or not gold- or silver-plated, n.e.s.</t>
  </si>
  <si>
    <t>'911320</t>
  </si>
  <si>
    <t>Watch straps, watch bands and watch bracelets, and parts thereof, of precious metal or of metal clad with precious metal, n.e.s.</t>
  </si>
  <si>
    <t>'911310</t>
  </si>
  <si>
    <t>Parts of clock and watch cases, n.e.s. (excluding for wrist-watches, pocket-watches and other watches of heading 9101 or 9102)</t>
  </si>
  <si>
    <t>'911290</t>
  </si>
  <si>
    <t>Clock and watch cases of materials other than metal (excluding for wrist-watches, pocket-watches and other watches of headings 9101 or 9102)</t>
  </si>
  <si>
    <t>'911280</t>
  </si>
  <si>
    <t>Clock and watch cases (excluding for wrist-watches, pocket-watches and other watches of heading 9101 or 9102)</t>
  </si>
  <si>
    <t>'911220</t>
  </si>
  <si>
    <t>Clock and watch cases of metal (excluding for wrist-watches, pocket-watches and other watches of headings 9101 or 9102)</t>
  </si>
  <si>
    <t>'911210</t>
  </si>
  <si>
    <t>Parts of cases for wrist-watches, pocket-watches and other watches of heading 9101 or 9102, n.e.s.</t>
  </si>
  <si>
    <t>'911190</t>
  </si>
  <si>
    <t>Cases for wrist-watches, pocket-watches and other watches of heading 9101 or 9102, of materials other than precious metal, clad with precious metal or base metal</t>
  </si>
  <si>
    <t>'911180</t>
  </si>
  <si>
    <t>Cases for wrist-watches, pocket-watches and other watches of heading 9101 or 9102, of base metal, whether or not gold- or silver-plated</t>
  </si>
  <si>
    <t>'911120</t>
  </si>
  <si>
    <t>Cases for wrist-watches, pocket-watches and other watches of heading 9101 or 9102, of precious metal or of metal clad with precious metal</t>
  </si>
  <si>
    <t>'911110</t>
  </si>
  <si>
    <t>Complete, unassembled or partly assembled clock movements "movement sets"; incomplete clock movements, assembled (excluding rough clock movements and watch movements)</t>
  </si>
  <si>
    <t>'911090</t>
  </si>
  <si>
    <t>Rough clock movements</t>
  </si>
  <si>
    <t>'911019</t>
  </si>
  <si>
    <t>Incomplete watch movements, assembled</t>
  </si>
  <si>
    <t>'911012</t>
  </si>
  <si>
    <t>Complete watch movements, unassembled or partly assembled movement sets</t>
  </si>
  <si>
    <t>'911011</t>
  </si>
  <si>
    <t>Clock movements, complete and assembled (excluding electrically operated and watch movements)</t>
  </si>
  <si>
    <t>'910990</t>
  </si>
  <si>
    <t>Clock movements, complete and assembled, electrically operated (excluding alarm clocks and watch movements)</t>
  </si>
  <si>
    <t>'910919</t>
  </si>
  <si>
    <t>Clock movements of alarm clocks, complete and assembled, electrically operated, for alarm clocks (excluding watch movements)</t>
  </si>
  <si>
    <t>'910911</t>
  </si>
  <si>
    <t>Clock movements, complete and assembled, electrically operated (excluding watch movements)</t>
  </si>
  <si>
    <t>'910910</t>
  </si>
  <si>
    <t>Watch movements, complete and assembled, with hand winding only, measuring &gt; 33,8 mm but &lt;= 50 mm</t>
  </si>
  <si>
    <t>'910899</t>
  </si>
  <si>
    <t>Watch movements, complete and assembled, with hand winding only, measuring &lt;= 33,8 mm</t>
  </si>
  <si>
    <t>'910891</t>
  </si>
  <si>
    <t>Watch movements, complete and assembled, with hand winding only</t>
  </si>
  <si>
    <t>'910890</t>
  </si>
  <si>
    <t>Watch movements, complete and assembled, with automatic winding</t>
  </si>
  <si>
    <t>'910820</t>
  </si>
  <si>
    <t>Watch movements, complete and assembled, electrically operated, with combined opto-electronic and mechanical display, whether or not with dial and hands</t>
  </si>
  <si>
    <t>'910819</t>
  </si>
  <si>
    <t>Watch movements, complete and assembled, electrically operated, with opto-electronic display only</t>
  </si>
  <si>
    <t>'910812</t>
  </si>
  <si>
    <t>Watch movements, complete and assembled, electrically operated, with mechanical display only or with a device to which a mechanical display can be incorporated</t>
  </si>
  <si>
    <t>'910811</t>
  </si>
  <si>
    <t>Time switches with clock or watch movement or with synchronous motor</t>
  </si>
  <si>
    <t>'910700</t>
  </si>
  <si>
    <t>Time of day recording apparatus and apparatus for measuring, recording or otherwise indicating intervals of time, with clock or watch movement or with synchronous motor (excluding clocks of heading 9101 to 9105, time registers and time recorders)</t>
  </si>
  <si>
    <t>'910690</t>
  </si>
  <si>
    <t>Parking meters</t>
  </si>
  <si>
    <t>'910620</t>
  </si>
  <si>
    <t>Time registers and time recorders</t>
  </si>
  <si>
    <t>'910610</t>
  </si>
  <si>
    <t>Clocks (excluding electrically operated, wrist-watches, pocket-watches and other watches of heading 9101 or 9102, clocks with watch movements of heading 9103, instrument panel clocks and the like of heading 9104, alarm clocks and wall clocks)</t>
  </si>
  <si>
    <t>'910599</t>
  </si>
  <si>
    <t>Clocks, electrically operated (excluding wrist-watches, pocket-watches and other watches of heading 9101 or 9102, clocks with watch movements of heading 9103, instrument panel clocks and the like of heading 9104, alarm clocks and wall clocks)</t>
  </si>
  <si>
    <t>'910591</t>
  </si>
  <si>
    <t>Wall clocks (excluding electrically operated)</t>
  </si>
  <si>
    <t>'910529</t>
  </si>
  <si>
    <t>Wall clocks, electrically operated</t>
  </si>
  <si>
    <t>'910521</t>
  </si>
  <si>
    <t>Alarm clocks (excluding electrically operated)</t>
  </si>
  <si>
    <t>'910519</t>
  </si>
  <si>
    <t>Alarm clocks, electrically operated</t>
  </si>
  <si>
    <t>'910511</t>
  </si>
  <si>
    <t>Instrument panel clocks and clocks of a similar type for vehicles, aircraft, vessels and other vehicles</t>
  </si>
  <si>
    <t>'910400</t>
  </si>
  <si>
    <t>Clocks with watch movements (excluding electrically operated, wrist-watches, pocket-watches and other watches of heading 9101 or 9102, and instrument panel clocks and the like of heading 9104)</t>
  </si>
  <si>
    <t>'910390</t>
  </si>
  <si>
    <t>Clocks with watch movements, electrically operated (excluding wrist-watches, pocket-watches and other watches of heading 9101 or 9102, and instrument panel clocks and the like of heading 9104)</t>
  </si>
  <si>
    <t>'910310</t>
  </si>
  <si>
    <t>Pocket-watches and the like, incl. stop-watches, with hand or automatic winding (excluding of precious metal or of metal clad with precious metal)</t>
  </si>
  <si>
    <t>'910299</t>
  </si>
  <si>
    <t>Pocket-watches and the like, incl. stop-watches, electrically operated (excluding of precious metal or of metal clad with precious metal)</t>
  </si>
  <si>
    <t>'910291</t>
  </si>
  <si>
    <t>Wrist-watches, whether or not incorporating a stop-watch facility, with hand winding only (excluding of precious metal or of metal clad with precious metal)</t>
  </si>
  <si>
    <t>'910229</t>
  </si>
  <si>
    <t>Wrist-watches, whether or not incorporating a stop-watch facility, with automatic winding (excluding of precious metal or of metal clad with precious metal)</t>
  </si>
  <si>
    <t>'910221</t>
  </si>
  <si>
    <t>Wrist-watches, whether or not incorporating a stop-watch facility, electrically operated, with combined mechanical and opto-electronic display (excluding of precious metal or of metal clad with precious metal)</t>
  </si>
  <si>
    <t>'910219</t>
  </si>
  <si>
    <t>Wrist-watches, whether or not incorporating a stop-watch facility, electrically operated, with opto-electronic display only (excluding of precious metal or of metal clad with precious metal)</t>
  </si>
  <si>
    <t>'910212</t>
  </si>
  <si>
    <t>Wrist-watches, whether or not incorporating a stop-watch facility, electrically operated, with mechanical display only (excluding of precious metal or of metal clad with precious metal)</t>
  </si>
  <si>
    <t>'910211</t>
  </si>
  <si>
    <t>Pocket-watches and the like, incl. stop-watches, of precious metal or of metal clad with precious metal, with hand or automatic winding (excluding with backs made of steel and wrist-watches)</t>
  </si>
  <si>
    <t>'910199</t>
  </si>
  <si>
    <t>Pocket-watches and the like, incl. stop-watches, of precious metal or of metal clad with precious metal, electrically operated (excluding with backs made of steel and wrist-watches)</t>
  </si>
  <si>
    <t>'910191</t>
  </si>
  <si>
    <t>Wrist-watches of precious metal or of metal clad with precious metal, whether or not incorporating a stop-watch facility, with hand winding only (excluding with backs made of steel)</t>
  </si>
  <si>
    <t>'910129</t>
  </si>
  <si>
    <t>Wrist-watches of precious metal or of metal clad with precious metal, whether or not incorporating a stop-watch facility, with automatic winding (excluding with backs made of steel)</t>
  </si>
  <si>
    <t>'910121</t>
  </si>
  <si>
    <t>Wrist-watches of precious metal or of metal clad with precious metal, whether or not incorporating a stop-watch facility, electrically operated, with opto-electronic display and with combined mechanical and opto-electronic display (excluding with backs made of steel)</t>
  </si>
  <si>
    <t>'910119</t>
  </si>
  <si>
    <t>Wrist-watches of precious metal or of metal clad with precious metal, whether or not incorporating a stop-watch facility, electrically operated, with opto-electronic display only (excluding with backs made of steel)</t>
  </si>
  <si>
    <t>'910112</t>
  </si>
  <si>
    <t>Wrist-watches of precious metal or of metal clad with precious metal, whether or not incorporating a stop-watch facility, electrically operated, with mechanical display only (excluding with backs made of steel)</t>
  </si>
  <si>
    <t>'910111</t>
  </si>
  <si>
    <t>Parts and accessories for machines, appliances, instruments or other apparatus in chapter 90, specified neither in this chapter nor elsewhere</t>
  </si>
  <si>
    <t>'903300</t>
  </si>
  <si>
    <t>Parts and accessories for regulating or controlling instruments and apparatus, n.e.s.</t>
  </si>
  <si>
    <t>'903290</t>
  </si>
  <si>
    <t>Regulating or controlling instruments and apparatus (excluding hydraulic or pneumatic, manostats, thermostats, and taps, cocks and valves of heading 8481)</t>
  </si>
  <si>
    <t>'903289</t>
  </si>
  <si>
    <t>Hydraulic or pneumatic regulating or controlling instruments and apparatus (excluding manostats and taps, cocks and valves of heading 8481)</t>
  </si>
  <si>
    <t>'903281</t>
  </si>
  <si>
    <t>Manostats (excluding taps, cocks and valves of heading 8481)</t>
  </si>
  <si>
    <t>'903220</t>
  </si>
  <si>
    <t>Thermostats</t>
  </si>
  <si>
    <t>'903210</t>
  </si>
  <si>
    <t>Parts and accessories for instruments, appliances and machines for measuring and checking, n.e.s.</t>
  </si>
  <si>
    <t>'903190</t>
  </si>
  <si>
    <t>Instruments, appliances and machines for measuring or checking, not elsewhere specified in chapter 90 (excluding optical)</t>
  </si>
  <si>
    <t>'903180</t>
  </si>
  <si>
    <t>Optical instruments, appliances and machines for measuring or checking, not elsewhere specified or included in chapter 90</t>
  </si>
  <si>
    <t>'903149</t>
  </si>
  <si>
    <t>Optical instruments and appliances for inspecting semiconductor wafers or devices or for inspecting photomasks or reticles used in manufacturing semiconductor devices</t>
  </si>
  <si>
    <t>'903141</t>
  </si>
  <si>
    <t>Profile projectors</t>
  </si>
  <si>
    <t>'903130</t>
  </si>
  <si>
    <t>Test benches for motors, generators, pumps, etc.</t>
  </si>
  <si>
    <t>'903120</t>
  </si>
  <si>
    <t>Machines for balancing mechanical parts</t>
  </si>
  <si>
    <t>'903110</t>
  </si>
  <si>
    <t>Parts and accessories for instruments and apparatus for measuring or checking electrical quantities or for detecting ionising radiations, n.e.s.</t>
  </si>
  <si>
    <t>'903090</t>
  </si>
  <si>
    <t>Instruments and apparatus for measuring or checking electrical quantities, without recording device, n.e.s.</t>
  </si>
  <si>
    <t>'903089</t>
  </si>
  <si>
    <t>Instruments and apparatus for measuring or checking electrical quantities, with recording device (excluding appliances specially designed for telecommunications, multimeters, oscilloscopes and oscillographs, and apparatus for measuring or checking semiconductor wafers or devices)</t>
  </si>
  <si>
    <t>'903084</t>
  </si>
  <si>
    <t>Instruments and appliances for measuring or checking electrical quantities, with recording device (excluding appliances specially designed for telecommunications, cathode-ray oscillographs and apparatus for measuring or checking semiconductor wafers or devices)</t>
  </si>
  <si>
    <t>'903083</t>
  </si>
  <si>
    <t>Instruments and apparatus for measuring or checking semiconductor wafers or devices</t>
  </si>
  <si>
    <t>'903082</t>
  </si>
  <si>
    <t>Instruments and apparatus for measuring or checking electrical quantities, specifically for telecommunications, e.g. cross-talk meters, gain measuring instruments, distortion factor meters, psophometers</t>
  </si>
  <si>
    <t>'903040</t>
  </si>
  <si>
    <t>Instruments and apparatus for measuring or checking voltage, current, resistance or electrical power, with recording device (excluding multimeters, and oscilloscopes and oscillographs)</t>
  </si>
  <si>
    <t>'903039</t>
  </si>
  <si>
    <t>Instruments and apparatus for measuring or checking voltage, current, resistance or electrical power, without recording device (excluding multimeters, and oscilloscopes and oscillographs)</t>
  </si>
  <si>
    <t>'903033</t>
  </si>
  <si>
    <t>Multimeters with recording device</t>
  </si>
  <si>
    <t>'903032</t>
  </si>
  <si>
    <t>Multimeters for voltage, current, resistance or electrical power, without recording device</t>
  </si>
  <si>
    <t>'903031</t>
  </si>
  <si>
    <t>Oscilloscopes and oscillographs</t>
  </si>
  <si>
    <t>'903020</t>
  </si>
  <si>
    <t>Instruments and apparatus for measuring or detecting ionising radiations</t>
  </si>
  <si>
    <t>'903010</t>
  </si>
  <si>
    <t>Parts and accessories for revolution counters, production counters, taximeters, milometers, pedometers and the like, speed indicators and tachometers, and stroboscopes, n.e.s.</t>
  </si>
  <si>
    <t>'902990</t>
  </si>
  <si>
    <t>Speed indicators and tachometers, stroboscopes</t>
  </si>
  <si>
    <t>'902920</t>
  </si>
  <si>
    <t>Revolution counters, production counters, taximeters, milometers, pedometers and the like (excluding gas, liquid and electricity meters)</t>
  </si>
  <si>
    <t>'902910</t>
  </si>
  <si>
    <t>Parts and accessories for gas, liquid or electricity supply or production meters, n.e.s.</t>
  </si>
  <si>
    <t>'902890</t>
  </si>
  <si>
    <t>Electricity supply or production meters, incl. calibrating meters therefor</t>
  </si>
  <si>
    <t>'902830</t>
  </si>
  <si>
    <t>Liquid meters, incl. calibrating meters therefor</t>
  </si>
  <si>
    <t>'902820</t>
  </si>
  <si>
    <t>Gas meters, incl. calibrating meters therefor</t>
  </si>
  <si>
    <t>'902810</t>
  </si>
  <si>
    <t>Microtomes; parts and accessories of instruments and apparatus for physical or chemical analysis, instruments and apparatus for measuring or checking viscosity, porosity, expansion, surface tension or the like, instruments and apparatus for measuring or checking quantities of heat, sound or light, and of microtomes, n.e.s.</t>
  </si>
  <si>
    <t>'902790</t>
  </si>
  <si>
    <t>Instruments and apparatus for physical or chemical analysis, or for measuring or checking viscosity, porosity, expansion, surface tension or the like, or for measuring or checking quantities of heat, sound or light, n.e.s.</t>
  </si>
  <si>
    <t>'902780</t>
  </si>
  <si>
    <t>Instruments and apparatus for physical or chemical analysis, using UV, visible or IR optical radiations (excluding spectrometers, spectrophotometers, spectrographs, and gas or smoke analysis apparatus)</t>
  </si>
  <si>
    <t>'902750</t>
  </si>
  <si>
    <t>Exposure meters</t>
  </si>
  <si>
    <t>'902740</t>
  </si>
  <si>
    <t>Spectrometers, spectrophotometers and spectrographs using optical radiations, such as UV, visible, IR</t>
  </si>
  <si>
    <t>'902730</t>
  </si>
  <si>
    <t>Chromatographs and electrophoresis instruments</t>
  </si>
  <si>
    <t>'902720</t>
  </si>
  <si>
    <t>Gas or smoke analysis apparatus</t>
  </si>
  <si>
    <t>'902710</t>
  </si>
  <si>
    <t>Parts and accessories for instruments and apparatus for measuring or checking the flow, level, pressure or other variables of liquids or gases, n.e.s.</t>
  </si>
  <si>
    <t>'902690</t>
  </si>
  <si>
    <t>Instruments or apparatus for measuring or checking variables of liquids or gases, n.e.s.</t>
  </si>
  <si>
    <t>'902680</t>
  </si>
  <si>
    <t>Instruments and apparatus for measuring or checking pressure of liquids or gases (excluding regulators)</t>
  </si>
  <si>
    <t>'902620</t>
  </si>
  <si>
    <t>Instruments and apparatus for measuring or checking the flow or level of liquids (excluding meters and regulators)</t>
  </si>
  <si>
    <t>'902610</t>
  </si>
  <si>
    <t>Parts and accessories for hydrometers, areometers and similar floating instruments, thermometers, pyrometers, barometers, hygrometers and psychrometers, n.e.s.</t>
  </si>
  <si>
    <t>'902590</t>
  </si>
  <si>
    <t>Hydrometers, areometers and similar floating instruments, barometers, hygrometers and psychrometers, whether or not combined with each other or with thermometers</t>
  </si>
  <si>
    <t>'902580</t>
  </si>
  <si>
    <t>Thermometers and pyrometers, not combined with other instruments (excluding liquid-filled thermometers for direct reading)</t>
  </si>
  <si>
    <t>'902519</t>
  </si>
  <si>
    <t>Thermometers, liquid-filled, for direct reading, not combined with other instruments</t>
  </si>
  <si>
    <t>'902511</t>
  </si>
  <si>
    <t>Parts and accessories for machines and appliances for testing the mechanical properties of materials, n.e.s.</t>
  </si>
  <si>
    <t>'902490</t>
  </si>
  <si>
    <t>Machines and appliances for testing the mechanical properties of materials (excluding metals)</t>
  </si>
  <si>
    <t>'902480</t>
  </si>
  <si>
    <t>Machines and appliances for testing metals</t>
  </si>
  <si>
    <t>'902410</t>
  </si>
  <si>
    <t>Instruments, apparatus and models designed for demonstrational purposes, e.g. in education or exhibitions, unsuitable for other uses (excluding ground flying trainers of heading 8805, collectors' pieces of heading 9705 and antiques of an age &gt; 100 years of heading 9706)</t>
  </si>
  <si>
    <t>'902300</t>
  </si>
  <si>
    <t>X-ray generators other than X-ray tubes, high tension generators, control panels and desks, screens, examination or treatment tables, chairs and the like, and general parts and accessories for apparatus of heading 9022, n.e.s.</t>
  </si>
  <si>
    <t>'902290</t>
  </si>
  <si>
    <t>X-ray tubes</t>
  </si>
  <si>
    <t>'902230</t>
  </si>
  <si>
    <t>Apparatus based on the use of alpha, beta or gamma radiations (other than for medical, surgical, dental or veterinary uses)</t>
  </si>
  <si>
    <t>'902229</t>
  </si>
  <si>
    <t>Apparatus based on the use of alpha, beta or gamma radiations, for medical, surgical, dental or veterinary uses</t>
  </si>
  <si>
    <t>'902221</t>
  </si>
  <si>
    <t>Apparatus based on the use of X-rays (other than for medical, surgical, dental or veterinary uses)</t>
  </si>
  <si>
    <t>'902219</t>
  </si>
  <si>
    <t>Apparatus based on the use of X-rays, for medical, surgical or veterinary uses (excluding for dental purposes and computer tomography apparatus)</t>
  </si>
  <si>
    <t>'902214</t>
  </si>
  <si>
    <t>Apparatus based on the use of X-rays for dental uses</t>
  </si>
  <si>
    <t>'902213</t>
  </si>
  <si>
    <t>Computer tomography apparatus</t>
  </si>
  <si>
    <t>'902212</t>
  </si>
  <si>
    <t>Articles and appliances, which are worn or carried, or implanted in the body, to compensate for a defect or disability (excluding artificial parts of the body, complete hearing aids and complete pacemakers for stimulating heart muscles)</t>
  </si>
  <si>
    <t>'902190</t>
  </si>
  <si>
    <t>Pacemakers for stimulating heart muscles (excluding parts and accessories)</t>
  </si>
  <si>
    <t>'902150</t>
  </si>
  <si>
    <t>Hearing aids (excluding parts and accessories)</t>
  </si>
  <si>
    <t>'902140</t>
  </si>
  <si>
    <t>Artificial parts of the body (excluding artificial teeth and dental fittings and artificial joints)</t>
  </si>
  <si>
    <t>'902139</t>
  </si>
  <si>
    <t>Artificial joints for orthopaedic purposes</t>
  </si>
  <si>
    <t>'902131</t>
  </si>
  <si>
    <t>Artificial parts of the body (excluding artificial teeth)</t>
  </si>
  <si>
    <t>'902130</t>
  </si>
  <si>
    <t>Dental fittings (excluding artificial teeth)</t>
  </si>
  <si>
    <t>'902129</t>
  </si>
  <si>
    <t>Artificial teeth</t>
  </si>
  <si>
    <t>'902121</t>
  </si>
  <si>
    <t>Orthopaedic appliances and fracture appliances (excluding artificial joints)</t>
  </si>
  <si>
    <t>'902119</t>
  </si>
  <si>
    <t>Artificial joints, for orthopaedic purposes</t>
  </si>
  <si>
    <t>'902111</t>
  </si>
  <si>
    <t>Orthopaedic or fracture appliances</t>
  </si>
  <si>
    <t>'902110</t>
  </si>
  <si>
    <t>Breathing appliances and gas masks (excluding protective masks having neither mechanical parts nor replaceable filters, and artificial respiration or other therapeutic respiration apparatus)</t>
  </si>
  <si>
    <t>'902000</t>
  </si>
  <si>
    <t>Ozone therapy, oxygen therapy, aerosol therapy, artificial respiration or other therapeutic respiration apparatus</t>
  </si>
  <si>
    <t>'901920</t>
  </si>
  <si>
    <t>Mechano-therapy appliances; massage apparatus; psychological aptitude-testing apparatus</t>
  </si>
  <si>
    <t>'901910</t>
  </si>
  <si>
    <t>Instruments and appliances used in medical, surgical or veterinary sciences, n.e.s.</t>
  </si>
  <si>
    <t>'901890</t>
  </si>
  <si>
    <t>Ophthalmic instruments and appliances, n.e.s.</t>
  </si>
  <si>
    <t>'901850</t>
  </si>
  <si>
    <t>Instruments and appliances used in dental sciences, n.e.s.</t>
  </si>
  <si>
    <t>'901849</t>
  </si>
  <si>
    <t>Dental drill engines, whether or not combined on a single base with other dental equipment</t>
  </si>
  <si>
    <t>'901841</t>
  </si>
  <si>
    <t>Needles, catheters, cannulae and the like, used in medical, surgical, dental or veterinary sciences (excluding syringes, tubular metal needles and needles for sutures)</t>
  </si>
  <si>
    <t>'901839</t>
  </si>
  <si>
    <t>Tubular metal needles and needles for sutures, used in medical, surgical, dental or veterinary sciences</t>
  </si>
  <si>
    <t>'901832</t>
  </si>
  <si>
    <t>Syringes, with or without needles, used in medical, surgical, dental or veterinary sciences</t>
  </si>
  <si>
    <t>'901831</t>
  </si>
  <si>
    <t>Ultraviolet or infra-red ray apparatus used in medical, surgical, dental or veterinary sciences</t>
  </si>
  <si>
    <t>'901820</t>
  </si>
  <si>
    <t>Electro-diagnostic apparatus, incl. apparatus for functional exploratory examination or for checking physiological parameters (excluding electro-cardiographs, ultrasonic scanning apparatus, magnetic resonance imaging apparatus and scintigraphic apparatus)</t>
  </si>
  <si>
    <t>'901819</t>
  </si>
  <si>
    <t>Scintigraphic apparatus</t>
  </si>
  <si>
    <t>'901814</t>
  </si>
  <si>
    <t>Magnetic resonance imaging apparatus</t>
  </si>
  <si>
    <t>'901813</t>
  </si>
  <si>
    <t>Ultrasonic scanning apparatus</t>
  </si>
  <si>
    <t>'901812</t>
  </si>
  <si>
    <t>Electro-cardiographs</t>
  </si>
  <si>
    <t>'901811</t>
  </si>
  <si>
    <t>Parts and accessories for drawing, marking-out or mathematical calculating instruments and instruments for measuring length for use in the hand, n.e.s.</t>
  </si>
  <si>
    <t>'901790</t>
  </si>
  <si>
    <t>Instruments for measuring length, for use in the hand, n.e.s.</t>
  </si>
  <si>
    <t>'901780</t>
  </si>
  <si>
    <t>Micrometers, callipers and gauges (excluding gauges without adjustable devices of subheading 9031.80)</t>
  </si>
  <si>
    <t>'901730</t>
  </si>
  <si>
    <t>Drawing, marking-out and mathematical calculating instruments (excluding drafting tables and machines and calculating machines)</t>
  </si>
  <si>
    <t>'901720</t>
  </si>
  <si>
    <t>Drafting tables and machines, whether or not automatic (excluding units for automatic data-processing equipment)</t>
  </si>
  <si>
    <t>'901710</t>
  </si>
  <si>
    <t>Balances of a sensitivity of 50 mg or better, with or without weights</t>
  </si>
  <si>
    <t>'901600</t>
  </si>
  <si>
    <t>Parts and accessories for instruments and appliances used in geodesy, topography, photogrammetrical surveying, hydrography, oceanography, hydrology, meteorology or geophysics, and for rangefinders, n.e.s.</t>
  </si>
  <si>
    <t>'901590</t>
  </si>
  <si>
    <t>Instruments and appliances used in geodesy, topography, hydrography, oceanography, hydrology, meteorology or geophysics (excluding compasses, rangefinders, theodolites, tachymeters "tacheometers", levels and photogrammetrical surveying instruments and appliances)</t>
  </si>
  <si>
    <t>'901580</t>
  </si>
  <si>
    <t>Photogrammetrical surveying instruments and appliances</t>
  </si>
  <si>
    <t>'901540</t>
  </si>
  <si>
    <t>Levels</t>
  </si>
  <si>
    <t>'901530</t>
  </si>
  <si>
    <t>Theodolites and tachymeters "tacheometers"</t>
  </si>
  <si>
    <t>'901520</t>
  </si>
  <si>
    <t>Rangefinders</t>
  </si>
  <si>
    <t>'901510</t>
  </si>
  <si>
    <t>Parts and accessories for compasses and other navigational instruments and appliances, n.e.s.</t>
  </si>
  <si>
    <t>'901490</t>
  </si>
  <si>
    <t>Navigational instruments and apparatus (excluding for aeronautical or space navigation, compasses and radio navigational equipment)</t>
  </si>
  <si>
    <t>'901480</t>
  </si>
  <si>
    <t>Instruments and appliances for aeronautical or space navigation (excluding compasses and radio navigational equipment)</t>
  </si>
  <si>
    <t>'901420</t>
  </si>
  <si>
    <t>Direction finding compasses</t>
  </si>
  <si>
    <t>'901410</t>
  </si>
  <si>
    <t>Parts and accessories for liquid crystal devices "LCD", lasers and other appliances and instruments not elsewhere specified in chapter 90, n.e.s.</t>
  </si>
  <si>
    <t>'901390</t>
  </si>
  <si>
    <t>Liquid crystal devices, n.e.s. and other optical appliances and instruments not elsewhere specified in chapter 90</t>
  </si>
  <si>
    <t>'901380</t>
  </si>
  <si>
    <t>Lasers (excluding laser diodes)</t>
  </si>
  <si>
    <t>'901320</t>
  </si>
  <si>
    <t>Telescopic sights for fitting to arms; periscopes; telescopes designed to form parts of machines, appliances, instruments or apparatus of chapter 90 or Section 16, chapters 84 and 85</t>
  </si>
  <si>
    <t>'901310</t>
  </si>
  <si>
    <t>Parts and accessories for electron microscopes, proton microscopes and diffraction apparatus, n.e.s.</t>
  </si>
  <si>
    <t>'901290</t>
  </si>
  <si>
    <t>Electron microscopes, proton microscopes and diffraction apparatus</t>
  </si>
  <si>
    <t>'901210</t>
  </si>
  <si>
    <t>Parts and accessories for compound optical microscopes, n.e.s.</t>
  </si>
  <si>
    <t>'901190</t>
  </si>
  <si>
    <t>Optical microscopes (excluding for photomicrography, cinephotomicrography or microprojection, stereoscopic microscopes, binocular microscopes for ophthalmology and instruments, appliances and machines of heading 9031)</t>
  </si>
  <si>
    <t>'901180</t>
  </si>
  <si>
    <t>Optical microscopes, for photomicrography, cinephotomicrography or microprojection (excluding stereoscopic microscopes)</t>
  </si>
  <si>
    <t>'901120</t>
  </si>
  <si>
    <t>Stereoscopic optical microscopes</t>
  </si>
  <si>
    <t>'901110</t>
  </si>
  <si>
    <t>Parts and accessories for apparatus and equipment for photographic or cinematographic laboratories, negatoscopes and projection screens, n.e.s.</t>
  </si>
  <si>
    <t>'901090</t>
  </si>
  <si>
    <t>Projection screens</t>
  </si>
  <si>
    <t>'901060</t>
  </si>
  <si>
    <t>Apparatus and equipment for photographic or cinematographic laboratories, n.e.s.; negatoscopes</t>
  </si>
  <si>
    <t>'901050</t>
  </si>
  <si>
    <t>Apparatus for the projection or drawing of circuit patterns on sensitised semiconductor materials (excluding direct write-on wafer apparatus and step and repeat aligners)</t>
  </si>
  <si>
    <t>'901049</t>
  </si>
  <si>
    <t>Step and repeat aligners</t>
  </si>
  <si>
    <t>'901042</t>
  </si>
  <si>
    <t>Direct write-on wafer apparatus</t>
  </si>
  <si>
    <t>'901041</t>
  </si>
  <si>
    <t>Apparatus and equipment for automatically developing photographic or cinematographic film or paper in rolls or for automatically exposing developed film to rolls of photographic paper</t>
  </si>
  <si>
    <t>'901010</t>
  </si>
  <si>
    <t>Parts and accessories for photocopying and thermo-copying apparatus, n.e.s. (excluding automatic document feeders, paper feeders and sorters)</t>
  </si>
  <si>
    <t>'900999</t>
  </si>
  <si>
    <t>Sorters for photocopying and thermo-copying apparatus</t>
  </si>
  <si>
    <t>'900993</t>
  </si>
  <si>
    <t>Paper feeders for photocopying and thermo-copying apparatus</t>
  </si>
  <si>
    <t>'900992</t>
  </si>
  <si>
    <t>Automatic document feeders for photocopying and thermo-copying apparatus</t>
  </si>
  <si>
    <t>'900991</t>
  </si>
  <si>
    <t>Parts and accessories for photocopying and thermo-copying apparatus n.e.s.</t>
  </si>
  <si>
    <t>'900990</t>
  </si>
  <si>
    <t>Thermo-copying apparatus (excluding thermo-printers)</t>
  </si>
  <si>
    <t>'900930</t>
  </si>
  <si>
    <t>Photocopying apparatus of the contact type</t>
  </si>
  <si>
    <t>'900922</t>
  </si>
  <si>
    <t>Photocopying apparatus, incorporating an optical system (excluding electrostatic)</t>
  </si>
  <si>
    <t>'900921</t>
  </si>
  <si>
    <t>Electrostatic photocopying apparatus, operating by reproducing the original image via an intermediate onto the copy [indirect process]</t>
  </si>
  <si>
    <t>'900912</t>
  </si>
  <si>
    <t>Electrostatic photocopying apparatus, operating by reproducing the original image directly onto the copy [direct process]</t>
  </si>
  <si>
    <t>'900911</t>
  </si>
  <si>
    <t>Parts and accessories for image projectors, photographic enlargers and reducers, n.e.s.</t>
  </si>
  <si>
    <t>'900890</t>
  </si>
  <si>
    <t>Image projectors, and photographic enlargers and reducers (excluding cinematographic and parts)</t>
  </si>
  <si>
    <t>'900850</t>
  </si>
  <si>
    <t>Photographic enlargers and reducers</t>
  </si>
  <si>
    <t>'900840</t>
  </si>
  <si>
    <t>Image projectors (excluding slide projectors and microfilm, microfiche or other microform readers)</t>
  </si>
  <si>
    <t>'900830</t>
  </si>
  <si>
    <t>Microfilm, microfiche or other microform readers, whether or not capable of producing copies</t>
  </si>
  <si>
    <t>'900820</t>
  </si>
  <si>
    <t>Slide projectors</t>
  </si>
  <si>
    <t>'900810</t>
  </si>
  <si>
    <t>Parts and accessories for cinematographic projectors, n.e.s.</t>
  </si>
  <si>
    <t>'900792</t>
  </si>
  <si>
    <t>Parts and accessories for cinematographic cameras, n.e.s.</t>
  </si>
  <si>
    <t>'900791</t>
  </si>
  <si>
    <t>Cinematographic projectors</t>
  </si>
  <si>
    <t>'900720</t>
  </si>
  <si>
    <t>Cinematographic cameras for film of &gt;= 16 mm width (excluding for double-8 mm film)</t>
  </si>
  <si>
    <t>'900719</t>
  </si>
  <si>
    <t>Cinematographic cameras for film of &lt; 16 mm width or for double-8 mm film</t>
  </si>
  <si>
    <t>'900711</t>
  </si>
  <si>
    <t>Cinematographic cameras</t>
  </si>
  <si>
    <t>'900710</t>
  </si>
  <si>
    <t>Parts and accessories for photographic flashlights and flashlight apparatus, n.e.s.</t>
  </si>
  <si>
    <t>'900699</t>
  </si>
  <si>
    <t>Parts and accessories for photographic cameras, n.e.s.</t>
  </si>
  <si>
    <t>'900691</t>
  </si>
  <si>
    <t>Photographic flashlights and flashlight apparatus (excluding with electronic discharge lamps)</t>
  </si>
  <si>
    <t>'900669</t>
  </si>
  <si>
    <t>Flashbulbs, flashcubes and the like, for photographic purposes (other than discharge lamps of heading 8539)</t>
  </si>
  <si>
    <t>'900662</t>
  </si>
  <si>
    <t>Electronic discharge lamp flashlight apparatus for photographic purposes</t>
  </si>
  <si>
    <t>'900661</t>
  </si>
  <si>
    <t>Cameras for roll film of a width of &gt; 35 mm or for film in the flat (excluding instant print cameras and special cameras of subheading 9006.10 or 9006.30)</t>
  </si>
  <si>
    <t>'900659</t>
  </si>
  <si>
    <t>Cameras for roll film of a width of 35 mm (excluding instant print cameras, single lens reflex cameras and special cameras of subheading 9006.10 or 9006.30)</t>
  </si>
  <si>
    <t>'900653</t>
  </si>
  <si>
    <t>Cameras for roll film of a width of &lt; 35 mm (excluding instant print cameras, single lens reflex "SLR" cameras and special cameras of subheading 9006.10 or 9006.30)</t>
  </si>
  <si>
    <t>'900652</t>
  </si>
  <si>
    <t>Cameras with a through-the-lens viewfinder [single lens reflex "SLR"] for roll film of a width of &lt;= 35 mm (excluding instant print cameras and special camereas of subheading 9006.10 or 9006.30)</t>
  </si>
  <si>
    <t>'900651</t>
  </si>
  <si>
    <t>Instant print cameras (excluding special cameras of subheading 9006.10 or 9006.30)</t>
  </si>
  <si>
    <t>'900640</t>
  </si>
  <si>
    <t>Cameras specially designed for underwater use, for aerial survey or for medical or surgical examination of internal organs; comparison cameras for forensic or criminological laboratories</t>
  </si>
  <si>
    <t>'900630</t>
  </si>
  <si>
    <t>Cameras of a kind used for recording documents on microfilm, microfiche or other microforms</t>
  </si>
  <si>
    <t>'900620</t>
  </si>
  <si>
    <t>Cameras of a kind used for preparing printing plates or cylinders</t>
  </si>
  <si>
    <t>'900610</t>
  </si>
  <si>
    <t>Parts and accessories, incl. mountings, for binoculars, monoculars, astronomical and other optical telescopes, and other astronomical instruments, n.e.s.</t>
  </si>
  <si>
    <t>'900590</t>
  </si>
  <si>
    <t>Monoculars, astronomical and other optical telescopes and other astronomical instruments (excluding binoculars, instruments for radio-astronomy and other instruments or apparatus specified elsewhere)</t>
  </si>
  <si>
    <t>'900580</t>
  </si>
  <si>
    <t>Binoculars</t>
  </si>
  <si>
    <t>'900510</t>
  </si>
  <si>
    <t>Spectacles, goggles and the like, corrective, protective or other (excluding spectacles for testing eyesight, sunglasses, contact lenses, spectacle lenses and frames and mountings for spectacles)</t>
  </si>
  <si>
    <t>'900490</t>
  </si>
  <si>
    <t>Sunglasses</t>
  </si>
  <si>
    <t>'900410</t>
  </si>
  <si>
    <t>Parts of frames and mountings for spectacles, goggles or the like, n.e.s.</t>
  </si>
  <si>
    <t>'900390</t>
  </si>
  <si>
    <t>Frames and mountings for spectacles, goggles or the like (excluding of plastics)</t>
  </si>
  <si>
    <t>'900319</t>
  </si>
  <si>
    <t>Frames and mountings for spectacles, goggles or the like, of plastics</t>
  </si>
  <si>
    <t>'900311</t>
  </si>
  <si>
    <t>Lenses, prisms, mirrors and other optical elements, mounted, of any material, being parts of or fittings for instruments or apparatus (excluding objective lenses for cameras, projectors or photographic enlargers or reducers, such elements of glass not optically worked, and filters)</t>
  </si>
  <si>
    <t>'900290</t>
  </si>
  <si>
    <t>Filters, optical, being parts of or fittings for instruments, apparatus and appliances, framed or mounted</t>
  </si>
  <si>
    <t>'900220</t>
  </si>
  <si>
    <t>Objective lenses (excluding for cameras, projectors or photographic enlargers or reducers)</t>
  </si>
  <si>
    <t>'900219</t>
  </si>
  <si>
    <t>Objective lenses for cameras, projectors or photographic enlargers or reducers</t>
  </si>
  <si>
    <t>'900211</t>
  </si>
  <si>
    <t>Lenses, prisms, mirrors and other optical elements, of any material, unmounted (excluding such elements of glass not optically worked, contact lenses and spectacle lenses)</t>
  </si>
  <si>
    <t>'900190</t>
  </si>
  <si>
    <t>Spectacle lenses of materials other than glass</t>
  </si>
  <si>
    <t>'900150</t>
  </si>
  <si>
    <t>Spectacle lenses of glass</t>
  </si>
  <si>
    <t>'900140</t>
  </si>
  <si>
    <t>Contact lenses</t>
  </si>
  <si>
    <t>'900130</t>
  </si>
  <si>
    <t>Sheets and plates of polarising material</t>
  </si>
  <si>
    <t>'900120</t>
  </si>
  <si>
    <t>Optical fibres, optical fibre bundles and cables (excluding made up of individually sheathed fibres of heading 8544)</t>
  </si>
  <si>
    <t>'900110</t>
  </si>
  <si>
    <t>Vessels and other floating structures for breaking up</t>
  </si>
  <si>
    <t>'890800</t>
  </si>
  <si>
    <t>Rafts, tanks, coffer-dams, landing stages, buoys, beacons and other floating structures (excluding inflatable rafts, vessels of heading 8901 to 8906 and floating structures for breaking up)</t>
  </si>
  <si>
    <t>'890790</t>
  </si>
  <si>
    <t>Inflatable rafts</t>
  </si>
  <si>
    <t>'890710</t>
  </si>
  <si>
    <t>Vessels, incl. lifeboats (excluding warships, rowing boats and other vessels of heading 8901 to 8905 and vessels for breaking up)</t>
  </si>
  <si>
    <t>'890690</t>
  </si>
  <si>
    <t>Warships of all kinds</t>
  </si>
  <si>
    <t>'890610</t>
  </si>
  <si>
    <t>Vessels, incl. warships and lifeboats (excluding rowing boats and other vessels of headings 8901 to 8905 and vessels for breaking up)</t>
  </si>
  <si>
    <t>'890600</t>
  </si>
  <si>
    <t>Light-vessels, fire-floats, floating cranes and other vessels, the navigability of which is subsidiary to their main function (excluding dredgers, floating or submersible drilling or production platforms; fishing vessels and warships)</t>
  </si>
  <si>
    <t>'890590</t>
  </si>
  <si>
    <t>Floating or submersible drilling or production platforms</t>
  </si>
  <si>
    <t>'890520</t>
  </si>
  <si>
    <t>Dredgers</t>
  </si>
  <si>
    <t>'890510</t>
  </si>
  <si>
    <t>Tugs and pusher craft</t>
  </si>
  <si>
    <t>'890400</t>
  </si>
  <si>
    <t>Vessels for pleasure or sports; rowing boats (excluding motor boats and motor yachts powered other than by outboard motors, sailboats and yachts with or without auxiliary motor and inflatable boats)</t>
  </si>
  <si>
    <t>'890399</t>
  </si>
  <si>
    <t>Motor boats and motor yachts, for pleasure or sports (other than outboard motor boats)</t>
  </si>
  <si>
    <t>'890392</t>
  </si>
  <si>
    <t>Sailboats and yachts, with or without auxiliary motor, for pleasure or sports</t>
  </si>
  <si>
    <t>'890391</t>
  </si>
  <si>
    <t>Inflatable vessels for pleasure or sports</t>
  </si>
  <si>
    <t>'890310</t>
  </si>
  <si>
    <t>Fishing vessels; factory ships and other vessels for processing or preserving fishery products (excluding fishing boats for sport)</t>
  </si>
  <si>
    <t>'890200</t>
  </si>
  <si>
    <t>Vessels for the transport of goods and vessels for the transport of both persons and goods (excluding refrigerated vessels, tankers, ferry-boats and vessels principally designed for the transport of persons)</t>
  </si>
  <si>
    <t>'890190</t>
  </si>
  <si>
    <t>Refrigerated vessels (excluding tankers)</t>
  </si>
  <si>
    <t>'890130</t>
  </si>
  <si>
    <t>Tankers</t>
  </si>
  <si>
    <t>'890120</t>
  </si>
  <si>
    <t>Cruise ships, excursion boats and similar vessels principally designed for the transport of persons; ferry-boats of all kinds</t>
  </si>
  <si>
    <t>'890110</t>
  </si>
  <si>
    <t>Ground flying trainers and parts thereof, n.e.s. (excluding air combat simulators and parts thereof)</t>
  </si>
  <si>
    <t>'880529</t>
  </si>
  <si>
    <t>Air combat simulators and parts thereof</t>
  </si>
  <si>
    <t>'880521</t>
  </si>
  <si>
    <t>Ground flying trainers and parts thereof, n.e.s.</t>
  </si>
  <si>
    <t>'880520</t>
  </si>
  <si>
    <t>Aircraft launching gear and parts thereof, n.e.s. (excluding motor winches for launching gliders); deck-arrestor or similar gear and parts thereof, n.e.s.</t>
  </si>
  <si>
    <t>'880510</t>
  </si>
  <si>
    <t>Parachutes, incl. dirigible parachutes and paragliders, and rotochutes; parts thereof and accessories thereto, n.e.s.</t>
  </si>
  <si>
    <t>'880400</t>
  </si>
  <si>
    <t>Parts of aircraft and spacecraft, n.e.s.</t>
  </si>
  <si>
    <t>'880390</t>
  </si>
  <si>
    <t>Parts of aeroplanes or helicopters, n.e.s. (excluding those for gliders)</t>
  </si>
  <si>
    <t>'880330</t>
  </si>
  <si>
    <t>Under-carriages and parts thereof, for aircraft, n.e.s.</t>
  </si>
  <si>
    <t>'880320</t>
  </si>
  <si>
    <t>Propellers and rotors and parts thereof, for aircraft, n.e.s.</t>
  </si>
  <si>
    <t>'880310</t>
  </si>
  <si>
    <t>Spacecraft, incl. satellites, and suborbital and spacecraft launch vehicles</t>
  </si>
  <si>
    <t>'880260</t>
  </si>
  <si>
    <t>Aeroplanes and other powered aircraft of an of an unladen weight &gt; 15000 kg (excluding helicopters and dirigibles)</t>
  </si>
  <si>
    <t>'880240</t>
  </si>
  <si>
    <t>Aeroplanes and other powered aircraft of an unladen weight &gt; 2000 kg but &lt;= 15000 kg (excluding helicopters and dirigibles)</t>
  </si>
  <si>
    <t>'880230</t>
  </si>
  <si>
    <t>Aeroplanes and other powered aircraft of an unladen weight &lt;= 2000 kg (excluding helicopters and dirigibles)</t>
  </si>
  <si>
    <t>'880220</t>
  </si>
  <si>
    <t>Helicopters of an unladen weight &gt; 2000 kg</t>
  </si>
  <si>
    <t>'880212</t>
  </si>
  <si>
    <t>Helicopters of an unladen weight &lt;= 2000 kg</t>
  </si>
  <si>
    <t>'880211</t>
  </si>
  <si>
    <t>Kites and other non-powered aircraft, balloons and dirigibles (excluding gliders, hang gliders, children's kites and party balloons)</t>
  </si>
  <si>
    <t>'880190</t>
  </si>
  <si>
    <t>Gliders, without motor and not capable of being fitted with a motor, and hang gliders</t>
  </si>
  <si>
    <t>'880110</t>
  </si>
  <si>
    <t>Balloons and dirigibles; gliders, hang gliders and other non-powered aircraft</t>
  </si>
  <si>
    <t>'880100</t>
  </si>
  <si>
    <t>Parts of trailers and semi-trailers and other vehicles not mechanically propelled, n.e.s.</t>
  </si>
  <si>
    <t>'871690</t>
  </si>
  <si>
    <t>Vehicles pushed or drawn by hand and other vehicles not mechanically propelled (excluding trailers and semi-trailers)</t>
  </si>
  <si>
    <t>'871680</t>
  </si>
  <si>
    <t>Trailers and semi-trailers, not designed for running on rails (excluding trailers and semi-trailers for the transport of goods and those of the caravan type for housing or camping)</t>
  </si>
  <si>
    <t>'871640</t>
  </si>
  <si>
    <t>Trailers and semi-trailers for the transport of goods, not designed for running on rails (excluding self-loading or self-unloading trailers and semi-trailers for agricultural purposes and tanker trailers and tanker semi-trailers)</t>
  </si>
  <si>
    <t>'871639</t>
  </si>
  <si>
    <t>Tanker trailers and tanker semi-trailers, not designed for running on rails</t>
  </si>
  <si>
    <t>'871631</t>
  </si>
  <si>
    <t>Self-loading or self-unloading trailers and semi-trailers for agricultural purposes</t>
  </si>
  <si>
    <t>'871620</t>
  </si>
  <si>
    <t>Trailers and semi-trailers of the caravan type, for housing or camping</t>
  </si>
  <si>
    <t>'871610</t>
  </si>
  <si>
    <t>Baby carriages and parts thereof, n.e.s.</t>
  </si>
  <si>
    <t>'871500</t>
  </si>
  <si>
    <t>Parts and accessories, for bicycles, n.e.s.</t>
  </si>
  <si>
    <t>'871499</t>
  </si>
  <si>
    <t>Pedals and crank-gear, and parts thereof, for bicycles, n.e.s.</t>
  </si>
  <si>
    <t>'871496</t>
  </si>
  <si>
    <t>Saddles for cycles (excluding for motorcycles)</t>
  </si>
  <si>
    <t>'871495</t>
  </si>
  <si>
    <t>Brakes, incl. coaster braking hubs and hub brakes, and parts thereof, for cycles (excluding for motorcycles)</t>
  </si>
  <si>
    <t>'871494</t>
  </si>
  <si>
    <t>Hubs and free-wheel sprocket-wheels for cycles (excluding for motorcycles and coaster braking hubs and hub brakes)</t>
  </si>
  <si>
    <t>'871493</t>
  </si>
  <si>
    <t>Wheel rims and spokes, for cycles (excluding for motorcycles)</t>
  </si>
  <si>
    <t>'871492</t>
  </si>
  <si>
    <t>Frames and forks, and parts thereof, for cycles, n.e.s. (excluding for motorcycles)</t>
  </si>
  <si>
    <t>'871491</t>
  </si>
  <si>
    <t>Parts and accessories for carriages for disabled persons, n.e.s.</t>
  </si>
  <si>
    <t>'871420</t>
  </si>
  <si>
    <t>Parts and accessories for motorcycles, incl. mopeds, n.e.s.</t>
  </si>
  <si>
    <t>'871419</t>
  </si>
  <si>
    <t>Saddles for motorcycles, incl. mopeds</t>
  </si>
  <si>
    <t>'871411</t>
  </si>
  <si>
    <t>Parts and accessories of motorcycles, incl. mopeds, n.e.s.</t>
  </si>
  <si>
    <t>'871410</t>
  </si>
  <si>
    <t>Carriages for disabled persons, motorised or otherwise mechanically propelled (excluding specially designed motor vehicles and bicycles)</t>
  </si>
  <si>
    <t>'871390</t>
  </si>
  <si>
    <t>Carriages for disabled persons, not mechanically propelled</t>
  </si>
  <si>
    <t>'871310</t>
  </si>
  <si>
    <t>Bicycles and other cycles, incl. delivery tricycles, not motorised</t>
  </si>
  <si>
    <t>'871200</t>
  </si>
  <si>
    <t>Motorcycles, incl. mopeds, and cycles fitted with an auxiliary motor and side cars for motorcycles (excluding with reciprocating internal combustion piston engine)</t>
  </si>
  <si>
    <t>'871190</t>
  </si>
  <si>
    <t>Motorcycles, incl. mopeds, and cycles fitted with an auxiliary motor, with electric motor for propulsion</t>
  </si>
  <si>
    <t>'871160</t>
  </si>
  <si>
    <t>Motorcycles, incl. mopeds, with reciprocating internal combustion piston engine of a cylinder capacity &gt; 800 cm³</t>
  </si>
  <si>
    <t>'871150</t>
  </si>
  <si>
    <t>Motorcycles, incl. mopeds, with reciprocating internal combustion piston engine of a cylinder capacity &gt; 500 cm³ but &lt;= 800 cm³</t>
  </si>
  <si>
    <t>'871140</t>
  </si>
  <si>
    <t>Motorcycles, incl. mopeds, with reciprocating internal combustion piston engine of a cylinder capacity &gt; 250 cm³ but &lt;= 500 cm³</t>
  </si>
  <si>
    <t>'871130</t>
  </si>
  <si>
    <t>Motorcycles, incl. mopeds, with reciprocating internal combustion piston engine of a cylinder capacity &gt; 50 cm³ but &lt;= 250 cm³</t>
  </si>
  <si>
    <t>'871120</t>
  </si>
  <si>
    <t>Motorcycles, incl. mopeds, and cycles fitted with an auxiliary motor, with reciprocating internal combustion piston engine of a cylinder capacity &lt;= 50 cm³</t>
  </si>
  <si>
    <t>'871110</t>
  </si>
  <si>
    <t>Tanks and other armoured fighting vehicles, motorised, whether or not fitted with weapons, and parts of such vehicles, n.e.s.</t>
  </si>
  <si>
    <t>'871000</t>
  </si>
  <si>
    <t>Parts of self-propelled works trucks, not fitted with lifting or handling equipment, of the type used in factories, warehouses, dock areas or airports for short distance transport of goods, incl. tractors for railways station platforms, n.e.s.</t>
  </si>
  <si>
    <t>'870990</t>
  </si>
  <si>
    <t>Works trucks, self-propelled, not fitted with lifting or handling equipment, of the type used in factories, warehouses, dock areas or airports for short distance transport of goods; tractors of the type used on railway station platforms (excluding electrical trucks)</t>
  </si>
  <si>
    <t>'870919</t>
  </si>
  <si>
    <t>Electrical vehicles not fitted with lifting or handling equipment, of the type used in factories, warehouses, dock areas or airports for short distance transport of goods; tractors of the type used on railway station platforms</t>
  </si>
  <si>
    <t>'870911</t>
  </si>
  <si>
    <t>Parts and accessories, for tractors, motor vehicles for the transport of ten or more persons, motor cars and other motor vehicles principally designed for the transport of persons, motor vehicles for the transport of goods and special purpose motor vehicles, n.e.s.</t>
  </si>
  <si>
    <t>'870899</t>
  </si>
  <si>
    <t>Safety airbags with inflator system and parts thereof, for tractors, motor vehicles for the transport of ten or more persons, motor cars and other motor vehicles principally designed for the transport of persons, motor vehicles for the transport of goods and special purpose motor vehicles, n.e.s.</t>
  </si>
  <si>
    <t>'870895</t>
  </si>
  <si>
    <t>Steering wheels, steering columns and steering boxes, and parts thereof, for tractors, motor vehicles for the transport of ten or more persons, motor cars and other motor vehicles principally designed for the transport of persons, motor vehicles for the transport of goods and special purpose motor vehicles, n.e.s.</t>
  </si>
  <si>
    <t>'870894</t>
  </si>
  <si>
    <t>Clutches and parts thereof, for tractors, motor vehicles for the transport of ten or more persons, motor cars and other motor vehicles principally designed for the transport of persons, motor vehicles for the transport of goods and special purpose motor vehicles, n.e.s.</t>
  </si>
  <si>
    <t>'870893</t>
  </si>
  <si>
    <t>Silencers "mufflers" and exhaust pipes, and parts thereof, for tractors, motor vehicles for the transport of ten or more persons, motor cars and other motor vehicles principally designed for the transport of persons, motor vehicles for the transport of goods and special purpose motor vehicles, n.e.s.</t>
  </si>
  <si>
    <t>'870892</t>
  </si>
  <si>
    <t>Radiators and parts thereof, for tractors, motor vehicles for the transport of ten or more persons, motor cars and other motor vehicles principally designed for the transport of persons, motor vehicles for the transport of goods and special purpose motor vehicles, n.e.s.</t>
  </si>
  <si>
    <t>'870891</t>
  </si>
  <si>
    <t>Suspension systems and parts thereof, incl. shock-absorbers, for tractors, motor vehicles for the transport of ten or more persons, motor cars and other motor vehicles principally designed for the transport of persons, motor vehicles for the transport of goods and special purpose motor vehicles, n.e.s.</t>
  </si>
  <si>
    <t>'870880</t>
  </si>
  <si>
    <t>Road wheels and parts and accessories thereof, for tractors, motor vehicles for the transport of ten or more persons, motor cars and other motor vehicles principally designed for the transport of persons, motor vehicles for the transport of goods and special purpose motor vehicles, n.e.s.</t>
  </si>
  <si>
    <t>'870870</t>
  </si>
  <si>
    <t>Non-driving axles and parts thereof for tractors, motor vehicles for the transport of ten or more persons, motor cars and other motor vehicles principally designed for the transport of persons, motor vehicles for the transport of goods and special purpose motor vehicles, n.e.s.</t>
  </si>
  <si>
    <t>'870860</t>
  </si>
  <si>
    <t>Drive-axles with differential, whether or not provided with other transmission components, and non-driving axles, and parts thereof, for tractors, motor vehicles for the transport of ten or more persons, motor cars and other motor vehicles principally designed for the transport of persons, motor vehicles for the transport of goods and special purpose motor vehicles, n.e.s.</t>
  </si>
  <si>
    <t>'870850</t>
  </si>
  <si>
    <t>Gear boxes and parts thereof, for tractors, motor vehicles for the transport of ten or more persons, motor cars and other motor vehicles principally designed for the transport of persons, motor vehicles for the transport of goods and special purpose motor vehicles, n.e.s.</t>
  </si>
  <si>
    <t>'870840</t>
  </si>
  <si>
    <t>Brakes and servo-brakes and parts thereof for tractors, motor vehicles for the transport of ten or more persons, motor cars and other motor vehicles principally designed for the transport of persons, motor vehicles for the transport of goods and special purpose motor vehicles, n.e.s.</t>
  </si>
  <si>
    <t>'870839</t>
  </si>
  <si>
    <t>Mounted brake linings for tractors, motor vehicles for the transport of ten or more persons, motor cars and other motor vehicles principally designed for the transport of persons, motor vehicles for the transport of goods and special purpose motor vehicles</t>
  </si>
  <si>
    <t>'870831</t>
  </si>
  <si>
    <t>Brakes and servo-brakes and their parts, for tractors, motor vehicles for the transport of ten or more persons, motor cars and other motor vehicles principally designed for the transport of persons, motor vehicles for the transport of goods and special purpose motor vehicles, n.e.s.</t>
  </si>
  <si>
    <t>'870830</t>
  </si>
  <si>
    <t>Parts and accessories of bodies for tractors, motor vehicles for the transport of ten or more persons, motor cars and other motor vehicles principally designed for the transport of persons, motor vehicles for the transport of goods and special purpose motor vehicles (excluding bumpers and parts thereof and safety seat belts)</t>
  </si>
  <si>
    <t>'870829</t>
  </si>
  <si>
    <t>Safety seat belts for motor vehicles</t>
  </si>
  <si>
    <t>'870821</t>
  </si>
  <si>
    <t>Bumpers and parts thereof for tractors, motor vehicles for the transport of ten or more persons, motor cars and other motor vehicles principally designed for the transport of persons, motor vehicles for the transport of goods and special purpose motor vehicles, n.e.s.</t>
  </si>
  <si>
    <t>'870810</t>
  </si>
  <si>
    <t>Bodies for tractors, motor vehicles for the transport of ten or more persons, motor vehicles for the transport of goods and special purpose motor vehicles of heading 8705</t>
  </si>
  <si>
    <t>'870790</t>
  </si>
  <si>
    <t>Bodies for motor cars and other motor vehicles principally designed for the transport of persons</t>
  </si>
  <si>
    <t>'870710</t>
  </si>
  <si>
    <t>Chassis fitted with engines, for tractors, motor vehicles for the transport of ten or more persons, motor cars and other motor vehicles principally designed for the transport of persons, motor vehicles for the transport of goods and special purpose motor vehicles of heading 8701 to 8705 (excluding those with engines and cabs)</t>
  </si>
  <si>
    <t>'870600</t>
  </si>
  <si>
    <t>Special purpose motor vehicles (other than those principally designed for the transport of persons or goods and excluding concrete-mixer lorries, fire fighting vehicles, mobile drilling derricks and crane lorries)</t>
  </si>
  <si>
    <t>'870590</t>
  </si>
  <si>
    <t>Concrete-mixer lorries</t>
  </si>
  <si>
    <t>'870540</t>
  </si>
  <si>
    <t>Fire fighting vehicles (excluding vehicles for transporting persons)</t>
  </si>
  <si>
    <t>'870530</t>
  </si>
  <si>
    <t>Mobile drilling derricks</t>
  </si>
  <si>
    <t>'870520</t>
  </si>
  <si>
    <t>Crane lorries (excluding breakdown lorries)</t>
  </si>
  <si>
    <t>'870510</t>
  </si>
  <si>
    <t>Motor vehicles for the transport of goods, with engines other than internal combustion piston engine (excluding dumpers for off-highway use of subheading 8704.10 and special purpose motor vehicles of heading 8705)</t>
  </si>
  <si>
    <t>'870490</t>
  </si>
  <si>
    <t>Motor vehicles for the transport of goods, with spark-ignition internal combustion piston engine, of a gross vehicle weight &gt; 5 t (excluding dumpers for off-highway use of subheading 8704.10 and special purpose motor vehicles of heading 8705)</t>
  </si>
  <si>
    <t>'870432</t>
  </si>
  <si>
    <t>Motor vehicles for the transport of goods, with spark-ignition internal combustion piston engine, of a gross vehicle weight &lt;= 5 t (excluding dumpers for off-highway use of subheading 8704.10 and special purpose motor vehicles of heading 8705)</t>
  </si>
  <si>
    <t>'870431</t>
  </si>
  <si>
    <t>Motor vehicles for the transport of goods, with compression-ignition internal combustion piston engine "diesel or semi-diesel engine" of a gross vehicle weight &gt; 20 t (excluding dumpers for off-highway use of subheading 8704.10 and special purpose motor vehicles of heading 8705)</t>
  </si>
  <si>
    <t>'870423</t>
  </si>
  <si>
    <t>Motor vehicles for the transport of goods, with compression-ignition internal combustion piston engine "diesel or semi-diesel engine" of a gross vehicle weight &gt; 5 t but &lt;= 20 t (excluding dumpers for off-highway use of subheading 8704.10 and special purpose motor vehicles of heading 8705)</t>
  </si>
  <si>
    <t>'870422</t>
  </si>
  <si>
    <t>Motor vehicles for the transport of goods, with compression-ignition internal combustion piston engine "diesel or semi-diesel engine" of a gross vehicle weight &lt;= 5 t (excluding dumpers for off-highway use of subheading 8704.10 and special purpose motor vehicles of heading 8705)</t>
  </si>
  <si>
    <t>'870421</t>
  </si>
  <si>
    <t>Dumpers for off-highway use</t>
  </si>
  <si>
    <t>'870410</t>
  </si>
  <si>
    <t>Motor cars and other vehicles principally designed for the transport of persons, incl. station wagons and racing cars, with engines other than spark-ignition internal combustion reciprocating piston engine "diesel or semi-diesel engine" (excluding vehicles for the transport of persons on snow and other specially designed vehicles of subheading 8703.10)</t>
  </si>
  <si>
    <t>'870390</t>
  </si>
  <si>
    <t>Motor cars and other motor vehicles principally designed for the transport of</t>
  </si>
  <si>
    <t>'870380</t>
  </si>
  <si>
    <t>'870370</t>
  </si>
  <si>
    <t>'870360</t>
  </si>
  <si>
    <t>'870350</t>
  </si>
  <si>
    <t>'870340</t>
  </si>
  <si>
    <t>Motor cars and other motor vehicles principally designed for the transport of persons, incl. station wagons and racing cars, with compression-ignition internal combustion piston engine "diesel or semi-diesel engine" of a cylinder capacity &gt; 2.500 cm³ (excluding vehicles for the transport of persons on snow and other specially designed vehicles of subheading 8703.10)</t>
  </si>
  <si>
    <t>'870333</t>
  </si>
  <si>
    <t>Motor cars and other motor vehicles principally designed for the transport of persons, incl. station wagons and racing cars, with compression-ignition internal combustion piston engine "diesel or semi-diesel engine" of a cylinder capacity &gt; 1.500 cm³ but &lt;= 2.500 cm³ (excluding vehicles for the transport of persons on snow and other specially designed vehicles of subheading 8703.10)</t>
  </si>
  <si>
    <t>'870332</t>
  </si>
  <si>
    <t>Motor cars and other motor vehicles principally designed for the transport of persons, incl. station wagons and racing cars, with compression-ignition internal combustion piston engine "diesel or semi-diesel engine" of a cylinder capacity &lt;= 1.500 cm³ (excluding vehicles for the transport of persons on snow and other specially designed vehicles of subheading 8703.10)</t>
  </si>
  <si>
    <t>'870331</t>
  </si>
  <si>
    <t>Motor cars and other motor vehicles principally designed for the transport of persons, incl. station wagons and racing cars, with spark-ignition internal combustion reciprocating piston engine of a cylinder capacity &gt; 3.000 cm³ (excluding vehicles for the transport of persons on snow and other specially designed vehicles of subheading 8703.10)</t>
  </si>
  <si>
    <t>'870324</t>
  </si>
  <si>
    <t>Motor cars and other motor vehicles principally designed for the transport of persons, incl. station wagons and racing cars, with spark-ignition internal combustion reciprocating piston engine of a cylinder capacity &gt; 1.500 cm³ but &lt;= 3.000 cm³ (excluding vehicles for the transport of persons on snow and other specially designed vehicles of subheading 8703.10)</t>
  </si>
  <si>
    <t>'870323</t>
  </si>
  <si>
    <t>Motor cars and other motor vehicles principally designed for the transport of persons, incl. station wagons and racing cars, with spark-ignition internal combustion reciprocating piston engine of a cylinder capacity &gt; 1.000 cm³ but &lt;= 1.500 cm³ (excluding vehicles for the transport of persons on snow and other specially designed vehicles of subheading 8703.10)</t>
  </si>
  <si>
    <t>'870322</t>
  </si>
  <si>
    <t>Motor cars and other motor vehicles principally designed for the transport of persons, incl. station wagons and racing cars, with spark-ignition internal combustion reciprocating piston engine of a cylinder capacity &lt;= 1.000 cm³ (excluding vehicles for the transport of persons on snow and other specially designed vehicles of subheading 8703.10)</t>
  </si>
  <si>
    <t>'870321</t>
  </si>
  <si>
    <t>Vehicles for the transport of persons on snow; golf cars and similar vehicles</t>
  </si>
  <si>
    <t>'870310</t>
  </si>
  <si>
    <t>Motor vehicles for the transport of &gt;= 10 persons, incl. driver, not with compression-ignition internal combustion piston engine "diesel or semi-diesel engine", of a cylinder capacity of &gt; 2.500 cm³, new</t>
  </si>
  <si>
    <t>'870290</t>
  </si>
  <si>
    <t>Motor vehicles for the transport of &gt;= 10 persons, incl. driver, with only electric motor for propulsion</t>
  </si>
  <si>
    <t>'870240</t>
  </si>
  <si>
    <t>Motor vehicles for the transport of &gt;= 10 persons, incl. driver, with both spark-ignition internal combustion reciprocating piston engine and electric motor as motors for propulsion</t>
  </si>
  <si>
    <t>'870230</t>
  </si>
  <si>
    <t>Motor vehicles for the transport of &gt;= 10 persons, incl. driver, with both diesel engine and electric motor as motors for propulsion</t>
  </si>
  <si>
    <t>'870220</t>
  </si>
  <si>
    <t>Motor vehicles for the transport of &gt;= 10 persons, incl. driver, with compression-ignition internal combustion piston engine "diesel or semi-diesel engine"</t>
  </si>
  <si>
    <t>'870210</t>
  </si>
  <si>
    <t>Tractors, of an engine power &gt; 130 kW (excl. those of heading 8709, pedestrian-controlled tractors, road tractors for semi-trailers and track-laying tractors)</t>
  </si>
  <si>
    <t>'870195</t>
  </si>
  <si>
    <t>Tractors, of an engine power &gt; 75 kW but &lt;= 130 kW (excl. those of heading 8709, pedestrian-controlled tractors, road tractors for semi-trailers and track-laying tractors)</t>
  </si>
  <si>
    <t>'870194</t>
  </si>
  <si>
    <t>Tractors, of an engine power &gt; 37 kW but &lt;= 75 kW (excl. those of heading 8709, pedestrian-controlled tractors, road tractors for semi-trailers and track-laying tractors)</t>
  </si>
  <si>
    <t>'870193</t>
  </si>
  <si>
    <t>Tractors, of an engine power &gt; 18 kW but &lt;= 37 kW (excl. those of heading 8709, pedestrian-controlled tractors, road tractors for semi-trailers and track-laying tractors)</t>
  </si>
  <si>
    <t>'870192</t>
  </si>
  <si>
    <t>Tractors, of an engine power &lt;= 18 kW (excl. those of heading 8709, pedestrian-controlled tractors, road tractors for semi-trailers and track-laying tractors)</t>
  </si>
  <si>
    <t>'870191</t>
  </si>
  <si>
    <t>Tractors (excluding those of heading 8709, pedestrian-controlled tractors, road tractors for semi-trailers and track-laying tractors)</t>
  </si>
  <si>
    <t>'870190</t>
  </si>
  <si>
    <t>Track-laying tractors (excluding pedestrian-controlled)</t>
  </si>
  <si>
    <t>'870130</t>
  </si>
  <si>
    <t>Road tractors for semi-trailers</t>
  </si>
  <si>
    <t>'870120</t>
  </si>
  <si>
    <t>Pedestrian-controlled agricultural tractors and similar tractors for industry (excluding tractor units for articulated lorries)</t>
  </si>
  <si>
    <t>'870110</t>
  </si>
  <si>
    <t>Containers, incl. containers for the transport of fluids, specially designed and equipped for carriage by one or more modes of transport</t>
  </si>
  <si>
    <t>'860900</t>
  </si>
  <si>
    <t>Railway or tramway track fixtures and fittings (excluding sleepers of wood, concrete or steel, sections of track and other track fixtures not yet assembled and railway or tramway track construction material); mechanical, incl. electromechanical, signalling, safety or traffic control equipment for railways, tramways, roads, inland waterways, parking facilities, port installations or airfields; parts of the foregoing</t>
  </si>
  <si>
    <t>'860800</t>
  </si>
  <si>
    <t>Parts of rolling stock of heading 8603, 8604, 8605 or 8606, n.e.s.</t>
  </si>
  <si>
    <t>'860799</t>
  </si>
  <si>
    <t>Parts of railway or tramway locomotives, n.e.s.</t>
  </si>
  <si>
    <t>'860791</t>
  </si>
  <si>
    <t>Hooks and other coupling devices, buffers, and parts thereof, for railway or tramway locomotives or rolling stock, n.e.s.</t>
  </si>
  <si>
    <t>'860730</t>
  </si>
  <si>
    <t>Brakes (other than air brakes), and parts thereof, for railway or tramway locomotives or rolling stock, n.e.s.</t>
  </si>
  <si>
    <t>'860729</t>
  </si>
  <si>
    <t>Air brakes and parts thereof for railway or tramway locomotives or rolling stock, n.e.s.</t>
  </si>
  <si>
    <t>'860721</t>
  </si>
  <si>
    <t>Axles, for electrical purposes, and wheels and parts thereof for railway or tramway locomotives or rolling stock; parts of bogies and bissel-bogies, n.e.s.</t>
  </si>
  <si>
    <t>'860719</t>
  </si>
  <si>
    <t>Bogies and driving bissel-bogies for railway or tramway locomotives or rolling stock (excluding driving bogies)</t>
  </si>
  <si>
    <t>'860712</t>
  </si>
  <si>
    <t>Driving bogies and bissel-bogies for railway or tramway locomotives or rolling stock</t>
  </si>
  <si>
    <t>'860711</t>
  </si>
  <si>
    <t>Railway or tramway goods vans and wagons (excluding those specially designed for the transport of highly radioactive materials, tank wagons and the like, insulated, refrigerated or self-discharging goods vans and wagons and open goods vans and wagons with non-removable sides of a height &gt; 60 cm)</t>
  </si>
  <si>
    <t>'860699</t>
  </si>
  <si>
    <t>Railway or tramway goods vans and wagons, open, with non-removable sides of a height &gt; 60 cm (excluding self-discharging wagons)</t>
  </si>
  <si>
    <t>'860692</t>
  </si>
  <si>
    <t>Railway or tramway goods vans and wagons, covered and closed (excluding self-discharging goods vans and wagons and tank wagons and the like)</t>
  </si>
  <si>
    <t>'860691</t>
  </si>
  <si>
    <t>Railway or tramway self-discharging goods vans and wagons (excluding tank wagons and the like and insulated or refrigerated goods vans and wagons)</t>
  </si>
  <si>
    <t>'860630</t>
  </si>
  <si>
    <t>Railway or tramway insulated or refrigerated goods vans and wagons (excluding tank wagons and the like of subheading 8606.10)</t>
  </si>
  <si>
    <t>'860620</t>
  </si>
  <si>
    <t>Railway or tramway tank wagons and the like (excluding self-propelled)</t>
  </si>
  <si>
    <t>'860610</t>
  </si>
  <si>
    <t>Railway or tramway passenger coaches, luggage vans, post office coaches and other special purpose railway or tramway coaches (excluding self-propelled railway or tramway coaches, vans and trucks, railway or tramway maintenance or service vehicles and goods vans and wagons)</t>
  </si>
  <si>
    <t>'860500</t>
  </si>
  <si>
    <t>Railway or tramway maintenance or service vehicles, whether or not self-propelled, e.g., workshops, cranes, ballast tampers, trackliners, testing coaches and track inspection vehicles</t>
  </si>
  <si>
    <t>'860400</t>
  </si>
  <si>
    <t>Self-propelled railway or tramway coaches, vans and trucks (excluding those powered from an external source of electricity and those of heading 8604)</t>
  </si>
  <si>
    <t>'860390</t>
  </si>
  <si>
    <t>Self-propelled railway or tramway coaches, vans and trucks, powered from an external source of electricity (excluding those of heading 8604)</t>
  </si>
  <si>
    <t>'860310</t>
  </si>
  <si>
    <t>Rail locomotives (excluding those powered from an external source of electricity or by accumulators and diesel-electric locomotives)</t>
  </si>
  <si>
    <t>'860290</t>
  </si>
  <si>
    <t>Diesel-electric locomotives</t>
  </si>
  <si>
    <t>'860210</t>
  </si>
  <si>
    <t>Rail locomotives powered by electric accumulators</t>
  </si>
  <si>
    <t>'860120</t>
  </si>
  <si>
    <t>Rail locomotives powered from an external source of electricity</t>
  </si>
  <si>
    <t>'860110</t>
  </si>
  <si>
    <t>Electrical parts of machinery or apparatus, not specified or included elsewhere in chapter 85</t>
  </si>
  <si>
    <t>'854890</t>
  </si>
  <si>
    <t>Waste and scrap of primary cells, primary batteries and electric accumulators; spent primary cells, spent primary batteries and spent electric accumulators</t>
  </si>
  <si>
    <t>'854810</t>
  </si>
  <si>
    <t>Insulating fittings for electrical purposes, of materials other than ceramics or plastics; electrical conduit tubing and joints therefor, of base metal lined with insulating material</t>
  </si>
  <si>
    <t>'854790</t>
  </si>
  <si>
    <t>Insulating fittings for electrical purposes, of plastics</t>
  </si>
  <si>
    <t>'854720</t>
  </si>
  <si>
    <t>Insulating fittings for electrical purposes, of ceramics</t>
  </si>
  <si>
    <t>'854710</t>
  </si>
  <si>
    <t>Electrical insulators (excluding those of glass or ceramics and insulating fittings)</t>
  </si>
  <si>
    <t>'854690</t>
  </si>
  <si>
    <t>Electrical insulators of ceramics (excluding insulating fittings)</t>
  </si>
  <si>
    <t>'854620</t>
  </si>
  <si>
    <t>Electrical insulators of glass (excluding insulating fittings)</t>
  </si>
  <si>
    <t>'854610</t>
  </si>
  <si>
    <t>Articles of graphite or other carbon, for electrical purposes (excluding electrodes and carbon brushes)</t>
  </si>
  <si>
    <t>'854590</t>
  </si>
  <si>
    <t>Carbon brushes for electrical purposes</t>
  </si>
  <si>
    <t>'854520</t>
  </si>
  <si>
    <t>Electrodes of graphite or other carbon, for electrical purposes (excluding those used for furnaces)</t>
  </si>
  <si>
    <t>'854519</t>
  </si>
  <si>
    <t>Electrodes of graphite or other carbon, for electric furnaces</t>
  </si>
  <si>
    <t>'854511</t>
  </si>
  <si>
    <t>Optical fibre cables made up of individually sheathed fibres, whether or not containing electric conductors or fitted with connectors</t>
  </si>
  <si>
    <t>'854470</t>
  </si>
  <si>
    <t>Electric conductors, for a voltage &gt; 1.000 V, insulated, n.e.s.</t>
  </si>
  <si>
    <t>'854460</t>
  </si>
  <si>
    <t>Electric conductors, for a voltage &gt; 80 V but &lt;= 1.000 V, insulated, not fitted with connectors, n.e.s.</t>
  </si>
  <si>
    <t>'854459</t>
  </si>
  <si>
    <t>Electric conductors, for a voltage &gt; 80 V but &lt;= 1.000 V, insulated, fitted with connectors, n.e.s.</t>
  </si>
  <si>
    <t>'854451</t>
  </si>
  <si>
    <t>Electric conductors, for a voltage &lt;= 1.000 V, insulated, not fitted with connectors, n.e.s.</t>
  </si>
  <si>
    <t>'854449</t>
  </si>
  <si>
    <t>Electric conductors for a voltage &lt;= 1.000 V, insulated, fitted with connectors, n.e.s.</t>
  </si>
  <si>
    <t>'854442</t>
  </si>
  <si>
    <t>Electric conductors for a voltage &lt;= 80 V, insulated, fitted with connectors, n.e.s.</t>
  </si>
  <si>
    <t>'854441</t>
  </si>
  <si>
    <t>Ignition wiring sets and other wiring sets for vehicles, aircraft or ships</t>
  </si>
  <si>
    <t>'854430</t>
  </si>
  <si>
    <t>Coaxial cable and other coaxial electric conductors, insulated</t>
  </si>
  <si>
    <t>'854420</t>
  </si>
  <si>
    <t>Winding wire for electrical purposes, of material other than copper, insulated</t>
  </si>
  <si>
    <t>'854419</t>
  </si>
  <si>
    <t>Winding wire for electrical purposes, of copper, insulated</t>
  </si>
  <si>
    <t>'854411</t>
  </si>
  <si>
    <t>Parts of electrical machines and apparatus, having individual functions, n.e.s. in chapter 85</t>
  </si>
  <si>
    <t>'854390</t>
  </si>
  <si>
    <t>Electrical machines and apparatus, having individual functions, not specified or included elsewhere in chapter 85</t>
  </si>
  <si>
    <t>'854389</t>
  </si>
  <si>
    <t>Proximity cards and tags, generally consisting of an integrated circuit with a read only memory attached to a printed antenna</t>
  </si>
  <si>
    <t>'854381</t>
  </si>
  <si>
    <t>Electrical machines and apparatus, having individual functions, n.e.s. in chapter 85</t>
  </si>
  <si>
    <t>'854370</t>
  </si>
  <si>
    <t>Electric fence energisers</t>
  </si>
  <si>
    <t>'854340</t>
  </si>
  <si>
    <t>Machines and apparatus for electroplating, electrolysis or electrophoresis</t>
  </si>
  <si>
    <t>'854330</t>
  </si>
  <si>
    <t>Signal generators, electrical</t>
  </si>
  <si>
    <t>'854320</t>
  </si>
  <si>
    <t>Electrical particle accelerators for electrons, protons, etc. (excluding ion implanters for doping semiconductor materials)</t>
  </si>
  <si>
    <t>'854319</t>
  </si>
  <si>
    <t>Ion implanters for doping semiconductor materials</t>
  </si>
  <si>
    <t>'854311</t>
  </si>
  <si>
    <t>'854310</t>
  </si>
  <si>
    <t>Parts of electronic integrated circuits, n.e.s.</t>
  </si>
  <si>
    <t>'854290</t>
  </si>
  <si>
    <t>Electronic microassemblies made from discrete, active or both active and passive components, combined and interconnected</t>
  </si>
  <si>
    <t>'854270</t>
  </si>
  <si>
    <t>Hybrid integrated circuits</t>
  </si>
  <si>
    <t>'854260</t>
  </si>
  <si>
    <t>'854250</t>
  </si>
  <si>
    <t>'854240</t>
  </si>
  <si>
    <t>Electronic integrated circuits (excluding such as processors, controllers, memories and amplifiers)</t>
  </si>
  <si>
    <t>'854239</t>
  </si>
  <si>
    <t>Electronic integrated circuits as amplifiers</t>
  </si>
  <si>
    <t>'854233</t>
  </si>
  <si>
    <t>Electronic integrated circuits as memories</t>
  </si>
  <si>
    <t>'854232</t>
  </si>
  <si>
    <t>Electronic integrated circuits as processors and controllers, whether or not combined with memories, converters, logic circuits, amplifiers, clock and timing circuits, or other circuits</t>
  </si>
  <si>
    <t>'854231</t>
  </si>
  <si>
    <t>Electronic integrated circuits, monolithic, analog or analog/digital</t>
  </si>
  <si>
    <t>'854230</t>
  </si>
  <si>
    <t>Electronic integrated circuits, monolithic, analogue or analogue and digital</t>
  </si>
  <si>
    <t>'854229</t>
  </si>
  <si>
    <t>Monolithic integrated circuits, digital (excluding cards incorporating an electronic monolithic digital integrated circuit "smart cards")</t>
  </si>
  <si>
    <t>'854221</t>
  </si>
  <si>
    <t>Monolithic digital integrated circuits, incl. circuits obtained by a combination of bipolar and MOS technologies "BIMOS technology" (excluding cards incorporating an electronic integrated circuit "smart cards", circuits composed of metal oxide semiconductors [MOS technology] and circuits obtained by bipolar technology)</t>
  </si>
  <si>
    <t>'854219</t>
  </si>
  <si>
    <t>Monolithic digital integrated circuits obtained by bipolar technology (excluding cards incorporating an electronic integrated circuit "smart cards")</t>
  </si>
  <si>
    <t>'854214</t>
  </si>
  <si>
    <t>Monolithic digital integrated circuits as metal oxide semiconductor circuits, of MOS type (excluding cards incorporating an electronic integrated circuit [smart cards])</t>
  </si>
  <si>
    <t>'854213</t>
  </si>
  <si>
    <t>Cards incorporating an electronic monolithic digital integrated circuit "smart cards"</t>
  </si>
  <si>
    <t>'854212</t>
  </si>
  <si>
    <t>Cards incorporating an electronic integrated circuit "smart cards", whether or not with a magnetic stripe</t>
  </si>
  <si>
    <t>'854210</t>
  </si>
  <si>
    <t>Parts of diodes, transistors and similar semiconductor devices; photosensitive semiconductor devices, light emitting diodes and mounted piezoelectric crystals, n.e.s.</t>
  </si>
  <si>
    <t>'854190</t>
  </si>
  <si>
    <t>Mounted piezoelectric crystals</t>
  </si>
  <si>
    <t>'854160</t>
  </si>
  <si>
    <t>Semiconductor devices, n.e.s.</t>
  </si>
  <si>
    <t>'854150</t>
  </si>
  <si>
    <t>Photosensitive semiconductor devices, incl. photovoltaic cells whether or not assembled in modules or made up into panels; light emitting diodes (excluding photovoltaic generators)</t>
  </si>
  <si>
    <t>'854140</t>
  </si>
  <si>
    <t>Thyristors, diacs and triacs (excluding photosensitive semiconductor devices)</t>
  </si>
  <si>
    <t>'854130</t>
  </si>
  <si>
    <t>Transistors with a dissipation rate &gt;= 1 W (excluding photosensitive transistors)</t>
  </si>
  <si>
    <t>'854129</t>
  </si>
  <si>
    <t>Transistors with a dissipation rate &lt; 1 W (excluding photosensitive transistors)</t>
  </si>
  <si>
    <t>'854121</t>
  </si>
  <si>
    <t>Diodes (excluding photosensitive or light emitting diodes)</t>
  </si>
  <si>
    <t>'854110</t>
  </si>
  <si>
    <t>Parts of thermionic, cold cathode or photo cathode valves and tubes, n.e.s. (excluding parts of cathode ray tubes)</t>
  </si>
  <si>
    <t>'854099</t>
  </si>
  <si>
    <t>Parts of cathode ray tubes, n.e.s.</t>
  </si>
  <si>
    <t>'854091</t>
  </si>
  <si>
    <t>Electronic valves and tubes (excluding receiver or amplifier valves and tubes, microwave tubes, photo-cathode tubes, cathode ray tubes, black and white or other monochrome data-graphic display tubes and colour data-graphic display tubes with a phosphor dot screen pitch of &lt; 0,4 mm)</t>
  </si>
  <si>
    <t>'854089</t>
  </si>
  <si>
    <t>Receiver or amplifier valves and tubes (excluding microwave tubes, photo-cathode tubes and cathode ray tubes)</t>
  </si>
  <si>
    <t>'854081</t>
  </si>
  <si>
    <t>Microwave tubes, e.g. travelling wave tubes and carcinotrons (excluding magnetrons and grid-controlled tubes)</t>
  </si>
  <si>
    <t>'854079</t>
  </si>
  <si>
    <t>Klystrons</t>
  </si>
  <si>
    <t>'854072</t>
  </si>
  <si>
    <t>Magnetrons</t>
  </si>
  <si>
    <t>'854071</t>
  </si>
  <si>
    <t>Cathoderay tubes (excluding television and video-monitor cathoderay tubes, television camera tubes, image converters or intensifiers, other photo-cathode tubes, black and white or other monochrome data-graphic display tubes and colour data-graphic display tubes with a phosphor dot screen pitch of &lt; 0,4 mm)</t>
  </si>
  <si>
    <t>'854060</t>
  </si>
  <si>
    <t>Data-graphic display tubes, black and white or other monochrome (excluding photo cathode tubes and cathode ray tubes)</t>
  </si>
  <si>
    <t>'854050</t>
  </si>
  <si>
    <t>Data/graphic display tubes, monochrome; data/graphic display tubes, colour, with a phosphor dot screen pitch of &lt; 0,4 mm (excluding photo cathode tubes and cathode ray tubes)</t>
  </si>
  <si>
    <t>'854040</t>
  </si>
  <si>
    <t>Television camera tubes; image converters and intensifiers; other photo cathode tubes (excluding cathode ray television picture tubes incl. video monitor cathode ray tubes)</t>
  </si>
  <si>
    <t>'854020</t>
  </si>
  <si>
    <t>Cathode ray television picture tubes, incl. video monitor cathode ray tubes, black and white or other monochrome, with a screen width-to-height ratio of &lt; 1,5 and a diagonal measurement of the screen &gt; 72 cm</t>
  </si>
  <si>
    <t>'854012</t>
  </si>
  <si>
    <t>Cathode ray television picture tubes, incl. video monitor cathode ray tubes, colour</t>
  </si>
  <si>
    <t>'854011</t>
  </si>
  <si>
    <t>Parts of electric filament or discharge lamps, sealed beam lamp units, ultraviolet or infra-red lamps and arc lamps, n.e.s.</t>
  </si>
  <si>
    <t>'853990</t>
  </si>
  <si>
    <t>Light-emitting diode "LED" lamps</t>
  </si>
  <si>
    <t>'853950</t>
  </si>
  <si>
    <t>Ultraviolet or infra-red lamps</t>
  </si>
  <si>
    <t>'853949</t>
  </si>
  <si>
    <t>Arc lamps</t>
  </si>
  <si>
    <t>'853941</t>
  </si>
  <si>
    <t>Discharge lamps (excluding flourescent, hot cathode lamps, mercury or sodium vapour lamps, metal halide lamps and ultraviolet lamps)</t>
  </si>
  <si>
    <t>'853939</t>
  </si>
  <si>
    <t>Mercury or sodium vapour lamps; metal halide lamps</t>
  </si>
  <si>
    <t>'853932</t>
  </si>
  <si>
    <t>Discharge lamps, fluorescent, hot cathode</t>
  </si>
  <si>
    <t>'853931</t>
  </si>
  <si>
    <t>Filament lamps, electric (excluding tungsten halogen lamps, lamps of a power &lt;= 200 W and for a voltage &gt; 100 V and ultraiolet or infra-red lamps)</t>
  </si>
  <si>
    <t>'853929</t>
  </si>
  <si>
    <t>Filament lamps of a power &lt;= 200 W and for a voltage &gt; 100 V (excluding tungsten halogen filament lamps and ultraviolet or infra-red lamps)</t>
  </si>
  <si>
    <t>'853922</t>
  </si>
  <si>
    <t>Tungsten halogen filament lamps (excluding sealed beam lamp units)</t>
  </si>
  <si>
    <t>'853921</t>
  </si>
  <si>
    <t>Sealed beam lamp units</t>
  </si>
  <si>
    <t>'853910</t>
  </si>
  <si>
    <t>Parts suitable for use solely or principally with the apparatus of heading 8535, 8536 or 8537, n.e.s. (excluding boards, panels, consoles, desks, cabinets and other bases for the goods of heading 8537, not equipped with their apparatus)</t>
  </si>
  <si>
    <t>'853890</t>
  </si>
  <si>
    <t>Boards, panels, consoles, desks, cabinets and other bases for the goods of heading 8537, not equipped with their apparatus</t>
  </si>
  <si>
    <t>'853810</t>
  </si>
  <si>
    <t>Boards, cabinets and similar combinations of apparatus for electric control or the distribution of electricity, for a voltage &gt; 1.000 V</t>
  </si>
  <si>
    <t>'853720</t>
  </si>
  <si>
    <t>Boards, cabinets and similar combinations of apparatus for electric control or the distribution of electricity, for a voltage &lt;= 1.000 V</t>
  </si>
  <si>
    <t>'853710</t>
  </si>
  <si>
    <t>Electrical apparatus for switching electrical circuits, or for making connections to or in electrical circuits, for a voltage &lt;= 1.000 V (excluding fuses, automatic circuit breakers and other apparatus for protecting electrical circuits, relays and other switches, lamp holders, plugs and sockets)</t>
  </si>
  <si>
    <t>'853690</t>
  </si>
  <si>
    <t>Connectors for optical fibres, optical fibre bundles or cables</t>
  </si>
  <si>
    <t>'853670</t>
  </si>
  <si>
    <t>Plugs and sockets for a voltage &lt;= 1.000 V (excluding lamp holders)</t>
  </si>
  <si>
    <t>'853669</t>
  </si>
  <si>
    <t>Lamp holders for a voltage &lt;= 1.000 V</t>
  </si>
  <si>
    <t>'853661</t>
  </si>
  <si>
    <t>Switches for a voltage &lt;= 1.000 V (excluding relays and automatic circuit breakers)</t>
  </si>
  <si>
    <t>'853650</t>
  </si>
  <si>
    <t>Relays for a voltage &gt; 60 V but &lt;= 1.000 V</t>
  </si>
  <si>
    <t>'853649</t>
  </si>
  <si>
    <t>Relays for a voltage &lt;= 60 V</t>
  </si>
  <si>
    <t>'853641</t>
  </si>
  <si>
    <t>Apparatus for protecting electrical circuits for a voltage &lt;= 1.000 V (excluding fuses and automatic circuit breakers)</t>
  </si>
  <si>
    <t>'853630</t>
  </si>
  <si>
    <t>Automatic circuit breakers for a voltage &lt;= 1.000 V</t>
  </si>
  <si>
    <t>'853620</t>
  </si>
  <si>
    <t>Fuses for a voltage &lt;= 1.000 V</t>
  </si>
  <si>
    <t>'853610</t>
  </si>
  <si>
    <t>Electrical apparatus for switching or protecting electrical circuits, or for making connections to or in electrical circuits, for a voltage &gt; 1.000 V (excluding fuses, automatic circuit breakers, isolating switches, make-and-break switches, lightning arresters, voltage limiters, surge suppressors and control desks, cabinets, panels etc. of heading 8537)</t>
  </si>
  <si>
    <t>'853590</t>
  </si>
  <si>
    <t>Lightning arresters, voltage limiters and surge suppressors, for a voltage &gt; 1.000 V</t>
  </si>
  <si>
    <t>'853540</t>
  </si>
  <si>
    <t>Isolating switches and make-and-break switches, for a voltage &gt; 1.000 V</t>
  </si>
  <si>
    <t>'853530</t>
  </si>
  <si>
    <t>Automatic circuit breakers for a voltage &gt;= 72,5 kV</t>
  </si>
  <si>
    <t>'853529</t>
  </si>
  <si>
    <t>Automatic circuit breakers for a voltage &gt; 1.000 V but &lt; 72,5 kV</t>
  </si>
  <si>
    <t>'853521</t>
  </si>
  <si>
    <t>Fuses for a voltage &gt; 1.000 V</t>
  </si>
  <si>
    <t>'853510</t>
  </si>
  <si>
    <t>Printed circuits</t>
  </si>
  <si>
    <t>'853400</t>
  </si>
  <si>
    <t>Parts of electrical resistors, incl. rheostats and potentiometers, n.e.s.</t>
  </si>
  <si>
    <t>'853390</t>
  </si>
  <si>
    <t>Electrical variable resistors, incl. rheostats and potentiometers (excluding wirewound variable resistors and heating resistors)</t>
  </si>
  <si>
    <t>'853340</t>
  </si>
  <si>
    <t>Wirewound variable electrical resistors, incl. rheostats and potentiometers, for a power handling capacity &gt; 20 W (excluding heating resistors)</t>
  </si>
  <si>
    <t>'853339</t>
  </si>
  <si>
    <t>Wirewound variable electrical resistors, incl. rheostats and potentiometers, for a power handling capacity &lt;= 20 W (excluding heating resistors)</t>
  </si>
  <si>
    <t>'853331</t>
  </si>
  <si>
    <t>Fixed electrical resistors for a power handling capacity &gt; 20 W (excluding heating resistors)</t>
  </si>
  <si>
    <t>'853329</t>
  </si>
  <si>
    <t>Fixed electrical resistors for a power handling capacity &lt;= 20 W (excluding heating resistors)</t>
  </si>
  <si>
    <t>'853321</t>
  </si>
  <si>
    <t>Fixed carbon resistors, composition or film types (excluding heating resistors)</t>
  </si>
  <si>
    <t>'853310</t>
  </si>
  <si>
    <t>Parts of electrical "pre-set" capacitors, fixed, variable or adjustable, n.e.s.</t>
  </si>
  <si>
    <t>'853290</t>
  </si>
  <si>
    <t>Variable or adjustable "pre-set" electrical capacitors</t>
  </si>
  <si>
    <t>'853230</t>
  </si>
  <si>
    <t>Fixed electrical capacitors (excluding tantalum, aluminium electrolytic, ceramic, paper, plastic and power capacitors)</t>
  </si>
  <si>
    <t>'853229</t>
  </si>
  <si>
    <t>Fixed electrical capacitors, dielectric of paper or plastics (excluding power capacitors)</t>
  </si>
  <si>
    <t>'853225</t>
  </si>
  <si>
    <t>Fixed electrical capacitors, ceramic dielectric, multilayer (excluding power capacitors)</t>
  </si>
  <si>
    <t>'853224</t>
  </si>
  <si>
    <t>Fixed electrical capacitors, ceramic dielectric, single layer (excluding power capacitors)</t>
  </si>
  <si>
    <t>'853223</t>
  </si>
  <si>
    <t>Fixed electrical capacitors, aluminium electrolytic (excluding power capacitors)</t>
  </si>
  <si>
    <t>'853222</t>
  </si>
  <si>
    <t>Fixed electrical capacitors, tantalum (excluding power capacitors)</t>
  </si>
  <si>
    <t>'853221</t>
  </si>
  <si>
    <t>Fixed capacitors designed for use in 50/60 Hz circuits and having a reactive power-handling capacity of &gt;= 0,5 kvar "power capacitors"</t>
  </si>
  <si>
    <t>'853210</t>
  </si>
  <si>
    <t>Parts of electric sound or visual signalling apparatus, n.e.s.</t>
  </si>
  <si>
    <t>'853190</t>
  </si>
  <si>
    <t>Electric sound or visual signalling apparatus (excluding indicator panels with liquid crystal devices or light emitting diodes, burglar or fire alarms and similar apparatus and apparatus for cycles, motor vehicles and traffic signalling)</t>
  </si>
  <si>
    <t>'853180</t>
  </si>
  <si>
    <t>Indicator panels with liquid crystal devices "LCD" or light emitting diodes "LED" (excluding those for cycles, motor vehicles and traffic signalling)</t>
  </si>
  <si>
    <t>'853120</t>
  </si>
  <si>
    <t>Burglar or fire alarms and similar apparatus</t>
  </si>
  <si>
    <t>'853110</t>
  </si>
  <si>
    <t>Parts of electrical signalling, safety or traffic control equipment, n.e.s.</t>
  </si>
  <si>
    <t>'853090</t>
  </si>
  <si>
    <t>Electrical signalling, safety or traffic control equipment (excluding that for railways or tramways and mechanical or electromechanical equipment of heading 8608)</t>
  </si>
  <si>
    <t>'853080</t>
  </si>
  <si>
    <t>Electrical signalling, safety or traffic control equipment for railways or tramways (excluding mechanical or electromechanical equipment of heading 8608)</t>
  </si>
  <si>
    <t>'853010</t>
  </si>
  <si>
    <t>Parts suitable for use solely or principally with transmission and reception apparatus for radio-broadcasting or television, television cameras,digital cameras, video camera recorders, radar apparatus, radio navigational aid apparatus or radio remote control apparatus, monitors and projectors, n.e.s. (excluding for aerials and aerial reflectors of all kinds)</t>
  </si>
  <si>
    <t>'852990</t>
  </si>
  <si>
    <t>Aerials and aerial reflectors of all kinds; parts suitable for use therewith, n.e.s.</t>
  </si>
  <si>
    <t>'852910</t>
  </si>
  <si>
    <t>Reception apparatus for television, black and white or other monochrome, whether or not incorporating radio-broadcast receivers or sound or video recording or reproducing apparatus, designed to incorporate a video display or screen</t>
  </si>
  <si>
    <t>'852873</t>
  </si>
  <si>
    <t>Reception apparatus for television, colour, whether or not incorporating radio-broadcast receivers or sound or video recording or reproducing apparatus, designed to incorporate a video display or screen</t>
  </si>
  <si>
    <t>'852872</t>
  </si>
  <si>
    <t>Reception apparatus for television, whether or not incorporating radio-broadcast receivers or sound or video recording or reproducing apparatus, not designed to incorporate a video display or screen</t>
  </si>
  <si>
    <t>'852871</t>
  </si>
  <si>
    <t>Projectors, not incorporating television reception apparatus (excluding of a kind solely or principally used in an automatic data-processing machine of heading 8471)</t>
  </si>
  <si>
    <t>'852869</t>
  </si>
  <si>
    <t>Projectors capable of directly connecting to and designed for use with an automatic data processing machine of heading 8471 (excl. with TV receiver)</t>
  </si>
  <si>
    <t>'852862</t>
  </si>
  <si>
    <t>Projectors of a kind solely or principally used in an automatic data-processing machine of heading 8471</t>
  </si>
  <si>
    <t>'852861</t>
  </si>
  <si>
    <t>Monitors, not incorporating television reception apparatus (excluding with cathode ray tube and those of a kind solely or principally used in an automatic data-processing machine of heading 8471)</t>
  </si>
  <si>
    <t>'852859</t>
  </si>
  <si>
    <t>Monitors capable of directly connecting to and designed for use with an automatic data processing machine of heading 8471 (excl. CRT, with TV receiver)</t>
  </si>
  <si>
    <t>'852852</t>
  </si>
  <si>
    <t>Monitors of a kind solely or principally used in an automatic data-processing machine of heading 8471 (excluding with cathode ray tube)</t>
  </si>
  <si>
    <t>'852851</t>
  </si>
  <si>
    <t>Cathode-ray tube monitors, not incorporating television reception apparatus (excluding of a kind solely or principally used in an automatic data-processing machine of heading 8471)</t>
  </si>
  <si>
    <t>'852849</t>
  </si>
  <si>
    <t>Cathode-ray tube monitors "CRT" capable of directly connecting to and designed for use with an automatic data processing machine of heading 8471 (excl. with TV receiver)</t>
  </si>
  <si>
    <t>'852842</t>
  </si>
  <si>
    <t>Cathode-ray tube monitors of a kind solely or principally used in an automatic data-processing machine of heading 8471</t>
  </si>
  <si>
    <t>'852841</t>
  </si>
  <si>
    <t>Video projectors</t>
  </si>
  <si>
    <t>'852830</t>
  </si>
  <si>
    <t>Video monitors, black and white or other monochrome</t>
  </si>
  <si>
    <t>'852822</t>
  </si>
  <si>
    <t>Video monitors, colour</t>
  </si>
  <si>
    <t>'852821</t>
  </si>
  <si>
    <t>Television receivers, black and white or other monochrome, whether or not incorporating radio-broadcast receivers or sound or video recording or reproducing apparatus</t>
  </si>
  <si>
    <t>'852813</t>
  </si>
  <si>
    <t>Television receivers, colour, whether or not incorporating radio-broadcast receivers or sound or video recording or reproducing apparatus</t>
  </si>
  <si>
    <t>'852812</t>
  </si>
  <si>
    <t>Radio-broadcast receivers, for mains operation only, not combined with sound recording or reproducing apparatus and not combined with a clock (excluding those of a kind used in motor vehicles)</t>
  </si>
  <si>
    <t>'852799</t>
  </si>
  <si>
    <t>Radio-broadcast receivers, for mains operation only, not combined with sound recording or reproducing apparatus but combined with a clock (excluding those of a kind used in motor vehicles)</t>
  </si>
  <si>
    <t>'852792</t>
  </si>
  <si>
    <t>Radio-broadcast receivers, for mains operation only, combined with sound recording or reproducing apparatus (excluding those of a kind used in motor vehicles)</t>
  </si>
  <si>
    <t>'852791</t>
  </si>
  <si>
    <t>Receivers for radio-telephony, radio-telegraphy or commercial radio</t>
  </si>
  <si>
    <t>'852790</t>
  </si>
  <si>
    <t>Radio-broadcast receivers, for mains operation only, incl. apparatus capable of also receiving radio-telephony or radio-telegraphy, not combined with sound recording or reproducing apparatus and not combined with a clock (excluding those of a kind used in motor vehicles)</t>
  </si>
  <si>
    <t>'852739</t>
  </si>
  <si>
    <t>Radio-broadcast receivers, for mains operation only, incl. apparatus capable of also receiving radio-telephony or radio-telegraphy, not combined with sound recording or reproducing apparatus but combined with a clock (excluding those of a kind used in motor vehicles)</t>
  </si>
  <si>
    <t>'852732</t>
  </si>
  <si>
    <t>Radio-broadcast receivers, for mains operation only, incl. apparatus capable of also receiving radio-telephony or radio-telegraphy, combined with sound recording or reproducing apparatus (excluding those of a kind used in motor vehicles)</t>
  </si>
  <si>
    <t>'852731</t>
  </si>
  <si>
    <t>Radio-broadcast receivers not capable of operating without an external source of power, of a kind used in motor vehicles, not combined with sound recording or reproducing apparatus</t>
  </si>
  <si>
    <t>'852729</t>
  </si>
  <si>
    <t>Radio-broadcast receivers not capable of operating without an external source of power, of a kind used in motor vehicles, combined with sound recording or reproducing apparatus</t>
  </si>
  <si>
    <t>'852721</t>
  </si>
  <si>
    <t>Radio-broadcast receivers capable of operating without an external source of power, not combined with sound-reproducing apparatus</t>
  </si>
  <si>
    <t>'852719</t>
  </si>
  <si>
    <t>Radio-broadcast receivers capable of operating without an external source of power, combined with sound recording or reproducing apparatus (excluding pocket-size radiocassette players)</t>
  </si>
  <si>
    <t>'852713</t>
  </si>
  <si>
    <t>Pocket-size radiocassette players [dimensions &lt;= 170 mm x 100 mm x 45 mm], with built-in amplifier, without built-in loudspeakers, capable of operating without an external source of electric power</t>
  </si>
  <si>
    <t>'852712</t>
  </si>
  <si>
    <t>Radio remote control apparatus</t>
  </si>
  <si>
    <t>'852692</t>
  </si>
  <si>
    <t>Radio navigational aid apparatus</t>
  </si>
  <si>
    <t>'852691</t>
  </si>
  <si>
    <t>Radar apparatus</t>
  </si>
  <si>
    <t>'852610</t>
  </si>
  <si>
    <t>Television cameras, digital cameras and video camera recorders</t>
  </si>
  <si>
    <t>'852580</t>
  </si>
  <si>
    <t>Transmission apparatus for radio-broadcasting or television, incorporating reception apparatus</t>
  </si>
  <si>
    <t>'852560</t>
  </si>
  <si>
    <t>Transmission apparatus for radio-broadcasting or television, not incorporating reception apparatus</t>
  </si>
  <si>
    <t>'852550</t>
  </si>
  <si>
    <t>Still image video cameras and other video camera recorders; digital cameras</t>
  </si>
  <si>
    <t>'852540</t>
  </si>
  <si>
    <t>Television cameras (excluding video camera recorders)</t>
  </si>
  <si>
    <t>'852530</t>
  </si>
  <si>
    <t>Transmission apparatus incorporating reception apparatus, for radio-telephony, radio-telegraphy, radio-broadcasting or television</t>
  </si>
  <si>
    <t>'852520</t>
  </si>
  <si>
    <t>Transmission apparatus for radio-telephony, radio-telegraphy, radio-broadcasting or television</t>
  </si>
  <si>
    <t>'852510</t>
  </si>
  <si>
    <t>Recorded media for sound or image reproducing phenomena, incl. matrices and masters for the production of records (excluding gramophone records, discs for laser reading systems, magnetic tapes, cards incorporating a magnetic stripe and goods of chapter 37)</t>
  </si>
  <si>
    <t>'852499</t>
  </si>
  <si>
    <t>Recording media (excluding those for sound or image recordings, discs for laser reading systems, magnetic tapes, cards incorporating a magnetic stripe and goods of chapter 37)</t>
  </si>
  <si>
    <t>'852491</t>
  </si>
  <si>
    <t>Cards incorporating a recorded magnetic stripe</t>
  </si>
  <si>
    <t>'852460</t>
  </si>
  <si>
    <t>Magnetic tapes for reproducing sound or image, recorded, of a width &gt; 6,5 mm</t>
  </si>
  <si>
    <t>'852453</t>
  </si>
  <si>
    <t>Magnetic tapes for reproducing sound or image, recorded, of a width &gt; 4 mm but &lt;= 6,5 mm</t>
  </si>
  <si>
    <t>'852452</t>
  </si>
  <si>
    <t>Magnetic tapes for reproducing sound or image, recorded, of a width &lt;= 4 mm</t>
  </si>
  <si>
    <t>'852451</t>
  </si>
  <si>
    <t>Magnetic tapes, recorded, for reproducing phenomena other than sound or image</t>
  </si>
  <si>
    <t>'852440</t>
  </si>
  <si>
    <t>Discs, recorded, for laser reading systems, for reproducing sound and image or image only</t>
  </si>
  <si>
    <t>'852439</t>
  </si>
  <si>
    <t>Discs, recorded, for laser reading systems, for reproducing sound only</t>
  </si>
  <si>
    <t>'852432</t>
  </si>
  <si>
    <t>Discs, recorded, for laser reading systems, for reproducing phenomena other than sound or image</t>
  </si>
  <si>
    <t>'852431</t>
  </si>
  <si>
    <t>Gramophone records</t>
  </si>
  <si>
    <t>'852410</t>
  </si>
  <si>
    <t>Prepared unrecorded media for sound recording or similar recording of other phenomena (excluding magnetic tapes, magnetic discs, cards incorporating a magnetic stripe and goods of chapter 37)</t>
  </si>
  <si>
    <t>'852390</t>
  </si>
  <si>
    <t>Media for the recording of sound or of other phenomena, whether or not recorded, incl. matrices and masters for the production of discs (excluding magnetic, optical and semiconductor media, and products of chapter 37)</t>
  </si>
  <si>
    <t>'852380</t>
  </si>
  <si>
    <t>Semiconductor media, unrecorded, for the recording of sound or of other phenomena (excluding solid-state non-volatile data storage devices, smart cards and goods of chapter 37)</t>
  </si>
  <si>
    <t>'852359</t>
  </si>
  <si>
    <t>Cards incorporating one or more electronic integrated circuits "smart cards"</t>
  </si>
  <si>
    <t>'852352</t>
  </si>
  <si>
    <t>Solid-state, non-volatile data storage devices for recording data from an external source [flash memory cards or flash electronic storage cards] (excluding goods of chapter 37)</t>
  </si>
  <si>
    <t>'852351</t>
  </si>
  <si>
    <t>Optical media for the recording of sound or of other phenomena (excluding unrecorded and goods of chapter 37)</t>
  </si>
  <si>
    <t>'852349</t>
  </si>
  <si>
    <t>Optical media for the recording of sound or of other phenomena, unrecorded (excluding goods of chapter 37)</t>
  </si>
  <si>
    <t>'852341</t>
  </si>
  <si>
    <t>Optical media for the recording of sound or of other phenomena (excluding goods of chapter 37)</t>
  </si>
  <si>
    <t>'852340</t>
  </si>
  <si>
    <t>Cards incorporating an unrecorded magnetic stripe</t>
  </si>
  <si>
    <t>'852330</t>
  </si>
  <si>
    <t>Magnetic media for the recording of sound or of other phenomena (excluding cards incorporating a magnetic stripe and goods of chapter 37)</t>
  </si>
  <si>
    <t>'852329</t>
  </si>
  <si>
    <t>Cards incorporating a magnetic stripe for the recording of sound or of other phenomena</t>
  </si>
  <si>
    <t>'852321</t>
  </si>
  <si>
    <t>Magnetic discs, unrecorded</t>
  </si>
  <si>
    <t>'852320</t>
  </si>
  <si>
    <t>Magnetic tapes, unrecorded, of a width &gt; 6,5 mm</t>
  </si>
  <si>
    <t>'852313</t>
  </si>
  <si>
    <t>Magnetic tapes, unrecorded, of a width &gt; 4 mm but &lt;= 6,5 mm</t>
  </si>
  <si>
    <t>'852312</t>
  </si>
  <si>
    <t>Magnetic tapes, unrecorded, of a width &lt;= 4 mm</t>
  </si>
  <si>
    <t>'852311</t>
  </si>
  <si>
    <t>Parts and accessories suitable for use solely or principally with sound reproducing and recording apparatus and with video equipment for recording and reproducing pictures and sound (excluding pick-up devices for grooved recording media)</t>
  </si>
  <si>
    <t>'852290</t>
  </si>
  <si>
    <t>Pick-up cartridges</t>
  </si>
  <si>
    <t>'852210</t>
  </si>
  <si>
    <t>Video recording or reproducing apparatus, whether or not incorporating a video tuner (excluding magnetic tape-type and video camera recorders)</t>
  </si>
  <si>
    <t>'852190</t>
  </si>
  <si>
    <t>Magnetic tape-type video recording or reproducing apparatus, whether or not incorporating a video tuner (excluding video camera recorders)</t>
  </si>
  <si>
    <t>'852110</t>
  </si>
  <si>
    <t>Sound recording equipment whether or not incorporating a sound reproducing device (excluding magnetic tape recorders incorporating sound reproducing apparatus)</t>
  </si>
  <si>
    <t>'852090</t>
  </si>
  <si>
    <t>Magnetic tape recorders incorporating sound reproducing apparatus (excluding digital audio type, dictating machines operating only with an external source of power, telephone answering machines and cassette recorders)</t>
  </si>
  <si>
    <t>'852039</t>
  </si>
  <si>
    <t>Cassette recorders incorporating sound reproducing apparatus (excluding digital audio type)</t>
  </si>
  <si>
    <t>'852033</t>
  </si>
  <si>
    <t>Magnetic tape recorders incorporating sound reproducing apparatus, digital audio type (excluding dictating machines operating only with an external source of power, and telephone answering machines)</t>
  </si>
  <si>
    <t>'852032</t>
  </si>
  <si>
    <t>Telephone answering machines incorporating a sound reproducing device</t>
  </si>
  <si>
    <t>'852020</t>
  </si>
  <si>
    <t>Dictating machines not capable of operating without an external source of power</t>
  </si>
  <si>
    <t>'852010</t>
  </si>
  <si>
    <t>Sound reproducing apparatus, not incorporating a sound recording device (excluding record players, coin- or disc-operated record-players, dictating machines and cassette-players)</t>
  </si>
  <si>
    <t>'851999</t>
  </si>
  <si>
    <t>Cassette-players "play only" (excluding pocket-size and dictating machines)</t>
  </si>
  <si>
    <t>'851993</t>
  </si>
  <si>
    <t>Pocket-size cassette players "dimensions &lt;= 170 mm x 100 mm x 45 mm", with built-in amplifier, without built-in loudspeaker, capable of operating without an external source of electric power</t>
  </si>
  <si>
    <t>'851992</t>
  </si>
  <si>
    <t>Sound recording or sound reproducing apparatus (excluding using magnetic, optical or semiconductor media, those operated by coins, banknotes, bank cards, tokens or by other means of payment, turntables and telephone answering machines)</t>
  </si>
  <si>
    <t>'851989</t>
  </si>
  <si>
    <t>Sound recording or sound reproducing apparatus, using magnetic, optical or semiconductor media (excluding those operated by coins, banknotes, bank cards, tokens or by other means of payment, turntables and telephone answering machines)</t>
  </si>
  <si>
    <t>'851981</t>
  </si>
  <si>
    <t>Telephone answering machines</t>
  </si>
  <si>
    <t>'851950</t>
  </si>
  <si>
    <t>Transcribing machines</t>
  </si>
  <si>
    <t>'851940</t>
  </si>
  <si>
    <t>Turntables "record-decks", without automatic record-changing mechanism</t>
  </si>
  <si>
    <t>'851939</t>
  </si>
  <si>
    <t>Turntables "record-decks", with automatic record-changing mechanism</t>
  </si>
  <si>
    <t>'851931</t>
  </si>
  <si>
    <t>Turntables "record-decks"</t>
  </si>
  <si>
    <t>'851930</t>
  </si>
  <si>
    <t>Record players with loudspeaker (excluding coin-operated or disc-operated record-players)</t>
  </si>
  <si>
    <t>'851929</t>
  </si>
  <si>
    <t>Record players without loudspeaker</t>
  </si>
  <si>
    <t>'851921</t>
  </si>
  <si>
    <t>Sound recording or sound reproducing apparatus, operated by coins, banknotes, bank cards, tokens or by other means of payment [juke boxes]</t>
  </si>
  <si>
    <t>'851920</t>
  </si>
  <si>
    <t>Coin-operated or disc-operated record-players</t>
  </si>
  <si>
    <t>'851910</t>
  </si>
  <si>
    <t>Parts of microphones, loudspeakers, headphones and earphones, earphones, audio-frequency electric amplifiers or electric sound amplifier sets, n.e.s.</t>
  </si>
  <si>
    <t>'851890</t>
  </si>
  <si>
    <t>Electric sound amplifier sets</t>
  </si>
  <si>
    <t>'851850</t>
  </si>
  <si>
    <t>Audio-frequency electric amplifiers</t>
  </si>
  <si>
    <t>'851840</t>
  </si>
  <si>
    <t>Headphones and earphones, whether or not combined with microphone, and sets consisting of a microphone and one or more loudspeakers (excluding telephone sets, hearing aids and helmets with built-in headphones, whether or not incorporating a microphone)</t>
  </si>
  <si>
    <t>'851830</t>
  </si>
  <si>
    <t>Loudspeakers, without enclosure</t>
  </si>
  <si>
    <t>'851829</t>
  </si>
  <si>
    <t>Multiple loudspeakers, mounted in the same enclosure</t>
  </si>
  <si>
    <t>'851822</t>
  </si>
  <si>
    <t>Single loudspeakers, mounted in their enclosures</t>
  </si>
  <si>
    <t>'851821</t>
  </si>
  <si>
    <t>Microphones and stands therefor (excluding cordless microphones with built-in transmitter)</t>
  </si>
  <si>
    <t>'851810</t>
  </si>
  <si>
    <t>Parts of electrical apparatus for line telephony or line telegraphy, incl. line telephone sets with cordless handsets and telecommunication apparatus for carrier-current line systems or digital line systems and videophones, n.e.s.</t>
  </si>
  <si>
    <t>'851790</t>
  </si>
  <si>
    <t>Electrical apparatus for line telephony or line telegraphy (excluding telephone sets, videophones, facsimile machines, teleprinters, switching apparatus and carrier-current or digital line transmitting and receiving apparatus)</t>
  </si>
  <si>
    <t>'851780</t>
  </si>
  <si>
    <t>Parts of telephone sets, telephones for cellular networks or for other wireless networks and of other apparatus for the transmission or reception of voice, images or other data, n.e.s.</t>
  </si>
  <si>
    <t>'851770</t>
  </si>
  <si>
    <t>Apparatus for the transmission or reception of voice, images or other data, incl. apparatus for communication in a wired or wireless network [such as a local or wide area network] (excluding telephone sets, telephones for cellular networks or for other wireless networks, base stations, apparatus for the reception, conversion and transmission or regeneration of voice, images or other data, and transmission or reception apparatus of heading 8443, 8525, 8527 or 8528)</t>
  </si>
  <si>
    <t>'851769</t>
  </si>
  <si>
    <t>Machines for the reception, conversion and transmission or regeneration of voice, images or other data, incl. switching and routing apparatus (excluding telephone sets, telephones for cellular networks or for other wireless networks)</t>
  </si>
  <si>
    <t>'851762</t>
  </si>
  <si>
    <t>Base stations of apparatus for the transmission or reception of voice, images or other data</t>
  </si>
  <si>
    <t>'851761</t>
  </si>
  <si>
    <t>Apparatus for carrier-current line systems or digital line systems, for line telephony or line telegraphy (excluding telephone sets, videophones, facsimile machines, teleprinters and switching apparatus)</t>
  </si>
  <si>
    <t>'851750</t>
  </si>
  <si>
    <t>Telephonic or telegraphic switching apparatus</t>
  </si>
  <si>
    <t>'851730</t>
  </si>
  <si>
    <t>Teleprinters for line telegraphy</t>
  </si>
  <si>
    <t>'851722</t>
  </si>
  <si>
    <t>Facsimile machines for line telephonhy</t>
  </si>
  <si>
    <t>'851721</t>
  </si>
  <si>
    <t>Line telephone sets; videophones (excluding line telephone sets with cordless handsets and entry-phone systems)</t>
  </si>
  <si>
    <t>'851719</t>
  </si>
  <si>
    <t>Telephone sets (excluding line telephone sets with cordless handsets and telephones for cellular networks or for other wireless networks)</t>
  </si>
  <si>
    <t>'851718</t>
  </si>
  <si>
    <t>Telephones for cellular networks "mobile telephones" or for other wireless networks</t>
  </si>
  <si>
    <t>'851712</t>
  </si>
  <si>
    <t>Line telephone sets with cordless handsets</t>
  </si>
  <si>
    <t>'851711</t>
  </si>
  <si>
    <t>Parts of electric water heaters, immersion heaters, space-heating apparatus and soil-heating apparatus, hairdressing apparatus and hand dryers, electro-thermic appliances of a kind used for domestic purposes and electric heating resistors, n.e.s.</t>
  </si>
  <si>
    <t>'851690</t>
  </si>
  <si>
    <t>Electric heating resistors (excluding those of agglomerated coal and graphite)</t>
  </si>
  <si>
    <t>'851680</t>
  </si>
  <si>
    <t>Electro-thermic appliances, for domestic use (excluding hairdressing appliances and hand dryers, space-heating and soil-heating apparatus, water heaters, immersion heaters, smoothing irons, microwave ovens, ovens, cookers, cooking plates, boiling rings, grillers, roasters, coffee makers, tea makers and toasters)</t>
  </si>
  <si>
    <t>'851679</t>
  </si>
  <si>
    <t>Electric toasters, for domestic use</t>
  </si>
  <si>
    <t>'851672</t>
  </si>
  <si>
    <t>Electro-thermic coffee or tea makers, for domestic use</t>
  </si>
  <si>
    <t>'851671</t>
  </si>
  <si>
    <t>Electric ovens, cookers, cooking plates and boiling rings, electric grillers and roasters, for domestic use (excluding space-heating stoves and microwave ovens)</t>
  </si>
  <si>
    <t>'851660</t>
  </si>
  <si>
    <t>Microwave ovens</t>
  </si>
  <si>
    <t>'851650</t>
  </si>
  <si>
    <t>Electric smoothing irons</t>
  </si>
  <si>
    <t>'851640</t>
  </si>
  <si>
    <t>Electric hand-drying apparatus</t>
  </si>
  <si>
    <t>'851633</t>
  </si>
  <si>
    <t>Electro-thermic hairdressing apparatus (excluding hairdryers)</t>
  </si>
  <si>
    <t>'851632</t>
  </si>
  <si>
    <t>Electric hairdryers</t>
  </si>
  <si>
    <t>'851631</t>
  </si>
  <si>
    <t>Electric space-heating and soil-heating apparatus (excluding storage heating radiators)</t>
  </si>
  <si>
    <t>'851629</t>
  </si>
  <si>
    <t>Electric storage heating radiators, for space-heating</t>
  </si>
  <si>
    <t>'851621</t>
  </si>
  <si>
    <t>Electric instantaneous or storage water heaters and immersion heaters</t>
  </si>
  <si>
    <t>'851610</t>
  </si>
  <si>
    <t>Parts of machines and apparatus for soldering or welding or for hot spraying of metals, metal carbides or cermets, n.e.s. (excluding wire bonders of a kind used for the manufacture of semiconductor devices)</t>
  </si>
  <si>
    <t>'851590</t>
  </si>
  <si>
    <t>Electric machines and apparatus for laser or other light or photon beam, ultrasonic, electron beam, magnetic pulse or plasma arc welding; electric machines and apparatus for hot spraying of metals, metal carbides or cermets (excluding metal spray guns specified elsewhere)</t>
  </si>
  <si>
    <t>'851580</t>
  </si>
  <si>
    <t>Machines for arc welding of metals, incl. plasma arc welding, neither fully nor partly automatic</t>
  </si>
  <si>
    <t>'851539</t>
  </si>
  <si>
    <t>Fully or partly automatic machines for arc welding of metals, incl. plasma arc welding</t>
  </si>
  <si>
    <t>'851531</t>
  </si>
  <si>
    <t>Machines for resistance welding of metals, neither fully nor partly automatic</t>
  </si>
  <si>
    <t>'851529</t>
  </si>
  <si>
    <t>Fully or partly automatic machines for resistance welding of metals</t>
  </si>
  <si>
    <t>'851521</t>
  </si>
  <si>
    <t>Brazing or soldering machines (excluding soldering irons and guns)</t>
  </si>
  <si>
    <t>'851519</t>
  </si>
  <si>
    <t>Soldering irons and guns, electric</t>
  </si>
  <si>
    <t>'851511</t>
  </si>
  <si>
    <t>Parts of electric industrial or laboratory furnaces and ovens, incl. of those functioning by induction or dielectric loss, and of industrial or laboratory equipment for the heat treatment of materials by induction or dielectric loss, n.e.s. (other than for the manufacture of semiconductor devices on semiconductor wafers)</t>
  </si>
  <si>
    <t>'851490</t>
  </si>
  <si>
    <t>Equipment for the heat treatment of materials by induction or dielectric loss (excluding ovens and furnaces)</t>
  </si>
  <si>
    <t>'851440</t>
  </si>
  <si>
    <t>Electric industrial or laboratory furnaces and ovens (excluding resistance heated, induction, dielectric and drying furnaces and ovens)</t>
  </si>
  <si>
    <t>'851430</t>
  </si>
  <si>
    <t>Furnaces and ovens functioning by induction or dielectric loss</t>
  </si>
  <si>
    <t>'851420</t>
  </si>
  <si>
    <t>Resistance heated industrial or laboratory furnaces and ovens (excluding drying ovens)</t>
  </si>
  <si>
    <t>'851410</t>
  </si>
  <si>
    <t>Parts of portable electrical lamps designed to function by their own source of energy, n.e.s.</t>
  </si>
  <si>
    <t>'851390</t>
  </si>
  <si>
    <t>Portable electrical lamps designed to function by their own source of energy</t>
  </si>
  <si>
    <t>'851310</t>
  </si>
  <si>
    <t>Parts of electrical lighting or signalling equipment, windscreen wipers, defrosters and demisters of a kind used for cycles and motor vehicles, n.e.s.</t>
  </si>
  <si>
    <t>'851290</t>
  </si>
  <si>
    <t>Electrical windscreen wipers, defrosters and demisters, for motor vehicles</t>
  </si>
  <si>
    <t>'851240</t>
  </si>
  <si>
    <t>Electrical sound signalling equipment for cycles or motor vehicles</t>
  </si>
  <si>
    <t>'851230</t>
  </si>
  <si>
    <t>Electrical lighting or visual signalling equipment for motor vehicles (excluding lamps of heading 8539)</t>
  </si>
  <si>
    <t>'851220</t>
  </si>
  <si>
    <t>Electric lighting or visual signalling equipment of a kind used for bicycles (other than lamps of heading 8539)</t>
  </si>
  <si>
    <t>'851210</t>
  </si>
  <si>
    <t>Parts of electrical ignition or starting equipment, generators, etc. of heading 8511, n.e.s.</t>
  </si>
  <si>
    <t>'851190</t>
  </si>
  <si>
    <t>Electrical ignition or starting equipment, incl. cut-outs, of a kind used for spark-ignition or compression-ignition internal combustion engines (excluding generators, starter motors, distributors, ignition coils, ignition magnetos, magnetic flywheels and sparking plugs)</t>
  </si>
  <si>
    <t>'851180</t>
  </si>
  <si>
    <t>Generators of a kind used for internal combustion engines (excluding magneto dynamos and dual purpose starter-generators)</t>
  </si>
  <si>
    <t>'851150</t>
  </si>
  <si>
    <t>Starter motors and dual purpose starter-generators of a kind used for spark-ignition or compression-ignition internal combustion engines</t>
  </si>
  <si>
    <t>'851140</t>
  </si>
  <si>
    <t>Distributors and ignition coils of a kind used for spark-ignition or compression-ignition internal combustion engines</t>
  </si>
  <si>
    <t>'851130</t>
  </si>
  <si>
    <t>Ignition magnetos, magneto-dynamos and magnetic flywheels, for spark-ignition or compression-ignition internal combustion engines</t>
  </si>
  <si>
    <t>'851120</t>
  </si>
  <si>
    <t>Sparking plugs of a kind used for spark-ignition or compression-ignition internal combustion engines</t>
  </si>
  <si>
    <t>'851110</t>
  </si>
  <si>
    <t>Parts of electric shavers, hair clippers and hair-removing appliances, with self-contained electric motor, n.e.s.</t>
  </si>
  <si>
    <t>'851090</t>
  </si>
  <si>
    <t>Hair-removing appliances with self-contained electric motor</t>
  </si>
  <si>
    <t>'851030</t>
  </si>
  <si>
    <t>Hair clippers with self-contained electric motor</t>
  </si>
  <si>
    <t>'851020</t>
  </si>
  <si>
    <t>Shavers, electric</t>
  </si>
  <si>
    <t>'851010</t>
  </si>
  <si>
    <t>Parts of electromechanical domestic appliances, with self-contained electric motor, n.e.s. (excluding of vacuum cleaners, dry and wet vacuum cleaners)</t>
  </si>
  <si>
    <t>'850990</t>
  </si>
  <si>
    <t>Electromechanical domestic appliances, with self-contained electric motor (excluding vacuum cleaners, dry and wet vacuum cleaners, food grinders and mixers, fruit or vegetable juice extractors, and hair-removing appliances)</t>
  </si>
  <si>
    <t>'850980</t>
  </si>
  <si>
    <t>Domestic food grinders and mixers and fruit or vegetable juice extractors, with self-contained electric motor</t>
  </si>
  <si>
    <t>'850940</t>
  </si>
  <si>
    <t>Domestic kitchen waste disposers, with self-contained electric motor</t>
  </si>
  <si>
    <t>'850930</t>
  </si>
  <si>
    <t>Domestic floor polishers, with self-contained electric motor</t>
  </si>
  <si>
    <t>'850920</t>
  </si>
  <si>
    <t>Domestic vacuum cleaners, incl. dry cleaners and wet vacuum cleaners, with self-contained electric motor</t>
  </si>
  <si>
    <t>'850910</t>
  </si>
  <si>
    <t>Parts of electro-mechanical tools, for working in the hand, with self-contained electric motor, n.e.s.</t>
  </si>
  <si>
    <t>'850890</t>
  </si>
  <si>
    <t>Electro-mechanical tools, for working in the hand, with self-contained electric motor (excluding saws and drills)</t>
  </si>
  <si>
    <t>'850880</t>
  </si>
  <si>
    <t>Parts of vacuum cleaners, dry cleaners and wet vacuum cleaners, n.e.s.</t>
  </si>
  <si>
    <t>'850870</t>
  </si>
  <si>
    <t>Vacuum cleaners, incl. dry cleaners and wet vacuum cleaners (excluding with self-contained electric motor)</t>
  </si>
  <si>
    <t>'850860</t>
  </si>
  <si>
    <t>Saws, for working in the hand, with self-contained electric motor</t>
  </si>
  <si>
    <t>'850820</t>
  </si>
  <si>
    <t>Vacuum cleaners, incl. dry cleaners and wet vacuum cleaners, with self-contained electric motor ( excluding of a power &lt;= 1 500 W and having a dust bag or other receptacle capacity &lt;= 20 l)</t>
  </si>
  <si>
    <t>'850819</t>
  </si>
  <si>
    <t>Vacuum cleaners, incl. dry cleaners and wet vacuum cleaners, with self-contained electric motor, power &lt;= 1 500 W and having a dust bag or other receptacle capacity &lt;= 20 l</t>
  </si>
  <si>
    <t>'850811</t>
  </si>
  <si>
    <t>Drills of all kinds, for working in the hand, with self-contained electric motor</t>
  </si>
  <si>
    <t>'850810</t>
  </si>
  <si>
    <t>Plates, separators and other parts of electric accumulators, n.e.s.</t>
  </si>
  <si>
    <t>'850790</t>
  </si>
  <si>
    <t>Electric accumulators (excluding spent and lead-acid, nickel-cadmium, nickel-iron, nickel-metal hydride and lithium-ion accumulators)</t>
  </si>
  <si>
    <t>'850780</t>
  </si>
  <si>
    <t>Lithium-ion accumulators (excluding spent)</t>
  </si>
  <si>
    <t>'850760</t>
  </si>
  <si>
    <t>Nickel-metal hydride accumulators (excluding spent)</t>
  </si>
  <si>
    <t>'850750</t>
  </si>
  <si>
    <t>Nickel-iron accumulators (excluding spent)</t>
  </si>
  <si>
    <t>'850740</t>
  </si>
  <si>
    <t>Nickel-cadmium accumulators (excluding spent)</t>
  </si>
  <si>
    <t>'850730</t>
  </si>
  <si>
    <t>Lead acid accumulators (excluding spent and starter batteries)</t>
  </si>
  <si>
    <t>'850720</t>
  </si>
  <si>
    <t>Lead-acid accumulators of a kind used for starting piston engine "starter batteries" (excluding spent)</t>
  </si>
  <si>
    <t>'850710</t>
  </si>
  <si>
    <t>Parts of primary cells and primary batteries, n.e.s.</t>
  </si>
  <si>
    <t>'850690</t>
  </si>
  <si>
    <t>Primary cells and primary batteries, electric (excluding spent, and those of silver oxide, mercuric oxide, manganese dioxide, lithium and air-zinc)</t>
  </si>
  <si>
    <t>'850680</t>
  </si>
  <si>
    <t>Air-zinc cells and batteries (excluding spent)</t>
  </si>
  <si>
    <t>'850660</t>
  </si>
  <si>
    <t>Lithium cells and batteries (excluding spent)</t>
  </si>
  <si>
    <t>'850650</t>
  </si>
  <si>
    <t>Silver oxide cells and batteries (excluding spent)</t>
  </si>
  <si>
    <t>'850640</t>
  </si>
  <si>
    <t>Mercuric oxide cells and batteries (excluding spent)</t>
  </si>
  <si>
    <t>'850630</t>
  </si>
  <si>
    <t>Manganese dioxide cells and batteries (excluding spent)</t>
  </si>
  <si>
    <t>'850610</t>
  </si>
  <si>
    <t>Electromagnets and electromagnetic lifting heads, and their parts (excluding magnets for medical use); electromagnetic or permanent magnet chucks, clamps and similar holding devices and their parts, n.e.s.</t>
  </si>
  <si>
    <t>'850590</t>
  </si>
  <si>
    <t>Electro-magnetic lifting heads</t>
  </si>
  <si>
    <t>'850530</t>
  </si>
  <si>
    <t>Electromagnetic couplings, clutches and brakes</t>
  </si>
  <si>
    <t>'850520</t>
  </si>
  <si>
    <t>Permanent magnets and articles intended to become permanent magnets after magnetization, of materials other than metal</t>
  </si>
  <si>
    <t>'850519</t>
  </si>
  <si>
    <t>Permanent magnets of metal and articles intended to become permanent magnets after magnetization (excluding chucks, clamps and similar holding devices)</t>
  </si>
  <si>
    <t>'850511</t>
  </si>
  <si>
    <t>Parts of electrical transformers and inductors, n.e.s.</t>
  </si>
  <si>
    <t>'850490</t>
  </si>
  <si>
    <t>Inductors (excluding inductors for discharge lamps or tubes)</t>
  </si>
  <si>
    <t>'850450</t>
  </si>
  <si>
    <t>Static converters</t>
  </si>
  <si>
    <t>'850440</t>
  </si>
  <si>
    <t>Transformers having a power handling capacity &gt; 500 kVA (excluding liquid dielectric transformers)</t>
  </si>
  <si>
    <t>'850434</t>
  </si>
  <si>
    <t>Transformers having a power handling capacity &gt; 16 kVA but &lt;= 500 kVA (excluding liquid dielectric transformers)</t>
  </si>
  <si>
    <t>'850433</t>
  </si>
  <si>
    <t>Transformers, having a power handling capacity &gt; 1 kVA but &lt;= 16 kVA (excluding liquid dielectric transformers)</t>
  </si>
  <si>
    <t>'850432</t>
  </si>
  <si>
    <t>Transformers having a power handling capacity &lt;= 1 kVA (excluding liquid dielectric transformers)</t>
  </si>
  <si>
    <t>'850431</t>
  </si>
  <si>
    <t>Liquid dielectric transformers, having a power handling capacity &gt; 10.000 kVA</t>
  </si>
  <si>
    <t>'850423</t>
  </si>
  <si>
    <t>Liquid dielectric transformers, having a power handling capacity &gt; 650 kVA but &lt;= 10.000 kVA</t>
  </si>
  <si>
    <t>'850422</t>
  </si>
  <si>
    <t>Liquid dielectric transformers, having a power handling capacity &lt;= 650 kVA</t>
  </si>
  <si>
    <t>'850421</t>
  </si>
  <si>
    <t>Ballasts for discharge lamps or tubes</t>
  </si>
  <si>
    <t>'850410</t>
  </si>
  <si>
    <t>Parts suitable for use solely or principally with electric motors and generators, electric generating sets and rotary converters, n.e.s.</t>
  </si>
  <si>
    <t>'850300</t>
  </si>
  <si>
    <t>Electric rotary converters</t>
  </si>
  <si>
    <t>'850240</t>
  </si>
  <si>
    <t>Generating sets (excluding wind-powered and powered by spark-ignition internal combustion piston engine)</t>
  </si>
  <si>
    <t>'850239</t>
  </si>
  <si>
    <t>Generating sets, wind-powered</t>
  </si>
  <si>
    <t>'850231</t>
  </si>
  <si>
    <t>Generating sets with spark-ignition internal combustion piston engine</t>
  </si>
  <si>
    <t>'850220</t>
  </si>
  <si>
    <t>Generating sets with compression-ignition internal combustion piston engine "diesel or semi-diesel engine" of an output &gt; 375 kVA</t>
  </si>
  <si>
    <t>'850213</t>
  </si>
  <si>
    <t>Generating sets with compression-ignition internal combustion piston engine "diesel or semi-diesel engine" of an output &gt; 75 kVA but &lt;= 375 kVA</t>
  </si>
  <si>
    <t>'850212</t>
  </si>
  <si>
    <t>Generating sets with compression-ignition internal combustion piston engine "diesel or semi-diesel engine" of an output &lt;= 75 kVA</t>
  </si>
  <si>
    <t>'850211</t>
  </si>
  <si>
    <t>AC generators "alternators", of an output &gt; 750 kVA</t>
  </si>
  <si>
    <t>'850164</t>
  </si>
  <si>
    <t>AC generators "alternators", of an output &gt; 375 kVA but &lt;= 750 kVA</t>
  </si>
  <si>
    <t>'850163</t>
  </si>
  <si>
    <t>AC generators "alternators", of an output &gt; 75 kVA but &lt;= 375 kVA</t>
  </si>
  <si>
    <t>'850162</t>
  </si>
  <si>
    <t>AC generators "alternators", of an output &lt;= 75 kVA</t>
  </si>
  <si>
    <t>'850161</t>
  </si>
  <si>
    <t>AC motors, multi-phase, of an output &gt; 75 kW</t>
  </si>
  <si>
    <t>'850153</t>
  </si>
  <si>
    <t>AC motors, multi-phase, of an output &gt; 750 W but &lt;= 75 kW</t>
  </si>
  <si>
    <t>'850152</t>
  </si>
  <si>
    <t>AC motors, multi-phase, of an output &gt; 37,5 W but &lt;= 750 W</t>
  </si>
  <si>
    <t>'850151</t>
  </si>
  <si>
    <t>AC motors, single-phase, of an output &gt; 37,5 W</t>
  </si>
  <si>
    <t>'850140</t>
  </si>
  <si>
    <t>DC motors and DC generators of an output &gt; 375 kW</t>
  </si>
  <si>
    <t>'850134</t>
  </si>
  <si>
    <t>DC motors and DC generators of an output &gt; 75 kW but &lt;= 375 kW</t>
  </si>
  <si>
    <t>'850133</t>
  </si>
  <si>
    <t>DC motors and DC generators of an output &gt; 750 W but &lt;= 75 kW</t>
  </si>
  <si>
    <t>'850132</t>
  </si>
  <si>
    <t>DC motors of an output &gt; 37,5 W but &lt;= 750 W and DC generators of an output &lt;= 750 W</t>
  </si>
  <si>
    <t>'850131</t>
  </si>
  <si>
    <t>Universal AC-DC motors of an output &gt; 37,5 W</t>
  </si>
  <si>
    <t>'850120</t>
  </si>
  <si>
    <t>Motors of an output &lt;= 37,5 W</t>
  </si>
  <si>
    <t>'850110</t>
  </si>
  <si>
    <t>Parts of machinery of chapter 84, not intended for a specific purpose, n.e.s.</t>
  </si>
  <si>
    <t>'848790</t>
  </si>
  <si>
    <t>Ships' or boats' propellers and blades therefor</t>
  </si>
  <si>
    <t>'848710</t>
  </si>
  <si>
    <t>Parts and accessories for machines and apparatus of a kind used solely or principally for the manufacture of semiconductor boules or wafers, semiconductor devices, electronic integrated circuits or flat panel displays, and for machines and apparatus specified in note 9 C to chapter 84, n.e.s.</t>
  </si>
  <si>
    <t>'848690</t>
  </si>
  <si>
    <t>Machines and apparatus specified in Note 9 C to chapter 84</t>
  </si>
  <si>
    <t>'848640</t>
  </si>
  <si>
    <t>Machines and apparatus for the manufacture of flat panel displays</t>
  </si>
  <si>
    <t>'848630</t>
  </si>
  <si>
    <t>Machines and apparatus for the manufacture of semiconductor devices or of electronic integrated circuits</t>
  </si>
  <si>
    <t>'848620</t>
  </si>
  <si>
    <t>Machines and apparatus for the manufacture of boules or wafers</t>
  </si>
  <si>
    <t>'848610</t>
  </si>
  <si>
    <t>'848590</t>
  </si>
  <si>
    <t>'848510</t>
  </si>
  <si>
    <t>Sets or assortments of gaskets and similar joints, dissimilar in composition, put up in pouches, envelopes or similar packings</t>
  </si>
  <si>
    <t>'848490</t>
  </si>
  <si>
    <t>Mechanical seals</t>
  </si>
  <si>
    <t>'848420</t>
  </si>
  <si>
    <t>Gaskets and similar joints of metal sheeting combined with other material or of two or more layers of metal</t>
  </si>
  <si>
    <t>'848410</t>
  </si>
  <si>
    <t>Toothed wheels, chain sprockets and other transmission elements presented separately; parts of transmission shafts, ball screws, couplings and other articles of heading 8483, n.e.s.</t>
  </si>
  <si>
    <t>'848390</t>
  </si>
  <si>
    <t>Clutches and shaft couplings, incl. universal joints, for machinery</t>
  </si>
  <si>
    <t>'848360</t>
  </si>
  <si>
    <t>Flywheels and pulleys, incl. pulley blocks</t>
  </si>
  <si>
    <t>'848350</t>
  </si>
  <si>
    <t>Gears and gearing for machinery (excluding toothed wheels, chain sprockets and other transmission elements presented separately); ball or roller screws; gear boxes and other speed changers, incl. torque converters</t>
  </si>
  <si>
    <t>'848340</t>
  </si>
  <si>
    <t>Bearing housings for machinery, not incorporating ball or roller bearings; plain shaft bearings for machinery</t>
  </si>
  <si>
    <t>'848330</t>
  </si>
  <si>
    <t>Bearing housings, incorporating ball or roller bearings, for machinery</t>
  </si>
  <si>
    <t>'848320</t>
  </si>
  <si>
    <t>Transmission shafts, incl. cam shafts and crank shafts, and cranks</t>
  </si>
  <si>
    <t>'848310</t>
  </si>
  <si>
    <t>Parts of ball or roller bearings (excluding balls, needles and rollers), n.e.s.</t>
  </si>
  <si>
    <t>'848299</t>
  </si>
  <si>
    <t>Balls, needles and rollers for bearings (excluding steel balls of heading 7326)</t>
  </si>
  <si>
    <t>'848291</t>
  </si>
  <si>
    <t>Roller bearings, incl. combined ball-roller bearings (excluding ball bearings, tapered roller bearings, incl. cone and tapered roller assemblies, spherical roller bearings, needle and cylindrical roller bearings)</t>
  </si>
  <si>
    <t>'848280</t>
  </si>
  <si>
    <t>Cylindrical roller bearings (excluding needle roller bearings)</t>
  </si>
  <si>
    <t>'848250</t>
  </si>
  <si>
    <t>Needle roller bearings</t>
  </si>
  <si>
    <t>'848240</t>
  </si>
  <si>
    <t>Spherical roller bearings</t>
  </si>
  <si>
    <t>'848230</t>
  </si>
  <si>
    <t>Tapered roller bearings, incl. cone and tapered roller assemblies</t>
  </si>
  <si>
    <t>'848220</t>
  </si>
  <si>
    <t>Ball bearings</t>
  </si>
  <si>
    <t>'848210</t>
  </si>
  <si>
    <t>Parts of valves and similar articles for pipes, boiler shells, tanks, vats or the like, n.e.s.</t>
  </si>
  <si>
    <t>'848190</t>
  </si>
  <si>
    <t>Appliances for pipes, boiler shells, tanks, vats or the like (excluding pressure-reducing valves, valves for the control of pneumatic power transmission, check "non-return" valves and safety or relief valves)</t>
  </si>
  <si>
    <t>'848180</t>
  </si>
  <si>
    <t>Safety or relief valves</t>
  </si>
  <si>
    <t>'848140</t>
  </si>
  <si>
    <t>Check "non-return" valves for pipes, boiler shells, tanks, vats or the like</t>
  </si>
  <si>
    <t>'848130</t>
  </si>
  <si>
    <t>Valves for oleohydraulic or pneumatic transmission</t>
  </si>
  <si>
    <t>'848120</t>
  </si>
  <si>
    <t>Pressure-reducing valves</t>
  </si>
  <si>
    <t>'848110</t>
  </si>
  <si>
    <t>Moulds for rubber or plastics (other than injection or compression types)</t>
  </si>
  <si>
    <t>'848079</t>
  </si>
  <si>
    <t>Injection or compression-type moulds for rubber or plastics</t>
  </si>
  <si>
    <t>'848071</t>
  </si>
  <si>
    <t>Moulds for mineral materials (excluding moulds of graphite or other carbons, ceramic or glass moulds)</t>
  </si>
  <si>
    <t>'848060</t>
  </si>
  <si>
    <t>Moulds for glass (excluding moulds of graphite or other carbons and ceramic moulds)</t>
  </si>
  <si>
    <t>'848050</t>
  </si>
  <si>
    <t>Moulds for metal or metal carbides (excluding moulds of graphite or other carbons, ceramic or glass moulds, linotype moulds or matrices, injection or compression-type moulds and ingot moulds)</t>
  </si>
  <si>
    <t>'848049</t>
  </si>
  <si>
    <t>Injection or compression-type moulds for metal or metal carbides (excluding moulds of graphite or other carbons and ceramic or glass moulds)</t>
  </si>
  <si>
    <t>'848041</t>
  </si>
  <si>
    <t>Moulding patterns (excluding moulds of graphite or other carbons and ceramic or glass moulds)</t>
  </si>
  <si>
    <t>'848030</t>
  </si>
  <si>
    <t>Mould bases (other than of graphite or other carbon, ceramic meterials or glass)</t>
  </si>
  <si>
    <t>'848020</t>
  </si>
  <si>
    <t>Moulding boxes for metal foundry</t>
  </si>
  <si>
    <t>'848010</t>
  </si>
  <si>
    <t>Parts of machines and mechanical appliances, n.e.s.</t>
  </si>
  <si>
    <t>'847990</t>
  </si>
  <si>
    <t>Machines and mechanical appliances, n.e.s.</t>
  </si>
  <si>
    <t>'847989</t>
  </si>
  <si>
    <t>Mixing, kneading, crushing, grinding, screening, sifting, homogenising, emulsifying or stirring machines, n.e.s. (excluding industrial robots)</t>
  </si>
  <si>
    <t>'847982</t>
  </si>
  <si>
    <t>Machinery for treating metal, incl. electric wire coil-winders, n.e.s. (excluding industrial robots, furnaces, dryers, spray guns and the like, high-pressure cleaning equipment and other jet cleaners, rolling millls or machines, machine tools and rope or cable-making machines)</t>
  </si>
  <si>
    <t>'847981</t>
  </si>
  <si>
    <t>Passenger boarding bridges (excluding of a kind used in airports)</t>
  </si>
  <si>
    <t>'847979</t>
  </si>
  <si>
    <t>Passenger boarding bridges, of a kind used in airports</t>
  </si>
  <si>
    <t>'847971</t>
  </si>
  <si>
    <t>Evaporative air coolers, n.e.s.</t>
  </si>
  <si>
    <t>'847960</t>
  </si>
  <si>
    <t>Industrial robots, n.e.s.</t>
  </si>
  <si>
    <t>'847950</t>
  </si>
  <si>
    <t>Rope or cable-making machines (excluding twisting machines of the type used in spinning mills)</t>
  </si>
  <si>
    <t>'847940</t>
  </si>
  <si>
    <t>Presses for the manufacture of particle board or fibre building board of wood or other ligneous materials and other machinery for treating wood or cork (excluding dryers, spray guns and the like and machine tools)</t>
  </si>
  <si>
    <t>'847930</t>
  </si>
  <si>
    <t>Machinery for the extraction or preparation of animal or fixed vegetable fats or oils (other than centrifuges, filters and heating appliances)</t>
  </si>
  <si>
    <t>'847920</t>
  </si>
  <si>
    <t>Machinery for public works, building or the like, n.e.s.</t>
  </si>
  <si>
    <t>'847910</t>
  </si>
  <si>
    <t>Parts of machinery for preparing or making up tobacco, n.e.s.</t>
  </si>
  <si>
    <t>'847890</t>
  </si>
  <si>
    <t>Machinery for preparing or making up tobacco (excluding dryers and other heating equipment, centrifuges and filter presses)</t>
  </si>
  <si>
    <t>'847810</t>
  </si>
  <si>
    <t>Parts of machinery for working rubber or plastics or for the manufacture of products from these materials, n.e.s.</t>
  </si>
  <si>
    <t>'847790</t>
  </si>
  <si>
    <t>Machinery for working rubber or plastics or for the manufacture of products from these materials, not specified or included elsewhere in this chapter</t>
  </si>
  <si>
    <t>'847780</t>
  </si>
  <si>
    <t>Machinery for moulding or otherwise forming products from rubber or plastics (excluding injection-moulding machines, extruders, blow-moulding machines, vacuum-moulding and other thermoforming machines; machinery for moulding or retreading pneumatic tyres or for moulding or otherwise forming inner tubes)</t>
  </si>
  <si>
    <t>'847759</t>
  </si>
  <si>
    <t>Machinery for moulding or retreading pneumatic tyres or for moulding or otherwise forming inner tubes of rubber or plastics</t>
  </si>
  <si>
    <t>'847751</t>
  </si>
  <si>
    <t>Vacuum-moulding machines and other thermoforming machines for working rubber or plastics</t>
  </si>
  <si>
    <t>'847740</t>
  </si>
  <si>
    <t>Blow-moulding machines for working rubber or plastics</t>
  </si>
  <si>
    <t>'847730</t>
  </si>
  <si>
    <t>Extruders for working rubber or plastics</t>
  </si>
  <si>
    <t>'847720</t>
  </si>
  <si>
    <t>Injection-moulding machines for working rubber or plastics</t>
  </si>
  <si>
    <t>'847710</t>
  </si>
  <si>
    <t>Parts of automatic goods-vending machines, incl. money changing machines, n.e.s.</t>
  </si>
  <si>
    <t>'847690</t>
  </si>
  <si>
    <t>Automatic goods-vending machines, without heating or refrigerating devices; money changing machines (excluding automatic beverage-vending machines)</t>
  </si>
  <si>
    <t>'847689</t>
  </si>
  <si>
    <t>Automatic goods-vending machines incorporating heating or refrigerating devices (excluding automatic beverage-vending machines)</t>
  </si>
  <si>
    <t>'847681</t>
  </si>
  <si>
    <t>Automatic beverage-vending machines, without heating or refrigerating devices</t>
  </si>
  <si>
    <t>'847629</t>
  </si>
  <si>
    <t>Automatic beverage-vending machines incorporating heating or refrigerating devices</t>
  </si>
  <si>
    <t>'847621</t>
  </si>
  <si>
    <t>Parts of machines for assembling electric or electronic lamps, tubes or valves or flashbulbs, in glass envelopes and of machines for manufacturing or hot working glass or glassware, n.e.s.</t>
  </si>
  <si>
    <t>'847590</t>
  </si>
  <si>
    <t>Machines for manufacturing or hot working glass or glassware (excluding machines for making optical fibres and preforms thereof and furnaces and heating apparatus for manufacturing toughened glass)</t>
  </si>
  <si>
    <t>'847529</t>
  </si>
  <si>
    <t>Machines for making optical fibres and preforms thereof</t>
  </si>
  <si>
    <t>'847521</t>
  </si>
  <si>
    <t>Machines for assembling electric or electronic lamps, tubes or valves or flashbulbs, in glass envelopes</t>
  </si>
  <si>
    <t>'847510</t>
  </si>
  <si>
    <t>Parts of machinery for working mineral substances of heading 8474, n.e.s.</t>
  </si>
  <si>
    <t>'847490</t>
  </si>
  <si>
    <t>Machinery for agglomerating, shaping or moulding solid mineral fuels, ceramic paste, unhardened cements, plastering materials and other mineral products in powder or paste form; machines for forming foundry moulds of sand (excluding those for the casting or pressing of glass)</t>
  </si>
  <si>
    <t>'847480</t>
  </si>
  <si>
    <t>Machinery for mixing or kneading solid mineral substances, incl. those in powder or paste form (excluding concrete and mortar mixers, machines for mixing mineral substances with bitumen and calenders)</t>
  </si>
  <si>
    <t>'847439</t>
  </si>
  <si>
    <t>Machines for mixing mineral substances with bitumen</t>
  </si>
  <si>
    <t>'847432</t>
  </si>
  <si>
    <t>Concrete or mortar mixers (excluding those mounted on railway wagons or lorry chassis)</t>
  </si>
  <si>
    <t>'847431</t>
  </si>
  <si>
    <t>Crushing or grinding machines for solid mineral substances</t>
  </si>
  <si>
    <t>'847420</t>
  </si>
  <si>
    <t>Sorting, screening, separating or washing machines for solid mineral substances, incl. those in powder or paste form (excluding centrifuges and filter presses)</t>
  </si>
  <si>
    <t>'847410</t>
  </si>
  <si>
    <t>Parts and accessories equally suitable for use with two or more typewriters, word-processing machines, calculating machines, automatic data-processing machines or other machines, equipment or devices of heading 8469 to 8472, n.e.s.</t>
  </si>
  <si>
    <t>'847350</t>
  </si>
  <si>
    <t>Parts and accessories of other office machines of heading 8472, n.e.s.</t>
  </si>
  <si>
    <t>'847340</t>
  </si>
  <si>
    <t>Parts and accessories of automatic data-processing machines or for other machines of heading 8471, n.e.s.</t>
  </si>
  <si>
    <t>'847330</t>
  </si>
  <si>
    <t>Parts and accessories of non-electronic calculators for accounting machines, cash registers or other machines, incorporating a calculating device, of heading 8470, n.e.s.</t>
  </si>
  <si>
    <t>'847329</t>
  </si>
  <si>
    <t>Parts and accessories of electronic calculating machines of subheading 8470.10, 8470.21 or 8470.29, n.e.s.</t>
  </si>
  <si>
    <t>'847321</t>
  </si>
  <si>
    <t>Parts and accessories for typewriters or word-processing machines of heading 8469, n.e.s.</t>
  </si>
  <si>
    <t>'847310</t>
  </si>
  <si>
    <t>Office machines, n.e.s.</t>
  </si>
  <si>
    <t>'847290</t>
  </si>
  <si>
    <t>Machines for sorting or folding mail or for inserting mail in envelopes or bands, machines for opening, closing or sealing mail and machines for affixing or cancelling postage stamps</t>
  </si>
  <si>
    <t>'847230</t>
  </si>
  <si>
    <t>Addressing machines and address plate embossing machines (excluding automatic typewriters, automatic data processing machines and units therefor and laser, thermal or electrosensitive printers)</t>
  </si>
  <si>
    <t>'847220</t>
  </si>
  <si>
    <t>Duplicating machines "hectograph or stencil" (excluding printing machines and photocopying or thermo-copying machines)</t>
  </si>
  <si>
    <t>'847210</t>
  </si>
  <si>
    <t>Magnetic or optical readers, machines for transcribing data onto data media in coded form and machines for processing such data, n.e.s.</t>
  </si>
  <si>
    <t>'847190</t>
  </si>
  <si>
    <t>Units for automatic data-processing machines (excluding processing units, input or output units and storage units)</t>
  </si>
  <si>
    <t>'847180</t>
  </si>
  <si>
    <t>Storage units for automatic data-processing machines</t>
  </si>
  <si>
    <t>'847170</t>
  </si>
  <si>
    <t>Input or output units for automatic data-processing machines, whether or not containing storage units in the same housing</t>
  </si>
  <si>
    <t>'847160</t>
  </si>
  <si>
    <t>Processing units for automatic data-processing machines, whether or not containing in the same housing one or two of the following types of unit: storage units, input units, output units (excluding those of heading 8471.41 or 8471.49 and excluding peripheral units)</t>
  </si>
  <si>
    <t>'847150</t>
  </si>
  <si>
    <t>Data-processing machines, automatic, presented in the form of systems "comprising at least a central processing unit, one input unit and one output unit" (excluding portable weighing &lt;= 10 kg and excluding peripheral units)</t>
  </si>
  <si>
    <t>'847149</t>
  </si>
  <si>
    <t>Data-processing machines, automatic, comprising in the same housing at least a central processing unit, and one input unit and one output unit, whether or not combined (excluding portable weighing &lt;= 10 kg and excluding those presented in the form of systems and peripheral units)</t>
  </si>
  <si>
    <t>'847141</t>
  </si>
  <si>
    <t>Data-processing machines, automatic, portable, weighing &lt;= 10 kg, consisting of at least a central processing unit, a keyboard and a display (excluding peripheral units)</t>
  </si>
  <si>
    <t>'847130</t>
  </si>
  <si>
    <t>Analogue or hybrid automatic data processing machines</t>
  </si>
  <si>
    <t>'847110</t>
  </si>
  <si>
    <t>Accounting machines, postage-franking machines, ticket-issuing machines and similar machines, incorporating a calculating device (excluding calculating machin, cash registers and automatic vending machines)</t>
  </si>
  <si>
    <t>'847090</t>
  </si>
  <si>
    <t>Cash registers incorporating a calculating device</t>
  </si>
  <si>
    <t>'847050</t>
  </si>
  <si>
    <t>Accounting machines incorporating a calculating device (excluding data processing machines of heading 8471)</t>
  </si>
  <si>
    <t>'847040</t>
  </si>
  <si>
    <t>Calculating machines, non-electronic</t>
  </si>
  <si>
    <t>'847030</t>
  </si>
  <si>
    <t>Electronic calculating machines not incorporating a printing device, with mains connection (excluding data-processing machines of heading 8471)</t>
  </si>
  <si>
    <t>'847029</t>
  </si>
  <si>
    <t>Electronic calculating machines incorporating a printing device, with mains connection (excluding data-processing machines of heading 8471)</t>
  </si>
  <si>
    <t>'847021</t>
  </si>
  <si>
    <t>Electronic calculators capable of operation without an external source of electric power and pocket-size "dimensions &lt;= 170 mm x 100 mm x 45 mm" data recording, reproducing and displaying machines with calculating functions</t>
  </si>
  <si>
    <t>'847010</t>
  </si>
  <si>
    <t>Typewriters, non-electric</t>
  </si>
  <si>
    <t>'846930</t>
  </si>
  <si>
    <t>Typewriters, electric (excluding automatic typewriters, units for automatic data processing machines of heading 8471 and laser, thermal and electrosensitive printers)</t>
  </si>
  <si>
    <t>'846920</t>
  </si>
  <si>
    <t>Typewriters, automatic (excluding word-processing machines, automatic data processing machines and units thereof of heading 8471 and laser, thermal and electrosensitive printers)</t>
  </si>
  <si>
    <t>'846912</t>
  </si>
  <si>
    <t>Word-processing machines (excluding automatic data processing machines and units thereof of heading 8471 and laser, thermal and electrosensitive printers)</t>
  </si>
  <si>
    <t>'846911</t>
  </si>
  <si>
    <t>Typewriters and word-processing machines (excluding automatic data-processing machines and units thereof of heading 8443 and laser, thermal and electrosensitive printers)</t>
  </si>
  <si>
    <t>'846900</t>
  </si>
  <si>
    <t>Parts of machinery and apparatus for soldering, brazing, welding or surface tempering, non-electric, n.e.s.</t>
  </si>
  <si>
    <t>'846890</t>
  </si>
  <si>
    <t>Machinery and apparatus for welding, not gas-operated (excluding electric machines and apparatus of heading 8515)</t>
  </si>
  <si>
    <t>'846880</t>
  </si>
  <si>
    <t>Gas-operated machinery and apparatus for soldering, brazing, welding or surface tempering (excluding hand-held blow pipes)</t>
  </si>
  <si>
    <t>'846820</t>
  </si>
  <si>
    <t>Hand-held blow pipes, gas-operated, for soldering, brazing or welding</t>
  </si>
  <si>
    <t>'846810</t>
  </si>
  <si>
    <t>Parts of pneumatic tools for working in the hand, hydraulic or with self-contained electric or non-electric motor, n.e.s.</t>
  </si>
  <si>
    <t>'846799</t>
  </si>
  <si>
    <t>Parts of pneumatic tools for working in the hand, n.e.s.</t>
  </si>
  <si>
    <t>'846792</t>
  </si>
  <si>
    <t>Parts of chainsaws, for working in the hand, with self-contained electric or non-electric motor, n.e.s.</t>
  </si>
  <si>
    <t>'846791</t>
  </si>
  <si>
    <t>Tools for working in the hand, hydraulic or with self-contained non-electric motor (excluding chainsaws and pneumatic tools)</t>
  </si>
  <si>
    <t>'846789</t>
  </si>
  <si>
    <t>Chainsaws for working in the hand, with self-contained non-electric motor</t>
  </si>
  <si>
    <t>'846781</t>
  </si>
  <si>
    <t>Electromechanical tools for working in the hand, with self-contained electric motor (excluding saws and drills)</t>
  </si>
  <si>
    <t>'846729</t>
  </si>
  <si>
    <t>Saws for working in the hand, with self-contained electric motor</t>
  </si>
  <si>
    <t>'846722</t>
  </si>
  <si>
    <t>Drills of all kinds for working in the hand, with self-contained electric motor</t>
  </si>
  <si>
    <t>'846721</t>
  </si>
  <si>
    <t>Pneumatic tools for working in the hand, non-rotary type</t>
  </si>
  <si>
    <t>'846719</t>
  </si>
  <si>
    <t>Tools for working in the hand, pneumatic, rotary type, incl. combined rotary-percussion</t>
  </si>
  <si>
    <t>'846711</t>
  </si>
  <si>
    <t>Parts and accessories for machine tools for working metal without removing material, n.e.s.</t>
  </si>
  <si>
    <t>'846694</t>
  </si>
  <si>
    <t>Parts and accessories for machine tools for working metal by removing material, n.e.s.</t>
  </si>
  <si>
    <t>'846693</t>
  </si>
  <si>
    <t>Parts and accessories for machine tools for working wood, cork, bone, hard rubber, hard plastics or similar hard materials, n.e.s.</t>
  </si>
  <si>
    <t>'846692</t>
  </si>
  <si>
    <t>Parts and accessories for machine tools for working stone, ceramics, concrete, asbestos-cement or like mineral materials or for cold-working glass, n.e.s.</t>
  </si>
  <si>
    <t>'846691</t>
  </si>
  <si>
    <t>Dividing heads and other special attachments for machine tools, n.e.s.</t>
  </si>
  <si>
    <t>'846630</t>
  </si>
  <si>
    <t>Work holders for machine tools</t>
  </si>
  <si>
    <t>'846620</t>
  </si>
  <si>
    <t>Tool holders, incl. tool holders for any type of tool for working in the hand, and self-opening dieheads, for machine tools</t>
  </si>
  <si>
    <t>'846610</t>
  </si>
  <si>
    <t>Machine tools for working wood, cork, bone, hard rubber, hard plastics or similar hard materials (excluding machines for working in the hand, machines of subheading 8465.10, sawing machines, planing, milling or moulding "by cutting" machines, grinding, sanding or polishing machines, bending or assembling machines, drilling or mortising machines and splitting, slicing or paring machines)</t>
  </si>
  <si>
    <t>'846599</t>
  </si>
  <si>
    <t>Splitting, slicing or paring machines, for working wood</t>
  </si>
  <si>
    <t>'846596</t>
  </si>
  <si>
    <t>Drilling or mortising machines for working wood, cork, bone, hard rubber, hard plastics or similar hard materials (excluding machines for working in the hand and machines of subheading 8465.10)</t>
  </si>
  <si>
    <t>'846595</t>
  </si>
  <si>
    <t>Bending or assembling machines for working wood, cork, bone, hard rubber, hard plastics or similar hard materials (excluding machines for working in the hand)</t>
  </si>
  <si>
    <t>'846594</t>
  </si>
  <si>
    <t>Grinding, sanding or polishing machines for working wood, cork, bone, hard rubber, hard plastics or similar hard materials (excluding machines for working in the hand)</t>
  </si>
  <si>
    <t>'846593</t>
  </si>
  <si>
    <t>Planing, milling or moulding -by cutting- machines, for working wood, cork, bone, hard rubber, hard plastics or similar hard materials (excluding machines for working in the hand and machines of subheading 8465.10)</t>
  </si>
  <si>
    <t>'846592</t>
  </si>
  <si>
    <t>Sawing machines for working wood, cork, bone, hard rubber, hard plastics or similar hard materials (excluding machines for working in the hand)</t>
  </si>
  <si>
    <t>'846591</t>
  </si>
  <si>
    <t>Machining centres for working wood, cork, bone, hard rubber, hard plastics or similar hard materials, which can carry out different types of machining operations by automatic tool change from a magazine or the like in conformity with a machining programme</t>
  </si>
  <si>
    <t>'846520</t>
  </si>
  <si>
    <t>Machines for working wood, cork, bone, hard rubber, hard plastics or similar hard materials, which can carry out different types of machining operations without tool change between such operations</t>
  </si>
  <si>
    <t>'846510</t>
  </si>
  <si>
    <t>Machine tools for working stones, concrete, asbestos cement or similar mineral substances or for cold-working glass (excluding sawing machines, grinding machines, polishing machines, hand-operated machines and machines for scribing or scoring semiconductor wafers)</t>
  </si>
  <si>
    <t>'846490</t>
  </si>
  <si>
    <t>Grinding or polishing machines, for working stone, ceramics, concrete, asbestos-cement or like mineral materials or for cold-working glass (excluding machines for working in the hand)</t>
  </si>
  <si>
    <t>'846420</t>
  </si>
  <si>
    <t>Sawing machines for working stone, ceramics, concrete, asbestos-cement or like mineral materials or for cold-working glass (excluding machines for working in the hand)</t>
  </si>
  <si>
    <t>'846410</t>
  </si>
  <si>
    <t>Machine tools for working metal, sintered metal carbides or cermets, without removing metal (excluding forging, bending, folding, straightening and flattening presses, shearing machines, punching or notching machines, presses, draw-benches, thread rolling machines, machines for working metal wire and machines for working in the hand)</t>
  </si>
  <si>
    <t>'846390</t>
  </si>
  <si>
    <t>Machine tools for working metal wire, without removing material (excluding wire bending machines of heading 8461 and machines for working in the hand)</t>
  </si>
  <si>
    <t>'846330</t>
  </si>
  <si>
    <t>Thread rolling machines, for working metal</t>
  </si>
  <si>
    <t>'846320</t>
  </si>
  <si>
    <t>Draw-benches for metal bars, tubes, profiles, wire or the like</t>
  </si>
  <si>
    <t>'846310</t>
  </si>
  <si>
    <t>Presses, not hydraulic, for working metal (excluding forging, bending, folding, straightening and flattening presses)</t>
  </si>
  <si>
    <t>'846299</t>
  </si>
  <si>
    <t>Hydraulic presses for working metal (excluding forging, bending, folding, straightening and flattening presses)</t>
  </si>
  <si>
    <t>'846291</t>
  </si>
  <si>
    <t>Punching or notching machines, incl. presses, and combined punching and shearing machines, not numerically controlled, for working metal</t>
  </si>
  <si>
    <t>'846249</t>
  </si>
  <si>
    <t>Punching or notching machines, incl. presses, and combined punching and shearing machines, numerically controlled, for working metal</t>
  </si>
  <si>
    <t>'846241</t>
  </si>
  <si>
    <t>Shearing machines, incl. presses, not numerically controlled, for working metal (excluding combined punching and shearing machines)</t>
  </si>
  <si>
    <t>'846239</t>
  </si>
  <si>
    <t>Shearing machines, incl. presses, numerically controlled, for working metal (other than combined punching and shearing machines)</t>
  </si>
  <si>
    <t>'846231</t>
  </si>
  <si>
    <t>Bending, folding, straightening or flattening machines, incl. presses, not numerically controlled, for working metal</t>
  </si>
  <si>
    <t>'846229</t>
  </si>
  <si>
    <t>Bending, folding, straightening or flattening machines, incl. presses, numerically controlled, for working metal</t>
  </si>
  <si>
    <t>'846221</t>
  </si>
  <si>
    <t>Forging or die-stamping machines, incl. presses, and hammers</t>
  </si>
  <si>
    <t>'846210</t>
  </si>
  <si>
    <t>Planing machines and other machine tools for working metals, metal carbides or cermets by removing material, n.e.s.</t>
  </si>
  <si>
    <t>'846190</t>
  </si>
  <si>
    <t>Sawing or cutting-off machines, for working metals, metal carbides or cermets (excluding machines for working in the hand)</t>
  </si>
  <si>
    <t>'846150</t>
  </si>
  <si>
    <t>Gear cutting, gear grinding or gear finishing machines, for working metals, metal carbides or cermets (excluding planing, slotting and broaching machines)</t>
  </si>
  <si>
    <t>'846140</t>
  </si>
  <si>
    <t>Broaching machines, for working metals, metal carbides or cermets</t>
  </si>
  <si>
    <t>'846130</t>
  </si>
  <si>
    <t>Shaping or slotting machines, for working metals, metal carbides or cermets</t>
  </si>
  <si>
    <t>'846120</t>
  </si>
  <si>
    <t>Planing machines, for working metal (excluding machines for working in the hand)</t>
  </si>
  <si>
    <t>'846110</t>
  </si>
  <si>
    <t>Machines for deburring, grinding or polishing metals, metal carbides or cermets (excluding grinding machines in which the positioning in any one axis can be set up to an accuracy of at least 0,01 mm, gear cutting, gear grinding or gear finishing machines and machines for working in the hand)</t>
  </si>
  <si>
    <t>'846090</t>
  </si>
  <si>
    <t>Honing or lapping machines, for working metals, metal carbides or cermets (excluding gear cutting, gear grinding or gear finishing machines)</t>
  </si>
  <si>
    <t>'846040</t>
  </si>
  <si>
    <t>Sharpening "tool or cutter grinding" machines, not numerically controlled</t>
  </si>
  <si>
    <t>'846039</t>
  </si>
  <si>
    <t>Sharpening "tool or cutter grinding" machines, numerically controlled</t>
  </si>
  <si>
    <t>'846031</t>
  </si>
  <si>
    <t>Grinding machines, for working metals, metal carbides or cermets, in which the positioning in any one axis can be set up to an accuracy of at least 0,01 mm, not numerically controlled (excluding flat-surface grinding machines and gear cutting, gear grinding and gear finishing machines)</t>
  </si>
  <si>
    <t>'846029</t>
  </si>
  <si>
    <t>Grinding machines for finishing metal, numerically controlled (excl. flat-surface, cylindrical and gear grinding machines)</t>
  </si>
  <si>
    <t>'846024</t>
  </si>
  <si>
    <t>Cylindrical grinding machines for finishing metal, numerically controlled (excl. gear finishing machines and centreless machines)</t>
  </si>
  <si>
    <t>'846023</t>
  </si>
  <si>
    <t>Centreless grinding machines for finishing metal, numerically controlled (other than gear finishing machines)</t>
  </si>
  <si>
    <t>'846022</t>
  </si>
  <si>
    <t>Grinding machines, for working metal, in which the positioning in any one axis can be set up to an accuracy of at least 0,01 mm, numerically controlled (excluding flat-surface grinding machines and gear cutting, gear grinding and gear finishing machines)</t>
  </si>
  <si>
    <t>'846021</t>
  </si>
  <si>
    <t>Flat-surface grinding machines, for working metal, in which the positioning in any one axis can be set up to an accuracy of at least 0,01 mm, not numerically controlled</t>
  </si>
  <si>
    <t>'846019</t>
  </si>
  <si>
    <t>Flat-surface grinding machines for finishing metal, numerically controlled</t>
  </si>
  <si>
    <t>'846012</t>
  </si>
  <si>
    <t>Flat-surface grinding machines, for working metal, in which the positioning in any one axis can be set up to an accuracy of at least 0,01 mm, numerically controlled</t>
  </si>
  <si>
    <t>'846011</t>
  </si>
  <si>
    <t>Threading or tapping machines for metals (excluding way-type unit head machines)</t>
  </si>
  <si>
    <t>'845970</t>
  </si>
  <si>
    <t>Milling machines for metals, not numerically controlled (excluding way-type unit head machines, boring-milling machines, knee-type milling machines and gear cutting machines)</t>
  </si>
  <si>
    <t>'845969</t>
  </si>
  <si>
    <t>Milling machines for metals, numerically controlled (excluding way-type unit head machines, boring-milling machines, knee-type milling machines and gear cutting machines)</t>
  </si>
  <si>
    <t>'845961</t>
  </si>
  <si>
    <t>Milling machines for metals, knee-type, not numerically controlled</t>
  </si>
  <si>
    <t>'845959</t>
  </si>
  <si>
    <t>Milling machines for metals, knee-type, numerically controlled</t>
  </si>
  <si>
    <t>'845951</t>
  </si>
  <si>
    <t>Boring machines for metals, not numerically controlled (excl. way-type unit head machines and boring-milling machines)</t>
  </si>
  <si>
    <t>'845949</t>
  </si>
  <si>
    <t>Boring machines for metals, numerically controlled (excl. way-type unit head machines and boring-milling machines)</t>
  </si>
  <si>
    <t>'845941</t>
  </si>
  <si>
    <t>Boring machines for metals (excluding way-type unit head machines and boring-milling machines)</t>
  </si>
  <si>
    <t>'845940</t>
  </si>
  <si>
    <t>Boring-milling machines for metals, not numerically controlled (excluding way-type unit head machines)</t>
  </si>
  <si>
    <t>'845939</t>
  </si>
  <si>
    <t>Boring-milling machines for metals, numerically controlled (excluding way-type unit head machines)</t>
  </si>
  <si>
    <t>'845931</t>
  </si>
  <si>
    <t>Drilling machines for working metal, not numerically controlled (excluding way-type unit head machines and hand-operated machines)</t>
  </si>
  <si>
    <t>'845929</t>
  </si>
  <si>
    <t>Drilling machines for working metal, numerically controlled (excluding way-type unit head machines)</t>
  </si>
  <si>
    <t>'845921</t>
  </si>
  <si>
    <t>Way-type unit head machines for drilling, boring, milling, threading or tapping metal</t>
  </si>
  <si>
    <t>'845910</t>
  </si>
  <si>
    <t>Lathes, incl. turning centres, for removing metal, not numerically controlled (excluding horizontal lathes)</t>
  </si>
  <si>
    <t>'845899</t>
  </si>
  <si>
    <t>Lathes, incl. turning centres, for removing metal, numerically controlled (excluding horizontal lathes)</t>
  </si>
  <si>
    <t>'845891</t>
  </si>
  <si>
    <t>Horizontal lathes, incl. turning centres, for removing metal, not numerically controlled</t>
  </si>
  <si>
    <t>'845819</t>
  </si>
  <si>
    <t>Horizontal lathes, incl. turning centres, for removing metal, numerically controlled</t>
  </si>
  <si>
    <t>'845811</t>
  </si>
  <si>
    <t>Multi-station transfer machines for working metal</t>
  </si>
  <si>
    <t>'845730</t>
  </si>
  <si>
    <t>Unit construction machines "single station", for working metal</t>
  </si>
  <si>
    <t>'845720</t>
  </si>
  <si>
    <t>Machining centres for working metal</t>
  </si>
  <si>
    <t>'845710</t>
  </si>
  <si>
    <t>Machine-tools for working any material by removal of material, operated by electro-chemical processes or electron beam, ion beam or plasma arc processes (excluding for soldering and welding machines, materials testing machines and apparatus for-dry etching semiconductor materials)</t>
  </si>
  <si>
    <t>'845699</t>
  </si>
  <si>
    <t>Apparatus for dry-etching patterns on semiconductor materials</t>
  </si>
  <si>
    <t>'845691</t>
  </si>
  <si>
    <t>Machine tools for working any material by removal of material, operated by electro-chemical processes or electron beam, ion beam or plasma arc processes; water-jet cutting machines (excluding for soldering and welding machines, materials testing machines and machines for the manufacture of semiconductor devices or of electronic integrated circuits)</t>
  </si>
  <si>
    <t>'845690</t>
  </si>
  <si>
    <t>Water-jet cutting machines</t>
  </si>
  <si>
    <t>'845650</t>
  </si>
  <si>
    <t>Machine tools for working any material by removal of material, operated by plasma arc processes</t>
  </si>
  <si>
    <t>'845640</t>
  </si>
  <si>
    <t>Machine tools for working any material by removal of material, operated by electro-discharge processes</t>
  </si>
  <si>
    <t>'845630</t>
  </si>
  <si>
    <t>Machine tools for working any material by removal of material, operated by ultrasonic processes (excluding cleaning apparatus operated by ultrasonic processes and material testing machines)</t>
  </si>
  <si>
    <t>'845620</t>
  </si>
  <si>
    <t>Machine tools for working any material by removal of material, operated by light or photon beam processes other than laser (excl. soldering and welding machines, also those which can be used for cutting, material testing machines and machines for the manufacture of semiconductor devices or of electronic integrated circuits)</t>
  </si>
  <si>
    <t>'845612</t>
  </si>
  <si>
    <t>Machine tools for working any material by removal of material, operated by laser (excl. soldering and welding machines, also those which can be used for cutting, material testing machines and machines for the manufacture of semiconductor devices or of electronic integrated circuits)</t>
  </si>
  <si>
    <t>'845611</t>
  </si>
  <si>
    <t>Machine tools for working any material by removal of material, operated by laser or other light or photon beam processes (excluding soldering and welding machines, incl. those which can be used for cutting, material testing machines and machines for the manufacture of semiconductor devices or of electronic integrated circuits)</t>
  </si>
  <si>
    <t>'845610</t>
  </si>
  <si>
    <t>Parts of metal-rolling mills, n.e.s.</t>
  </si>
  <si>
    <t>'845590</t>
  </si>
  <si>
    <t>Rolls for metal-rolling mills</t>
  </si>
  <si>
    <t>'845530</t>
  </si>
  <si>
    <t>Cold-rolling mills for metal (excluding tube mills)</t>
  </si>
  <si>
    <t>'845522</t>
  </si>
  <si>
    <t>Hot or combination hot and cold metal-rolling mills (excluding tubes mills)</t>
  </si>
  <si>
    <t>'845521</t>
  </si>
  <si>
    <t>Mills for rolling metal tubes</t>
  </si>
  <si>
    <t>'845510</t>
  </si>
  <si>
    <t>Parts of converters, ladles, ingot moulds and casting machines of a kind used in metallurgy or in metal foundries, n.e.s.</t>
  </si>
  <si>
    <t>'845490</t>
  </si>
  <si>
    <t>Casting machines of a kind used in metallurgy or in metal foundries</t>
  </si>
  <si>
    <t>'845430</t>
  </si>
  <si>
    <t>Ingot moulds and ladles, of a kind used in metallurgy or in metal foundries</t>
  </si>
  <si>
    <t>'845420</t>
  </si>
  <si>
    <t>Converters of a kind used in metallurgy or in metal foundries</t>
  </si>
  <si>
    <t>'845410</t>
  </si>
  <si>
    <t>Parts of machinery for preparing, tanning or working hides, skins or leather or for making or repairing footwear or other articles of hides, skins or leather, n.e.s.</t>
  </si>
  <si>
    <t>'845390</t>
  </si>
  <si>
    <t>Machinery for making or repairing articles of hides, skins or leather (excluding footwear and sewing machines)</t>
  </si>
  <si>
    <t>'845380</t>
  </si>
  <si>
    <t>Machinery for making or repairing footwear of hides, skins or leather (excluding sewing machines)</t>
  </si>
  <si>
    <t>'845320</t>
  </si>
  <si>
    <t>Machinery for preparing, tanning or working hides, skins or leather (excluding drying machines, spray guns, machines for the dehairing of pigs, sewing machines and general purpose presses)</t>
  </si>
  <si>
    <t>'845310</t>
  </si>
  <si>
    <t>Furniture, bases and covers for sewing machines and parts thereof; other parts of sewing machines</t>
  </si>
  <si>
    <t>'845290</t>
  </si>
  <si>
    <t>Furniture, bases and covers for sewing machines and parts thereof</t>
  </si>
  <si>
    <t>'845240</t>
  </si>
  <si>
    <t>Sewing machine needles</t>
  </si>
  <si>
    <t>'845230</t>
  </si>
  <si>
    <t>Sewing machines, industrial type (excluding automatic units)</t>
  </si>
  <si>
    <t>'845229</t>
  </si>
  <si>
    <t>Automatic sewing machines, industrial type</t>
  </si>
  <si>
    <t>'845221</t>
  </si>
  <si>
    <t>Sewing machines of the household type</t>
  </si>
  <si>
    <t>'845210</t>
  </si>
  <si>
    <t>Parts of machines for washing, cleaning, wringing, drying, ironing, pressing, bleaching, dyeing, dressing, finishing, coating or impregnating textile yarns, fabrics or made-up textile articles; parts of machines used in the manufacture of linoleum or other floor coverings for applying the paste to the base fabric or other support; parts of machines for reeling, unreeling, folding, cutting or pinking textile fabrics, n.e.s.</t>
  </si>
  <si>
    <t>'845190</t>
  </si>
  <si>
    <t>Machinery for dressing, finishing, coating or impregnating textile yarns, fabrics or other made-up textile articles and machines used in the manufacture of linoleum or other floor coverings for applying the paste to the base fabric or other support (excluding machinery for dressing or finishing felt, calenders and general purpose presses)</t>
  </si>
  <si>
    <t>'845180</t>
  </si>
  <si>
    <t>Machines for reeling, unreeling, folding, cutting or pinking textile fabrics</t>
  </si>
  <si>
    <t>'845150</t>
  </si>
  <si>
    <t>Machines for washing, bleaching or dyeing textile yarns, fabrics or made-up textile articles (excluding household or laundry-type washing machines)</t>
  </si>
  <si>
    <t>'845140</t>
  </si>
  <si>
    <t>Ironing machines and presses, incl. fusing presses (excluding calenders)</t>
  </si>
  <si>
    <t>'845130</t>
  </si>
  <si>
    <t>Drying machines for textile yarns, fabrics or made-up textile articles (excluding machines of a dry linen capacity &lt;= 10 kg and centrifugal driers)</t>
  </si>
  <si>
    <t>'845129</t>
  </si>
  <si>
    <t>Drying machines, of a dry linen capacity &lt;= 10 kg (excluding centrifugal driers)</t>
  </si>
  <si>
    <t>'845121</t>
  </si>
  <si>
    <t>Dry-cleaning machines for made-up textile articles</t>
  </si>
  <si>
    <t>'845110</t>
  </si>
  <si>
    <t>Parts of household or laundry-type washing machines, n.e.s.</t>
  </si>
  <si>
    <t>'845090</t>
  </si>
  <si>
    <t>Laundry-type washing machines, of a dry linen capacity &gt; 10 kg</t>
  </si>
  <si>
    <t>'845020</t>
  </si>
  <si>
    <t>Household or laundry-type washing machines, of a dry linen capacity &lt;= 6 kg (excluding fully-automatic machines and washing machines with built-in centrifugal drier)</t>
  </si>
  <si>
    <t>'845019</t>
  </si>
  <si>
    <t>Household or laundry-type washing machines, with built-in centrifugal drier (excluding fully-automatic machines)</t>
  </si>
  <si>
    <t>'845012</t>
  </si>
  <si>
    <t>Fully-automatic household or laundry-type washing machines, of a dry linen capacity &lt;= 6 kg</t>
  </si>
  <si>
    <t>'845011</t>
  </si>
  <si>
    <t>Machinery for the manufacture or finishing of felt or nonwovens in the piece or in shapes, incl. machinery for making felt hats; blocks for making hats; parts thereof (excluding machinery for preparing fibres for felt and calenders)</t>
  </si>
  <si>
    <t>'844900</t>
  </si>
  <si>
    <t>Parts and accessories of machines of heading 8447, n.e.s.</t>
  </si>
  <si>
    <t>'844859</t>
  </si>
  <si>
    <t>Sinkers, needles and other articles used in forming stitches, for machines of heading 8447</t>
  </si>
  <si>
    <t>'844851</t>
  </si>
  <si>
    <t>Parts and accessories of weaving machines "looms" and their auxiliary machinery, n.e.s.</t>
  </si>
  <si>
    <t>'844849</t>
  </si>
  <si>
    <t>Reeds for looms, healds and heald-frames</t>
  </si>
  <si>
    <t>'844842</t>
  </si>
  <si>
    <t>Shuttles for looms</t>
  </si>
  <si>
    <t>'844841</t>
  </si>
  <si>
    <t>Parts and accessories of machines of heading 8445, n.e.s.</t>
  </si>
  <si>
    <t>'844839</t>
  </si>
  <si>
    <t>Spindles, spindle flyers, spinning rings and ring travellers, for machines of heading 8445</t>
  </si>
  <si>
    <t>'844833</t>
  </si>
  <si>
    <t>Parts and accessories of machines for preparing textile fibres, n.e.s. (other than card clothing)</t>
  </si>
  <si>
    <t>'844832</t>
  </si>
  <si>
    <t>Card clothing for machines for preparing textile fibres</t>
  </si>
  <si>
    <t>'844831</t>
  </si>
  <si>
    <t>Parts and accessories of machines for extruding, drawing, texturing or cutting man-made textile materials or of their auxiliary machinery, n.e.s.</t>
  </si>
  <si>
    <t>'844820</t>
  </si>
  <si>
    <t>Auxiliary machinery for machines of heading 8444, 8445, 8446 or 8447 (excluding doobies and jacquards, card reducing, copying, punching or assembling machines for use therewith)</t>
  </si>
  <si>
    <t>'844819</t>
  </si>
  <si>
    <t>Doobies and jacquards; card reducing, copying, punching or assembling machines for use therewith</t>
  </si>
  <si>
    <t>'844811</t>
  </si>
  <si>
    <t>Machines for making gimped yarn, tulle, lace, embroidery, trimmings, braid or net and machines for tufting (excluding chain or blanket stitch machines)</t>
  </si>
  <si>
    <t>'844790</t>
  </si>
  <si>
    <t>Flat knitting machines; stitch-bonding machines</t>
  </si>
  <si>
    <t>'844720</t>
  </si>
  <si>
    <t>Circular knitting machines, with cylinder diameter &gt; 165 mm</t>
  </si>
  <si>
    <t>'844712</t>
  </si>
  <si>
    <t>Circular knitting machines, with cylinder diameter &lt;= 165 mm</t>
  </si>
  <si>
    <t>'844711</t>
  </si>
  <si>
    <t>Weaving machines for weaving fabrics of a width &gt; 30 cm, shuttleless type</t>
  </si>
  <si>
    <t>'844630</t>
  </si>
  <si>
    <t>Hand looms for weaving fabrics of a width &gt; 30 cm, shuttle type</t>
  </si>
  <si>
    <t>'844629</t>
  </si>
  <si>
    <t>Power looms for weaving fabrics of a width &gt; 30 cm, shuttle type</t>
  </si>
  <si>
    <t>'844621</t>
  </si>
  <si>
    <t>Weaving machines for weaving fabrics of a width &lt;= 30 cm</t>
  </si>
  <si>
    <t>'844610</t>
  </si>
  <si>
    <t>Machines for producing textile yarns and machines for preparing textile yarns for use on machines of heading 8446 or 8447 (excluding machines of heading 8444 and spinning, doubling or twisting machines)</t>
  </si>
  <si>
    <t>'844590</t>
  </si>
  <si>
    <t>Textile winding, incl. weft-winding, or reeling machines</t>
  </si>
  <si>
    <t>'844540</t>
  </si>
  <si>
    <t>Textile doubling or twisting machines</t>
  </si>
  <si>
    <t>'844530</t>
  </si>
  <si>
    <t>Textile spinning machines (excluding extruding and drawing or roving machines)</t>
  </si>
  <si>
    <t>'844520</t>
  </si>
  <si>
    <t>Machines for preparing textile fibres (excluding carding, combing, drawing or roving machines)</t>
  </si>
  <si>
    <t>'844519</t>
  </si>
  <si>
    <t>Drawing or roving machines</t>
  </si>
  <si>
    <t>'844513</t>
  </si>
  <si>
    <t>Combing machines for preparing textile fibres</t>
  </si>
  <si>
    <t>'844512</t>
  </si>
  <si>
    <t>Carding machines for preparing textile fibres</t>
  </si>
  <si>
    <t>'844511</t>
  </si>
  <si>
    <t>Machines for extruding, drawing, texturing or cutting man-made textile materials</t>
  </si>
  <si>
    <t>'844400</t>
  </si>
  <si>
    <t>Parts and accessories of printers, copying machines and facsimile machines, n.e.s. (excluding of printing machinery used for printing by means of plates, cylinders and other printing components of heading 8442)</t>
  </si>
  <si>
    <t>'844399</t>
  </si>
  <si>
    <t>Parts and accessories of printing machinery used for printing by means of plates, cylinders and other printing components of heading 8442</t>
  </si>
  <si>
    <t>'844391</t>
  </si>
  <si>
    <t>Parts of printing machinery and machines for uses ancillary to printing, n.e.s.</t>
  </si>
  <si>
    <t>'844390</t>
  </si>
  <si>
    <t>Machines for uses ancillary to printing, for the feeding, carriage or further processing of sheets or webs of paper</t>
  </si>
  <si>
    <t>'844360</t>
  </si>
  <si>
    <t>Printing machinery used for printing by means of the printing type, blocks, plates, cylinders and other printing components of heading 8442 (excluding hectograph or stencil duplicating machines, addressing machines and other office printing machines of heading 8469 to 8472, ink jet printing machines and offset, flexographic, letterpress and gravure printing machinery)</t>
  </si>
  <si>
    <t>'844359</t>
  </si>
  <si>
    <t>Ink-jet printing machines</t>
  </si>
  <si>
    <t>'844351</t>
  </si>
  <si>
    <t>Gravure printing machinery</t>
  </si>
  <si>
    <t>'844340</t>
  </si>
  <si>
    <t>Printers, copying machines and facsimile machines, whether or not combined (excluding those capable of connecting to an automatic data processing machine or to a network and printing machinery used for printing by means of plates, cylinders and other printing components of heading 8442)</t>
  </si>
  <si>
    <t>'844339</t>
  </si>
  <si>
    <t>Machines which only perform one of the functions of printing, copying or facsimile transmission, capable of connecting to an automatic data processing machine or to a network</t>
  </si>
  <si>
    <t>'844332</t>
  </si>
  <si>
    <t>Machines which perform two or more of the functions of printing, copying or facsimile transmission, capable of connecting to an automatic data processing machine or to a network</t>
  </si>
  <si>
    <t>'844331</t>
  </si>
  <si>
    <t>Flexographic printing machinery</t>
  </si>
  <si>
    <t>'844330</t>
  </si>
  <si>
    <t>Letterpress printing machinery (excluding flexographic printing and reel fed machinery)</t>
  </si>
  <si>
    <t>'844329</t>
  </si>
  <si>
    <t>Letterpress printing machinery, reel fed (excluding flexographic printing machinery)</t>
  </si>
  <si>
    <t>'844321</t>
  </si>
  <si>
    <t>Printing machinery used for printing by means of plates, cylinders and other printing components of heading 8442 (excluding hectograph or stencil duplicating machines, addressing machines and other office printing machines of heading 8469 to 8472, ink jet printing machines and offset, flexographic, letterpress and gravure printing machinery)</t>
  </si>
  <si>
    <t>'844319</t>
  </si>
  <si>
    <t>'844317</t>
  </si>
  <si>
    <t>'844316</t>
  </si>
  <si>
    <t>'844315</t>
  </si>
  <si>
    <t>'844314</t>
  </si>
  <si>
    <t>Offset printing machinery (excluding sheet fed offset printing machinery, sheet size &lt;= 22 x 36 cm, and reel fed offset printing machinery)</t>
  </si>
  <si>
    <t>'844313</t>
  </si>
  <si>
    <t>Offset printing machinery, sheet fed [office type], using sheets of a side &lt;= 22 x 36 cm in the unfolded state</t>
  </si>
  <si>
    <t>'844312</t>
  </si>
  <si>
    <t>Offset printing machinery, reel fed</t>
  </si>
  <si>
    <t>'844311</t>
  </si>
  <si>
    <t>Plates, cylinders and other printing components; plates, cylinders and lithographic stones, prepared for printing purposes, e.g. planed, grained or polished</t>
  </si>
  <si>
    <t>'844250</t>
  </si>
  <si>
    <t>Parts of machinery, apparatus and equipment for preparing or making printing blocks, plates, cylinders or other printing components, n.e.s.</t>
  </si>
  <si>
    <t>'844240</t>
  </si>
  <si>
    <t>Machinery, apparatus and equipment for preparing or making printing blocks, plates, cylinders or other printing components (excluding machine tools of heading 8456 to 8465 and machinery for type founding and typesetting)</t>
  </si>
  <si>
    <t>'844230</t>
  </si>
  <si>
    <t>Machinery, apparatus and equipment for type-setting or composing, with or without founding device (excluding phototype-setting and composing machines)</t>
  </si>
  <si>
    <t>'844220</t>
  </si>
  <si>
    <t>Phototype-setting and composing machines (excluding general purpose automatic data processing machines also used for phototype-setting)</t>
  </si>
  <si>
    <t>'844210</t>
  </si>
  <si>
    <t>Parts of machinery for making up paper pulp, paper or paperboard, n.e.s.</t>
  </si>
  <si>
    <t>'844190</t>
  </si>
  <si>
    <t>Machinery for making up paper pulp, paper or paperboard, n.e.s.</t>
  </si>
  <si>
    <t>'844180</t>
  </si>
  <si>
    <t>Machines for moulding articles in paper pulp, paper or paperboard (excluding drying equipment)</t>
  </si>
  <si>
    <t>'844140</t>
  </si>
  <si>
    <t>Machines for making cartons, boxes, cases, tubes, drums or similar containers (other than by moulding) out of paper pulp, paper or paperboard (excluding drying equipment and sewing machines)</t>
  </si>
  <si>
    <t>'844130</t>
  </si>
  <si>
    <t>Machines for making bags, sacks or envelopes out of paper pulp, paper or paperboard (excluding sewing machines and eyeletting machines)</t>
  </si>
  <si>
    <t>'844120</t>
  </si>
  <si>
    <t>Cutting machines for making up paper pulp, paper or paperboard (excluding bookbinding machinery of heading 8440)</t>
  </si>
  <si>
    <t>'844110</t>
  </si>
  <si>
    <t>Parts of bookbinding machinery, n.e.s.</t>
  </si>
  <si>
    <t>'844090</t>
  </si>
  <si>
    <t>Bookbinding machinery, incl. book-sewing machines (excluding machinery of heading 8441, general-purpose presses, printing machinery of heading 8443 and machines of uses ancillary to printing)</t>
  </si>
  <si>
    <t>'844010</t>
  </si>
  <si>
    <t>Parts of machinery for making or finishing paper or paperboard, n.e.s.</t>
  </si>
  <si>
    <t>'843999</t>
  </si>
  <si>
    <t>Parts of machinery for making pulp of fibrous cellulosic material, n.e.s.</t>
  </si>
  <si>
    <t>'843991</t>
  </si>
  <si>
    <t>Machinery for finishing paper or paperboard (excluding calenders)</t>
  </si>
  <si>
    <t>'843930</t>
  </si>
  <si>
    <t>Machinery for making paper or paperboard (excluding dryers and other heating appliances, calenders and machinery for making pulp)</t>
  </si>
  <si>
    <t>'843920</t>
  </si>
  <si>
    <t>Machinery for making pulp of fibrous cellulosic material (excluding autoclaves, boilers and other heating appliances)</t>
  </si>
  <si>
    <t>'843910</t>
  </si>
  <si>
    <t>Parts of machinery for the industrial preparation or manufacture of food or drink, n.e.s.</t>
  </si>
  <si>
    <t>'843890</t>
  </si>
  <si>
    <t>Machinery for the industrial preparation or manufacture of food or drink, n.e.s.</t>
  </si>
  <si>
    <t>'843880</t>
  </si>
  <si>
    <t>Machinery for the industrial preparation of fruits, nuts or vegetables (excluding cooking and other heating appliances, refrigerating or freezing equipment and machinery for the sorting or grading of fruit and vegetables)</t>
  </si>
  <si>
    <t>'843860</t>
  </si>
  <si>
    <t>Machinery for the industrial preparation of meat or poultry (excluding cooking and other heating appliances and refrigerating or freezing equipment)</t>
  </si>
  <si>
    <t>'843850</t>
  </si>
  <si>
    <t>Brewery machinery (excluding centrifuges and filtering, heating or refrigerating equipment)</t>
  </si>
  <si>
    <t>'843840</t>
  </si>
  <si>
    <t>Machinery for sugar manufacture (excluding centrifuges and filtering, heating or refrigerating equipment)</t>
  </si>
  <si>
    <t>'843830</t>
  </si>
  <si>
    <t>Machinery for the industrial preparation or manufacture of confectionery, cocoa or chocolate (excluding centrifuges and filtering, heating or refrigerating equipment)</t>
  </si>
  <si>
    <t>'843820</t>
  </si>
  <si>
    <t>Bakery machinery and machinery for the industrial preparation or manufacture of macaroni, spaghetti or similar products (excluding ovens, macaroni drying machines and dough rollers)</t>
  </si>
  <si>
    <t>'843810</t>
  </si>
  <si>
    <t>Parts of machinery used in the milling industry or for the working of cereals or dried leguminous vegetables or machines for cleaning, sorting or grading seed, grain or dried leguminous vegetables, n.e.s.</t>
  </si>
  <si>
    <t>'843790</t>
  </si>
  <si>
    <t>Machinery used in the milling industry or for the working of cereals or dried leguminous vegetables (excluding farm-type machinery, heat treatment equipment, centrifugal dryers, air filters and machines for cleaning, sorting or grading seed, grain or dried leguminous vegetables)</t>
  </si>
  <si>
    <t>'843780</t>
  </si>
  <si>
    <t>Machines for cleaning, sorting or grading seed, grain or dried leguminous vegetables</t>
  </si>
  <si>
    <t>'843710</t>
  </si>
  <si>
    <t>Parts of agricultural, horticultural, forestry or bee-keeping machinery, n.e.s.</t>
  </si>
  <si>
    <t>'843699</t>
  </si>
  <si>
    <t>Parts of poultry-keeping machinery or poultry incubators and brooders, n.e.s.</t>
  </si>
  <si>
    <t>'843691</t>
  </si>
  <si>
    <t>Agricultural, horticultural, forestry or bee-keeping machinery, n.e.s.</t>
  </si>
  <si>
    <t>'843680</t>
  </si>
  <si>
    <t>Poultry-keeping machinery (excluding machines for sorting or grading eggs, poultry pickers of heading 8438 and incubators and brooders)</t>
  </si>
  <si>
    <t>'843629</t>
  </si>
  <si>
    <t>Poultry incubators and brooders</t>
  </si>
  <si>
    <t>'843621</t>
  </si>
  <si>
    <t>Machinery for preparing animal feedingstuffs in agricultural holdings and similar undertakings (excluding machinery for the feedingstuff industry, forage harvesters and autoclaves for cooking fodder)</t>
  </si>
  <si>
    <t>'843610</t>
  </si>
  <si>
    <t>Parts of presses, crushers and similar machinery used in the manufacture of wine, cider, fruit juices or similar beverages, n.e.s.</t>
  </si>
  <si>
    <t>'843590</t>
  </si>
  <si>
    <t>Presses, crushers and similar machinery used in the manufacture of wine, cider, fruit juices or similar beverages (excluding machinery for the treatment of these beverages, incl. centrifuges, filter presses, other filtering equipment and domestic appliances)</t>
  </si>
  <si>
    <t>'843510</t>
  </si>
  <si>
    <t>Parts of milking machines and dairy machinery, n.e.s.</t>
  </si>
  <si>
    <t>'843490</t>
  </si>
  <si>
    <t>Dairy machinery (excluding refrigerating or heat treatment equipment, cream separators, clarifying centrifuges, filter presses and other filtering equipment)</t>
  </si>
  <si>
    <t>'843420</t>
  </si>
  <si>
    <t>Milking machines</t>
  </si>
  <si>
    <t>'843410</t>
  </si>
  <si>
    <t>Parts of harvesting machinery, threshing machinery, mowers and machines for cleaning, sorting or grading agricultural produce, n.e.s.</t>
  </si>
  <si>
    <t>'843390</t>
  </si>
  <si>
    <t>Machines for cleaning, sorting or grading eggs, fruit or other agricultural produce (excluding machines for cleaning, sorting or grading seed, grain or dried leguminous vegetables of heading 8437)</t>
  </si>
  <si>
    <t>'843360</t>
  </si>
  <si>
    <t>Harvesting machinery for agricultural produce (excluding mowers, haymaking machinery, straw and fodder balers, incl. pick-up balers, combine harvester-threshers, other threshing machinery and root or tuber harvesting machines)</t>
  </si>
  <si>
    <t>'843359</t>
  </si>
  <si>
    <t>Root or tuber harvesting machines</t>
  </si>
  <si>
    <t>'843353</t>
  </si>
  <si>
    <t>Threshing machinery (excluding combine harvester-threshers)</t>
  </si>
  <si>
    <t>'843352</t>
  </si>
  <si>
    <t>Combine harvester-threshers</t>
  </si>
  <si>
    <t>'843351</t>
  </si>
  <si>
    <t>Straw or fodder balers, incl. pick-up balers</t>
  </si>
  <si>
    <t>'843340</t>
  </si>
  <si>
    <t>Haymaking machinery (excluding mowers)</t>
  </si>
  <si>
    <t>'843330</t>
  </si>
  <si>
    <t>Mowers, incl. cutter bars for tractor mounting (excluding mowers for lawns, parks or sports grounds)</t>
  </si>
  <si>
    <t>'843320</t>
  </si>
  <si>
    <t>Mowers for lawns, parks or sports grounds, powered, with the cutting device rotating in a vertical plane or with cutter bars</t>
  </si>
  <si>
    <t>'843319</t>
  </si>
  <si>
    <t>Mowers for lawns, parks or sports grounds, powered, with the cutting device rotating in a horizontal plane</t>
  </si>
  <si>
    <t>'843311</t>
  </si>
  <si>
    <t>Parts of agricultural, horticultural or forestry machinery for soil preparation or cultivation or of lawn or sports-ground rollers, n.e.s.</t>
  </si>
  <si>
    <t>'843290</t>
  </si>
  <si>
    <t>Agricultural, horticultural or forestry machinery for soil preparation or cultivation; lawn or sports-ground rollers (excluding sprayers and dusters, ploughs, harrows, scarifiers, cultivators, weeders, hoes, seeders, planters, manure spreaders and fertiliser distributors)</t>
  </si>
  <si>
    <t>'843280</t>
  </si>
  <si>
    <t>Fertiliser distributors (excl. sprayers and manure spreaders)</t>
  </si>
  <si>
    <t>'843242</t>
  </si>
  <si>
    <t>Manure spreaders (excl. sprayers)</t>
  </si>
  <si>
    <t>'843241</t>
  </si>
  <si>
    <t>Manure spreaders and fertiliser distributors for use in agriculture, horticulture and forestry</t>
  </si>
  <si>
    <t>'843240</t>
  </si>
  <si>
    <t>Seeders, planters and transplanters (excl. no-till machines)</t>
  </si>
  <si>
    <t>'843239</t>
  </si>
  <si>
    <t>No-till direct seeders, planters and transplanters</t>
  </si>
  <si>
    <t>'843231</t>
  </si>
  <si>
    <t>Seeders, planters and transplanters for use in agriculture, horticulture and forestry</t>
  </si>
  <si>
    <t>'843230</t>
  </si>
  <si>
    <t>Harrows, scarifiers, cultivators, weeders and hoes for use in agriculture, horticulture or forestry (excluding disc harrows)</t>
  </si>
  <si>
    <t>'843229</t>
  </si>
  <si>
    <t>Disc harrows for use in agriculture, horticulture or forestry</t>
  </si>
  <si>
    <t>'843221</t>
  </si>
  <si>
    <t>Ploughs for use in agriculture, horticulture or forestry</t>
  </si>
  <si>
    <t>'843210</t>
  </si>
  <si>
    <t>Parts of machinery of heading 8426, 8429 and 8430, n.e.s.</t>
  </si>
  <si>
    <t>'843149</t>
  </si>
  <si>
    <t>Parts for boring or sinking machinery of subheading 8430.41 or 8430.49, n.e.s.</t>
  </si>
  <si>
    <t>'843143</t>
  </si>
  <si>
    <t>Bulldozer or angledozer blades, n.e.s.</t>
  </si>
  <si>
    <t>'843142</t>
  </si>
  <si>
    <t>Buckets, shovels, grabs and grips for machinery of heading 8426, 8429 and 8430</t>
  </si>
  <si>
    <t>'843141</t>
  </si>
  <si>
    <t>Parts of machinery of heading 8428, n.e.s.</t>
  </si>
  <si>
    <t>'843139</t>
  </si>
  <si>
    <t>Parts of lifts, skip hoists or escalators, n.e.s.</t>
  </si>
  <si>
    <t>'843131</t>
  </si>
  <si>
    <t>Parts of fork-lift trucks and other works trucks fitted with lifting or handling equipment, n.e.s.</t>
  </si>
  <si>
    <t>'843120</t>
  </si>
  <si>
    <t>Parts of pulley tackles and hoists (other than skip hoists), winches, capstans and jacks, n.e.s.</t>
  </si>
  <si>
    <t>'843110</t>
  </si>
  <si>
    <t>Earth moving machinery, not self-propelled, n.e.s.</t>
  </si>
  <si>
    <t>'843069</t>
  </si>
  <si>
    <t>Scrapers, not self-propelled</t>
  </si>
  <si>
    <t>'843062</t>
  </si>
  <si>
    <t>Tamping or compacting machinery, not self-propelled (excluding hand-operated tools)</t>
  </si>
  <si>
    <t>'843061</t>
  </si>
  <si>
    <t>Self-propelled earth-moving machinery, n.e.s.</t>
  </si>
  <si>
    <t>'843050</t>
  </si>
  <si>
    <t>Boring or sinking machinery for boring earth or extracting minerals or ores, not self-propelled and not hydraulic (excluding tunnelling machinery and hand-operated tools)</t>
  </si>
  <si>
    <t>'843049</t>
  </si>
  <si>
    <t>Self-propelled boring or sinking machinery for boring earth or extracting minerals or ores (excluding those mounted on railway or tramway wagons, motor vehicle chassis or lorries and tunnelling machinery)</t>
  </si>
  <si>
    <t>'843041</t>
  </si>
  <si>
    <t>Coal or rock cutters and tunnelling machinery, not self-propelled (excluding hand-operated tools and hydraulically operated self-advancing supports for mines)</t>
  </si>
  <si>
    <t>'843039</t>
  </si>
  <si>
    <t>Self-propelled coal or rock cutters and tunnelling machinery (excluding hydraulically operated self-advancing supports for mines)</t>
  </si>
  <si>
    <t>'843031</t>
  </si>
  <si>
    <t>Snowploughs and snowblowers (excluding those mounted on railway wagons, motor vehicle chassis or lorries)</t>
  </si>
  <si>
    <t>'843020</t>
  </si>
  <si>
    <t>Pile-drivers and pile-extractors (excluding those mounted on railway wagons, motor vehicle chassis or lorries)</t>
  </si>
  <si>
    <t>'843010</t>
  </si>
  <si>
    <t>Self-propelled mechanical shovels, excavators and shovel loaders (excluding self-propelled mechanical shovels with a 360° revolving superstructure and front-end shovel loaders)</t>
  </si>
  <si>
    <t>'842959</t>
  </si>
  <si>
    <t>Self-propelled mechanical shovels, excavators and shovel loaders, with a 360° revolving superstructure</t>
  </si>
  <si>
    <t>'842952</t>
  </si>
  <si>
    <t>Self-propelled front-end shovel loaders</t>
  </si>
  <si>
    <t>'842951</t>
  </si>
  <si>
    <t>Self-propelled tamping machines and roadrollers</t>
  </si>
  <si>
    <t>'842940</t>
  </si>
  <si>
    <t>Self-propelled scrapers</t>
  </si>
  <si>
    <t>'842930</t>
  </si>
  <si>
    <t>Self-propelled graders and levellers</t>
  </si>
  <si>
    <t>'842920</t>
  </si>
  <si>
    <t>Self-propelled bulldozers and angledozers, on wheels</t>
  </si>
  <si>
    <t>'842919</t>
  </si>
  <si>
    <t>Self-propelled bulldozers and angledozers, track laying</t>
  </si>
  <si>
    <t>'842911</t>
  </si>
  <si>
    <t>Machinery for lifting, handling, loading or unloading, n.e.s.</t>
  </si>
  <si>
    <t>'842890</t>
  </si>
  <si>
    <t>Teleferics, chairlifts, ski-draglines; traction mechanisms for funiculars</t>
  </si>
  <si>
    <t>'842860</t>
  </si>
  <si>
    <t>Mines wagon pushers, locomotive or wagon traversers, wagon tippers and similar railway wagon handling equipment</t>
  </si>
  <si>
    <t>'842850</t>
  </si>
  <si>
    <t>Escalators and moving walkways</t>
  </si>
  <si>
    <t>'842840</t>
  </si>
  <si>
    <t>Continuous-action elevators and conveyors, for goods or materials (excluding those for underground use and bucket, belt or pneumatic types)</t>
  </si>
  <si>
    <t>'842839</t>
  </si>
  <si>
    <t>Continuous-action elevators and conveyors for goods or materials, belt type (excluding those for underground use)</t>
  </si>
  <si>
    <t>'842833</t>
  </si>
  <si>
    <t>Continuous-action elevators and conveyors for goods or materials, bucket type (excluding for underground use)</t>
  </si>
  <si>
    <t>'842832</t>
  </si>
  <si>
    <t>Continuous-action elevators and conveyors for goods or materials, for underground use (excluding pneumatic elevators and conveyors)</t>
  </si>
  <si>
    <t>'842831</t>
  </si>
  <si>
    <t>Pneumatic elevators and conveyors</t>
  </si>
  <si>
    <t>'842820</t>
  </si>
  <si>
    <t>Lifts and skip hoists</t>
  </si>
  <si>
    <t>'842810</t>
  </si>
  <si>
    <t>Works trucks fitted with lifting or handling equipment, not self-propelled</t>
  </si>
  <si>
    <t>'842790</t>
  </si>
  <si>
    <t>Self-propelled trucks fitted with lifting or handling equipment, non-powered by an electric motor</t>
  </si>
  <si>
    <t>'842720</t>
  </si>
  <si>
    <t>Self-propelled trucks fitted with lifting or handling equipment, powered by an electric motor</t>
  </si>
  <si>
    <t>'842710</t>
  </si>
  <si>
    <t>Ships' derricks; cranes, incl. cable cranes (excluding overhead travelling cranes, transporter cranes, gantry cranes, portal or pedestal jib cranes, bridge cranes, mobile lifting frames and straddle carriers, tower cranes, works trucks fitted with a crane, mobile cranes and cranes designed for mounting on road vehicles)</t>
  </si>
  <si>
    <t>'842699</t>
  </si>
  <si>
    <t>Cranes designed for mounting on road vehicles</t>
  </si>
  <si>
    <t>'842691</t>
  </si>
  <si>
    <t>Mobile cranes and works trucks fitted with a crane, self-propelled (excluding those on tyres and straddle carriers)</t>
  </si>
  <si>
    <t>'842649</t>
  </si>
  <si>
    <t>Mobile cranes and works trucks fitted with a crane, self-propelled, on tyres (excluding wheel-mounted cranes, mobile lifting frames on tyres and straddle carriers)</t>
  </si>
  <si>
    <t>'842641</t>
  </si>
  <si>
    <t>Portal or pedestal jib cranes</t>
  </si>
  <si>
    <t>'842630</t>
  </si>
  <si>
    <t>Tower cranes</t>
  </si>
  <si>
    <t>'842620</t>
  </si>
  <si>
    <t>Overhead travelling cranes, transporter cranes, gantry cranes, bridge cranes and mobile lifting frames (excluding overhead travelling cranes on fixed support, mobile lifting frames on tyres, straddle carriers and portal or pedestal jib cranes)</t>
  </si>
  <si>
    <t>'842619</t>
  </si>
  <si>
    <t>Mobile lifting frames on tyres and straddle carriers</t>
  </si>
  <si>
    <t>'842612</t>
  </si>
  <si>
    <t>Overhead travelling cranes on fixed support</t>
  </si>
  <si>
    <t>'842611</t>
  </si>
  <si>
    <t>Jacks and hoists of a kind used for raising vehicles, not hydraulic</t>
  </si>
  <si>
    <t>'842549</t>
  </si>
  <si>
    <t>Jacks and hoists, hydraulic (excluding built-in jacking systems used in garages)</t>
  </si>
  <si>
    <t>'842542</t>
  </si>
  <si>
    <t>Built-in jacking systems of a type used in garages</t>
  </si>
  <si>
    <t>'842541</t>
  </si>
  <si>
    <t>Winches and capstans, non-powered by electric motor</t>
  </si>
  <si>
    <t>'842539</t>
  </si>
  <si>
    <t>Winches and capstans powered by electric motor</t>
  </si>
  <si>
    <t>'842531</t>
  </si>
  <si>
    <t>Pit-head winding gear; winches for use underground</t>
  </si>
  <si>
    <t>'842520</t>
  </si>
  <si>
    <t>Pulley tackle and hoists (other than skip hoists or hoists of a kind used for raising vehicles), non-powered by electric motor</t>
  </si>
  <si>
    <t>'842519</t>
  </si>
  <si>
    <t>Pulley tackle and hoists, powered by electric motor (other than skip hoists or hoists of a kind used for raising vehicles)</t>
  </si>
  <si>
    <t>'842511</t>
  </si>
  <si>
    <t>Parts of fire extinguishers, spray guns and similar appliances, steam or sand blasting machines and similar jet projecting machines and machinery and apparatus for projecting, dispersing or spraying liquids or powders, n.e.s.</t>
  </si>
  <si>
    <t>'842490</t>
  </si>
  <si>
    <t>Mechanical appliances, whether or not hand-operated, for projecting, dispersing or spraying liquids or powders, n.e.s.</t>
  </si>
  <si>
    <t>'842489</t>
  </si>
  <si>
    <t>Agricultural or horticultural mechanical appliances, whether or not hand-operated, for projecting or dispersing liquids or powders (excl. sprayers)</t>
  </si>
  <si>
    <t>'842482</t>
  </si>
  <si>
    <t>Agricultural or horticultural mechanical appliances, whether or not hand-operated, for projecting, dispersing or spraying liquids or powders</t>
  </si>
  <si>
    <t>'842481</t>
  </si>
  <si>
    <t>Agricultural or horticultural sprayers (excl. portable)</t>
  </si>
  <si>
    <t>'842449</t>
  </si>
  <si>
    <t>Agricultural or horticultural sprayers, portable</t>
  </si>
  <si>
    <t>'842441</t>
  </si>
  <si>
    <t>Steam or sand blasting machines and similar jet projecting machines, incl. water cleaning appliances with built-in motor (excluding appliances for cleaning special containers)</t>
  </si>
  <si>
    <t>'842430</t>
  </si>
  <si>
    <t>Spray guns and similar appliances (other than electrical machines, appliances and other devices for spraying molten metals or metal carbides of heading 8515, sand blasting machines and similar jet projecting machines)</t>
  </si>
  <si>
    <t>'842420</t>
  </si>
  <si>
    <t>Fire extinguishers, whether or not charged</t>
  </si>
  <si>
    <t>'842410</t>
  </si>
  <si>
    <t>Weighing machine weights of all kinds; parts of weighing machinery, n.e.s.</t>
  </si>
  <si>
    <t>'842390</t>
  </si>
  <si>
    <t>Weighing machinery of a maximum weighing capacity &gt; 5.000 kg</t>
  </si>
  <si>
    <t>'842389</t>
  </si>
  <si>
    <t>Weighing machinery of a maximum weighing capacity &gt; 30 kg but &lt;= 5.000 kg (excluding personal weighing machines, scales for continuous weighing of goods on conveyors, constant weight scales and scales for discharging a pre-determined weight of material into a bag or container, incl. hopper scales)</t>
  </si>
  <si>
    <t>'842382</t>
  </si>
  <si>
    <t>Weighing machinery having a maximum weighing capacity &lt;= 30 kg (excluding balances of a sensitivity of 5 cg or better, personal weighing machines, household scales, scales for continuous weighing of goods on conveyors, constant weight scales and scales for discharging a pre-determined weight of material into a bag or container, incl. hopper scales)</t>
  </si>
  <si>
    <t>'842381</t>
  </si>
  <si>
    <t>Constant weight scales and scales for discharging a pre-determined weight of material into a bag or container, incl. hopper scales (excluding scales for continuous weighing of goods on conveyors)</t>
  </si>
  <si>
    <t>'842330</t>
  </si>
  <si>
    <t>Scales for continuous weighing of goods on conveyors</t>
  </si>
  <si>
    <t>'842320</t>
  </si>
  <si>
    <t>Personal weighing machines, incl. baby scales; household scales</t>
  </si>
  <si>
    <t>'842310</t>
  </si>
  <si>
    <t>Parts of dishwashing machines, packing or wrapping machinery and other machinery and apparatus of heading 8422, n.e.s.</t>
  </si>
  <si>
    <t>'842290</t>
  </si>
  <si>
    <t>Packing or wrapping machinery, incl. heat-shrink wrapping machinery (excluding machinery for filling, closing, sealing or labelling bottles, cans, boxes, bags or other containers and machinery for capsuling bottles, jars, tubes and similar containers)</t>
  </si>
  <si>
    <t>'842240</t>
  </si>
  <si>
    <t>Machinery for filling, closing, sealing or labelling bottles, cans, boxes, bags or other containers; machinery for capsuling bottles, jars, tubes and similar containers; machinery for aerating beverages</t>
  </si>
  <si>
    <t>'842230</t>
  </si>
  <si>
    <t>Machinery for cleaning or drying bottles or other containers (excluding dishwashing machines)</t>
  </si>
  <si>
    <t>'842220</t>
  </si>
  <si>
    <t>Dishwashing machines (excluding those of the household type)</t>
  </si>
  <si>
    <t>'842219</t>
  </si>
  <si>
    <t>Dishwashing machines of the household type</t>
  </si>
  <si>
    <t>'842211</t>
  </si>
  <si>
    <t>Parts of machinery and apparatus for filtering or purifying liquids or gases, n.e.s.</t>
  </si>
  <si>
    <t>'842199</t>
  </si>
  <si>
    <t>Parts of centrifuges, incl. centrifugal dryers, n.e.s.</t>
  </si>
  <si>
    <t>'842191</t>
  </si>
  <si>
    <t>Machinery and apparatus for filtering or purifying gases (excluding isotope separators and intake air filters for internal combustion engines)</t>
  </si>
  <si>
    <t>'842139</t>
  </si>
  <si>
    <t>Intake air filters for internal combustion engines</t>
  </si>
  <si>
    <t>'842131</t>
  </si>
  <si>
    <t>Machinery and apparatus for filtering or purifying liquids (excluding such machinery and apparatus for water and other beverages, oil or petrol-filters for internal combustion engines and artificial kidneys)</t>
  </si>
  <si>
    <t>'842129</t>
  </si>
  <si>
    <t>Oil or petrol-filters for internal combustion engines</t>
  </si>
  <si>
    <t>'842123</t>
  </si>
  <si>
    <t>Machinery and apparatus for filtering or purifying beverages (excludingwater)</t>
  </si>
  <si>
    <t>'842122</t>
  </si>
  <si>
    <t>Machinery and apparatus for filtering or purifying water</t>
  </si>
  <si>
    <t>'842121</t>
  </si>
  <si>
    <t>Centrifuges, incl. centrifugal dryers (excluding isotope separators, cream separators and clothes dryers)</t>
  </si>
  <si>
    <t>'842119</t>
  </si>
  <si>
    <t>Centrifugal clothes-dryers</t>
  </si>
  <si>
    <t>'842112</t>
  </si>
  <si>
    <t>Centrifugal cream separators</t>
  </si>
  <si>
    <t>'842111</t>
  </si>
  <si>
    <t>Parts for calendering or rolling machines, n.e.s. (other than for metals or glass and excluding cylinders)</t>
  </si>
  <si>
    <t>'842099</t>
  </si>
  <si>
    <t>Cylinders for calendering or other rolling machines (other than for metals or glass)</t>
  </si>
  <si>
    <t>'842091</t>
  </si>
  <si>
    <t>Calendering or other rolling machines (other than for metals or glass)</t>
  </si>
  <si>
    <t>'842010</t>
  </si>
  <si>
    <t>Parts of machinery, plant and laboratory equipment, whether or not electrically heated, for the treatment of materials by a process involving a change of temperature, and of non-electric instantaneous and storage water heaters, n.e.s.</t>
  </si>
  <si>
    <t>'841990</t>
  </si>
  <si>
    <t>Machinery, plant or laboratory equipment, whether or not electrically heated, for the treatment of materials by a process involving a change of temperature such as heating, cooking, roasting, sterilising, pasteurising, steaming, evaporating, vaporising, condensing or cooling, n.e.s. (excluding machinery used for domestic purposes and furnaces, ovens and other equipment of heading 8514)</t>
  </si>
  <si>
    <t>'841989</t>
  </si>
  <si>
    <t>Machinery, plant and equipment for making hot drinks or for cooking or heating food (excluding domestic appliances)</t>
  </si>
  <si>
    <t>'841981</t>
  </si>
  <si>
    <t>Machinery for liquefying air or other gases</t>
  </si>
  <si>
    <t>'841960</t>
  </si>
  <si>
    <t>Heat-exchange units (excluding instantaneous heaters, storage water heaters, boilers and equipment without a separating wall)</t>
  </si>
  <si>
    <t>'841950</t>
  </si>
  <si>
    <t>Distilling or rectifying plant</t>
  </si>
  <si>
    <t>'841940</t>
  </si>
  <si>
    <t>Dryers (excluding dryers for agricultural products, for wood, paper pulp, paper or paperboard, for yarns, fabrics and other textile products, dryers for bottles or other containers, hairdryers, hand dryers and domestic appliances)</t>
  </si>
  <si>
    <t>'841939</t>
  </si>
  <si>
    <t>Dryers for wood, paper pulp, paper or paperboard</t>
  </si>
  <si>
    <t>'841932</t>
  </si>
  <si>
    <t>Dryers for agricultural products</t>
  </si>
  <si>
    <t>'841931</t>
  </si>
  <si>
    <t>Medical, surgical or laboratory sterilizers</t>
  </si>
  <si>
    <t>'841920</t>
  </si>
  <si>
    <t>Instantaneous or storage water heaters, non-electric (excluding instantaneous gas water heaters and boilers or water heaters for central heating)</t>
  </si>
  <si>
    <t>'841919</t>
  </si>
  <si>
    <t>Instantaneous gas water heaters (excluding boilers or water heaters for central heating)</t>
  </si>
  <si>
    <t>'841911</t>
  </si>
  <si>
    <t>Parts of refrigerating or freezing equipment and heat pumps, n.e.s.</t>
  </si>
  <si>
    <t>'841899</t>
  </si>
  <si>
    <t>Furniture designed to receive refrigerating or freezing equipment</t>
  </si>
  <si>
    <t>'841891</t>
  </si>
  <si>
    <t>Refrigerating or freezing equipment (excluding refrigerating and freezing furniture)</t>
  </si>
  <si>
    <t>'841869</t>
  </si>
  <si>
    <t>Heat pumps (excluding air conditioning machines of heading 8415)</t>
  </si>
  <si>
    <t>'841861</t>
  </si>
  <si>
    <t>Furniture "chests, cabinets, display counters, show-cases and the like" for storage and display, incorporating refrigerating or freezing equipment (excluding combined refrigerator-freezers with separate external doors, household refrigerators and freezers of the chest type of a capacity &lt;= 800 l or of the upright type of a capacity &lt;= 900 l)</t>
  </si>
  <si>
    <t>'841850</t>
  </si>
  <si>
    <t>Freezers of the upright type, of a capacity &lt;= 900 l</t>
  </si>
  <si>
    <t>'841840</t>
  </si>
  <si>
    <t>Freezers of the chest type, of a capacity &lt;= 800 l</t>
  </si>
  <si>
    <t>'841830</t>
  </si>
  <si>
    <t>Household refrigerators, absorption-type</t>
  </si>
  <si>
    <t>'841829</t>
  </si>
  <si>
    <t>Household electrical refrigerators, absorption-type</t>
  </si>
  <si>
    <t>'841822</t>
  </si>
  <si>
    <t>Household refrigerators, compression-type</t>
  </si>
  <si>
    <t>'841821</t>
  </si>
  <si>
    <t>Combined refrigerator-freezers, with separate external doors</t>
  </si>
  <si>
    <t>'841810</t>
  </si>
  <si>
    <t>Parts of industrial or laboratory furnaces, non-electric, incl. incinerators, n.e.s.</t>
  </si>
  <si>
    <t>'841790</t>
  </si>
  <si>
    <t>Industrial or laboratory furnaces and ovens, non-electric, incl. incinerators (excluding those for the roasting, melting or other heat treatment of ores, pyrites or metals, bakery ovens, drying ovens and ovens for cracking operations)</t>
  </si>
  <si>
    <t>'841780</t>
  </si>
  <si>
    <t>Bakery ovens, incl. biscuit ovens, non-electric</t>
  </si>
  <si>
    <t>'841720</t>
  </si>
  <si>
    <t>Industrial or laboratory furnaces and ovens, non-electric, for the roasting, melting or other heat treatment of ores, pyrites or metals (excluding drying ovens)</t>
  </si>
  <si>
    <t>'841710</t>
  </si>
  <si>
    <t>Parts of furnace burners such as mechanical stokers, incl. their mechanical grates, mechanical ash dischargers and similar appliances, n.e.s.</t>
  </si>
  <si>
    <t>'841690</t>
  </si>
  <si>
    <t>Mechanical stokers, incl. their mechanical grates, mechanical ash dischargers and similar appliances (excluding burners)</t>
  </si>
  <si>
    <t>'841630</t>
  </si>
  <si>
    <t>Furnace burners for pulverised solid fuel or gas, incl. combination burners</t>
  </si>
  <si>
    <t>'841620</t>
  </si>
  <si>
    <t>Furnace burners for liquid fuel</t>
  </si>
  <si>
    <t>'841610</t>
  </si>
  <si>
    <t>Parts of air conditioning machines, comprising a motor-driven fan and elements for changing the temperature and humidity, n.e.s.</t>
  </si>
  <si>
    <t>'841590</t>
  </si>
  <si>
    <t>Air conditioning machines comprising a motor-driven fan, not incorporating a refrigerating unit but incorporating elements for changing the temperature and humidity (excluding of a kind used for persons in motor vehicles, and self-contained or "split-system" window or wall air conditioning machines)</t>
  </si>
  <si>
    <t>'841583</t>
  </si>
  <si>
    <t>Air conditioning machines incorporating a refrigerating unit but without a valve for reversal of the cooling-heat cycle (excluding of a kind used for persons in motor vehicles, and self-contained or "split-system" window or wall air conditioning machines)</t>
  </si>
  <si>
    <t>'841582</t>
  </si>
  <si>
    <t>Air conditioning machines incorporating a refrigerating unit and a valve for reversal of the cooling-heat cycle "reversible heat pumps" (excluding of a kind used for persons in motor vehicles and self-contained or "split-system" window or wall air conditioning machines)</t>
  </si>
  <si>
    <t>'841581</t>
  </si>
  <si>
    <t>Air conditioning machines of a kind used for persons, in motor vehicles</t>
  </si>
  <si>
    <t>'841520</t>
  </si>
  <si>
    <t>Window or wall air conditioning machines, self-contained or "split-system"</t>
  </si>
  <si>
    <t>'841510</t>
  </si>
  <si>
    <t>Parts of : air or vacuum pumps, air or other gas compressors, fans and ventilating or recycling hoods incorporating a fan, n.e.s.</t>
  </si>
  <si>
    <t>'841490</t>
  </si>
  <si>
    <t>Air pumps, air or other gas compressors and ventilating or recycling hoods incorporating a fan, whether or not fitted with filters, having a maximum horizontal side &gt; 120 cm (excluding vacuum pumps, hand- or foot-operated air pumps, compressors for refrigerating equipment and air compressors mounted on a wheeled chassis for towing)</t>
  </si>
  <si>
    <t>'841480</t>
  </si>
  <si>
    <t>Hoods incorporating a fan, whether or not fitted with filters, having a maximum horizontal side &lt;= 120 cm</t>
  </si>
  <si>
    <t>'841460</t>
  </si>
  <si>
    <t>Fans (excluding table, floor, wall, window, ceiling or roof fans, with a self-contained electric motor of an output &lt;= 125 W)</t>
  </si>
  <si>
    <t>'841459</t>
  </si>
  <si>
    <t>Table, floor, wall, window, ceiling or roof fans, with a self-contained electric motor of an output &lt;= 125 W</t>
  </si>
  <si>
    <t>'841451</t>
  </si>
  <si>
    <t>Air compressors mounted on a wheeled chassis for towing</t>
  </si>
  <si>
    <t>'841440</t>
  </si>
  <si>
    <t>Compressors for refrigerating equipment</t>
  </si>
  <si>
    <t>'841430</t>
  </si>
  <si>
    <t>Hand-operated or foot-operated air pumps</t>
  </si>
  <si>
    <t>'841420</t>
  </si>
  <si>
    <t>Vacuum pumps</t>
  </si>
  <si>
    <t>'841410</t>
  </si>
  <si>
    <t>Parts of liquid elevators, n.e.s.</t>
  </si>
  <si>
    <t>'841392</t>
  </si>
  <si>
    <t>Parts of pumps for liquids, n.e.s.</t>
  </si>
  <si>
    <t>'841391</t>
  </si>
  <si>
    <t>Liquid elevators (excluding pumps)</t>
  </si>
  <si>
    <t>'841382</t>
  </si>
  <si>
    <t>Pumps for liquids, power-driven (excluding those of subheading 8413.11 and 8413.19, fuel, lubricating or cooling medium pumps for internal combustion piston engine, concrete pumps, general reciprocating or rotary positive displacement pumps and centrifugal pumps of all kinds)</t>
  </si>
  <si>
    <t>'841381</t>
  </si>
  <si>
    <t>Centrifugal pumps, power-driven (excluding those of subheading 8413.11 and 8413.19, fuel, lubricating or cooling medium pumps for internal combustion piston engine and concrete pumps)</t>
  </si>
  <si>
    <t>'841370</t>
  </si>
  <si>
    <t>Rotary positive displacement pumps for liquids, power-driven (excluding those of subheading 8413.11 and 8413.19 and fuel, lubricating or cooling medium pumps for internal combustion piston engine)</t>
  </si>
  <si>
    <t>'841360</t>
  </si>
  <si>
    <t>Reciprocating positive displacement pumps for liquids, power-driven (excluding those of subheading 8413.11 and 8413,19, fuel, lubricating or cooling medium pumps for internal combustion piston engine and concrete pumps)</t>
  </si>
  <si>
    <t>'841350</t>
  </si>
  <si>
    <t>Concrete pumps</t>
  </si>
  <si>
    <t>'841340</t>
  </si>
  <si>
    <t>Fuel, lubricating or cooling medium pumps for internal combustion piston engine</t>
  </si>
  <si>
    <t>'841330</t>
  </si>
  <si>
    <t>Hand pumps for liquids (excluding those of subheading 8413.11 and 8413.19)</t>
  </si>
  <si>
    <t>'841320</t>
  </si>
  <si>
    <t>Pumps for liquids, fitted or designed to be fitted with a measuring device (excluding pumps for dispensing fuel or lubricants, of the type used in filling stations or in garages)</t>
  </si>
  <si>
    <t>'841319</t>
  </si>
  <si>
    <t>Pumps fitted or designed to be fitted with a measuring device, for dispensing fuel or lubricants, of the type used in filling stations or in garages</t>
  </si>
  <si>
    <t>'841311</t>
  </si>
  <si>
    <t>Parts of non-electrical engines and motors, n.e.s.</t>
  </si>
  <si>
    <t>'841290</t>
  </si>
  <si>
    <t>Engines and motors (excluding steam turbines, internal combustion piston engine, hydraulic turbines, water wheels, gas turbines, reaction engines, hydraulic power engines and motors, pneumatic power engines and motors and electric motors)</t>
  </si>
  <si>
    <t>'841280</t>
  </si>
  <si>
    <t>Pneumatic power engines and motors (excluding linear acting)</t>
  </si>
  <si>
    <t>'841239</t>
  </si>
  <si>
    <t>Pneumatic power engines and motors, linear-acting, "cylinders"</t>
  </si>
  <si>
    <t>'841231</t>
  </si>
  <si>
    <t>Hydraulic power engines and motors (excluding hydraulic turbines and water wheels of heading 8410, steam turbines and hydraulic power engines and motors, linear acting)</t>
  </si>
  <si>
    <t>'841229</t>
  </si>
  <si>
    <t>Hydraulic power engines and motors, linear acting "cylinders"</t>
  </si>
  <si>
    <t>'841221</t>
  </si>
  <si>
    <t>Reaction engines other than turbojets</t>
  </si>
  <si>
    <t>'841210</t>
  </si>
  <si>
    <t>Parts of gas turbines, n.e.s.</t>
  </si>
  <si>
    <t>'841199</t>
  </si>
  <si>
    <t>Parts of turbojets or turbopropellers, n.e.s.</t>
  </si>
  <si>
    <t>'841191</t>
  </si>
  <si>
    <t>Gas turbines of a power &gt; 5.000 kW (excluding turbojets and turbopropellers)</t>
  </si>
  <si>
    <t>'841182</t>
  </si>
  <si>
    <t>Gas turbines of a power &lt;= 5.000 kW (excluding turbojets and turbopropellers)</t>
  </si>
  <si>
    <t>'841181</t>
  </si>
  <si>
    <t>Turbopropellers of a power &gt; 1.100 kW</t>
  </si>
  <si>
    <t>'841122</t>
  </si>
  <si>
    <t>Turbopropellers of a power &lt;= 1.100 kW</t>
  </si>
  <si>
    <t>'841121</t>
  </si>
  <si>
    <t>Turbojets of a thrust &gt; 25 kN</t>
  </si>
  <si>
    <t>'841112</t>
  </si>
  <si>
    <t>Turbojets of a thrust &lt;= 25 kN</t>
  </si>
  <si>
    <t>'841111</t>
  </si>
  <si>
    <t>Parts of hydraulic turbines and water wheels incl. regulators</t>
  </si>
  <si>
    <t>'841090</t>
  </si>
  <si>
    <t>Hydraulic turbines and water wheels, of a power &gt; 10.000 kW (excluding hydraulic power engines and motors of heading 8412)</t>
  </si>
  <si>
    <t>'841013</t>
  </si>
  <si>
    <t>Hydraulic turbines and water wheels, of a power &gt; 1.000 kW but &lt;= 10.000 kW (excluding hydraulic power engines and motors of heading 8412)</t>
  </si>
  <si>
    <t>'841012</t>
  </si>
  <si>
    <t>Hydraulic turbines and water wheels, of a power &lt;= 1.000 kW (excluding hydraulic power engines and motors of heading 8412)</t>
  </si>
  <si>
    <t>'841011</t>
  </si>
  <si>
    <t>Parts suitable for use solely or principally with compression-ignition internal combustion piston engine "diesel or semi-diesel engine", n.e.s.</t>
  </si>
  <si>
    <t>'840999</t>
  </si>
  <si>
    <t>Parts suitable for use solely or principally with spark-ignition internal combustion piston engine, n.e.s.</t>
  </si>
  <si>
    <t>'840991</t>
  </si>
  <si>
    <t>Parts suitable for use solely or principally with internal combustion piston engine for aircraft, n.e.s.</t>
  </si>
  <si>
    <t>'840910</t>
  </si>
  <si>
    <t>Compression-ignition internal combustion piston engine "diesel or semi-diesel engine" (excluding engines for marine propulsion and engines for vehicles of chapter 87)</t>
  </si>
  <si>
    <t>'840890</t>
  </si>
  <si>
    <t>Compression-ignition internal combustion piston engine "diesel or semi-diesel engine", for the propulsion of vehicles of chapter 87</t>
  </si>
  <si>
    <t>'840820</t>
  </si>
  <si>
    <t>Compression-ignition internal combustion piston engine "diesel or semi-diesel engine", for marine propulsion</t>
  </si>
  <si>
    <t>'840810</t>
  </si>
  <si>
    <t>Spark-ignition reciprocating or rotary internal combustion piston engine (excluding those for aircraft or marine propulsion and reciprocating piston engine of a kind used for vehicles of chapter 87)</t>
  </si>
  <si>
    <t>'840790</t>
  </si>
  <si>
    <t>Spark-ignition reciprocating piston engine, of a kind used for vehicles of chapter 87, of a cylinder capacity &gt; 1.000 cm³</t>
  </si>
  <si>
    <t>'840734</t>
  </si>
  <si>
    <t>Spark-ignition reciprocating piston engine, of a kind used for vehicles of chapter 87, of a cylinder capacity &gt; 250 cm³ but &lt;= 1.000 cm³</t>
  </si>
  <si>
    <t>'840733</t>
  </si>
  <si>
    <t>Spark-ignition reciprocating piston engine, of a kind used for the propulsion of vehicles of chapter 87, of a cylinder capacity &gt; 50 cm³ but &lt;= 250 cm³</t>
  </si>
  <si>
    <t>'840732</t>
  </si>
  <si>
    <t>Spark-ignition reciprocating piston engine, of a kind used for the propulsion of vehicles of chapter 87, of a cylinder capacity &lt;= 50 cm³</t>
  </si>
  <si>
    <t>'840731</t>
  </si>
  <si>
    <t>Spark-ignition reciprocating or rotary engines, for marine propulsion (excluding outboard motors)</t>
  </si>
  <si>
    <t>'840729</t>
  </si>
  <si>
    <t>Spark-ignition outboard motors for marine propulsion</t>
  </si>
  <si>
    <t>'840721</t>
  </si>
  <si>
    <t>Spark-ignition reciprocating or rotary internal combustion piston engine, for aircraft</t>
  </si>
  <si>
    <t>'840710</t>
  </si>
  <si>
    <t>Parts of steam and other vapour turbines, n.e.s.</t>
  </si>
  <si>
    <t>'840690</t>
  </si>
  <si>
    <t>Steam and other vapour turbines, of an output &lt;= 40 MW (excluding those for marine propulsion)</t>
  </si>
  <si>
    <t>'840682</t>
  </si>
  <si>
    <t>Steam and other vapour turbines, of an output &gt; 40 MW (excluding those for marine propulsion)</t>
  </si>
  <si>
    <t>'840681</t>
  </si>
  <si>
    <t>Steam and other vapour turbines for marine propulsion</t>
  </si>
  <si>
    <t>'840610</t>
  </si>
  <si>
    <t>Parts of producer gas or water gas generators and acetylene gas generators or similar water process gas generators, n.e.s.</t>
  </si>
  <si>
    <t>'840590</t>
  </si>
  <si>
    <t>Producer gas or water gas generators, with or without their purifiers; acetylene gas generators and similar water process gas generators, with or without their purifiers (excluding coke ovens, electrolytic process gas generators and carbide lamps)</t>
  </si>
  <si>
    <t>'840510</t>
  </si>
  <si>
    <t>Parts of auxiliary plant of heading 8402 or 8403 and condensers for steam or other vapour power units, n.e.s.</t>
  </si>
  <si>
    <t>'840490</t>
  </si>
  <si>
    <t>Condensers for steam or other vapour power units</t>
  </si>
  <si>
    <t>'840420</t>
  </si>
  <si>
    <t>Auxiliary plant for use with boilers of heading 8402 or 8403, e.g. economizers, superheaters, soot removers and gas recoverers;</t>
  </si>
  <si>
    <t>'840410</t>
  </si>
  <si>
    <t>Parts of central heating boilers, n.e.s.</t>
  </si>
  <si>
    <t>'840390</t>
  </si>
  <si>
    <t>Central heating boilers, non-electric (excluding vapour generating boilers and superheated water boilers of heading 8402)</t>
  </si>
  <si>
    <t>'840310</t>
  </si>
  <si>
    <t>Parts of vapour generating boilers and superheated water boilers, n.e.s.</t>
  </si>
  <si>
    <t>'840290</t>
  </si>
  <si>
    <t>Superheated water boilers</t>
  </si>
  <si>
    <t>'840220</t>
  </si>
  <si>
    <t>Vapour generating boilers, incl. hybrid boilers (excluding central heating hot water boilers capable also of producing low pressure steam)</t>
  </si>
  <si>
    <t>'840219</t>
  </si>
  <si>
    <t>Watertube boilers with a steam production &lt;= 45 t/hour (excluding central heating hot water boilers capable also of producing low pressure steam)</t>
  </si>
  <si>
    <t>'840212</t>
  </si>
  <si>
    <t>Watertube boilers with a steam production &gt; 45 t/hour</t>
  </si>
  <si>
    <t>'840211</t>
  </si>
  <si>
    <t>Parts of nuclear reactors, n.e.s. [Euratom]</t>
  </si>
  <si>
    <t>'840140</t>
  </si>
  <si>
    <t>Fuel elements "cartridges", non-irradiated, in casing with handling fixtures, for nuclear reactors [Euratom]</t>
  </si>
  <si>
    <t>'840130</t>
  </si>
  <si>
    <t>Machinery and apparatus for isotopic separation and parts thereof, n.e.s. [Euratom]</t>
  </si>
  <si>
    <t>'840120</t>
  </si>
  <si>
    <t>Nuclear reactors [Euratom]</t>
  </si>
  <si>
    <t>'840110</t>
  </si>
  <si>
    <t>Wire, rods, tubes, plates, electrodes and the like, of base metal or of metal carbides, coated or cored with flux material, for soldering, brazing, welding or deposition of metal or metal carbides, n.e.s., and wire and rods of agglomerated base metal powder, for metal spraying, n.e.s.</t>
  </si>
  <si>
    <t>'831190</t>
  </si>
  <si>
    <t>Coated rods and cored wire, of base metal, for soldering, brazing or welding by flame (excluding wire and rods cored with solder which, excluding the flux material, contains &gt;= 2% by weight of precious metal)</t>
  </si>
  <si>
    <t>'831130</t>
  </si>
  <si>
    <t>Cored wire of base metal, for electric arc-welding</t>
  </si>
  <si>
    <t>'831120</t>
  </si>
  <si>
    <t>Coated electrodes of base metal, for electric arc-welding</t>
  </si>
  <si>
    <t>'831110</t>
  </si>
  <si>
    <t>Sign-plates, nameplates, address-plates and similar plates, numbers, letters and other symbols, of base metal, incl. traffic signs (excluding those of heading 9405, type and the like, and signal boards, signal discs and signal arms for traffic of heading 8608)</t>
  </si>
  <si>
    <t>'831000</t>
  </si>
  <si>
    <t>Stoppers, caps and lids, incl. screw caps and pouring stoppers, capsules for bottles, threaded bungs, bung covers, seals and other packing accessories of base metal (excluding crow corks)</t>
  </si>
  <si>
    <t>'830990</t>
  </si>
  <si>
    <t>Crown corks of base metal</t>
  </si>
  <si>
    <t>'830910</t>
  </si>
  <si>
    <t>Clasps, frames with clasps without locks, buckles and buckle-clasps, of base metal, for clothing, footwear, handbags, travel goods or other made-up articles, incl. parts of articles of heading 8308, of base metal (excluding hooks, eyes, eyelets and tubular or bifurcated rivets)</t>
  </si>
  <si>
    <t>'830890</t>
  </si>
  <si>
    <t>Tubular or bifurcated rivets, of base metal</t>
  </si>
  <si>
    <t>'830820</t>
  </si>
  <si>
    <t>Hooks, eyes and eyelets, of base metal, of a kind used for clothing, footwear, awnings, handbags, travel goods or other made-up articles</t>
  </si>
  <si>
    <t>'830810</t>
  </si>
  <si>
    <t>Flexible tubing of base metal other than iron or steel, with or without fittings</t>
  </si>
  <si>
    <t>'830790</t>
  </si>
  <si>
    <t>Flexible tubing of iron or steel, with or without fittings</t>
  </si>
  <si>
    <t>'830710</t>
  </si>
  <si>
    <t>Photograph, picture or similar frames, of base metal; mirrors of base metal (excluding optical elements)</t>
  </si>
  <si>
    <t>'830630</t>
  </si>
  <si>
    <t>Statuettes and other ornaments, of base metal, not plated with precious metal (excluding works of art, collectors' pieces and antiques)</t>
  </si>
  <si>
    <t>'830629</t>
  </si>
  <si>
    <t>Statuettes and other ornaments, of base metal, plated with precious metal (excluding works of art, collectors' pieces and antiques)</t>
  </si>
  <si>
    <t>'830621</t>
  </si>
  <si>
    <t>Bells, gongs and the like, non-electric, of base metal (excluding musical instruments)</t>
  </si>
  <si>
    <t>'830610</t>
  </si>
  <si>
    <t>Office articles such as letter clips, letter corners, paper clips and indexing tags, of base metal, incl. parts of articles of heading 8305 (excluding fittings for loose-leaf binders or files, staples in strips, drawing pins and clasps for books or registers)</t>
  </si>
  <si>
    <t>'830590</t>
  </si>
  <si>
    <t>Staples in strips, of base metal</t>
  </si>
  <si>
    <t>'830520</t>
  </si>
  <si>
    <t>Fittings for loose-leaf binders or files, of base metal (excluding drawing pins and clasps for books or registers)</t>
  </si>
  <si>
    <t>'830510</t>
  </si>
  <si>
    <t>Filing cabinets, card-index cabinets, paper trays, paper rests, pen trays, office-stamp stands and similar office or desk equipment, of base metal (excluding office furniture of heading 9403 and waste paper bins)</t>
  </si>
  <si>
    <t>'830400</t>
  </si>
  <si>
    <t>Armoured or reinforced safes, strongboxes and doors and safe deposit lockers for strongrooms, cash or deed boxes and the like, of base metal</t>
  </si>
  <si>
    <t>'830300</t>
  </si>
  <si>
    <t>Automatic door closers of base metal</t>
  </si>
  <si>
    <t>'830260</t>
  </si>
  <si>
    <t>Hat-racks, hat-pegs, brackets and similar fixtures of base metal</t>
  </si>
  <si>
    <t>'830250</t>
  </si>
  <si>
    <t>Base metal mountings, fittings and similar articles (excluding locks with keys, clasps and frames with clasps incorporating locks, hinges, castors and mountings and fittings suitable for buildings, motor vehicles or furniture)</t>
  </si>
  <si>
    <t>'830249</t>
  </si>
  <si>
    <t>Base metal mountings, fittings and similar articles suitable for furniture (excluding locks with keys, hinges and castors)</t>
  </si>
  <si>
    <t>'830242</t>
  </si>
  <si>
    <t>Base metal mountings and fittings suitable for buildings (excluding locks with keys and hinges)</t>
  </si>
  <si>
    <t>'830241</t>
  </si>
  <si>
    <t>Base metal mountings, fittings and similar articles suitable for motor vehicles (excluding hinges and castors)</t>
  </si>
  <si>
    <t>'830230</t>
  </si>
  <si>
    <t>Castors with mountings of base metal</t>
  </si>
  <si>
    <t>'830220</t>
  </si>
  <si>
    <t>Hinges of all kinds, of base metal</t>
  </si>
  <si>
    <t>'830210</t>
  </si>
  <si>
    <t>Keys presented separately for padlocks, locks, clasps and frames with clasps incorporating locks, of base metal, n.e.s</t>
  </si>
  <si>
    <t>'830170</t>
  </si>
  <si>
    <t>Parts of padlocks, locks, clasps and frames with clasps, incorporating locks, of base metal, n.e.s.</t>
  </si>
  <si>
    <t>'830160</t>
  </si>
  <si>
    <t>Clasps and frames with clasps, incorporating locks, of base metal</t>
  </si>
  <si>
    <t>'830150</t>
  </si>
  <si>
    <t>Locks of base metal (excluding padlocks and locks for motor vehicles or furniture)</t>
  </si>
  <si>
    <t>'830140</t>
  </si>
  <si>
    <t>Locks used for furniture, of base metal</t>
  </si>
  <si>
    <t>'830130</t>
  </si>
  <si>
    <t>Locks used for motor vehicles, of base metal</t>
  </si>
  <si>
    <t>'830120</t>
  </si>
  <si>
    <t>Padlocks of base metal</t>
  </si>
  <si>
    <t>'830110</t>
  </si>
  <si>
    <t>Spoons, forks, ladles, skimmers, cake-servers, fish-knives, butter-knives, sugar tongs and similar kitchen or tableware of base metal, not plated with precious metal (excluding sets of articles such as lobster cutters and poultry shears)</t>
  </si>
  <si>
    <t>'821599</t>
  </si>
  <si>
    <t>Spoons, forks, ladles, skimmers, cake-servers, fish-knives, butter-knives, sugar tongs and similar kitchen or tableware of base metal, plated with precious metal (excluding sets of articles such as lobster cutters and poultry shears)</t>
  </si>
  <si>
    <t>'821591</t>
  </si>
  <si>
    <t>Sets consisting of one or more knives of heading 8211 and at least an equal number of spoons, forks or other articles of heading 8215, of base metal, containing no articles plated with precious metal</t>
  </si>
  <si>
    <t>'821520</t>
  </si>
  <si>
    <t>Sets of spoons, forks or other articles of heading 8215, which may also contain up to an equivalent number of knives, of base metal, containing at least one article plated with precious metal</t>
  </si>
  <si>
    <t>'821510</t>
  </si>
  <si>
    <t>Hair clippers, butchers' or kitchen cleavers and other articles of cutlery of base metal, n.e.s.</t>
  </si>
  <si>
    <t>'821490</t>
  </si>
  <si>
    <t>Manicure or pedicure sets and instruments, incl. nail files, of base metal (excluding ordinary scissors)</t>
  </si>
  <si>
    <t>'821420</t>
  </si>
  <si>
    <t>Paperknives, letter openers, erasing knives, pencil sharpeners and blades therefor, of base metal (excluding machinery and mechanical appliances of chapter 84)</t>
  </si>
  <si>
    <t>'821410</t>
  </si>
  <si>
    <t>Scissors, tailors' shears and similar shears, and blades therefor, of base metal (excluding hedge shears, two-handed pruning shears and similar two-handed shears, secateurs and similar one-handed pruners and shears and hoof nippers for farriers)</t>
  </si>
  <si>
    <t>'821300</t>
  </si>
  <si>
    <t>Parts of non-electric razors of base metal (excluding safety razor blades and razor blade blanks in strips)</t>
  </si>
  <si>
    <t>'821290</t>
  </si>
  <si>
    <t>Safety razor blades of base metal, incl. razor blade blanks in strips</t>
  </si>
  <si>
    <t>'821220</t>
  </si>
  <si>
    <t>Non-electric razors of base metal</t>
  </si>
  <si>
    <t>'821210</t>
  </si>
  <si>
    <t>Handles of base metal for table knives, pocket knives and other knives of heading 8211</t>
  </si>
  <si>
    <t>'821195</t>
  </si>
  <si>
    <t>Blades of base metal for table knives, pocket knives and other knives of heading 8211</t>
  </si>
  <si>
    <t>'821194</t>
  </si>
  <si>
    <t>Knives having other than fixed blades, incl. pruning knives, of base metal (excluding razors)</t>
  </si>
  <si>
    <t>'821193</t>
  </si>
  <si>
    <t>Knives with fixed blades of base metal (excluding straw knives, machetes, knives and cutting blades for machines or mechanical appliances, table knives, fish knives, butter knives, razors and razor blades and knives of heading 8214)</t>
  </si>
  <si>
    <t>'821192</t>
  </si>
  <si>
    <t>Table knives having fixed blades of base metal, incl. handles (excluding butter knives and fish knives)</t>
  </si>
  <si>
    <t>'821191</t>
  </si>
  <si>
    <t>Sets of assorted articles of knives of heading 8211; sets in which there is a higher number of knives of heading 8211 than of any other article</t>
  </si>
  <si>
    <t>'821110</t>
  </si>
  <si>
    <t>Hand-operated mechanical devices, of base metal, weighing &lt;= 10 kg, used in the preparation, conditioning or serving of food or drink</t>
  </si>
  <si>
    <t>'821000</t>
  </si>
  <si>
    <t>Plates, sticks, tips and the like for tools, unmounted, of sintered metal carbides or cermets</t>
  </si>
  <si>
    <t>'820900</t>
  </si>
  <si>
    <t>Knives and cutting blades, of base metal, for machines or for mechanical appliances (excluding those for metal or wood-working, kitchen appliances or machines used by the food industry and those for agricultural, horticultural or forestry machines)</t>
  </si>
  <si>
    <t>'820890</t>
  </si>
  <si>
    <t>Knives and cutting blades, of base metal, for agricultural, horticultural or forestry machines (excluding those for wood-working)</t>
  </si>
  <si>
    <t>'820840</t>
  </si>
  <si>
    <t>Knives and cutting blades, of base metal, for kitchen appliances or for machines used by the food industry</t>
  </si>
  <si>
    <t>'820830</t>
  </si>
  <si>
    <t>Knives and cutting blades, of base metal, for machines or for mechanical appliances, for wood-working</t>
  </si>
  <si>
    <t>'820820</t>
  </si>
  <si>
    <t>Knives and cutting blades, of base metal, for machines or for mechanical appliances, for metalworking</t>
  </si>
  <si>
    <t>'820810</t>
  </si>
  <si>
    <t>Interchangeable tools for hand tools, whether or not power-operated, or for machine tools, n.e.s.</t>
  </si>
  <si>
    <t>'820790</t>
  </si>
  <si>
    <t>Interchangeable tools for turning</t>
  </si>
  <si>
    <t>'820780</t>
  </si>
  <si>
    <t>Interchangeable tools for milling</t>
  </si>
  <si>
    <t>'820770</t>
  </si>
  <si>
    <t>Interchangeable tools for boring or broaching</t>
  </si>
  <si>
    <t>'820760</t>
  </si>
  <si>
    <t>Tools for drilling, interchangeable (excluding rock-drilling or earth-boring tools and tools for tapping)</t>
  </si>
  <si>
    <t>'820750</t>
  </si>
  <si>
    <t>Tools for tapping or threading, interchangeable</t>
  </si>
  <si>
    <t>'820740</t>
  </si>
  <si>
    <t>Interchangeable tools for pressing, stamping or punching</t>
  </si>
  <si>
    <t>'820730</t>
  </si>
  <si>
    <t>Interchangeable dies for drawing or extruding metal</t>
  </si>
  <si>
    <t>'820720</t>
  </si>
  <si>
    <t>Rock-drilling or earth-boring tools, interchangeable, and parts therefor, with working parts of materials other than sintered metal carbide or cermets</t>
  </si>
  <si>
    <t>'820719</t>
  </si>
  <si>
    <t>Rock-drilling or earth-boring tools, interchangeable, with working parts of sintered metal carbides or cermets</t>
  </si>
  <si>
    <t>'820713</t>
  </si>
  <si>
    <t>Sets of two or more tools of heading 8202 to 8205, put up in sets for retail sale</t>
  </si>
  <si>
    <t>'820600</t>
  </si>
  <si>
    <t>Anvils; portable forges; hand- or pedal-operated grinding wheels with frameworks; sets of articles of two or more subheadings of heading 8205</t>
  </si>
  <si>
    <t>'820590</t>
  </si>
  <si>
    <t>Anvils; portable forges; hand-operated or pedal-operated grinding wheels with frameworks</t>
  </si>
  <si>
    <t>'820580</t>
  </si>
  <si>
    <t>Vices, clamps and the like (excluding accessories for and parts of machine tools)</t>
  </si>
  <si>
    <t>'820570</t>
  </si>
  <si>
    <t>Blowlamps and the like (excluding gas-powered blowlamps)</t>
  </si>
  <si>
    <t>'820560</t>
  </si>
  <si>
    <t>Hand tools, incl. glaziers' diamonds, of base metal, n.e.s.</t>
  </si>
  <si>
    <t>'820559</t>
  </si>
  <si>
    <t>Household hand tools, non-mechanical, with working parts of base metal, n.e.s.</t>
  </si>
  <si>
    <t>'820551</t>
  </si>
  <si>
    <t>Hand-operated screwdrivers</t>
  </si>
  <si>
    <t>'820540</t>
  </si>
  <si>
    <t>Planes, chisels, gouges and similar cutting tools for working wood</t>
  </si>
  <si>
    <t>'820530</t>
  </si>
  <si>
    <t>Hammers and sledge hammers with working parts of base metal</t>
  </si>
  <si>
    <t>'820520</t>
  </si>
  <si>
    <t>Hand-operated drilling, threading or tapping hand tools</t>
  </si>
  <si>
    <t>'820510</t>
  </si>
  <si>
    <t>Interchangeable spanner sockets, with or without handles, of base metal</t>
  </si>
  <si>
    <t>'820420</t>
  </si>
  <si>
    <t>Hand-operated spanners and wrenches, incl. torque meter wrenches, of base metal, adjustable (excluding tap wrenches)</t>
  </si>
  <si>
    <t>'820412</t>
  </si>
  <si>
    <t>Hand-operated spanners and wrenches, incl. torque meter wrenches, of base metal, non-adjustable</t>
  </si>
  <si>
    <t>'820411</t>
  </si>
  <si>
    <t>Pipe-cutters, bolt croppers, perforating punches and similar hand tools, of base metal</t>
  </si>
  <si>
    <t>'820340</t>
  </si>
  <si>
    <t>Metal-cutting shears and similar hand tools, of base metal</t>
  </si>
  <si>
    <t>'820330</t>
  </si>
  <si>
    <t>Pliers, incl. cutting pliers, pincers and tweezers for non-medical use and similar hand tools, of base metal</t>
  </si>
  <si>
    <t>'820320</t>
  </si>
  <si>
    <t>Files, rasps and similar hand tools of base metal</t>
  </si>
  <si>
    <t>'820310</t>
  </si>
  <si>
    <t>Saw blades, incl. toothless saw blades, of base metal (excluding bandsaw blades, circular saw blades, slitting or slotting saw blades, chainsaw blades and straight saw blades for working metal)</t>
  </si>
  <si>
    <t>'820299</t>
  </si>
  <si>
    <t>Straight saw blades, of base metal, for working metal</t>
  </si>
  <si>
    <t>'820291</t>
  </si>
  <si>
    <t>Chainsaw blades of base metal</t>
  </si>
  <si>
    <t>'820240</t>
  </si>
  <si>
    <t>Circular saw blades, incl. slitting or slotting saw blades, and parts thereof, of base metal, with working parts of materials other than steel</t>
  </si>
  <si>
    <t>'820239</t>
  </si>
  <si>
    <t>Circular saw blades, incl. slitting or slotting saw blades, of base metal, with working parts of steel</t>
  </si>
  <si>
    <t>'820231</t>
  </si>
  <si>
    <t>Bandsaw blades of base metal</t>
  </si>
  <si>
    <t>'820220</t>
  </si>
  <si>
    <t>Handsaws, with working parts of base metal (excluding power-operated saws)</t>
  </si>
  <si>
    <t>'820210</t>
  </si>
  <si>
    <t>Scythes, sickles, hay knives, timber wedges and other hand tools of a kind used in agriculture, horticulture or forestry, with working parts of base metal (excluding spades, shovels, mattocks, picks, hoes, rakes, axes, billhooks and similar hewing tools, poultry shears, secateurs and similar one-handed pruners and shears, hedge shears, two-handed pruning shears and similar two-handed shears)</t>
  </si>
  <si>
    <t>'820190</t>
  </si>
  <si>
    <t>Hedge shears, two-handed pruning shears and similar two-handed shears, with working parts of base metal</t>
  </si>
  <si>
    <t>'820160</t>
  </si>
  <si>
    <t>Secateurs and similar one-handed pruners and shears, incl. poultry shears, with working parts of base metal</t>
  </si>
  <si>
    <t>'820150</t>
  </si>
  <si>
    <t>Axes, billhooks and similar hewing tools, with working parts of base metal (excluding ice axes)</t>
  </si>
  <si>
    <t>'820140</t>
  </si>
  <si>
    <t>Mattocks, picks, hoes and rakes, with working parts of base metal (excluding ice axes)</t>
  </si>
  <si>
    <t>'820130</t>
  </si>
  <si>
    <t>Forks, incl. pitchforks, with working parts of base metal</t>
  </si>
  <si>
    <t>'820120</t>
  </si>
  <si>
    <t>Spades and shovels, with working parts of base metal</t>
  </si>
  <si>
    <t>'820110</t>
  </si>
  <si>
    <t>Cermets and articles thereof, n.e.s.; waste and scrap of cermets (excluding ash and residues containing cermets)</t>
  </si>
  <si>
    <t>'811300</t>
  </si>
  <si>
    <t>Articles of hafnium "celtium", niobium "columbium", rhenium, gallium, indium, vanadium and germanium, n.e.s.</t>
  </si>
  <si>
    <t>'811299</t>
  </si>
  <si>
    <t>Unwrought hafnium "celtium", niobium "columbium", rhenium, gallium, indium, vanadium and germanium; powders and waste and scrap of these metals (excluding ash and residues containing these metals)</t>
  </si>
  <si>
    <t>'811292</t>
  </si>
  <si>
    <t>Unwrought hafnium "celtium", niobium "columbium", rhenium, gallium, indium and thallium; powders and waste and scrap of these metals (excluding ash and residues containing these metals)</t>
  </si>
  <si>
    <t>'811291</t>
  </si>
  <si>
    <t>Articles of thallium, n.e.s.</t>
  </si>
  <si>
    <t>'811259</t>
  </si>
  <si>
    <t>Thallium waste and scrap (excluding ashes and residues containing thallium)</t>
  </si>
  <si>
    <t>'811252</t>
  </si>
  <si>
    <t>Unwrought thallium; thallium powders</t>
  </si>
  <si>
    <t>'811251</t>
  </si>
  <si>
    <t>Vanadium and articles thereof, n.e.s.; vanadium waste and scrap (excluding ash and residues containing vanadium)</t>
  </si>
  <si>
    <t>'811240</t>
  </si>
  <si>
    <t>Germanium and articles thereof, n.e.s.; germanium waste and scrap (excluding ash and residues containing germanium)</t>
  </si>
  <si>
    <t>'811230</t>
  </si>
  <si>
    <t>Articles of chromium, n.e.s.</t>
  </si>
  <si>
    <t>'811229</t>
  </si>
  <si>
    <t>Chromium waste and scrap (excluding ash and residues containing chromium and chromium alloys containing &gt; 10% by weight of nickel)</t>
  </si>
  <si>
    <t>'811222</t>
  </si>
  <si>
    <t>Unwrought chromium; chromium powders</t>
  </si>
  <si>
    <t>'811221</t>
  </si>
  <si>
    <t>Chromium and articles thereof, n.e.s.; chromium waste and scrap (excluding ash and residues containing chromium)</t>
  </si>
  <si>
    <t>'811220</t>
  </si>
  <si>
    <t>Articles of beryllium, n.e.s.</t>
  </si>
  <si>
    <t>'811219</t>
  </si>
  <si>
    <t>Beryllium waste and scrap (excluding ashes and residues containing beryllium)</t>
  </si>
  <si>
    <t>'811213</t>
  </si>
  <si>
    <t>Unwrought beryllium; beryllium powders</t>
  </si>
  <si>
    <t>'811212</t>
  </si>
  <si>
    <t>Unwrought beryllium; beryllium powders; beryllium waste and scrap (excluding ash and residues containing beryllium)</t>
  </si>
  <si>
    <t>'811211</t>
  </si>
  <si>
    <t>Manganese and articles thereof, n.e.s.; manganese waste and scrap (excluding ash and residues containing manganese)</t>
  </si>
  <si>
    <t>'811100</t>
  </si>
  <si>
    <t>Articles of antimony, n.e.s.</t>
  </si>
  <si>
    <t>'811090</t>
  </si>
  <si>
    <t>Antimony waste and scrap (excluding ash and residues containing antimony)</t>
  </si>
  <si>
    <t>'811020</t>
  </si>
  <si>
    <t>Unwrought antimony; antimony powders</t>
  </si>
  <si>
    <t>'811010</t>
  </si>
  <si>
    <t>Antimony and articles thereof, n.e.s.; antimony waste and scrap (excluding ash and residues containing antimony)</t>
  </si>
  <si>
    <t>'811000</t>
  </si>
  <si>
    <t>Articles of zirconium, n.e.s.</t>
  </si>
  <si>
    <t>'810990</t>
  </si>
  <si>
    <t>Zirconium waste and scrap (excluding ash and residues containing zirconium)</t>
  </si>
  <si>
    <t>'810930</t>
  </si>
  <si>
    <t>Unwrought zirconium; zirconium powders</t>
  </si>
  <si>
    <t>'810920</t>
  </si>
  <si>
    <t>Unwrought zirconium; zirconium powders; zirconium waste and scrap (excluding ash and residues containing zirconium)</t>
  </si>
  <si>
    <t>'810910</t>
  </si>
  <si>
    <t>Articles of titanium, n.e.s.</t>
  </si>
  <si>
    <t>'810890</t>
  </si>
  <si>
    <t>Titanium waste and scrap (excluding ash and residues containing titanium)</t>
  </si>
  <si>
    <t>'810830</t>
  </si>
  <si>
    <t>Unwrought titanium; titanium powders</t>
  </si>
  <si>
    <t>'810820</t>
  </si>
  <si>
    <t>Unwrought titanium; powders of titanium; titanium waste and scrap (excluding ash and residues containing titanium)</t>
  </si>
  <si>
    <t>'810810</t>
  </si>
  <si>
    <t>Articles of cadmium, n.e.s.</t>
  </si>
  <si>
    <t>'810790</t>
  </si>
  <si>
    <t>Cadmium waste and scrap (excluding ashes and residues containing cadmium)</t>
  </si>
  <si>
    <t>'810730</t>
  </si>
  <si>
    <t>Unwrought cadmium; cadmium powders</t>
  </si>
  <si>
    <t>'810720</t>
  </si>
  <si>
    <t>Unwrought cadmium; powders of cadmium; cadmium waste and scrap (excluding ash and residues containing cadmium)</t>
  </si>
  <si>
    <t>'810710</t>
  </si>
  <si>
    <t>Bismuth and articles thereof, n.e.s.; bismuth waste and scrap (excluding ash and residues containing bismuth)</t>
  </si>
  <si>
    <t>'810600</t>
  </si>
  <si>
    <t>Articles of cobalt, n.e.s.</t>
  </si>
  <si>
    <t>'810590</t>
  </si>
  <si>
    <t>Cobalt waste and scrap (excluding ash and residues containing cobalt)</t>
  </si>
  <si>
    <t>'810530</t>
  </si>
  <si>
    <t>Cobalt mattes and other intermediate products of cobalt metallurgy; unwrought cobalt; cobalt powders</t>
  </si>
  <si>
    <t>'810520</t>
  </si>
  <si>
    <t>Cobalt mattes and other intermediate products of cobalt metallurgy; unwrought cobalt; cobalt powders; cobalt waste and scrap (excluding ash and residues containing cobalt)</t>
  </si>
  <si>
    <t>'810510</t>
  </si>
  <si>
    <t>Articles of magnesium, n.e.s.</t>
  </si>
  <si>
    <t>'810490</t>
  </si>
  <si>
    <t>Magnesium raspings, turnings and granules, graded according to size; magnesium powders</t>
  </si>
  <si>
    <t>'810430</t>
  </si>
  <si>
    <t>Magnesium waste and scrap (excluding ash and residues containing magnesium, and raspings, turnings and granules graded according to size)</t>
  </si>
  <si>
    <t>'810420</t>
  </si>
  <si>
    <t>Unwrought magnesium, containing &lt; 99,8% by weight of magnesium</t>
  </si>
  <si>
    <t>'810419</t>
  </si>
  <si>
    <t>Unwrought magnesium, containing &gt;= 99,8% by weight of magnesium</t>
  </si>
  <si>
    <t>'810411</t>
  </si>
  <si>
    <t>Articles of tantalum, n.e.s.</t>
  </si>
  <si>
    <t>'810390</t>
  </si>
  <si>
    <t>Tantalum waste and scrap (excluding ash and residues containing tantalum)</t>
  </si>
  <si>
    <t>'810330</t>
  </si>
  <si>
    <t>Unwrought tantalum, incl. bars and rods of tantalum obtained simply by sintering; tantalum powders</t>
  </si>
  <si>
    <t>'810320</t>
  </si>
  <si>
    <t>Unwrought tantalium, incl. bars and rods of tantalium obtained simply by sintering; tantalium powders; tantalium waste and scrap (excluding ash and residues containing tantalium)</t>
  </si>
  <si>
    <t>'810310</t>
  </si>
  <si>
    <t>Articles of molybdenum, n.e.s.</t>
  </si>
  <si>
    <t>'810299</t>
  </si>
  <si>
    <t>Molybdenum waste and scrap (excluding ash and residues containing molybdenum)</t>
  </si>
  <si>
    <t>'810297</t>
  </si>
  <si>
    <t>Molybdenum wire</t>
  </si>
  <si>
    <t>'810296</t>
  </si>
  <si>
    <t>Molybdenum bars and rods (other than those obtained simply by sintering), profiles, plates, sheets, strip and foil, n.e.s.</t>
  </si>
  <si>
    <t>'810295</t>
  </si>
  <si>
    <t>Unwrought molybdenum, incl. bars and rods obtained simply by sintering</t>
  </si>
  <si>
    <t>'810294</t>
  </si>
  <si>
    <t>'810293</t>
  </si>
  <si>
    <t>'810292</t>
  </si>
  <si>
    <t>Unwrought molybdenum, incl. bars and rods obtained simply by sintering; molybdenum waste and scrap (excluding ash and residues containing molybdenum)</t>
  </si>
  <si>
    <t>'810291</t>
  </si>
  <si>
    <t>Molybdenum powders</t>
  </si>
  <si>
    <t>'810210</t>
  </si>
  <si>
    <t>Articles of tungsten, n.e.s.</t>
  </si>
  <si>
    <t>'810199</t>
  </si>
  <si>
    <t>Tungsten waste and scrap (excluding ash and residues containing tungsten)</t>
  </si>
  <si>
    <t>'810197</t>
  </si>
  <si>
    <t>Tungsten wire</t>
  </si>
  <si>
    <t>'810196</t>
  </si>
  <si>
    <t>Tungsten bars and rods (other than those obtained simply by sintering), profiles, plates, sheets, strip and foil, n.e.s.</t>
  </si>
  <si>
    <t>'810195</t>
  </si>
  <si>
    <t>Unwrought tungsten, incl. bars and rods of tungsten obtained simply by sintering</t>
  </si>
  <si>
    <t>'810194</t>
  </si>
  <si>
    <t>'810193</t>
  </si>
  <si>
    <t>'810192</t>
  </si>
  <si>
    <t>Unwrought tungsten, incl. bars and rods of tungsten obtained simply by sintering; tungsten waste and scrap (excluding ash and residues containing tungsten)</t>
  </si>
  <si>
    <t>'810191</t>
  </si>
  <si>
    <t>Tungsten powders</t>
  </si>
  <si>
    <t>'810110</t>
  </si>
  <si>
    <t>Articles of tin, n.e.s.</t>
  </si>
  <si>
    <t>'800700</t>
  </si>
  <si>
    <t>Tin tubes, pipes and tube or pipe fittings "e.g., couplings, elbows, sleeves"</t>
  </si>
  <si>
    <t>'800600</t>
  </si>
  <si>
    <t>Tin foil of a thickness "without any backing" &lt;= 0,2 mm, whether or not printed or backed with paper, paperboard, plastics or similar backing materials; tin powders and flakes (excluding tin granules and spangles of heading 8308)</t>
  </si>
  <si>
    <t>'800500</t>
  </si>
  <si>
    <t>Tin plates, sheets and strip, of a thickness of &gt; 0,2 mm</t>
  </si>
  <si>
    <t>'800400</t>
  </si>
  <si>
    <t>Tin bars, rods, profiles and wire, n.e.s.</t>
  </si>
  <si>
    <t>'800300</t>
  </si>
  <si>
    <t>Tin waste and scrap (excluding ash and residues from the manufacture of tin of heading 2620, and ingots and similar unwrought tin produced from melted tin waste and scrap of heading 8001)</t>
  </si>
  <si>
    <t>'800200</t>
  </si>
  <si>
    <t>Unwrought tin alloys</t>
  </si>
  <si>
    <t>'800120</t>
  </si>
  <si>
    <t>Unwrought tin, not alloyed</t>
  </si>
  <si>
    <t>'800110</t>
  </si>
  <si>
    <t>Articles of zinc, n.e.s.</t>
  </si>
  <si>
    <t>'790700</t>
  </si>
  <si>
    <t>Zinc tubes, pipes and tube or pipe fittings "e.g., couplings, elbows, sleeves"</t>
  </si>
  <si>
    <t>'790600</t>
  </si>
  <si>
    <t>Zinc plates, sheets, strip and foil</t>
  </si>
  <si>
    <t>'790500</t>
  </si>
  <si>
    <t>Zinc bars, rods, profiles and wire, n.e.s.</t>
  </si>
  <si>
    <t>'790400</t>
  </si>
  <si>
    <t>Zinc powders and flakes (excluding grains of zinc, and spangles of heading 8308, and zinc dust)</t>
  </si>
  <si>
    <t>'790390</t>
  </si>
  <si>
    <t>Zinc dust</t>
  </si>
  <si>
    <t>'790310</t>
  </si>
  <si>
    <t>Zinc waste and scrap (excluding ash and residues from zinc production heading 2620", ingots and other similar unwrought shapes, of remelted waste and scrap, of zinc "heading 7901" and waste and scrap of primary cells, primary batteries and electric accumulators)"</t>
  </si>
  <si>
    <t>'790200</t>
  </si>
  <si>
    <t>Unwrought zinc alloys</t>
  </si>
  <si>
    <t>'790120</t>
  </si>
  <si>
    <t>Unwrought zinc, not alloyed, containing by weight &lt; 99,99% of zinc</t>
  </si>
  <si>
    <t>'790112</t>
  </si>
  <si>
    <t>Unwrought zinc, not alloyed, containing by weight &gt;= 99,99% of zinc</t>
  </si>
  <si>
    <t>'790111</t>
  </si>
  <si>
    <t>Articles of lead, n.e.s.</t>
  </si>
  <si>
    <t>'780600</t>
  </si>
  <si>
    <t>Lead tubes, pipes and tube or pipe fittings "e.g., couplings, elbows, sleeves"</t>
  </si>
  <si>
    <t>'780500</t>
  </si>
  <si>
    <t>Lead powders and flakes (excluding grains of lead, and spangles of heading 8308)</t>
  </si>
  <si>
    <t>'780420</t>
  </si>
  <si>
    <t>Lead plates; lead sheets, strip and foil, of a thickness "excluding any backing" of &gt; 0,2 mm</t>
  </si>
  <si>
    <t>'780419</t>
  </si>
  <si>
    <t>Lead sheets, strip and foil, of a thickness "excluding any backing" of &lt;= 0,2 mm</t>
  </si>
  <si>
    <t>'780411</t>
  </si>
  <si>
    <t>Lead bars, rods, profiles and wire, n.e.s.</t>
  </si>
  <si>
    <t>'780300</t>
  </si>
  <si>
    <t>Lead waste and scrap (excluding ashes and residues from lead production heading No 2620", and ingots or other similar unwrought shapes, of remelted waste and scrap, of lead "heading No 7801" and waste and scrap of primary cells, primary batteries et electric accumulators)"</t>
  </si>
  <si>
    <t>'780200</t>
  </si>
  <si>
    <t>Unwrought lead (excluding refined lead and lead containing by weight antimony as the principal other element)</t>
  </si>
  <si>
    <t>'780199</t>
  </si>
  <si>
    <t>Unwrought lead, containing by weight antimony as the principal other element</t>
  </si>
  <si>
    <t>'780191</t>
  </si>
  <si>
    <t>Unwrought lead, refined</t>
  </si>
  <si>
    <t>'780110</t>
  </si>
  <si>
    <t>Articles of aluminium, n.e.s.</t>
  </si>
  <si>
    <t>'761699</t>
  </si>
  <si>
    <t>Cloth, grill, netting and fencing, of aluminium wire (excluding cloth of metal fibres for clothing, lining and similar uses, and cloth, grill and netting made into hand sieves or machine parts)</t>
  </si>
  <si>
    <t>'761691</t>
  </si>
  <si>
    <t>Nails, tacks, staples, screws, bolts, nuts, screw hooks, rivets, cotters, cotter pins, washers and similar articles, of aluminium (excluding staples in strips, plugs, bungs and the like, threaded)</t>
  </si>
  <si>
    <t>'761610</t>
  </si>
  <si>
    <t>Sanitary ware and parts thereof, of aluminium (excluding cans, boxes and similar containers of heading 7612, and fittings)</t>
  </si>
  <si>
    <t>'761520</t>
  </si>
  <si>
    <t>Table, kitchen or other household articles, parts thereof, of aluminium (excluding pot scourers and scouring or polishing pads, gloves and the like, cans, boxes and similar containers of heading 7612, articles of the nature of a work implement, spoons, ladles, forks and other articles of heading 8211 to 8215, ornamental articles, fittings and sanitary ware)</t>
  </si>
  <si>
    <t>'761519</t>
  </si>
  <si>
    <t>Pot scourers and scouring or polishing pads, gloves and the like, of aluminium (excluding sanitary ware)</t>
  </si>
  <si>
    <t>'761511</t>
  </si>
  <si>
    <t>Table, kitchen or other household articles and parts thereof, and pot scourers and scouring or polishing pads, gloves and the like, of aluminium (excluding cans, boxes and similar containers of heading 7612, articles of the nature of a work implement, spoons, ladles, forks and other articles of heading 8211 to 8215, ornamental articles, fittings and sanitary ware)</t>
  </si>
  <si>
    <t>'761510</t>
  </si>
  <si>
    <t>Stranded wires, cables, ropes and similar articles, of aluminium (other than with steel core and electrically insulated products)</t>
  </si>
  <si>
    <t>'761490</t>
  </si>
  <si>
    <t>Stranded wire, cables, plaited bands and the like, of aluminium, with steel core (excluding such products electrically insulated)</t>
  </si>
  <si>
    <t>'761410</t>
  </si>
  <si>
    <t>Aluminium containers for compressed or liquefied gas</t>
  </si>
  <si>
    <t>'761300</t>
  </si>
  <si>
    <t>Casks, drums, cans, boxes and similar containers, incl. rigid tubular containers, of aluminium, for any material (other than compressed or liquefied gas), of a capacity of &lt;= 300 l, n.e.s.</t>
  </si>
  <si>
    <t>'761290</t>
  </si>
  <si>
    <t>Collapsible tubular containers, of aluminium</t>
  </si>
  <si>
    <t>'761210</t>
  </si>
  <si>
    <t>Reservoirs, tanks, vats and similar containers, of aluminium, for any material (other than compressed or liquefied gas), of a capacity of &gt; 300 l, not fitted with mechanical or thermal equipment, whether or not lined or heat-insulated (excluding containers specifically constructed or equipped for one or more types of transport)</t>
  </si>
  <si>
    <t>'761100</t>
  </si>
  <si>
    <t>Structures and parts of structures, of aluminium, n.e.s., and plates, rods, profiles, tubes and the like, prepared for use in structures, of aluminium, n.e.s. (excluding prefabricated buildings of heading 9406, doors and windows and their frames and thresholds for doors)</t>
  </si>
  <si>
    <t>'761090</t>
  </si>
  <si>
    <t>Doors, windows and their frames and thresholds for door, of aluminium (excluding door furniture)</t>
  </si>
  <si>
    <t>'761010</t>
  </si>
  <si>
    <t>Aluminium tube or pipe fittings (e.g., couplings, elbows, sleeves)</t>
  </si>
  <si>
    <t>'760900</t>
  </si>
  <si>
    <t>Tubes and pipes of aluminium alloys (excluding hollow profiles)</t>
  </si>
  <si>
    <t>'760820</t>
  </si>
  <si>
    <t>Tubes and pipes of non-alloy aluminium (excluding hollow profiles)</t>
  </si>
  <si>
    <t>'760810</t>
  </si>
  <si>
    <t>Aluminium foil, backed, of a thickness (excluding any backing) of &lt;= 0,2 mm (excluding stamping foils of heading 3212, and foil made up as christmas tree decorating material)</t>
  </si>
  <si>
    <t>'760720</t>
  </si>
  <si>
    <t>Aluminium foil, not backed, rolled and further worked, of a thickness of &lt;= 2 mm (excluding stamping foils of heading 3212, and foil made up as christmas tree decorating material)</t>
  </si>
  <si>
    <t>'760719</t>
  </si>
  <si>
    <t>Aluminium foil, not backed, rolled but not further worked, of a thickness of &lt;= 0,2 mm (excluding stamping foils of heading 3212, and foil made up as christmas tree decorating material)</t>
  </si>
  <si>
    <t>'760711</t>
  </si>
  <si>
    <t>Plates, sheets and strip, of aluminium alloys, of a thickness of &gt; 0,2 mm (other than square or rectangular)</t>
  </si>
  <si>
    <t>'760692</t>
  </si>
  <si>
    <t>Plates, sheets and strip, of non-alloy aluminium, of a thickness of &gt; 0,2 mm (other than square or rectangular)</t>
  </si>
  <si>
    <t>'760691</t>
  </si>
  <si>
    <t>Plates, sheets and strip, of aluminium alloys, of a thickness of &gt; 0,2 mm, square or rectangular (excluding expanded plates, sheets and strip)</t>
  </si>
  <si>
    <t>'760612</t>
  </si>
  <si>
    <t>Plates, sheets and strip, of non-alloy aluminium, of a thickness of &gt; 0,2 mm, square or rectangular (excluding expanded plates, sheets and strip)</t>
  </si>
  <si>
    <t>'760611</t>
  </si>
  <si>
    <t>Wire, of aluminium alloys, having a maximum cross-sectional dimension of &lt;= 7 mm (other than stranded wires, cables, ropes and other articles of heading 7614, electrically insulated wires, strings for musical instruments)</t>
  </si>
  <si>
    <t>'760529</t>
  </si>
  <si>
    <t>Wire of aluminium alloys, with a maximum cross-sectional dimension of &gt; 7 mm (excluding stranded wire, cables, plaited bands and the like and other articles of heading 7614, and electrically insulated wires)</t>
  </si>
  <si>
    <t>'760521</t>
  </si>
  <si>
    <t>Wire of non-alloy aluminium, with a maximum cross-sectional dimension of &lt;= 7 mm (other than stranded wires, cables, ropes and other articles of heading 7614, electrically insulated wires, strings for musical instruments)</t>
  </si>
  <si>
    <t>'760519</t>
  </si>
  <si>
    <t>Wire of non-alloy aluminium, with a maximum cross-sectional dimension of &gt; 7 mm (excluding stranded wire, cables, plaited bands and the like and other articles of heading 7614, and electrically insulated wires)</t>
  </si>
  <si>
    <t>'760511</t>
  </si>
  <si>
    <t>Bars, rods and solid profiles, of aluminium alloys, n.e.s.</t>
  </si>
  <si>
    <t>'760429</t>
  </si>
  <si>
    <t>Hollow profiles of aluminium alloys, n.e.s.</t>
  </si>
  <si>
    <t>'760421</t>
  </si>
  <si>
    <t>Bars, rods and profiles, of non-alloy aluminium, n.e.s.</t>
  </si>
  <si>
    <t>'760410</t>
  </si>
  <si>
    <t>Powders of aluminium, of lamellar structure, and flakes of aluminium (excluding pellets of aluminium, and spangles)</t>
  </si>
  <si>
    <t>'760320</t>
  </si>
  <si>
    <t>Powders of aluminium, of non-lamellar structure (excluding pellets of aluminium)</t>
  </si>
  <si>
    <t>'760310</t>
  </si>
  <si>
    <t>Waste and scrap, of aluminium (excluding slags, scale and the like from iron and steel production, containing recoverable aluminium in the form of silicates, ingots or other similar unwrought shapes, of remelted waste and scrap, of aluminium, ashes and residues from aluminium production)</t>
  </si>
  <si>
    <t>'760200</t>
  </si>
  <si>
    <t>Unwrought aluminium alloys</t>
  </si>
  <si>
    <t>'760120</t>
  </si>
  <si>
    <t>Aluminium, not alloyed, unwrought</t>
  </si>
  <si>
    <t>'760110</t>
  </si>
  <si>
    <t>Articles of nickel, n.e.s.</t>
  </si>
  <si>
    <t>'750890</t>
  </si>
  <si>
    <t>Cloth, grill, netting and fencing, of nickel wire</t>
  </si>
  <si>
    <t>'750810</t>
  </si>
  <si>
    <t>Tube or pipe fittings, of nickel</t>
  </si>
  <si>
    <t>'750720</t>
  </si>
  <si>
    <t>Tubes and pipes of nickel alloys</t>
  </si>
  <si>
    <t>'750712</t>
  </si>
  <si>
    <t>Tubes and pipes of non-alloy nickel</t>
  </si>
  <si>
    <t>'750711</t>
  </si>
  <si>
    <t>Plates, sheets, strip and foil, of nickel alloys (excluding expanded plates, sheets or strip)</t>
  </si>
  <si>
    <t>'750620</t>
  </si>
  <si>
    <t>Plates, sheets, strip and foil, of non-alloy nickel (excluding expanded plates, sheets or strip)</t>
  </si>
  <si>
    <t>'750610</t>
  </si>
  <si>
    <t>Wire of nickel alloys (excluding electrically insulated products)</t>
  </si>
  <si>
    <t>'750522</t>
  </si>
  <si>
    <t>Wire of non-alloy nickel (excluding electrically insulated products)</t>
  </si>
  <si>
    <t>'750521</t>
  </si>
  <si>
    <t>Bars, rods, profiles and wire, of nickel alloys, n.e.s. (excluding electrically insulated products)</t>
  </si>
  <si>
    <t>'750512</t>
  </si>
  <si>
    <t>Bars, rods, profiles and wire, of non-alloy nickel, n.e.s. (excluding electrically insulated products)</t>
  </si>
  <si>
    <t>'750511</t>
  </si>
  <si>
    <t>Powders and flakes, of nickel (excluding nickel oxide sinters)</t>
  </si>
  <si>
    <t>'750400</t>
  </si>
  <si>
    <t>Waste and scrap, of nickel (excluding ingots or other similar unwrought shapes, of remelted nickel waste and scrap, ashes and residues containing nickel and waste and scrap of primary cells, primary batteries and electric accumulators)</t>
  </si>
  <si>
    <t>'750300</t>
  </si>
  <si>
    <t>Unwrought nickel alloys</t>
  </si>
  <si>
    <t>'750220</t>
  </si>
  <si>
    <t>Nickel, not alloyed, unwrought</t>
  </si>
  <si>
    <t>'750210</t>
  </si>
  <si>
    <t>Nickel oxide sinters and other intermediate products of nickel metallurgy (excluding nickel mattes)</t>
  </si>
  <si>
    <t>'750120</t>
  </si>
  <si>
    <t>Nickel mattes</t>
  </si>
  <si>
    <t>'750110</t>
  </si>
  <si>
    <t>Articles of copper, n.e.s.</t>
  </si>
  <si>
    <t>'741999</t>
  </si>
  <si>
    <t>Articles of copper, cast, moulded, stamped or forged, but not further worked, n.e.s.</t>
  </si>
  <si>
    <t>'741991</t>
  </si>
  <si>
    <t>Chain and parts thereof, of copper (excluding watch chains, necklace chains and the like)</t>
  </si>
  <si>
    <t>'741910</t>
  </si>
  <si>
    <t>Sanitary ware and parts thereof, of copper (excluding cooking and heating appliances of heading 7417, and fittings)</t>
  </si>
  <si>
    <t>'741820</t>
  </si>
  <si>
    <t>Table, kitchen or other household articles, parts thereof, of copper (excluding pot scourers and scouring or polishing pads, gloves and the like, cans, boxes and similar containers of heading 7419, articles of the nature of a work implement, articles of cutlery, spoons, ladles, etc., ornamental articles and sanitary ware)</t>
  </si>
  <si>
    <t>'741819</t>
  </si>
  <si>
    <t>Pot scourers and scouring or polishing pads, gloves and the like, of copper (excluding sanitary ware)</t>
  </si>
  <si>
    <t>'741811</t>
  </si>
  <si>
    <t>Table, kitchen or other household articles and parts thereof, and pot scourers and scouring or polishing pads, gloves and the like, of copper (excluding cans, boxes and similar containers of heading 7419, articles of the nature of a work implement, articles of cutlery, spoons, ladles, etc., ornamental articles and sanitary ware)</t>
  </si>
  <si>
    <t>'741810</t>
  </si>
  <si>
    <t>Cooking or heating apparatus of a kind used for domestic purposes, non-electric, and parts thereof, of copper (excluding hot water heaters and geysers)</t>
  </si>
  <si>
    <t>'741700</t>
  </si>
  <si>
    <t>Copper springs (excluding clock and watch springs, spring washers and other lock washers)</t>
  </si>
  <si>
    <t>'741600</t>
  </si>
  <si>
    <t>Screw hooks, screw rings and the like, threaded, of copper (excluding standard screws and bolts and nuts)</t>
  </si>
  <si>
    <t>'741539</t>
  </si>
  <si>
    <t>Screws, bolts, nuts and similar articles, threaded, of copper (other than screw hooks, ring- and eyebolts, lag screws, plugs, bungs and the like, with screw thread)</t>
  </si>
  <si>
    <t>'741533</t>
  </si>
  <si>
    <t>Screws, bolts, nuts and similar articles, threaded, of copper (other than screw hooks, ring- and eyebolts, lag screws, plugs, bungs and the like, with screw thread and wood screws)</t>
  </si>
  <si>
    <t>'741532</t>
  </si>
  <si>
    <t>Screws for wood, of copper</t>
  </si>
  <si>
    <t>'741531</t>
  </si>
  <si>
    <t>Rivets, cotters, cotter pins and the like, not threaded, of copper (excluding spring washers and spring lock washers)</t>
  </si>
  <si>
    <t>'741529</t>
  </si>
  <si>
    <t>Washers, "incl. spring washers and spring lock washers", of copper</t>
  </si>
  <si>
    <t>'741521</t>
  </si>
  <si>
    <t>Nails, tacks, drawing pins, staples and similar articles, of copper or with shafts of iron or steel and heads of copper (excluding staples in strips)</t>
  </si>
  <si>
    <t>'741510</t>
  </si>
  <si>
    <t>Grill and netting, of copper wire; expanded metal, of copper (excluding grill and netting made into hand sieves or machine parts)</t>
  </si>
  <si>
    <t>'741490</t>
  </si>
  <si>
    <t>Woven copper wire cloth, incl. endless (excluding woven products of metal fibres of a kind used for cladding, lining or similar purposes, cloth coated with flux for brazing, or made into hand sieves or machine parts)</t>
  </si>
  <si>
    <t>'741420</t>
  </si>
  <si>
    <t>Stranded wire, cables, plaited bands and the like, of copper (excluding electrically insulated products)</t>
  </si>
  <si>
    <t>'741300</t>
  </si>
  <si>
    <t>Copper alloy tube or pipe fittings "e.g., couplings, elbows, sleeves"</t>
  </si>
  <si>
    <t>'741220</t>
  </si>
  <si>
    <t>Refined copper tube or pipe fittings "e.g., couplings, elbows, sleeves"</t>
  </si>
  <si>
    <t>'741210</t>
  </si>
  <si>
    <t>Tubes and pipes of copper alloys (excluding copper-zinc base alloys "brass", copper-nickel base alloys "cupro-nickel" and copper-nickel-zinc base alloys "nickel silver")</t>
  </si>
  <si>
    <t>'741129</t>
  </si>
  <si>
    <t>Tubes and pipes of copper-nickel base alloys "cupro-nickel" or copper-nickel-zinc base alloys "nickel silver"</t>
  </si>
  <si>
    <t>'741122</t>
  </si>
  <si>
    <t>Tubes and pipes of copper-zinc base alloys "brass"</t>
  </si>
  <si>
    <t>'741121</t>
  </si>
  <si>
    <t>Tubes and pipes of refined copper</t>
  </si>
  <si>
    <t>'741110</t>
  </si>
  <si>
    <t>Copper alloy foil, backed, of a thickness "excluding any backing" of &lt;= 0,15 mm (excluding stamping foils of heading 3212, metal yarns and metallised yarns and foil made up as christmas tree decorating material)</t>
  </si>
  <si>
    <t>'741022</t>
  </si>
  <si>
    <t>Refined copper foil, backed, of a thickness "excluding any backing" of &lt;= 0,15 mm (excluding stamping foils of heading 3212, metal yarns and metallised yarns and foil made up as christmas tree decorating material)</t>
  </si>
  <si>
    <t>'741021</t>
  </si>
  <si>
    <t>Copper alloy foil, not backed, of a thickness of &lt;= 0,15 mm (excluding stamping foils of heading 3212, metal yarns and metallised yarns and foil made up as christmas tree decorating material)</t>
  </si>
  <si>
    <t>'741012</t>
  </si>
  <si>
    <t>Refined copper foil, not backed, of a thickness of &lt;= 0,15 mm (excluding stamping foils of heading 3212, metal yarns and metallised yarns and foil made up as christmas tree decorating material)</t>
  </si>
  <si>
    <t>'741011</t>
  </si>
  <si>
    <t>Plates, sheets and strip, of copper alloys, of a thickness of &gt; 0,15 mm (excluding copper-zinc base alloys "brass", copper-zinc base alloys "bronze", copper-nickel base alloys "cupro-nickel", copper-nickel-zinc base alloys "nickel silver", and expanded sheet and strip and electrically insulated strip)</t>
  </si>
  <si>
    <t>'740990</t>
  </si>
  <si>
    <t>Plates, sheets and strip, of copper-nickel base alloys "cupro-nickel" or copper-nickel-zinc base alloys "nickel silver", of a thickness of &gt; 0,15 mm, not in coils (excluding expanded sheet and strip and electrically insulated strip)</t>
  </si>
  <si>
    <t>'740940</t>
  </si>
  <si>
    <t>Plates, sheets and strip, of copper-tin base alloys "bronze", of a thickness of &gt; 0,15 mm, not in coils (excluding expanded sheet and strip and electrically insulated strip)</t>
  </si>
  <si>
    <t>'740939</t>
  </si>
  <si>
    <t>Plates, sheets and strip, of copper-tin base alloys "bronze", of a thickness of &gt; 0,15 mm, in coils (excluding expanded sheet and strip and electrically insulated strip)</t>
  </si>
  <si>
    <t>'740931</t>
  </si>
  <si>
    <t>Plates, sheets and strip, of copper-zinc base alloys "brass", of a thickness of &gt; 0,15 mm, not in coils (excluding expanded sheet and strip and electrically insulated strip)</t>
  </si>
  <si>
    <t>'740929</t>
  </si>
  <si>
    <t>Plates, sheets and strip, of copper-zinc base alloys "brass", of a thickness of &gt; 0,15 mm, in coils (excluding expanded sheet and strip and electrically insulated strip)</t>
  </si>
  <si>
    <t>'740921</t>
  </si>
  <si>
    <t>Plates, sheets and strip, of refined copper, not in coils, of a thickness of &gt; 0,15 mm (excluding expanded sheet and strip and electrically insulated strip)</t>
  </si>
  <si>
    <t>'740919</t>
  </si>
  <si>
    <t>Plates, sheets and strip, of refined copper, in coils, of a thickness of &gt; 0,15 mm (excluding expanded sheet and strip and electrically insulated strip)</t>
  </si>
  <si>
    <t>'740911</t>
  </si>
  <si>
    <t>Wire of copper alloys (other than copper-zinc alloys [brass], copper-nickel alloys [cupro-nickel] or copper-nickel-zinc alloys [nickel silver])</t>
  </si>
  <si>
    <t>'740829</t>
  </si>
  <si>
    <t>Wire of copper-nickel alloys "cupro-nickel" or copper-nickel-zinc alloys "nickel silver"</t>
  </si>
  <si>
    <t>'740822</t>
  </si>
  <si>
    <t>Wire of copper-zinc base alloys "brass"</t>
  </si>
  <si>
    <t>'740821</t>
  </si>
  <si>
    <t>Wire of refined copper, with a maximum cross-sectional dimension of &lt;= 6 mm</t>
  </si>
  <si>
    <t>'740819</t>
  </si>
  <si>
    <t>Wire of refined copper, with a maximum cross-sectional dimension of &gt; 6 mm</t>
  </si>
  <si>
    <t>'740811</t>
  </si>
  <si>
    <t>Bars, rods and profiles of copper alloys, n.e.s. (excluding such articles of copper-zinc base alloys "brass")</t>
  </si>
  <si>
    <t>'740729</t>
  </si>
  <si>
    <t>Bars, rods and profiles of copper-nickel base alloys "cupro-nickel" or copper-nickel-zinc base alloys "nickel silver", n.e.s.</t>
  </si>
  <si>
    <t>'740722</t>
  </si>
  <si>
    <t>Bars, rods and profiles, of copper-zinc base alloys "brass", n.e.s.</t>
  </si>
  <si>
    <t>'740721</t>
  </si>
  <si>
    <t>Bars, rods and profiles, of refined copper, n.e.s.</t>
  </si>
  <si>
    <t>'740710</t>
  </si>
  <si>
    <t>Copper powders, of lamellar structure, and flakes of copper (excluding grains of copper and spangles of heading 8308)</t>
  </si>
  <si>
    <t>'740620</t>
  </si>
  <si>
    <t>Copper powders, of non-lamellar structure (excluding grains of copper)</t>
  </si>
  <si>
    <t>'740610</t>
  </si>
  <si>
    <t>Master alloys of copper (excluding phosphorus-copper compounds copper phosphide" containing by weight &gt; 15% phosphorus)"</t>
  </si>
  <si>
    <t>'740500</t>
  </si>
  <si>
    <t>Waste and scrap, of copper (excluding ingots or other similar unwrought shapes, of remelted copper waste and scrap, ashes and residues containing copper, and waste and scrap of primary cells, primary batteries and electric accumulators)</t>
  </si>
  <si>
    <t>'740400</t>
  </si>
  <si>
    <t>Copper alloys unwrought (excluding copper-zinc base alloys "brass", copper-zinc base alloys "bronze", and copper master alloys of heading 7405)</t>
  </si>
  <si>
    <t>'740329</t>
  </si>
  <si>
    <t>Copper-nickel base alloys "cupro-nickel" or copper-nickel-zinc base alloys "nickel silver" unwrought</t>
  </si>
  <si>
    <t>'740323</t>
  </si>
  <si>
    <t>Copper-tin base alloys "bronze" unwrought</t>
  </si>
  <si>
    <t>'740322</t>
  </si>
  <si>
    <t>Copper-zinc base alloys "brass" unwrought</t>
  </si>
  <si>
    <t>'740321</t>
  </si>
  <si>
    <t>Copper, refined, unwrought (excluding copper in the form of billets, wire-bars, cathodes and sections of cathodes)</t>
  </si>
  <si>
    <t>'740319</t>
  </si>
  <si>
    <t>Copper, refined, in the form of billets</t>
  </si>
  <si>
    <t>'740313</t>
  </si>
  <si>
    <t>Copper, refined, in the form of wire-bars</t>
  </si>
  <si>
    <t>'740312</t>
  </si>
  <si>
    <t>Copper, refined, in the form of cathodes and sections of cathodes</t>
  </si>
  <si>
    <t>'740311</t>
  </si>
  <si>
    <t>Copper, unrefined; copper anodes for electrolytic refining</t>
  </si>
  <si>
    <t>'740200</t>
  </si>
  <si>
    <t>Cement copper "precipitated copper"</t>
  </si>
  <si>
    <t>'740120</t>
  </si>
  <si>
    <t>Copper mattes</t>
  </si>
  <si>
    <t>'740110</t>
  </si>
  <si>
    <t>Copper mattes; cement copper (precipitated copper)</t>
  </si>
  <si>
    <t>'740100</t>
  </si>
  <si>
    <t>Articles of iron or steel, n.e.s. (excluding cast articles or articles of iron or steel wire)</t>
  </si>
  <si>
    <t>'732690</t>
  </si>
  <si>
    <t>Articles of iron or steel wire, n.e.s.</t>
  </si>
  <si>
    <t>'732620</t>
  </si>
  <si>
    <t>Articles of iron or steel, forged or stamped, but not further worked, n.e.s. (excluding grinding balls and similar articles for mills)</t>
  </si>
  <si>
    <t>'732619</t>
  </si>
  <si>
    <t>Grinding balls and similar articles for mills, of iron or steel, forged or stamped, but not further worked</t>
  </si>
  <si>
    <t>'732611</t>
  </si>
  <si>
    <t>Cast articles of iron or steel, n.e.s. (excluding articles of non-malleable cast iron, and grinding balls and similar articles for mills)</t>
  </si>
  <si>
    <t>'732599</t>
  </si>
  <si>
    <t>Grinding balls and similar articles for mills, cast (excluding such articles of non-malleable cast iron)</t>
  </si>
  <si>
    <t>'732591</t>
  </si>
  <si>
    <t>Articles of non-malleable cast iron, n.e.s.</t>
  </si>
  <si>
    <t>'732510</t>
  </si>
  <si>
    <t>Sanitary ware, incl. parts thereof (excluding cans, boxes and similar containers of heading 7310, small wall cabinets for medical supplies or toiletries and other furniture of chapter 94, and fittings, complete sinks and washbasins, of stainless steel, complete baths and fittings)</t>
  </si>
  <si>
    <t>'732490</t>
  </si>
  <si>
    <t>Baths of steel sheet</t>
  </si>
  <si>
    <t>'732429</t>
  </si>
  <si>
    <t>Baths of cast iron, whether or not enamelled</t>
  </si>
  <si>
    <t>'732421</t>
  </si>
  <si>
    <t>Sinks and washbasins, of stainless steel</t>
  </si>
  <si>
    <t>'732410</t>
  </si>
  <si>
    <t>Table, kitchen or other household articles, and parts thereof, of iron other than cast iron or steel other than stainless (excluding enamelled articles; cans, boxes and similar containers of heading 7310; waste baskets; shovels and other articles of the nature of a work implement; cutlery, spoons, ladles etc. of heading 8211 to 8215; ornamental articles; sanitary ware)</t>
  </si>
  <si>
    <t>'732399</t>
  </si>
  <si>
    <t>Table, kitchen or other household articles, and parts thereof, of iron other than cast iron or steel other than stainless, enamelled (excluding cans, boxes and similar containers of heading 7310; waste baskets; shovels, corkscrews and other articles of the nature of a work implement; articles of cutlery, spoons, ladles, forks etc. of heading 8211 to 8215; ornamental articles; sanitary ware; articles for table use)</t>
  </si>
  <si>
    <t>'732394</t>
  </si>
  <si>
    <t>Table, kitchen or other household articles, and parts thereof, of stainless steel (excluding cans, boxes and similar containers of heading 7310; waste baskets; shovels, corkscrews and other articles of the nature of a work implement; articles of cutlery, spoons, ladles, forks etc. of heading 8211 to 8215; ornamental articles; sanitary ware)</t>
  </si>
  <si>
    <t>'732393</t>
  </si>
  <si>
    <t>Table, kitchen or other household articles, and parts thereof, of cast iron, enamelled (excluding cans, boxes and similar containers of heading 7310; waste baskets; shovels, corkscrews and other articles of the nature of a work implement; articles of cutlery, spoons, ladles, forks etc. of heading 8211 to 8215; ornamental articles; sanitary ware)</t>
  </si>
  <si>
    <t>'732392</t>
  </si>
  <si>
    <t>Table, kitchen or other household articles, and parts thereof, of cast iron, not enamelled (excluding cans, boxes and similar containers of heading 7310; waste baskets; shovels, corkscrews and other articles of the nature of a work implement; articles of cutlery, spoons, ladles, forks etc. of heading 8211 to 8215; ornamental articles; sanitary ware)</t>
  </si>
  <si>
    <t>'732391</t>
  </si>
  <si>
    <t>Iron or steel wool; pot scourers and scouring or polishing pads, gloves and the like, of iron or steel</t>
  </si>
  <si>
    <t>'732310</t>
  </si>
  <si>
    <t>Air heaters and hot-air distributors, incl. distributors which can also distribute fresh or conditioned air, non-electrically heated, incorporating a motor-driven fan or blower, and parts thereof, of iron or steel</t>
  </si>
  <si>
    <t>'732290</t>
  </si>
  <si>
    <t>Radiators for central heating, non-electrically heated, and parts thereof, of iron other than cast iron or steel (excluding parts, elsewhere specified or included, and central-heating boilers)</t>
  </si>
  <si>
    <t>'732219</t>
  </si>
  <si>
    <t>Radiators for central heating, non-electrically heated, and parts thereof, of iron or steel (excluding parts, elsewhere specified or included, and central-heating boilers)</t>
  </si>
  <si>
    <t>'732211</t>
  </si>
  <si>
    <t>Parts of domestic appliances non-electrically heated of heading 7321, n.e.s.</t>
  </si>
  <si>
    <t>'732190</t>
  </si>
  <si>
    <t>Stoves, heaters, grates, fires, wash boilers, braziers and similar domestic appliances, of iron or steel, for solid fuel or other non-electricsource of energy (excluding liquid or gaseous fuel, and cooking appliances, whether or not with oven, separate ovens, plate warmers, central heating boilers, hot water cylinders and large cooking appliances)</t>
  </si>
  <si>
    <t>'732189</t>
  </si>
  <si>
    <t>Stoves, heaters, grates, fires, wash boilers, braziers and similar appliances, of iron or steel, for solid fuel (excluding cooking appliances, whether or not with oven, separate ovens, plate warmers, central heating boilers, hot water cylinders and large cooking appliances)</t>
  </si>
  <si>
    <t>'732183</t>
  </si>
  <si>
    <t>Stoves, heaters, grates, fires, wash boilers, braziers and similar appliances, of iron or steel, for liquid fuel (excluding cooking appliances, whether or not with oven, separate ovens, plate warmers, central heating boilers, geysers, hot water cylinders and large cooking appliances)</t>
  </si>
  <si>
    <t>'732182</t>
  </si>
  <si>
    <t>Stoves, heaters, grates, fires, wash boilers, braziers and similar appliances, of iron or steel, for gas fuel or for both gas and other fuels (excluding cooking appliances, whether or not with oven, separate ovens, plate warmers, central heating boilers, geysers and hot water cylinders and large cooking appliances)</t>
  </si>
  <si>
    <t>'732181</t>
  </si>
  <si>
    <t>Appliances for baking, frying, grilling and cooking and plate warmers, for domestic use, of iron or steel, for solid fuel or other non-electric source of energy (excluding liquid or gaseous fuel, and large cooking appliances)</t>
  </si>
  <si>
    <t>'732119</t>
  </si>
  <si>
    <t>Appliances for baking, frying, grilling and cooking and plate warmers, for domestic use, of iron or steel, for solid fuel (excluding large cooking appliances)</t>
  </si>
  <si>
    <t>'732113</t>
  </si>
  <si>
    <t>Appliances for baking, frying, grilling and cooking and plate warmers, for domestic use, of iron or steel, for liquid fuel (excluding large cooking appliances)</t>
  </si>
  <si>
    <t>'732112</t>
  </si>
  <si>
    <t>Appliances for baking, frying, grilling and cooking and plate warmers, for domestic use, of iron or steel, for gas fuel or for both gas and other fuels (excluding large cooking appliances)</t>
  </si>
  <si>
    <t>'732111</t>
  </si>
  <si>
    <t>Springs and leaves for springs, of iron or steel, incl. flat spiral springs (excluding helical springs, spiral springs, leaf-springs and leaves therefor, clock and watch springs, spring washers and other lock washers and shock absorbers and torque rod or torsion bar springs of Section 17)</t>
  </si>
  <si>
    <t>'732090</t>
  </si>
  <si>
    <t>Helical springs, of iron or steel (excluding flat spiral springs, clock and watch springs, springs for sticks and handles of umbrellas or parasols, and shock absorbers of Section 17)</t>
  </si>
  <si>
    <t>'732020</t>
  </si>
  <si>
    <t>Leaf-springs and leaves therefor, of iron or steel (excluding clock and watch springs and shock absorbers and torque rod or torsion bar springs of Section 17)</t>
  </si>
  <si>
    <t>'732010</t>
  </si>
  <si>
    <t>Knitting needles, bodkins, crochet hooks, embroidery stilettos and similar articles, for use in the hand, of iron or steel</t>
  </si>
  <si>
    <t>'731990</t>
  </si>
  <si>
    <t>Safety pins and other pins of iron or steel, n.e.s.</t>
  </si>
  <si>
    <t>'731940</t>
  </si>
  <si>
    <t>Pins of iron or steel, n.e.s.</t>
  </si>
  <si>
    <t>'731930</t>
  </si>
  <si>
    <t>Safety pins of iron or steel</t>
  </si>
  <si>
    <t>'731920</t>
  </si>
  <si>
    <t>Sewing, darning or embroidery needles, for use in the hand, of iron or steel</t>
  </si>
  <si>
    <t>'731910</t>
  </si>
  <si>
    <t>Non-threaded articles, of iron or steel</t>
  </si>
  <si>
    <t>'731829</t>
  </si>
  <si>
    <t>Cotters and cotter pins, of iron or steel</t>
  </si>
  <si>
    <t>'731824</t>
  </si>
  <si>
    <t>Rivets of iron or steel (excluding tubular and bifurcated rivets for particular uses)</t>
  </si>
  <si>
    <t>'731823</t>
  </si>
  <si>
    <t>Washers of iron or steel (excluding spring washers and other lock washers)</t>
  </si>
  <si>
    <t>'731822</t>
  </si>
  <si>
    <t>Spring washers and other lock washers, of iron or steel</t>
  </si>
  <si>
    <t>'731821</t>
  </si>
  <si>
    <t>Threaded articles, of iron or steel, n.e.s.</t>
  </si>
  <si>
    <t>'731819</t>
  </si>
  <si>
    <t>Nuts of iron or steel</t>
  </si>
  <si>
    <t>'731816</t>
  </si>
  <si>
    <t>Threaded screws and bolts, of iron or steel, whether or not with their nuts and washers (excluding coach screws and other wood screws, screw hooks and screw rings, self-tapping screws, lag screws, stoppers, plugs and the like, threaded)</t>
  </si>
  <si>
    <t>'731815</t>
  </si>
  <si>
    <t>Self-tapping screws, of iron or steel (excluding wook screws)</t>
  </si>
  <si>
    <t>'731814</t>
  </si>
  <si>
    <t>Screw hooks and screw rings, of iron or steel</t>
  </si>
  <si>
    <t>'731813</t>
  </si>
  <si>
    <t>Wood screws of iron or steel (excluding coach screws)</t>
  </si>
  <si>
    <t>'731812</t>
  </si>
  <si>
    <t>Coach screws of iron or steel</t>
  </si>
  <si>
    <t>'731811</t>
  </si>
  <si>
    <t>Nails, tacks, drawing pins, corrugated nails, staples and similar articles of iron or steel, whether or not with heads of other material (excluding such articles with heads of copper and staples in strips)</t>
  </si>
  <si>
    <t>'731700</t>
  </si>
  <si>
    <t>Anchors, grapnels and parts thereof, of iron or steel</t>
  </si>
  <si>
    <t>'731600</t>
  </si>
  <si>
    <t>Parts of skid chain, stud-link chain and other chains of heading 7315 (excluding articulated link chain)</t>
  </si>
  <si>
    <t>'731590</t>
  </si>
  <si>
    <t>Chain of iron or steel (excluding articulated link chain, skid chain, stud-link chain, welded link chain and parts thereof; watch chains, necklace chains and the like, cutting and saw chain, skid chain, scraper chain for conveyors, toothed chain for textile machinery and the like, safety devices with chains for securing doors, and measuring chains)</t>
  </si>
  <si>
    <t>'731589</t>
  </si>
  <si>
    <t>Welded link chain of iron or steel (excluding articulated link chain, skid chain and stud-link chain)</t>
  </si>
  <si>
    <t>'731582</t>
  </si>
  <si>
    <t>Stud-link of iron or steel</t>
  </si>
  <si>
    <t>'731581</t>
  </si>
  <si>
    <t>Skid chain for motor vehicles, of iron or steel</t>
  </si>
  <si>
    <t>'731520</t>
  </si>
  <si>
    <t>Parts of articulated link chain, of iron or steel</t>
  </si>
  <si>
    <t>'731519</t>
  </si>
  <si>
    <t>Articulated link chain of iron or steel (excluding roller chain)</t>
  </si>
  <si>
    <t>'731512</t>
  </si>
  <si>
    <t>Roller chain of iron or steel</t>
  </si>
  <si>
    <t>'731511</t>
  </si>
  <si>
    <t>Expanded metal, of iron or steel</t>
  </si>
  <si>
    <t>'731450</t>
  </si>
  <si>
    <t>Grill, netting and fencing, of iron or steel wire, not welded at the intersection (excluding plated or coated with zinc or coated with plastics)</t>
  </si>
  <si>
    <t>'731449</t>
  </si>
  <si>
    <t>Grill, netting and fencing, of iron or steel wire, not welded at the intersection, coated with plastics</t>
  </si>
  <si>
    <t>'731442</t>
  </si>
  <si>
    <t>Grill, netting and fencing, of iron or steel wire, not welded at the intersection, plated or coated with zinc</t>
  </si>
  <si>
    <t>'731441</t>
  </si>
  <si>
    <t>Grill, netting and fencing, of iron or steel wire, welded at the intersection (excluding products of wire with a maximum cross-sectional dimension of &gt;= 3 mm and having a mesh size of &gt;= 100 cm², and grill, netting and fencing plated or coated with zinc)</t>
  </si>
  <si>
    <t>'731439</t>
  </si>
  <si>
    <t>Grill, netting and fencing, of iron or steel wire, welded at the intersection, plated or coated with zinc (excluding products of wire with a maximum cross-sectional dimension of &gt;= 3 mm and having a mesh size of &gt;= 100 cm²)</t>
  </si>
  <si>
    <t>'731431</t>
  </si>
  <si>
    <t>Grill, netting and fencing, welded at the intersection, having a mesh size of &gt;= 100 cm², of iron or steel wire with a maximum cross-sectional dimension of &gt;= 3 mm</t>
  </si>
  <si>
    <t>'731420</t>
  </si>
  <si>
    <t>Woven cloth, incl. endless bands, of iron or steel wire (excluding stainless and woven products of metal fibres of a kind used for cladding, lining or similar purposes)</t>
  </si>
  <si>
    <t>'731419</t>
  </si>
  <si>
    <t>Woven cloth, incl. endless bands, of stainless steel wire (excluding woven products of metal fibres of a kind used for cladding, lining or similar purposes and endless bands for machinery)</t>
  </si>
  <si>
    <t>'731414</t>
  </si>
  <si>
    <t>Endless bands of iron or steel wire (excluding stainless), for machinery</t>
  </si>
  <si>
    <t>'731413</t>
  </si>
  <si>
    <t>Endless bands of stainless steel wire, for machinery</t>
  </si>
  <si>
    <t>'731412</t>
  </si>
  <si>
    <t>Barbed wire of iron or steel; twisted hoop or single flat wire, barbed or not, and loosely twisted double wire, of a kind used for fencing, of iron or steel</t>
  </si>
  <si>
    <t>'731300</t>
  </si>
  <si>
    <t>Plaited bands, slings and the like, of iron or steel (excluding electrically insulated products)</t>
  </si>
  <si>
    <t>'731290</t>
  </si>
  <si>
    <t>Stranded wire, ropes and cables, of iron or steel (excluding electrically insulated products and twisted fencing wire and barbed wire)</t>
  </si>
  <si>
    <t>'731210</t>
  </si>
  <si>
    <t>Containers of iron or steel, for compressed or liquefied gas (excluding containers specifically constructed or equipped for one or more types of transport)</t>
  </si>
  <si>
    <t>'731100</t>
  </si>
  <si>
    <t>Tanks, casks, drums, cans, boxes and similar containers, of iron or steel, for any material, of a capacity of &lt; 50 l, n.e.s. (excluding containers for compressed or liquefied gas, or containers fitted with mechanical or thermal equipment, and cans which are to be closed by soldering or crimping)</t>
  </si>
  <si>
    <t>'731029</t>
  </si>
  <si>
    <t>Cans of iron or steel, of a capacity of &lt; 50 l, which are to be closed by soldering or crimping (excluding containers for compressed or liquefied gas)</t>
  </si>
  <si>
    <t>'731021</t>
  </si>
  <si>
    <t>Tanks, casks, drums, cans, boxes and similar containers, of iron or steel, for any material, of a capacity of &gt;= 50 l but &lt;= 300 l, n.e.s. (excluding containers for compressed or liquefied gas, or containers fitted with mechanical or thermal equipment)</t>
  </si>
  <si>
    <t>'731010</t>
  </si>
  <si>
    <t>Reservoirs, tanks, vats and similar containers, of iron or steel, for any material other than compressed or liquefied gas", of a capacity of &gt; 300 l, not fitted with mechanical or thermal equipment, whether or not lined or heat-insulated (excluding containers specifically constructed or equipped for one or more types of transport)"</t>
  </si>
  <si>
    <t>'730900</t>
  </si>
  <si>
    <t>Structures and parts of structures, of iron or steel, n.e.s. (excluding bridges and bridge-sections, towers and lattice masts, doors and windows and their frames, thresholds for doors, props and similar equipment for scaffolding, shuttering, propping or pit-propping)</t>
  </si>
  <si>
    <t>'730890</t>
  </si>
  <si>
    <t>Equipment for scaffolding, shuttering, propping or pit-propping (excluding composite sheetpiling products and formwork panels for poured-in-place concrete, which have the characteristics of moulds)</t>
  </si>
  <si>
    <t>'730840</t>
  </si>
  <si>
    <t>Doors, windows and their frames and thresholds for doors, of iron or steel</t>
  </si>
  <si>
    <t>'730830</t>
  </si>
  <si>
    <t>Towers and lattice masts, of iron or steel</t>
  </si>
  <si>
    <t>'730820</t>
  </si>
  <si>
    <t>Bridges and bridge-sections, of iron or steel</t>
  </si>
  <si>
    <t>'730810</t>
  </si>
  <si>
    <t>Tube or pipe fittings, of iron or steel (excluding cast iron or stainless steel products; flanges; threaded elbows, bends and sleeves; butt welding fittings)</t>
  </si>
  <si>
    <t>'730799</t>
  </si>
  <si>
    <t>Butt welding fittings of iron or steel (excluding cast iron or stainless steel products, and flanges)</t>
  </si>
  <si>
    <t>'730793</t>
  </si>
  <si>
    <t>Threaded elbows, bends and sleeves, of stainless steel (excluding cast or stainless products)</t>
  </si>
  <si>
    <t>'730792</t>
  </si>
  <si>
    <t>Flanges of iron or steel (excluding cast or stainless products)</t>
  </si>
  <si>
    <t>'730791</t>
  </si>
  <si>
    <t>Tube or pipe fittings of stainless steel (excluding cast products, flanges, threaded elbows, bends and sleeves and butt weldings fittings)</t>
  </si>
  <si>
    <t>'730729</t>
  </si>
  <si>
    <t>Butt welding tube or pipe fittings of stainless steel (excluding cast products)</t>
  </si>
  <si>
    <t>'730723</t>
  </si>
  <si>
    <t>Threaded elbows, bends and sleeves of stainless steel (excluding cast products)</t>
  </si>
  <si>
    <t>'730722</t>
  </si>
  <si>
    <t>Flanges of stainless steel (excluding cast products)</t>
  </si>
  <si>
    <t>'730721</t>
  </si>
  <si>
    <t>Cast tube or pipe fittings of iron or steel (excluding products of non-malleable cast iron)</t>
  </si>
  <si>
    <t>'730719</t>
  </si>
  <si>
    <t>Tube or pipe fittings of non-malleable cast iron</t>
  </si>
  <si>
    <t>'730711</t>
  </si>
  <si>
    <t>Tubes, pipes and hollow profiles "e.g., open seam, riveted or similarly closed", of iron or steel (excluding of cast iron, seamless or welded tubes and pipes and tubes and pipes having internal and external circular cross-sections and an external diameter of &gt; 406,4 mm)</t>
  </si>
  <si>
    <t>'730690</t>
  </si>
  <si>
    <t>Tubes, pipes and hollow profiles, welded, of non-circular cross-section, of iron or steel (excluding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</si>
  <si>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'730669</t>
  </si>
  <si>
    <t>Tubes and pipes and hollow profiles, welded, of square or rectangular cross-section, of iron or steel</t>
  </si>
  <si>
    <t>'730661</t>
  </si>
  <si>
    <t>Tubes, pipes and hollow profiles, welded, having a non-circular cross-section, of iron or steel (excluding seamless, and line pipe of a kind used for oil or gas pipelines or casing and tubing of a kind used in drilling for oil or gas)</t>
  </si>
  <si>
    <t>'730660</t>
  </si>
  <si>
    <t>Tubes, pipes and hollow profiles, welded, of circular cross-section, of alloy steel other than stainless (excluding tubes and pipes having internal and external circular cross-sections and an external diameter of &gt; 406,4 mm, and line pipe of a kind used for oil or gas pipelines or casing and tubing of a kind used in drilling for oil or gas)</t>
  </si>
  <si>
    <t>'730650</t>
  </si>
  <si>
    <t>Tubes, pipes and hollow profiles, welded, of circular cross-section, of stainless steel (excluding products having internal and external circular cross-sections and an external diameter of &gt; 406,4 mm, and products of a kind used for oil or gas pipelines or of a kind used in drilling for oil or gas)</t>
  </si>
  <si>
    <t>'730640</t>
  </si>
  <si>
    <t>Tubes, pipes and hollow profiles, welded, of circular cross-section, of iron or non-alloy steel (excluding products having internal and external circular cross-sections and an external diameter of &gt; 406,4 mm, or line pipe of a kind used for oil or gas pipelines or casing and tubing of a kind used in drilling for oil or gas)</t>
  </si>
  <si>
    <t>'730630</t>
  </si>
  <si>
    <t>Casing and tubing of a kind used in drilling for oil or gas, welded, of flat-rolled products of iron or steel, of an external diameter of &lt;= 406,4 mm (excluding products of stainless steel or of cast iron)</t>
  </si>
  <si>
    <t>'730629</t>
  </si>
  <si>
    <t>Casing and tubing of a kind used in drilling for oil or gas, welded, of flat-rolled products of stainless steel, of an external diameter of &lt;= 406,4 mm</t>
  </si>
  <si>
    <t>'730621</t>
  </si>
  <si>
    <t>Casing and tubing of a kind used in drilling for oil or gas, of flat-rolled products of iron or steel, of an external diameter of &lt;= 406,4 mm (excluding of cast iron and seamless tubes)</t>
  </si>
  <si>
    <t>'730620</t>
  </si>
  <si>
    <t>Line pipe of a kind used for oil or gas pipelines, welded, of flat-rolled products of iron or steel, of an external diameter of &lt;= 406,4 mm (excluding products of stainless steel or of cast iron)</t>
  </si>
  <si>
    <t>'730619</t>
  </si>
  <si>
    <t>Line pipe of a kind used for oil or gas pipelines, welded, of flat-rolled products of stainless steel, of an external diameter of &lt;= 406,4 mm</t>
  </si>
  <si>
    <t>'730611</t>
  </si>
  <si>
    <t>Line pipe of a kind used for oil or gas pipelines, of iron or steel, of an external diameter of &lt;= 406,4 mm (excluding of cast iron and seamless tubes)</t>
  </si>
  <si>
    <t>'730610</t>
  </si>
  <si>
    <t>Tubes and pipes having circular cross-sections and an external diameter of &gt; 406,4 mm, of flat-rolled products of iron or steel, welded (excluding welded products or products of a kind used for oil or gas pipelines or of a kind used in drilling for oil or gas)</t>
  </si>
  <si>
    <t>'730590</t>
  </si>
  <si>
    <t>Tubes and pipes having circular cross-sections and an external diameter of &gt; 406,4 mm, of iron or steel, welded (excluding products longitudinally welded or of a kind used for oil or gas pipelines or of a kind used in drilling for oil or gas)</t>
  </si>
  <si>
    <t>'730539</t>
  </si>
  <si>
    <t>Tubes and pipes having circular cross-sections and an external diameter of &gt; 406,4 mm, of iron or steel, longitudinally welded (excluding products of a kind used for oil or gas pipelines or of a kind used in drilling for oil or gas)</t>
  </si>
  <si>
    <t>'730531</t>
  </si>
  <si>
    <t>Casing of a kind used in drilling for oil or gas, having circular cross-sections and an external diameter of &gt; 406,4 mm, of flat-rolled products of iron or steel</t>
  </si>
  <si>
    <t>'730520</t>
  </si>
  <si>
    <t>Line pipe of a kind used for oil or gas pipelines, having circular cross-sections and an external diameter of &gt; 406,4 mm, of flat-rolled products of iron or steel (excluding products longitudinally arc welded)</t>
  </si>
  <si>
    <t>'730519</t>
  </si>
  <si>
    <t>Line pipe of a kind used for oil or gas pipelines, having circular cross-sections and an external diameter of &gt; 406,4 mm, of iron or steel, longitudinally arc welded (excluding products longitudinally submerged arc welded)</t>
  </si>
  <si>
    <t>'730512</t>
  </si>
  <si>
    <t>Line pipe of a kind used for oil or gas pipelines, having circular cross-sections and an external diameter of &gt; 406,4 mm, of iron or steel, longitudinally submerged arc welded</t>
  </si>
  <si>
    <t>'730511</t>
  </si>
  <si>
    <t>Tubes, pipes and hollow profiles, seamless, of non-circular cross-section, of iron or steel (excluding products of cast iron)</t>
  </si>
  <si>
    <t>'730490</t>
  </si>
  <si>
    <t>Tubes, pipes and hollow profiles, seamless, of circular cross-section, of alloy steel other than stainless, not cold-drawn or cold-rolled "cold-reduced" (excluding line pipe of a kind used for oil or gas pipelines, casing and tubing of a kind used for drilling for oil)</t>
  </si>
  <si>
    <t>'730459</t>
  </si>
  <si>
    <t>Tubes, pipes and hollow profiles, seamless, of circular cross-section, of alloy steel other than stainless, cold-drawn or cold-rolled "cold-reduced" (excluding line pipe of a kind used for oil or gas pipelines, casing and tubing of a kind used for drilling for oil)</t>
  </si>
  <si>
    <t>'730451</t>
  </si>
  <si>
    <t>Tubes, pipes and hollow profiles, seamless, of circular cross-section, of stainless steel, not cold-drawn or cold-rolled "cold-reduced" (excluding line pipe of a kind used for oil or gas pipelines or of a kind used for drilling for oil or gas)</t>
  </si>
  <si>
    <t>'730449</t>
  </si>
  <si>
    <t>Tubes, pipes and hollow profiles, seamless, of circular cross-section, of stainless steel, cold-drawn or cold-rolled "cold-reduced" (excluding line pipe of a kind used for oil or gas pipelines, casing and tubing of a kind used for drilling for oil or gas)</t>
  </si>
  <si>
    <t>'730441</t>
  </si>
  <si>
    <t>Tubes, pipes and hollow profiles, seamless, of circular cross-section, of iron or non-alloy steel, not cold-drawn or cold-rolled "cold-reduced" (excluding cast iron products, line pipe of a kind used for oil or gas pipelines, casing and tubing of a kind used for drilling for oil or gas)</t>
  </si>
  <si>
    <t>'730439</t>
  </si>
  <si>
    <t>Tubes, pipes and hollow profiles, seamless, of circular cross-section, of iron or non-alloy steel, cold-drawn or cold-rolled "cold-reduced" (excluding cast iron products and line pipe of a kind used for oil or gas pipelines or casing and tubing of a kind used for drilling for oil or gas)</t>
  </si>
  <si>
    <t>'730431</t>
  </si>
  <si>
    <t>Casing and tubing, seamless, of iron or steel, of a kind used in drilling for oil or gas (excluding products of cast iron)</t>
  </si>
  <si>
    <t>'730429</t>
  </si>
  <si>
    <t>Casing and tubing, seamless, of a kind used for drilling for oil or gas, of stainless steel</t>
  </si>
  <si>
    <t>'730424</t>
  </si>
  <si>
    <t>Drill pipe, seamless, of a kind used in drilling for oil or gas, of iron or steel (excluding products of stainless steel or of cast iron)</t>
  </si>
  <si>
    <t>'730423</t>
  </si>
  <si>
    <t>Drill pipe, seamless, of stainless steel, of a kind used in drilling for oil or gas</t>
  </si>
  <si>
    <t>'730422</t>
  </si>
  <si>
    <t>Drill pipe, seamless, of a kind used in drilling for oil or gas, of iron or steel (excluding products of cast iron)</t>
  </si>
  <si>
    <t>'730421</t>
  </si>
  <si>
    <t>Line pipe of a kind used for oil or gas pipelines, seamless, of iron or steel (excluding products of stainless steel or of cast iron)</t>
  </si>
  <si>
    <t>'730419</t>
  </si>
  <si>
    <t>Line pipe of a kind used for oil or gas pipelines, seamless, of stainless steel</t>
  </si>
  <si>
    <t>'730411</t>
  </si>
  <si>
    <t>Line pipe of a kind used for oil or gas pipelines, seamless, of iron or steel (excluding products of cast iron)</t>
  </si>
  <si>
    <t>'730410</t>
  </si>
  <si>
    <t>Tubes, pipes and hollow profiles, of cast iron</t>
  </si>
  <si>
    <t>'730300</t>
  </si>
  <si>
    <t>Sleepers "cross-ties", check-rails, rack rails, chairs, chair wedges, rail clips, bedplates and ties and other specialised material for the jointing or fixing of railway or tramway track, of iron or steel (excluding rails, switch blades, crossing frogs, point rods and other crossing pieces, and fish-plates and sole plates)</t>
  </si>
  <si>
    <t>'730290</t>
  </si>
  <si>
    <t>Fish-plates and sole plates of iron or steel, for railways or tramways</t>
  </si>
  <si>
    <t>'730240</t>
  </si>
  <si>
    <t>Switch blades, crossing frogs, point rods and other crossing pieces, for railway or tramway track, of iron or steel</t>
  </si>
  <si>
    <t>'730230</t>
  </si>
  <si>
    <t>Sleepers "cross-ties" of iron or steel "ECSC"</t>
  </si>
  <si>
    <t>'730220</t>
  </si>
  <si>
    <t>Rails of iron or steel, for railway or tramway track (excluding check-rails)</t>
  </si>
  <si>
    <t>'730210</t>
  </si>
  <si>
    <t>Angles, shapes and sections, of iron or steel, welded</t>
  </si>
  <si>
    <t>'730120</t>
  </si>
  <si>
    <t>Sheet piling of iron or steel, whether or not drilled, punched or made from assembled elements</t>
  </si>
  <si>
    <t>'730110</t>
  </si>
  <si>
    <t>Wire of alloy steel other than stainless, in coils (excluding bars and rods and wire of silico-manganese steel)</t>
  </si>
  <si>
    <t>'722990</t>
  </si>
  <si>
    <t>Wire of silico-manganese steel, in coils (excluding bars and rods)</t>
  </si>
  <si>
    <t>'722920</t>
  </si>
  <si>
    <t>Wire of high-speed steel, in coils (excluding bars and rods)</t>
  </si>
  <si>
    <t>'722910</t>
  </si>
  <si>
    <t>Hollow drill bars and rods, of alloy or non-alloy steel</t>
  </si>
  <si>
    <t>'722880</t>
  </si>
  <si>
    <t>Angles, shapes and sections of alloy steel other than stainless, n.e.s.</t>
  </si>
  <si>
    <t>'722870</t>
  </si>
  <si>
    <t>Bars and rods of alloy steel other than stainless, cold-formed or cold-finished and further worked or hot-formed and further worked, n.e.s. (excluding products of high-speed steel or silico-manganese steel, semi-finished products, flat-rolled products and hot-rolled bars and rods in irregularly wound coils)</t>
  </si>
  <si>
    <t>'722860</t>
  </si>
  <si>
    <t>Bars and rods of alloy steel other than stainless, not further worked than cold-formed or cold-finished (excluding products of high-speed steel or silico-manganese steel, semi-finished products, flat-rolled products and hot-rolled bars and rods in irregularly wound coils)</t>
  </si>
  <si>
    <t>'722850</t>
  </si>
  <si>
    <t>Bars and rods of alloy steel other than stainless, not further worked than forged (excluding products of high-speed steel or silico-manganese steel, semi-finished products, flat-rolled products and hot-rolled bars and rods in irregularly wound coils)</t>
  </si>
  <si>
    <t>'722840</t>
  </si>
  <si>
    <t>Bars and rods of alloy steel other than stainless, not further worked than hot-rolled, hot-drawn or extruded (excluding products of high-speed steel or silico-manganese steel, semi-finished products, flat-rolled products and hot-rolled bars and rods in irregularly wound coils)</t>
  </si>
  <si>
    <t>'722830</t>
  </si>
  <si>
    <t>Bars and rods of silico-manganese steel (excluding semi-finished products, flat-rolled products and hot-rolled bars and rods in irregularly wound coils)</t>
  </si>
  <si>
    <t>'722820</t>
  </si>
  <si>
    <t>Bars and rods of high-speed steel (excluding semi-finished products, flat-rolled products and hot-rolled bars and rods in irregularly wound coils)</t>
  </si>
  <si>
    <t>'722810</t>
  </si>
  <si>
    <t>Bars and rods of alloy steel other than stainless, hot-rolled, in irregularly wound coils (excluding products of high-speed steel or silicon-electrical steel)</t>
  </si>
  <si>
    <t>'722790</t>
  </si>
  <si>
    <t>Bars and rods of silico-manganese steel, hot-rolled, in irregularly wound coils</t>
  </si>
  <si>
    <t>'722720</t>
  </si>
  <si>
    <t>Bars and rods of high-speed steel, hot-rolled, in irregularly wound coils</t>
  </si>
  <si>
    <t>'722710</t>
  </si>
  <si>
    <t>Flat-rolled products of alloy steel other than stainless, of a width of &lt; 600 mm, hot-rolled or cold-rolled "cold-reduced" and further worked (excluding products of high-speed steel or silicon-electrical steel)</t>
  </si>
  <si>
    <t>'722699</t>
  </si>
  <si>
    <t>Flat-rolled products of alloy steel other than stainless, of a width of &lt; 600 mm, hot-rolled or cold-rolled "cold-reduced" and plated or coated with zinc (excluding electrolytically plated or coated, and products of high-speed steel or silicon-electrical steel)</t>
  </si>
  <si>
    <t>'722694</t>
  </si>
  <si>
    <t>Flat-rolled products of alloy steel other than stainless, of a width of &lt; 600 mm, hot-rolled or cold-rolled "cold-reduced" and electrolytically plated or coated with zinc (excluding products of high-speed steel or silicon-electrical steel)</t>
  </si>
  <si>
    <t>'722693</t>
  </si>
  <si>
    <t>Flat-rolled products of alloy steel other than stainless, of a width of &lt; 600 mm, not further worked than cold-rolled "cold-reduced" (excluding products of high-speed steel or silicon-electrical steel)</t>
  </si>
  <si>
    <t>'722692</t>
  </si>
  <si>
    <t>Flat-rolled products of alloy steel other than stainless, of a width of &lt; 600 mm, not further worked than hot-rolled (excluding products of high-speed steel or silicon-electrical steel)</t>
  </si>
  <si>
    <t>'722691</t>
  </si>
  <si>
    <t>Flat-rolled products of high-speed steel, of a width of &lt;= 600 mm, hot-rolled or cold-rolled "cold-reduced"</t>
  </si>
  <si>
    <t>'722620</t>
  </si>
  <si>
    <t>Flat-rolled products of silicon-electrical steel, of a width of &lt; 600 mm, hot-rolled or cold-rolled "cold-reduced", not grain-oriented</t>
  </si>
  <si>
    <t>'722619</t>
  </si>
  <si>
    <t>Flat-rolled products of silicon-electrical steel, of a width of &lt; 600 mm, hot-rolled or cold-rolled "cold-reduced", grain-oriented</t>
  </si>
  <si>
    <t>'722611</t>
  </si>
  <si>
    <t>Flat-rolled products of alloy steel other than stainless, of a width of &gt;= 600 mm, hot-rolled or cold-rolled "cold-reduced" and further worked (excluding plated or coated with zinc and products of silicon-electrical steel)</t>
  </si>
  <si>
    <t>'722599</t>
  </si>
  <si>
    <t>Flat-rolled products of alloy steel other than stainless, of a width of &gt;= 600 mm, hot-rolled or cold-rolled "cold-reduced" and plated or coated with zinc (excluding electrolytically plated or coated and products of silicon-electrical steel)</t>
  </si>
  <si>
    <t>'722592</t>
  </si>
  <si>
    <t>Flat-rolled products of alloy steel other than stainless, of a width of &gt;= 600 mm, hot-rolled or cold-rolled "cold-reduced" and electrolytically plated or coated with zinc (excluding products of silicon-electrical steel)</t>
  </si>
  <si>
    <t>'722591</t>
  </si>
  <si>
    <t>Flat-rolled products of alloy steel other than stainless, of a width of &gt;= 600 mm, not further worked than cold-rolled "cold-reduced" (excluding products of silicon-electrical steel)</t>
  </si>
  <si>
    <t>'722550</t>
  </si>
  <si>
    <t>Flat-rolled products of alloy steel other than stainless, of a width of &gt;= 600 mm, not further worked than hot-rolled, not in coils (excluding products of silicon-electrical steel)</t>
  </si>
  <si>
    <t>'722540</t>
  </si>
  <si>
    <t>Flat-rolled products of alloy steel other than stainless, of a width of &gt;= 600 mm, not further worked than hot-rolled, in coils (excluding products of silicon-electrical steel)</t>
  </si>
  <si>
    <t>'722530</t>
  </si>
  <si>
    <t>Flat-rolled products of high-speed steel, of a width of &gt;= 600 mm, hot-rolled or cold-rolled "cold-reduced"</t>
  </si>
  <si>
    <t>'722520</t>
  </si>
  <si>
    <t>Flat-rolled products of silicon-electrical steel, of a width of &gt;= 600 mm, non-grain-oriented</t>
  </si>
  <si>
    <t>'722519</t>
  </si>
  <si>
    <t>Flat-rolled products of silicon-electrical steel, of a width of &gt;= 600 mm, grain-oriented</t>
  </si>
  <si>
    <t>'722511</t>
  </si>
  <si>
    <t>Semi-finished products of alloy steel other than stainless</t>
  </si>
  <si>
    <t>'722490</t>
  </si>
  <si>
    <t>Steel, alloy, other than stainless, in ingots or other primary forms (excluding waste and scrap in ingot form, and products obtained by continuous casting)</t>
  </si>
  <si>
    <t>'722410</t>
  </si>
  <si>
    <t>Wire of stainless steel, in coils (excluding bars and rods)</t>
  </si>
  <si>
    <t>'722300</t>
  </si>
  <si>
    <t>Angles, shapes and sections of stainless steel, n.e.s.</t>
  </si>
  <si>
    <t>'722240</t>
  </si>
  <si>
    <t>Other bars and rods of stainless steel, cold-formed or cold-finished and further worked, or not further worked than forged, or forged, or hot-formed by other means and further worked, n.e.s.</t>
  </si>
  <si>
    <t>'722230</t>
  </si>
  <si>
    <t>Other bars and rods of stainless steel, not further worked than cold-formed or cold-finished</t>
  </si>
  <si>
    <t>'722220</t>
  </si>
  <si>
    <t>Bars and rods of stainless steel, only hot-rolled, only hot-drawn or only extruded (excluding of circular cross-section)</t>
  </si>
  <si>
    <t>'722219</t>
  </si>
  <si>
    <t>Bars and rods of stainless steel, only hot-rolled, only hot-drawn or only hot-extruded, of circular cross-section</t>
  </si>
  <si>
    <t>'722211</t>
  </si>
  <si>
    <t>Bars and rods of stainless steel, hot-rolled, in irregularly wound coils</t>
  </si>
  <si>
    <t>'722100</t>
  </si>
  <si>
    <t>Flat-rolled products of stainless steel, of a width of &lt; 600 mm, hot-rolled or cold-rolled "cold-reduced" and further worked</t>
  </si>
  <si>
    <t>'722090</t>
  </si>
  <si>
    <t>Flat-rolled products of stainless steel, of a width of &lt; 600 mm, not further worked than cold-rolled "cold-reduced"</t>
  </si>
  <si>
    <t>'722020</t>
  </si>
  <si>
    <t>Flat-rolled products of stainless steel, of a width of &lt; 600 mm, not further worked than hot-rolled, of a thickness of &lt; 4,75 mm</t>
  </si>
  <si>
    <t>'722012</t>
  </si>
  <si>
    <t>Flat-rolled products of stainless steel, of a width of &lt; 600 mm, not further worked than hot-rolled, of a thickness of &gt;= 4,75 mm</t>
  </si>
  <si>
    <t>'722011</t>
  </si>
  <si>
    <t>Flat-rolled products of stainless steel, of a width of &gt;= 600 mm, hot-rolled or cold-rolled "cold-reduced" and further worked</t>
  </si>
  <si>
    <t>'721990</t>
  </si>
  <si>
    <t>Flat-rolled products of stainless steel, of a width of &gt;= 600 mm, not further worked than cold-rolled "cold-reduced", of a thickness of &lt; 0,5 mm</t>
  </si>
  <si>
    <t>'721935</t>
  </si>
  <si>
    <t>Flat-rolled products of stainless steel, of a width of &gt;= 600 mm, not further worked than cold-rolled "cold-reduced", of a thickness of &gt;= 0,5 mm but &lt;= 1 mm</t>
  </si>
  <si>
    <t>'721934</t>
  </si>
  <si>
    <t>Flat-rolled products of stainless steel, of a width of &gt;= 600 mm, not further worked than cold-rolled "cold-reduced", of a thickness of &gt; 1 mm but &lt; 3 mm</t>
  </si>
  <si>
    <t>'721933</t>
  </si>
  <si>
    <t>Flat-rolled products of stainless steel, of a width of &gt;= 600 mm, not further worked than cold-rolled "cold-reduced", of a thickness of &gt;= 3 mm but &lt; 4,75 mm</t>
  </si>
  <si>
    <t>'721932</t>
  </si>
  <si>
    <t>Flat-rolled products of stainless steel, of a width of &gt;= 600 mm, not further worked than cold-rolled "cold-reduced", of a thickness of &gt;= 4,75 mm</t>
  </si>
  <si>
    <t>'721931</t>
  </si>
  <si>
    <t>Flat-rolled products of stainless steel, of a width of &gt;= 600 mm, not further worked than hot-rolled, not in coils, of a thickness of &lt; 3 mm</t>
  </si>
  <si>
    <t>'721924</t>
  </si>
  <si>
    <t>Flat-rolled products of stainless steel, of a width of &gt;= 600 mm, not further worked than hot-rolled, not in coils, of a thickness of &gt;= 3 mm and &lt; 4,75 mm</t>
  </si>
  <si>
    <t>'721923</t>
  </si>
  <si>
    <t>Flat-rolled products of stainless steel, of a width of &gt;= 600 mm, not further worked than hot-rolled, not in coils, of a thickness of &gt;= 4,75 mm and &lt;= 10 mm</t>
  </si>
  <si>
    <t>'721922</t>
  </si>
  <si>
    <t>Flat-rolled products of stainless steel, of a width of &gt;= 600 mm, not further worked than hot-rolled, not in coils, of a thickness of &gt; 10 mm</t>
  </si>
  <si>
    <t>'721921</t>
  </si>
  <si>
    <t>Flat-rolled products of stainless steel, of a width of &gt;= 600 mm, not further worked than hot-rolled, in coils, of a thickness of &lt; 3 mm</t>
  </si>
  <si>
    <t>'721914</t>
  </si>
  <si>
    <t>Flat-rolled products of stainless steel, of a width of &gt;= 600 mm, not further worked than hot-rolled, in coils, of a thickness of &gt;= 3 mm and &lt; 4,75 mm</t>
  </si>
  <si>
    <t>'721913</t>
  </si>
  <si>
    <t>Flat-rolled products of stainless steel, of a width of&gt;= 600 mm, not further worked than hot-rolled, in coils, of a thickness of &gt;= 4,7 mm and &lt;= 10 mm</t>
  </si>
  <si>
    <t>'721912</t>
  </si>
  <si>
    <t>Flat-rolled products of stainless steel, of a width of &gt;= 600 mm, not further worked than hot-rolled, in coils, of a thickness of &gt; 10 mm</t>
  </si>
  <si>
    <t>'721911</t>
  </si>
  <si>
    <t>Semi-finished products of stainless steel (excluding of rectangular [other than square] cross-section)</t>
  </si>
  <si>
    <t>'721899</t>
  </si>
  <si>
    <t>Semi-finished products of stainless steel, of rectangular "other than square" cross-section</t>
  </si>
  <si>
    <t>'721891</t>
  </si>
  <si>
    <t>Steel, stainless, in ingots and other primary forms (excluding waste and scrap in ingot form, and products obtained by continuous casting)</t>
  </si>
  <si>
    <t>'721810</t>
  </si>
  <si>
    <t>Wire of iron or non-alloy steel, in coils, plated or coated (excluding plated or coated with base metals, and bars and rods)</t>
  </si>
  <si>
    <t>'721790</t>
  </si>
  <si>
    <t>Wire of iron or non-alloy steel, in coils, plated or coated with base metals (excluding plated or coated with zinc, and bars and rods)</t>
  </si>
  <si>
    <t>'721730</t>
  </si>
  <si>
    <t>Wire of iron or non-alloy steel, in coils, plated or coated with zinc (excluding bars and rods)</t>
  </si>
  <si>
    <t>'721720</t>
  </si>
  <si>
    <t>Wire of iron or non-alloy steel, in coils, not plated or coated, whether or not polished (excluding bars and rods)</t>
  </si>
  <si>
    <t>'721710</t>
  </si>
  <si>
    <t>Angles, shapes and sections, of iron or non-alloy steel, cold-formed or cold-finished and further worked, or hot-forged, or hot-formed by other means and further worked, n.e.s. (excluding from flat-rolled products)</t>
  </si>
  <si>
    <t>'721699</t>
  </si>
  <si>
    <t>Angles, shapes and sections, of iron or non-alloy steel, cold-formed or cold-finished from flat-rolled products and further worked</t>
  </si>
  <si>
    <t>'721691</t>
  </si>
  <si>
    <t>Angles, shapes and sections, of iron or non-alloy steel, not further worked than cold-formed or cold-finished (excluding profiled sheet)</t>
  </si>
  <si>
    <t>'721669</t>
  </si>
  <si>
    <t>Angles, shapes and sections, of iron or non-alloy steel, from flat-rolled products simply cold-formed or cold-finished (excluding profiled sheet)</t>
  </si>
  <si>
    <t>'721661</t>
  </si>
  <si>
    <t>Sections of iron or non-alloy steel, not further worked than hot-rolled, hot-drawn or hot-extruded (excluding U, I, H, L or T sections)</t>
  </si>
  <si>
    <t>'721650</t>
  </si>
  <si>
    <t>L sections of iron or non-alloy steel, not further worked than hot-rolled, hot-drawn or hot-extruded, of a height &gt;= 80 mm</t>
  </si>
  <si>
    <t>'721640</t>
  </si>
  <si>
    <t>H sections of iron or non-alloy steel, not further worked than hot-rolled, hot-drawn or hot-extruded, of a height &gt;= 80 mm</t>
  </si>
  <si>
    <t>'721633</t>
  </si>
  <si>
    <t>I sections of iron or non-alloy steel, not further worked than hot-rolled, hot-drawn or hot-extruded, of a height &gt;= 80 mm</t>
  </si>
  <si>
    <t>'721632</t>
  </si>
  <si>
    <t>U sections of iron or non-alloy steel, not further worked than hot-rolled, hot-drawn or hot-extruded, of a height &gt;= 80 mm</t>
  </si>
  <si>
    <t>'721631</t>
  </si>
  <si>
    <t>T sections of iron or non-alloy steel, not further worked than hot-rolled, hot-drawn or extruded, of a height of &lt; 80 mm</t>
  </si>
  <si>
    <t>'721622</t>
  </si>
  <si>
    <t>L sections of iron or non-alloy steel, not further worked than hot-rolled, hot-drawn or extruded, of a height of &lt; 80 mm</t>
  </si>
  <si>
    <t>'721621</t>
  </si>
  <si>
    <t>U, I or H sections of iron or non-alloy steel, not further worked than hot-rolled, hot-drawn or extruded, of a height of &lt; 80 mm</t>
  </si>
  <si>
    <t>'721610</t>
  </si>
  <si>
    <t>Bars or rods, of iron or non-alloy steel, cold-formed or cold-finished and further worked or hot-formed and further worked, n.e.s.</t>
  </si>
  <si>
    <t>'721590</t>
  </si>
  <si>
    <t>Bars and rods, of iron or non-alloy steel, not further worked than cold-formed or cold-finished (excluding of free-cutting steel)</t>
  </si>
  <si>
    <t>'721550</t>
  </si>
  <si>
    <t>Bars and rods, of non-alloy free-cutting steel, not further worked than cold-formed or cold-finished</t>
  </si>
  <si>
    <t>'721510</t>
  </si>
  <si>
    <t>Bars and rods, of iron or non-alloy steel, only hot-rolled, only hot-drawn or only hot-extruded (excluding of rectangular [other than square] cross-section and those containing indentations, ribs, grooves or other deformations produced during the rolling process, and of non-alloy free-cutting steel)</t>
  </si>
  <si>
    <t>'721499</t>
  </si>
  <si>
    <t>Bars and rods, of iron or non-alloy steel, not further worked than hot-rolled, hot-drawn or hot-extruded, of rectangular "other than square" cross-section (excluding containing indentations, ribs, grooves or other deformations produced during the rolling process, bars and rods twisted after rolling and free-cutting steel)</t>
  </si>
  <si>
    <t>'721491</t>
  </si>
  <si>
    <t>Bars and rods, of non-alloy free-cutting steel, not further worked than hot-rolled, hot-drawn or hot-extruded (excluding containing indentations, ribs, grooves or other deformations produced during the rolling process or twisted after rolling)</t>
  </si>
  <si>
    <t>'721430</t>
  </si>
  <si>
    <t>Bars and rods, of iron or non-alloy steel, with indentations, ribs, groves or other deformations produced during the rolling process</t>
  </si>
  <si>
    <t>'721420</t>
  </si>
  <si>
    <t>Bars and rods, of iron or non-alloy steel, not further worked than forged (excluding in irregularly wound coils)</t>
  </si>
  <si>
    <t>'721410</t>
  </si>
  <si>
    <t>Bars and rods, hot-rolled, in irregularly wound coils, of iron or non-alloy steel (excluding products of circular cross-section measuring &lt; 14 mm in diameter, bars and rods of free-cutting steel, and bars and rods with indentations, ribs, grooves or other deformations produced during the rolling process)</t>
  </si>
  <si>
    <t>'721399</t>
  </si>
  <si>
    <t>Bars and rods, hot-rolled, in irregularly wound coils, of iron or non-alloy steel, of circular cross-section measuring &lt; 14 mm in diameter (excluding bars and rods of free-cutting steel, and bars and rods with indentations, ribs, grooves or other deformations produced during the rolling process)</t>
  </si>
  <si>
    <t>'721391</t>
  </si>
  <si>
    <t>Bars and rods, hot-rolled, in irregularly wound coils, of non-alloy free-cutting steel (excluding bars and rods containing indentations, ribs, grooves or other deformations produced during the rolling process)</t>
  </si>
  <si>
    <t>'721320</t>
  </si>
  <si>
    <t>Bars and rods, hot-rolled, in irregularly wound coils of iron or non-alloy steel, with indentations, ribs, grooves or other deformations produced during the rolling process</t>
  </si>
  <si>
    <t>'721310</t>
  </si>
  <si>
    <t>Flat-rolled products of iron or non-alloy steel, of a width of &lt; 600 mm, hot-rolled or cold-rolled "cold-reduced", clad</t>
  </si>
  <si>
    <t>'721260</t>
  </si>
  <si>
    <t>Flat-rolled products of iron or non-alloy steel, of a width of &lt; 600 mm, hot-rolled or cold-rolled "cold-reduced", plated or coated (excluding tinned, plated or coated with zinc, painted, varnished or coated with plastics)</t>
  </si>
  <si>
    <t>'721250</t>
  </si>
  <si>
    <t>Flat-rolled products of iron or non-alloy steel, of a width of &lt; 600 mm, hot-rolled or cold-rolled "cold-reduced", painted, varnished or coated with plastics</t>
  </si>
  <si>
    <t>'721240</t>
  </si>
  <si>
    <t>Flat-rolled products of iron or non-alloy steel, of a width of &lt; 600 mm, hot-rolled or cold-rolled "cold-reduced", tinned (excluding electrolytically plated or coated with zinc)</t>
  </si>
  <si>
    <t>'721230</t>
  </si>
  <si>
    <t>Flat-rolled products of iron or non-alloy steel, of a width of &lt; 600 mm, hot-rolled or cold-rolled "cold-reduced", electrolytically plated or coated with zinc</t>
  </si>
  <si>
    <t>'721220</t>
  </si>
  <si>
    <t>Flat-rolled products of iron or non-alloy steel, of a width of &lt; 600 mm, hot-rolled or cold-rolled "cold-reduced", tinned</t>
  </si>
  <si>
    <t>'721210</t>
  </si>
  <si>
    <t>Flat-rolled products of iron or non-alloy steel, of a width of &lt; 600 mm, hot-rolled or cold-rolled "cold-reduced" and further worked, but not clad, plated or coated</t>
  </si>
  <si>
    <t>'721190</t>
  </si>
  <si>
    <t>Flat-rolled products of iron or non-alloy steel, of a width of &lt; 600 mm, simply cold-rolled "cold-reduced", not clad, plated or coated, containing by weight &gt;= 0,25% of carbon</t>
  </si>
  <si>
    <t>'721129</t>
  </si>
  <si>
    <t>Flat-rolled products of iron or non-alloy steel, of a width of &lt; 600 mm, simply cold-rolled "cold-reduced", not clad, plated or coated, containing by weight &lt; 0,25% of carbon</t>
  </si>
  <si>
    <t>'721123</t>
  </si>
  <si>
    <t>Flat-rolled products of iron or non-alloy steel, of a width &lt; 600 mm, simply hot-rolled, not clad, plated or coated, of a thickness &lt; 4,75 mm (excluding "wide flats")</t>
  </si>
  <si>
    <t>'721119</t>
  </si>
  <si>
    <t>Flat-rolled products of iron or non-alloy steel, of a width &lt; 600 mm, not further worked than hot-rolled, not clad, plated or coated, of a thickness of &gt;= 4,75 mm (excluding "wide flats")</t>
  </si>
  <si>
    <t>'721114</t>
  </si>
  <si>
    <t>Flat-rolled products of iron or non-alloy steel, simply hot-rolled on four faces or in a closed box pass, not clad, plated or coated, of a width of &gt; 150 mm but &lt; 600 mm and a thickness of &gt;= 4 mm, not in coils, without patterns in relief, commonly known as "wide flats"</t>
  </si>
  <si>
    <t>'721113</t>
  </si>
  <si>
    <t>Flat-rolled products of iron or non-alloy steel, of a width of &gt;= 600 mm, hot-rolled or cold-rolled "cold-reduced", clad, plated or coated (excluding tinned, plated or coated with lead, zinc, chromium oxides, chromium and chromium oxides, or aluminium, painted, varnished or coated with plastics)</t>
  </si>
  <si>
    <t>'721090</t>
  </si>
  <si>
    <t>Flat products of iron or non-alloy steel, of a width of &gt;= 600 mm, hot-rolled or cold-rolled "cold-reduced", painted, varnished or coated with plastics</t>
  </si>
  <si>
    <t>'721070</t>
  </si>
  <si>
    <t>Flat-rolled products of iron or non-alloy steel, of a width of &gt;= 600 mm, hot-rolled or cold-rolled "cold-reduced", plated or coated with aluminium (excluding products plated or coated with aluminium-zinc alloys)</t>
  </si>
  <si>
    <t>'721069</t>
  </si>
  <si>
    <t>Flat-rolled products of iron or non-alloy steel, of a width of &gt;= 600 mm, hot-rolled or cold-rolled "cold-reduced", plated or coated with aluminium-zinc alloys</t>
  </si>
  <si>
    <t>'721061</t>
  </si>
  <si>
    <t>Flat-rolled products of iron or non-alloy steel, of a width of &gt;= 600 mm, hot-rolled or cold-rolled "cold-reduced", plated or coated with chromium oxides or with chromium and chromium oxides</t>
  </si>
  <si>
    <t>'721050</t>
  </si>
  <si>
    <t>Flat-rolled products of iron or non-alloy steel, of a width of &gt;= 600 mm, hot-rolled or cold-rolled "cold-reduced", not corrugated, plated or coated with zinc (excluding electrolytically plated or coated with zinc)</t>
  </si>
  <si>
    <t>'721049</t>
  </si>
  <si>
    <t>Flat-rolled products of iron or non-alloy steel, of a width of &gt;= 600 mm, hot-rolled or cold-rolled "cold-reduced", corrugated, plated or coated with zinc (excluding electrolytically plated or coated with zinc)</t>
  </si>
  <si>
    <t>'721041</t>
  </si>
  <si>
    <t>Flat-rolled products of iron or non-alloy steel, of a width of &gt;= 600 mm, hot-rolled or cold-rolled "cold-reduced", electrolytically plated or coated with zinc</t>
  </si>
  <si>
    <t>'721030</t>
  </si>
  <si>
    <t>Flat-rolled products of iron or non-alloy steel, of a width of &gt;= 600 mm, hot-rolled or cold-rolled "cold-reduced", plated or coated with lead, incl. terne-plate</t>
  </si>
  <si>
    <t>'721020</t>
  </si>
  <si>
    <t>Flat-rolled products of iron or non-alloy steel, of a width of &gt;= 600 mm, hot-rolled or cold-rolled "cold-reduced", tinned, of a thickness of &lt; 0,5 mm</t>
  </si>
  <si>
    <t>'721012</t>
  </si>
  <si>
    <t>Flat-rolled products of iron or non-alloy steel, of a width of &gt;= 600 mm, hot-rolled or cold-rolled "cold-reduced", tinned, of a thickness of &gt;= 0,5 mm</t>
  </si>
  <si>
    <t>'721011</t>
  </si>
  <si>
    <t>Flat-rolled products of iron or steel, of a width of &gt;= 600 mm, cold-rolled "cold-reduced", and further worked, but not clad, plated or coated</t>
  </si>
  <si>
    <t>'720990</t>
  </si>
  <si>
    <t>Flat-rolled products of iron or non-alloy steel, of a width of &gt;= 600 mm, not in coils, simply cold-rolled "cold-reduced", not clad, plated or coated, of a thickness of &lt; 0,5 mm</t>
  </si>
  <si>
    <t>'720928</t>
  </si>
  <si>
    <t>Flat-rolled products of iron or non-alloy steel, of a width of &gt;= 600 mm, not in coils, simply cold-rolled "cold-reduced", not clad, plated or coated, of a thickness of &gt;= 0,5 mm but &lt;= 1 mm</t>
  </si>
  <si>
    <t>'720927</t>
  </si>
  <si>
    <t>Flat-rolled products of iron or non-alloy steel, of a width of &gt;= 600 mm, not in coils, simply cold-rolled "cold-reduced", not clad, plated or coated, of a thickness of &gt; 1 mm but &lt; 3 mm</t>
  </si>
  <si>
    <t>'720926</t>
  </si>
  <si>
    <t>Flat-rolled products of iron or non-alloy steel, of a width of &gt;= 600 mm, not in coils, simply cold-rolled "cold-reduced", not clad, plated or coated, of a thickness of &gt;= 3 mm</t>
  </si>
  <si>
    <t>'720925</t>
  </si>
  <si>
    <t>Flat-rolled products of iron or non-alloy steel, of a width of &gt;= 600 mm, in coils, simply cold-rolled "cold-reduced", not clad, plated or coated, of a thickness of &lt; 0,5 mm</t>
  </si>
  <si>
    <t>'720918</t>
  </si>
  <si>
    <t>Flat-rolled products of iron or non-alloy steel, of a width of &gt;= 600 mm, in coils, simply cold-rolled "cold-reduced", not clad, plated or coated, of a thickness of &gt;= 0,5 mm but &lt;= 1 mm</t>
  </si>
  <si>
    <t>'720917</t>
  </si>
  <si>
    <t>Flat-rolled products of iron or non-alloy steel, of a width of &gt;= 600 mm, in coils, simply cold-rolled "cold-reduced", not clad, plated or coated, of a thickness of &gt; 1 mm but &lt; 3 mm</t>
  </si>
  <si>
    <t>'720916</t>
  </si>
  <si>
    <t>Flat-rolled products of iron or non-alloy steel, of a width of &gt;= 600 mm, in coils, simply cold-rolled "cold-reduced", not clad, plated or coated, of a thickness of &gt;= 3 mm</t>
  </si>
  <si>
    <t>'720915</t>
  </si>
  <si>
    <t>Flat-rolled products of iron or steel, of a width &gt;= 600 mm, hot-rolled and further worked, but not clad, plated or coated</t>
  </si>
  <si>
    <t>'720890</t>
  </si>
  <si>
    <t>Flat-rolled products of iron or non-alloy steel, of a width of &gt;= 600 mm, not in coils, simply hot-rolled, not clad, plated or coated, of a thickness of &lt; 3 mm, without patterns in relief</t>
  </si>
  <si>
    <t>'720854</t>
  </si>
  <si>
    <t>Flat-rolled products of iron or non-alloy steel, of a width of &gt;= 600 mm, not in coils, simply hot-rolled, not clad, plated or coated, of a thickness of &gt;= 3 mm but &lt; 4,75 mm, without patterns in relief</t>
  </si>
  <si>
    <t>'720853</t>
  </si>
  <si>
    <t>Flat-rolled products of iron or non-alloy steel, of a width of &gt;= 600 mm, not in coils, simply hot-rolled, not clad, plated or coated, of a thickness of &gt;= 4,75 mm but &lt;= 10 mm, without patterns in relief</t>
  </si>
  <si>
    <t>'720852</t>
  </si>
  <si>
    <t>Flat-rolled products of iron or non-alloy steel, of a width &gt;= 600 mm, not in coils, simply hot-rolled, not clad, plated or coated, of a thickness of &gt; 10 mm, without patterns in relief</t>
  </si>
  <si>
    <t>'720851</t>
  </si>
  <si>
    <t>Flat-rolled products of iron or non-alloy steel, of a width of &gt;= 600 mm, not in coils, simply hot-rolled, not clad, plated or coated, with patterns in relief directly due to the rolling process</t>
  </si>
  <si>
    <t>'720840</t>
  </si>
  <si>
    <t>Flat-rolled products of iron or non-alloy steel, of a width of &gt;= 600 mm, in coils, simply hot-rolled, not clad, plated or coated, of a thickness of &lt; 3 mm, not pickled, without patterns in relief</t>
  </si>
  <si>
    <t>'720839</t>
  </si>
  <si>
    <t>Flat-rolled products of iron or non-alloy steel, of a width of &gt;= 600 mm, in coils, simply hot-rolled, not clad, plated or coated, of a thickness of &gt;= 3 mm but &lt; 4,75 mm, not pickled, without patterns in relief</t>
  </si>
  <si>
    <t>'720838</t>
  </si>
  <si>
    <t>Flat-rolled products of iron or non-alloy steel, of a width of &gt;= 600 mm, in coils, simply hot-rolled, not clad, plated or coated, of a thickness of &gt;= 4,75 mm but &lt; 10 mm, not pickled, without patterns in relief</t>
  </si>
  <si>
    <t>'720837</t>
  </si>
  <si>
    <t>Flat-rolled products of iron or non-alloy steel, of a width of &gt;= 600 mm, in coils, simply hot-rolled, not clad, plated or coated, of a thickness of &gt;= 10 mm, not pickled, without patterns in relief</t>
  </si>
  <si>
    <t>'720836</t>
  </si>
  <si>
    <t>Flat-rolled products of iron or non-alloy steel, of a width of &gt;= 600 mm, in coils, simply hot-rolled, not clad, plated or coated, of a thickness of &lt; 3 mm, pickled, without patterns in relief</t>
  </si>
  <si>
    <t>'720827</t>
  </si>
  <si>
    <t>Flat-rolled products of iron or non-alloy steel, of a width of &gt;= 600 mm, in coils, simply hot-rolled, not clad, plated or coated, of a thickness of &gt;= 3 mm but &lt; 4,75 mm, pickled, without patterns in relief</t>
  </si>
  <si>
    <t>'720826</t>
  </si>
  <si>
    <t>Flat-rolled products of iron or non-alloy steel, of a width of &gt;= 600 mm, in coils, simply hot-rolled, not clad, plated or coated, of a thickness of &gt;= 4,75 mm, pickled, without patterns in relief</t>
  </si>
  <si>
    <t>'720825</t>
  </si>
  <si>
    <t>Flat-rolled products of iron or non-alloy steel, of a width of &gt;= 600 mm, in coils, simply hot-rolled, not clad, plated or coated, with patterns in relief directly due to the rolling process</t>
  </si>
  <si>
    <t>'720810</t>
  </si>
  <si>
    <t>Semi-finished products of iron or non-alloy steel containing, by weight, &gt;= 0,25% of carbon</t>
  </si>
  <si>
    <t>'720720</t>
  </si>
  <si>
    <t>Semi-finished products of iron or non-alloy steel containing, by weight, &lt; 0,25% of carbon, of circular cross-section, or of a cross-section other than square or rectangular</t>
  </si>
  <si>
    <t>'720719</t>
  </si>
  <si>
    <t>Semi-finished products of iron or non-alloy steel containing, by weight, &lt; 0,25% of carbon, of rectangular "other than square" cross-section, the width measuring &gt;= twice the thickness</t>
  </si>
  <si>
    <t>'720712</t>
  </si>
  <si>
    <t>Semi-finished products of iron or non-alloy steel containing, by weight, &lt; 0,25% of carbon, of square or rectangular cross-section, the width measuring &lt; twice the thickness</t>
  </si>
  <si>
    <t>'720711</t>
  </si>
  <si>
    <t>Iron and non-alloy steel, in puddled bars or other primary forms (excluding ingots, remelted scrap ingots, continuous cast products, iron of heading 7203)</t>
  </si>
  <si>
    <t>'720690</t>
  </si>
  <si>
    <t>Ingots, of iron and non-alloy steel (excluding remelted scrap ingots, continuous cast products, iron of heading 7203)</t>
  </si>
  <si>
    <t>'720610</t>
  </si>
  <si>
    <t>Powders, of pig iron, spiegeleisen, iron or non-alloy steel (excluding powders of ferro-alloys and radioactive iron powders "isotopes")</t>
  </si>
  <si>
    <t>'720529</t>
  </si>
  <si>
    <t>Powders, of alloy steel (excluding powders of ferro-alloys and radioactive iron powders "isotopes")</t>
  </si>
  <si>
    <t>'720521</t>
  </si>
  <si>
    <t>Granules, of pig iron, spiegeleisen, iron or steel (excluding granules of ferro-alloys, turnings and filings of iron or steel, certain small calibre items, defective balls for ball-bearings)</t>
  </si>
  <si>
    <t>'720510</t>
  </si>
  <si>
    <t>Remelting scrap ingots of iron or steel (excluding products whose chemical composition conforms to the definitions of pig iron, spiegeleisen, or ferro-alloys)</t>
  </si>
  <si>
    <t>'720450</t>
  </si>
  <si>
    <t>Waste and scrap of iron or steel (excluding slag, scale and other waste of the production of iron and steel; radioactive waste and scrap; fragments of pigs, blocks or other primary forms of pig iron or spiegeleisen; waste and scrap of cast iron, alloy steel or tinned iron or steel; turnings, shavings, chips, milling waste, sawdust, filings, trimmings and stampings; waste and scrap of primary cells, primary batteries and electric accumulators)</t>
  </si>
  <si>
    <t>'720449</t>
  </si>
  <si>
    <t>Turnings, shavings, chips, milling waste, sawdust, filings, trimmings and stampings of iron or steel, whether or not in bundles (excluding those of cast iron, alloy steel or tinned iron or steel)</t>
  </si>
  <si>
    <t>'720441</t>
  </si>
  <si>
    <t>Waste and scrap of tinned iron or steel (excluding radioactive, and waste and scrap of batteries and electric accumulators)</t>
  </si>
  <si>
    <t>'720430</t>
  </si>
  <si>
    <t>Waste and scrap of alloy steel (excluding stainless steel, and waste and scrap, radioactive, or waste and scrap from batteries and electric accumulators)</t>
  </si>
  <si>
    <t>'720429</t>
  </si>
  <si>
    <t>Waste and scrap of stainless steel (excluding radioactive, and waste and scrap of batteries and electric accumulators)</t>
  </si>
  <si>
    <t>'720421</t>
  </si>
  <si>
    <t>Waste and scrap, of cast iron (excluding radioactive)</t>
  </si>
  <si>
    <t>'720410</t>
  </si>
  <si>
    <t>Spongy ferrous products, obtained from molten pig iron by atomisation, iron of a purity of &gt;= 99,94%, in lumps, pellets or similar forms</t>
  </si>
  <si>
    <t>'720390</t>
  </si>
  <si>
    <t>Ferrous products obtained by direct reduction of iron ore, in lumps, pellets or similar forms</t>
  </si>
  <si>
    <t>'720310</t>
  </si>
  <si>
    <t>Ferro-alloys (excluding ferro-manganese, ferro-silicon, ferro-silico-manganese, ferro-chromium, ferro-silico-chromium, ferro-nickel, ferro-molybdenum, ferro-tungsten, ferro-silico-tungsten, ferro-titanium, ferro-silico-titanium, ferro-vanadium and ferro-niobium)</t>
  </si>
  <si>
    <t>'720299</t>
  </si>
  <si>
    <t>Ferro-niobium</t>
  </si>
  <si>
    <t>'720293</t>
  </si>
  <si>
    <t>Ferro-vanadium</t>
  </si>
  <si>
    <t>'720292</t>
  </si>
  <si>
    <t>Ferro-titanium and ferro-silico-titanium</t>
  </si>
  <si>
    <t>'720291</t>
  </si>
  <si>
    <t>Ferro-tungsten and ferro-silico-tungsten</t>
  </si>
  <si>
    <t>'720280</t>
  </si>
  <si>
    <t>Ferro-molybdenum</t>
  </si>
  <si>
    <t>'720270</t>
  </si>
  <si>
    <t>Ferro-nickel</t>
  </si>
  <si>
    <t>'720260</t>
  </si>
  <si>
    <t>Ferro-silico-chromium</t>
  </si>
  <si>
    <t>'720250</t>
  </si>
  <si>
    <t>Ferro-chromium, containing by weight &lt;= 4% of carbon</t>
  </si>
  <si>
    <t>'720249</t>
  </si>
  <si>
    <t>Ferro-chromium, containing by weight &gt; 4% of carbon</t>
  </si>
  <si>
    <t>'720241</t>
  </si>
  <si>
    <t>Ferro-silico-manganese</t>
  </si>
  <si>
    <t>'720230</t>
  </si>
  <si>
    <t>Ferro-silicon, containing by weight &lt;= 55% silicon</t>
  </si>
  <si>
    <t>'720229</t>
  </si>
  <si>
    <t>Ferro-silicon, containing by weight &gt; 55% of silicon</t>
  </si>
  <si>
    <t>'720221</t>
  </si>
  <si>
    <t>Ferro-manganese, containing by weight &lt;= 2% carbon</t>
  </si>
  <si>
    <t>'720219</t>
  </si>
  <si>
    <t>Ferro-manganese, containing by weight &gt; 2% of carbon</t>
  </si>
  <si>
    <t>'720211</t>
  </si>
  <si>
    <t>Alloy pig iron and spiegeleisen, in pigs, blocks or other primary forms</t>
  </si>
  <si>
    <t>'720150</t>
  </si>
  <si>
    <t>Non-alloy pig iron in pigs, blocks or other primary forms, containing by weight &gt;= 0,5% phosphorus</t>
  </si>
  <si>
    <t>'720120</t>
  </si>
  <si>
    <t>Non-alloy pig iron in pigs, blocks or other primary forms, containing, by weight, &lt;= 0,5% of phosphorous</t>
  </si>
  <si>
    <t>'720110</t>
  </si>
  <si>
    <t>Coin of legal tender</t>
  </si>
  <si>
    <t>'711890</t>
  </si>
  <si>
    <t>Coin (excluding legal tender, gold coins, medals, jewellery made from coins, collectors' items of numismatic value, waste and scrap)</t>
  </si>
  <si>
    <t>'711810</t>
  </si>
  <si>
    <t>Imitation jewellery (excluding jewellery, of base metal, whether or not clad with silver, gold or platinum)</t>
  </si>
  <si>
    <t>'711790</t>
  </si>
  <si>
    <t>Imitation jewellery, of base metal, whether or not plated with precious metal (excluding cuff links and studs)</t>
  </si>
  <si>
    <t>'711719</t>
  </si>
  <si>
    <t>Cuff links and studs, of base metal, whether or not clad with silver, gold or platinum</t>
  </si>
  <si>
    <t>'711711</t>
  </si>
  <si>
    <t>Articles of precious or semi-precious stones "natural, synthetic or reconstructed", n.e.s.</t>
  </si>
  <si>
    <t>'711620</t>
  </si>
  <si>
    <t>Articles of natural or cultured pearls, n.e.s.</t>
  </si>
  <si>
    <t>'711610</t>
  </si>
  <si>
    <t>Articles of precious metal or of metal clad with precious metal, n.e.s.</t>
  </si>
  <si>
    <t>'711590</t>
  </si>
  <si>
    <t>Catalysts in the form of wire cloth or grill, of platinum</t>
  </si>
  <si>
    <t>'711510</t>
  </si>
  <si>
    <t>Articles of goldsmiths' or silversmiths' wares and parts thereof, of base metal clad with precious metal (excluding jewellery, watch-and clockmakers' wares, musical instruments, weapons, perfume atomizers and heads for these, original sculptures or statuary, collectors' pieces and antiques)</t>
  </si>
  <si>
    <t>'711420</t>
  </si>
  <si>
    <t>Articles of goldsmiths' or silversmiths' wares or parts thereof, of precious metal other than silver, whether or not plated or clad with precious metal (excluding jewellery, watch- and clockmakers' wares, musical instruments, weapons, perfume atomizers and heads for these, original sculptures or statuary, collectors' pieces and antiques)</t>
  </si>
  <si>
    <t>'711419</t>
  </si>
  <si>
    <t>Articles of goldsmiths' or silversmiths' wares or parts thereof, of silver, whether or not plated or clad with other precious metal (excluding jewellery, watch-and clockmakers' wares, musical instruments, weapons, perfume atomizers and heads for these, original sculptures or statuary, collectors' pieces and antiques)</t>
  </si>
  <si>
    <t>'711411</t>
  </si>
  <si>
    <t>Articles of jewellery and parts thereof, of base metal clad with precious metal (excluding articles &gt; 100 years old)</t>
  </si>
  <si>
    <t>'711320</t>
  </si>
  <si>
    <t>Articles of jewellery and parts thereof, of precious metal other than silver, whether or not plated or clad with precious metal (excluding articles &gt; 100 years old)</t>
  </si>
  <si>
    <t>'711319</t>
  </si>
  <si>
    <t>Articles of jewellery and parts thereof, of silver, whether or not plated or clad with other precious metal (excluding articles &gt; 100 years old)</t>
  </si>
  <si>
    <t>'711311</t>
  </si>
  <si>
    <t>Waste and scrap of silver, incl. metal clad with silver, and other waste and scrap containing silver or silver compounds, of a kind used principally for the recovery of precious metal (excluding ash, and waste and scrap of precious metals melted down into unworked blocks, ingots or similar forms)</t>
  </si>
  <si>
    <t>'711299</t>
  </si>
  <si>
    <t>Waste and scrap of platinum, incl. metal clad with platinum, and other waste and scrap containing platinum or platinum compounds, of a kind used principally for the recovery of precious metal (excluding ash containing platinum or platinum compounds, waste and scrap of platinum melted down into unworked blocks, ingots, or similar forms, and sweepings and ash containing precious metals)</t>
  </si>
  <si>
    <t>'711292</t>
  </si>
  <si>
    <t>Waste and scrap of gold, incl. metal clad with gold, and other waste and scrap containing gold or gold compounds, of a kind used principally for the recovery of precious metal (excluding ash containing gold or gold compounds, waste and scrap of gold melted down into unworked blocks, ingots, or similar forms, and sweepings and ash containing precious metals)</t>
  </si>
  <si>
    <t>'711291</t>
  </si>
  <si>
    <t>Waste and scrap of silver, incl. metal clad with silver, and ash and sweepings containing several precious metals; other waste and scrap containing silver or silver compounds, of a kind used principally for the recovery of precious metal (excluding waste melted down into unworked blocks, ingots, or similar forms and sweepings containing precious metals)</t>
  </si>
  <si>
    <t>'711290</t>
  </si>
  <si>
    <t>Ash containing precious metal or precious-metal compounds</t>
  </si>
  <si>
    <t>'711230</t>
  </si>
  <si>
    <t>Waste and scrap of platinum, incl. metal clad with platinum, and other waste and scrap containing platinum or platinum compounds, of a kind used principally for the recovery of precious metal (excluding waste melted down into unworked blocks, ingots, or similar forms, and sweepings and ash containing other precious metals)</t>
  </si>
  <si>
    <t>'711220</t>
  </si>
  <si>
    <t>Waste and scrap of gold, incl. metal clad with gold, and other waste and scrap containing gold or gold compounds, of a kind used principally for the recovery of precious metal (excluding waste melted down into unworked blocks, ingots, or similar forms, and sweepings and ash containing precious metals)</t>
  </si>
  <si>
    <t>'711210</t>
  </si>
  <si>
    <t>Base metals, silver or gold, clad with platinum, not further worked than semi-manufactured</t>
  </si>
  <si>
    <t>'711100</t>
  </si>
  <si>
    <t>Iridium, osmium and ruthenium, in semi-manufactured forms</t>
  </si>
  <si>
    <t>'711049</t>
  </si>
  <si>
    <t>Iridium, osmium and ruthenium, unwrought or in powder form</t>
  </si>
  <si>
    <t>'711041</t>
  </si>
  <si>
    <t>Rhodium in semi-manufactured forms</t>
  </si>
  <si>
    <t>'711039</t>
  </si>
  <si>
    <t>Rhodium, unwrought or in powder form</t>
  </si>
  <si>
    <t>'711031</t>
  </si>
  <si>
    <t>Palladium in semi-manufactured forms</t>
  </si>
  <si>
    <t>'711029</t>
  </si>
  <si>
    <t>Palladium, unwrought or in powder form</t>
  </si>
  <si>
    <t>'711021</t>
  </si>
  <si>
    <t>Platinum, in semi-manufactured forms</t>
  </si>
  <si>
    <t>'711019</t>
  </si>
  <si>
    <t>Platinum, unwrought or in powder form</t>
  </si>
  <si>
    <t>'711011</t>
  </si>
  <si>
    <t>Base metals or silver, clad with gold, not further worked than semi-manufactured</t>
  </si>
  <si>
    <t>'710900</t>
  </si>
  <si>
    <t>Monetary gold</t>
  </si>
  <si>
    <t>'710820</t>
  </si>
  <si>
    <t>Gold, incl. gold plated with platinum, in semi-manufactured forms, for non-monetary purposes</t>
  </si>
  <si>
    <t>'710813</t>
  </si>
  <si>
    <t>Gold, incl. gold plated with platinum, unwrought, for non-monetary purposes (excluding gold in powder form)</t>
  </si>
  <si>
    <t>'710812</t>
  </si>
  <si>
    <t>Gold, incl. gold plated with platinum, for non-monetary purposes</t>
  </si>
  <si>
    <t>'710811</t>
  </si>
  <si>
    <t>Base metals clad with silver, not further worked than semi-manufactured</t>
  </si>
  <si>
    <t>'710700</t>
  </si>
  <si>
    <t>Silver, incl. silver plated with gold or platinum, semi-manufactured</t>
  </si>
  <si>
    <t>'710692</t>
  </si>
  <si>
    <t>Silver, incl. silver plated with gold or platinum, unwrought (excluding silver in powder form)</t>
  </si>
  <si>
    <t>'710691</t>
  </si>
  <si>
    <t>Powder of silver, incl. silver plated with gold or platinum</t>
  </si>
  <si>
    <t>'710610</t>
  </si>
  <si>
    <t>Dust and powder of natural or synthetic precious or semi-precious stones (excluding dust and powder of diamonds)</t>
  </si>
  <si>
    <t>'710590</t>
  </si>
  <si>
    <t>Dust and powder of diamonds, incl. synthetic diamonds</t>
  </si>
  <si>
    <t>'710510</t>
  </si>
  <si>
    <t>Precious and semi-precious stones, synthetic or reconstructed, worked, whether or not graded but not strung, mounted or set, ungraded synthetic or reconstructed precious or semi-precious stones, temporarily strung for convenience of transport (excluding stones simply sawn or roughly shaped, piezoelectric quartz)</t>
  </si>
  <si>
    <t>'710490</t>
  </si>
  <si>
    <t>Precious and semi-precious stones, synthetic or reconstructed, unworked or simply sawn or roughly shaped, whether or not graded (excluding piezoelectric quartz)</t>
  </si>
  <si>
    <t>'710420</t>
  </si>
  <si>
    <t>Quartz, piezoelectric, of synthetic or reconstructed stone whether or not worked or graded, but not mounted or set</t>
  </si>
  <si>
    <t>'710410</t>
  </si>
  <si>
    <t>Precious and semi-precious stones, worked, whether or not graded, but not strung, mounted or set, precious and semi-precious stones, worked, ungraded, temporarily strung for convenience of transport (excluding precious and semi-precious stones, simply sawn or roughly shaped, diamonds, rubies, sapphires and emeralds, imitation precious stones and semi-precious stones)</t>
  </si>
  <si>
    <t>'710399</t>
  </si>
  <si>
    <t>Rubies, sapphires and emeralds, worked, whether or not graded, but not strung, mounted or set, rubies, sapphires and emeralds, worked, ungraded, temporarily strung for convenience of transport (excluding rubies, sapphires and emeralds, simply sawn or roughly shaped, imitation precious stones and semi-precious stones)</t>
  </si>
  <si>
    <t>'710391</t>
  </si>
  <si>
    <t>Precious stones and semi-precious stones, unworked or simply sawn or roughly shaped, whether or not graded (excluding diamonds and imitation precious stones and semi-precious stones)</t>
  </si>
  <si>
    <t>'710310</t>
  </si>
  <si>
    <t>Diamonds, worked, but not mounted or set (excluding industrial diamonds)</t>
  </si>
  <si>
    <t>'710239</t>
  </si>
  <si>
    <t>Non-industrial diamonds unworked or simply sawn, cleaved or bruted (excluding industrial diamonds)</t>
  </si>
  <si>
    <t>'710231</t>
  </si>
  <si>
    <t>Industrial diamonds, worked, but not mounted or set (excluding unmounted stones for pick-up styluses, stones suitable for use as parts of meters, measuring instruments or other articles of chapter 90)</t>
  </si>
  <si>
    <t>'710229</t>
  </si>
  <si>
    <t>Industrial diamonds unworked or simply sawn, cleaved or bruted</t>
  </si>
  <si>
    <t>'710221</t>
  </si>
  <si>
    <t>Diamonds, unsorted</t>
  </si>
  <si>
    <t>'710210</t>
  </si>
  <si>
    <t>Cultured pearls, worked, whether or not graded, but not strung, mounted or set, worked cultured pearls, temporarily strung for convenience of transport</t>
  </si>
  <si>
    <t>'710122</t>
  </si>
  <si>
    <t>Cultured pearls, unworked, whether or not graded</t>
  </si>
  <si>
    <t>'710121</t>
  </si>
  <si>
    <t>Pearls, natural, whether or not worked or graded, but not strung, mounted or set, natural pearls, temporarily strung for convenience of transport (excluding mother-of-pearl)</t>
  </si>
  <si>
    <t>'710110</t>
  </si>
  <si>
    <t>Articles of glass, n.e.s.</t>
  </si>
  <si>
    <t>'702000</t>
  </si>
  <si>
    <t>Glass fibres, incl. glass wool, and articles thereof (excluding staple fibres, rovings, yarn, chopped strands, woven fabrics, incl. narrow fabrics, thin sheets "voiles", webs, mats, mattresses and boards and similar nonwoven products, mineral wool and articles thereof, electrical insulators or parts thereof, optical fibres, fibre bundles or cable, brushes of glass fibres, and dolls' wigs)</t>
  </si>
  <si>
    <t>'701990</t>
  </si>
  <si>
    <t>Woven fabrics, incl. narrow fabrics, of glass fibres, of a width of &gt; 30 cm (excluding plain weave, weighing &lt; 250 g/m², of a linear density of &lt;= 136 tex per single yarn, and fabrics made from rovings)</t>
  </si>
  <si>
    <t>'701959</t>
  </si>
  <si>
    <t>Woven fabrics, incl. narrow fabrics, of glass filaments, of width of &gt; 30 cm, plain weave, weighing &lt; 250 g/m², made of yarn of a linear density of &lt;= 136 tex per single yarn (excluding fabrics made from rovings)</t>
  </si>
  <si>
    <t>'701952</t>
  </si>
  <si>
    <t>Woven fabrics, incl. narrow fabrics, of glass, of a width of &lt;= 30 cm (excluding rovings)</t>
  </si>
  <si>
    <t>'701951</t>
  </si>
  <si>
    <t>Woven fabrics of glass fibres made from rovings</t>
  </si>
  <si>
    <t>'701940</t>
  </si>
  <si>
    <t>Webs, mattresses, boards and similar nonwoven products, of glass fibres (excluding mats and thin sheets "voiles")</t>
  </si>
  <si>
    <t>'701939</t>
  </si>
  <si>
    <t>Thin sheets "voiles" of irregularly laminated glass fibres</t>
  </si>
  <si>
    <t>'701932</t>
  </si>
  <si>
    <t>Mats of irregularly laminated glass fibres</t>
  </si>
  <si>
    <t>'701931</t>
  </si>
  <si>
    <t>Glass staple fibres, yarn of glass fibres and filaments (excluding yarn in chopped strands of a length of &lt;= 50 mm, and rovings)</t>
  </si>
  <si>
    <t>'701919</t>
  </si>
  <si>
    <t>Rovings of glass fibres</t>
  </si>
  <si>
    <t>'701912</t>
  </si>
  <si>
    <t>Glass fibre threads "chopped strands", cut into lengths &lt;= 50 mm</t>
  </si>
  <si>
    <t>'701911</t>
  </si>
  <si>
    <t>Glass eyes (excluding prosthetic articles); articles of glass beads, or of imitation pearls, imitation precious or semi-precious stones, statuettes and other ornaments of lamp-worked glass (excluding imitation jewellery)</t>
  </si>
  <si>
    <t>'701890</t>
  </si>
  <si>
    <t>Glass microspheres &lt;= 1 mm in diameter</t>
  </si>
  <si>
    <t>'701820</t>
  </si>
  <si>
    <t>Glass beads, imitation pearls, imitation precious or semi-precious stones and similar glass smallwares, and articles thereof (excluding imitation jewellery); glass eyes (excluding prosthetic articles); statuettes and other ornaments of lamp-worked glass (excluding imitation jewellery); glass microspheres with a diameter of &lt;= 1 mm</t>
  </si>
  <si>
    <t>'701810</t>
  </si>
  <si>
    <t>Laboratory, hygienic or pharmaceutical glassware, whether or not graduated or calibrated (excluding glass having a linear coefficient of expansion &lt;= 5 x 10 -6 per kelvin within a temperature range of 0°C to 300°C or of fused quartz or other fused silica, containers for the conveyance or packing of goods, measuring, checking or medical instruments and apparatus of chapter 90)</t>
  </si>
  <si>
    <t>'701790</t>
  </si>
  <si>
    <t>Laboratory, hygienic or pharmaceutical glassware, whether or not graduated or calibrated, having a linear coefficient of expansion &lt;= 5 x 10 -6 per kelvin within a temperature range of 0°C to 300°C (excluding glass of fused quartz or other fused silica, containers for the conveyance or packing of goods, measuring, checking or medical instruments and apparatus of chapter 90)</t>
  </si>
  <si>
    <t>'701720</t>
  </si>
  <si>
    <t>Laboratory, hygienic or pharmaceutical glassware, whether or not graduated or calibrated, of fused quartz or other fused silica (excluding containers for the conveyance or packing of goods, measuring, checking or medical instruments and apparatus of chapter 90)</t>
  </si>
  <si>
    <t>'701710</t>
  </si>
  <si>
    <t>Paving blocks, slabs, bricks, squares, tiles and other articles of pressed or moulded glass, whether or not wired, for building or construction purposes (excluding laminated safety glass and multiple-walled insulating units of glass); leaded lights and the like, multicellular or foam glass in blocks, panels, plates, shells or similar forms (excluding glass cubes and other glass smallwares for mosaics or similar decorative purposes)</t>
  </si>
  <si>
    <t>'701690</t>
  </si>
  <si>
    <t>Glass cubes and other glass smallwares, whether or not on a backing, for mosaics or similar decorative purposes (excluding finished panels and other finished decorative motifs, made from glass cubes for mosaics)</t>
  </si>
  <si>
    <t>'701610</t>
  </si>
  <si>
    <t>Clock or watch glasses and similar glasses, glasses for non-corrective spectacles, curved, bent, hollowed or the like, but not optically worked, hollow glass spheres and their segments, for the manufacture of such glasses incl. glasses for corrective spectacles (excluding flat glass for such purposes and glasses for corrective spectacles)</t>
  </si>
  <si>
    <t>'701590</t>
  </si>
  <si>
    <t>Glasses for corrective spectacles, curved, bent, hollowed or the like, but not optically worked (excluding flat glass for such purposes)</t>
  </si>
  <si>
    <t>'701510</t>
  </si>
  <si>
    <t>Signalling glassware and optical elements of glass, not optically worked (excluding clock or watch glasses, glasses for non-corrective or corrective spectacles, incl. hollow glass spheres and their segments, for the manufacture of such glasses, microspheres, loose, lighting fittings and parts thereof)</t>
  </si>
  <si>
    <t>'701400</t>
  </si>
  <si>
    <t>Glassware of a kind used for toilet, office, indoor decoration or similar purposes (excluding glassware of lead crystal or of a kind used for table or kitchen purposes, articles of heading 7018, mirrors, leaded lights and the like, lighting fittings and parts thereof, atomizers for perfume and the like)</t>
  </si>
  <si>
    <t>'701399</t>
  </si>
  <si>
    <t>Glassware, of lead crystal, of a kind used for toilet, office, indoor decoration or similar purposes (excluding glassware of a kind used for table or kitchen purposes, glassware of glass ceramics or lead crystal, articles of heading 7018, mirrors, leaded lights and the like, lighting fittings and parts thereof, atomizers for perfume and the like)</t>
  </si>
  <si>
    <t>'701391</t>
  </si>
  <si>
    <t>Glassware for table or kitchen purposes (excluding glass having a linear coefficient of expansion &lt;= 5 x 10 -6 per kelvin within a temperature range of 0°C to 300°C, glassware of glass ceramics or lead crystal, articles of heading 7018, drinking glasses, glass preserving jars "sterilising jars", vacuum flasks and other vacuum vessels)</t>
  </si>
  <si>
    <t>'701349</t>
  </si>
  <si>
    <t>Glassware for table or kitchen purposes of glass having a linear coefficient of expansion &lt;= 5 x 10 -6 per kelvin within a temperature range of 0°C to 300°C (excluding glassware of glass ceramics or lead crystal, articles of heading 7018, drinking glasses, glass preserving jars "sterilising jars", vacuum flasks and other vacuum vessels)</t>
  </si>
  <si>
    <t>'701342</t>
  </si>
  <si>
    <t>Glassware of lead crystal, of a kind used for table or kitchen purposes (excluding articles of heading 7018, drinking glasses, glass preserving jars "sterilising jars", vacuum flasks and other vacuum vessels)</t>
  </si>
  <si>
    <t>'701341</t>
  </si>
  <si>
    <t>Glassware for table or kitchen purposes (excluding glass having a linear coefficient of expansion &lt;= 5 x 10 -6 per kelvin within a temperature range of 0°C to 300°C, glassware of glass-ceramics or lead crystal, articles of heading 7018, drinking glasses, glass preserving jars "sterilizing jars", vacuum flasks and other vacuum vessels)</t>
  </si>
  <si>
    <t>'701339</t>
  </si>
  <si>
    <t>Drinking glasses (excluding glasses of glass ceramics or of lead crystal and stemware)</t>
  </si>
  <si>
    <t>'701337</t>
  </si>
  <si>
    <t>Drinking glasses of lead crystal (excluding stemware)</t>
  </si>
  <si>
    <t>'701333</t>
  </si>
  <si>
    <t>Glassware for table or kitchen purposes of glass having a linear coefficient of expansion &lt;= 5 x 10 -6 per kelvin within a temperature range of 0°C to 300°C (excluding glassware of glass-ceramics or lead crystal, articles of heading 7018, drinking glasses, glass preserving jars "sterilizing jars", vacuum flasks and other vacuum vessels)</t>
  </si>
  <si>
    <t>'701332</t>
  </si>
  <si>
    <t>Glassware of lead crystal, of a kind used for table or kitchen purposes (excluding articles of heading 7018, drinking glasses, glass preserving jars "sterilizing jars", vacuum flasks and other vacuum vessels)</t>
  </si>
  <si>
    <t>'701331</t>
  </si>
  <si>
    <t>Drinking glasses (excluding glasses of glass-ceramics or of lead crystal)</t>
  </si>
  <si>
    <t>'701329</t>
  </si>
  <si>
    <t>Drinking glasses, stemware (excluding of glass ceramics or of lead crystal)</t>
  </si>
  <si>
    <t>'701328</t>
  </si>
  <si>
    <t>Drinking glasses, stemware, of lead crystal</t>
  </si>
  <si>
    <t>'701322</t>
  </si>
  <si>
    <t>Drinking glasses of lead crystal</t>
  </si>
  <si>
    <t>'701321</t>
  </si>
  <si>
    <t>Glassware of glass ceramics, of a kind used for table, kitchen, toilet, office, indoor decoration or similar purposes (excluding goods of heading 7018, cooking hobs, leaded lights and the like, lighting fittings and parts thereof, atomizers for perfume and the like)</t>
  </si>
  <si>
    <t>'701310</t>
  </si>
  <si>
    <t>Glass inners for vacuum flasks or for other vacuum vessels</t>
  </si>
  <si>
    <t>'701200</t>
  </si>
  <si>
    <t>Glass envelopes, incl. bulbs and tubes, open, and glass parts thereof, without fittings, for electric lamps and the like (excluding cathode ray tubes and for electric lighting)</t>
  </si>
  <si>
    <t>'701190</t>
  </si>
  <si>
    <t>Glass envelopes, incl. bulbs and tubes, open, and glass parts thereof, without fittings, for cathode ray tubes</t>
  </si>
  <si>
    <t>'701120</t>
  </si>
  <si>
    <t>Glass envelopes, incl. bulbs and tubes, open, and glass parts thereof, without fittings, for electric lighting</t>
  </si>
  <si>
    <t>'701110</t>
  </si>
  <si>
    <t>Carboys, bottles, flasks, jars, pots, phials and other containers, of glass, of a kind used for the commercial conveyance or packing of goods, and preserving jars, of glass, of a nominal capacity of &lt;= 0,15 l (excluding ampoules, glass inners for containers, with vacuum insulation, perfume atomizers, flasks, bottles etc. for atomizers)</t>
  </si>
  <si>
    <t>'701094</t>
  </si>
  <si>
    <t>Carboys, bottles, flasks, jars, pots, phials and other containers, of glass, of a kind used for the commercial conveyance or packing of goods, and preserving jars, of glass, of a nominal capacity of &gt; 0,15 l but &lt;= 0,33 l (excluding ampoules, glass inners for containers, with vacuum insulation, perfume atomizers, flasks, bottles etc. for atomizers)</t>
  </si>
  <si>
    <t>'701093</t>
  </si>
  <si>
    <t>Carboys, bottles, flasks, jars, pots, phials and other containers of a kind used for the commercial conveyance or packing of goods, and preserving jars, of glass, of a nominal capacity of &gt; 0,33 l but &lt;= 1 l (excluding ampoules, glass inners for containers, with vacuum insulation, perfume atomizers, flasks, bottles etc. for atomizers)</t>
  </si>
  <si>
    <t>'701092</t>
  </si>
  <si>
    <t>Carboys, bottles, flasks, jars, pots, phials and other containers, of glass, of a kind used for the commercial conveyance or packing of goods, and preserving jars, of glass, of a nominal capacity of &gt; 1 l (excluding ampoules, glass inners for containers, with vacuum insulation, perfume atomizers, flasks, bottles etc. for atomizers)</t>
  </si>
  <si>
    <t>'701091</t>
  </si>
  <si>
    <t>Carboys, bottles, flasks, jars, pots, phials and other containers, of glass, of a kind used for the commercial conveyance or packing of goods, and preserving jars, of glass (excluding ampoules, glass inners for containers, with vacuum insulation, perfume atomizers, flasks, bottles etc. for atomizers)</t>
  </si>
  <si>
    <t>'701090</t>
  </si>
  <si>
    <t>Stoppers, lids and other closures, of glass</t>
  </si>
  <si>
    <t>'701020</t>
  </si>
  <si>
    <t>Glass ampoules</t>
  </si>
  <si>
    <t>'701010</t>
  </si>
  <si>
    <t>Glass mirrors, framed (excluding rear-view mirrors for vehicles, optical mirrors, optically processed, and mirrors of an age of &gt; 100 years)</t>
  </si>
  <si>
    <t>'700992</t>
  </si>
  <si>
    <t>Glass mirrors, unframed (excluding rear-view mirrors for vehicles, optical mirrors, optically worked, mirrors &gt; 100 years old)</t>
  </si>
  <si>
    <t>'700991</t>
  </si>
  <si>
    <t>Rear-view mirrors, whether or not framed, for vehicles</t>
  </si>
  <si>
    <t>'700910</t>
  </si>
  <si>
    <t>Multiple-walled insulating units of glass</t>
  </si>
  <si>
    <t>'700800</t>
  </si>
  <si>
    <t>Laminated safety glass (excluding glass of size and shape suitable for incorporation in motor vehicles, aircraft, spacecraft, vessels or other vehicles, multiple-walled insulating units)</t>
  </si>
  <si>
    <t>'700729</t>
  </si>
  <si>
    <t>Laminated safety glass, of size and shape suitable for incorporation in motor vehicles, aircraft, spacecraft, vessels and other vehicles (excluding multiple-walled insulating units of glass)</t>
  </si>
  <si>
    <t>'700721</t>
  </si>
  <si>
    <t>Toughened "tempered" safety glass (excluding glass of size and shape suitable for incorporation in motor vehicles, aircraft, spacecraft, vessels and other vehicles, and lenses for spectacles and goggles, etc., and for clocks and watches)</t>
  </si>
  <si>
    <t>'700719</t>
  </si>
  <si>
    <t>Toughened "tempered" safety glass, of size and shape suitable for incorporation in motor vehicles, aircraft, spacecraft, vessels and other vehicles</t>
  </si>
  <si>
    <t>'700711</t>
  </si>
  <si>
    <t>Sheets or profiles of glass, whether or not having an absorbent, reflecting or non-reflecting layer, bent, edge-worked, engraved, enamelled or otherwise worked, but not framed or fitted with other materials (excluding safety glass, multiple-walled insulating units of glass, glass in the form of a mirror)</t>
  </si>
  <si>
    <t>'700600</t>
  </si>
  <si>
    <t>Float glass and surface ground and polished glass, in sheets, whether or not having an absorbent, reflecting or non-reflecting layer, wired, but not otherwise worked</t>
  </si>
  <si>
    <t>'700530</t>
  </si>
  <si>
    <t>Float glass and surface ground and polished glass, in sheets, but not otherwise worked (excluding wired glass or glass coloured throughout the mass "body tinted", opacified, flashed or merely surface ground, or glass having an absorbent, reflecting or non-reflecting layer)</t>
  </si>
  <si>
    <t>'700529</t>
  </si>
  <si>
    <t>Float glass and surface ground glass, in sheets, coloured throughout the mass "body tinted", opacified, flashed or merely surface ground, but not otherwise worked (excluding wired glass or glass having an absorbent, reflecting or non-reflecting layer)</t>
  </si>
  <si>
    <t>'700521</t>
  </si>
  <si>
    <t>Float glass and surface ground or polished glass, in sheets, having an absorbent, reflecting or non-reflecting layer, but not otherwise worked (excluding wired glass)</t>
  </si>
  <si>
    <t>'700510</t>
  </si>
  <si>
    <t>Sheets of glass, drawn or blown, but not otherwise worked (excluding glass coloured throughout the mass "body tinted" opacified, flashed or having an absorbent, reflecting or non-reflecting layer)</t>
  </si>
  <si>
    <t>'700490</t>
  </si>
  <si>
    <t>Sheets of glass, drawn or blown, coloured throughout the mass "body tinted" opacified, flashed or having an absorbent, reflecting or non-reflecting layer, but not otherwise worked</t>
  </si>
  <si>
    <t>'700420</t>
  </si>
  <si>
    <t>Profiles of glass, whether or not having an absorbent, reflecting or non-reflecting layer, but not otherwise worked</t>
  </si>
  <si>
    <t>'700330</t>
  </si>
  <si>
    <t>Cast glass and rolled glass, in wired sheets, whether or not with absorbent, reflecting or non-reflecting layer, but not otherwise worked</t>
  </si>
  <si>
    <t>'700320</t>
  </si>
  <si>
    <t>Cast glass and rolled glass, in non-wired sheets, not otherwise worked (excluding glass coloured throughout the mass "body tinted", opacified, flashed or having an absorbent, reflecting or non-reflecting layer)</t>
  </si>
  <si>
    <t>'700319</t>
  </si>
  <si>
    <t>Cast glass and rolled glass, in non-wired sheets, coloured throughout the mass "body tinted", opacified, flashed or having an absorbent, reflecting or non-reflecting layer, but not otherwise worked</t>
  </si>
  <si>
    <t>'700312</t>
  </si>
  <si>
    <t>Tubes of glass, unworked (excluding tubes of glass having a linear coefficient of expansion &lt;= 5 x 10-6 per kelvin within a temperature range of 0°C to 300°C or of fused quartz or other fused silica)</t>
  </si>
  <si>
    <t>'700239</t>
  </si>
  <si>
    <t>Tubes of glass having a linear coefficient of expansion &lt;= 5 x 10-6 per kelvin within a temperature range of 0°C to 300°C, unworked (excluding tubes of glass having a linear coefficient of expansion &lt;= 5 x 10-6 per kelvin within a temperature range of 0°C to 300°C)</t>
  </si>
  <si>
    <t>'700232</t>
  </si>
  <si>
    <t>Tubes of fused quartz or other fused silica, unworked</t>
  </si>
  <si>
    <t>'700231</t>
  </si>
  <si>
    <t>Rods of glass, unworked</t>
  </si>
  <si>
    <t>'700220</t>
  </si>
  <si>
    <t>Glass in balls, unworked (excluding glass microspheres &lt;= 1 mm in diameter, glass balls of the nature of a toy)</t>
  </si>
  <si>
    <t>'700210</t>
  </si>
  <si>
    <t>Cullet and other waste and scrap of glass; glass in the mass (excluding glass in the form of powder, granules or flakes)</t>
  </si>
  <si>
    <t>'700100</t>
  </si>
  <si>
    <t>Ceramic articles, n.e.s. (excluding of porcelain or china)</t>
  </si>
  <si>
    <t>'691490</t>
  </si>
  <si>
    <t>Ceramic articles of porcelain or china, n.e.s.</t>
  </si>
  <si>
    <t>'691410</t>
  </si>
  <si>
    <t>Statuettes and other ornamental ceramic articles, n.e.s. (excluding of porcelain or china)</t>
  </si>
  <si>
    <t>'691390</t>
  </si>
  <si>
    <t>Statuettes and other ornamental articles of porcelain or china, n.e.s.</t>
  </si>
  <si>
    <t>'691310</t>
  </si>
  <si>
    <t>Tableware, kitchenware, other household articles and toilet articles, of ceramics other than porcelain or china (excluding baths, bidets, sinks and similar sanitary fixtures, statuettes and other ornamental articles, pots, jars, carboys and similar receptacles for the conveyance or packing of goods, and coffee grinders and spice mills with receptacles made of ceramics and working parts of metal)</t>
  </si>
  <si>
    <t>'691200</t>
  </si>
  <si>
    <t>Household and toilet articles, of porcelain or china (excluding tableware and kitchenware, baths, bidets, sinks and similar sanitary fixtures, statuettes and other ornamental articles, pots, jars, carboys and similar receptacles for the conveyance or packing of goods, and coffee grinders and spice mills with receptacles made of ceramics and working parts of metal)</t>
  </si>
  <si>
    <t>'691190</t>
  </si>
  <si>
    <t>Tableware and kitchenware, of porcelain or china (excluding ornamental articles, pots, jars, carboys and similar receptacles for the conveyance or packing of goods, and coffee grinders and spice mills with receptacles made of ceramics and working parts of metal)</t>
  </si>
  <si>
    <t>'691110</t>
  </si>
  <si>
    <t>Ceramic sinks, washbasins, washbasin pedestals, baths, bidets, water closet pans, flushing cisterns, urinals and similar sanitary fixtures (excluding of porcelain or china, soap dishes, sponge holders, tooth-brush holders, towel hooks and toilet paper holders)</t>
  </si>
  <si>
    <t>'691090</t>
  </si>
  <si>
    <t>Ceramic sinks, washbasins, washbasin pedestals, baths, bidets, water closet pans, flushing cisterns, urinals and similar sanitary fixtures of porcelain or china (excluding soap dishes, sponge holders, tooth-brush holders, towel hooks and toilet paper holders)</t>
  </si>
  <si>
    <t>'691010</t>
  </si>
  <si>
    <t>Ceramic troughs, tubs and similar receptacles of a kind used in agriculture; ceramic pots, jars and similar articles of a kind used for the conveyance or packing of goods (excluding general-purpose storage vessels for laboratories, containers for shops and household articles)</t>
  </si>
  <si>
    <t>'690990</t>
  </si>
  <si>
    <t>Ceramic wares for chemical or other technical uses (excluding of porcelain or china, articles having a hardness equivalent to &gt;= 9 on the Mohs scale, millstones, polishing stones, grindstones and the like of heading 6804, refractory ceramic goods, electrical devices, insulators and other electrical insulating fittings)</t>
  </si>
  <si>
    <t>'690919</t>
  </si>
  <si>
    <t>Ceramic articles having a hardness equivalent to &gt;= 9 on the Mohs scale, for chemical or other technical uses (excluding of porcelain or china, refractory ceramic goods, electrical devices, insulators and other electrical insulating fittings)</t>
  </si>
  <si>
    <t>'690912</t>
  </si>
  <si>
    <t>Ceramic wares for laboratory, chemical or other technical uses, of porcelain or china (excluding refractory ceramic goods, electrical devices, insulators and other electrical insulating fittings)</t>
  </si>
  <si>
    <t>'690911</t>
  </si>
  <si>
    <t>Glazed ceramic flags and paving, hearth or wall tiles; glazed ceramic mosaic cubes and the like, whether or not on a backing (excluding of siliceous fossil meals or similar siliceous earths, refractory ceramic goods, tiles specially adapted as table mats, ornamental articles, tiles specifically manufactured for stoves, tiles and cubes and the like the largest surface area of which is capable of being enclosed in a square of side of &lt; 7 cm)</t>
  </si>
  <si>
    <t>'690890</t>
  </si>
  <si>
    <t>Glazed ceramic tiles, mosaic cubes and similar articles, whether or not square or rectangular, the largest surface area of which is capable of being enclosed in a square of side of &lt; 7 cm, whether or not on a backing</t>
  </si>
  <si>
    <t>'690810</t>
  </si>
  <si>
    <t>Unglazed ceramic flags and paving, hearth or wall tiles; unglazed ceramic mosaic cubes and the like, whether or not on a backing (excluding of siliceous fossil meals or similar siliceous earths, refractory ceramic goods, tiles specially adapted as table mats, ornamental articles, tiles specifically manufactured for stoves, tiles and cubes and the like the largest surface area of which is capable of being enclosed in a square of side of &lt; 7 cm)</t>
  </si>
  <si>
    <t>'690790</t>
  </si>
  <si>
    <t>Finishing ceramics (excl. refractory)</t>
  </si>
  <si>
    <t>'690740</t>
  </si>
  <si>
    <t>Ceramic mosaic cubes and the like, whether or not on a backing (excl. refractory and finishing ceramics)</t>
  </si>
  <si>
    <t>'690730</t>
  </si>
  <si>
    <t>Ceramic flags and paving, hearth or wall tiles, of a water absorption coefficient by weight &gt; 10 % (excl. refractory, mosaic cubes and finishing ceramics)</t>
  </si>
  <si>
    <t>'690723</t>
  </si>
  <si>
    <t>Ceramic flags and paving, hearth or wall tiles, of a water absorption coefficient by weight &gt; 0,5 % but &lt;= 10 % (excl. refractory, mosaic cubes and finishing ceramics)</t>
  </si>
  <si>
    <t>'690722</t>
  </si>
  <si>
    <t>Ceramic flags and paving, hearth or wall tiles, of a water absorption coefficient by weight &lt;= 0,5 % (excl. refractory, mosaic cubes and finishing ceramics)</t>
  </si>
  <si>
    <t>'690721</t>
  </si>
  <si>
    <t>Unglazed ceramic tiles, mosaic cubes and similar articles, whether or not square or rectangular, the largest surface area of which is capable of being enclosed in a square of side of &lt; 7 cm, whether or not on a backing</t>
  </si>
  <si>
    <t>'690710</t>
  </si>
  <si>
    <t>Ceramic pipes, conduits, guttering and pipe fittings (excluding of siliceous fossil meals or similar siliceous earths, refractory ceramic goods, chimney liners, pipes specifically manufactured for laboratories, insulating tubing and fittings and other piping for electrotechnical purposes)</t>
  </si>
  <si>
    <t>'690600</t>
  </si>
  <si>
    <t>Ceramic chimney pots, cowls, chimney liners, architectural ornaments and other ceramic constructional goods (excluding of siliceous fossil meals or similar siliceous earths, refractory ceramic constructional components, pipes and other components for drainage and similar purposes, and roofing tiles)</t>
  </si>
  <si>
    <t>'690590</t>
  </si>
  <si>
    <t>Roofing tiles</t>
  </si>
  <si>
    <t>'690510</t>
  </si>
  <si>
    <t>Ceramic flooring blocks, support or filler tiles and the like (excluding those of siliceous fossil meals or similar siliceous earths, refractory bricks of heading 6902, and flags and pavings, hearth and wall tiles of heading 6907 and 6908, and building bricks)</t>
  </si>
  <si>
    <t>'690490</t>
  </si>
  <si>
    <t>Building bricks (excluding those of siliceous fossil meals or similar siliceous earths, and refractory bricks of heading 6902)</t>
  </si>
  <si>
    <t>'690410</t>
  </si>
  <si>
    <t>Retorts, crucibles, mufflers, nozzles, plugs, supports, cupels, tubes, pipes, sheaths, rods and other refractory ceramic goods (excluding those of siliceous fossil meals or similar siliceous earths, those of heading 6902, containing &gt; 50% carbon or containing &gt; 50% by weight of alumina [Al203] or a mixture or compound of alumina and silica [SiO2])</t>
  </si>
  <si>
    <t>'690390</t>
  </si>
  <si>
    <t>Retorts, crucibles, mufflers, nozzles, plugs, supports, cupels, tubes, pipes, sheaths, rods and other refractory ceramic goods, containing &gt; 50% alumina, or a compound of alumina and silica (excluding refractory bricks, blocks, tiles and similar refractory ceramic constructional goods)</t>
  </si>
  <si>
    <t>'690320</t>
  </si>
  <si>
    <t>Retorts, crucibles, mufflers, nozzles, plugs, supports, cupels, tubes, pipes, sheaths, rods and other refractory ceramic goods, containing, by weight, &gt; 50% graphite, other carbon or a mixture thereof (excluding refractory bricks, blocks, tiles and similar refractory ceramic constructional goods)</t>
  </si>
  <si>
    <t>'690310</t>
  </si>
  <si>
    <t>Refractory bricks, blocks, tiles and similar refractory ceramic constructional goods (excluding containing, by weight, singly or together, &gt; 50% of the elements Mg, Ca or Cr, expressed as MgO, CaO or Cr2O3, containing, by weight, &gt; 50% alumina, silica or a mixture or compound of these products and those of siliceous fossil meals or similar siliceous earths)</t>
  </si>
  <si>
    <t>'690290</t>
  </si>
  <si>
    <t>Refractory bricks, blocks, tiles and similar refractory ceramic constructional goods containing, by weight, &gt; 50% alumina, silica or a mixture or compound of these products (excluding those of siliceous fossil meals or similar siliceous earths)</t>
  </si>
  <si>
    <t>'690220</t>
  </si>
  <si>
    <t>Refractory bricks, blocks, tiles and similar refractory ceramic constructional goods containing, by weight, singly or together, &gt; 50% of the elements Mg, Ca or Cr, expressed as MgO, CaO or Cr2O3</t>
  </si>
  <si>
    <t>'690210</t>
  </si>
  <si>
    <t>Bricks, blocks, tiles and other ceramic goods of siliceous fossil meals, e.g. kieselguhr, tripolite or diatomite, or of similar siliceous earths</t>
  </si>
  <si>
    <t>'690100</t>
  </si>
  <si>
    <t>Articles of stone or other mineral substances, n.e.s. (excluding containing magnesite, dolomite or chromite and articles of graphite or other carbon)</t>
  </si>
  <si>
    <t>'681599</t>
  </si>
  <si>
    <t>Articles of stone or other mineral substances, n.e.s. containing magnesite, dolomite or chromite</t>
  </si>
  <si>
    <t>'681591</t>
  </si>
  <si>
    <t>Articles of peat (excluding textile products from peat fibres)</t>
  </si>
  <si>
    <t>'681520</t>
  </si>
  <si>
    <t>Articles of graphite or other carbon, incl. carbon fibres, for non-electrical purposes</t>
  </si>
  <si>
    <t>'681510</t>
  </si>
  <si>
    <t>Worked mica and articles of mica (excluding electrical insulators, insulating fittings, resistors and capacitors, protective goggles of mica and their glasses, mica in the form of Christmas tree decorations, and plates, sheets and strips of agglomerated or reconstituted mica, whether or not on supports)</t>
  </si>
  <si>
    <t>'681490</t>
  </si>
  <si>
    <t>Plates, sheets and strips of agglomerated or reconstituted mica, whether or not on a support of paper, paperboard or other materials, in rolls or merely cut into square or rectangular shapes</t>
  </si>
  <si>
    <t>'681410</t>
  </si>
  <si>
    <t>Friction material and articles thereof, e.g. sheets, rolls, strips, segments, discs, washers and pads, for clutches and the like, with a basis of asbestos, other mineral substances or cellulose, whether or not combined with textile or other materials (excluding brake linings and pads)</t>
  </si>
  <si>
    <t>'681390</t>
  </si>
  <si>
    <t>Friction material and articles thereof, e.g. sheets, rolls, strips, segments, discs, washers and pads, for clutches and the like, with a basis of mineral substances or cellulose, whether or not combined with textile or other materials (excluding containing asbestos, and brake linings and pads)</t>
  </si>
  <si>
    <t>'681389</t>
  </si>
  <si>
    <t>Brake linings and pads, with a basis of mineral substances or cellulose, whether or not combined with textile or other materials (excluding containing asbestos)</t>
  </si>
  <si>
    <t>'681381</t>
  </si>
  <si>
    <t>Friction material and articles thereof, e.g. sheets, rolls, strips, segments, discs, washers and pads, for clutches and the like, not mounted, containing asbestos, whether or not combined with textile or other materials</t>
  </si>
  <si>
    <t>'681320</t>
  </si>
  <si>
    <t>Brake linings and pads with a basis of asbestos, of other mineral substances or of cellulose, whether or not combined with textile or other materials</t>
  </si>
  <si>
    <t>'681310</t>
  </si>
  <si>
    <t>Fabricated asbestos fibres; mixtures with a basis of asbestos or with a basis of asbestos and magnesium carbonate; articles of such mixtures or of asbestos, e.g., yarn, thread, cords, string, woven or knitted fabric, whether or not reinforced (excluding of crocidolite asbestos; compressed asbestos fibre jointing, in sheets or rolls; paper, millboard and felt; clothing, clothing accessories, footwear and headgear; friction material with a basis of asbestos; articles of asbestos-cement)</t>
  </si>
  <si>
    <t>'681299</t>
  </si>
  <si>
    <t>Compressed asbestos fibre jointing, in sheets or rolls (excluding of crocidolite asbestos)</t>
  </si>
  <si>
    <t>'681293</t>
  </si>
  <si>
    <t>Paper, millboard and felt of asbestos or of mixtures with a basis of asbestos or a basis of asbestos and magnesium carbonate (excluding containing &lt; 35% by weight of asbestos and of crocidolite asbestos)</t>
  </si>
  <si>
    <t>'681292</t>
  </si>
  <si>
    <t>Clothing, clothing accessories, footwear and headgear of asbestos or of mixtures with a basis of asbestos or a basis of asbestos and magnesium carbonate (excluding of crocidolite asbestos)</t>
  </si>
  <si>
    <t>'681291</t>
  </si>
  <si>
    <t>Fabricated asbestos fibres; mixtures with a basis of asbestos or with a basis of asbestos and magnesium carbonate; articles of such mixtures or of asbestos, e.g., yarn, thread, cords, string, woven or knitted fabric, whether or not reinforced (excluding compressed asbestos fibre jointing, in sheets or rolls; paper, millboard and felt; clothing, clothing accessories, footwear and headgear; friction material with a basis of asbestos; articles of asbestos-cement)</t>
  </si>
  <si>
    <t>'681290</t>
  </si>
  <si>
    <t>Fabricated crocidolite asbestos fibres; mixtures with a basis of crocidolite asbestos or with a basis of crocidolite asbestos and magnesium carbonate; articles of such mixtures or of crocidolite asbestos, e.g., thread, woven fabric, clothing, headgear, footwear, gaskets, whether or not reinforced (excluding friction material with a basis of crocidolite asbestos, and articles of crocidolite asbestos-cement)</t>
  </si>
  <si>
    <t>'681280</t>
  </si>
  <si>
    <t>Compressed asbestos fibre jointing, in sheets or rolls</t>
  </si>
  <si>
    <t>'681270</t>
  </si>
  <si>
    <t>Paper, millboard and felt of asbestos or of mixtures with a basis of asbestos or a basis of asbestos and magnesium carbonate (excluding containing &lt; 35% by weight of asbestos)</t>
  </si>
  <si>
    <t>'681260</t>
  </si>
  <si>
    <t>Clothing, clothing accessories, footwear and headgear of asbestos or of mixtures with a basis of asbestos or a basis of asbestos and magnesium carbonate</t>
  </si>
  <si>
    <t>'681250</t>
  </si>
  <si>
    <t>Woven or knitted fabric of asbestos or of mixtures with a basis of asbestos or a basis of asbestos and magnesium carbonate</t>
  </si>
  <si>
    <t>'681240</t>
  </si>
  <si>
    <t>Cords and string, whether or not plaited, of asbestos or of mixtures with a basis of asbestos or a basis of asbestos and magnesium carbonate</t>
  </si>
  <si>
    <t>'681230</t>
  </si>
  <si>
    <t>Yarn and thread of asbestos or of mixtures with a basis of asbestos or a basis of asbestos and magnesium carbonate</t>
  </si>
  <si>
    <t>'681220</t>
  </si>
  <si>
    <t>Fabricated asbestos fibres; mixtures with a basis of asbestos or with a basis of asbestos and magnesium carbonate</t>
  </si>
  <si>
    <t>'681210</t>
  </si>
  <si>
    <t>Articles of asbestos-cement, cellulose fibre-cement or the like (excluding tubes, pipes and tube or pipe fittings, corrugated and other sheets, panels, paving, tiles and similar articles)</t>
  </si>
  <si>
    <t>'681190</t>
  </si>
  <si>
    <t>Articles of cellulose fibre-cement or the like, not containing asbestos (excluding corrugated and other sheets, panels, tiles and similar articles)</t>
  </si>
  <si>
    <t>'681189</t>
  </si>
  <si>
    <t>Tubes, pipes and tube or pipe fittings of asbestos-cement, cellulose fibre-cement or the like, not containing asbestos</t>
  </si>
  <si>
    <t>'681183</t>
  </si>
  <si>
    <t>Sheets, panels, paving, tiles and similar articles, of cellulose fibre-cement or the like, not containing asbestos (excluding corrugated sheets)</t>
  </si>
  <si>
    <t>'681182</t>
  </si>
  <si>
    <t>Corrugated sheets of cellulose fibre-cement or the like, not containing asbestos</t>
  </si>
  <si>
    <t>'681181</t>
  </si>
  <si>
    <t>Articles of asbestos-cement, cellulose fibre-cement or the like, containing asbestos</t>
  </si>
  <si>
    <t>'681140</t>
  </si>
  <si>
    <t>Tubes, pipes and tube or pipe fittings of asbestos-cement, cellulose fibre-cement or the like</t>
  </si>
  <si>
    <t>'681130</t>
  </si>
  <si>
    <t>Sheets, panels, paving, tiles and similar articles, of asbestos-cement, cellulose fibre-cement or the like (excluding corrugated sheets)</t>
  </si>
  <si>
    <t>'681120</t>
  </si>
  <si>
    <t>Corrugated sheets of asbestos-cement, cellulose fibre-cement or the like</t>
  </si>
  <si>
    <t>'681110</t>
  </si>
  <si>
    <t>Articles of cement, concrete or artificial stone, whether or not reinforced (excluding prefabricated structural components for building or civil engineering, tiles, paving, bricks and the like)</t>
  </si>
  <si>
    <t>'681099</t>
  </si>
  <si>
    <t>Prefabricated structural components for building or civil engineering of cement, concrete or artificial stone, whether or not reinforced</t>
  </si>
  <si>
    <t>'681091</t>
  </si>
  <si>
    <t>Tiles, flagstones, bricks and similar articles, of cement, concrete or artificial stone (excluding building blocks and bricks)</t>
  </si>
  <si>
    <t>'681019</t>
  </si>
  <si>
    <t>Building blocks and bricks of cement, concrete or artificial stone, whether or not reinforced</t>
  </si>
  <si>
    <t>'681011</t>
  </si>
  <si>
    <t>Articles of plaster or of compositions based on plaster (excluding plaster bandages for straightening fractures, put up for retail sale; plaster splints for the treatment of fractures; lightweight with plaster agglomerated building boards or articles for heat-insulation, sound-insulation or sound absorption; anatomic and other models for demonstration purposes; non-ornamented boards, sheets, panels, tiles andsimilar articles)</t>
  </si>
  <si>
    <t>'680990</t>
  </si>
  <si>
    <t>Boards, sheets, panels, tiles and similar articles, of plaster or compositions based on plaster (excluding ornamented, faced or reinforced with paper or paperboard only, and with plaster agglomerated articles for heat-insulation, sound-insulation or sound absorption)</t>
  </si>
  <si>
    <t>'680919</t>
  </si>
  <si>
    <t>Boards, sheets, panels, tiles and similar articles, of plaster or compositions based on plaster, faced or reinforced with paper or paperboard only (excluding ornamented and with plaster agglomerated articles for heat-insulation, sound-insulation or sound absorption)</t>
  </si>
  <si>
    <t>'680911</t>
  </si>
  <si>
    <t>Panels, boards, tiles, blocks and similar articles of vegetable fibre, of straw or of shavings, chips, particles, sawdust or other waste of wood, agglomerated with cement, plaster or other mineral binders (excluding articles of asbestos-cement, cellulose fibre-cement or the like)</t>
  </si>
  <si>
    <t>'680800</t>
  </si>
  <si>
    <t>Articles of asphalt or of similar materials, e.g. petroleum bitumen or coal tar pitch (excluding in rolls)</t>
  </si>
  <si>
    <t>'680790</t>
  </si>
  <si>
    <t>Articles of asphalt or of similar materials, e.g. petroleum bitumen or coal tar pitch, in rolls</t>
  </si>
  <si>
    <t>'680710</t>
  </si>
  <si>
    <t>Mixtures and articles of heat-insulating, sound-insulating or sound absorbing mineral materials (excluding slag-wool, rock-wool and similar mineral wools, exfoliated vermiculite, expanded clays, foamed slag and similar expanded mineral materials, articles of light concrete, asbestos-cement, cellulose fibre-cement or the like, mixtures and other articles of or based on asbestos, and ceramic products)</t>
  </si>
  <si>
    <t>'680690</t>
  </si>
  <si>
    <t>Exfoliated vermiculite, expanded clays, foamed slag and similar expanded mineral materials, incl. intermixtures thereof</t>
  </si>
  <si>
    <t>'680620</t>
  </si>
  <si>
    <t>Slag-wool, rock-wool and similar mineral wools, incl. intermixtures thereof, in bulk, sheets or rolls</t>
  </si>
  <si>
    <t>'680610</t>
  </si>
  <si>
    <t>Natural or artificial abrasive powder or grain, on a base of materials other than woven textile fabric only or paper or paperboard only, whether or not cut to shape, sewn or otherwise made up</t>
  </si>
  <si>
    <t>'680530</t>
  </si>
  <si>
    <t>Natural or artificial abrasive powder or grain, on a base of paper or paperboard only, whether or not cut to shape, sewn or otherwise made up</t>
  </si>
  <si>
    <t>'680520</t>
  </si>
  <si>
    <t>Natural or artificial abrasive powder or grain, on a base of woven textile fabric only, whether or not cut to shape, sewn or otherwise made up</t>
  </si>
  <si>
    <t>'680510</t>
  </si>
  <si>
    <t>Hand sharpening or polishing stones</t>
  </si>
  <si>
    <t>'680430</t>
  </si>
  <si>
    <t>Millstones, grindstones, grinding wheels and the like, without frameworks, for sharpening, polishing, trueing or cutting, of natural stone (excluding of agglomerated natural abrasives or ceramics, perfumed pumice stones, hand sharpening or polishing stones, and grinding wheels etc. specifically for dental drill engines)</t>
  </si>
  <si>
    <t>'680423</t>
  </si>
  <si>
    <t>Millstones, grindstones, grinding wheels and the like, without frameworks, for sharpening, polishing, trueing or cutting, of agglomerated abrasives or ceramics (excluding of agglomerated synthetic or natural diamond, hand sharpening or polishing stones, perfumed pumice stones, and grinding wheels etc. specifically for dental drill engines)</t>
  </si>
  <si>
    <t>'680422</t>
  </si>
  <si>
    <t>Millstones, grindstones, grinding wheels and the like, without frameworks, for sharpening, polishing, trueing or cutting, of agglomerated synthetic or natural diamond (excluding hand sharpening or polishing stones, and grinding wheels etc. specifically for dental drill engines)</t>
  </si>
  <si>
    <t>'680421</t>
  </si>
  <si>
    <t>Millstones and grindstones, without frameworks, for milling, grinding or pulping</t>
  </si>
  <si>
    <t>'680410</t>
  </si>
  <si>
    <t>Worked slate and articles of slate or of agglomerated slate (excluding slate granules, chippings and powder, mosaic cubes and the like, slate pencils, and ready-to-use slates or boards with writing or drawing surfaces)</t>
  </si>
  <si>
    <t>'680300</t>
  </si>
  <si>
    <t>Monumental or building stone, in any form, polished, decorated or otherwise worked (excluding calcareous stone, granite and slate, tiles, cubes and similar articles of subheading 6802.10, articles of fused basalt, articles of natural steatite, ceramically calcined, imitation jewellery, clocks, lamps and lighting fittings and parts thereof, original sculptures and statuary, setts, curbstones and flagstones)</t>
  </si>
  <si>
    <t>'680299</t>
  </si>
  <si>
    <t>Granite, in any form, polished, decorated or otherwise worked (excluding tiles, cubes and similar articles of subheading 6802.10, imitation jewellery, clocks, lamps and lighting fittings and parts thereof, original sculptures and statuary, setts, curbstones and flagstones)</t>
  </si>
  <si>
    <t>'680293</t>
  </si>
  <si>
    <t>Calcareous stone, in any form (excluding marble, travertine and alabaster, tiles, cubes and similar articles of subheading 6802.10, imitation jewellery, clocks, lamps and lighting fittings and parts thereof, original sculptures and statuary, setts, curbstones and flagstones)</t>
  </si>
  <si>
    <t>'680292</t>
  </si>
  <si>
    <t>Marble, travertine and alabaster, in any form (excluding tiles, cubes and similar articles of subheading 6802.10, imitation jewellery, clocks, lamps and lighting fittings and parts thereof, buttons, original sculptures and statuary, setts, curbstones and flagstones)</t>
  </si>
  <si>
    <t>'680291</t>
  </si>
  <si>
    <t>Monumental or building stone and articles thereof, simply cut or sawn, with a flat or even surface (excluding marble, travertine, alabaster, granite and slate, those with a completely or partly planed, sand-dressed, coarsely or finely ground or polished surface, tiles, cubes and similar articles of subheading 6802 10 00, setts, curbstones and flagstones)</t>
  </si>
  <si>
    <t>'680229</t>
  </si>
  <si>
    <t>Granite and articles thereof, simply cut or sawn, with a flat or even surface (excluding with a completely or partly planed, sand-dressed, coarsely or finely ground or polished surface, tiles, cubes and similar articles of subheading 6802 10 00, setts, curbstones and flagstones)</t>
  </si>
  <si>
    <t>'680223</t>
  </si>
  <si>
    <t>Calcareous stone and articles thereof, simply cut or sawn, with a flat or even surface (excluding marble, travertine and alabaster, with a completely or partly planed, sand-dressed, coarsely or finely ground or polished surface, tiles, cubes and similar articles of subheading 6802,10, setts, curbstones and flagstones)</t>
  </si>
  <si>
    <t>'680222</t>
  </si>
  <si>
    <t>Marble, travertine and alabaster articles thereof, simply cut or sawn, with a flat or even surface (excluding with a completely or partly planed, sand-dressed, coarsely or finely ground or polished surface, tiles, cubes and similar articles of subheading 6802,10, setts, curbstones and flagstones)</t>
  </si>
  <si>
    <t>'680221</t>
  </si>
  <si>
    <t>Tiles, cubes and other processed articles of natural stone, incl. slate, for mosaics and the like, whether or not rectangular or square, the largest surface area of which is capable of being enclosed in a square of side of &lt; 7 cm; artificially coloured granules, chippings and powder of natural stone, incl. slate</t>
  </si>
  <si>
    <t>'680210</t>
  </si>
  <si>
    <t>Setts, curbstones and flagstones, of natural stone (excluding slate)</t>
  </si>
  <si>
    <t>'680100</t>
  </si>
  <si>
    <t>Wigs, false beards, eyebrows and eyelashes, switches and the like, of animal hair or textile materials (excluding synthetic textile materials)</t>
  </si>
  <si>
    <t>'670490</t>
  </si>
  <si>
    <t>Wigs, false beards, eyebrows and eyelashes, switches and the like, of human hair, and articles of human hair, n.e.s.</t>
  </si>
  <si>
    <t>'670420</t>
  </si>
  <si>
    <t>False beards, eyebrows and eyelashes, switches and the like, of synthetic textile materials (excluding complete wigs)</t>
  </si>
  <si>
    <t>'670419</t>
  </si>
  <si>
    <t>Complete wigs of synthetic textile materials</t>
  </si>
  <si>
    <t>'670411</t>
  </si>
  <si>
    <t>Human hair, dressed, thinned, bleached or otherwise worked; wool, other animal hair or other textile materials, prepared for use in making wigs or the like (excluding natural plaits of human hair, whether or not washed and degreased, but not otherwise processed)</t>
  </si>
  <si>
    <t>'670300</t>
  </si>
  <si>
    <t>Artificial flowers, foliage and fruit and parts thereof, and articles made of artificial flowers, foliage or fruit, by binding, glueing, fitting into one another or similar methods (excluding of plastics)</t>
  </si>
  <si>
    <t>'670290</t>
  </si>
  <si>
    <t>Artificial flowers, foliage and fruit and parts thereof, and articles made of artificial flowers, foliage or fruit, by binding, glueing, fitting into one another or similar methods, of plastics</t>
  </si>
  <si>
    <t>'670210</t>
  </si>
  <si>
    <t>Skins and other parts of birds with their feathers or down, feathers, parts of feathers, down and articles thereof (excluding goods of heading 0505, worked quills and scapes, footwear and headgear, articles of bedding and similar furnishing of heading 9404, toys, games and sports requisites, and collectors' pieces)</t>
  </si>
  <si>
    <t>'670100</t>
  </si>
  <si>
    <t>Parts, trimmings and accessories for umbrellas and sun umbrellas of heading 6601 or for walking sticks, seat-sticks, whips, riding-crops and the like of heading 6602 (excluding umbrella frames, incl. frames mounted on shafts "sticks")</t>
  </si>
  <si>
    <t>'660390</t>
  </si>
  <si>
    <t>Umbrella frames, incl. frames mounted on shafts "sticks", for umbrellas and sun umbrellas of heading 6601</t>
  </si>
  <si>
    <t>'660320</t>
  </si>
  <si>
    <t>Handles and knobs for umbrellas and sun umbrellas of heading 6601 or for walking-sticks, seat-sticks, whips, riding-crops and the like of heading 6602</t>
  </si>
  <si>
    <t>'660310</t>
  </si>
  <si>
    <t>Walking sticks, seat-sticks, whips, riding-crops and the like (excluding measure walking sticks, crutches, firearm-sticks and sports sticks)</t>
  </si>
  <si>
    <t>'660200</t>
  </si>
  <si>
    <t>Umbrellas and sun umbrellas, incl. walking-stick umbrellas (excluding umbrellas having a telescopic shaft, garden umbrellas and the like, and toy umbrellas)</t>
  </si>
  <si>
    <t>'660199</t>
  </si>
  <si>
    <t>Umbrellas having a telescopic shaft (excluding toy umbrellas)</t>
  </si>
  <si>
    <t>'660191</t>
  </si>
  <si>
    <t>Garden or similar umbrellas (excluding beach tents)</t>
  </si>
  <si>
    <t>'660110</t>
  </si>
  <si>
    <t>Headbands, linings, covers, hat foundations, hat frames, peaks and chinstraps, for headgear (excluding headbands used by sportsmen as sweatbands, knitted or crocheted)</t>
  </si>
  <si>
    <t>'650700</t>
  </si>
  <si>
    <t>Headgear, whether or not lined or trimmed, n.e.s.</t>
  </si>
  <si>
    <t>'650699</t>
  </si>
  <si>
    <t>Headgear of furskin, whether or not lined or trimmed (excluding toy and carnival headgear)</t>
  </si>
  <si>
    <t>'650692</t>
  </si>
  <si>
    <t>Bathing caps, hoods and other headgear, whether or not lined or trimmed, of rubber or plastics (other than safety headgear and headgear having the character of toys or festive articles)</t>
  </si>
  <si>
    <t>'650691</t>
  </si>
  <si>
    <t>Safety headgear, whether or not lined or trimmed</t>
  </si>
  <si>
    <t>'650610</t>
  </si>
  <si>
    <t>Hats and other headgear, knitted or crocheted, or made up from lace, felt or other textile fabric, in the piece (but not in strips), whether or not lined or trimmed (excluding hairnets, headgear for animals, and toy and fancy-dress headgear)</t>
  </si>
  <si>
    <t>'650590</t>
  </si>
  <si>
    <t>Hairnets of any material, whether or not lined or trimmed</t>
  </si>
  <si>
    <t>'650510</t>
  </si>
  <si>
    <t>Hats and other headgear, knitted or crocheted, or made up from lace, felt or other textile fabric, in the piece (but not in strips), whether or not lined or trimmed; hairnets of any material, whether or not lined or trimmed (excluding headgear for animals, and toy and carnival headgear)</t>
  </si>
  <si>
    <t>'650500</t>
  </si>
  <si>
    <t>Hats and other headgear, plaited or made by assembling strips of any material, whether or not lined or trimmed (excluding headgear for animals, and toy and carnival headgear)</t>
  </si>
  <si>
    <t>'650400</t>
  </si>
  <si>
    <t>Felt hats and other felt headgear, made from the hat bodies, hoods or plateaux of heading 6501, whether or not lined or trimmed (excluding made by assembling strips or pieces of felt, and toy and carnival headgear)</t>
  </si>
  <si>
    <t>'650300</t>
  </si>
  <si>
    <t>Hat-shapes, plaited or made by assembling strips of any material (excluding blocked to shape, with made brims, lined, or trimmed)</t>
  </si>
  <si>
    <t>'650200</t>
  </si>
  <si>
    <t>Hat-forms, hat bodies and hoods of felt, neither blocked to shape nor with made brims; plateaux and manchons, incl. slit manchons, of felt</t>
  </si>
  <si>
    <t>'650100</t>
  </si>
  <si>
    <t>Parts of footwear (excluding outer soles and heels of rubber or plastics, uppers and parts thereof, and general parts made of wood or asbestos)</t>
  </si>
  <si>
    <t>'640699</t>
  </si>
  <si>
    <t>Parts of footwear, of wood</t>
  </si>
  <si>
    <t>'640691</t>
  </si>
  <si>
    <t>Parts of footwear; removable in-soles, heel cushions and similar articles; gaiters, leggings and similar articles, and parts thereof (excluding outer soles and heels of rubber or plastics, uppers and parts thereof other than stiffeners, and general parts made of asbestos)</t>
  </si>
  <si>
    <t>'640690</t>
  </si>
  <si>
    <t>Outer soles and heels, of rubber or plastics</t>
  </si>
  <si>
    <t>'640620</t>
  </si>
  <si>
    <t>Uppers and parts thereof (excluding stiffeners and general parts made of asbestos)</t>
  </si>
  <si>
    <t>'640610</t>
  </si>
  <si>
    <t>Footwear with outer soles of rubber or plastics, with uppers other than rubber, plastics, leather or textile materials; footwear with outer soles of leather or composition leather, with uppers other than leather or textile materials; footwear with outer soles of wood, cork, paperboard, furskin, felt, straw, loofah, etc., with uppers other than leather, composition leather or textile materials, n.e.s.</t>
  </si>
  <si>
    <t>'640590</t>
  </si>
  <si>
    <t>Footwear with uppers of textile materials (excluding with outer soles of rubber, plastics, leather or composition leather, orthopaedic footwear and toy footwear)</t>
  </si>
  <si>
    <t>'640520</t>
  </si>
  <si>
    <t>Footwear with uppers of leather or composition leather (excluding with outer soles of rubber, plastics, leather or composition leather and uppers of leather, orthopaedic footwear and toy footwear)</t>
  </si>
  <si>
    <t>'640510</t>
  </si>
  <si>
    <t>Footwear with outer soles of leather or composition leather and uppers of textile materials (excluding toy footwear)</t>
  </si>
  <si>
    <t>'640420</t>
  </si>
  <si>
    <t>Footwear with outer soles of rubber or plastics and uppers of textile materials (excluding sports footwear, incl. tennis shoes, basketball shoes, gym shoes, training shoes and the like, and toy footwear)</t>
  </si>
  <si>
    <t>'640419</t>
  </si>
  <si>
    <t>Sports footwear, incl. tennis shoes, basketball shoes, gym shoes, training shoes and the like, with outer soles of rubber or plastics and uppers of textile materials</t>
  </si>
  <si>
    <t>'640411</t>
  </si>
  <si>
    <t>Footwear with outer soles of rubber, plastics or composition leather, with uppers of leather (excluding covering the ankle, incorporating a protective metal toecap, sports footwear, orthopaedic footwear and toy footwear)</t>
  </si>
  <si>
    <t>'640399</t>
  </si>
  <si>
    <t>Footwear with outer soles of rubber, plastics or composition leather, with uppers of leather, covering the ankle (excluding incorporating a protective metal toecap, sports footwear, orthopaedic footwear and toy footwear)</t>
  </si>
  <si>
    <t>'640391</t>
  </si>
  <si>
    <t>Footwear with outer soles and uppers of leather (excluding covering the ankle, incorporating a protective metal toecap, with uppers which consist of leather straps across the instep and around the big toe, sports footwear, orthopaedic footwear and toy footwear)</t>
  </si>
  <si>
    <t>'640359</t>
  </si>
  <si>
    <t>Footwear with outer soles and uppers of leather, covering the ankle (excluding incorporating a protective metal toecap, sports footwear, orthopaedic footwear and toy footwear)</t>
  </si>
  <si>
    <t>'640351</t>
  </si>
  <si>
    <t>Footwear, incorporating a protective metal toecap, with outer soles of rubber, plastics, leather or composition leather and uppers of leather (excluding sports footwear and orthopaedic footwear)</t>
  </si>
  <si>
    <t>'640340</t>
  </si>
  <si>
    <t>Footwear with leather uppers, made on a base or platform of wood, with neither an inner sole nor a protective metal toecap</t>
  </si>
  <si>
    <t>'640330</t>
  </si>
  <si>
    <t>Footwear with outer soles of leather, and uppers which consist of leather straps across the instep and around the big toe</t>
  </si>
  <si>
    <t>'640320</t>
  </si>
  <si>
    <t>Sports footwear, with outer soles of rubber, plastics, leather or composition leather and uppers of leather (excluding ski-boots, cross-country ski footwear, snowboard boots and skating boots with ice or roller skates attached)</t>
  </si>
  <si>
    <t>'640319</t>
  </si>
  <si>
    <t>Ski-boots, cross-country ski footwear and snowboard boots, with outer soles of rubber, plastics, leather or composition leather and uppers of leather</t>
  </si>
  <si>
    <t>'640312</t>
  </si>
  <si>
    <t>Footwear with outer soles and uppers of rubber or plastics (excluding covering the ankle or with upper straps or thongs assembled to the sole by means of plugs, waterproof footwear of heading 6401, sports footwear, orthopaedic footwear and toy footwear)</t>
  </si>
  <si>
    <t>'640299</t>
  </si>
  <si>
    <t>Footwear covering the ankle, with outer soles and uppers of rubber or plastics (excluding waterproof footwear of heading 6401, sports footwear, orthopaedic footwear and toy footwear)</t>
  </si>
  <si>
    <t>'640291</t>
  </si>
  <si>
    <t>Footwear, incorporating a protective metal toecap, with outer soles and uppers of rubber or plastics (excluding waterproof footwear of heading 6401, sports footwear and orthopaedic footwear)</t>
  </si>
  <si>
    <t>'640230</t>
  </si>
  <si>
    <t>Footwear with outer soles and uppers of rubber or plastics, with upper straps or thongs assembled to the sole by means of plugs (excluding toy footwear)</t>
  </si>
  <si>
    <t>'640220</t>
  </si>
  <si>
    <t>Sports footwear with outer soles and uppers of rubber or plastics (excluding waterproof footwear of heading 6401, ski-boots, cross-country ski footwear, snowboard boots and skating boots with ice or roller skates attached)</t>
  </si>
  <si>
    <t>'640219</t>
  </si>
  <si>
    <t>Ski-boots, cross-country ski footwear and snowboard boots, with outer soles and uppers of rubber or plastics (excluding waterproof footwear of heading 6401)</t>
  </si>
  <si>
    <t>'640212</t>
  </si>
  <si>
    <t>Waterproof footwear covering neither the ankle nor the knee, with outer soles and uppers of rubber or of plastics, the uppers of which are neither fixed to the sole nor assembled by stitching, riveting, nailing, screwing, plugging or similar processes (excluding covering the ankle but not the knee, footwear incorporating a protective metal toecap, orthopaedic footwear, skating boots with ice or roller skates attached and sports and toy footwear)</t>
  </si>
  <si>
    <t>'640199</t>
  </si>
  <si>
    <t>Waterproof footwear covering the ankle, but not the knee, with outer soles and uppers of rubber or of plastics, the uppers of which are neither fixed to the sole nor assembled by stitching, riveting, nailing, screwing, plugging or similar processes (excluding incorporating a protective metal toecap, orthopaedic footwear, sports and toy footwear)</t>
  </si>
  <si>
    <t>'640192</t>
  </si>
  <si>
    <t>Waterproof footwear covering the knee, with outer soles and uppers of rubber or of plastics, the uppers of which are neither fixed to the sole nor assembled by stitching, riveting, nailing, screwing, plugging or similar processes (excluding incorporating a protective metal toecap, skating boots with ice or roller skates attached, shin-guards and similar protective sportswear)</t>
  </si>
  <si>
    <t>'640191</t>
  </si>
  <si>
    <t>Waterproof footwear incorporating a protective metal toecap, with outer soles and uppers of rubber or of plastics, the uppers of which are neither fixed to the sole nor assembled by stitching, riveting, nailing, screwing, plugging or similar processes (excluding skating boots with ice or roller skates attached, shin-guards and similar protective sportswear)</t>
  </si>
  <si>
    <t>'640110</t>
  </si>
  <si>
    <t>Used or new rags, scrap twine, cordage, rope and cables and worn-out articles thereof, of textile materials (excluding sorted)</t>
  </si>
  <si>
    <t>'631090</t>
  </si>
  <si>
    <t>Used or new rags, scrap twine, cordage, rope and cables and worn-out articles thereof, of textile materials, sorted</t>
  </si>
  <si>
    <t>'631010</t>
  </si>
  <si>
    <t>Worn clothing and clothing accessories, blankets and travelling rugs, household linen and articles for interior furnishing, of all types of textile materials, incl. all types of footwear and headgear, showing signs of appreciable wear and presented in bulk or in bales, sacks or similar packings (excluding carpets, other floor coverings and tapestries)</t>
  </si>
  <si>
    <t>'630900</t>
  </si>
  <si>
    <t>Sets consisting of woven fabric and yarn, whether or not with accessories, for making up into rugs, tapestries, embroidered tablecloths or serviettes, or similar textile articles, put up in packings for retail sale (excluding sets for making up into articles of clothing)</t>
  </si>
  <si>
    <t>'630800</t>
  </si>
  <si>
    <t>Made-up articles of textile materials, incl. dress patterns, n.e.s.</t>
  </si>
  <si>
    <t>'630790</t>
  </si>
  <si>
    <t>Life jackets and life belts, of all types of textile materials</t>
  </si>
  <si>
    <t>'630720</t>
  </si>
  <si>
    <t>Floorcloths, dishcloths, dusters and similar cleaning cloths, of all types of textile materials</t>
  </si>
  <si>
    <t>'630710</t>
  </si>
  <si>
    <t>Camping goods of textile materials (excluding of cotton, tents, awnings and sunblinds, sails, pneumatic mattresses, rucksacks, knapsacks and similar receptacles, filled sleeping bags, mattresses and cushions)</t>
  </si>
  <si>
    <t>'630699</t>
  </si>
  <si>
    <t>Camping goods of cotton (excluding tents, awnings and sunblinds, sails, pneumatic mattresses, rucksacks, knapsacks and similar receptacles, filled sleeping bags, mattresses and cushions)</t>
  </si>
  <si>
    <t>'630691</t>
  </si>
  <si>
    <t>Camping goods of textile materials (excluding tents, awnings and sunblinds, sails, pneumatic mattresses, rucksacks, knapsacks and similar receptacles, filled sleeping bags, mattresses and cushions)</t>
  </si>
  <si>
    <t>'630690</t>
  </si>
  <si>
    <t>Pneumatic mattresses of textile materials (excluding cotton)</t>
  </si>
  <si>
    <t>'630649</t>
  </si>
  <si>
    <t>Pneumatic mattresses of cotton</t>
  </si>
  <si>
    <t>'630641</t>
  </si>
  <si>
    <t>Pneumatic mattresses of textile materials</t>
  </si>
  <si>
    <t>'630640</t>
  </si>
  <si>
    <t>Sails for boats, sailboards or landcraft, of textile materials (excluding synthetic fibres)</t>
  </si>
  <si>
    <t>'630639</t>
  </si>
  <si>
    <t>Sails for boats, sailboards or landcraft, of synthetic fibres</t>
  </si>
  <si>
    <t>'630631</t>
  </si>
  <si>
    <t>Sails for boats, sailboards or landcraft, of textile materials</t>
  </si>
  <si>
    <t>'630630</t>
  </si>
  <si>
    <t>Tents of textile materials (excluding of synthetic fibres, and umbrella and play tents)</t>
  </si>
  <si>
    <t>'630629</t>
  </si>
  <si>
    <t>Tents of synthetic fibres (excluding umbrella and play tents)</t>
  </si>
  <si>
    <t>'630622</t>
  </si>
  <si>
    <t>Tents of cotton (excluding fly sheets)</t>
  </si>
  <si>
    <t>'630621</t>
  </si>
  <si>
    <t>Tarpaulins, awnings and sunblinds of textile materials (excluding of synthetic fibres and flat covers of light fabrics made up as tarpaulins)</t>
  </si>
  <si>
    <t>'630619</t>
  </si>
  <si>
    <t>Tarpaulins, awnings and sunblinds of synthetic fibres (excluding flat covers of light fabrics made up as tarpaulins)</t>
  </si>
  <si>
    <t>'630612</t>
  </si>
  <si>
    <t>Tarpaulins, awnings and sunblinds of cotton (excluding flat covers of light fabrics made-up as tarpaulins)</t>
  </si>
  <si>
    <t>'630611</t>
  </si>
  <si>
    <t>Sacks and bags, for the packing of goods, of textile materials (excluding man-made, cotton, jute or other textile bast fibres of heading 5303)</t>
  </si>
  <si>
    <t>'630590</t>
  </si>
  <si>
    <t>Sacks and bags, for the packing of goods, of man-made textile materials (excluding of polyethylene or polypropylene strip or the like, and flexible intermediate bulk containers)</t>
  </si>
  <si>
    <t>'630539</t>
  </si>
  <si>
    <t>Sacks and bags, for the packing of goods, of polyethylene or polypropylene strip or the like (excluding flexible intermediate bulk containers)</t>
  </si>
  <si>
    <t>'630533</t>
  </si>
  <si>
    <t>Flexible intermediate bulk containers, for the packing of goods, of synthetic or man-made textile materials</t>
  </si>
  <si>
    <t>'630532</t>
  </si>
  <si>
    <t>Sacks and bags, for the packing of goods, of cotton</t>
  </si>
  <si>
    <t>'630520</t>
  </si>
  <si>
    <t>Sacks and bags, for the packing of goods, of jute or other textile bast fibres of heading 5303</t>
  </si>
  <si>
    <t>'630510</t>
  </si>
  <si>
    <t>Articles for interior furnishing, of textile materials (excluding of cotton or synthetic fibres, knitted or crocheted, blankets and travelling rugs, bedlinen, table linen, toilet linen, kitchen linen, curtains, incl. drapes, interior blinds, curtain or bed valances, bedspreads, lampshades and articles of heading 9404)</t>
  </si>
  <si>
    <t>'630499</t>
  </si>
  <si>
    <t>Articles for interior furnishing, of synthetic fibres (excluding knitted or crocheted, blankets and travelling rugs, bedlinen, table linen, toilet linen, kitchen linen, curtains, incl. drapes, interior blinds, curtain or bed valances, bedspreads, lampshades and articles of heading 9404)</t>
  </si>
  <si>
    <t>'630493</t>
  </si>
  <si>
    <t>Articles for interior furnishing, of cotton (excluding knitted or crocheted, blankets and travelling rugs, bedlinen, table linen, toilet linen, kitchen linen, curtains, incl. drapes, interior blinds, curtain or bed valances, bedspreads, lampshades and articles of heading 9404)</t>
  </si>
  <si>
    <t>'630492</t>
  </si>
  <si>
    <t>Articles for interior furnishing, knitted or crocheted (excluding blankets and travelling rugs, bedlinen, table linen, toilet linen, kitchen linen, curtains, incl. drapes, interior blinds, curtain or bed valances, bedspreads, lampshades and articles of heading 9404)</t>
  </si>
  <si>
    <t>'630491</t>
  </si>
  <si>
    <t>Bed nets, warp knit, antimalarial</t>
  </si>
  <si>
    <t>'630420</t>
  </si>
  <si>
    <t>Bedspreads of all types of textile materials (excluding knitted or crocheted, bedlinen, quilts and eiderdowns)</t>
  </si>
  <si>
    <t>'630419</t>
  </si>
  <si>
    <t>Knitted or crocheted bedspreads (excluding bedlinen, quilts and eiderdowns)</t>
  </si>
  <si>
    <t>'630411</t>
  </si>
  <si>
    <t>Curtains, incl. drapes, and interior blinds, curtain or bed valances of textile materials (excluding of cotton and synthetic fibres, knitted or crocheted, awnings and sunblinds)</t>
  </si>
  <si>
    <t>'630399</t>
  </si>
  <si>
    <t>Curtains, incl. drapes, and interior blinds, curtain or bed valances of synthetic fibres (excluding knitted or crocheted, awnings and sunblinds)</t>
  </si>
  <si>
    <t>'630392</t>
  </si>
  <si>
    <t>Curtains, incl. drapes, and interior blinds, curtain or bed valances of cotton (excluding knitted or crocheted, awnings and sunblinds)</t>
  </si>
  <si>
    <t>'630391</t>
  </si>
  <si>
    <t>Curtains, incl. drapes, and interior blinds, curtain or bed valances, knitted or crocheted (excluding of synthetic fibres, awnings and sunblinds)</t>
  </si>
  <si>
    <t>'630319</t>
  </si>
  <si>
    <t>Curtains, incl. drapes, and interior blinds, curtain or bed valances of synthetic fibres, knitted or crocheted (excluding awnings and sunblinds)</t>
  </si>
  <si>
    <t>'630312</t>
  </si>
  <si>
    <t>Curtains, incl. drapes, and interior blinds, curtain or bed valances of cotton, knitted or crocheted (excluding awnings and sunblinds)</t>
  </si>
  <si>
    <t>'630311</t>
  </si>
  <si>
    <t>Toilet linen and kitchen linen of textile materials (excluding of cotton or man-made fibres, floorcloths, polishing cloths, dishcloths and dusters)</t>
  </si>
  <si>
    <t>'630299</t>
  </si>
  <si>
    <t>Toilet linen and kitchen linen of man-made fibres (excluding floorcloths, polishing cloths, dishcloths and dusters)</t>
  </si>
  <si>
    <t>'630293</t>
  </si>
  <si>
    <t>Toilet linen and kitchen linen of flax (excluding floor-cloths, polishing-cloths, dish-cloths and dusters)</t>
  </si>
  <si>
    <t>'630292</t>
  </si>
  <si>
    <t>Toilet linen and kitchen linen of cotton (excluding of terry fabrics, floorcloths, polishing cloths, dishcloths and dusters)</t>
  </si>
  <si>
    <t>'630291</t>
  </si>
  <si>
    <t>Toilet linen and kitchen linen, of terry towelling or similar terry fabrics of cotton (excluding floorcloths, polishing cloths, dishcloths and dusters)</t>
  </si>
  <si>
    <t>'630260</t>
  </si>
  <si>
    <t>Table linen of textile materials (excluding of cotton or man-made fibres, knitted or crocheted)</t>
  </si>
  <si>
    <t>'630259</t>
  </si>
  <si>
    <t>Table linen of man-made fibres (excluding knitted or crocheted)</t>
  </si>
  <si>
    <t>'630253</t>
  </si>
  <si>
    <t>Table linen of flax (excluding knitted or crocheted)</t>
  </si>
  <si>
    <t>'630252</t>
  </si>
  <si>
    <t>Table linen of cotton (excluding knitted or crocheted)</t>
  </si>
  <si>
    <t>'630251</t>
  </si>
  <si>
    <t>Table linen, knitted or crocheted</t>
  </si>
  <si>
    <t>'630240</t>
  </si>
  <si>
    <t>Bedlinen of textile materials (excluding of cotton and man-made fibres, printed, knitted or crocheted)</t>
  </si>
  <si>
    <t>'630239</t>
  </si>
  <si>
    <t>Bedlinen of man-made fibres (excluding printed, knitted or crocheted)</t>
  </si>
  <si>
    <t>'630232</t>
  </si>
  <si>
    <t>Bedlinen of cotton (excluding printed, knitted or crocheted)</t>
  </si>
  <si>
    <t>'630231</t>
  </si>
  <si>
    <t>Printed bedlinen of textile materials (excluding cotton and man-made fibres, knitted or crocheted)</t>
  </si>
  <si>
    <t>'630229</t>
  </si>
  <si>
    <t>Printed bedlinen of man-made fibres (excluding knitted or crocheted)</t>
  </si>
  <si>
    <t>'630222</t>
  </si>
  <si>
    <t>Printed bedlinen of cotton (excluding knitted or crocheted)</t>
  </si>
  <si>
    <t>'630221</t>
  </si>
  <si>
    <t>Bedlinen, knitted or crocheted</t>
  </si>
  <si>
    <t>'630210</t>
  </si>
  <si>
    <t>Blankets and travelling rugs of textile materials (excluding of wool or fine animal hair, cotton or synthetic fibres, electric, table covers, bedspreads and articles of bedding and similar furnishing of heading 9404)</t>
  </si>
  <si>
    <t>'630190</t>
  </si>
  <si>
    <t>Blankets and travelling rugs of synthetic fibres (excluding electric, table covers, bedspreads and articles of bedding and similar furnishing of heading 9404)</t>
  </si>
  <si>
    <t>'630140</t>
  </si>
  <si>
    <t>Blankets and travelling rugs of cotton (excluding electric, table covers, bedspreads and articles of bedding and similar furnishing of heading 9404)</t>
  </si>
  <si>
    <t>'630130</t>
  </si>
  <si>
    <t>Blankets and travelling rugs of wool or fine animal hair (excluding electric, table covers, bedspreads and articles of bedding and similar furnishing of heading 9404)</t>
  </si>
  <si>
    <t>'630120</t>
  </si>
  <si>
    <t>Electric blankets of all types of textile materials</t>
  </si>
  <si>
    <t>'630110</t>
  </si>
  <si>
    <t>Parts of garments or clothing accessories, of all types of textile materials, n.e.s. (excluding knitted or crocheted)</t>
  </si>
  <si>
    <t>'621790</t>
  </si>
  <si>
    <t>Made-up clothing accessories, of all types of textile materials, n.e.s. (excluding knitted or crocheted)</t>
  </si>
  <si>
    <t>'621710</t>
  </si>
  <si>
    <t>Gloves, mittens and mitts, of all types of textile materials (excluding knitted or crocheted and for babies)</t>
  </si>
  <si>
    <t>'621600</t>
  </si>
  <si>
    <t>Ties, bow ties and cravats of textile materials (excluding of silk, silk waste or man-made fibres, knitted or crocheted)</t>
  </si>
  <si>
    <t>'621590</t>
  </si>
  <si>
    <t>Ties, bow ties and cravats of man-made fibres (excluding knitted or crocheted)</t>
  </si>
  <si>
    <t>'621520</t>
  </si>
  <si>
    <t>Ties, bow ties and cravats of silk or silk waste (excluding knitted or crocheted)</t>
  </si>
  <si>
    <t>'621510</t>
  </si>
  <si>
    <t>Shawls, scarves, mufflers, mantillas, veils and similar articles of textile materials (excluding of silk, silk waste, wool, fine animal hair or man-made fibres, knitted or crocheted)</t>
  </si>
  <si>
    <t>'621490</t>
  </si>
  <si>
    <t>Shawls, scarves, mufflers, mantillas, veils and similar articles of artificial fibres (excluding knitted or crocheted)</t>
  </si>
  <si>
    <t>'621440</t>
  </si>
  <si>
    <t>Shawls, scarves, mufflers, mantillas, veils and similar articles of synthetic fibres (excluding knitted or crocheted)</t>
  </si>
  <si>
    <t>'621430</t>
  </si>
  <si>
    <t>Shawls, scarves, mufflers, mantillas, veils and similar articles of wool or fine animal hair (excluding knitted or crocheted)</t>
  </si>
  <si>
    <t>'621420</t>
  </si>
  <si>
    <t>Shawls, scarves, mufflers, mantillas, veils and similar articles of silk or silk waste (excluding knitted or crocheted)</t>
  </si>
  <si>
    <t>'621410</t>
  </si>
  <si>
    <t>Handkerchiefs of textile materials, of which no side exceeds 60 cm (excluding of cotton, and knitted or crocheted)</t>
  </si>
  <si>
    <t>'621390</t>
  </si>
  <si>
    <t>Handkerchiefs of cotton, of which no side exceeds 60 cm (excluding knitted or crocheted)</t>
  </si>
  <si>
    <t>'621320</t>
  </si>
  <si>
    <t>Handkerchiefs of silk or silk waste, of which no side exceeds 60 cm (excluding knitted or crocheted)</t>
  </si>
  <si>
    <t>'621310</t>
  </si>
  <si>
    <t>Corsets, braces, garters, suspenders and similar articles and parts thereof, incl. parts of brassieres, girdles, panty girdles and corselettes, of all types of textile materials, whether or not elasticated, incl. knitted or crocheted (excluding complete brassieres, girdles, panty girdles and corselettes)</t>
  </si>
  <si>
    <t>'621290</t>
  </si>
  <si>
    <t>Corselettes of all types of textile materials, whether or not elasticated, incl. knitted or crocheted</t>
  </si>
  <si>
    <t>'621230</t>
  </si>
  <si>
    <t>Girdles and panty girdles of all types of textile materials, whether or not elasticated, incl. knitted or crocheted (excluding belts and corselets made entirely of rubber)</t>
  </si>
  <si>
    <t>'621220</t>
  </si>
  <si>
    <t>Brassieres of all types of textile materials, whether or not elasticated, incl. knitted or crocheted</t>
  </si>
  <si>
    <t>'621210</t>
  </si>
  <si>
    <t>Women's or girls' tracksuits and other garments, n.e.s. of textile materials (excluding of cotton or man-made fibres, knitted or crocheted and goods of 9619)</t>
  </si>
  <si>
    <t>'621149</t>
  </si>
  <si>
    <t>Women's or girls' tracksuits and other garments, n.e.s. of man-made fibres (excluding knitted or crocheted)</t>
  </si>
  <si>
    <t>'621143</t>
  </si>
  <si>
    <t>Women's or girls' tracksuits and other garments, n.e.s. of cotton (excluding knitted or crocheted)</t>
  </si>
  <si>
    <t>'621142</t>
  </si>
  <si>
    <t>Women's or girls' tracksuits and other garments, n.e.s. of wool or fine animal hair (excluding knitted or crocheted)</t>
  </si>
  <si>
    <t>'621141</t>
  </si>
  <si>
    <t>Men's or boys' tracksuits and other garments, n.e.s. of textile materials (excluding of cotton or man-made fibres, knitted or crocheted)</t>
  </si>
  <si>
    <t>'621139</t>
  </si>
  <si>
    <t>Men's or boys' tracksuits and other garments, n.e.s. of man-made fibres (excluding knitted or crocheted)</t>
  </si>
  <si>
    <t>'621133</t>
  </si>
  <si>
    <t>Men's or boys' tracksuits and other garments, n.e.s. of cotton (excluding knitted or crocheted)</t>
  </si>
  <si>
    <t>'621132</t>
  </si>
  <si>
    <t>Men's or boys' track suits and other garments, n.e.s. of wool or fine animal hair (excluding knitted or crocheted)</t>
  </si>
  <si>
    <t>'621131</t>
  </si>
  <si>
    <t>Ski suits (excluding knitted or crocheted)</t>
  </si>
  <si>
    <t>'621120</t>
  </si>
  <si>
    <t>Women's or girls' swimwear (excluding knitted or crocheted)</t>
  </si>
  <si>
    <t>'621112</t>
  </si>
  <si>
    <t>Men's or boys' swimwear (excluding knitted or crocheted)</t>
  </si>
  <si>
    <t>'621111</t>
  </si>
  <si>
    <t>Women's or girls' garments of textile fabrics, rubberised or impregnated, coated, covered or laminated with plastics or other substances (excluding of the type described in subheading 6202,11 to 6202,19, and babies' garments and clothing accessories)</t>
  </si>
  <si>
    <t>'621050</t>
  </si>
  <si>
    <t>Men's or boys' garments of textile fabrics, rubberised or impregnated, coated, covered or laminated with plastics or other substances (excluding of the type described in subheading 6201,11 to 6201,19, and babies' garments and clothing accessories)</t>
  </si>
  <si>
    <t>'621040</t>
  </si>
  <si>
    <t>Garments of the type described in subheading 6202,11 to 6202,19, rubberised or impregnated, coated, covered or laminated with plastics or other substances</t>
  </si>
  <si>
    <t>'621030</t>
  </si>
  <si>
    <t>Garments of the type described in subheading 6201,11 to 6201,19, rubberised or impregnated, coated, covered or laminated with plastics or other substances</t>
  </si>
  <si>
    <t>'621020</t>
  </si>
  <si>
    <t>Garments made up of felt or nonwovens, whether or not impregnated, coated, covered or laminated (excluding babies' garments and clothing accessories)</t>
  </si>
  <si>
    <t>'621010</t>
  </si>
  <si>
    <t>Babies' garments and clothing accessories of textile materials (excluding of cotton or synthetic fibres, knitted or crocheted and hats, napkins and napkin liners [see 9619])</t>
  </si>
  <si>
    <t>'620990</t>
  </si>
  <si>
    <t>Babies' garments and clothing accessories of synthetic fibres (excluding knitted or crocheted and hats, napkins and napkin liners [see 9619])</t>
  </si>
  <si>
    <t>'620930</t>
  </si>
  <si>
    <t>Babies' garments and clothing accessories of cotton (excluding knitted or crocheted and hats, napkins and napkin liners [see 9619])</t>
  </si>
  <si>
    <t>'620920</t>
  </si>
  <si>
    <t>Babies' garments and clothing accessories of wool or fine animal hair (excluding knitted or crocheted and hats)</t>
  </si>
  <si>
    <t>'620910</t>
  </si>
  <si>
    <t>Women's or girls' singlets and other vests, briefs, panties, négligés, bathrobes, dressing gowns, housecoats and similar articles of textile materials (excluding of cotton or man-made fibres, knitted or crocheted, slips, petticoats, nightdresses and pyjamas, brassières, girdles, corsets and similar articles)</t>
  </si>
  <si>
    <t>'620899</t>
  </si>
  <si>
    <t>Women's or girls' singlets and other vests, briefs, panties, négligés, bathrobes, dressing gowns, housecoats and similar articles of man-made fibres (excluding knitted or crocheted, slips, petticoats, nightdresses and pyjamas, brassières, girdles, corsets and similar articles)</t>
  </si>
  <si>
    <t>'620892</t>
  </si>
  <si>
    <t>Women's or girls' singlets and other vests, briefs, panties, négligés, bathrobes, dressing gowns, housecoats and similar articles of cotton (excluding knitted or crocheted, slips, petticoats, nightdresses and pyjamas, brassières, girdles, corsets and similar articles)</t>
  </si>
  <si>
    <t>'620891</t>
  </si>
  <si>
    <t>Women's or girls' nightdresses and pyjamas of textile materials (excluding cotton and man-made fibres, knitted or crocheted, vests and négligés)</t>
  </si>
  <si>
    <t>'620829</t>
  </si>
  <si>
    <t>Women's or girls' nightdresses and pyjamas of man-made fibres (excluding knitted or crocheted, vests and négligés)</t>
  </si>
  <si>
    <t>'620822</t>
  </si>
  <si>
    <t>Women's or girls' nightdresses and pyjamas of cotton (excluding knitted or crocheted, vests and négligés)</t>
  </si>
  <si>
    <t>'620821</t>
  </si>
  <si>
    <t>Women's or girls' slips and petticoats of textile materials (excluding man-made fibres, knitted or crocheted and vests)</t>
  </si>
  <si>
    <t>'620819</t>
  </si>
  <si>
    <t>Women's or girls' slips and petticoats of man-made fibres (excluding knitted or crocheted and vests)</t>
  </si>
  <si>
    <t>'620811</t>
  </si>
  <si>
    <t>Men's or boys' singlets and other vests, bathrobes and dressing gowns of textile materials (excluding of cotton, knitted or crocheted, underpants, nightshirts and pyjamas)</t>
  </si>
  <si>
    <t>'620799</t>
  </si>
  <si>
    <t>Men's or boys' singlets and other vests, bathrobes, dressing gowns and similar articles of man-made fibres (excluding knitted or crocheted, underpants, nightshirts and pyjamas)</t>
  </si>
  <si>
    <t>'620792</t>
  </si>
  <si>
    <t>Men's or boys' singlets and other vests, bathrobes, dressing gowns and similar articles of cotton (excluding knitted or crocheted, underpants, nightshirts and pyjamas)</t>
  </si>
  <si>
    <t>'620791</t>
  </si>
  <si>
    <t>Men's or boys' nightshirts and pyjamas of textile materials (excluding of cotton or man-made fibres, knitted or crocheted, vests, singlets and underpants)</t>
  </si>
  <si>
    <t>'620729</t>
  </si>
  <si>
    <t>Men's or boys' nightshirts and pyjamas of man-made fibres (excluding knitted or crocheted, vests, singlets and underpants)</t>
  </si>
  <si>
    <t>'620722</t>
  </si>
  <si>
    <t>Men's or boys' nightshirts and pyjamas of cotton (excluding knitted or crocheted, vests, singlets and underpants)</t>
  </si>
  <si>
    <t>'620721</t>
  </si>
  <si>
    <t>Men's or boys' underpants and briefs of textile materials (excluding cotton and knitted or crocheted)</t>
  </si>
  <si>
    <t>'620719</t>
  </si>
  <si>
    <t>Men's or boys' underpants and briefs of cotton (excluding knitted or crocheted)</t>
  </si>
  <si>
    <t>'620711</t>
  </si>
  <si>
    <t>Women's or girls' blouses, shirts and shirt-blouses of textile materials (excluding of silk, silk waste, wool, fine animal hair, cotton or man-made fibres, knitted or crocheted and vests)</t>
  </si>
  <si>
    <t>'620690</t>
  </si>
  <si>
    <t>Women's or girls' blouses, shirts and shirt-blouses of man-made fibres (excluding knitted or crocheted and vests)</t>
  </si>
  <si>
    <t>'620640</t>
  </si>
  <si>
    <t>Women's or girls' blouses, shirts and shirt-blouses of cotton (excluding knitted or crocheted and vests)</t>
  </si>
  <si>
    <t>'620630</t>
  </si>
  <si>
    <t>Women's or girls' blouses, shirts and shirt-blouses of wool or fine animal hair (excluding knitted or crocheted and vests)</t>
  </si>
  <si>
    <t>'620620</t>
  </si>
  <si>
    <t>Women's or girls' blouses, shirts and shirt-blouses of silk or silk waste (excluding knitted or crocheted and vests)</t>
  </si>
  <si>
    <t>'620610</t>
  </si>
  <si>
    <t>Men's or boys' shirts of textile materials (excluding of cotton or man-made fibres, knitted or crocheted, nightshirts, singlets and other vests)</t>
  </si>
  <si>
    <t>'620590</t>
  </si>
  <si>
    <t>Men's or boys' shirts of man-made fibres (excluding knitted or crocheted, nightshirts, singlets and other vests)</t>
  </si>
  <si>
    <t>'620530</t>
  </si>
  <si>
    <t>Men's or boys' shirts of cotton (excluding knitted or crocheted, nightshirts, singlets and other vests)</t>
  </si>
  <si>
    <t>'620520</t>
  </si>
  <si>
    <t>Men's or boys' shirts of wool or fine animal hair (excluding knitted or crocheted, nightshirts, singlets and other vests)</t>
  </si>
  <si>
    <t>'620510</t>
  </si>
  <si>
    <t>Women's or girls' trousers, bib and brace overalls, breeches and shorts of textile materials (excluding of wool, fine animal hair, cotton or synthetic fibres, knitted or crocheted, panties and swimwear)</t>
  </si>
  <si>
    <t>'620469</t>
  </si>
  <si>
    <t>Women's or girls' trousers, bib and brace overalls, breeches and shorts of synthetic fibres (excluding knitted or crocheted, panties and swimwear)</t>
  </si>
  <si>
    <t>'620463</t>
  </si>
  <si>
    <t>Women's or girls' trousers, bib and brace overalls, breeches and shorts of cotton (excluding knitted or crocheted, panties and swimwear)</t>
  </si>
  <si>
    <t>'620462</t>
  </si>
  <si>
    <t>Women's or girls' trousers, bib and brace overalls, breeches and shorts of wool or fine animal hair (excluding knitted or crocheted, panties and swimwear)</t>
  </si>
  <si>
    <t>'620461</t>
  </si>
  <si>
    <t>Women's or girls' skirts and divided skirts of textile materials (excluding of wool, fine animal hair, cotton or synthetic fibres, knitted or crocheted and petticoats)</t>
  </si>
  <si>
    <t>'620459</t>
  </si>
  <si>
    <t>Women's or girls' skirts and divided skirts of synthetic fibres (excluding knitted or crocheted and petticoats)</t>
  </si>
  <si>
    <t>'620453</t>
  </si>
  <si>
    <t>Women's or girls' skirts and divided skirts of cotton (excluding knitted or crocheted and petticoats)</t>
  </si>
  <si>
    <t>'620452</t>
  </si>
  <si>
    <t>Women's or girls' skirts and divided skirts of wool or fine animal hair (excluding knitted or crocheted and petticoats)</t>
  </si>
  <si>
    <t>'620451</t>
  </si>
  <si>
    <t>Women's or girls' dresses of textile materials (excluding of wool, fine animal hair, cotton or man-made fibres, knitted or crocheted and petticoats)</t>
  </si>
  <si>
    <t>'620449</t>
  </si>
  <si>
    <t>Women's or girls' dresses of artificial fibres (excluding knitted or crocheted and petticoats)</t>
  </si>
  <si>
    <t>'620444</t>
  </si>
  <si>
    <t>Women's or girls' dresses of synthetic fibres (excluding knitted or crocheted and petticoats)</t>
  </si>
  <si>
    <t>'620443</t>
  </si>
  <si>
    <t>Women's or girls' dresses of cotton (excluding knitted or crocheted and petticoats)</t>
  </si>
  <si>
    <t>'620442</t>
  </si>
  <si>
    <t>Women's or girls' dresses of wool or fine animal hair (excluding knitted or crocheted and petticoats)</t>
  </si>
  <si>
    <t>'620441</t>
  </si>
  <si>
    <t>Women's or girls' jackets and blazers of textile materials (excluding of wool, fine animal hair, cotton or synthetic fibres, knitted or crocheted, wind-jackets and similar articles)</t>
  </si>
  <si>
    <t>'620439</t>
  </si>
  <si>
    <t>Women's or girls' jackets and blazers of synthetic fibres (excluding knitted or crocheted, wind-jackets and similar articles)</t>
  </si>
  <si>
    <t>'620433</t>
  </si>
  <si>
    <t>Women's or girls' jackets and blazers of cotton (excluding knitted or crocheted, wind-jackets and similar articles)</t>
  </si>
  <si>
    <t>'620432</t>
  </si>
  <si>
    <t>Women's or girls' jackets and blazers of wool or fine animal hair (excluding knitted or crocheted, wind-jackets and similar articles)</t>
  </si>
  <si>
    <t>'620431</t>
  </si>
  <si>
    <t>Women's or girls' ensembles of textile materials (excluding of wool, fine animal hair, cotton or synthetic fibres, knitted or crocheted, ski overalls and swimwear)</t>
  </si>
  <si>
    <t>'620429</t>
  </si>
  <si>
    <t>Women's or girls' ensembles of synthetic fibres (excluding knitted or crocheted, ski overalls and swimwear)</t>
  </si>
  <si>
    <t>'620423</t>
  </si>
  <si>
    <t>Women's or girls' ensembles of cotton (excluding knitted or crocheted, ski overalls and swimwear)</t>
  </si>
  <si>
    <t>'620422</t>
  </si>
  <si>
    <t>Women's or girls' ensembles of wool or fine animal hair (excluding knitted or crocheted, ski overalls and swimwear)</t>
  </si>
  <si>
    <t>'620421</t>
  </si>
  <si>
    <t>Women's or girls' suits of textile materials (excluding of wool, fine animal hair, cotton or synthetic fibres, knitted or crocheted, ski overalls and swimwear)</t>
  </si>
  <si>
    <t>'620419</t>
  </si>
  <si>
    <t>Women's or girls' suits of synthetic fibres (excluding knitted or crocheted, ski overalls and swimwear)</t>
  </si>
  <si>
    <t>'620413</t>
  </si>
  <si>
    <t>Women's or girls' suits of cotton (excluding knitted or crocheted, ski overalls and swimwear)</t>
  </si>
  <si>
    <t>'620412</t>
  </si>
  <si>
    <t>Women's or girls' suits of wool or fine animal hair (excluding knitted or crocheted, ski overalls and swimwear)</t>
  </si>
  <si>
    <t>'620411</t>
  </si>
  <si>
    <t>Men's or boys' trousers, bib and brace overalls, breeches and shorts of textile materials (excluding of wool, fine animal hair, cotton or synthetic fibres, knitted or crocheted, underpants and swimwear)</t>
  </si>
  <si>
    <t>'620349</t>
  </si>
  <si>
    <t>Men's or boys' trousers, bib and brace overalls, breeches and shorts of synthetic fibres (excluding knitted or crocheted, underpants and swimwear)</t>
  </si>
  <si>
    <t>'620343</t>
  </si>
  <si>
    <t>Men's or boys' trousers, bib and brace overalls, breeches and shorts, of cotton (excluding knitted or crocheted, underpants and swimwear)</t>
  </si>
  <si>
    <t>'620342</t>
  </si>
  <si>
    <t>Men's or boys' trousers, bib and brace overalls, breeches and shorts, of wool or fine animal hair (excluding knitted or crocheted, underpants and swimwear)</t>
  </si>
  <si>
    <t>'620341</t>
  </si>
  <si>
    <t>Men's or boys' jackets and blazers of textile materials (excluding of wool, fine animal hair, cotton or synthetic fibres, knitted or crocheted, and wind-jackets and similar articles)</t>
  </si>
  <si>
    <t>'620339</t>
  </si>
  <si>
    <t>Men's or boys' jackets and blazers of synthetic fibres (excluding knitted or crocheted, and wind-jackets and similar articles)</t>
  </si>
  <si>
    <t>'620333</t>
  </si>
  <si>
    <t>Men's or boys' jackets and blazers of cotton (excluding knitted or crocheted, and wind-jackets and similar articles)</t>
  </si>
  <si>
    <t>'620332</t>
  </si>
  <si>
    <t>Men's or boys' jackets and blazers of wool or fine animal hair (excluding knitted or crocheted, and wind-jackets and similar articles)</t>
  </si>
  <si>
    <t>'620331</t>
  </si>
  <si>
    <t>Men's or boys' ensembles of textile materials (excluding of cotton or synthetic fibres, knitted or crocheted, ski ensembles and swimwear)</t>
  </si>
  <si>
    <t>'620329</t>
  </si>
  <si>
    <t>Men's or boys' ensembles of synthetic fibres (excluding knitted or crocheted, ski ensembles and swimwear)</t>
  </si>
  <si>
    <t>'620323</t>
  </si>
  <si>
    <t>Men's or boys' ensembles of cotton (excluding knitted or crocheted, ski ensembles and swimwear)</t>
  </si>
  <si>
    <t>'620322</t>
  </si>
  <si>
    <t>Men's or boys' ensembles of wool or fine animal hair (excluding knitted or crocheted, ski ensembles and swimwear)</t>
  </si>
  <si>
    <t>'620321</t>
  </si>
  <si>
    <t>Men's or boys' suits of textile materials (excluding of wool, fine animal hair or synthetic fibres, knitted or crocheted, tracksuits, ski suits and swimwear)</t>
  </si>
  <si>
    <t>'620319</t>
  </si>
  <si>
    <t>Men's or boys' suits of synthetic fibres (excluding knitted or crocheted, tracksuits, ski suits and swimwear)</t>
  </si>
  <si>
    <t>'620312</t>
  </si>
  <si>
    <t>Men's or boys' suits of wool or fine animal hair (excluding knitted or crocheted, tracksuits, ski suits and swimwear)</t>
  </si>
  <si>
    <t>'620311</t>
  </si>
  <si>
    <t>Women's or girls' anoraks, incl. ski jackets, windcheaters, wind-jackets and similar articles, of textile materials (excluding of wool, fine animal hair, cotton or man-made fibres, knitted or crocheted, suits, ensembles, jackets, blazers and trousers)</t>
  </si>
  <si>
    <t>'620299</t>
  </si>
  <si>
    <t>Women's or girls' anoraks, windcheaters, wind jackets and similar articles, of man-made fibres (not knitted or crocheted and excluding suits, ensembles, jackets, blazers, trousers and tops of ski suits)</t>
  </si>
  <si>
    <t>'620293</t>
  </si>
  <si>
    <t>Women's or girls' anoraks, windcheaters, wind jackets and similar articles, of cotton (not knitted or crocheted and excluding suits, ensembles, jackets, blazers, trousers and tops of ski suits)</t>
  </si>
  <si>
    <t>'620292</t>
  </si>
  <si>
    <t>Women's or girls' anoraks, incl. ski jackets, windcheaters, wind-jackets and similar articles, of wool or fine animal hair (excluding knitted or crocheted, suits, ensembles, jackets, blazers and trousers)</t>
  </si>
  <si>
    <t>'620291</t>
  </si>
  <si>
    <t>Women's or girls' overcoats, raincoats, car coats, capes, cloaks and similar articles, of textile materials (excluding of wool or fine animal hair, cotton or man-made fibres, knitted or crocheted)</t>
  </si>
  <si>
    <t>'620219</t>
  </si>
  <si>
    <t>Women's or girls' overcoats, raincoats, car coats, capes, cloaks and similar articles, of man-made fibres (excluding knitted or crocheted)</t>
  </si>
  <si>
    <t>'620213</t>
  </si>
  <si>
    <t>Women's or girls' overcoats, raincoats, car coats, capes, cloaks and similar articles, of cotton (excluding knitted or crocheted)</t>
  </si>
  <si>
    <t>'620212</t>
  </si>
  <si>
    <t>Women's or girls' overcoats, raincoats, car coats, capes, cloaks and similar articles, of wool or fine animal hair (excluding knitted or crocheted)</t>
  </si>
  <si>
    <t>'620211</t>
  </si>
  <si>
    <t>Men's or boys' anoraks, incl. ski jackets, windcheaters, wind-jackets and similar articles of textile materials (excluding of wool, fine animal hair, cotton or man-made fibres, knitted or crocheted, suits, ensembles, jackets, blazers and trousers)</t>
  </si>
  <si>
    <t>'620199</t>
  </si>
  <si>
    <t>Men's or boys' anoraks, windcheaters, wind jackets and similar articles, of man-made fibres (not knitted or crocheted and excluding suits, ensembles, jackets, blazers, trousers and tops of ski suits)</t>
  </si>
  <si>
    <t>'620193</t>
  </si>
  <si>
    <t>Men's or boys' anoraks, windcheaters, wind jackets and similar articles, of cotton (not knitted or crocheted and excluding suits, ensembles, jackets, blazers, trousers and tops of ski suits)</t>
  </si>
  <si>
    <t>'620192</t>
  </si>
  <si>
    <t>Men's or boys' anoraks, incl. ski jackets, windcheaters, wind-jackets and similar articles, of wool or fine animal hair (excluding knitted or crocheted, suits, ensembles, jackets, blazers and trousers)</t>
  </si>
  <si>
    <t>'620191</t>
  </si>
  <si>
    <t>Men's or boys' overcoats, raincoats, car coats, capes, cloaks and similar articles, of textile materials (excluding of wool or fine animal hair, cotton or man-made fibres, knitted or crocheted)</t>
  </si>
  <si>
    <t>'620119</t>
  </si>
  <si>
    <t>Men's or boys' overcoats, raincoats, car coats, capes, cloaks and similar articles, of man-made fibres (excluding knitted or crocheted)</t>
  </si>
  <si>
    <t>'620113</t>
  </si>
  <si>
    <t>Men's or boys' overcoats, raincoats, car coats, capes, cloaks and similar articles, of cotton (excluding knitted or crocheted)</t>
  </si>
  <si>
    <t>'620112</t>
  </si>
  <si>
    <t>Men's or boys' overcoats, raincoats, car coats, capes, cloaks and similar articles, of wool or fine animal hair (excluding knitted or crocheted)</t>
  </si>
  <si>
    <t>'620111</t>
  </si>
  <si>
    <t>Parts of garments or clothing accessories, knitted or crocheted, n.e.s.</t>
  </si>
  <si>
    <t>'611790</t>
  </si>
  <si>
    <t>Ties, bow ties, cravats and other made-up clothing accessories, knitted or crocheted, n.e.s. (excluding shawls, scarves, mufflers, mantillas, veils and the like)</t>
  </si>
  <si>
    <t>'611780</t>
  </si>
  <si>
    <t>Ties, bow ties and cravats, knitted or crocheted</t>
  </si>
  <si>
    <t>'611720</t>
  </si>
  <si>
    <t>Shawls, scarves, mufflers, mantillas, veils and the like, knitted or crocheted</t>
  </si>
  <si>
    <t>'611710</t>
  </si>
  <si>
    <t>Gloves, mittens and mitts, of textile materials, knitted or crocheted (excluding of wool, fine animal hair, cotton or synthetic fibres, impregnated, coated or covered with plastics or rubber, and for babies)</t>
  </si>
  <si>
    <t>'611699</t>
  </si>
  <si>
    <t>Gloves, mittens and mitts, of synthetic fibres, knitted or crocheted (excluding impregnated, coated or covered with plastics or rubber, and for babies)</t>
  </si>
  <si>
    <t>'611693</t>
  </si>
  <si>
    <t>Gloves, mittens and mitts, of cotton, knitted or crocheted (excluding impregnated, coated or covered with plastics or rubber, and for babies)</t>
  </si>
  <si>
    <t>'611692</t>
  </si>
  <si>
    <t>Gloves, mittens and mitts, of wool or fine animal hair, knitted or crocheted (excluding for babies)</t>
  </si>
  <si>
    <t>'611691</t>
  </si>
  <si>
    <t>Gloves, mittens and mitts, impregnated, coated or covered with plastics or rubber, knitted or crocheted</t>
  </si>
  <si>
    <t>'611610</t>
  </si>
  <si>
    <t>Full-length or knee-length stockings, socks and other hosiery, incl. footwear without applied soles, of textile materials, knitted or crocheted (excluding of wool, fine animal hair, cotton or synthetic fibres, graduated compression hosiery, pantyhose and tights, women's full-length or knee-length stockings, measuring per single yarn &lt; 67 decitex, and hosiery for babies)</t>
  </si>
  <si>
    <t>'611599</t>
  </si>
  <si>
    <t>Full-length or knee-length stockings, socks and other hosiery, incl. footwear without applied soles, of synthetic fibres, knitted or crocheted (excluding graduated compression hosiery, pantyhose and tights, women's full-length or knee-length stockings, measuring per single yarn &lt; 67 decitex, and hosiery for babies)</t>
  </si>
  <si>
    <t>'611596</t>
  </si>
  <si>
    <t>Full-length or knee-length stockings, socks and other hosiery, incl. footwear without applied soles, of cotton, knitted or crocheted (excluding graduated compression hosiery, pantyhose and tights, women's full-length or knee-length stockings, measuring per single yarn &lt; 67 decitex, and hosiery for babies)</t>
  </si>
  <si>
    <t>'611595</t>
  </si>
  <si>
    <t>Full-length or knee-length stockings, socks and other hosiery, incl. footwear without applied soles, of wool or fine animal hair, knitted or crocheted (excluding graduated compression hosiery, pantyhose and tights, women's full-length or knee-length stockings, measuring per single yarn &lt; 67 decitex, and hosiery for babies)</t>
  </si>
  <si>
    <t>'611594</t>
  </si>
  <si>
    <t>Full-length or knee-length stockings, socks and other hosiery, incl. stockings for varicose veins and footwear without applied soles, of synthetic fibres, knitted or crocheted (excluding panty hose and tights, women's full-length or knee-length stockings, measuring per single yarn &lt; 67 decitex, and hosiery for babies)</t>
  </si>
  <si>
    <t>'611593</t>
  </si>
  <si>
    <t>Full-length or knee-length stockings, socks and other hosiery, incl. stockings for varicose veins and footwear without applied soles, of cotton, knitted or crocheted (excluding panty hose and tights, women's full-length or knee-length stockings, measuring per single yarn &lt; 67 decitex, and hosiery for babies)</t>
  </si>
  <si>
    <t>'611592</t>
  </si>
  <si>
    <t>Full-length or knee-length stockings, socks and other hosiery, incl. stockings for varicose veins and footwear without applied soles, of wool or fine animal hair, knitted or crocheted (excluding panty hose and tights, women's full-length or knee-length stockings, measuring per single yarn &lt; 67 decitex, and hosiery for babies)</t>
  </si>
  <si>
    <t>'611591</t>
  </si>
  <si>
    <t>Women's full-length or knee-length hosiery, knitted or crocheted, measuring per single yarn &lt; 67 decitex (excluding graduated compression hosiery, pantyhose and tights)</t>
  </si>
  <si>
    <t>'611530</t>
  </si>
  <si>
    <t>Pantyhose and tights of textile materials, knitted or crocheted (excluding graduated compression hosiery, those of synthetic fibres and hosiery for babies)</t>
  </si>
  <si>
    <t>'611529</t>
  </si>
  <si>
    <t>Pantyhose and tights of synthetic fibres, knitted or crocheted, measuring per single yarn &gt;= 67 decitex (excluding graduated compression hosiery)</t>
  </si>
  <si>
    <t>'611522</t>
  </si>
  <si>
    <t>Pantyhose and tights of synthetic fibres, knitted or crocheted, measuring per single yarn &lt; 67 decitex (excluding graduated compression hosiery)</t>
  </si>
  <si>
    <t>'611521</t>
  </si>
  <si>
    <t>Women's full-length or knee-length hosiery, knitted or crocheted, measuring per single yarn &lt; 67 decitex (excluding panty hose and tights)</t>
  </si>
  <si>
    <t>'611520</t>
  </si>
  <si>
    <t>Panty hose and tights of textile materials, knitted or crocheted (excluding of synthetic fibres and hosiery for babies)</t>
  </si>
  <si>
    <t>'611519</t>
  </si>
  <si>
    <t>Panty hose and tights of synthetic fibres, knitted or crocheted, measuring per single yarn &gt;= 67 decitex</t>
  </si>
  <si>
    <t>'611512</t>
  </si>
  <si>
    <t>Panty hose and tights of synthetic fibres, knitted or crocheted, measuring per single yarn &lt; 67 decitex</t>
  </si>
  <si>
    <t>'611511</t>
  </si>
  <si>
    <t>Graduated compression hosiery [e.g., stockings for varicose veins], of textile materials, knitted or crocheted (excluding hosiery for babies)</t>
  </si>
  <si>
    <t>'611510</t>
  </si>
  <si>
    <t>Special garments for professional, sporting or other purposes, n.e.s., of textile materials, knitted or crocheted (excluding of cotton and man-made fibres)</t>
  </si>
  <si>
    <t>'611490</t>
  </si>
  <si>
    <t>Special garments for professional, sporting or other purposes, n.e.s., of man-made fibres, knitted or crocheted</t>
  </si>
  <si>
    <t>'611430</t>
  </si>
  <si>
    <t>Special garments for professional, sporting or other purposes, n.e.s., of cotton, knitted or crocheted</t>
  </si>
  <si>
    <t>'611420</t>
  </si>
  <si>
    <t>Special garments for professional, sporting or other purposes, n.e.s., of wool or fine animal hair, knitted or crocheted</t>
  </si>
  <si>
    <t>'611410</t>
  </si>
  <si>
    <t>Garments, knitted or crocheted, rubberised or impregnated, coated or covered with plastics or other materials (excluding babies' garments and clothing accessories)</t>
  </si>
  <si>
    <t>'611300</t>
  </si>
  <si>
    <t>Women's or girls' swimwear of textile materials, knitted or crocheted (excluding synthetic fibres)</t>
  </si>
  <si>
    <t>'611249</t>
  </si>
  <si>
    <t>Women's or girls' swimwear of synthetic fibres, knitted or crocheted</t>
  </si>
  <si>
    <t>'611241</t>
  </si>
  <si>
    <t>Men's or boys' swimwear of textile materials, knitted or crocheted (excluding synthetic fibres)</t>
  </si>
  <si>
    <t>'611239</t>
  </si>
  <si>
    <t>Men's or boys' swimwear of synthetic fibres, knitted or crocheted</t>
  </si>
  <si>
    <t>'611231</t>
  </si>
  <si>
    <t>Ski-suits, knitted or crocheted</t>
  </si>
  <si>
    <t>'611220</t>
  </si>
  <si>
    <t>Track-suits of textile materials, knitted or crocheted (excluding cotton or synthetic fibres)</t>
  </si>
  <si>
    <t>'611219</t>
  </si>
  <si>
    <t>Track-suits of synthetic fibres, knitted or crocheted</t>
  </si>
  <si>
    <t>'611212</t>
  </si>
  <si>
    <t>Track-suits of cotton, knitted or crocheted</t>
  </si>
  <si>
    <t>'611211</t>
  </si>
  <si>
    <t>Babies' garments and clothing accessories of textile materials, knitted or crocheted (excluding of cotton or synthetic fibres, and hats)</t>
  </si>
  <si>
    <t>'611190</t>
  </si>
  <si>
    <t>Babies' garments and clothing accessories of synthetic fibres, knitted or crocheted (excluding hats)</t>
  </si>
  <si>
    <t>'611130</t>
  </si>
  <si>
    <t>Babies' garments and clothing accessories of cotton, knitted or crocheted (excluding hats)</t>
  </si>
  <si>
    <t>'611120</t>
  </si>
  <si>
    <t>Babies' garments and clothing accessories of wool or fine animal hair, knitted or crocheted (excluding hats)</t>
  </si>
  <si>
    <t>'611110</t>
  </si>
  <si>
    <t>Jerseys, pullovers, cardigans, waistcoats and similar articles, of textile materials, knitted or crocheted (excluding of wool, fine animal hair, cotton or man-made fibres, and wadded waistcoats)</t>
  </si>
  <si>
    <t>'611090</t>
  </si>
  <si>
    <t>Jerseys, pullovers, cardigans, waistcoats and similar articles, of man-made fibres, knitted or crocheted (excluding wadded waistcoats)</t>
  </si>
  <si>
    <t>'611030</t>
  </si>
  <si>
    <t>Jerseys, pullovers, cardigans, waistcoats and similar articles, of cotton, knitted or crocheted (excluding wadded waistcoats)</t>
  </si>
  <si>
    <t>'611020</t>
  </si>
  <si>
    <t>Jerseys, pullovers, cardigans, waistcoats and similar articles, of fine animal hair, knitted or crocheted (excluding from hair of Kashmir "cashmere" goats and quilted articles)</t>
  </si>
  <si>
    <t>'611019</t>
  </si>
  <si>
    <t>Jerseys, pullovers, cardigans, waistcoats and similar articles, of hair of Kashmir "cashmere" goats, knitted or crocheted (excluding quilted articles)</t>
  </si>
  <si>
    <t>'611012</t>
  </si>
  <si>
    <t>Jerseys, pullovers, cardigans, waistcoats and similar articles, of wool, knitted or crocheted (excluding wadded waistcoats)</t>
  </si>
  <si>
    <t>'611011</t>
  </si>
  <si>
    <t>Jerseys, pullovers, cardigans, waistcoats and similar articles, of wool or fine animal hair, knitted or crocheted (excluding wadded waistcoats)</t>
  </si>
  <si>
    <t>'611010</t>
  </si>
  <si>
    <t>T-shirts, singlets and other vests of textile materials, knitted or crocheted (excluding cotton)</t>
  </si>
  <si>
    <t>'610990</t>
  </si>
  <si>
    <t>T-shirts, singlets and other vests of cotton, knitted or crocheted</t>
  </si>
  <si>
    <t>'610910</t>
  </si>
  <si>
    <t>Women's or girls' négligés, bathrobes, dressing gowns, housejackets and similar articles of textile materials, knitted or crocheted (excluding of cotton or man-made fibres, vests, slips, petticoats, briefs and panties, nightdresses, pyjamas, brassiéres, girdles, corsets and similar articles)</t>
  </si>
  <si>
    <t>'610899</t>
  </si>
  <si>
    <t>Women's or girls' négligés, bathrobes, dressing gowns, housejackets and similar articles of man-made fibres, knitted or crocheted (excluding vests, slips, petticoats, briefs and panties, nightdresses, pyjamas, brassiéres, girdles, corsets and similar articles)</t>
  </si>
  <si>
    <t>'610892</t>
  </si>
  <si>
    <t>Women's or girls' négligés, bathrobes, dressing gowns, housejackets and similar articles of cotton, knitted or crocheted (excluding vests, slips, petticoats, briefs and panties, nightdresses, pyjamas, brassiéres, girdles, corsets and similar articles)</t>
  </si>
  <si>
    <t>'610891</t>
  </si>
  <si>
    <t>Women's or girls' nightdresses and pyjamas of textile materials, knitted or crocheted (excluding of cotton and man-made fibres, T-shirts, vests and négligés)</t>
  </si>
  <si>
    <t>'610839</t>
  </si>
  <si>
    <t>Women's or girls' nightdresses and pyjamas of man-made fibres, knitted or crocheted (excluding T-shirts, vests and négligés)</t>
  </si>
  <si>
    <t>'610832</t>
  </si>
  <si>
    <t>Women's or girls' nightdresses and pyjamas of cotton, knitted or crocheted (excluding T-shirts, vests and négligés)</t>
  </si>
  <si>
    <t>'610831</t>
  </si>
  <si>
    <t>Women's or girls' briefs and panties of textile materials, knitted or crocheted (excluding cotton or man-made fibres)</t>
  </si>
  <si>
    <t>'610829</t>
  </si>
  <si>
    <t>Women's or girls' briefs and panties of man-made fibres, knitted or crocheted</t>
  </si>
  <si>
    <t>'610822</t>
  </si>
  <si>
    <t>Women's or girls' briefs and panties of cotton, knitted or crocheted</t>
  </si>
  <si>
    <t>'610821</t>
  </si>
  <si>
    <t>Women's or girls' slips and petticoats of textile materials, knitted or crocheted (excluding man-made fibres, T-shirts and vests)</t>
  </si>
  <si>
    <t>'610819</t>
  </si>
  <si>
    <t>Women's or girls' slips and petticoats of man-made fibres, knitted or crocheted (excluding T-shirts and vests)</t>
  </si>
  <si>
    <t>'610811</t>
  </si>
  <si>
    <t>Men's or boys' bathrobes, dressing gowns and similar articles of textile materials, knitted or crocheted (excluding of cotton)</t>
  </si>
  <si>
    <t>'610799</t>
  </si>
  <si>
    <t>Men's or boys' bathrobes, dressing gowns and similar articles of man-made fibres, knitted or crocheted</t>
  </si>
  <si>
    <t>'610792</t>
  </si>
  <si>
    <t>Men's or boys' bathrobes, dressing gowns and similar articles of cotton, knitted or crocheted</t>
  </si>
  <si>
    <t>'610791</t>
  </si>
  <si>
    <t>Men's or boys' nightshirts and pyjamas of textile materials, knitted or crocheted (excluding of cotton or man-made fibres, and vests and singlets)</t>
  </si>
  <si>
    <t>'610729</t>
  </si>
  <si>
    <t>Men's or boys' nightshirts and pyjamas of man-made fibres, knitted or crocheted (excluding vests and singlets)</t>
  </si>
  <si>
    <t>'610722</t>
  </si>
  <si>
    <t>Men's or boys' nightshirts and pyjamas of cotton, knitted or crocheted (excluding vests and singlets)</t>
  </si>
  <si>
    <t>'610721</t>
  </si>
  <si>
    <t>Men's or boys' underpants and briefs of other textile materials, knitted or crocheted (excluding of cotton or man-made fibres)</t>
  </si>
  <si>
    <t>'610719</t>
  </si>
  <si>
    <t>Men's or boys' underpants and briefs of man-made fibres, knitted or crocheted</t>
  </si>
  <si>
    <t>'610712</t>
  </si>
  <si>
    <t>Men's or boys' underpants and briefs of cotton, knitted or crocheted</t>
  </si>
  <si>
    <t>'610711</t>
  </si>
  <si>
    <t>Women's or girls' blouses, shirts and shirt-blouses of textile materials, knitted or crocheted (excluding of cotton or man-made fibres, T-shirts and vests)</t>
  </si>
  <si>
    <t>'610690</t>
  </si>
  <si>
    <t>Women's or girls' blouses, shirts and shirt-blouses of man-made fibres, knitted or crocheted (excluding T-shirts and vests)</t>
  </si>
  <si>
    <t>'610620</t>
  </si>
  <si>
    <t>Women's or girls' blouses, shirts and shirt-blouses of cotton, knitted or crocheted (excluding T-shirts and vests)</t>
  </si>
  <si>
    <t>'610610</t>
  </si>
  <si>
    <t>Men's or boys' shirts of textile materials, knitted or crocheted (excluding of cotton or man-made fibres, nightshirts, T-shirts, singlets and other vests)</t>
  </si>
  <si>
    <t>'610590</t>
  </si>
  <si>
    <t>Men's or boys' shirts of man-made fibres, knitted or crocheted (excluding nightshirts, T-shirts, singlets and other vests)</t>
  </si>
  <si>
    <t>'610520</t>
  </si>
  <si>
    <t>Men's or boys' shirts of cotton, knitted or crocheted (excluding nightshirts, T-shirts, singlets and other vests)</t>
  </si>
  <si>
    <t>'610510</t>
  </si>
  <si>
    <t>Women's or girls' trousers, bib and brace overalls, breeches and shorts of textile materials, knitted or crocheted (excluding of wool, fine animal hair, cotton or synthetic fibres, panties and swimwear)</t>
  </si>
  <si>
    <t>'610469</t>
  </si>
  <si>
    <t>Women's or girls' trousers, bib and brace overalls, breeches and shorts of synthetic fibres, knitted or crocheted (excluding panties and swimwear)</t>
  </si>
  <si>
    <t>'610463</t>
  </si>
  <si>
    <t>Women's or girls' trousers, bib and brace overalls, breeches and shorts of cotton, knitted or crocheted (excluding panties and swimwear)</t>
  </si>
  <si>
    <t>'610462</t>
  </si>
  <si>
    <t>Women's or girls' trousers, bib and brace overalls, breeches and shorts of wool or fine animal hair, knitted or crocheted (excluding panties and swimwear)</t>
  </si>
  <si>
    <t>'610461</t>
  </si>
  <si>
    <t>Women's or girls' skirts and divided skirts of textile materials, knitted or crocheted (excluding of wool, fine animal hair, cotton or synthetic fibres, and petticoats)</t>
  </si>
  <si>
    <t>'610459</t>
  </si>
  <si>
    <t>Women's or girls' skirts and divided skirts of synthetic fibres, knitted or crocheted (excluding petticoats)</t>
  </si>
  <si>
    <t>'610453</t>
  </si>
  <si>
    <t>Women's or girls' skirts and divided skirts of cotton, knitted or crocheted (excluding petticoats)</t>
  </si>
  <si>
    <t>'610452</t>
  </si>
  <si>
    <t>Women's or girls' skirts and divided skirts of wool or fine animal hair, knitted or crocheted (excluding petticoats)</t>
  </si>
  <si>
    <t>'610451</t>
  </si>
  <si>
    <t>Women's or girls' dresses of textile materials, knitted or crocheted (excluding of wool, fine animal hair, cotton, man-made fibres and petticoats)</t>
  </si>
  <si>
    <t>'610449</t>
  </si>
  <si>
    <t>Women's or girls' dresses of artificial fibres, knitted or crocheted (excluding petticoats)</t>
  </si>
  <si>
    <t>'610444</t>
  </si>
  <si>
    <t>Women's or girls' dresses of synthetic fibres, knitted or crocheted (excluding petticoats)</t>
  </si>
  <si>
    <t>'610443</t>
  </si>
  <si>
    <t>Women's or girls' dresses of cotton, knitted or crocheted (excluding petticoats)</t>
  </si>
  <si>
    <t>'610442</t>
  </si>
  <si>
    <t>Women's or girls' dresses of wool or fine animal hair, knitted or crocheted (excluding petticoats)</t>
  </si>
  <si>
    <t>'610441</t>
  </si>
  <si>
    <t>Women's or girls' jackets and blazers of textile materials, knitted or crocheted (excluding of wool, fine animal hair, cotton or synthetic fibres, wind-jackets and similar articles)</t>
  </si>
  <si>
    <t>'610439</t>
  </si>
  <si>
    <t>Women's or girls' jackets and blazers of synthetic fibres, knitted or crocheted (excluding wind-jackets and similar articles)</t>
  </si>
  <si>
    <t>'610433</t>
  </si>
  <si>
    <t>Women's or girls' jackets and blazers of cotton, knitted or crocheted (excluding wind-jackets and similar articles)</t>
  </si>
  <si>
    <t>'610432</t>
  </si>
  <si>
    <t>Women's or girls' jackets and blazers of wool or fine animal hair, knitted or crocheted (excluding wind-jackets and similar articles)</t>
  </si>
  <si>
    <t>'610431</t>
  </si>
  <si>
    <t>Women's or girls' ensembles of textile materials (excluding of cotton or synthetic fibres, ski ensembles and swimwear)</t>
  </si>
  <si>
    <t>'610429</t>
  </si>
  <si>
    <t>Women's or girls' ensembles of synthetic fibres, knitted or crocheted (excluding ski ensembles and swimwear)</t>
  </si>
  <si>
    <t>'610423</t>
  </si>
  <si>
    <t>Women's or girls' ensembles of cotton, knitted or crocheted (excluding ski ensembles and swimwear)</t>
  </si>
  <si>
    <t>'610422</t>
  </si>
  <si>
    <t>Women's or girls' ensembles of wool or fine animal hair, knitted or crocheted (excluding ski ensembles and swimwear)</t>
  </si>
  <si>
    <t>'610421</t>
  </si>
  <si>
    <t>Women's or girls' suits of textile materials, knitted or crocheted (excluding of synthetic fibres, and ski overalls and swimwear)</t>
  </si>
  <si>
    <t>'610419</t>
  </si>
  <si>
    <t>Women's or girls' suits of synthetic fibres, knitted or crocheted (excluding ski overalls and swimwear)</t>
  </si>
  <si>
    <t>'610413</t>
  </si>
  <si>
    <t>Women's or girls' suits of cotton, knitted or crocheted (excluding ski overalls and swimwear)</t>
  </si>
  <si>
    <t>'610412</t>
  </si>
  <si>
    <t>Women's or girls' suits of wool or fine animal hair, knitted or crocheted (excluding ski overalls and swimwear)</t>
  </si>
  <si>
    <t>'610411</t>
  </si>
  <si>
    <t>Men's or boys' trousers, bib and brace overalls, breeches and shorts of textile materials, knitted or crocheted (excluding of wool, fine animal hair, cotton or synthetic fibres, swimwear and underpants)</t>
  </si>
  <si>
    <t>'610349</t>
  </si>
  <si>
    <t>Men's or boys' trousers, bib and brace overalls, breeches and shorts of synthetic fibres, knitted or crocheted (excluding swimwear and underpants)</t>
  </si>
  <si>
    <t>'610343</t>
  </si>
  <si>
    <t>Men's or boys' trousers, bib and brace overalls, breeches and shorts of cotton, knitted or crocheted (excluding swimwear and underpants)</t>
  </si>
  <si>
    <t>'610342</t>
  </si>
  <si>
    <t>Men's or boys' trousers, bib and brace overalls, breeches and shorts of wool or fine animal hair, knitted or crocheted (excluding swimwear and underpants)</t>
  </si>
  <si>
    <t>'610341</t>
  </si>
  <si>
    <t>Men's or boys' jackets and blazers of textile materials (excluding of wool, fine animal hair, cotton or synthetic fibres, wind-jackets and similar articles)</t>
  </si>
  <si>
    <t>'610339</t>
  </si>
  <si>
    <t>Men's or boys' jackets and blazers of synthetic fibres, knitted or crocheted (excluding wind-jackets and similar articles)</t>
  </si>
  <si>
    <t>'610333</t>
  </si>
  <si>
    <t>Men's or boys' jackets and blazers of cotton, knitted or crocheted (excluding wind-jackets and similar articles)</t>
  </si>
  <si>
    <t>'610332</t>
  </si>
  <si>
    <t>Men's or boys' jackets and blazers of wool or fine animal hair, knitted or crocheted (excluding wind-jackets and similar articles)</t>
  </si>
  <si>
    <t>'610331</t>
  </si>
  <si>
    <t>Men's or boys' ensembles of textile materials (excluding wool, fine animal hair, cotton or synthetic fibres, ski ensembles and swimwear)</t>
  </si>
  <si>
    <t>'610329</t>
  </si>
  <si>
    <t>Men's or boys' ensembles of synthetic fibres, knitted or crocheted (excluding ski ensembles and swimwear)</t>
  </si>
  <si>
    <t>'610323</t>
  </si>
  <si>
    <t>Men's or boys' ensembles of cotton, knitted or crocheted (excluding ski ensembles and swimwear)</t>
  </si>
  <si>
    <t>'610322</t>
  </si>
  <si>
    <t>Men's or boys' ensembles of wool or fine animal hair, knitted or crocheted (excluding ski ensembles and swimwear)</t>
  </si>
  <si>
    <t>'610321</t>
  </si>
  <si>
    <t>Men's or boys' suits of textile materials, knitted or crocheted (excluding of wool or fine animal hair, synthetic fibres, track suits, ski suits and swimwear)</t>
  </si>
  <si>
    <t>'610319</t>
  </si>
  <si>
    <t>Men's or boys' suits of synthetic fibres, knitted or crocheted (excluding track suits, ski suits and swimwear)</t>
  </si>
  <si>
    <t>'610312</t>
  </si>
  <si>
    <t>Men's or boys' suits of wool or fine animal hair, knitted or crocheted (excluding track suits, ski suits and swimwear)</t>
  </si>
  <si>
    <t>'610311</t>
  </si>
  <si>
    <t>Men's or boys' suits of textile materials, knitted or crocheted (excluding tracksuits, ski suits and swimwear)</t>
  </si>
  <si>
    <t>'610310</t>
  </si>
  <si>
    <t>Women's or girls' overcoats, car coats, capes, cloaks, anoraks, incl. ski jackets, windcheaters, wind-jackets and similar articles, of textile materials, knitted or crocheted (excluding of wool, fine animal hair, cotton and man-made fibres, suits, ensembles, jackets, blazers, dresses, skirts, divided skirts, trousers, bib and brace overalls)</t>
  </si>
  <si>
    <t>'610290</t>
  </si>
  <si>
    <t>Women's or girls' overcoats, car coats, capes, cloaks, anoraks, incl. ski jackets, windcheaters, wind-jackets and similar articles of man-made fibres, knitted or crocheted (excluding suits, ensembles, jackets, blazers, dresses, skirts, divided skirts, trousers, bib and brace overalls)</t>
  </si>
  <si>
    <t>'610230</t>
  </si>
  <si>
    <t>Women's or girls' overcoats, car coats, capes, cloaks, anoraks, incl. ski jackets, windcheaters, wind-jackets and similar articles of cotton, knitted or crocheted (excluding suits, ensembles, jackets, blazers, dresses, skirts, divided skirts, trousers, bib and brace overalls)</t>
  </si>
  <si>
    <t>'610220</t>
  </si>
  <si>
    <t>Women's or girls' overcoats, car coats, capes, cloaks, anoraks, incl. ski jackets, windcheaters, wind-jackets and similar articles, of wool or fine animal hair, knitted or crocheted (excluding suits, ensembles, jackets, blazers, dresses, skirts, divided skirts, trousers, bib and brace overalls)</t>
  </si>
  <si>
    <t>'610210</t>
  </si>
  <si>
    <t>Overcoats, car coats, capes, cloaks, anoraks, incl. ski jackets, windcheaters, wind-jackets and similar articles of textile materials, for men or boys, knitted or crocheted (excluding of cotton and man-made fibres, suits, ensembles, jackets, blazers, bib and brace overalls and trousers)</t>
  </si>
  <si>
    <t>'610190</t>
  </si>
  <si>
    <t>Overcoats, car coats, capes, cloaks, anoraks, incl. ski jackets, windcheaters, wind-jackets and similar articles of man-made fibres, for men or boys, knitted or crocheted (excluding suits, ensembles, jackets, blazers, bib and brace overalls and trousers)</t>
  </si>
  <si>
    <t>'610130</t>
  </si>
  <si>
    <t>Overcoats, car coats, capes, cloaks, anoraks, incl. ski jackets, windcheaters, wind-jackets and similar articles of cotton, for men or boys, knitted or crocheted (excluding suits, ensembles, jackets, blazers, bib and brace overalls and trousers)</t>
  </si>
  <si>
    <t>'610120</t>
  </si>
  <si>
    <t>Overcoats, car-coats, capes, cloaks, anoraks, incl. ski-jackets, wind-cheaters, wind-jackets and similar articles of wool or fine animal hair, for men or boys, knitted or crocheted (excluding suits, ensembles, jackets, blazers, bib and brace overalls and trousers)</t>
  </si>
  <si>
    <t>'610110</t>
  </si>
  <si>
    <t>Fabrics, knitted or crocheted, of a width of &gt; 30 cm (excluding of man-made fibres, cotton, wool or fine animal hair,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</si>
  <si>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'600690</t>
  </si>
  <si>
    <t>Printed fabrics, knitted or crocheted, of artificial fibres, of a width of &gt; 30 cm (excluding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</si>
  <si>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'600644</t>
  </si>
  <si>
    <t>Fabrics, knitted or crocheted, of artificial fibres, of yarns of different colours, of a width of &gt; 30 cm (excluding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</si>
  <si>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'600643</t>
  </si>
  <si>
    <t>Dyed fabrics, knitted or crocheted, of artificial fibres, of a width of &gt; 30 cm (excluding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</si>
  <si>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'600642</t>
  </si>
  <si>
    <t>Unbleached or bleached fabrics, knitted or crocheted, of artificial fibres, of a width of &gt; 30 cm (excluding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</si>
  <si>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'600641</t>
  </si>
  <si>
    <t>Printed fabrics, knitted or crocheted, of synthetic fibres, of a width of &gt; 30 cm (excluding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</si>
  <si>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'600634</t>
  </si>
  <si>
    <t>Fabrics, knitted or crocheted, of synthetic fibres, of yarns of different colours, of a width of &gt; 30 cm (excluding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</si>
  <si>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'600633</t>
  </si>
  <si>
    <t>Dyed fabrics, knitted or crocheted, of synthetic fibres, of a width of &gt; 30 cm (excluding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</si>
  <si>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'600632</t>
  </si>
  <si>
    <t>Unbleached or bleached fabrics, knitted or crocheted, of synthetic fibres, of a width of &gt; 30 cm (excluding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</si>
  <si>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'600631</t>
  </si>
  <si>
    <t>Printed cotton fabrics, knitted or crocheted, of a width of &gt; 30 cm (excluding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</si>
  <si>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'600624</t>
  </si>
  <si>
    <t>Cotton fabrics, knitted or crocheted, of yarns of different colours, of a width of &gt; 30 cm (excluding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</si>
  <si>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'600623</t>
  </si>
  <si>
    <t>Dyed cotton fabrics, knitted or crocheted, of a width of &gt; 30 cm (excluding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</si>
  <si>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'600622</t>
  </si>
  <si>
    <t>Unbleached or bleached cotton fabrics, knitted or crocheted, of a width of &gt; 30 cm (excluding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</si>
  <si>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'600621</t>
  </si>
  <si>
    <t>Fabrics, knitted or crocheted, of a width of &gt; 30 cm, of wool or fine animal hair (excluding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</si>
  <si>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'600610</t>
  </si>
  <si>
    <t>Warp knit fabrics "incl. those made on galloon knitting machines", of a width of &gt; 30 cm (excluding of cotton, man-made fibres, those containing by weight &gt;= 5% of elastomeric yarn or rubber thread, and pile fabrics, incl. "long pile", looped pile fabrics, labels, badges and similar articles, and knitted or crocheted fabrics, impregnated, coated, covered or laminated)</t>
  </si>
  <si>
    <t>'600590</t>
  </si>
  <si>
    <t>Printed warp knit fabrics of artificial fibres "incl. those made on galloon knitting machines", of a width of &gt; 30 cm (excluding those containing by weight &gt;= 5% of elastomeric yarn or rubber thread, and pile fabrics, incl. "long pile", looped pile fabrics, labels, badges and similar articles, and knitted or crocheted fabrics, impregnated, coated, covered or laminated)</t>
  </si>
  <si>
    <t>'600544</t>
  </si>
  <si>
    <t>Warp knit fabrics of artificial fibres, of yarns of different colours "incl. those made on galloon knitting machines", of a width of &gt; 30 cm (excluding those containing by weight &gt;= 5% of elastomeric yarn or rubber thread, and pile fabrics, incl. "long pile", looped pile fabrics, labels, badges and similar articles, and knitted or crocheted fabrics, impregnated, coated, covered or laminated)</t>
  </si>
  <si>
    <t>'600543</t>
  </si>
  <si>
    <t>Dyed warp knit fabrics of artificial fibres "incl. those made on galloon knitting machines", of a width of &gt; 30 cm (excluding those containing by weight &gt;= 5% of elastomeric yarn or rubber thread, and pile fabrics, incl. "long pile", looped pile fabrics, labels, badges and similar articles, and knitted or crocheted fabrics, impregnated, coated, covered or laminated)</t>
  </si>
  <si>
    <t>'600542</t>
  </si>
  <si>
    <t>Unbleached or bleached warp knit fabrics of artificial fibres "incl. those made on galloon knitting machines", of a width of &gt; 30 cm (excluding those containing by weight &gt;= 5% of elastomeric yarn or rubber thread, and pile fabrics, incl. "long pile", looped pile fabrics, labels, badges and similar articles, and knitted or crocheted fabrics, impregnated, coated, covered or laminated)</t>
  </si>
  <si>
    <t>'600541</t>
  </si>
  <si>
    <t>Printed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</si>
  <si>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'600539</t>
  </si>
  <si>
    <t>Warp knit fabrics of synthetic fibres, of yarns of different colours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</si>
  <si>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'600538</t>
  </si>
  <si>
    <t>Dyed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</si>
  <si>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'600537</t>
  </si>
  <si>
    <t>Unbleached or bleached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</si>
  <si>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'600536</t>
  </si>
  <si>
    <t>Warp knit fabrics of synthetic fibres, antimalarial, of a width of &gt; 30 cm</t>
  </si>
  <si>
    <t>'600535</t>
  </si>
  <si>
    <t>Printed warp knit fabrics of synthetic fibres "incl. those made on galloon knitting machines", of a width of &gt; 30 cm (excluding those containing by weight &gt;= 5% of elastomeric yarn or rubber thread, and pile fabrics, incl. "long pile", looped pile fabrics, labels, badges and similar articles, and knitted or crocheted fabrics, impregnated, coated, covered or laminated)</t>
  </si>
  <si>
    <t>'600534</t>
  </si>
  <si>
    <t>Warp knit fabrics of synthetic fibres, of yarns of different colours "incl. those made on galloon knitting machines", of a width of &gt; 30 cm (excluding those containing by weight &gt;= 5% of elastomeric yarn or rubber thread, and pile fabrics, incl. "long pile", looped pile fabrics, labels, badges and similar articles, and knitted or crocheted fabrics, impregnated, coated, covered or laminated)</t>
  </si>
  <si>
    <t>'600533</t>
  </si>
  <si>
    <t>Dyed warp knit fabrics of synthetic fibres "incl. those made on galloon knitting machines", of a width of &gt; 30 cm (excluding those containing by weight &gt;= 5% of elastomeric yarn or rubber thread, and pile fabrics, incl. "long pile", looped pile fabrics, labels, badges and similar articles, and knitted or crocheted fabrics, impregnated, coated, covered or laminated)</t>
  </si>
  <si>
    <t>'600532</t>
  </si>
  <si>
    <t>Unbleached or bleached warp knit fabrics of synthetic fibres "incl. those made on galloon knitting machines", of a width of &gt; 30 cm (excluding those containing by weight &gt;= 5% of elastomeric yarn or rubber thread, and pile fabrics, incl. "long pile", looped pile fabrics, labels, badges and similar articles, and knitted or crocheted fabrics, impregnated, coated, covered or laminated)</t>
  </si>
  <si>
    <t>'600531</t>
  </si>
  <si>
    <t>Printed cotton warp knit fabrics "incl. those made on galloon knitting machines", of a width of &gt; 30 cm (excluding those containing by weight &gt;= 5% of elastomeric yarn or rubber thread, and pile fabrics, incl. "long pile", looped pile fabrics, labels, badges and similar articles, and knitted or crocheted fabrics, impregnated, coated, covered or laminated)</t>
  </si>
  <si>
    <t>'600524</t>
  </si>
  <si>
    <t>Cotton warp knit fabrics of yarns of different colours "incl. those made on galloon knitting machines", of a width of &gt; 30 cm (excluding those containing by weight &gt;= 5% of elastomeric yarn or rubber thread, and pile fabrics, incl. "long pile", looped pile fabrics, labels, badges and similar articles, and knitted or crocheted fabrics, impregnated, coated, covered or laminated)</t>
  </si>
  <si>
    <t>'600523</t>
  </si>
  <si>
    <t>Dyed cotton warp knit fabrics "incl. those made on galloon knitting machines", of a width of &gt; 30 cm (excluding those containing by weight &gt;= 5% of elastomeric yarn or rubber thread, and pile fabrics, incl. "long pile", looped pile fabrics, labels, badges and similar articles, and knitted or crocheted fabrics, impregnated, coated, covered or laminated)</t>
  </si>
  <si>
    <t>'600522</t>
  </si>
  <si>
    <t>Unbleached or bleached cotton warp knit fabrics "incl. those made on galloon knitting machines", of a width of &gt; 30 cm (excluding those containing by weight &gt;= 5% of elastomeric yarn or rubber thread, and pile fabrics, incl. "long pile", looped pile fabrics, labels, badges and similar articles, and knitted or crocheted fabrics, impregnated, coated, covered or laminated)</t>
  </si>
  <si>
    <t>'600521</t>
  </si>
  <si>
    <t>Warp knit fabrics "incl. those made on galloon knitting machines", of a width of &gt; 30 cm, of wool or fine animal hair (excluding those containing by weight &gt;= 5% of elastomeric yarn or rubber thread, and pile fabrics, incl. "long pile", looped pile fabrics, labels, badges and similar articles, and knitted or crocheted fabrics, impregnated, coated, covered or laminated)</t>
  </si>
  <si>
    <t>'600510</t>
  </si>
  <si>
    <t>Knitted or crocheted fabrics, of a width of &gt; 30 cm, containing &gt;= 5% by weight elastomeric yarn and rubber thread or rubber thread only (excluding pile fabrics, incl. "long pile", looped pile fabrics, labels, badges and similar articles, and knitted or crocheted fabrics, impregnated, coated, covered or laminated)</t>
  </si>
  <si>
    <t>'600490</t>
  </si>
  <si>
    <t>Knitted or crocheted fabrics, of a width of &gt; 30 cm, containing &gt;= 5% by weight elastomeric yarn (excluding containing rubber thread, pile fabrics, incl. "long pile", looped pile fabrics, labels, badges and similar articles, and knitted or crocheted fabrics, impregnated, coated, covered or laminated)</t>
  </si>
  <si>
    <t>'600410</t>
  </si>
  <si>
    <t>Knitted or crocheted fabrics of a width of &lt;= 30 cm (excluding of cotton, man-made fibres, wool or fine animal hair, those containing by weight &gt;= 5% of elastomeric yarn or rubber thread, and pile fabrics, incl. "long pile", looped pile fabrics, labels, badges and similar articles, knitted or crocheted fabrics, impregnated, coated, covered or laminated, and sterile surgical or dental adhesion barriers of subheading 3006.10.30))</t>
  </si>
  <si>
    <t>'600390</t>
  </si>
  <si>
    <t>Knitted or crocheted fabrics of artificial fibres, of a width of &lt;= 30 cm (excluding those containing by weight &gt;= 5% of elastomeric yarn or rubber thread, and pile fabrics, incl. "long pile", looped pile fabrics, labels, badges and similar articles, knitted or crocheted fabrics, impregnated, coated, covered or laminated, and sterile surgical or dental adhesion barriers of subheading 3006.10.30)</t>
  </si>
  <si>
    <t>'600340</t>
  </si>
  <si>
    <t>Knitted or crocheted fabrics of synthetic fibres, of a width of &lt;= 30 cm (excluding those containing by weight &gt;= 5% of elastomeric yarn or rubber thread, and pile fabrics, incl. "long pile", looped pile fabrics, labels, badges and similar articles, knitted or crocheted fabrics, impregnated, coated, covered or laminated, and sterile surgical or dental adhesion barriers of subheading 3006.10.30)</t>
  </si>
  <si>
    <t>'600330</t>
  </si>
  <si>
    <t>Knitted or crocheted fabrics of cotton, of a width of &lt;= 30 cm (excluding those containing by weight &gt;= 5% of elastomeric yarn or rubber thread, and pile fabrics, incl. "long pile", looped pile fabrics, labels, badges and similar articles, and knitted or crocheted fabrics, impregnated, coated, covered or laminated)</t>
  </si>
  <si>
    <t>'600320</t>
  </si>
  <si>
    <t>Knitted or crocheted fabrics of wool or fine animal hair, of a width of &lt;= 30 cm (excluding those containing by weight &gt;= 5% of elastomeric yarn or rubber thread, and pile fabrics, incl. "long pile", looped pile fabrics, labels, badges and similar articles, and knitted or crocheted fabrics, impregnated, coated, covered or laminated)</t>
  </si>
  <si>
    <t>'600310</t>
  </si>
  <si>
    <t>Fabrics, knitted or crocheted, of a width of &gt; 30 cm (excluding of artificial fibres, cotton, wool or fine animal hair, warp knit, and those containing &gt;= 5% by weight elastomeric yarn or rubber thread)</t>
  </si>
  <si>
    <t>'600299</t>
  </si>
  <si>
    <t>Fabrics, knitted or crocheted, of a width of &gt; 30 cm, of man-made fibres (excluding warp knit, and those containing &gt;= 5% by weight elastomeric yarn or rubber thread)</t>
  </si>
  <si>
    <t>'600293</t>
  </si>
  <si>
    <t>Fabrics, knitted or crocheted, of a width of &gt; 30 cm, of cotton (excluding warp knit, and those containing &gt;= 5% by weight elastomeric yarn or rubber thread)</t>
  </si>
  <si>
    <t>'600292</t>
  </si>
  <si>
    <t>Fabrics, knitted or crocheted, of a width of &gt; 30 cm, of wool or fine animal hair (excluding warp knit, and those containing &gt;= 5% by weight elastomeric yarn or rubber thread)</t>
  </si>
  <si>
    <t>'600291</t>
  </si>
  <si>
    <t>Knitted or crocheted fabrics, of a width of &lt;= 30 cm, containing &gt;= 5% by weight elastomeric yarn and rubber thread or rubber thread only (excluding pile fabrics, incl. "long pile", looped pile fabrics, labels, badges and similar articles, knitted or crocheted fabrics, impregnated, coated, covered or laminated, and sterile surgical or dental adhesion barriers of subheading 3006.10.30)</t>
  </si>
  <si>
    <t>'600290</t>
  </si>
  <si>
    <t>Fabrics, knitted or crocheted, warp knit, of a width of &gt; 30 cm (excluding of cotton, artificial fibres, wool or fine animal hair and those containing &gt;= 5% by weight elastomeric yarn or rubber thread)</t>
  </si>
  <si>
    <t>'600249</t>
  </si>
  <si>
    <t>Fabrics, knitted or crocheted, warp knit, of man-made fibres, of a width of &gt; 30 cm (excluding those containing &gt;= 5% by weight elastomeric yarn or rubber thread)</t>
  </si>
  <si>
    <t>'600243</t>
  </si>
  <si>
    <t>Fabrics, knitted or crocheted, warp knit, of cotton, of a width of &gt; 30 cm (excluding those containing &gt;= 5% by weight elastomeric yarn or rubber thread)</t>
  </si>
  <si>
    <t>'600242</t>
  </si>
  <si>
    <t>Fabrics, knitted or crocheted, warp knit, of wool or fine animal hair, of a width of &gt; 30 cm (excluding those containing &gt;= 5% by weight elastomeric yarn or rubber thread)</t>
  </si>
  <si>
    <t>'600241</t>
  </si>
  <si>
    <t>Knitted or crocheted fabrics, of a width of &lt;= 30 cm, containing &gt;= 5% by weight elastomeric yarn (excluding containing rubber thread, pile fabrics, incl. "long pile", looped pile fabrics, labels, badges and similar articles, and knitted or crocheted fabrics, impregnated, coated, covered or laminated)</t>
  </si>
  <si>
    <t>'600240</t>
  </si>
  <si>
    <t>Knitted or crocheted fabrics, of a width of &gt; 30 cm, containing &gt;= 5% by weight elastomeric yarn or rubber thread</t>
  </si>
  <si>
    <t>'600230</t>
  </si>
  <si>
    <t>Knitted or crocheted fabrics, of a width of &lt;= 30 cm (excluding those containing &gt;= 5% by weight elastomeric yarn or rubber thread)</t>
  </si>
  <si>
    <t>'600220</t>
  </si>
  <si>
    <t>Fabrics, knitted or crocheted, of a width of &lt;= 30 cm, containing &gt;= 5% by weight elastomeric yarn or rubber thread</t>
  </si>
  <si>
    <t>'600210</t>
  </si>
  <si>
    <t>Pile fabrics, knitted or crocheted (excluding cotton or man-made fibres and "long pile" fabrics)</t>
  </si>
  <si>
    <t>'600199</t>
  </si>
  <si>
    <t>Pile fabrics of man-made fibres, knitted or crocheted (excluding "long pile" fabrics)</t>
  </si>
  <si>
    <t>'600192</t>
  </si>
  <si>
    <t>Pile fabrics of cotton, knitted or crocheted (excluding "long pile" fabrics)</t>
  </si>
  <si>
    <t>'600191</t>
  </si>
  <si>
    <t>Looped pile fabrics, knitted or crocheted (excluding of cotton or man-made fibres)</t>
  </si>
  <si>
    <t>'600129</t>
  </si>
  <si>
    <t>Looped pile fabrics of man-made fibres, knitted or crocheted</t>
  </si>
  <si>
    <t>'600122</t>
  </si>
  <si>
    <t>Looped pile fabrics of cotton, knitted or crocheted</t>
  </si>
  <si>
    <t>'600121</t>
  </si>
  <si>
    <t>"Long pile" fabrics, knitted or crocheted</t>
  </si>
  <si>
    <t>'600110</t>
  </si>
  <si>
    <t>Textile products and articles, for technical purposes, specified in Note 7 to chapter 59, n.e.s.</t>
  </si>
  <si>
    <t>'591190</t>
  </si>
  <si>
    <t>Straining cloth of a kind used in oil-presses or for similar technical purposes, incl. that of human hair</t>
  </si>
  <si>
    <t>'591140</t>
  </si>
  <si>
    <t>Textile fabrics and felts, endless or fitted with linking devices, of a kind used in papermaking or similar machines, e.g. for paper pulp or asbestos-cement, weighing &gt;= 650 g/m²</t>
  </si>
  <si>
    <t>'591132</t>
  </si>
  <si>
    <t>Textile fabrics and felts, endless or fitted with linking devices, of a kind used in papermaking or similar machines, e.g. for paper pulp or asbestos-cement, weighing &lt; 650 g/m²</t>
  </si>
  <si>
    <t>'591131</t>
  </si>
  <si>
    <t>Bolting cloth, whether or not made up</t>
  </si>
  <si>
    <t>'591120</t>
  </si>
  <si>
    <t>Textile fabrics, felt and felt-lined woven fabrics, coated, covered or laminated with rubber, leather or other material, of a kind used for card clothing, and similar fabrics of a kind used for other technical purposes, incl. narrow fabrics made of velvet impregnated with rubber, for covering weaving spindles "weaving beams"</t>
  </si>
  <si>
    <t>'591110</t>
  </si>
  <si>
    <t>Transmission or conveyor belts or belting, of textile material, whether or not impregnated, coated, covered or laminated with plastics, or reinforced with metal or other material (excluding those of a thickness of &lt; 3 mm and of indeterminate length or cut to length only, and those impregnated, coated, covered or laminated with rubber or made of yarn or cord impregnated or coated with rubber)</t>
  </si>
  <si>
    <t>'591000</t>
  </si>
  <si>
    <t>Textile hosepiping and similar textile tubing, whether or not impregnated or coated, with or without lining, armour or accessories of other materials</t>
  </si>
  <si>
    <t>'590900</t>
  </si>
  <si>
    <t>Textile wicks, woven, plaited or knitted, for lamps, stoves, lighters, candles or the like; incandescent gas mantles and tubular knitted gas-mantle fabric for incandescent gas mantles, whether or not impregnated (excluding wax-covered wicks of the taper variety, fuses and detonating fuses, wicks in the form of textile yarn and glass-fibre wicks)</t>
  </si>
  <si>
    <t>'590800</t>
  </si>
  <si>
    <t>Impregnated, coated or covered textile fabrics; painted canvas being theatrical scenery, studio backcloths or the like, n.e.s.</t>
  </si>
  <si>
    <t>'590700</t>
  </si>
  <si>
    <t>Rubberised textile fabrics (excluding knitted or crocheted textile fabrics, adhesive tape of a width of &lt;= 20 cm, and tyre cord fabric of high-tenacity yarn of nylon or other polyamides, polyesters or viscose rayon)</t>
  </si>
  <si>
    <t>'590699</t>
  </si>
  <si>
    <t>Knitted or crocheted textile fabrics, rubberised, n.e.s.</t>
  </si>
  <si>
    <t>'590691</t>
  </si>
  <si>
    <t>Adhesive tape of rubberised textile fabrics, of a width of &lt;= 20 cm (excluding that impregnated or coated with pharmaceutical substances or put up for retail sale for medical, surgical, dental or veterinary purposes)</t>
  </si>
  <si>
    <t>'590610</t>
  </si>
  <si>
    <t>Textile wallcoverings</t>
  </si>
  <si>
    <t>'590500</t>
  </si>
  <si>
    <t>Floor coverings with a base consisting of a coating or covering applied on a textile backing, whether or not cut to size (excluding those on a needleloom felt or nonwovens backing, and linoleum)</t>
  </si>
  <si>
    <t>'590492</t>
  </si>
  <si>
    <t>Floor coverings with a base consisting of a coating or covering applied on needleloom felt or nonwovens backing, whether or not cut to size</t>
  </si>
  <si>
    <t>'590491</t>
  </si>
  <si>
    <t>Floor coverings consisting of a coating or covering applied on a textile backing, whether or not cut to shape (excluding linoleum)</t>
  </si>
  <si>
    <t>'590490</t>
  </si>
  <si>
    <t>Linoleum, whether or not cut to shape</t>
  </si>
  <si>
    <t>'590410</t>
  </si>
  <si>
    <t>Textile fabrics impregnated, coated, covered or laminated with plastics other than poly"vinyl chloride" or polyurethane (excluding tyre cord fabric of high-tenacity yarn of nylon or other polyamides, polyesters or viscose rayon; wallcoverings of textile materials impregnated or covered with plastic; floor coverings consisting of a textile backing and a top layer or covering of plastics)</t>
  </si>
  <si>
    <t>'590390</t>
  </si>
  <si>
    <t>Textile fabrics impregnated, coated, covered or laminated with polyurethane (excluding wallcoverings of textile materials impregnated or covered with polyurethane; floor coverings consisting of a textile backing and a top layer or covering of polyurethane)</t>
  </si>
  <si>
    <t>'590320</t>
  </si>
  <si>
    <t>Textile fabrics impregnated, coated, covered or laminated with poly"vinyl chloride" (excluding wallcoverings of textile materials impregnated or covered with poly"vinyl chloride"; floor coverings consisting of a textile backing and a top layer or covering of poly"vinyl chloride")</t>
  </si>
  <si>
    <t>'590310</t>
  </si>
  <si>
    <t>Tyre cord fabric of high-tenacity viscose rayon yarn, whether or not dipped in rubber or plastic</t>
  </si>
  <si>
    <t>'590290</t>
  </si>
  <si>
    <t>Tyre cord fabric of high-tenacity polyester yarn, whether or not dipped or impregnated with rubber or plastic</t>
  </si>
  <si>
    <t>'590220</t>
  </si>
  <si>
    <t>Tyre cord fabric of high-tenacity yarn of nylon or other polyamides, whether or not dipped or impregnated with rubber or plastic</t>
  </si>
  <si>
    <t>'590210</t>
  </si>
  <si>
    <t>Tracing cloth; prepared painting canvas; buckram and similar stiffened textile fabrics of a kind used for hat foundations (excluding plastic-coated textile fabrics)</t>
  </si>
  <si>
    <t>'590190</t>
  </si>
  <si>
    <t>Textile fabrics coated with gum or amylaceous substances, of a kind used for the outer covers of books, the manufacture of boxes and articles of cardboard or the like</t>
  </si>
  <si>
    <t>'590110</t>
  </si>
  <si>
    <t>Quilted textile products in the piece, composed of one or more layers of textile materials assembled with padding by stitching or otherwise (excluding embroidery of heading 5810 and quilted fabrics for bedding and furnishings)</t>
  </si>
  <si>
    <t>'581100</t>
  </si>
  <si>
    <t>Embroidery of materials other than cotton or man-made fibres, on a textile fabric base, in the piece, in strips or in motifs (excluding embroidery without visible ground)</t>
  </si>
  <si>
    <t>'581099</t>
  </si>
  <si>
    <t>Embroidery of man-made fibres on a textile fabric base, in the piece, in strips or in motifs (excluding embroidery without visible ground)</t>
  </si>
  <si>
    <t>'581092</t>
  </si>
  <si>
    <t>Embroidery of cotton on a textile fabric ground, in the piece, in strips or in motifs (excluding embroidery without visible ground)</t>
  </si>
  <si>
    <t>'581091</t>
  </si>
  <si>
    <t>Embroidery on a textile fabric ground without visible ground, in the piece, in strips or in motifs</t>
  </si>
  <si>
    <t>'581010</t>
  </si>
  <si>
    <t>Woven fabrics of metal thread and woven fabrics of metallised yarn of heading 5605, of a kind used in apparel, as furnishing fabrics or for similar purposes, n.e.s.</t>
  </si>
  <si>
    <t>'580900</t>
  </si>
  <si>
    <t>Ornamental trimmings of textile materials, in the piece, not embroidered, other than knitted or crocheted; tassels, pompons and similar articles of textile materials (excluding braids in the piece)</t>
  </si>
  <si>
    <t>'580890</t>
  </si>
  <si>
    <t>Braids in the piece</t>
  </si>
  <si>
    <t>'580810</t>
  </si>
  <si>
    <t>Labels, badges and similar articles, of textile materials, in the piece, in strips or cut to shape or size, not embroidered (excluding woven)</t>
  </si>
  <si>
    <t>'580790</t>
  </si>
  <si>
    <t>Labels, badges and similar articles, of textile materials, in the piece, in strips or cut to shape or size, woven, not embroidered</t>
  </si>
  <si>
    <t>'580710</t>
  </si>
  <si>
    <t>Narrow fabrics consisting of warp without weft assembled by means of an adhesive "bolducs", with a width of &lt;= 30 cm</t>
  </si>
  <si>
    <t>'580640</t>
  </si>
  <si>
    <t>Narrow woven fabrics of textile materials other than cotton or man-made fibres, with a width of &lt;= 30 cm, n.e.s.</t>
  </si>
  <si>
    <t>'580639</t>
  </si>
  <si>
    <t>Narrow woven fabrics of man-made fibres, with a width of &lt;= 30 cm, n.e.s.</t>
  </si>
  <si>
    <t>'580632</t>
  </si>
  <si>
    <t>Narrow woven fabrics of cotton, with a width of &lt;= 30 cm, n.e.s.</t>
  </si>
  <si>
    <t>'580631</t>
  </si>
  <si>
    <t>Narrow woven fabrics of textile materials, containing &gt;= 5% elastomeric yarn or rubber thread by weight, with a width of &lt;= 30 cm (excluding woven pile fabrics, incl. terry towelling and similar terry fabrics, chenille fabrics, and labels, badges and similar articles)</t>
  </si>
  <si>
    <t>'580620</t>
  </si>
  <si>
    <t>Narrow woven pile fabrics, incl. terry towelling and similar terry fabrics, and chenille fabrics, with a width of &lt;= 30 cm (excluding labels, badges and similar articles)</t>
  </si>
  <si>
    <t>'580610</t>
  </si>
  <si>
    <t>Hand-woven tapestries of the type Gobelin, Flanders, Aubusson, Beauvais and the like, and needle-worked tapestries, e.g. petit point, cross-stitch, whether or not made up (excluding Kelem, Schumacks, Karamanie and the like, and tapestries &gt; 100 years old)</t>
  </si>
  <si>
    <t>'580500</t>
  </si>
  <si>
    <t>Handmade lace in the piece, in strips or in motifs (excluding fabrics of heading 6002 to 6006)</t>
  </si>
  <si>
    <t>'580430</t>
  </si>
  <si>
    <t>Mechanically made lace in the piece, in strips or in motifs (excluding that of man-made fibres and fabrics of heading 6002 to 6006)</t>
  </si>
  <si>
    <t>'580429</t>
  </si>
  <si>
    <t>Mechanically made lace of man-made fibres in the piece, in strips or in motifs (excluding fabrics of heading 6002 to 6006)</t>
  </si>
  <si>
    <t>'580421</t>
  </si>
  <si>
    <t>Tulles and other net fabrics (excluding woven, knitted or crocheted fabrics)</t>
  </si>
  <si>
    <t>'580410</t>
  </si>
  <si>
    <t>Gauze (excluding that of cotton and narrow woven fabrics of heading 5806)</t>
  </si>
  <si>
    <t>'580390</t>
  </si>
  <si>
    <t>Cotton gauze (excluding narrow woven fabrics of heading 5806)</t>
  </si>
  <si>
    <t>'580310</t>
  </si>
  <si>
    <t>Gauze (excluding narrow woven fabrics of heading 5806)</t>
  </si>
  <si>
    <t>'580300</t>
  </si>
  <si>
    <t>Tufted textile fabrics (excluding carpets and other floor coverings)</t>
  </si>
  <si>
    <t>'580230</t>
  </si>
  <si>
    <t>Terry towelling and similar woven terry fabrics (excluding those of cotton, narrow woven fabrics of heading 5806, carpets and other floor coverings)</t>
  </si>
  <si>
    <t>'580220</t>
  </si>
  <si>
    <t>Terry towelling and similar woven terry fabrics, of cotton (excluding unbleached, narrow woven fabrics of heading 5806, carpets and other floor coverings)</t>
  </si>
  <si>
    <t>'580219</t>
  </si>
  <si>
    <t>Terry towelling and similar woven terry fabrics, of cotton, unbleached (excluding narrow woven fabrics of heading 5806, carpets and other floor coverings)</t>
  </si>
  <si>
    <t>'580211</t>
  </si>
  <si>
    <t>Woven pile fabrics and chenille fabrics (excluding those of man-made fibres, wool or fine animal hair, terry towelling and similar woven terry fabrics, tufted textile fabrics and narrow woven fabrics of heading 5806)</t>
  </si>
  <si>
    <t>'580190</t>
  </si>
  <si>
    <t>Warp pile fabrics, of man-made fibres (excluding terry towelling and similar woven terry fabrics, tufted textile fabrics and narrow woven fabrics of heading 5806)</t>
  </si>
  <si>
    <t>'580137</t>
  </si>
  <si>
    <t>Chenille fabrics, of man-made fibres (excluding terry towelling and similar woven terry fabrics, tufted textile fabrics and narrow woven fabrics of heading 5806)</t>
  </si>
  <si>
    <t>'580136</t>
  </si>
  <si>
    <t>Cut warp pile fabrics, of man-made fibres (excluding terry towelling and similar woven terry fabrics, tufted textile fabrics and narrow woven fabrics of heading 5806)</t>
  </si>
  <si>
    <t>'580135</t>
  </si>
  <si>
    <t>Uncut warp pile fabrics épinglé", of man-made fibres (excluding terry towelling and similar woven terry fabrics, tufted textile fabrics and narrow woven fabrics of heading 5806)"</t>
  </si>
  <si>
    <t>'580134</t>
  </si>
  <si>
    <t>Cut weft pile fabrics, of man-made fibres (excluding terry towelling and similar woven terry fabrics, tufted textile fabrics and narrow woven fabrics of heading 5806)</t>
  </si>
  <si>
    <t>'580133</t>
  </si>
  <si>
    <t>Cut corduroy, of man-made fibres (excluding terry towelling and similar woven terry fabrics, tufted textile fabrics and narrow woven fabrics of heading 5806)</t>
  </si>
  <si>
    <t>'580132</t>
  </si>
  <si>
    <t>Uncut weft pile fabrics, of man-made fibres (excluding terry towelling and similar woven terry fabrics, tufted textile fabrics and narrow woven fabrics of heading 5806)</t>
  </si>
  <si>
    <t>'580131</t>
  </si>
  <si>
    <t>Warp pile fabrics, of cotton (excluding terry towelling and similar woven terry fabrics, tufted textile fabrics and narrow woven fabrics of heading 5806)</t>
  </si>
  <si>
    <t>'580127</t>
  </si>
  <si>
    <t>Chenille fabrics, of cotton (excluding terry towelling and similar woven terry fabrics, tufted textile fabrics and narrow woven fabrics of heading 5806)</t>
  </si>
  <si>
    <t>'580126</t>
  </si>
  <si>
    <t>Cut warp pile fabrics, of cotton (excluding terry towelling and similar woven terry fabrics, tufted textile fabrics and narrow woven fabrics of heading 5806)</t>
  </si>
  <si>
    <t>'580125</t>
  </si>
  <si>
    <t>Uncut warp pile fabrics épinglé", of cotton (excluding terry towelling and similar woven terry fabrics, tufted textile fabrics and narrow woven fabrics of heading 5806)"</t>
  </si>
  <si>
    <t>'580124</t>
  </si>
  <si>
    <t>Cut weft pile fabrics, of cotton (excluding terry towelling and similar woven terry fabrics, tufted textile fabrics and narrow woven fabrics of heading 5806)</t>
  </si>
  <si>
    <t>'580123</t>
  </si>
  <si>
    <t>Cut corduroy, of cotton (excluding terry towelling and similar woven terry fabrics, tufted textile fabrics and narrow woven fabrics of heading 5806)</t>
  </si>
  <si>
    <t>'580122</t>
  </si>
  <si>
    <t>Uncut weft pile fabrics, of cotton (excluding terry towelling and similar woven terry fabrics, tufted textile fabrics and narrow woven fabrics of heading 5806)</t>
  </si>
  <si>
    <t>'580121</t>
  </si>
  <si>
    <t>Woven pile fabrics and chenille fabrics, of wool or fine animal hair (excluding terry towelling and similar woven terry fabrics, tufted textile fabrics and narrow woven fabrics of heading 5806)</t>
  </si>
  <si>
    <t>'580110</t>
  </si>
  <si>
    <t>Carpets and other textile floor coverings, whether or not made up (excluding knotted, woven or tufted needle punched", and of felt)"</t>
  </si>
  <si>
    <t>'570500</t>
  </si>
  <si>
    <t>Carpets and other floor coverings, of felt, not tufted or flocked, whether or not made up (excluding floor tiles with an area of &lt;= 0,3 m²)</t>
  </si>
  <si>
    <t>'570490</t>
  </si>
  <si>
    <t>Floor tiles, of felt, not tufted or flocked, with an area of &gt; 0,3 m² but &lt;= 1 m²</t>
  </si>
  <si>
    <t>'570420</t>
  </si>
  <si>
    <t>Floor tiles, of felt, not tufted or flocked, with an area of &lt;= 0,3 m²</t>
  </si>
  <si>
    <t>'570410</t>
  </si>
  <si>
    <t>Carpet tiles of vegetable textile materials or coarse animal hair, tufted "needle punched", whether or not made up</t>
  </si>
  <si>
    <t>'570390</t>
  </si>
  <si>
    <t>Carpets and other floor coverings, of man-made textile materials, tufted "needle punched", whether or not made up (excluding those of nylon or other polyamides)</t>
  </si>
  <si>
    <t>'570330</t>
  </si>
  <si>
    <t>Carpets and other floor coverings, of nylon or other polyamides, tufted "needle punched", whether or not made up</t>
  </si>
  <si>
    <t>'570320</t>
  </si>
  <si>
    <t>Carpets and other floor coverings, of wool or fine animal hair, tufted "needle punched", whether or not made up</t>
  </si>
  <si>
    <t>'570310</t>
  </si>
  <si>
    <t>Carpets and other floor coverings, of vegetable textile materials or coarse animal hair, woven, not tufted or flocked, not of pile construction, made up (excluding Kelem, Schumacks, Karamanie and similar hand-woven rugs, and floor coverings of coconut fibres "coir")</t>
  </si>
  <si>
    <t>'570299</t>
  </si>
  <si>
    <t>Carpets and other floor coverings, of man-made textile materials, woven, not tufted or flocked, not of pile construction, made up (excluding Kelem, Schumacks, Karamanie and similar hand-woven rugs)</t>
  </si>
  <si>
    <t>'570292</t>
  </si>
  <si>
    <t>Carpets and other floor coverings, of wool or fine animal hair, woven, not tufted or flocked, not of pile construction, made up (excluding Kelem, Schumacks, Karamanie and similar hand-woven rugs)</t>
  </si>
  <si>
    <t>'570291</t>
  </si>
  <si>
    <t>Carpets and other floor coverings, of vegetable textile materials or coarse animal hair, woven, not tufted or flocked, not of pile construction, not made-up (excluding Kelem, Schumacks, Karamanie and similar handwoven rugs, and floor coverings of coconut fibres "coir")</t>
  </si>
  <si>
    <t>'570259</t>
  </si>
  <si>
    <t>Carpets and other floor coverings, of man-made textile materials, woven, not tufted or flocked, not of pile construction, not made-up (excluding Kelem, Schumacks, Karamanie and similar handwoven rugs)</t>
  </si>
  <si>
    <t>'570252</t>
  </si>
  <si>
    <t>Carpets and other floor coverings, of wool or fine animal hair, woven, not tufted or flocked, not of pile construction, not made-up (excluding Kelem, Schumacks, Karamanie and similar handwoven rugs)</t>
  </si>
  <si>
    <t>'570251</t>
  </si>
  <si>
    <t>Carpets and other textile floor coverings, woven, not tufted or flocked, not of pile construction, not made up (excluding Kelem, Schumacks, Karamanie and similar hand-woven rugs, and floor coverings of coconut fibres "coir")</t>
  </si>
  <si>
    <t>'570250</t>
  </si>
  <si>
    <t>Carpets and other floor coverings, of vegetable textile materials or coarse animal hair, woven, not tufted or flocked, of pile construction, made up (excluding Kelem, Schumacks, Karamanie and similar hand-woven rugs, and floor coverings of coconut fibres "coir")</t>
  </si>
  <si>
    <t>'570249</t>
  </si>
  <si>
    <t>Carpets and other floor coverings, of man-made textile materials, woven, not tufted or flocked, of pile construction, made up (excluding Kelem, Schumacks, Karamanie and similar hand-woven rugs)</t>
  </si>
  <si>
    <t>'570242</t>
  </si>
  <si>
    <t>Carpets and other floor coverings, of wool or fine animal hair, woven, not tufted or flocked, of pile construction, made up (excluding Kelem, Schumacks, Karamanie and similar hand-woven rugs)</t>
  </si>
  <si>
    <t>'570241</t>
  </si>
  <si>
    <t>Carpets and other floor coverings, of vegetable textile materials or coarse animal hair, woven, not tufted or flocked, of pile construction, not made up (excluding Kelem, Schumacks, Karamanie and similar hand-woven rugs, and floor coverings of coconut fibres "coir")</t>
  </si>
  <si>
    <t>'570239</t>
  </si>
  <si>
    <t>Carpets and other floor coverings, of man-made textile materials, woven, not tufted or flocked, of pile construction, not made up (excluding Kelem, Schumacks, Karamanie and similar hand-woven rugs)</t>
  </si>
  <si>
    <t>'570232</t>
  </si>
  <si>
    <t>Carpets and other floor coverings, of wool or fine animal hair, woven, not tufted or flocked, of pile construction, not made up (excluding Kelem, Schumacks, Karamanie and similar hand-woven rugs)</t>
  </si>
  <si>
    <t>'570231</t>
  </si>
  <si>
    <t>Floor coverings of coconut fibres "coir", woven, whether or not made up</t>
  </si>
  <si>
    <t>'570220</t>
  </si>
  <si>
    <t>Kelem, Schumacks, Karamanie and similar hand-woven rugs, whether or not made up</t>
  </si>
  <si>
    <t>'570210</t>
  </si>
  <si>
    <t>Carpets and other textile floor coverings, of textile materials, knotted, whether or not made up (excluding those of wool or fine animal hair)</t>
  </si>
  <si>
    <t>'570190</t>
  </si>
  <si>
    <t>Carpets and other textile floor coverings, of wool or fine animal hair, knotted, whether or not made up</t>
  </si>
  <si>
    <t>'570110</t>
  </si>
  <si>
    <t>Articles of yarn, strip or the like of heading 5404 or 5405, or of twine, cordage, ropes or cables of heading 5607, n.e.s.</t>
  </si>
  <si>
    <t>'560900</t>
  </si>
  <si>
    <t>Knotted netting of twine, cordage, ropes or cables, by the piece or metre; made-up fishing nets and other made-up nets, of vegetable textile materials (excluding hairnets, nets for sporting purposes, incl. landing nets, butterfly nets and the like)</t>
  </si>
  <si>
    <t>'560890</t>
  </si>
  <si>
    <t>Knotted netting of twine, cordage, ropes or cables, by the piece or metre; made-up nets, of man-made textile materials (excluding made-up fishing nets, hairnets, nets for sporting purposes, incl. landing nets, butterfly nets and the like)</t>
  </si>
  <si>
    <t>'560819</t>
  </si>
  <si>
    <t>Made-up knotted fishing nets of man-made textile materials (excluding landing nets)</t>
  </si>
  <si>
    <t>'560811</t>
  </si>
  <si>
    <t>Twine, cordage, ropes and cables, whether or not plaited or braided and whether or not impregnated, coated, covered or sheathed with rubber or plastics (excluding that of synthetic fibres and of sisal or other textile fibres of the genus Agave)</t>
  </si>
  <si>
    <t>'560790</t>
  </si>
  <si>
    <t>Twine, cordage, ropes and cables, of synthetic fibres, whether or not plaited or braided and whether or not impregnated, coated, covered or sheathed with rubber or plastics (excluding polyethylene and polypropylene)</t>
  </si>
  <si>
    <t>'560750</t>
  </si>
  <si>
    <t>Twine, cordage, ropes and cables of polyethylene or polypropylene, whether or not plaited or braided and whether or not impregnated, coated, covered or sheathed with rubber or plastics (excluding binder or baler twine)</t>
  </si>
  <si>
    <t>'560749</t>
  </si>
  <si>
    <t>Binder or baler twine, of polyethylene or polypropylene</t>
  </si>
  <si>
    <t>'560741</t>
  </si>
  <si>
    <t>Twine, cordage, ropes and cables, of abaca "Manila hemp or Musa textilis Nee" or other hard "leaf" fibres, whether or not plaited or braided and whether or not impregnated, coated, covered or sheathed with rubber or plastics</t>
  </si>
  <si>
    <t>'560730</t>
  </si>
  <si>
    <t>Twine, cordage, ropes and cables, of sisal or other textile fibres of the genus Agave, whether or not plaited or braided and whether or not impregnated, coated, covered or sheathed with rubber or plastics (excluding binder or baler twine)</t>
  </si>
  <si>
    <t>'560729</t>
  </si>
  <si>
    <t>Binder or baler twine, of sisal or other textile fibres of the genus Agave</t>
  </si>
  <si>
    <t>'560721</t>
  </si>
  <si>
    <t>Twine, cordage, ropes and cables, of jute or other textile bast fibres of heading 5303, whether or not plaited or braided and whether or not impregnated, coated, covered or sheathed with rubber or plastics</t>
  </si>
  <si>
    <t>'560710</t>
  </si>
  <si>
    <t>Gimped yarn, gimped strip and the like of heading 5404 or 5405; chenille yarn, incl. flock chenille yarn, and loop wale-yarn (excluding metal yarn and metallised yarn of heading 5605; gimped horsehair yarn; textile-covered rubber thread; twine, cord and other gimped textile products of heading 5808; gimped metal yarn)</t>
  </si>
  <si>
    <t>'560600</t>
  </si>
  <si>
    <t>Metallised yarn, whether or not gimped, being textile yarn, or strip or the like of heading 5404 or 5405, of textile fibres, combined with metal in the form of thread, strip or powder or covered with metal (excluding yarns manufactured from a mixture of textile fibres and metal fibres, with anti-static properties; yarns reinforced with metal wire; articles with the character of trimmings)</t>
  </si>
  <si>
    <t>'560500</t>
  </si>
  <si>
    <t>Textile yarn, strip and the like of heading 5404 and 5405, impregnated, coated, covered or sheathed with rubber or plastics (excluding imitation catgut, thread and cord with fish-hook attachments or otherwise put up as fishing line)</t>
  </si>
  <si>
    <t>'560490</t>
  </si>
  <si>
    <t>High tenacity yarn of polyesters, nylon, other polyamides or viscose, impregnated or coated with rubber or plastics</t>
  </si>
  <si>
    <t>'560420</t>
  </si>
  <si>
    <t>Textile-covered rubber thread and cord</t>
  </si>
  <si>
    <t>'560410</t>
  </si>
  <si>
    <t>Nonwovens, whether or not impregnated, coated, covered or laminated, n.e.s., weighing &gt; than 150 g/m² (excluding of man-made filaments)</t>
  </si>
  <si>
    <t>'560394</t>
  </si>
  <si>
    <t>Nonwovens, whether or not impregnated, coated, covered or laminated, n.e.s., weighing &gt; 70 g/m² but &lt;= 150 g/m² (excluding of man-made filaments)</t>
  </si>
  <si>
    <t>'560393</t>
  </si>
  <si>
    <t>Nonwovens, whether or not impregnated, coated, covered or laminated, n.e.s., weighing &gt; 25 g/m² but &lt;= 70 g/m² (excluding of man-made filaments)</t>
  </si>
  <si>
    <t>'560392</t>
  </si>
  <si>
    <t>Nonwovens, whether or not impregnated, coated, covered or laminated, n.e.s., weighing &lt;= 25 g/m² (excluding of man-made filaments)</t>
  </si>
  <si>
    <t>'560391</t>
  </si>
  <si>
    <t>Nonwovens, whether or not impregnated, coated, covered or laminated, n.e.s., of man-made filaments, weighing &gt; 150 g</t>
  </si>
  <si>
    <t>'560314</t>
  </si>
  <si>
    <t>Nonwovens, whether or not impregnated, coated, covered or laminated, n.e.s., of man-made filaments, weighing &gt; 70 g/m² but &lt;= 150 g/m²</t>
  </si>
  <si>
    <t>'560313</t>
  </si>
  <si>
    <t>Nonwovens, whether or not impregnated, coated, covered or laminated, n.e.s., of man-made filaments, weighing &gt; 25 g/m² but &lt;= 70 g/m²</t>
  </si>
  <si>
    <t>'560312</t>
  </si>
  <si>
    <t>Nonwovens, whether or not impregnated, coated, covered or laminated, n.e.s., of synthetic or man-made filaments, weighing &lt;= 25 g/m²</t>
  </si>
  <si>
    <t>'560311</t>
  </si>
  <si>
    <t>Felt, impregnated, coated, covered or laminated (excluding needleloom felt and stitch-bonded fibre fabrics)</t>
  </si>
  <si>
    <t>'560290</t>
  </si>
  <si>
    <t>Felt, not impregnated, coated, covered or laminated (excluding that of wool or fine animal hair; needleloom felt and stitch-bonded fibre fabrics)</t>
  </si>
  <si>
    <t>'560229</t>
  </si>
  <si>
    <t>Felt, not impregnated, coated, covered or laminated, of wool or fine animal hair, n.e.s. (excluding needleloom felt and stitch-bonded fibre fabrics)</t>
  </si>
  <si>
    <t>'560221</t>
  </si>
  <si>
    <t>Needleloom felt and stitch-bonded fibre fabrics, whether or not impregnated, coated, covered or laminated, n.e.s.</t>
  </si>
  <si>
    <t>'560210</t>
  </si>
  <si>
    <t>Textile flock and dust and mill neps</t>
  </si>
  <si>
    <t>'560130</t>
  </si>
  <si>
    <t>Wadding of textile materials and articles thereof (excluding of cotton or man-made fibres; sanitary towels and tampons, napkins and napkin liners for babies and similar sanitary articles, wadding and articles thereof, impregnated or covered with medicated substances or put up for retail for medical, surgical, dental or veterinary purposes, or impregnated, coated or covered with perfumes, make-up, soaps, cleansing agents, etc.)</t>
  </si>
  <si>
    <t>'560129</t>
  </si>
  <si>
    <t>Wadding of man-made fibres and articles thereof (excluding sanitary towels and tampons, napkins and napkin liners for babies and similar sanitary articles, wadding and articles thereof impregnated or coated with pharmaceutical substances or put up for retail sale for medical, surgical, dental or veterinary purposes, and products impregnated, coated or covered with perfumes, cosmetics, soaps, detergents etc.)</t>
  </si>
  <si>
    <t>'560122</t>
  </si>
  <si>
    <t>Wadding of cotton and articles thereof (excluding sanitary towels and tampons, napkins and napkin liners for babies and similar sanitary articles, wadding and articles thereof impregnated or coated with pharmaceutical substances or put up for retail sale for medical, surgical, dental or veterinary purposes, and products impregnated, coated or covered with perfumes, cosmetics, soaps, detergents, etc.)</t>
  </si>
  <si>
    <t>'560121</t>
  </si>
  <si>
    <t>Sanitary towels and tampons, napkins and napkin liners for babies and similar sanitary articles, of wadding</t>
  </si>
  <si>
    <t>'560110</t>
  </si>
  <si>
    <t>Woven fabrics containing predominantly, but &lt; 85% artificial staple fibres by weight, other than those mixed principally or solely with cotton, wool, fine animal hair or man-made filament, printed</t>
  </si>
  <si>
    <t>'551694</t>
  </si>
  <si>
    <t>Woven fabrics containing predominantly, but &lt; 85% artificial staple fibres by weight, other than those mixed principally or solely with cotton, wool, fine animal hair or man-made filament, made of yarn of different colours</t>
  </si>
  <si>
    <t>'551693</t>
  </si>
  <si>
    <t>Woven fabrics containing predominantly, but &lt; 85% artificial staple fibres by weight, other than those mixed principally or solely with cotton, wool, fine animal hair or man-made filament, dyed</t>
  </si>
  <si>
    <t>'551692</t>
  </si>
  <si>
    <t>Woven fabrics containing predominantly, but &lt; 85% artificial staple fibres by weight, other than those mixed principally or solely with cotton, wool, fine animal hair or man-made filament, unbleached or bleached</t>
  </si>
  <si>
    <t>'551691</t>
  </si>
  <si>
    <t>Woven fabrics containing predominantly, but &lt; 85% artificial staple fibres by weight, mixed principally or solely with cotton, printed</t>
  </si>
  <si>
    <t>'551644</t>
  </si>
  <si>
    <t>Woven fabrics containing predominantly, but &lt; 85% artificial staple fibres by weight, mixed principally or solely with cotton, made of yarn of different colours</t>
  </si>
  <si>
    <t>'551643</t>
  </si>
  <si>
    <t>Woven fabrics containing predominantly, but &lt; 85% artificial staple fibres by weight, mixed principally or solely with cotton, dyed</t>
  </si>
  <si>
    <t>'551642</t>
  </si>
  <si>
    <t>Woven fabrics containing predominantly, but &lt; 85% artificial staple fibres by weight, mixed principally or solely with cotton, unbleached or bleached</t>
  </si>
  <si>
    <t>'551641</t>
  </si>
  <si>
    <t>Woven fabrics containing predominantly, but &lt; 85% artificial staple fibres by weight, mixed principally or solely with wool or fine animal hair, printed</t>
  </si>
  <si>
    <t>'551634</t>
  </si>
  <si>
    <t>Woven fabrics containing predominantly, but &lt; 85% artificial staple fibres by weight, mixed principally or solely with wool or fine animal hair, made of yarn of different colours</t>
  </si>
  <si>
    <t>'551633</t>
  </si>
  <si>
    <t>Woven fabrics containing predominantly, but &lt; 85% artificial staple fibres by weight, mixed principally or solely with wool or fine animal hair, dyed</t>
  </si>
  <si>
    <t>'551632</t>
  </si>
  <si>
    <t>Woven fabrics containing predominantly, but &lt; 85% artificial staple fibres by weight, mixed principally or solely with wool or fine animal hair, unbleached or bleached</t>
  </si>
  <si>
    <t>'551631</t>
  </si>
  <si>
    <t>Woven fabrics containing predominantly, but &lt; 85% artificial staple fibres by weight, mixed principally or solely with man-made filament, printed</t>
  </si>
  <si>
    <t>'551624</t>
  </si>
  <si>
    <t>Woven fabrics containing predominantly, but &lt; 85% artificial staple fibres, mixed principally or solely with man-made filament, made of yarn of different colours</t>
  </si>
  <si>
    <t>'551623</t>
  </si>
  <si>
    <t>Woven fabrics containing predominantly, but &lt; 85% artificial staple fibres, mixed principally or solely with man-made filament, dyed</t>
  </si>
  <si>
    <t>'551622</t>
  </si>
  <si>
    <t>Woven fabrics containing predominantly, but &lt; 85% artificial staple fibres, mixed principally or solely with man-made filament, unbleached or bleached</t>
  </si>
  <si>
    <t>'551621</t>
  </si>
  <si>
    <t>Woven fabrics containing &gt;= 85% artificial staple fibres by weight, printed</t>
  </si>
  <si>
    <t>'551614</t>
  </si>
  <si>
    <t>Woven fabrics containing &gt;= 85% artificial staple fibres by weight, made of yarn of different colours</t>
  </si>
  <si>
    <t>'551613</t>
  </si>
  <si>
    <t>Woven fabrics containing &gt;= 85% artificial staple fibres by weight, dyed</t>
  </si>
  <si>
    <t>'551612</t>
  </si>
  <si>
    <t>Woven fabrics containing &gt;= 85% artificial staple fibres by weight, unbleached or bleached</t>
  </si>
  <si>
    <t>'551611</t>
  </si>
  <si>
    <t>Woven fabrics containing predominantly, but &lt; 85% synthetic staple fibres, other than those mixed principally or solely with man-made filament or cotton (excluding those of acrylic, modacrylic or polyester staple fibres)</t>
  </si>
  <si>
    <t>'551599</t>
  </si>
  <si>
    <t>Woven fabrics containing predominantly, but &lt; 85% synthetic staple fibres, mixed principally or solely with wool or fine animal hair (excluding those of acrylic, modacrylic or polyester staple fibres)</t>
  </si>
  <si>
    <t>'551592</t>
  </si>
  <si>
    <t>Woven fabrics containing predominantly, but &lt; 85% synthetic staple fibres, mixed principally or solely with man-made filament (excluding those of acrylic, modacrylic or polyester staple fibres)</t>
  </si>
  <si>
    <t>'551591</t>
  </si>
  <si>
    <t>Woven fabrics containing predominantly, but &lt; 85% acrylic or modacrylic staple fibres by weight, other than those mixed principally or solely with wool, fine animal hair, man-made filaments or cotton</t>
  </si>
  <si>
    <t>'551529</t>
  </si>
  <si>
    <t>Woven fabrics containing predominantly, but &lt; 85% acrylic or modacrylic staple fibres by weight, mixed principally or solely with carded wool or carded fine animal hair</t>
  </si>
  <si>
    <t>'551522</t>
  </si>
  <si>
    <t>Woven fabrics containing predominantly, but &lt; 85% acrylic or modacrylic staple fibres by weight, mixed principally or solely with man-made filament</t>
  </si>
  <si>
    <t>'551521</t>
  </si>
  <si>
    <t>Woven fabrics containing predominantly, but &lt; 85% polyester staple fibres by weight, other than those mixed principally or solely with wool or fine animal hair, man-made filament, viscose staple fibres or cotton</t>
  </si>
  <si>
    <t>'551519</t>
  </si>
  <si>
    <t>Woven fabrics containing predominantly, but &lt; 85% polyester staple fibres by weight, mixed principally or solely with cotton or fine animal hair</t>
  </si>
  <si>
    <t>'551513</t>
  </si>
  <si>
    <t>Woven fabrics containing predominantly, but &lt; 85% polyester staple fibres by weight, mixed principally or solely with man-made filament</t>
  </si>
  <si>
    <t>'551512</t>
  </si>
  <si>
    <t>Woven fabrics containing predominantly, but &lt; 85% polyester staple fibres by weight, mixed principally or solely with viscose staple fibres</t>
  </si>
  <si>
    <t>'551511</t>
  </si>
  <si>
    <t>Woven fabrics containing predominantly, but &lt; 85% synthetic staple fibres by weight, mixed principally or solely with cotton and weighing &gt; 170 g/m², printed (excluding those of polyester staple fibres)</t>
  </si>
  <si>
    <t>'551449</t>
  </si>
  <si>
    <t>Woven fabrics containing predominantly, but &lt; 85% polyester staple fibres by weight, mixed principally or solely with cotton and weighing &gt; 170 g/m², printed (excluding those in three-thread or four-thread twill, incl. cross twill, and plain woven fabrics)</t>
  </si>
  <si>
    <t>'551443</t>
  </si>
  <si>
    <t>Woven fabrics containing predominantly, but &lt; 85% polyester staple fibres by weight, mixed principally or solely with cotton and weighing &gt; 170 g/m², in three-thread or four-thread twill, incl. cross twill, printed</t>
  </si>
  <si>
    <t>'551442</t>
  </si>
  <si>
    <t>Plain woven fabrics containing predominantly, but &lt; 85% polyester staple fibres by weight, mixed principally or solely with cotton and weighing &gt; 170 g/m², printed</t>
  </si>
  <si>
    <t>'551441</t>
  </si>
  <si>
    <t>Woven fabrics containing predominantly, but &lt; 85% synthetic staple fibres by weight, mixed principally or solely with cotton and weighing &gt; 170 g/m², made of yarn of different colours (excluding those of polyester staple fibres)</t>
  </si>
  <si>
    <t>'551439</t>
  </si>
  <si>
    <t>Woven fabrics containing predominantly, but &lt; 85% polyester staple fibres by weight, mixed principally or solely with cotton and weighing &gt; 170 g/m², made of yarn of different colours (excluding those in three-thread or four-thread twill, incl. cross twill, and plain woven fabrics)</t>
  </si>
  <si>
    <t>'551433</t>
  </si>
  <si>
    <t>Woven fabrics containing predominantly, but &lt; 85% polyester staple fibres by weight, mixed principally or solely with cotton and weighing &gt; 170 g/m², in three-thread or four-thread twill, incl. cross twill, made of yarn of different colours</t>
  </si>
  <si>
    <t>'551432</t>
  </si>
  <si>
    <t>Plain woven fabrics containing predominantly, but &lt; 85% polyester staple fibres by weight, mixed principally or solely with cotton and weighing &gt; 170 g/m², made of yarn of different colours</t>
  </si>
  <si>
    <t>'551431</t>
  </si>
  <si>
    <t>Woven fabrics containing predominantly, but &lt; 85% synthetic staple fibres by weight, mixed principally or solely with cotton and weighing &gt; 170 g/m², made of yarn of different colours</t>
  </si>
  <si>
    <t>'551430</t>
  </si>
  <si>
    <t>Woven fabrics containing predominantly, but &lt; 85% synthetic staple fibres by weight, mixed principally or solely with cotton and weighing &gt; 170 g/m², dyed (excluding those of polyester staple fibres)</t>
  </si>
  <si>
    <t>'551429</t>
  </si>
  <si>
    <t>Woven fabrics containing predominantly, but &lt; 85% polyester staple fibres by weight, mixed principally or solely with cotton and weighing &gt; 170 g/m², dyed (excluding those in three-thread or four-thread twill, incl. cross twill, and plain woven fabrics)</t>
  </si>
  <si>
    <t>'551423</t>
  </si>
  <si>
    <t>Woven fabrics containing predominantly, but &lt; 85% polyester staple fibres by weight, mixed principally or solely with cotton and weighing &gt; 170 g/m², in three-thread or four-thread twill, incl. cross twill, dyed</t>
  </si>
  <si>
    <t>'551422</t>
  </si>
  <si>
    <t>Plain woven fabrics containing predominantly, but &lt; 85% polyester staple fibres by weight, mixed principally or solely with cotton and weighing &gt; 170 g/m², dyed</t>
  </si>
  <si>
    <t>'551421</t>
  </si>
  <si>
    <t>Woven fabrics containing predominantly, but &lt; 85% synthetic staple fibres by weight, mixed principally or solely with cotton and weighing &gt; 170 g/m², unbleached or bleached (excluding those of plain woven polyester staple fibres and polyester staple fibres in three-thread or four-thread twill, incl. cross twill)</t>
  </si>
  <si>
    <t>'551419</t>
  </si>
  <si>
    <t>Woven fabrics containing predominantly, but &lt; 85% polyester staple fibres by weight, mixed principally or solely with cotton and weighing &gt; 170 g/m², unbleached or bleached (excluding those in three-thread or four-thread twill, incl. cross twill, and plain woven fabrics)</t>
  </si>
  <si>
    <t>'551413</t>
  </si>
  <si>
    <t>Woven fabrics containing predominantly, but &lt; 85% polyester staple fibres by weight, mixed principally or solely with cotton and weighing &gt; 170 g/m², in three-thread or four-thread twill, incl. cross twill, unbleached or bleached</t>
  </si>
  <si>
    <t>'551412</t>
  </si>
  <si>
    <t>Plain woven fabrics containing predominantly, but &lt; 85% polyester staple fibres by weight, mixed principally or solely with cotton and weighing &gt; 170 g/m², unbleached or bleached</t>
  </si>
  <si>
    <t>'551411</t>
  </si>
  <si>
    <t>Woven fabrics containing predominantly, but &lt; 85% synthetic staple fibres by weight, mixed principally or solely with cotton and weighing &lt;= 170 g/m², printed (excluding plain woven fabrics of polyester staple fibres)</t>
  </si>
  <si>
    <t>'551349</t>
  </si>
  <si>
    <t>Woven fabrics containing predominantly, but &lt; 85% polyester staple fibres by weight, mixed principally or solely with cotton and weighing &lt;= 170 g/m², printed (excluding those in three-thread or four-thread twill, incl. cross twill, and plain woven fabrics)</t>
  </si>
  <si>
    <t>'551343</t>
  </si>
  <si>
    <t>Woven fabrics containing predominantly, but &lt; 85% polyester staple fibres by weight, mixed principally or solely with cotton and weighing &lt;= 170 g/m², in three-thread or four-thread twill, incl. cross twill, printed</t>
  </si>
  <si>
    <t>'551342</t>
  </si>
  <si>
    <t>Plain woven fabrics containing predominantly, but &lt; 85% polyester staple fibres by weight, mixed principally or solely with cotton and weighing &lt;= 170 g/m², printed</t>
  </si>
  <si>
    <t>'551341</t>
  </si>
  <si>
    <t>Woven fabrics containing predominantly, but &lt; 85% synthetic staple fibres by weight, mixed principally or solely with cotton and weighing &lt;= 170 g/m², made of yarn of different colours (excluding plain woven fabrics of polyester staple fibres)</t>
  </si>
  <si>
    <t>'551339</t>
  </si>
  <si>
    <t>Woven fabrics containing predominantly, but &lt; 85% polyester staple fibres by weight, mixed principally or solely with cotton and weighing &lt;= 170 g/m², made of yarn of different colours (excluding those in three-thread or four-thread twill, incl. cross twill, and plain woven fabrics)</t>
  </si>
  <si>
    <t>'551333</t>
  </si>
  <si>
    <t>Woven fabrics containing predominantly, but &lt; 85% polyester staple fibres by weight, mixed principally or solely with cotton and weighing &lt;= 170 g/m², in three-thread or four-thread twill, incl. cross twill, made of yarn of different colours</t>
  </si>
  <si>
    <t>'551332</t>
  </si>
  <si>
    <t>Plain woven fabrics containing predominantly, but &lt; 85% polyester staple fibres by weight, mixed principally or solely with cotton and weighing &lt;= 170 g/m², made of yarn of different colours</t>
  </si>
  <si>
    <t>'551331</t>
  </si>
  <si>
    <t>Woven fabrics containing predominantly, but &lt; 85% synthetic staple fibres by weight, mixed principally or solely with cotton and weighing &lt;= 170 g/m², dyed (excluding those of polyester staple fibres)</t>
  </si>
  <si>
    <t>'551329</t>
  </si>
  <si>
    <t>Woven fabrics containing predominantly, but &lt; 85% polyester staple fibres by weight, mixed principally or solely with cotton and weighing &lt;= 170 g/m², dyed (excluding plain woven fabrics)</t>
  </si>
  <si>
    <t>'551323</t>
  </si>
  <si>
    <t>Woven fabrics containing predominantly, but &lt; 85% polyester staple fibres by weight, mixed principally or solely with cotton and weighing &lt;= 170 g/m², in three-thread or four-thread twill, incl. cross twill, dyed</t>
  </si>
  <si>
    <t>'551322</t>
  </si>
  <si>
    <t>Plain woven fabrics containing predominantly, but &lt; 85% polyester staple fibres by weight, mixed principally or solely with cotton and weighing &lt;= 170 g/m², dyed</t>
  </si>
  <si>
    <t>'551321</t>
  </si>
  <si>
    <t>Woven fabrics containing predominantly, but &lt; 85% synthetic staple fibres by weight, mixed principally or solely with cotton and weighing &lt;= 170 g/m², unbleached or bleached (excluding those of polyester staple fibres)</t>
  </si>
  <si>
    <t>'551319</t>
  </si>
  <si>
    <t>Woven fabrics containing predominantly, but &lt; 85% polyester staple fibres by weight, mixed principally or solely with cotton and weighing &lt;= 170 g/m², unbleached or bleached (excluding those in three-thread or four-thread twill, incl. cross twill, and plain woven fabrics)</t>
  </si>
  <si>
    <t>'551313</t>
  </si>
  <si>
    <t>Woven fabrics containing predominantly, but &lt; 85% polyester staple fibres by weight, mixed principally or solely with cotton and weighing &lt;= 170 g/m², in three-thread or four-thread twill, incl. cross twill, unbleached or bleached</t>
  </si>
  <si>
    <t>'551312</t>
  </si>
  <si>
    <t>Plain woven fabrics containing predominantly, but &lt; 85% polyester staple fibres by weight, mixed principally or solely with cotton and weighing &lt;= 170 g/m², unbleached or bleached</t>
  </si>
  <si>
    <t>'551311</t>
  </si>
  <si>
    <t>Woven fabrics containing &gt;= 85% synthetic staple fibres by weight, dyed, made of yarn of different colours or printed (excluding those of acrylic, modacrylic or polyester staple fibres)</t>
  </si>
  <si>
    <t>'551299</t>
  </si>
  <si>
    <t>Woven fabrics containing &gt;= 85% synthetic staple fibres by weight, unbleached or bleached (excluding those of acrylic, modacrylic or polyester staple fibres)</t>
  </si>
  <si>
    <t>'551291</t>
  </si>
  <si>
    <t>Woven fabrics containing &gt;= 85% acrylic or modacrylic staple fibres by weight, dyed, made of yarn of different colours or printed</t>
  </si>
  <si>
    <t>'551229</t>
  </si>
  <si>
    <t>Woven fabrics containing &gt;= 85% acrylic or modacrylic staple fibres by weight, unbleached or bleached</t>
  </si>
  <si>
    <t>'551221</t>
  </si>
  <si>
    <t>Woven fabrics containing &gt;= 85% polyester staple fibres by weight, dyed, made of yarn of different colours, or printed</t>
  </si>
  <si>
    <t>'551219</t>
  </si>
  <si>
    <t>Woven fabrics containing &gt;= 85% polyester staple fibres by weight, unbleached or bleached</t>
  </si>
  <si>
    <t>'551211</t>
  </si>
  <si>
    <t>Yarn of artificial staple fibres, put up for retail sale (excluding sewing thread)</t>
  </si>
  <si>
    <t>'551130</t>
  </si>
  <si>
    <t>Yarn containing predominantly, but &lt; 85% synthetic staple fibres by weight, put up for retail sale (excluding sewing thread)</t>
  </si>
  <si>
    <t>'551120</t>
  </si>
  <si>
    <t>Yarn containing &gt;= 85% synthetic staple fibres by weight, put up for retail sale (excluding sewing thread)</t>
  </si>
  <si>
    <t>'551110</t>
  </si>
  <si>
    <t>Yarn containing predominantly, but &lt; 85% artificial staple fibres by weight, other than that mixed principally or solely with cotton, wool or fine animal hair (excluding sewing thread and yarn put up for retail sale)</t>
  </si>
  <si>
    <t>'551090</t>
  </si>
  <si>
    <t>Yarn containing predominantly, but &lt; 85% artificial staple fibres by weight, mixed principally or solely with cotton (excluding sewing thread and yarn put up for retail sale)</t>
  </si>
  <si>
    <t>'551030</t>
  </si>
  <si>
    <t>Yarn containing predominantly, but &lt; 85% artificial staple fibres by weight, mixed principally or solely with wool or fine animal hair (excluding sewing thread and yarn put up for retail sale)</t>
  </si>
  <si>
    <t>'551020</t>
  </si>
  <si>
    <t>Multiple "folded" or cabled yarn containing &gt;= 85% artificial staple fibres by weight (excluding sewing thread and yarn put up for retail sale)</t>
  </si>
  <si>
    <t>'551012</t>
  </si>
  <si>
    <t>Single yarn, containing &gt;= 85% artificial staple fibres by weight (excluding sewing thread and yarn put up for retail sale)</t>
  </si>
  <si>
    <t>'551011</t>
  </si>
  <si>
    <t>Yarn containing predominantly, but &lt; 85% synthetic staple fibres by weight, other than that mixed principally or solely with cotton, wool or fine animal hair (excluding sewing thread, yarn put up for retail sale and yarn of polyester, acrylic or modacrylic staple fibres)</t>
  </si>
  <si>
    <t>'550999</t>
  </si>
  <si>
    <t>Yarn containing predominantly, but &lt; 85% synthetic staple fibres by weight, mixed principally or solely with cotton (excluding sewing thread, yarn put up for retail sale and yarn of polyester, acrylic or modacrylic staple fibres)</t>
  </si>
  <si>
    <t>'550992</t>
  </si>
  <si>
    <t>Yarn containing predominantly, but &lt; 85% synthetic staple fibres by weight, mixed principally or solely with wool or fine animal hair (excluding sewing thread, yarn put up for retail sale and yarn of polyester, acrylic or modacrylic staple fibres)</t>
  </si>
  <si>
    <t>'550991</t>
  </si>
  <si>
    <t>Yarn containing predominantly, but &lt; 85% acrylic or modacrylic staple fibres by weight, other than that mixed principally or solely with cotton, wool or fine animal hair (excluding sewing thread and yarn put up for retail sale)</t>
  </si>
  <si>
    <t>'550969</t>
  </si>
  <si>
    <t>Yarn containing predominantly, but &lt; 85% acrylic or modacrylic staple fibres by weight, mixed principally or solely with cotton (excluding sewing thread and yarn put up for retail sale)</t>
  </si>
  <si>
    <t>'550962</t>
  </si>
  <si>
    <t>Yarn containing predominantly, but &lt; 85% acrylic or modacrylic staple fibres by weight, mixed principally or solely with wool or fine animal hair (excluding sewing thread and yarn put up for retail sale)</t>
  </si>
  <si>
    <t>'550961</t>
  </si>
  <si>
    <t>Yarn containing predominantly, but &lt; 85% polyester staple fibres by weight, other than that mixed principally or solely with cotton, wool, fine animal hair or artificial staple fibres (excluding sewing thread and yarn put up for retail sale)</t>
  </si>
  <si>
    <t>'550959</t>
  </si>
  <si>
    <t>Yarn containing predominantly, but &lt; 85% polyester staple fibres by weight, mixed principally or solely with cotton (excluding sewing thread and yarn put up for retail sale)</t>
  </si>
  <si>
    <t>'550953</t>
  </si>
  <si>
    <t>Yarn containing &gt; 50% to &lt; 85% polyester staple fibres by weight, mixed principally or solely with wool or fine animal hair (excluding sewing thread and yarn put up for retail sale)</t>
  </si>
  <si>
    <t>'550952</t>
  </si>
  <si>
    <t>Yarn containing predominantly, but &lt; 85% polyester staple fibres by weight, mixed principally or solely with artificial staple fibres (excluding sewing thread and yarn put up for retail sale)</t>
  </si>
  <si>
    <t>'550951</t>
  </si>
  <si>
    <t>Multiple "folded" or cabled yarn containing &gt;= 85% synthetic staple fibres by weight (excluding sewing thread, yarn put up for retail sale and yarn of acrylic, modacrylic, polyester, nylon or other polyamide staple fibres)</t>
  </si>
  <si>
    <t>'550942</t>
  </si>
  <si>
    <t>Single yarn containing &gt;= 85% synthetic staple fibres by weight (excluding sewing thread, yarn put up for retail sale and yarn of acrylic, modacrylic, polyester, nylon or other polyamide staple fibres)</t>
  </si>
  <si>
    <t>'550941</t>
  </si>
  <si>
    <t>Multiple "folded" or cabled yarn containing &gt;= 85% acrylic or modacrylic staple fibres by weight (excluding sewing thread and yarn put up for retail sale)</t>
  </si>
  <si>
    <t>'550932</t>
  </si>
  <si>
    <t>Single yarn containing &gt;= 85% acrylic or modacrylic staple fibres by weight (excluding sewing thread and yarn put up for retail sale)</t>
  </si>
  <si>
    <t>'550931</t>
  </si>
  <si>
    <t>Multiple "folded" or cabled yarn containing &gt;= 85% polyester staple fibres by weight (excluding sewing thread and yarn put up for retail sale)</t>
  </si>
  <si>
    <t>'550922</t>
  </si>
  <si>
    <t>Single yarn containing &gt;= 85% polyester staple fibres by weight (excluding sewing thread and yarn put up for retail sale)</t>
  </si>
  <si>
    <t>'550921</t>
  </si>
  <si>
    <t>Multiple "folded" or cabled yarn containing &gt;= 85% nylon or other polyamide staple fibres by weight (excluding sewing thread and yarn put up for retail sale)</t>
  </si>
  <si>
    <t>'550912</t>
  </si>
  <si>
    <t>Single yarn containing &gt;= 85% nylon or other polyamide staple fibres by weight (excluding sewing thread and yarn put up for retail sale)</t>
  </si>
  <si>
    <t>'550911</t>
  </si>
  <si>
    <t>Sewing thread of artificial staple fibres, whether or not put up for retail sale</t>
  </si>
  <si>
    <t>'550820</t>
  </si>
  <si>
    <t>Sewing thread of synthetic staple fibres, whether or not put up for retail sale</t>
  </si>
  <si>
    <t>'550810</t>
  </si>
  <si>
    <t>Artificial staple fibres, carded, combed or otherwise processed for spinning</t>
  </si>
  <si>
    <t>'550700</t>
  </si>
  <si>
    <t>Synthetic staple fibres carded, combed or otherwise processed for spinning (excluding acrylic, modacrylic, polyester, nylon or other polyamides)</t>
  </si>
  <si>
    <t>'550690</t>
  </si>
  <si>
    <t>Staple fibres of polypropylene, carded, combed or otherwise processed for spinning</t>
  </si>
  <si>
    <t>'550640</t>
  </si>
  <si>
    <t>Acrylic or modacrylic staple fibres, carded, combed or otherwise processed for spinning</t>
  </si>
  <si>
    <t>'550630</t>
  </si>
  <si>
    <t>Staple fibres of polyesters, carded, combed or otherwise processed for spinning</t>
  </si>
  <si>
    <t>'550620</t>
  </si>
  <si>
    <t>Staple fibres of nylon or other polyamides, carded, combed or otherwise processed for spinning</t>
  </si>
  <si>
    <t>'550610</t>
  </si>
  <si>
    <t>Waste of artificial staple fibres, incl. noils, yarn waste and garnetted stock</t>
  </si>
  <si>
    <t>'550520</t>
  </si>
  <si>
    <t>Waste of synthetic staple fibres, incl. noils, yarn waste and garnetted stock</t>
  </si>
  <si>
    <t>'550510</t>
  </si>
  <si>
    <t>Artificial staple fibres, not carded, combed or otherwise processed for spinning (excluding those of viscose rayon)</t>
  </si>
  <si>
    <t>'550490</t>
  </si>
  <si>
    <t>Staple fibres of viscose rayon, not carded, combed or otherwise processed for spinning</t>
  </si>
  <si>
    <t>'550410</t>
  </si>
  <si>
    <t>Synthetic staple fibres, not carded, combed or otherwise processed for spinning (excluding those of polypropylene, acrylic, modacrylic, polyesters, nylon or other polyamides)</t>
  </si>
  <si>
    <t>'550390</t>
  </si>
  <si>
    <t>Staple fibres of polypropylene, not carded, combed or otherwise processed for spinning</t>
  </si>
  <si>
    <t>'550340</t>
  </si>
  <si>
    <t>Acrylic or modacrylic staple fibres, not carded, combed or otherwise processed for spinning</t>
  </si>
  <si>
    <t>'550330</t>
  </si>
  <si>
    <t>Staple fibres of polyesters, not carded, combed or otherwise processed for spinning</t>
  </si>
  <si>
    <t>'550320</t>
  </si>
  <si>
    <t>Staple fibres of nylon or other polyamides, not carded, combed or otherwise processed for spinning (excluding those of aramids)</t>
  </si>
  <si>
    <t>'550319</t>
  </si>
  <si>
    <t>Staple fibres of aramids, not carded, combed or otherwise processed for spinning</t>
  </si>
  <si>
    <t>'550311</t>
  </si>
  <si>
    <t>Staple fibres of nylon or other polyamides, not carded, combed or otherwise processed for spinning</t>
  </si>
  <si>
    <t>'550310</t>
  </si>
  <si>
    <t>Artificial filament tow, as specified in Note 1 to chapter 55 (excl. of acetate)</t>
  </si>
  <si>
    <t>'550290</t>
  </si>
  <si>
    <t>Artificial filament tow as specified in Note 1 to chapter 55, of acetate</t>
  </si>
  <si>
    <t>'550210</t>
  </si>
  <si>
    <t>Artificial filament tow as specified in Note 1 to chapter 55</t>
  </si>
  <si>
    <t>'550200</t>
  </si>
  <si>
    <t>Synthetic filament tow as specified in Note 1 to chapter 55 (excluding that of acrylic, modacrylic, polyesters, polypropylene, nylon or other polyamide filament)</t>
  </si>
  <si>
    <t>'550190</t>
  </si>
  <si>
    <t>Synthetic filament tow as specified in Note 1 to chapter 55, of polypropylene</t>
  </si>
  <si>
    <t>'550140</t>
  </si>
  <si>
    <t>Filament tow as specified in Note 1 to chapter 55, acrylic or modacrylic</t>
  </si>
  <si>
    <t>'550130</t>
  </si>
  <si>
    <t>Filament tow as specified in Note 1 to chapter 55, of polyesters</t>
  </si>
  <si>
    <t>'550120</t>
  </si>
  <si>
    <t>Filament tow as specified in Note 1 to chapter 55, of nylon or other polyamides</t>
  </si>
  <si>
    <t>'550110</t>
  </si>
  <si>
    <t>Woven fabrics of yarn containing predominantly, but &lt; 85% artificial filament by weight, incl. monofilament of &gt;= 67 decitex and a maximum diameter of &lt;= 1 mm, printed (excluding those of high-tenacity viscose yarn)</t>
  </si>
  <si>
    <t>'540834</t>
  </si>
  <si>
    <t>Woven fabrics of yarn containing predominantly, but &lt; 85% artificial filament by weight, incl. monofilament of &gt;= 67 decitex and a maximum diameter of &lt;= 1 mm, made of yarn of different colours (excluding those of high-tenacity viscose yarn)</t>
  </si>
  <si>
    <t>'540833</t>
  </si>
  <si>
    <t>Woven fabrics of yarn containing predominantly, but &lt; 85% artificial filament by weight, incl. monofilament of &gt;= 67 decitex and a maximum diameter of &lt;= 1 mm, dyed (excluding those of high-tenacity viscose yarn)</t>
  </si>
  <si>
    <t>'540832</t>
  </si>
  <si>
    <t>Woven fabrics of yarn containing predominantly, but &lt; 85% artificial filament by weight, incl. monofilament of &gt;= 67 decitex and a maximum diameter of &lt;= 1 mm, unbleached or bleached (excluding those of high-tenacity viscose yarn)</t>
  </si>
  <si>
    <t>'540831</t>
  </si>
  <si>
    <t>Woven fabrics of yarn containing &gt;= 85% artificial filament by weight, incl. monofilament of &gt;= 67 decitex and a maximum diameter of &lt;= 1 mm, printed (excluding those of high-tenacity viscose yarn)</t>
  </si>
  <si>
    <t>'540824</t>
  </si>
  <si>
    <t>Woven fabrics of yarn containing &gt;= 85% artificial filament by weight, incl. monofilament of &gt;= 67 decitex and a maximum diameter of &lt;= 1 mm, made of yarn of different colours (excluding those of high-tenacity viscose yarn)</t>
  </si>
  <si>
    <t>'540823</t>
  </si>
  <si>
    <t>Woven fabrics of yarn containing &gt;= 85% artificial filament by weight, incl. monofilament of &gt;= 67 decitex and a maximum diameter of &lt;= 1 mm, dyed (excluding those of high-tenacity viscose yarn)</t>
  </si>
  <si>
    <t>'540822</t>
  </si>
  <si>
    <t>Woven fabrics of yarn containing &gt;= 85% artificial filament by weight, incl. monofilament of &gt;= 67 decitex and a maximum diameter of &lt;= 1 mm, unbleached or bleached (excluding those of high-tenacity viscose yarn)</t>
  </si>
  <si>
    <t>'540821</t>
  </si>
  <si>
    <t>Woven fabrics of high-tenacity viscose yarn, incl. monofilament of &gt;= 67 decitex and a maximum diameter of &lt;= 1 mm</t>
  </si>
  <si>
    <t>'540810</t>
  </si>
  <si>
    <t>Woven fabrics of yarn containing predominantly, but &lt; 85% synthetic filament by weight, incl. monofilament of &gt;= 67 decitex and a maximum diameter of &lt;= 1 mm, printed, other than those mixed principally or solely with cotton</t>
  </si>
  <si>
    <t>'540794</t>
  </si>
  <si>
    <t>Woven fabrics of yarn containing predominantly, but &lt; 85% synthetic filament by weight, incl. monofilament of &gt;= 67 decitex and a maximum diameter of &lt;= 1 mm, made of yarn of different colours, other than those mixed principally or solely with cotton</t>
  </si>
  <si>
    <t>'540793</t>
  </si>
  <si>
    <t>Woven fabrics of yarn containing predominantly, but &lt; 85% synthetic filament by weight, incl. monofilament of &gt;= 67 decitex and a maximum diameter of &lt;= 1 mm, dyed, other than those mixed principally or solely with cotton</t>
  </si>
  <si>
    <t>'540792</t>
  </si>
  <si>
    <t>Woven fabrics of yarn containing predominantly, but &lt; 85% synthetic filament by weight, incl. monofilament of &gt;= 67 decitex and a maximum diameter of &lt;= 1 mm, unbleached or bleached, other than those mixed principally or solely with cotton</t>
  </si>
  <si>
    <t>'540791</t>
  </si>
  <si>
    <t>Woven fabrics of yarn containing predominantly, but &lt; 85% synthetic filament by weight, incl. monofilament of &gt;= 67 decitex and a maximum diameter of &lt;= 1 mm, mixed principally or solely with cotton, printed</t>
  </si>
  <si>
    <t>'540784</t>
  </si>
  <si>
    <t>Woven fabrics of yarn containing predominantly, but &lt; 85% synthetic filament by weight, incl. monofilament of &gt;= 67 decitex and a maximum diameter of &lt;= 1 mm, mixed principally or solely with cotton, made of yarn of different colours</t>
  </si>
  <si>
    <t>'540783</t>
  </si>
  <si>
    <t>Woven fabrics of yarn containing predominantly, but &lt; 85% synthetic filament by weight, incl. monofilament of &gt;= 67 decitex and a maximum diameter of &lt;= 1 mm, mixed principally or solely with cotton, dyed</t>
  </si>
  <si>
    <t>'540782</t>
  </si>
  <si>
    <t>Woven fabrics of yarn containing predominantly, but &lt; 85% synthetic filament by weight, incl. monofilament of &gt;= 67 decitex and a maximum diameter of &lt;= 1 mm, mixed principally or solely with cotton, unbleached or bleached</t>
  </si>
  <si>
    <t>'540781</t>
  </si>
  <si>
    <t>Woven fabrics of yarn containing &gt;= 85% synthetic filament by weight, incl. monofilament of &gt;= 67 decitex and a maximum diameter of &lt;= 1 mm, printed (excluding those of polyester, nylon or other polyamide filaments or monofilaments, and of mixtures of textured and non-textured polyester filaments)</t>
  </si>
  <si>
    <t>'540774</t>
  </si>
  <si>
    <t>Woven fabrics of yarn containing &gt;= 85% synthetic filament by weight, incl. monofilament of &gt;= 67 decitex and a maximum diameter of &lt;= 1 mm, made of yarn of different colours (excluding those of polyester, nylon or other polyamide filaments or monofilaments, and of mixtures of textured and non-textured polyester filaments)</t>
  </si>
  <si>
    <t>'540773</t>
  </si>
  <si>
    <t>Woven fabrics of yarn containing &gt;= 85% synthetic filament by weight, incl. monofilament of &gt;= 67 decitex and a maximum diameter of &lt;= 1 mm, dyed (excluding those of polyester, nylon or other polyamide filaments or monofilaments, and of mixtures of textured and non-textured polyester filaments)</t>
  </si>
  <si>
    <t>'540772</t>
  </si>
  <si>
    <t>Woven fabrics of yarn containing &gt;= 85% synthetic filament by weight, incl. monofilament of &gt;= 67 decitex and a maximum diameter of &lt;= 1 mm, untreated or not further treated than bleached (excluding those of polyester, nylon or other polyamide filaments or monofilaments, and of mixtures of textured and non-textured polyester filaments)</t>
  </si>
  <si>
    <t>'540771</t>
  </si>
  <si>
    <t>Woven fabrics of yarn containing &gt;= 85% by weight of mixtures of textured and non-textured polyester filaments, incl. monofilament of &gt;= 67 decitex and a maximum diameter of &lt;= 1 mm</t>
  </si>
  <si>
    <t>'540769</t>
  </si>
  <si>
    <t>Woven fabrics of yarn containing &gt;= 85% by weight of non-textured polyester filaments, incl. monofilament of &gt;= 67 decitex and a maximum diameter of &lt;= 1 mm</t>
  </si>
  <si>
    <t>'540761</t>
  </si>
  <si>
    <t>Woven fabrics of yarn containing &gt;= 85% by weight of textured polyester filaments, incl. monofilament of &gt;= 67 decitex and a maximum diameter of &lt;= 1 mm, printed</t>
  </si>
  <si>
    <t>'540754</t>
  </si>
  <si>
    <t>Woven fabrics of yarn containing &gt;= 85% by weight of textured polyester filaments, incl. monofilament of &gt;= 67 decitex and a maximum diameter of &lt;= 1 mm, made of yarn of different colours</t>
  </si>
  <si>
    <t>'540753</t>
  </si>
  <si>
    <t>Woven fabrics of yarn containing &gt;= 85% by weight of textured polyester filaments, incl. monofilament of &gt;= 67 decitex and a maximum diameter of &lt;= 1 mm, dyed</t>
  </si>
  <si>
    <t>'540752</t>
  </si>
  <si>
    <t>Woven fabrics of yarn containing &gt;= 85% by weight of textured polyester filaments, incl. monofilament of &gt;= 67 decitex and a maximum diameter of &lt;= 1 mm, unbleached or bleached</t>
  </si>
  <si>
    <t>'540751</t>
  </si>
  <si>
    <t>Woven fabrics of yarn containing &gt;= 85% by weight of filaments of nylon or other polyamides by weight, incl. monofilament of &gt;= 67 decitex and a maximum diameter of &lt;= 1 mm, printed</t>
  </si>
  <si>
    <t>'540744</t>
  </si>
  <si>
    <t>Woven fabrics of yarn containing &gt;= 85% by weight of filaments of nylon or other polyamides by weight, incl. monofilament of &gt;= 67 decitex and a maximum diameter of &lt;= 1 mm, made of yarn of different colours</t>
  </si>
  <si>
    <t>'540743</t>
  </si>
  <si>
    <t>Woven fabrics of filament yarn containing &gt;= 85% nylon or other polyamides by weight, incl. monofilament of &gt;= 67 decitex and a maximum diameter of &lt;= 1 mm, dyed</t>
  </si>
  <si>
    <t>'540742</t>
  </si>
  <si>
    <t>Woven fabrics of yarn containing &gt;= 85% by weight of filaments of nylon or other polyamides, incl. monofilament of &gt;= 67 decitex and a maximum diameter of &lt;= 1 mm, unbleached or bleached</t>
  </si>
  <si>
    <t>'540741</t>
  </si>
  <si>
    <t>Woven fabrics of synthetic filament yarn, incl. monofilament of &gt;= 67 decitex and with a cross sectional dimension of &lt;= 1 mm, consisting of layers of parallel textile yarns superimposed on each other at acute or right angles, the layers being bonded at the intersections of the yarns by an adhesive or by thermal bonding</t>
  </si>
  <si>
    <t>'540730</t>
  </si>
  <si>
    <t>Woven fabrics of strip or the like, of synthetic filament, incl. monofilament of &gt;= 67 decitex and with a cross sectional dimension of &lt;= 1 mm</t>
  </si>
  <si>
    <t>'540720</t>
  </si>
  <si>
    <t>Woven fabrics of high-tenacity yarn, nylon, other polyamides or polyesters, incl. monofilament of &gt;= 67 decitex and with a cross sectional dimension of &lt;= 1 mm</t>
  </si>
  <si>
    <t>'540710</t>
  </si>
  <si>
    <t>Artificial filament yarn, put up for retail sale (excluding sewing thread)</t>
  </si>
  <si>
    <t>'540620</t>
  </si>
  <si>
    <t>Synthetic filament yarn, put up for retail sale (excluding sewing thread)</t>
  </si>
  <si>
    <t>'540610</t>
  </si>
  <si>
    <t>Man-made filament yarn, put up for retail sale (excluding sewing thread)</t>
  </si>
  <si>
    <t>'540600</t>
  </si>
  <si>
    <t>Artificial monofilament of &gt;= 67 decitex and with a cross sectional dimension of &lt;= 1 mm; strip and the like, e.g. artificial straw, of synthetic textile material, with an apparent width of &lt;= 5 mm</t>
  </si>
  <si>
    <t>'540500</t>
  </si>
  <si>
    <t>Strip and the like, e.g. artificial straw, of synthetic textile material, with an apparent width of &lt;= 5 mm</t>
  </si>
  <si>
    <t>'540490</t>
  </si>
  <si>
    <t>Synthetic monofilament of &gt;= 67 decitex and with a cross sectional dimension of &lt;= 1 mm (excluding of elastomers and polypropylene)</t>
  </si>
  <si>
    <t>'540419</t>
  </si>
  <si>
    <t>Polypropylene monofilament of &gt;= 67 decitex and with a cross sectional dimension of &lt;= 1 mm (excluding elastomers)</t>
  </si>
  <si>
    <t>'540412</t>
  </si>
  <si>
    <t>Elastomeric monofilament of &gt;= 67 decitex and with a cross sectional dimension of &lt;= 1 mm</t>
  </si>
  <si>
    <t>'540411</t>
  </si>
  <si>
    <t>Synthetic monofilament of &gt;= 67 decitex and with a cross sectional dimension of &lt;= 1 mm</t>
  </si>
  <si>
    <t>'540410</t>
  </si>
  <si>
    <t>Multiple "folded" or cabled artificial filament yarn, incl. artificial monofilament of &lt; 67 decitex (excluding sewing thread, filament yarn of viscose or cellulose acetate and yarn put up for retail sale)</t>
  </si>
  <si>
    <t>'540349</t>
  </si>
  <si>
    <t>Multiple "folded" or cabled filament yarn of cellulose acetate, incl. monofilament of &lt; 67 decitex (excluding sewing thread, high-tenacity yarn and yarn put up for retail sale)</t>
  </si>
  <si>
    <t>'540342</t>
  </si>
  <si>
    <t>Multiple "folded" or cabled filament yarn of viscose rayon, incl. monofilament of &lt; 67 decitex (excluding sewing thread, high-tenacity yarn and yarn put up for retail sale)</t>
  </si>
  <si>
    <t>'540341</t>
  </si>
  <si>
    <t>Artificial filament yarn, incl. artificial monofilament of &lt; 67 decitex, single (excluding sewing thread, filament yarn of viscose or cellulose acetate and yarn put up for retail sale)</t>
  </si>
  <si>
    <t>'540339</t>
  </si>
  <si>
    <t>Filament yarn of cellulose acetate, incl. monofilament of &lt; 67 decitex, single (excluding sewing thread, high-tenacity yarn and yarn put up for retail sale)</t>
  </si>
  <si>
    <t>'540333</t>
  </si>
  <si>
    <t>Yarn of viscose rayon filament, incl. monofilament of &lt; 67 decitex, single, with a twist of &gt; 120 turns per metre (excluding sewing thread, high-tenacity yarn and yarn put up for retail sale)</t>
  </si>
  <si>
    <t>'540332</t>
  </si>
  <si>
    <t>Yarn of viscose rayon filament, incl. monofilament of &lt; 67 decitex, single, untwisted or with a twist of &lt;= 120 turns per metre (excluding sewing thread, high-tenacity yarn and yarn put up for retail sale)</t>
  </si>
  <si>
    <t>'540331</t>
  </si>
  <si>
    <t>Textured artificial filament yarn (excluding sewing thread and yarn put up for retail sale)</t>
  </si>
  <si>
    <t>'540320</t>
  </si>
  <si>
    <t>High-tenacity yarn of viscose rayon filament (excluding sewing thread and yarn put up for retail sale)</t>
  </si>
  <si>
    <t>'540310</t>
  </si>
  <si>
    <t>Multiple "folded" or cabled synthetic filament yarn, incl. synthetic monofilament of &lt; 67 decitex (excluding sewing thread, yarn put up for retail sale, textured yarn and filament yarn of polyester, nylon or other polyamides)</t>
  </si>
  <si>
    <t>'540269</t>
  </si>
  <si>
    <t>Multiple "folded" or cabled filament yarn of polypropylene, incl. monofilament of &lt; 67 decitex (excl. sewing thread, yarn put up for retail sale and textured yarn)</t>
  </si>
  <si>
    <t>'540263</t>
  </si>
  <si>
    <t>Multiple "folded" or cabled filament yarn of polyester, incl. monofilament of &lt; 67 decitex (excluding sewing thread, yarn put up for retail sale and textured yarn)</t>
  </si>
  <si>
    <t>'540262</t>
  </si>
  <si>
    <t>Multiple "folded" or cabled filament yarn of nylon or other polyamides, incl. monofilament of &lt; 67 decitex (excluding sewing thread, yarn put up for retail sale and high-tenacity yarn or textured yarn)</t>
  </si>
  <si>
    <t>'540261</t>
  </si>
  <si>
    <t>Synthetic filament yarn, incl. synthetic monofilament of &lt; 67 decitex, single, with a twist of &gt; 50 turns per metre (excluding sewing thread, yarn put up for retail sale, textured yarn and filament yarn of polyester, nylon or other polyamides)</t>
  </si>
  <si>
    <t>'540259</t>
  </si>
  <si>
    <t>Filament yarn of polypropylene, incl. monofilament of &lt; 67 decitex, single, with a twist of &gt; 50 turns per metre (excl. sewing thread, yarn put up for retail sale and textured yarn)</t>
  </si>
  <si>
    <t>'540253</t>
  </si>
  <si>
    <t>Filament yarn of polyester, incl. monofilament of &lt; 67 decitex, single, with a twist of &gt; 50 turns per metre (excluding sewing thread, yarn put up for retail sale and textured yarn)</t>
  </si>
  <si>
    <t>'540252</t>
  </si>
  <si>
    <t>Filament yarn of nylon or other polyamides, incl. monofilament of &lt; 67 decitex, single, with a twist of &gt; 50 turns per metre (excluding sewing thread, yarn put up for retail sale, high-tenacity yarn or textured yarn)</t>
  </si>
  <si>
    <t>'540251</t>
  </si>
  <si>
    <t>Synthetic filament yarn, incl. synthetic monofilament of &lt; 67 decitex, single, untwisted or with a twist of &lt;= 50 turns per metre (excluding sewing thread, yarn put up for retail sale, textured yarn, elastomeric yarn and filament yarn of polyester, nylon or other polyamides)</t>
  </si>
  <si>
    <t>'540249</t>
  </si>
  <si>
    <t>Filament yarn of polypropylene, incl. monofilament of &lt; 67 decitex, single, untwisted or with a twist of &lt;= 50 turns per metre (excluding elastomeric yarn, sewing thread, yarn put up for retail sale and textured yarn)</t>
  </si>
  <si>
    <t>'540248</t>
  </si>
  <si>
    <t>Filament yarn of polyester, incl. monofilament of &lt; 67 decitex, single, untwisted or with a twist of &lt;= 50 turns per metre (excluding elastomeric yarn, sewing thread, yarn put up for retail sale, textured yarn and yarn of partially oriented polyester filament)</t>
  </si>
  <si>
    <t>'540247</t>
  </si>
  <si>
    <t>Filament yarn of polyester, incl. monofilament of &lt; 67 decitex, single, untwisted or with a twist of &lt;= 50 turns per metre, partially oriented (excluding elastomeric yarn, sewing thread, yarn put up for retail sale and textured yarn)</t>
  </si>
  <si>
    <t>'540246</t>
  </si>
  <si>
    <t>Filament yarn of nylon or other polyamides, incl. monofilament of &lt; 67 decitex, single, untwisted or with a twist of &lt;= 50 turns per metre (excluding sewing thread, yarn put up for retail sale, elastomeric yarn, high-tenacity yarn and textured yarn)</t>
  </si>
  <si>
    <t>'540245</t>
  </si>
  <si>
    <t>Synthetic filament elastomeric yarn, single, untwisted or with a twist of &lt;= 50 turns per metre (excluding sewing thread, yarn put up for retail sale, textured yarn and filament yarn of polyester, nylon or other polyamides)</t>
  </si>
  <si>
    <t>'540244</t>
  </si>
  <si>
    <t>Filament yarn of polyester, incl. monofilament of &lt; 67 decitex, single, untwisted or with a twist of &lt;= 50 turns per metre (excluding sewing thread, yarn put up for retail sale, textured yarn and yarn of partially oriented polyester filament)</t>
  </si>
  <si>
    <t>'540243</t>
  </si>
  <si>
    <t>Filament yarn of polyester, incl. monofilament of &lt; 67 decitex, single, untwisted or with a twist of &lt;= 50 turns per metre, partially oriented (excluding sewing thread, yarn put up for retail sale and textured yarn)</t>
  </si>
  <si>
    <t>'540242</t>
  </si>
  <si>
    <t>Filament yarn of nylon or other polyamides, incl. monofilament of &lt; 67 decitex, single, untwisted or with a twist of &lt;= 50 turns per metre (excluding sewing thread, yarn put up for retail sale, high tenacity yarn and textured yarn)</t>
  </si>
  <si>
    <t>'540241</t>
  </si>
  <si>
    <t>Textured synthetic filament yarn (excluding sewing thread, yarn put up for retail sale and textured filament yarn of polypropylene, polyester, nylon or other polyamides)</t>
  </si>
  <si>
    <t>'540239</t>
  </si>
  <si>
    <t>Textured synthetic filament yarn of polypropylene (excluding sewing thread and yarn put up for retail sale)</t>
  </si>
  <si>
    <t>'540234</t>
  </si>
  <si>
    <t>Textured filament yarn of polyester (excluding that put up for retail sale)</t>
  </si>
  <si>
    <t>'540233</t>
  </si>
  <si>
    <t>Textured filament yarn of nylon or other polyamides, with a linear density of &gt; 50 tex per single yarn (excluding sewing thread and yarn put up for retail sale)</t>
  </si>
  <si>
    <t>'540232</t>
  </si>
  <si>
    <t>Textured filament yarn of nylon or other polyamides, with a linear density of &lt;= 50 tex per single yarn (excluding sewing thread and yarn put up for retail sale)</t>
  </si>
  <si>
    <t>'540231</t>
  </si>
  <si>
    <t>High-tenacity filament yarn of polyesters (excluding that put up for retail sale)</t>
  </si>
  <si>
    <t>'540220</t>
  </si>
  <si>
    <t>High-tenacity filament yarn of nylon or other polyamides (excluding sewing thread, yarn put up for retail sale and high-tenacity filament yarn of aramids)</t>
  </si>
  <si>
    <t>'540219</t>
  </si>
  <si>
    <t>High-tenacity filament yarn of aramids (excluding sewing thread and yarn put up for retail sale)</t>
  </si>
  <si>
    <t>'540211</t>
  </si>
  <si>
    <t>High tenacity filament yarn of nylon or other polyamides (excluding sewing thread and yarn put up for retail sale)</t>
  </si>
  <si>
    <t>'540210</t>
  </si>
  <si>
    <t>Sewing thread of artificial filaments, whether or not put up for retail sale</t>
  </si>
  <si>
    <t>'540120</t>
  </si>
  <si>
    <t>Sewing thread of synthetic filaments, whether or not put up for retail sale</t>
  </si>
  <si>
    <t>'540110</t>
  </si>
  <si>
    <t>Woven fabrics of other vegetable textile fibres; woven fabrics of paper yarn (excluding those of flax, jute, other textile bast fibres of heading 5303 and cotton yarn)</t>
  </si>
  <si>
    <t>'531100</t>
  </si>
  <si>
    <t>Woven fabrics of jute or of other textile bast fibres of heading 5303, bleached, dyed, made of yarn of different colours, or printed</t>
  </si>
  <si>
    <t>'531090</t>
  </si>
  <si>
    <t>Woven fabrics of jute or of other textile bast fibres of heading 5303, unbleached</t>
  </si>
  <si>
    <t>'531010</t>
  </si>
  <si>
    <t>Woven fabrics of flax, containing predominantly, but &lt; 85% flax by weight, dyed, made of yarn of different colours, or printed</t>
  </si>
  <si>
    <t>'530929</t>
  </si>
  <si>
    <t>Woven fabrics of flax, containing predominantly, but &lt; 85% flax by weight, unbleached or bleached</t>
  </si>
  <si>
    <t>'530921</t>
  </si>
  <si>
    <t>Woven fabrics of flax, containing &gt;= 85% flax by weight, dyed, made of yarn of different colours, or printed</t>
  </si>
  <si>
    <t>'530919</t>
  </si>
  <si>
    <t>Woven fabrics of flax, containing &gt;= 85% flax by weight, unbleached or bleached</t>
  </si>
  <si>
    <t>'530911</t>
  </si>
  <si>
    <t>Yarn of vegetable textile fibres (excluding flax yarn, yarn of jute or of other textile bast fibres of heading 5303, coconut "coir" yarn, hemp yarn and cotton yarn)</t>
  </si>
  <si>
    <t>'530890</t>
  </si>
  <si>
    <t>Paper yarn</t>
  </si>
  <si>
    <t>'530830</t>
  </si>
  <si>
    <t>Hemp yarn</t>
  </si>
  <si>
    <t>'530820</t>
  </si>
  <si>
    <t>Coconut "coir" yarn</t>
  </si>
  <si>
    <t>'530810</t>
  </si>
  <si>
    <t>Multiple "folded" or cabled yarn of jute or of other textile bast fibres of heading 5303</t>
  </si>
  <si>
    <t>'530720</t>
  </si>
  <si>
    <t>Single yarn of jute or of other textile bast fibres of heading 5303</t>
  </si>
  <si>
    <t>'530710</t>
  </si>
  <si>
    <t>Multiple "folded" or cabled flax yarn</t>
  </si>
  <si>
    <t>'530620</t>
  </si>
  <si>
    <t>Single flax yarn</t>
  </si>
  <si>
    <t>'530610</t>
  </si>
  <si>
    <t>Ramie and other vegetable textile fibres n.e.s., processed but not spun; tow, noils and waste of these fibres, incl. yarn waste and garnetted stock</t>
  </si>
  <si>
    <t>'530599</t>
  </si>
  <si>
    <t>Ramie and other vegetable textile fibres n.e.s., raw</t>
  </si>
  <si>
    <t>'530591</t>
  </si>
  <si>
    <t>Ramie and other vegetable textile fibres, n.e.s., raw or processed, but not spun; tow, noils and waste of such fibres, incl. yarn waste and garnetted stock</t>
  </si>
  <si>
    <t>'530590</t>
  </si>
  <si>
    <t>Abaca "Manila hemp or Musa textilis Nee", processed but not spun; tow, noils and waste of these fibres, incl. yarn waste and garnetted stock</t>
  </si>
  <si>
    <t>'530529</t>
  </si>
  <si>
    <t>Abaca "Manila hemp or Musa textilis Nee", raw</t>
  </si>
  <si>
    <t>'530521</t>
  </si>
  <si>
    <t>Coconut "coir" fibres, processed but not spun; tow, noils and waste of such fibres, incl. yarn waste and garnetted stock</t>
  </si>
  <si>
    <t>'530519</t>
  </si>
  <si>
    <t>Coconut "coir" fibres, raw</t>
  </si>
  <si>
    <t>'530511</t>
  </si>
  <si>
    <t>Coconut, abaca Manila hemp or Musa textilis Nee", ramie, agave and other vegetable textile fibres, n.e.s., raw or processed, but not spun; tow, noils and waste of such fibres, incl. yarn waste and garnetted stock"</t>
  </si>
  <si>
    <t>'530500</t>
  </si>
  <si>
    <t>Sisal and other textile fibres of the genus Agave, processed but not spun; tow and waste of such fibres, incl. yarn waste and garnetted stock</t>
  </si>
  <si>
    <t>'530490</t>
  </si>
  <si>
    <t>Sisal and other textile fibres of the genus Agave, raw</t>
  </si>
  <si>
    <t>'530410</t>
  </si>
  <si>
    <t>Jute and other textile bast fibres, processed but not spun; tow and waste of such fibres, incl. yarn waste and garnetted stock (excluding retted fibres of this kind, flax, true hemp and ramie)</t>
  </si>
  <si>
    <t>'530390</t>
  </si>
  <si>
    <t>Jute and other textile bast fibres, raw or retted (excluding flax, true hemp and ramie)</t>
  </si>
  <si>
    <t>'530310</t>
  </si>
  <si>
    <t>True hemp "Cannabis sativa L.", processed but not spun; tow and waste of hemp, incl. yarn waste and garnetted stock (excluding retted hemp)</t>
  </si>
  <si>
    <t>'530290</t>
  </si>
  <si>
    <t>True hemp "Cannabis sativa L.", raw or retted</t>
  </si>
  <si>
    <t>'530210</t>
  </si>
  <si>
    <t>Flax tow and waste, incl. yarn waste and garnetted stock</t>
  </si>
  <si>
    <t>'530130</t>
  </si>
  <si>
    <t>Flax, hackled or otherwise processed, but not spun (excluding broken, scutched and retted flax)</t>
  </si>
  <si>
    <t>'530129</t>
  </si>
  <si>
    <t>Flax, broken or scutched</t>
  </si>
  <si>
    <t>'530121</t>
  </si>
  <si>
    <t>Flax, raw or retted</t>
  </si>
  <si>
    <t>'530110</t>
  </si>
  <si>
    <t>Woven fabrics of cotton, containing predominantly, but &lt; 85% cotton by weight, other than those mixed principally or solely with man-made fibres, weighing &gt; 200 g/m², printed</t>
  </si>
  <si>
    <t>'521225</t>
  </si>
  <si>
    <t>Woven fabrics of cotton, containing predominantly, but &lt; 85% cotton by weight, other than those mixed principally or solely with man-made fibres, weighing &gt; 200 g/m², made of yarn of different colours</t>
  </si>
  <si>
    <t>'521224</t>
  </si>
  <si>
    <t>Woven fabrics of cotton, containing predominantly, but &lt; 85% cotton by weight, other than those mixed principally or solely with man-made fibres, weighing &gt; 200 g/m², dyed</t>
  </si>
  <si>
    <t>'521223</t>
  </si>
  <si>
    <t>Woven fabrics of cotton, containing predominantly, but &lt; 85% cotton by weight, other than those mixed principally or solely with man-made fibres, weighing &gt; 200 g/m², bleached</t>
  </si>
  <si>
    <t>'521222</t>
  </si>
  <si>
    <t>Woven fabrics of cotton, containing predominantly, but &lt; 85% cotton by weight, other than those mixed principally or solely with man-made fibres, weighing &gt; 200 g/m², unbleached</t>
  </si>
  <si>
    <t>'521221</t>
  </si>
  <si>
    <t>Woven fabrics of cotton, containing predominantly, but &lt; 85% cotton by weight, other than those mixed principally or solely with man-made fibres, weighing &lt;= 200 g/m², printed</t>
  </si>
  <si>
    <t>'521215</t>
  </si>
  <si>
    <t>Woven fabrics of cotton, containing predominantly, but &lt; 85% cotton by weight, other than those mixed principally or solely with man-made fibres, weighing &lt;= 200 g/m², made of yarn of different colours</t>
  </si>
  <si>
    <t>'521214</t>
  </si>
  <si>
    <t>Woven fabrics of cotton, containing predominantly, but &lt; 85% cotton by weight, other than those mixed principally or solely with man-made fibres, weighing &lt;= 200 g/m², dyed</t>
  </si>
  <si>
    <t>'521213</t>
  </si>
  <si>
    <t>Woven fabrics of cotton, containing predominantly, but &lt; 85% cotton by weight, other than those mixed principally or solely with man-made fibres, weighing &lt;= 200 g/m², bleached</t>
  </si>
  <si>
    <t>'521212</t>
  </si>
  <si>
    <t>Woven fabrics of cotton, containing predominantly, but &lt; 85% cotton by weight, other than those mixed principally or solely with man-made fibres, weighing &lt;= 200 g/m², unbleached</t>
  </si>
  <si>
    <t>'521211</t>
  </si>
  <si>
    <t>Woven fabrics of cotton, containing predominantly, but &lt; 85% cotton by weight, mixed principally or solely with man-made fibres and weighing &gt; 200 g/m², printed (excluding those in three-thread or four-thread twill, incl. cross twill, and plain woven fabrics)</t>
  </si>
  <si>
    <t>'521159</t>
  </si>
  <si>
    <t>Woven fabrics of cotton, containing predominantly, but &lt; 85% cotton by weight, mixed principally or solely with man-made fibres and weighing &gt; 200 g/m², in three-thread or four-thread twill, incl. cross twill, printed</t>
  </si>
  <si>
    <t>'521152</t>
  </si>
  <si>
    <t>Plain woven fabrics of cotton, containing predominantly, but &lt; 85% cotton by weight, mixed principally or solely with man-made fibres and weighing &gt; 200 g/m², printed</t>
  </si>
  <si>
    <t>'521151</t>
  </si>
  <si>
    <t>Woven fabrics of cotton, containing predominantly, but &lt; 85% cotton by weight, mixed principally or solely with man-made fibres and weighing &gt; 200 g/m², made of yarn of different colours (excluding those in three-thread or four-thread twill, incl. cross twill, and plain woven fabrics)</t>
  </si>
  <si>
    <t>'521149</t>
  </si>
  <si>
    <t>Woven fabrics of cotton, containing predominantly, but &lt; 85% cotton by weight, mixed principally or solely with man-made fibres and weighing &gt; 200 g/m², in three-thread or four-thread twill, incl. cross twill, made of yarn of different colours</t>
  </si>
  <si>
    <t>'521143</t>
  </si>
  <si>
    <t>Denim, containing predominantly, but &lt; 85% cotton by weight, mixed principally or solely with man-made fibres and weighing &gt; 200 g/m², made of yarn of different colours</t>
  </si>
  <si>
    <t>'521142</t>
  </si>
  <si>
    <t>Plain woven fabrics of cotton, containing predominantly, but &lt; 85% cotton by weight, mixed principally or solely with man-made fibres and weighing &gt; 200 g/m², made of yarn of different colours</t>
  </si>
  <si>
    <t>'521141</t>
  </si>
  <si>
    <t>Woven fabrics of cotton, containing predominantly, but &lt; 85% cotton by weight, mixed principally or solely with man-made fibres and weighing &gt; 200 g/m², dyed (excluding those in three-thread or four-thread twill, incl. cross twill, and plain woven fabrics)</t>
  </si>
  <si>
    <t>'521139</t>
  </si>
  <si>
    <t>Woven fabrics of cotton, containing predominantly, but &lt; 85% cotton by weight, mixed principally or solely with man-made fibres and weighing &gt; 200 g/m², in three-thread or four-thread twill, incl. cross twill, dyed</t>
  </si>
  <si>
    <t>'521132</t>
  </si>
  <si>
    <t>Plain woven fabrics of cotton, containing predominantly, but &lt; 85% cotton by weight, mixed principally or solely with man-made fibres and weighing &gt; 200 g/m², dyed</t>
  </si>
  <si>
    <t>'521131</t>
  </si>
  <si>
    <t>Woven fabrics of cotton, containing predominantly, but &lt; 85% cotton by weight, mixed principally or solely with man-made fibres and weighing &gt; 200 g/m², bleached (excluding those in three-thread or four-thread twill, incl. cross twill, and plain woven fabrics)</t>
  </si>
  <si>
    <t>'521129</t>
  </si>
  <si>
    <t>Woven fabrics of cotton, containing predominantly, but &lt; 85% cotton by weight, mixed principally or solely with man-made fibres and weighing &gt; 200 g/m², in three-thread or four-thread twill, incl. cross twill, bleached</t>
  </si>
  <si>
    <t>'521122</t>
  </si>
  <si>
    <t>Plain woven fabrics of cotton, containing predominantly, but &lt; 85% cotton by weight, mixed principally or solely with man-made fibres and weighing &gt; 200 g/m², bleached</t>
  </si>
  <si>
    <t>'521121</t>
  </si>
  <si>
    <t>Woven fabrics of cotton, containing predominantly, but &lt; 85% cotton by weight, mixed principally or solely with man-made fibres and weighing &gt; 200 g/m², bleached</t>
  </si>
  <si>
    <t>'521120</t>
  </si>
  <si>
    <t>Woven fabrics of cotton, containing predominantly, but &lt; 85% cotton by weight, mixed principally or solely with man-made fibres and weighing &gt; 200 g/m², unbleached (excluding those in three-thread or four-thread twill, incl. cross twill, and plain woven fabrics)</t>
  </si>
  <si>
    <t>'521119</t>
  </si>
  <si>
    <t>Woven fabrics of cotton, containing predominantly, but &lt; 85% cotton by weight, mixed principally or solely with man-made fibres and weighing &gt; 200 g/m², in three-thread or four-thread twill, incl. cross twill, unbleached</t>
  </si>
  <si>
    <t>'521112</t>
  </si>
  <si>
    <t>Plain woven fabrics of cotton, containing predominantly, but &lt; 85% cotton by weight, mixed principally or solely with man-made fibres and weighing &gt; 200 g/m², unbleached</t>
  </si>
  <si>
    <t>'521111</t>
  </si>
  <si>
    <t>Woven fabrics of cotton, containing predominantly, but &lt; 85% cotton by weight, mixed principally or solely with man-made fibres and weighing &lt;= 200 g/m², printed (excluding plain woven fabrics)</t>
  </si>
  <si>
    <t>'521059</t>
  </si>
  <si>
    <t>Woven fabrics of cotton, containing predominantly, but &lt; 85% cotton by weight, mixed principally or solely with man-made fibres and weighing &lt;= 200 g/m², in three-thread or four-thread twill, incl. cross twill, printed</t>
  </si>
  <si>
    <t>'521052</t>
  </si>
  <si>
    <t>Plain woven fabrics of cotton, containing predominantly, but &lt; 85% cotton by weight, mixed principally or solely with man-made fibres and weighing &lt;= 200 g/m², printed</t>
  </si>
  <si>
    <t>'521051</t>
  </si>
  <si>
    <t>Woven fabrics of cotton, containing predominantly, but &lt; 85% cotton by weight, mixed principally or solely with man-made fibres and weighing &lt;= 200 g/m², made from yarn of different colours (excluding plain woven fabrics)</t>
  </si>
  <si>
    <t>'521049</t>
  </si>
  <si>
    <t>Woven fabrics of cotton, containing predominantly, but &lt; 85% cotton by weight, mixed principally or solely with man-made fibres and weighing &lt;= 200 g/m², in three-thread or four-thread twill, incl. cross twill, made from yarn of different colours</t>
  </si>
  <si>
    <t>'521042</t>
  </si>
  <si>
    <t>Plain woven fabrics of cotton, containing predominantly, but &lt; 85% cotton by weight, mixed principally or solely with man-made fibres and weighing &lt;= 200 g/m², made of yarn of different colours</t>
  </si>
  <si>
    <t>'521041</t>
  </si>
  <si>
    <t>Woven fabrics of cotton, containing predominantly, but &lt; 85% cotton by weight, mixed principally or solely with man-made fibres and weighing &lt;= 200 g/m², dyed (excluding those in three-thread or four-thread twill, incl. cross twill, and plain woven fabrics)</t>
  </si>
  <si>
    <t>'521039</t>
  </si>
  <si>
    <t>Woven fabrics of cotton, containing predominantly, but &lt; 85% cotton by weight, mixed principally or solely with man-made fibres and weighing &lt;= 200 g/m², in three-thread or four-thread twill, incl. cross twill, dyed</t>
  </si>
  <si>
    <t>'521032</t>
  </si>
  <si>
    <t>Plain woven fabrics of cotton, containing predominantly, but &lt; 85% cotton by weight, mixed principally or solely with man-made fibres and weighing &lt;= 200 g/m², dyed</t>
  </si>
  <si>
    <t>'521031</t>
  </si>
  <si>
    <t>Woven fabrics of cotton, containing predominantly, but &lt; 85% cotton by weight, mixed principally or solely with man-made fibres and weighing &lt;= 200 g/m², bleached (excluding plain woven fabrics)</t>
  </si>
  <si>
    <t>'521029</t>
  </si>
  <si>
    <t>Woven fabrics of cotton, containing predominantly, but &lt; 85% cotton by weight, mixed principally or solely with man-made fibres and weighing &lt;= 200 g/m², in three-thread or four-thread twill, incl. cross twill, bleached</t>
  </si>
  <si>
    <t>'521022</t>
  </si>
  <si>
    <t>Plain woven fabrics of cotton, containing predominantly, but &lt; 85% cotton by weight, mixed principally or solely with man-made fibres and weighing &lt;= 200 g/m², bleached</t>
  </si>
  <si>
    <t>'521021</t>
  </si>
  <si>
    <t>Woven fabrics of cotton, containing predominantly, but &lt; 85% cotton by weight, mixed principally or solely with man-made fibres and weighing &lt;= 200 g/m², unbleached (excluding plain woven fabrics)</t>
  </si>
  <si>
    <t>'521019</t>
  </si>
  <si>
    <t>Woven fabrics of cotton, containing predominantly, but &lt; 85% cotton by weight, mixed principally or solely with man-made fibres and weighing &lt;= 200 g/m², in three-thread or four-thread twill, incl. cross twill, unbleached</t>
  </si>
  <si>
    <t>'521012</t>
  </si>
  <si>
    <t>Plain woven fabrics of cotton, containing predominantly, but &lt; 85% cotton by weight, mixed principally or solely with man-made fibres and weighing &lt;= 200 g/m², unbleached</t>
  </si>
  <si>
    <t>'521011</t>
  </si>
  <si>
    <t>Woven fabrics of cotton, containing &gt;= 85% cotton by weight and weighing &gt; 200 g/m², printed (excluding those in three-thread or four-thread twill, incl. cross twill, and plain woven fabrics)</t>
  </si>
  <si>
    <t>'520959</t>
  </si>
  <si>
    <t>Woven fabrics of cotton, containing &gt;= 85% cotton by weight and weighing &gt; 200 g/m², in three-thread or four-thread twill, incl. cross twill, printed</t>
  </si>
  <si>
    <t>'520952</t>
  </si>
  <si>
    <t>Plain woven fabrics of cotton, containing &gt;= 85% cotton by weight and weighing &gt; 200 g/m², printed</t>
  </si>
  <si>
    <t>'520951</t>
  </si>
  <si>
    <t>Woven fabrics of cotton, containing &gt;= 85% cotton by weight and weighing &gt; 200 g/m², made of yarn of different colours (excluding those in three-thread or four-thread twill, incl. cross twill, and plain woven fabrics)</t>
  </si>
  <si>
    <t>'520949</t>
  </si>
  <si>
    <t>Woven fabrics of cotton, containing &gt;= 85% cotton by weight and weighing &gt; 200 g/m², in three-thread or four-thread twill, incl. cross twill, made of yarn of different colours</t>
  </si>
  <si>
    <t>'520943</t>
  </si>
  <si>
    <t>Denim, containing &gt;= 85% cotton by weight and weighing &gt; 200 g/m², made of yarn of different colours</t>
  </si>
  <si>
    <t>'520942</t>
  </si>
  <si>
    <t>Plain woven fabrics of cotton, containing &gt;= 85% cotton by weight and weighing &gt; 200 g/m², made of yarn of different colours</t>
  </si>
  <si>
    <t>'520941</t>
  </si>
  <si>
    <t>Woven fabrics of cotton, containing &gt;= 85% cotton by weight and weighing &gt; 200 g/m², dyed (excluding those in three-thread or four-thread twill, incl. cross twill, and plain woven fabrics)</t>
  </si>
  <si>
    <t>'520939</t>
  </si>
  <si>
    <t>Woven fabrics of cotton, containing &gt;= 85% cotton by weight and weighing &gt; 200 g/m², in three-thread or four-thread twill, incl. cross twill, dyed</t>
  </si>
  <si>
    <t>'520932</t>
  </si>
  <si>
    <t>Plain woven fabrics of cotton, containing &gt;= 85% cotton by weight and weighing &gt; 200 g/m², dyed</t>
  </si>
  <si>
    <t>'520931</t>
  </si>
  <si>
    <t>Woven fabrics of cotton, containing &gt;= 85% cotton by weight and weighing &gt; 200 g/m², bleached (excluding those in three-thread or four-thread twill, incl. cross twill, and plain woven fabrics)</t>
  </si>
  <si>
    <t>'520929</t>
  </si>
  <si>
    <t>Woven fabrics of cotton, containing &gt;= 85% cotton by weight and weighing &gt; 200 g/m², in three-thread or four-thread twill, incl. cross twill, bleached</t>
  </si>
  <si>
    <t>'520922</t>
  </si>
  <si>
    <t>Plain woven fabrics of cotton, containing &gt;= 85% cotton by weight and weighing &gt; 200 g/m², bleached</t>
  </si>
  <si>
    <t>'520921</t>
  </si>
  <si>
    <t>Woven fabrics of cotton, containing &gt;= 85% cotton by weight and weighing &gt; 200 g/m², unbleached (excluding those in three-thread or four-thread twill, incl. cross twill, and plain woven fabrics)</t>
  </si>
  <si>
    <t>'520919</t>
  </si>
  <si>
    <t>Woven fabrics of cotton, containing &gt;= 85% cotton by weight and weighing &gt; 200 g/m², in three-thread or four-thread twill, incl. cross twill, unbleached</t>
  </si>
  <si>
    <t>'520912</t>
  </si>
  <si>
    <t>Plain woven fabrics of cotton, containing &gt;= 85% cotton by weight and weighing &gt; 200 g/m², unbleached</t>
  </si>
  <si>
    <t>'520911</t>
  </si>
  <si>
    <t>Woven fabrics of cotton, containing &gt;= 85% cotton by weight and weighing &lt;= 200 g/m², printed (excluding plain woven fabrics)</t>
  </si>
  <si>
    <t>'520859</t>
  </si>
  <si>
    <t>Woven fabrics of cotton, containing &gt;= 85% cotton by weight and weighing &lt;= 200 g/m², in three-thread or four-thread twill, incl. cross twill, printed</t>
  </si>
  <si>
    <t>'520853</t>
  </si>
  <si>
    <t>Plain woven fabrics of cotton, containing &gt;= 85% cotton by weight and weighing &gt; 100 g to 200 g/m², printed</t>
  </si>
  <si>
    <t>'520852</t>
  </si>
  <si>
    <t>Plain woven fabrics of cotton, containing &gt;= 85% cotton by weight and weighing &lt;= 100 g/m², printed</t>
  </si>
  <si>
    <t>'520851</t>
  </si>
  <si>
    <t>Woven fabrics of cotton, containing &gt;= 85% cotton by weight and weighing &lt;= 200 g/m², made from yarn of different colours (excluding those in three-thread or four-thread twill, incl. cross twill, and plain woven fabrics)</t>
  </si>
  <si>
    <t>'520849</t>
  </si>
  <si>
    <t>Woven fabrics of cotton, containing &gt;= 85% cotton by weight and weighing &lt;= 200 g/m², in three-thread or four-thread twill, incl. cross twill, made from yarn of different colours</t>
  </si>
  <si>
    <t>'520843</t>
  </si>
  <si>
    <t>Plain woven fabrics of cotton, containing &gt;= 85% cotton by weight and weighing &gt; 100 g to 200 g/m², made from yarn of different colours</t>
  </si>
  <si>
    <t>'520842</t>
  </si>
  <si>
    <t>Plain woven fabrics of cotton, containing &gt;= 85% cotton by weight and weighing &lt;= 100 g/m², made from yarn of different colours</t>
  </si>
  <si>
    <t>'520841</t>
  </si>
  <si>
    <t>Woven fabrics of cotton, containing &gt;= 85% cotton by weight and weighing &lt;= 200 g/m², dyed (excluding those in three-thread or four-thread twill, incl. cross twill, and plain woven fabrics)</t>
  </si>
  <si>
    <t>'520839</t>
  </si>
  <si>
    <t>Woven fabrics of cotton, containing &gt;= 85% cotton by weight and weighing &lt;= 200 g/m², in three-thread or four-thread twill, incl. cross twill, dyed</t>
  </si>
  <si>
    <t>'520833</t>
  </si>
  <si>
    <t>Plain woven fabrics of cotton, containing &gt;= 85% cotton by weight and weighing &gt; 100 g to 200 g/m², dyed</t>
  </si>
  <si>
    <t>'520832</t>
  </si>
  <si>
    <t>Plain woven fabrics of cotton, containing &gt;= 85% cotton by weight and weighing &lt;= 100 g/m², dyed</t>
  </si>
  <si>
    <t>'520831</t>
  </si>
  <si>
    <t>Woven fabrics of cotton, containing &gt;= 85% cotton by weight and weighing &lt;= 200 g/m², bleached (excluding those in three-thread or four-thread twill, incl. cross twill, and plain woven fabrics)</t>
  </si>
  <si>
    <t>'520829</t>
  </si>
  <si>
    <t>Woven fabrics of cotton, containing &gt;= 85% cotton by weight and weighing &lt;= 200 g/m², in three-thread or four-thread twill, incl. cross twill, bleached</t>
  </si>
  <si>
    <t>'520823</t>
  </si>
  <si>
    <t>Plain woven fabrics of cotton, containing &gt;= 85% cotton by weight and weighing &gt; 100 g to 200 g/m², bleached</t>
  </si>
  <si>
    <t>'520822</t>
  </si>
  <si>
    <t>Plain woven fabrics of cotton, containing &gt;= 85% cotton by weight and weighing &lt;= 200 g/m², unbleached</t>
  </si>
  <si>
    <t>'520821</t>
  </si>
  <si>
    <t>Woven fabrics of cotton, containing &gt;= 85% cotton by weight and weighing &lt;= 200 g/m², unbleached (excluding those in three-thread or four-thread twill, incl. cross twill, and plain woven fabrics)</t>
  </si>
  <si>
    <t>'520819</t>
  </si>
  <si>
    <t>Woven fabrics of cotton, containing &gt;= 85% cotton by weight and weighing &lt;= 200 g/m², in three-thread or four-thread twill, incl. cross twill, unbleached</t>
  </si>
  <si>
    <t>'520813</t>
  </si>
  <si>
    <t>Plain woven fabrics of cotton, containing &gt;= 85% cotton by weight and weighing &gt; 100 g to 200 g/m², unbleached</t>
  </si>
  <si>
    <t>'520812</t>
  </si>
  <si>
    <t>Plain woven fabrics of cotton, containing &gt;= 85% cotton by weight and weighing &lt;= 100 g/m², unbleached</t>
  </si>
  <si>
    <t>'520811</t>
  </si>
  <si>
    <t>Cotton yarn containing predominantly, but &lt; 85% cotton by weight, put up for retail sale (excluding sewing thread)</t>
  </si>
  <si>
    <t>'520790</t>
  </si>
  <si>
    <t>Cotton yarn containing &gt;= 85% cotton by weight, put up for retail sale (excluding sewing thread)</t>
  </si>
  <si>
    <t>'520710</t>
  </si>
  <si>
    <t>Multiple "folded" or cabled cotton yarn containing predominantly, but &lt; 85% cotton by weight, of combed fibres and with a linear density of &lt; 125 decitex "&gt; MN 80" per single yarn (excluding sewing thread and yarn put up for retail sale)</t>
  </si>
  <si>
    <t>'520645</t>
  </si>
  <si>
    <t>Multiple "folded" or cabled cotton yarn containing predominantly, but &lt; 85% cotton by weight, of combed fibres and with a linear density of 125 decitex to &lt; 192,31 decitex "&gt; MN 52 to MN 80" per single yarn (excluding sewing thread and yarn put up for retail sale)</t>
  </si>
  <si>
    <t>'520644</t>
  </si>
  <si>
    <t>Multiple "folded" or cabled cotton yarn containing predominantly, but &lt; 85% cotton by weight, of combed fibres and with a linear density of 192,31 decitex to &lt; 232,56 decitex "&gt; MN 43 to MN 52" per single yarn (excluding sewing thread and yarn put up for retail sale)</t>
  </si>
  <si>
    <t>'520643</t>
  </si>
  <si>
    <t>Multiple "folded" or cabled cotton yarn containing predominantly, but &lt; 85% cotton by weight, of combed fibres and with a linear density of 232,56 decitex to &lt; 714,29 decitex "&gt; MN 14 to MN 43" per single yarn (excluding sewing thread and yarn put up for retail sale)</t>
  </si>
  <si>
    <t>'520642</t>
  </si>
  <si>
    <t>Multiple "folded" or cabled cotton yarn containing predominantly, but &lt; 85% cotton by weight, of combed fibres and with a linear density of &gt;= 714,29 decitex "&lt; MN 14" per single yarn (excluding sewing thread and yarn put up for retail sale)</t>
  </si>
  <si>
    <t>'520641</t>
  </si>
  <si>
    <t>Multiple "folded" or cabled cotton yarn containing predominantly, but &lt; 85% cotton by weight, of uncombed fibres and with a linear density of &lt; 125 decitex "&gt; MN 80" per single yarn (excluding sewing thread and yarn put up for retail sale)</t>
  </si>
  <si>
    <t>'520635</t>
  </si>
  <si>
    <t>Multiple "folded" or cabled cotton yarn containing predominantly, but &lt; 85% cotton by weight, of uncombed fibres and with a linear density of 125 decitex to &lt; 192,31 decitex "&gt; MN 52 to MN 80" per single yarn (excluding sewing thread and yarn put up for retail sale)</t>
  </si>
  <si>
    <t>'520634</t>
  </si>
  <si>
    <t>Multiple "folded" or cabled cotton yarn containing predominantly, but &lt; 85% cotton by weight, of uncombed fibres and with a linear density of 192,31 decitex to &lt; 232,56 decitex "&gt; MN 43 to MN 52" per single yarn (excluding sewing thread and yarn put up for retail sale)</t>
  </si>
  <si>
    <t>'520633</t>
  </si>
  <si>
    <t>Multiple "folded" or cabled cotton yarn containing predominantly, but &lt; 85% cotton by weight, of uncombed fibres and with a linear density of 232,56 decitex to &lt; 714,29 decitex "&gt; MN 14 to MN 43" per single yarn (excluding sewing thread and yarn put up for retail sale)</t>
  </si>
  <si>
    <t>'520632</t>
  </si>
  <si>
    <t>Multiple "folded" or cabled cotton yarn containing predominantly, but &lt; 85% cotton by weight, of uncombed fibres and with a linear density of &gt;= 714,29 decitex "&lt;= MN 14" per single yarn (excluding sewing thread and yarn put up for retail sale)</t>
  </si>
  <si>
    <t>'520631</t>
  </si>
  <si>
    <t>Single cotton yarn containing predominantly, but &lt; 85% cotton by weight, of combed fibres and with a linear density of &lt; 125 decitex "&gt; MN 80" (excluding sewing thread and yarn put up for retail sale)</t>
  </si>
  <si>
    <t>'520625</t>
  </si>
  <si>
    <t>Single cotton yarn containing predominantly, but &lt; 85% cotton by weight, of combed fibres and with a linear density of 125 decitex to &lt; 192,31 decitex "&gt; MN 52 to MN 80" (excluding sewing thread and yarn put up for retail sale)</t>
  </si>
  <si>
    <t>'520624</t>
  </si>
  <si>
    <t>Single cotton yarn containing predominantly, but &lt; 85% cotton by weight, of combed fibres and with a linear density of 192,31 decitex to &lt; 232,56 decitex "&gt; MN 43 to MN 52" (excluding sewing thread and yarn put up for retail sale)</t>
  </si>
  <si>
    <t>'520623</t>
  </si>
  <si>
    <t>Single cotton yarn containing predominantly, but &lt; 85% cotton by weight, of combed fibres and with a linear density of 232,56 decitex to &lt; 714,29 decitex "&gt; MN 14 to MN 43" (excluding sewing thread and yarn put up for retail sale)</t>
  </si>
  <si>
    <t>'520622</t>
  </si>
  <si>
    <t>Single cotton yarn containing predominantly, but &lt; 85% cotton by weight, of combed fibres and with a linear density of &gt;= 714,29 decitex "&lt;= MN 14" (excluding sewing thread and yarn put up for retail sale)</t>
  </si>
  <si>
    <t>'520621</t>
  </si>
  <si>
    <t>Single cotton yarn containing predominantly, but &lt; 85% cotton by weight, of uncombed fibres and with a linear density of &lt; 125 decitex "&gt; MN 80" (excluding sewing thread and yarn put up for retail sale)</t>
  </si>
  <si>
    <t>'520615</t>
  </si>
  <si>
    <t>Single cotton yarn containing predominantly, but &lt; 85% cotton by weight, of uncombed fibres and with a linear density of 125 decitex to &lt; 192,31 decitex "&gt; MN 52 to MN 80" (excluding sewing thread and yarn put up for retail sale)</t>
  </si>
  <si>
    <t>'520614</t>
  </si>
  <si>
    <t>Single cotton yarn containing predominantly, but &lt; 85% cotton by weight, of uncombed fibres and with a linear density of 192,31 decitex to &lt; 232,56 decitex "&gt; MN 43 to MN 52" (excluding sewing thread and yarn put up for retail sale)</t>
  </si>
  <si>
    <t>'520613</t>
  </si>
  <si>
    <t>Single cotton yarn containing predominantly, but &lt; 85% cotton by weight, of uncombed fibres and with a linear density of 232,56 decitex to &lt; 714,29 decitex "&gt; MN 14 to MN 43" (excluding sewing thread and yarn put up for retail sale)</t>
  </si>
  <si>
    <t>'520612</t>
  </si>
  <si>
    <t>Single cotton yarn containing predominantly, but &lt; 85% cotton by weight, of uncombed fibres and with a linear density of &gt;= 714,29 decitex "&lt;= MN 14" (excluding sewing thread and yarn put up for retail sale)</t>
  </si>
  <si>
    <t>'520611</t>
  </si>
  <si>
    <t>Multiple "folded" or cabled cotton yarn, of combed fibres, containing &gt;= 85% cotton by weight and with a linear density of &lt; 83,33 decitex "&gt; MN 120" per single yarn (excluding sewing thread and yarn put up for retail sale)</t>
  </si>
  <si>
    <t>'520548</t>
  </si>
  <si>
    <t>Multiple "folded" or cabled cotton yarn, of combed fibres, containing &gt;= 85% cotton by weight and with a linear density of 83,33 decitex to &lt; 106,38 decitex "&gt; MN 94 to MN 120" per single yarn (excluding sewing thread and yarn put up for retail sale)</t>
  </si>
  <si>
    <t>'520547</t>
  </si>
  <si>
    <t>Multiple "folded" or cabled cotton yarn, of combed fibres, containing &gt;= 85% cotton by weight and with a linear density of 106,38 decitex to &lt; 125 decitex "&gt; MN 80 to MN 94" per single yarn (excluding sewing thread and yarn put up for retail sale)</t>
  </si>
  <si>
    <t>'520546</t>
  </si>
  <si>
    <t>Multiple "folded" or cabled cotton yarn, of combed fibres, containing &gt;= 85% cotton by weight and with a linear density of 125 decitex to &lt; 192,31 decitex "&gt; MN 52 to MN 80" per single yarn (excluding sewing thread and yarn put up for retail sale)</t>
  </si>
  <si>
    <t>'520544</t>
  </si>
  <si>
    <t>Multiple "folded" or cabled cotton yarn, of combed fibres, containing &gt;= 85% cotton by weight and with a linear density of 192,31 decitex to &lt; 232,56 decitex "&gt; MN 43 to MN 52" per single yarn (excluding sewing thread and yarn put up for retail sale)</t>
  </si>
  <si>
    <t>'520543</t>
  </si>
  <si>
    <t>Multiple "folded" or cabled cotton yarn, of combed fibres, containing &gt;= 85% cotton by weight and with a linear density of 232,56 decitex to &lt; 714,29 decitex "&gt; MN 14 to MN 43" per single yarn (excluding sewing thread and yarn put up for retail sale)</t>
  </si>
  <si>
    <t>'520542</t>
  </si>
  <si>
    <t>Multiple "folded" or cabled cotton yarn, of combed fibres, containing &gt;= 85% cotton by weight and with a linear density of &gt;= 714,29 decitex "&lt;= MN 14" per single yarn (excluding sewing thread and yarn put up for retail sale)</t>
  </si>
  <si>
    <t>'520541</t>
  </si>
  <si>
    <t>Multiple "folded" or cabled cotton yarn, of uncombed fibres, containing &gt;= 85% cotton by weight and with a linear density of &lt; 125 decitex "&gt; MN 80" per single yarn (excluding sewing thread and yarn put up for retail sale)</t>
  </si>
  <si>
    <t>'520535</t>
  </si>
  <si>
    <t>Multiple "folded" or cabled cotton yarn, of uncombed fibres, containing &gt;= 85% cotton by weight and with a linear density of 125 decitex to &lt; 192,31 decitex "&gt; MN 52 to MN 80" per single yarn (excluding sewing thread and yarn put up for retail sale)</t>
  </si>
  <si>
    <t>'520534</t>
  </si>
  <si>
    <t>Multiple "folded" or cabled cotton yarn, of uncombed fibres, containing &gt;= 85% cotton by weight and with a linear density of 192,31 decitex to &lt; 232,56 decitex "&gt; MN 43 to MN 52" per single yarn (excluding sewing thread and yarn put up for retail sale)</t>
  </si>
  <si>
    <t>'520533</t>
  </si>
  <si>
    <t>Multiple "folded" or cabled cotton yarn, of uncombed fibres, containing &gt;= 85% cotton by weight and with a linear density of 232,56 decitex to &lt; 714,29 decitex "&gt; MN 14 to MN 43" per single yarn (excluding sewing thread and yarn put up for retail sale)</t>
  </si>
  <si>
    <t>'520532</t>
  </si>
  <si>
    <t>Multiple "folded" or cabled cotton yarn, of uncombed fibres, containing &gt;= 85% cotton by weight and with a linear density of &gt;= 714,29 decitex "&lt;= MN 14" per single yarn (excluding sewing thread and yarn put up for retail sale)</t>
  </si>
  <si>
    <t>'520531</t>
  </si>
  <si>
    <t>Single cotton yarn, of combed fibres, containing &gt;= 85% cotton by weight and with a linear density of &lt; 83,33 decitex "&gt; MN 120" (excluding sewing thread and yarn put up for retail sale)</t>
  </si>
  <si>
    <t>'520528</t>
  </si>
  <si>
    <t>Single cotton yarn, of combed fibres, containing &gt;= 85% cotton by weight and with a linear density of 83,33 decitex to &lt; 106,38 decitex "&gt; MN 94 to MN 120" (excluding sewing thread and yarn put up for retail sale)</t>
  </si>
  <si>
    <t>'520527</t>
  </si>
  <si>
    <t>Single cotton yarn, of combed fibres, containing &gt;= 85% cotton by weight and with a linear density of 106,38 decitex to &lt; 125 decitex "&gt; MN 80 to MN 94" (excluding sewing thread and yarn put up for retail sale)</t>
  </si>
  <si>
    <t>'520526</t>
  </si>
  <si>
    <t>Single cotton yarn, of combed fibres, containing &gt;= 85% cotton by weight and with a linear density of 125 decitex to &lt; 192,31 decitex "&gt; MN 52 to MN 80" (excluding sewing thread and yarn put up for retail sale)</t>
  </si>
  <si>
    <t>'520524</t>
  </si>
  <si>
    <t>Single cotton yarn, of combed fibres, containing &gt;= 85% cotton by weight and with a linear density of 192,31 decitex to &lt; 232,56 decitex "&gt; MN 43 to MN 52" (excluding sewing thread and yarn put up for retail sale)</t>
  </si>
  <si>
    <t>'520523</t>
  </si>
  <si>
    <t>Single cotton yarn, of combed fibres, containing &gt;= 85% cotton by weight and with a linear density of 232,56 decitex to &lt; 714,29 decitex "&gt; MN 14 to MN 43" (excluding sewing thread and yarn put up for retail sale)</t>
  </si>
  <si>
    <t>'520522</t>
  </si>
  <si>
    <t>Single cotton yarn, of combed fibres, containing &gt;= 85% cotton by weight and with a linear density of &gt;= 714,29 decitex "&lt;= MN 14" (excluding sewing thread and yarn put up for retail sale)</t>
  </si>
  <si>
    <t>'520521</t>
  </si>
  <si>
    <t>Single cotton yarn, of uncombed fibres, containing &gt;= 85% cotton by weight and with a linear density of &lt; 125 decitex "&gt; MN 80" (excluding sewing thread and yarn put up for retail sale)</t>
  </si>
  <si>
    <t>'520515</t>
  </si>
  <si>
    <t>Single cotton yarn, of uncombed fibres, containing &gt;= 85% cotton by weight and with a linear density of 125 decitex to &lt; 192,31 decitex "&gt; MN 52 to MN 80" (excluding sewing thread and yarn put up for retail sale)</t>
  </si>
  <si>
    <t>'520514</t>
  </si>
  <si>
    <t>Single cotton yarn, of uncombed fibres, containing &gt;= 85% cotton by weight and with a linear density of 192,31 decitex to &lt; 232,56 decitex "&gt; MN 43 to MN 52" (excluding sewing thread and yarn put up for retail sale)</t>
  </si>
  <si>
    <t>'520513</t>
  </si>
  <si>
    <t>Single cotton yarn, of uncombed fibres, containing &gt;= 85% cotton by weight and with a linear density of 232,56 decitex to &lt; 714,29 decitex "&gt; MN 14 to MN 43" (excluding sewing thread and yarn put up for retail sale)</t>
  </si>
  <si>
    <t>'520512</t>
  </si>
  <si>
    <t>Single cotton yarn, of uncombed fibres, containing &gt;= 85% cotton by weight and with a linear density of &gt;= 714,29 decitex "&lt;= MN 14" (excluding sewing thread and yarn put up for retail sale)</t>
  </si>
  <si>
    <t>'520511</t>
  </si>
  <si>
    <t>Cotton sewing thread, put up for retail sale</t>
  </si>
  <si>
    <t>'520420</t>
  </si>
  <si>
    <t>Sewing thread, containing predominantly, but &lt; 85% cotton by weight (excluding that put up for retail sale)</t>
  </si>
  <si>
    <t>'520419</t>
  </si>
  <si>
    <t>Sewing thread, containing &gt;= 85% cotton by weight (excluding that put up for retail sale)</t>
  </si>
  <si>
    <t>'520411</t>
  </si>
  <si>
    <t>Cotton, carded or combed</t>
  </si>
  <si>
    <t>'520300</t>
  </si>
  <si>
    <t>Cotton waste (excluding yarn waste, thread waste and garnetted stock)</t>
  </si>
  <si>
    <t>'520299</t>
  </si>
  <si>
    <t>Garnetted stock of cotton</t>
  </si>
  <si>
    <t>'520291</t>
  </si>
  <si>
    <t>Cotton yarn waste, incl. thread waste</t>
  </si>
  <si>
    <t>'520210</t>
  </si>
  <si>
    <t>Cotton, neither carded nor combed</t>
  </si>
  <si>
    <t>'520100</t>
  </si>
  <si>
    <t>Woven fabrics of coarse animal hair or of horsehair (excluding fabrics for technical uses of heading 5911)</t>
  </si>
  <si>
    <t>'511300</t>
  </si>
  <si>
    <t>Woven fabrics containing predominantly, but &lt; 85% combed wool or combed fine animal hair by weight (excluding those mixed principally or solely with synthetic or artificial filaments or staple fibres and fabrics for technical uses of heading 5911)</t>
  </si>
  <si>
    <t>'511290</t>
  </si>
  <si>
    <t>Woven fabrics containing predominantly, but &lt; 85% combed wool or combed fine animal hair by weight, mixed principally or solely with synthetic or artificial staple fibres (excluding fabrics for technical uses of heading 5911)</t>
  </si>
  <si>
    <t>'511230</t>
  </si>
  <si>
    <t>Woven fabrics containing predominantly, but &lt; 85% combed wool or combed fine animal hair by weight, mixed principally or solely with synthetic or artificial filaments (excluding fabrics for technical uses of heading 5911)</t>
  </si>
  <si>
    <t>'511220</t>
  </si>
  <si>
    <t>Woven fabrics containing &gt;= 85% combed wool or combed fine animal hair by weight and weighing &gt; 200 g/m²</t>
  </si>
  <si>
    <t>'511219</t>
  </si>
  <si>
    <t>Woven fabrics containing &gt;= 85% combed wool or combed fine animal hair by weight and weighing &lt;= 200 g/m² (excluding fabrics for technical uses of heading 5911)</t>
  </si>
  <si>
    <t>'511211</t>
  </si>
  <si>
    <t>Woven fabrics containing predominantly, but &lt; 85% carded wool or carded fine animal hair by weight (excluding those mixed principally or solely with synthetic or artificial filaments or staple fibres)</t>
  </si>
  <si>
    <t>'511190</t>
  </si>
  <si>
    <t>Woven fabrics containing predominantly, but &lt; 85% carded wool or carded fine animal hair by weight, mixed principally or solely with synthetic or artificial staple fibres</t>
  </si>
  <si>
    <t>'511130</t>
  </si>
  <si>
    <t>Woven fabrics containing predominantly, but &lt; 85% carded wool or carded fine animal hair by weight, mixed principally or solely with synthetic or artificial filaments</t>
  </si>
  <si>
    <t>'511120</t>
  </si>
  <si>
    <t>Woven fabrics containing &gt;= 85% carded wool or carded fine animal hair by weight and weighing &gt; 300 g/m² (excluding fabrics for technical uses specificed in heading 5911)</t>
  </si>
  <si>
    <t>'511119</t>
  </si>
  <si>
    <t>Woven fabrics containing &gt;= 85% carded wool or carded fine animal hair by weight and weighing &lt;= 300 g/m²</t>
  </si>
  <si>
    <t>'511111</t>
  </si>
  <si>
    <t>Yarn of coarse animal hair or of horsehair, incl. gimped horsehair yarn, whether or not put up for retail sale (excluding horsehair and yarn not joined together)</t>
  </si>
  <si>
    <t>'511000</t>
  </si>
  <si>
    <t>Yarn containing predominantly, but &lt; 85% wool or fine animal hair by weight, put up for retail sale</t>
  </si>
  <si>
    <t>'510990</t>
  </si>
  <si>
    <t>Yarn containing &gt;= 85% wool or fine animal hair by weight, put up for retail sale</t>
  </si>
  <si>
    <t>'510910</t>
  </si>
  <si>
    <t>Combed yarn of fine animal hair (excluding that of wool and that put up for retail sale)</t>
  </si>
  <si>
    <t>'510820</t>
  </si>
  <si>
    <t>Carded yarn of fine animal hair (excluding that of wool or that put up for retail sale)</t>
  </si>
  <si>
    <t>'510810</t>
  </si>
  <si>
    <t>Yarn of combed wool containing predominantly, but &lt; 85% wool by weight (excluding that put up for retail sale)</t>
  </si>
  <si>
    <t>'510720</t>
  </si>
  <si>
    <t>Yarn of combed wool containing &gt;= 85% wool by weight (excluding that put up for retail sale)</t>
  </si>
  <si>
    <t>'510710</t>
  </si>
  <si>
    <t>Carded wool yarn containing predominantly, but &lt; 85% wool by weight (excluding that put up for retail sale)</t>
  </si>
  <si>
    <t>'510620</t>
  </si>
  <si>
    <t>Carded wool yarn containing &gt;= 85% wool by weight (excluding that put up for retail sale)</t>
  </si>
  <si>
    <t>'510610</t>
  </si>
  <si>
    <t>Coarse animal hair, carded or combed</t>
  </si>
  <si>
    <t>'510540</t>
  </si>
  <si>
    <t>Fine animal hair, carded or combed (excluding wool and hair of Kashmir "cashmere" goats)</t>
  </si>
  <si>
    <t>'510539</t>
  </si>
  <si>
    <t>Hair of Kashmir "cashmere" goats, carded or combed</t>
  </si>
  <si>
    <t>'510531</t>
  </si>
  <si>
    <t>Fine animal hair, carded or combed (excluding wool)</t>
  </si>
  <si>
    <t>'510530</t>
  </si>
  <si>
    <t>Wool, combed (excluding that in fragments "open tops")</t>
  </si>
  <si>
    <t>'510529</t>
  </si>
  <si>
    <t>Wool, combed, in fragments "open tops"</t>
  </si>
  <si>
    <t>'510521</t>
  </si>
  <si>
    <t>Wool, carded</t>
  </si>
  <si>
    <t>'510510</t>
  </si>
  <si>
    <t>Garnetted stock of wool or of fine or coarse animal hair, neither carded nor combed</t>
  </si>
  <si>
    <t>'510400</t>
  </si>
  <si>
    <t>Waste of coarse animal hair, incl. yarn waste (excluding garnetted stock, waste of hair or bristles used in the manufacture of brooms and brushes, and of horsehair from the mane or tail)</t>
  </si>
  <si>
    <t>'510330</t>
  </si>
  <si>
    <t>Waste of wool or of fine animal hair, incl. yarn waste (excluding noils and garnetted stock)</t>
  </si>
  <si>
    <t>'510320</t>
  </si>
  <si>
    <t>Noils of wool or of fine animal hair (excluding garnetted stock)</t>
  </si>
  <si>
    <t>'510310</t>
  </si>
  <si>
    <t>Coarse animal hair, neither carded nor combed (excluding wool, hair and bristles used in the manufacture of brooms and brushes, and horsehair from the mane or tail)</t>
  </si>
  <si>
    <t>'510220</t>
  </si>
  <si>
    <t>Fine animal hair, neither carded nor combed (excluding wool and hair of Kashmir "cashmere" goats)</t>
  </si>
  <si>
    <t>'510219</t>
  </si>
  <si>
    <t>Hair of Kashmir "cashmere" goats, neither carded nor combed</t>
  </si>
  <si>
    <t>'510211</t>
  </si>
  <si>
    <t>Fine animal hair, neither carded nor combed (excluding wool)</t>
  </si>
  <si>
    <t>'510210</t>
  </si>
  <si>
    <t>Carbonised wool, neither carded nor combed</t>
  </si>
  <si>
    <t>'510130</t>
  </si>
  <si>
    <t>Degreased wool, non-carbonised, neither carded nor combed (excluding shorn wool)</t>
  </si>
  <si>
    <t>'510129</t>
  </si>
  <si>
    <t>Shorn wool, degreased, non-carbonised, neither carded nor combed</t>
  </si>
  <si>
    <t>'510121</t>
  </si>
  <si>
    <t>Greasy wool, incl. fleece-washed wool, neither carded nor combed (excluding shorn wool)</t>
  </si>
  <si>
    <t>'510119</t>
  </si>
  <si>
    <t>Greasy shorn wool, incl. fleece-washed wool, neither carded nor combed</t>
  </si>
  <si>
    <t>'510111</t>
  </si>
  <si>
    <t>Woven fabrics containing predominantly, but &lt; 85% silk or silk waste by weight</t>
  </si>
  <si>
    <t>'500790</t>
  </si>
  <si>
    <t>Woven fabrics containing &gt;= 85% silk or schappe by weight</t>
  </si>
  <si>
    <t>'500720</t>
  </si>
  <si>
    <t>Woven fabrics of noil silk</t>
  </si>
  <si>
    <t>'500710</t>
  </si>
  <si>
    <t>Silk yarn and yarn spun from silk waste, put up for retail sale; silkworm gut</t>
  </si>
  <si>
    <t>'500600</t>
  </si>
  <si>
    <t>Yarn spun from silk waste (excluding that put up for retail sale)</t>
  </si>
  <si>
    <t>'500500</t>
  </si>
  <si>
    <t>Silk yarn (excluding that spun from silk waste and that put up for retail sale)</t>
  </si>
  <si>
    <t>'500400</t>
  </si>
  <si>
    <t>Silk waste, incl. cocoons unsuitable for reeling, yarn waste and garnetted stock, carded or combed</t>
  </si>
  <si>
    <t>'500390</t>
  </si>
  <si>
    <t>Silk waste, incl. cocoons unsuitable for reeling, yarn waste and garnetted stock, neither carded nor combed</t>
  </si>
  <si>
    <t>'500310</t>
  </si>
  <si>
    <t>Silk waste, incl. cocoons unsuitable for reeling, yarn waste and garnetted stock</t>
  </si>
  <si>
    <t>'500300</t>
  </si>
  <si>
    <t>Raw silk (non-thrown)</t>
  </si>
  <si>
    <t>'500200</t>
  </si>
  <si>
    <t>Silkworm cocoons suitable for reeling</t>
  </si>
  <si>
    <t>'500100</t>
  </si>
  <si>
    <t>Printed matter, n.e.s.</t>
  </si>
  <si>
    <t>'491199</t>
  </si>
  <si>
    <t>Pictures, prints and photographs, n.e.s.</t>
  </si>
  <si>
    <t>'491191</t>
  </si>
  <si>
    <t>Trade advertising material, commercial catalogues and the like</t>
  </si>
  <si>
    <t>'491110</t>
  </si>
  <si>
    <t>Calendars of any kinds, printed, incl. calendars blocks</t>
  </si>
  <si>
    <t>'491000</t>
  </si>
  <si>
    <t>Printed or illustrated postcards; printed cards bearing personal greetings, messages or announcements, whether or not illustrated, with or without envelopes or trimmings</t>
  </si>
  <si>
    <t>'490900</t>
  </si>
  <si>
    <t>Transfers "decalcomanias" (excluding vitrifiable)</t>
  </si>
  <si>
    <t>'490890</t>
  </si>
  <si>
    <t>Transfers "decalcomanias", vitrifiable</t>
  </si>
  <si>
    <t>'490810</t>
  </si>
  <si>
    <t>Unused postage, revenue or similar stamps of current or new issue in the country in which they have, or will have, a recognised face value; stamp-impressed paper; banknotes; cheque forms; stock, share or bond certificates and similar documents of title</t>
  </si>
  <si>
    <t>'490700</t>
  </si>
  <si>
    <t>Plans and drawings for architectural, engineering, industrial, commercial, topographical or similar purposes, being originals drawn by hand; handwritten texts; photographic reproductions on sensitised paper and carbon copies of the foregoing</t>
  </si>
  <si>
    <t>'490600</t>
  </si>
  <si>
    <t>Maps and hydrographic or similar charts of all kinds, incl. atlases, wall maps and topographical plans, printed (excluding those in book form, and maps, plans and globes, in relief)</t>
  </si>
  <si>
    <t>'490599</t>
  </si>
  <si>
    <t>Maps and hydrographic or similar charts of all kinds, incl. atlases and topographical plans, printed and in book form (excluding globes, and maps and plans, in relief)</t>
  </si>
  <si>
    <t>'490591</t>
  </si>
  <si>
    <t>Globes, printed (excluding relief globes)</t>
  </si>
  <si>
    <t>'490510</t>
  </si>
  <si>
    <t>Music, printed or in manuscript, whether or not bound or illustrated</t>
  </si>
  <si>
    <t>'490400</t>
  </si>
  <si>
    <t>Children's picture, drawing or colouring books</t>
  </si>
  <si>
    <t>'490300</t>
  </si>
  <si>
    <t>Newspapers, journals and periodicals, whether or not illustrated or containing advertising material (excluding those appearing at least four times a week)</t>
  </si>
  <si>
    <t>'490290</t>
  </si>
  <si>
    <t>Newspapers, journals and periodicals, whether or not illustrated or containing advertising material, appearing at least four times a week</t>
  </si>
  <si>
    <t>'490210</t>
  </si>
  <si>
    <t>Printed books, brochures and similar printed matter (excluding those in single sheets; dictionaries, encyclopaedias, periodicals and publications which are essentially devoted to advertising)</t>
  </si>
  <si>
    <t>'490199</t>
  </si>
  <si>
    <t>Dictionaries and encyclopaedias, and serial instalments thereof</t>
  </si>
  <si>
    <t>'490191</t>
  </si>
  <si>
    <t>Printed books, brochures and similar printed matter, in single sheets, whether or not folded (excluding periodicals and publications which are essentially devoted to advertising)</t>
  </si>
  <si>
    <t>'490110</t>
  </si>
  <si>
    <t>Paper, paperboard, cellulose wadding and webs of cellulose fibres, in strips or rolls of a width &lt;= 36 cm, in rectangular or square sheets, of which no side &gt; 36 cm in the unfolded state, or cut to shape other than rectangular or square, and articles of paper pulp, paper, cellulose wadding or webs of cellulose fibres, n.e.s.</t>
  </si>
  <si>
    <t>'482390</t>
  </si>
  <si>
    <t>Moulded or pressed articles of paper pulp, n.e.s.</t>
  </si>
  <si>
    <t>'482370</t>
  </si>
  <si>
    <t>Trays, dishes, plates, cups and the like, of paper or paperboard (excluding of bamboo paper or bamboo paperboard)</t>
  </si>
  <si>
    <t>'482369</t>
  </si>
  <si>
    <t>Trays, dishes, plates, cups and the like, of bamboo paper or bamboo paperboard</t>
  </si>
  <si>
    <t>'482361</t>
  </si>
  <si>
    <t>Trays, dishes, plates, cups and the like, of paper or paperboard</t>
  </si>
  <si>
    <t>'482360</t>
  </si>
  <si>
    <t>Paper and paperboard for writing, printing or other graphic purposes, in strips or rolls of a width &lt;= 15 cm, in rectangular or square sheets, of which no side &gt; 36 cm in the unfolded state, or cut to shape other than rectangular or square (excluding printed, embossed or perforated paper and paperboard, n.e.s.)</t>
  </si>
  <si>
    <t>'482359</t>
  </si>
  <si>
    <t>Paper and paperboard for writing, printing or other graphic purposes, in strips or rolls of a width &lt;= 15 cm, in rectangular or square sheets, of which no side &gt; 36 cm in the unfolded state, or cut to shape other than rectangular or square, printed and embossed or perforated, n.e.s.</t>
  </si>
  <si>
    <t>'482351</t>
  </si>
  <si>
    <t>Rolls, sheets and dials, printed for self-recording apparatus, in rolls of a width &lt;= 36 cm, in rectangular or square sheets of which no side &gt; 36 cm in the unfolded state, or cut into dials</t>
  </si>
  <si>
    <t>'482340</t>
  </si>
  <si>
    <t>Filter paper and paperboard, in strips or rolls of a width &lt;= 36 cm, in rectangular or square sheets, of which no side &gt; 36 cm in the unfolded state, or cut to shape other than rectangular or square</t>
  </si>
  <si>
    <t>'482320</t>
  </si>
  <si>
    <t>Gummed or adhesive paper in strips or rolls of a width &lt;= 36 cm (excluding self-adhesive)</t>
  </si>
  <si>
    <t>'482319</t>
  </si>
  <si>
    <t>Self-adhesive paper in strips or rolls with a width of &lt;= 36 cm (excluding surface-coloured, surface-decorated or printed)</t>
  </si>
  <si>
    <t>'482312</t>
  </si>
  <si>
    <t>Gummed or adhesive paper, in strips or rolls with a width of &lt;= 15 cm, self-adhesive</t>
  </si>
  <si>
    <t>'482311</t>
  </si>
  <si>
    <t>Bobbins, spools, cops and similar supports of paper pulp, paper or paperboard, whether or not perforated or hardened (excluding those for winding textile yarn)</t>
  </si>
  <si>
    <t>'482290</t>
  </si>
  <si>
    <t>Bobbins, spools, cops and similar supports of paper pulp, paper or paperboard, whether or not perforated or hardened, for winding textile yarn</t>
  </si>
  <si>
    <t>'482210</t>
  </si>
  <si>
    <t>Paper or paperboard labels of all kinds, non-printed</t>
  </si>
  <si>
    <t>'482190</t>
  </si>
  <si>
    <t>Paper or paperboard labels of all kinds, printed</t>
  </si>
  <si>
    <t>'482110</t>
  </si>
  <si>
    <t>Blotting pads and similar articles of stationery, of paper and paperboard, and book covers of paper or paperboard (excluding registers, account books, notebooks, order books, receipt books, letter pads, memorandum pads, diaries, exercise books, binders, folders, file covers, manifold business forms and interleaved carbon sets, and albums for samples or for collections)</t>
  </si>
  <si>
    <t>'482090</t>
  </si>
  <si>
    <t>Albums for samples or collections, of paper or paperboard</t>
  </si>
  <si>
    <t>'482050</t>
  </si>
  <si>
    <t>Manifold business forms and interleaved carbon sets, of paper or paperboard</t>
  </si>
  <si>
    <t>'482040</t>
  </si>
  <si>
    <t>Binders (other than book covers), folders and file covers, of paper or paperboard</t>
  </si>
  <si>
    <t>'482030</t>
  </si>
  <si>
    <t>Exercise books of paper or paperboard</t>
  </si>
  <si>
    <t>'482020</t>
  </si>
  <si>
    <t>Registers, account books, notebooks, order books, receipt books, letter pads, memorandum pads, diaries and similar articles, of paper or paperboard</t>
  </si>
  <si>
    <t>'482010</t>
  </si>
  <si>
    <t>Box files, letter trays, storage boxes and similar articles, of paperboard, of a kind used in offices, shops or the like (excluding packing containers)</t>
  </si>
  <si>
    <t>'481960</t>
  </si>
  <si>
    <t>Packing containers, incl. record sleeves, of paper, paperboard, cellulose wadding or webs of cellulose fibres (excluding cartons, boxes and cases, of corrugated paper or paperboard, folding cartons, boxes and cases, of uncorrugated paper or paperboard, sacks and bags)</t>
  </si>
  <si>
    <t>'481950</t>
  </si>
  <si>
    <t>Sacks and bags, incl. cones, of paper, paperboard, cellulose wadding or webs of cellulose fibres (excluding those having a base of a width of &gt;= 40 cm, and record sleeves)</t>
  </si>
  <si>
    <t>'481940</t>
  </si>
  <si>
    <t>Sacks and bags, of paper, paperboard, cellulose wadding or webs of cellulose fibres, having a base of a width of &gt;= 40 cm</t>
  </si>
  <si>
    <t>'481930</t>
  </si>
  <si>
    <t>Folding cartons, boxes and cases, of non-corrugated paper or paperboard</t>
  </si>
  <si>
    <t>'481920</t>
  </si>
  <si>
    <t>Cartons, boxes and cases, of corrugated paper or paperboard</t>
  </si>
  <si>
    <t>'481910</t>
  </si>
  <si>
    <t>Paper, cellulose wadding or webs of cellulose fibres, of a kind used for household or sanitary purposes, in rolls of a width &lt;= 36 cm, or cut to size or shape; articles of paper pulp, paper, cellulose wadding or webs of cellulose fibres for household, sanitary or hospital use (excluding toilet paper, handkerchiefs, cleansing or facial tissues and towels, tablecloths, serviettes, sanitary towels and tampons, napkins and napkin liners for babies and similar sanitary articles)</t>
  </si>
  <si>
    <t>'481890</t>
  </si>
  <si>
    <t>Articles of apparel and clothing accessories, of paper pulp, paper, cellulose wadding or webs of cellulose fibres (excluding footware and parts thereof, incl. insoles, heel pieces and similar removable products, gaiters and similar products, headgear and parts thereof)</t>
  </si>
  <si>
    <t>'481850</t>
  </si>
  <si>
    <t>Sanitary towels and tampons, napkins and napkin for babies and similar sanitary articles, of paper pulp, paper, cellulose wadding or webs of cellulose fibres</t>
  </si>
  <si>
    <t>'481840</t>
  </si>
  <si>
    <t>Tablecloths and serviettes of paper pulp, paper, cellulose wadding or webs of cellulose fibres</t>
  </si>
  <si>
    <t>'481830</t>
  </si>
  <si>
    <t>Handkerchiefs, cleansing or facial tissues and towels, of paper pulp, paper, cellulose wadding or webs of cellulose fibres</t>
  </si>
  <si>
    <t>'481820</t>
  </si>
  <si>
    <t>Toilet paper in rolls of a width of &lt;= 36 cm</t>
  </si>
  <si>
    <t>'481810</t>
  </si>
  <si>
    <t>Boxes, pouches, wallets and writing compendiums, of paper or paperboard, containing an assortment of paper stationery</t>
  </si>
  <si>
    <t>'481730</t>
  </si>
  <si>
    <t>Letter cards, plain postcards and correspondence cards, of paper or paperboard (excluding those with imprinted postage stamps)</t>
  </si>
  <si>
    <t>'481720</t>
  </si>
  <si>
    <t>Envelopes of paper or paperboard (excluding letter cards)</t>
  </si>
  <si>
    <t>'481710</t>
  </si>
  <si>
    <t>Copying or transfer papers, in rolls of a width of &lt;= 36 cm or in rectangular or square sheets with no side measuring &gt; 36 cm in the unfolded state, or cut into shapes other than rectangles or squares, whether or not in boxes, together with offset plates of paper (excluding self-copy paper)</t>
  </si>
  <si>
    <t>'481690</t>
  </si>
  <si>
    <t>Duplicator stencils of paper, whether or not in boxes</t>
  </si>
  <si>
    <t>'481630</t>
  </si>
  <si>
    <t>Self-copy paper, in rolls of a width of &lt;= 36 cm or in rectangular or square sheets with no side measuring &gt; 36 cm in the unfolded state, or cut into shapes other than rectangles or squares, whether or not in boxes (excluding carbon or similar copying papers)</t>
  </si>
  <si>
    <t>'481620</t>
  </si>
  <si>
    <t>Carbon or similar copying papers, in rolls of a width of &lt;= 36 cm or in rectangular or square sheets with no side measuring &gt; 36 cm in the unfolded state, or cut into shapes other than rectangles or squares, whether or not in boxes</t>
  </si>
  <si>
    <t>'481610</t>
  </si>
  <si>
    <t>Floor coverings on a base of paper or paperboard, whether or not cut to size (excluding similar floor coverings with textile backings, and floor coverings without backings)</t>
  </si>
  <si>
    <t>'481500</t>
  </si>
  <si>
    <t>Wallpaper and similar wallcoverings of paper, and window transparencies of paper (excluding wallcoverings of paper, consisting of paper coated or covered, on the face side, with a grained, embossed, coloured or design-printed or otherwise decorated layer of plastics)</t>
  </si>
  <si>
    <t>'481490</t>
  </si>
  <si>
    <t>Wallpaper and similar wall coverings of paper, consisting of paper covered, on the face side, with plaiting material, whether or not bound together in parallel strands or woven</t>
  </si>
  <si>
    <t>'481430</t>
  </si>
  <si>
    <t>Wallpaper and similar wallcoverings of paper, consisting of paper coated or covered, on the face side, with a grained, embossed, coloured or design-printed or otherwise decorated layer of plastics</t>
  </si>
  <si>
    <t>'481420</t>
  </si>
  <si>
    <t>'Ingrain' paper</t>
  </si>
  <si>
    <t>'481410</t>
  </si>
  <si>
    <t>Cigarette paper, whether or not cut to size (excluding in the form of booklets or tubes, and rolls of a width of &lt;= 5 cm)</t>
  </si>
  <si>
    <t>'481390</t>
  </si>
  <si>
    <t>Cigarette paper in rolls of a width of &lt;= 5 cm</t>
  </si>
  <si>
    <t>'481320</t>
  </si>
  <si>
    <t>Cigarette paper in the form of booklets or tubes</t>
  </si>
  <si>
    <t>'481310</t>
  </si>
  <si>
    <t>Filter blocks, slabs and plates, of paper pulp</t>
  </si>
  <si>
    <t>'481200</t>
  </si>
  <si>
    <t>Paper, paperboard, cellulose wadding and webs of soft cellulose, coated, impregnated, covered, surface-coloured, surface-decorated or printed, in rolls or in square or rectangular sheets, of any size (excluding goods of heading 4803, 4809, 4810 and 4818, and of subheading 4811.10 to 4811.60)</t>
  </si>
  <si>
    <t>'481190</t>
  </si>
  <si>
    <t>Paper and paperboard, coated, impregnated or covered with wax, paraffin wax, stearin, oil or glycerol, in rolls or in square or rectangular sheets, of any size (excluding goods of heading 4803, 4809 and 4818)</t>
  </si>
  <si>
    <t>'481160</t>
  </si>
  <si>
    <t>Paper and paperboard, surface-coloured, surface-decorated or printed, coated, impregnated or covered with artificial resins or plastics, in rolls or in square or rectangular sheets, of any size (excluding bleached and weighing &gt; 150 g/m², and adhesives)</t>
  </si>
  <si>
    <t>'481159</t>
  </si>
  <si>
    <t>Paper and paperboard, surface-coloured, surface-decorated or printed, coated, impregnated or covered with artificial resins or plastics, in rolls or in square or rectangular sheets, of any size, bleached and weighing &gt; 150 g/m² (excluding adhesives)</t>
  </si>
  <si>
    <t>'481151</t>
  </si>
  <si>
    <t>Gummed or adhesive paper and paperboard, surface-coloured, surface-decorated or printed, in rolls or in square or rectangular sheets, of any size (excluding self-adhesive and goods of heading 4810)</t>
  </si>
  <si>
    <t>'481149</t>
  </si>
  <si>
    <t>Self-adhesive paper and paperboard, surface-coloured, surface-decorated or printed, in rolls or in square or rectangular sheets, of any size (excluding goods of heading 4810)</t>
  </si>
  <si>
    <t>'481141</t>
  </si>
  <si>
    <t>Paper and paperboard, coated, impregnated or covered with wax, paraffin wax, stearin, oil or glycerol, in rolls of a width &gt; 15 cm or in square or rectangular sheets with one side &gt; 36 cm and the other side &gt; 15 cm in the unfolded state (excluding goods of headings 4803, 4809 and 4818)</t>
  </si>
  <si>
    <t>'481140</t>
  </si>
  <si>
    <t>Paper and paperboard, coated, impregnated or covered with artificial resins or plastics, in rolls of a width &gt; 15 cm or in square or rectangular sheets with one side &gt; 36 cm and the other side &gt; 15 cm in the unfolded state (excluding bleached and weighing &gt; 150 g/mý, and adhesives)</t>
  </si>
  <si>
    <t>'481139</t>
  </si>
  <si>
    <t>Paper and paperboard, coated, impregnated or covered with artificial resins or plastics, in rolls of a width &gt; 15 cm or in square or rectangular sheets with one side &gt; 36 cm and the other side &gt; 15 cm in the unfolded state, bleached and weighing &gt; 150 g/mý (excluding adhesives)</t>
  </si>
  <si>
    <t>'481131</t>
  </si>
  <si>
    <t>Gummed or adhesive paper and paperboard, in rolls of a width &gt; 15 cm or in square or rectangular sheets with one side &gt; 36 cm and the other side &gt; 15 cm in the unfolded state (excluding self-adhesive and goods of heading 4810)</t>
  </si>
  <si>
    <t>'481129</t>
  </si>
  <si>
    <t>Self-adhesive paper and paperboard, gummed or with an adhesive layer, in rolls of a width &gt; 15 cm or in square or rectangular sheets with one side &gt; 36 cm and the other side &gt; 15 cm in the unfolded state (excluding goods of heading 4810)</t>
  </si>
  <si>
    <t>'481121</t>
  </si>
  <si>
    <t>Tarred, bituminised or asphalted paper and paperboard, in rolls or in square or rectangular sheets, of any size</t>
  </si>
  <si>
    <t>'481110</t>
  </si>
  <si>
    <t>Paper and paperboard, coated on one or both sides with kaolin "China clay" or other inorganic substances, with or without a binder, and with no other coating, whether or not surface-coloured, surface-decorated or printed, in rolls or in square or rectangular sheets, of any size (excluding that for writing, printing or other graphic purposes, kraft paper and paperboard, multi-ply paper and paperboard, and with no other coating)</t>
  </si>
  <si>
    <t>'481099</t>
  </si>
  <si>
    <t>Multi-ply paper and paperboard, coated on one or both sides with kaolin or other inorganic substances, in rolls or in square or rectangular sheets, of any size (excluding that for writing, printing or other graphic purposes, kraft paper and paperboard)</t>
  </si>
  <si>
    <t>'481092</t>
  </si>
  <si>
    <t>Multi-ply paper and paperboard, coated on one or both sides with kaolin or other inorganic substances, in rolls of a width &gt; 15 cm or in square or rectangular sheets with one side &gt; 36 cm and the other side &gt; 15 cm in the unfolded state (excluding that for writing, printing or other graphic purposes, kraft paper and paperboard)</t>
  </si>
  <si>
    <t>'481091</t>
  </si>
  <si>
    <t>Kraft paper and paperboard, coated on one or both sides with kaolin or other inorganic substances, in rolls or in square or rectangular sheets, of any size (excluding that for writing, printing or other graphic purposes; paper and paperboard bleached uniformly in the mass and containing &gt; 95% chemically processed wood fibres by weight in relation to the total fibre content)</t>
  </si>
  <si>
    <t>'481039</t>
  </si>
  <si>
    <t>Kraft paper and paperboard, bleached uniformly throughout the mass and containing &gt; 95% chemically processed wood fibres by weight in relation to the total fibre content, coated on one or both sides with kaolin or other inorganic substances, in rolls or in square or rectangular sheets, of any size, weighing &gt; 150 g/m² (excluding that for writing, printing or other graphic purposes)</t>
  </si>
  <si>
    <t>'481032</t>
  </si>
  <si>
    <t>Kraft paper and paperboard, bleached uniformly throughout the mass and containing &gt; 95% chemically processed wood fibres by weight in relation to the total fibre content, coated on one or both sides with kaolin or other inorganic substances, in rolls or in square or rectangular sheets, of any size, weighing &lt;= 150 g/m² (excluding that for writing, printing or other graphic purposes)</t>
  </si>
  <si>
    <t>'481031</t>
  </si>
  <si>
    <t>Paper and paperboard used for writing, printing or other graphic purposes, of which &gt; 10% by weight of the total fibre content consists of fibres obtained by a mechanical or chemi-mechanical process, coated on one or both sides with kaolin or other inorganic substances, in rolls or in square or rectangular sheets, of any size (excluding lightweight paper)</t>
  </si>
  <si>
    <t>'481029</t>
  </si>
  <si>
    <t>Lightweight coated paper used for writing, printing or other graphic purposes, total weight &lt;= 72 g/m², coating weight &lt;= 15 g/m² per side, on a base of which &gt;= 50% by weight of the total fibre content consists of fibres obtained by a mechanical process, coated on both sides with kaolin or other inorganic substances, in rolls or in square or rectangular sheets, of any size</t>
  </si>
  <si>
    <t>'481022</t>
  </si>
  <si>
    <t>Light-weight coated paper for writing or other graphic purposes, containing &gt; 10% mechanically processed fibres by weight in relation to the total fibre content, coated on one or both sides with kaolin or other inorganic substances, in rolls of a width &gt; 15 cm or in square or rectangular sheets with one side &gt; 36 cm and the other side &gt; 15 cm in the unfolded state</t>
  </si>
  <si>
    <t>'481021</t>
  </si>
  <si>
    <t>Paper and paperboard used for writing, printing or other graphic purposes, not containing fibres obtained by a mechanical or chemi-mechanical process or of which &lt;= 10% by weight of the total fibre content consists of such fibres, coated on one or both sides with kaolin or other inorganic substances, in square or rectangular sheets with one side &gt; 435 mm or with one side &lt;= 435 mm and the other side &gt; 297 mm in the unfolded state</t>
  </si>
  <si>
    <t>'481019</t>
  </si>
  <si>
    <t>Paper and paperboard used for writing, printing or other graphic purposes, not containing fibres obtained by a mechanical or chemi-mechanical process or of which &lt;= 10% by weight of the total fibre content consists of such fibres, coated on one or both sides with kaolin or other inorganic substances, in square or rectangular sheets with one side &lt;= 435 mm and the other side &lt;= 297 mm in the unfolded state</t>
  </si>
  <si>
    <t>'481014</t>
  </si>
  <si>
    <t>Paper and paperboard used for writing, printing or other graphic purposes, not containing fibres obtained by a mechanical or chemi-mechanical process or of which &lt;= 10% by weight of the total fibre content consists of such fibres, coated on one or both sides with kaolin or other inorganic substances, in rolls of any size</t>
  </si>
  <si>
    <t>'481013</t>
  </si>
  <si>
    <t>Paper and paperboard for writing, printing or other graphic purposes, not containing mechanically processed fibres or containing &lt;= 10% mechanically processed fibres by weight in relation to the total fibre content, coated on one or both sides with kaolin or other inorganic substances, in rolls of a width &gt; 15 cm or in square or rectangular sheets with one side &gt; 36 cm and the other side &gt; 15 cm in the unfolded state and weighing &gt; 150 g/mý</t>
  </si>
  <si>
    <t>'481012</t>
  </si>
  <si>
    <t>Paper and paperboard for writing, printing or other graphic purposes, not containing mechanically processed fibres or containing &lt;= 10% mechanically processed fibres by weight in relation to the total fibre content, coated on one or both sides with kaolin or other inorganic substances, in rolls of a width &gt; 15 cm or in square or rectangular sheets with one side &gt; 36 cm and the other side &gt; 15 cm in the unfolded state and weighing &lt;= 150 g/mý</t>
  </si>
  <si>
    <t>'481011</t>
  </si>
  <si>
    <t>Transfer papers, incl. coated or impregnated paper for duplicator stencils or offset plates, whether or not printed, in rolls of a width &gt; 36 cm or in square or rectangular sheets with one side &gt; 36 cm and the other side &gt; 15 cm in the unfolded state (excluding self-copy paper)</t>
  </si>
  <si>
    <t>'480990</t>
  </si>
  <si>
    <t>Self-copy paper, whether or not printed, in rolls of a width &gt; 36 cm or in square or rectangular sheets with one side &gt; 36 cm and the other side &gt; 15 cm in the unfolded state (excluding carbon and similar copying papers)</t>
  </si>
  <si>
    <t>'480920</t>
  </si>
  <si>
    <t>Carbon and similar copying papers, whether or not printed, in rolls of a width &gt; 36 cm or in square or rectangular sheets with one side &gt; 36 cm and the other side &gt; 15 cm in the unfolded state</t>
  </si>
  <si>
    <t>'480910</t>
  </si>
  <si>
    <t>Paper and paperboard, creped, crinkled, embossed or perforated, in rolls of a width &gt; 36 cm or in square or rectangular sheets with one side &gt; 36 cm and the other side &gt; 15 cm in the unfolded state (excluding sack kraft and other kraft paper, and goods of heading 4803)</t>
  </si>
  <si>
    <t>'480890</t>
  </si>
  <si>
    <t>Kraft paper, creped or crinkled, whether or not embossed or perforated, in rolls of a width &gt; 36 cm or in square or rectangular sheets with one side &gt; 36 cm and the other side &gt; 15 cm in the unfolded state</t>
  </si>
  <si>
    <t>'480840</t>
  </si>
  <si>
    <t>Kraft paper, creped or crinkled, whether or not embossed or perforated, in rolls of a width &gt; 36 cm or in square or rectangular sheets with one side &gt; 36 cm and the other side &gt; 15 cm in the unfolded state (excluding sack kraft paper)</t>
  </si>
  <si>
    <t>'480830</t>
  </si>
  <si>
    <t>Sack kraft paper, creped or crinkled, whether or not embossed or perforated, in rolls of a width &gt; 36 cm or in square or rectangular sheets with one side &gt; 36 cm and the other side &gt; 15 cm in the unfolded state</t>
  </si>
  <si>
    <t>'480820</t>
  </si>
  <si>
    <t>Corrugated paper and paperboard "with or without glued flat surface sheets", whether or not perforated, in rolls of a width &gt; 36 cm or in square or rectangular sheets with one side &gt; 36 cm and the other side &gt; 15 cm in the unfolded state</t>
  </si>
  <si>
    <t>'480810</t>
  </si>
  <si>
    <t>Composite paper and paperboard, neither surface-coated nor impregnated, whether or not internally reinforced, in rolls or sheets as specified in Note 7a or 7b to chapter 48 (excluding that laminated internally with bitumen, tar or asphalt)</t>
  </si>
  <si>
    <t>'480790</t>
  </si>
  <si>
    <t>Paper and paperboard, laminated internally with bitumen, tar or asphalt, not surface-coated or impregnated, whether or not internally reinforced, in rolls of a width &gt; 15 cm or in square or rectangular sheets with one side &gt; 36 cm and the other side &gt; 15 cm in the unfolded state</t>
  </si>
  <si>
    <t>'480710</t>
  </si>
  <si>
    <t>Composite paper and paperboard made by sticking flat layers of paper or paperboard together with an adhesive", not surface-coated or impregnated, whether or not internally reinforced, in rolls of a width &gt; 36 cm or in square or rectangular sheets with one side &gt; 36 cm and the other side &gt; 15 cm in the unfolded state"</t>
  </si>
  <si>
    <t>'480700</t>
  </si>
  <si>
    <t>Glassine and other glazed transparent or translucent papers, in rolls of a width &gt; 36 cm or in square or rectangular sheets with one side &gt; 36 cm and the other side &gt; 15 cm in the unfolded state (excluding vegetable parchment, greaseproof papers and tracing papers)</t>
  </si>
  <si>
    <t>'480640</t>
  </si>
  <si>
    <t>Tracing papers, in rolls of a width &gt; 36 cm or in square or rectangular sheets with one side &gt; 36 cm and the other side &gt; 15 cm in the unfolded state</t>
  </si>
  <si>
    <t>'480630</t>
  </si>
  <si>
    <t>Greaseproof papers, in rolls of a width &gt; 36 cm or in square or rectangular sheets with one side &gt; 36 cm and the other side &gt; 15 cm in the unfolded state</t>
  </si>
  <si>
    <t>'480620</t>
  </si>
  <si>
    <t>Vegetable parchment, in rolls of a width &gt; 36 cm or in square or rectangular sheets with one side &gt; 36 cm and the other side &gt; 15 cm in the unfolded state</t>
  </si>
  <si>
    <t>'480610</t>
  </si>
  <si>
    <t>Paper and paperboard, uncoated, in rolls of a width &gt; 36 cm or in square or rectangular sheets with one side &gt; 36 cm and the other side &gt; 15 cm in the unfolded state, weighing &gt;= 225 g/m², n.e.s.</t>
  </si>
  <si>
    <t>'480593</t>
  </si>
  <si>
    <t>Paper and paperboard, uncoated, in rolls of a width &gt; 36 cm or in square or rectangular sheets with one side &gt; 36 cm and the other side &gt; 15 cm in the unfolded state, weighing &gt; 150 g to &lt; 225 g/m², n.e.s.</t>
  </si>
  <si>
    <t>'480592</t>
  </si>
  <si>
    <t>Paper and paperboard, uncoated, in rolls of a width &gt; 36 cm or in square or rectangular sheets with one side &gt; 36 cm and the other side &gt; 15 cm in the unfolded state, weighing &lt;= 150 g/m², n.e.s.</t>
  </si>
  <si>
    <t>'480591</t>
  </si>
  <si>
    <t>Paper and paperboard, uncoated, in rolls of a width &gt; 15 cm or in square or rectangular sheets with one side &gt; 36 cm and the other side &gt; 15 cm in the unfolded state, weighing &gt;= 225 g/mý, n.e.s.</t>
  </si>
  <si>
    <t>'480580</t>
  </si>
  <si>
    <t>Paper and paperboard, uncoated, in rolls of a width &gt; 15 cm or in square or rectangular sheets with one side &gt; 36 cm and the other side &gt; 15 cm in the unfolded state, weighing &gt; 150 g to &lt; 225 g/mý, n.e.s.</t>
  </si>
  <si>
    <t>'480570</t>
  </si>
  <si>
    <t>Paper and paperboard, uncoated, in rolls of a width &gt; 15 cm or in square or rectangular sheets with one side &gt; 36 cm and the other side &gt; 15 cm in the unfolded state, weighing &lt;= 150 g/mý, n.e.s.</t>
  </si>
  <si>
    <t>'480560</t>
  </si>
  <si>
    <t>Felt paper and paperboard, in rolls of a width &gt; 36 cm or in square or rectangular sheets with one side &gt; 36 cm and the other side &gt; 15 cm in the unfolded state</t>
  </si>
  <si>
    <t>'480550</t>
  </si>
  <si>
    <t>Filter paper and paperboard, in rolls of a width &gt; 36 cm or in square or rectangular sheets with one side &gt; 36 cm and the other side &gt; 15 cm in the unfolded state</t>
  </si>
  <si>
    <t>'480540</t>
  </si>
  <si>
    <t>Sulphite wrapping paper, uncoated, in rolls of a width &gt; 36 cm or in square or rectangular sheets with one side &gt; 36 cm and the other side &gt; 15 cm in the unfolded state</t>
  </si>
  <si>
    <t>'480530</t>
  </si>
  <si>
    <t>Multi-ply paper or paperboard, uncoated, in rolls of a width &gt; 15 cm or in square or rectangular sheets with one side &gt; 36 cm and the other side &gt; 15 cm in the unfolded state, n.e.s.</t>
  </si>
  <si>
    <t>'480529</t>
  </si>
  <si>
    <t>Testliner "recycled liner board", uncoated, in rolls of a width &gt; 36 cm or in square or rectangular sheets with one side &gt; 36 cm and the other side &gt; 15 cm in the unfolded state, weighing &gt; 150 g/m²</t>
  </si>
  <si>
    <t>'480525</t>
  </si>
  <si>
    <t>Testliner "recycled liner board", uncoated, in rolls of a width &gt; 36 cm or in square or rectangular sheets with one side &gt; 36 cm and the other side &gt; 15 cm in the unfolded state, weighing &lt;= 150 g/m²</t>
  </si>
  <si>
    <t>'480524</t>
  </si>
  <si>
    <t>Multi-ply paper and paperboard, uncoated, in rolls of a width &gt; 15 cm or in square or rectangular sheets with one side &gt; 36 cm and the other side &gt; 15 cm in the unfolded state, with three or more layers, of which only the two outer layers are bleached, n.e.s.</t>
  </si>
  <si>
    <t>'480523</t>
  </si>
  <si>
    <t>Multi-ply paper and paperboard, uncoated, in rolls of a width &gt; 15 cm or in square or rectangular sheets with one side &gt; 36 cm and the other side &gt; 15 cm in the unfolded state, with only one bleached outer ply, n.e.s.</t>
  </si>
  <si>
    <t>'480522</t>
  </si>
  <si>
    <t>Multi-ply paper and paperboard, uncoated, in rolls of a width &gt; 15 cm or in square or rectangular sheets with one side &gt; 36 cm and the other side &gt; 15 cm in the unfolded state, each ply bleached, n.e.s.</t>
  </si>
  <si>
    <t>'480521</t>
  </si>
  <si>
    <t>Fluting paper, uncoated, in rolls of a width &gt; 36 cm or in square or rectangular sheets with one side &gt; 36 cm and the other side &gt; 15 cm in the unfolded state (excluding semi-chemical fluting paper and straw fluting paper)</t>
  </si>
  <si>
    <t>'480519</t>
  </si>
  <si>
    <t>Straw fluting paper, in rolls of a width &gt; 36 cm, weighing &gt;= 130 g/m²</t>
  </si>
  <si>
    <t>'480512</t>
  </si>
  <si>
    <t>Semi-chemical fluting paper, uncoated, in rolls of a width &gt; 36 cm</t>
  </si>
  <si>
    <t>'480511</t>
  </si>
  <si>
    <t>Semi-chemical fluting paper "corrugated medium", uncoated, in rolls of a width &gt; 15 cm</t>
  </si>
  <si>
    <t>'480510</t>
  </si>
  <si>
    <t>Kraft paper and paperboard, uncoated, in rolls of a width &gt; 36 cm or in square or rectangular sheets with one side &gt; 36 cm and the other side &gt; 15 cm in the unfolded state, weighing &gt;= 225 g/m² (excluding unbleached or bleached uniformly in the mass and containing &gt; 95% chemically prepared wood fibre by weight in relation to the total fibre content, and kraftliner, sack kraft paper and goods of heading 4802, 4803 or 4808)</t>
  </si>
  <si>
    <t>'480459</t>
  </si>
  <si>
    <t>Kraft paper and paperboard, uncoated, in rolls of a width &gt; 36 cm or in square or rectangular sheets with one side &gt; 36 cm and the other side &gt; 15 cm in the unfolded state, weighing &gt;= 225 g/m², bleached uniformly in the mass, containing &gt; 95% chemically processed wood fibre by weight in relation to the total fibre content (excluding kraftliner, sack kraft paper and goods of heading 4802, 4803 or 4808)</t>
  </si>
  <si>
    <t>'480452</t>
  </si>
  <si>
    <t>Unbleached kraft paper and paperboard, uncoated, in rolls of a width &gt; 36 cm or in square or rectangular sheets with one side &gt; 36 cm and the other side &gt; 15 cm in the unfolded state, weighing &gt;= 225 g/m² (excluding kraftliner, sack kraft paper and goods of heading 4802, 4803 or 4808)</t>
  </si>
  <si>
    <t>'480451</t>
  </si>
  <si>
    <t>Kraft paper and paperboard, uncoated, in rolls of a width &gt; 36 cm or in square or rectangular sheets with one side &gt; 36 cm and the other side &gt; 15 cm in the unfolded state, weighing &gt; 150 g to &lt; 225 g/m² (excluding unbleached, bleached uniformly in the mass and containing &gt; 95% chemically processed wood fibre by weight in relation to the total fibre content, kraftliner, sack kraft paper and goods of heading 4802, 4803 or 4808)</t>
  </si>
  <si>
    <t>'480449</t>
  </si>
  <si>
    <t>Kraft paper and paperboard, uncoated, in rolls of a width &gt; 36 cm or in square or rectangular sheets with one side &gt; 36 cm and the other side &gt; 15 cm in the unfolded state, weighing &gt; 150 g to &lt; 225 g/m², bleached uniformly in the mass, containing &gt; 95% chemically processed wood fibre by weight in relation to the total fibre content (excluding kraftliner, sack kraft paper and goods of heading 4802, 4803 or 4808)</t>
  </si>
  <si>
    <t>'480442</t>
  </si>
  <si>
    <t>Unbleached kraft paper and paperboard, uncoated, in rolls of a width &gt; 36 cm or in square or rectangular sheets with one side &gt; 36 cm and the other side &gt; 15 cm in the unfolded state, weighing &gt; 150 g to &lt; 225 g/m² (excluding kraftliner, sack kraft paper, and goods of heading 4802, 4803 or 4808)</t>
  </si>
  <si>
    <t>'480441</t>
  </si>
  <si>
    <t>Kraft paper and paperboard, uncoated, in rolls of a width &gt; 36 cm or in square or rectangular sheets with one side &gt; 36 cm and the other side &gt; 15 cm in the unfolded state, weighing &lt;= 150 g/m² (excluding unbleached, kraftliner, sack kraft paper and goods of heading 4802, 4803 or 4808)</t>
  </si>
  <si>
    <t>'480439</t>
  </si>
  <si>
    <t>Unbleached kraft paper and paperboard, uncoated, in rolls of a width &gt; 36 cm or in square or rectangular sheets with one side &gt; 36 cm and the other side &gt; 15 cm in the unfolded state, weighing &lt;= 150 g/m² (excluding kraftliner, sack kraft paper and goods of heading 4802, 4803 or 4808)</t>
  </si>
  <si>
    <t>'480431</t>
  </si>
  <si>
    <t>Sack kraft paper, uncoated, in rolls of a width &gt; 36 cm (excluding unbleached, and goods of heading 4802, 4803 or 4808)</t>
  </si>
  <si>
    <t>'480429</t>
  </si>
  <si>
    <t>Unbleached sack kraft paper, uncoated, in rolls of a width &gt; 36 cm (excluding goods of heading 4802, 4803 or 4808)</t>
  </si>
  <si>
    <t>'480421</t>
  </si>
  <si>
    <t>Kraftliner, uncoated, in rolls of a width &gt; 36 cm (excluding unbleached and goods of heading 4802 and 4803)</t>
  </si>
  <si>
    <t>'480419</t>
  </si>
  <si>
    <t>Unbleached kraftliner, uncoated, in rolls of a width &gt; 36 cm</t>
  </si>
  <si>
    <t>'480411</t>
  </si>
  <si>
    <t>Toilet or facial tissue stock, towel or napkin stock and similar paper for household or sanitary purposes, cellulose wadding and webs of cellulose fibres, whether or not creped, crinkled, embossed, perforated, surface-coloured, surface-decorated or printed, in rolls of a width &gt; 36 cm or in square or rectangular sheets with one side &gt; 36 cm and the other side &gt; 15 cm in the unfolded state</t>
  </si>
  <si>
    <t>'480300</t>
  </si>
  <si>
    <t>Uncoated paper and paperboard, of a kind used for writing, printing or other graphic purposes, and non-perforated punchcards and punch-tape paper, in square or rectangular sheets with one side &gt; 435 mm or with one side &lt;= 435 mm and the other side &gt; 297 mm in the unfolded state, of which &gt; 10% by weight of the total fibre content consists of fibres obtained by a mechanical or chemi-mechanical process, n.e.s.</t>
  </si>
  <si>
    <t>'480269</t>
  </si>
  <si>
    <t>Uncoated paper and paperboard, of a kind used for writing, printing or other graphic purposes, and non-perforated punchcards and punch-tape paper, in square or rectangular sheets with one side &lt;= 435 mm and the other side &lt;= 297 mm in the unfolded state, of which &gt; 10% by weight of the total fibre content consists of fibres obtained by a mechanical or chemi-mechanical process, n.e.s.</t>
  </si>
  <si>
    <t>'480262</t>
  </si>
  <si>
    <t>Uncoated paper and paperboard, of a kind used for writing, printing or other graphic purposes, and non-perforated punchcards and punch-tape paper, in rolls of any size, of which &gt; 10% by weight of the total fibre content consists of fibres obtained by a mechanical or chemi-mechanical process, n.e.s.</t>
  </si>
  <si>
    <t>'480261</t>
  </si>
  <si>
    <t>Uncoated paper and paperboard, of a kind used for writing, printing or other graphic purposes, and punch card stock and punch tape paper, in rolls of a width &gt; 15 cm or in square or rectangular sheets with one side &gt; 36 cm and the other side &gt; 15 cm in the unfolded state, of which &gt; 10% by weight of the total fibre content consists of fibres obtained by amechanical process, n.e.s.</t>
  </si>
  <si>
    <t>'480260</t>
  </si>
  <si>
    <t>Uncoated paper and paperboard, of a kind used for writing, printing or other graphic purposes, and non-perforated punchcards and punch-tape paper, in rolls or in square or rectangular sheets, of any size, not containing fibres obtained by a mechanical or chemi-mechanical process or of which &lt;= 10% by weight of the total fibre content consists of such fibres, weighing &gt; 150 g/m², n.e.s.</t>
  </si>
  <si>
    <t>'480258</t>
  </si>
  <si>
    <t>Uncoated paper and paperboard, of a kind used for writing, printing or other graphic purposes, and non-perforated punchcards and punch-tape paper, in square or rectangular sheets with one side &gt; 435 mm or with one side &lt;= 435 mm and the other side &gt; 297 mm in the unfolded state, not containing fibres obtained by a mechanical or chemi-mechanical process or of which &lt;= 10% by weight of the total fibre content consists of such fibres, and weighing 40 g to 150 g/m², n.e.s.</t>
  </si>
  <si>
    <t>'480257</t>
  </si>
  <si>
    <t>Uncoated paper and paperboard, of a kind used for writing, printing or other graphic purposes, and non-perforated punchcards and punch-tape paper, in square or rectangular sheets with one side &lt;= 435 mm and the other side &lt;= 297 mm in the unfolded state, not containing fibres obtained by a mechanical or chemi-mechanical process or of which &lt;= 10% by weight of the total fibre content consists of such fibres, and weighing 40 g to 150 g/m², n.e.s.</t>
  </si>
  <si>
    <t>'480256</t>
  </si>
  <si>
    <t>Uncoated paper and paperboard, of a kind used for writing, printing or other graphic purposes, and non-perforated punchcards and punch-tape paper, in rolls of any size, not containing fibres obtained by a mechanical or chemi-mechanical process or of which &lt;= 10% by weight of the total fibre content consists of such fibres, and weighing 40 g to 150 g/m², n.e.s.</t>
  </si>
  <si>
    <t>'480255</t>
  </si>
  <si>
    <t>Uncoated paper and paperboard, of a kind used for writing, printing or other graphic purposes, and non-perforated punchcards and punch-tape paper, in rolls or in square or rectangular sheets, of any size, not containing fibres obtained by a mechanical or chemi-mechanical process or of which &lt;= 10% by weight of the total fibre content consists of such fibres, weighing &lt; 40 g/m², n.e.s.</t>
  </si>
  <si>
    <t>'480254</t>
  </si>
  <si>
    <t>Uncoated paper and paperboard, of a kind used for writing, printing or other graphic purposes, and punch card stock and punch tape paper, in rolls of a width &gt; 15 cm or in square or rectangular sheets with one side &gt; 36 cm and the other side &gt; 15 cm in the unfolded state, not containing fibres obtained by a mechanical process or of which &lt;= 10% by weight of the total fibre content consists of such fibres, weighing &gt; 150 g/mý, n.e.s.</t>
  </si>
  <si>
    <t>'480253</t>
  </si>
  <si>
    <t>Uncoated paper and paperboard, of a kind used for writing, printing or other graphic purposes, and punch card stock and punch tape paper, in rolls of a width &gt; 15 cm or in square or rectangular sheets with one side &gt; 36 cm and the other side &gt; 15 cm in the unfolded state, not containing fibres obtained by a mechanical process or of which &lt;= 10% by weight of the total fibre content consists of such fibres, weighing 40 g to 150 g/mý, n.e.s.</t>
  </si>
  <si>
    <t>'480252</t>
  </si>
  <si>
    <t>Uncoated paper and paperboard, of a kind used for writing, printing or other graphic purposes, and punch card stock and punch tape paper, in rolls of a width &gt; 15 cm or in square or rectangular sheets with one side &gt; 36 cm and the other side &gt; 15 cm in the unfolded state, not containing fibres obtained by a mechanical process or of which &lt;= 10% by weight of the total fibre content consists of such fibres, weighing &lt; 40 g/mý, n.e.s.</t>
  </si>
  <si>
    <t>'480251</t>
  </si>
  <si>
    <t>Wallpaper base, uncoated</t>
  </si>
  <si>
    <t>'480240</t>
  </si>
  <si>
    <t>Carbonising base paper, uncoated, in rolls or in square or rectangular sheets, of any size</t>
  </si>
  <si>
    <t>'480230</t>
  </si>
  <si>
    <t>Paper and paperboard of a kind used as a base for photosensitive, heat-sensitive or electrosensitive paper and paperboard, uncoated, in rolls or in square or rectangular sheets, of any size</t>
  </si>
  <si>
    <t>'480220</t>
  </si>
  <si>
    <t>Handmade paper and paperboard of any size or shape</t>
  </si>
  <si>
    <t>'480210</t>
  </si>
  <si>
    <t>Newsprint as specified in Note 4 to chapter 48, in rolls of a width &gt; 36 cm or in square or rectangular sheets with one side &gt; 36 cm and the other side &gt; 15 cm in the unfolded state</t>
  </si>
  <si>
    <t>'480100</t>
  </si>
  <si>
    <t>Recovered "waste and scrap" paper or paperboard, incl. unsorted waste and scrap (excluding waste and scrap of unbleached kraft paper or kraft paperboard, or of corrugated paper or corrugated paperboard, that of paper or paperboard made mainly of bleached chemical pulp not colured in the mass, that of paper or paperboard made mainly of mechanical pulp, and paper wool)</t>
  </si>
  <si>
    <t>'470790</t>
  </si>
  <si>
    <t>Recovered "waste and scrap" paper or paperboard made mainly of mechanical pulp, e.g. newspapers, journals and similar printed matter</t>
  </si>
  <si>
    <t>'470730</t>
  </si>
  <si>
    <t>Recovered "waste and scrap" paper or paperboard made mainly of bleached chemical pulp, not coloured in the mass</t>
  </si>
  <si>
    <t>'470720</t>
  </si>
  <si>
    <t>Recovered "waste and scrap" paper or paperboard of unbleached kraft paper, corrugated paper or corrugated paperboard</t>
  </si>
  <si>
    <t>'470710</t>
  </si>
  <si>
    <t>Semi-chemical pulp of fibrous cellulosic material (excluding that of bamboo, wood, cotton linters and fibres derived from recovered [waste and scrap] paper or paperboard)</t>
  </si>
  <si>
    <t>'470693</t>
  </si>
  <si>
    <t>Chemical pulp of fibrous cellulosic material (excluding that of bamboo, wood, cotton linters and fibres derived from recovered [waste and scrap] paper or paperboard)</t>
  </si>
  <si>
    <t>'470692</t>
  </si>
  <si>
    <t>Mechanical pulp of fibrous cellulosic material (excluding that of bamboo, wood, cotton linters and fibres derived from recovered [waste and scrap] paper or paperboard)</t>
  </si>
  <si>
    <t>'470691</t>
  </si>
  <si>
    <t>Pulps of fibrous cellulosic bamboo material</t>
  </si>
  <si>
    <t>'470630</t>
  </si>
  <si>
    <t>Pulps of fibres derived from recovered "waste and scrap" paper or paperboard</t>
  </si>
  <si>
    <t>'470620</t>
  </si>
  <si>
    <t>Pulp of cotton linters</t>
  </si>
  <si>
    <t>'470610</t>
  </si>
  <si>
    <t>Wood pulp obtained by a combination of mechanical and chemical pulping processes</t>
  </si>
  <si>
    <t>'470500</t>
  </si>
  <si>
    <t>Semi-bleached or bleached non-coniferous chemical wood pulp, sulphite (excluding dissolving grades)</t>
  </si>
  <si>
    <t>'470429</t>
  </si>
  <si>
    <t>Semi-bleached or bleached coniferous chemical wood pulp, sulphite (excluding dissolving grades)</t>
  </si>
  <si>
    <t>'470421</t>
  </si>
  <si>
    <t>Unbleached non-coniferous chemical wood pulp, sulphite (excluding dissolving grades)</t>
  </si>
  <si>
    <t>'470419</t>
  </si>
  <si>
    <t>Unbleached coniferous chemical wood pulp, sulphite (excluding dissolving grades)</t>
  </si>
  <si>
    <t>'470411</t>
  </si>
  <si>
    <t>Semi-bleached or bleached non-coniferous chemical wood pulp, soda or sulphate (excluding dissolving grades)</t>
  </si>
  <si>
    <t>'470329</t>
  </si>
  <si>
    <t>Semi-bleached or bleached coniferous chemical wood pulp, soda or sulphate (excluding dissolving grades)</t>
  </si>
  <si>
    <t>'470321</t>
  </si>
  <si>
    <t>Unbleached non-coniferous chemical wood pulp, soda or sulphate (excluding dissolving grades)</t>
  </si>
  <si>
    <t>'470319</t>
  </si>
  <si>
    <t>Unbleached coniferous chemical wood pulp, soda or sulphate (excluding dissolving grades)</t>
  </si>
  <si>
    <t>'470311</t>
  </si>
  <si>
    <t>Chemical wood pulp, dissolving grades</t>
  </si>
  <si>
    <t>'470200</t>
  </si>
  <si>
    <t>Mechanical wood pulp, not chemically treated</t>
  </si>
  <si>
    <t>'470100</t>
  </si>
  <si>
    <t>Basketwork, wickerwork and other articles, made directly to shape from non-vegetable plaiting materials or made up from goods of non-vegetable plaiting materials of heading 4601 (excluding wallcoverings of heading 4814; twine, cord and rope; footware and headgear and parts thereof; vehicles and vehicle superstructures; goods of chapter 94, e.g. furniture, lighting fixtures)</t>
  </si>
  <si>
    <t>'460290</t>
  </si>
  <si>
    <t>Basketwork, wickerwork and other articles, made directly to shape from vegetable plaiting materials or made up from goods of vegetable plaiting materials of heading 4601, and articles of loofah (excluding of bamboo and rattan; wallcoverings of heading 4814; twine, cord and rope; footware and headgear and parts thereof; vehicles and vehicle superstructures; goods of chapter 94, e.g. furniture, lighting fixtures)</t>
  </si>
  <si>
    <t>'460219</t>
  </si>
  <si>
    <t>Basketwork, wickerwork and other articles, made directly to shape from rattan plaiting materials or made up from goods of rattan plaiting materials of heading 4601, and articles of loofah (excluding wallcoverings of heading 4814; twine, cord and rope; footware and headgear and parts thereof; vehicles and vehicle superstructures; goods of chapter 94, e.g. furniture, lighting fixtures)</t>
  </si>
  <si>
    <t>'460212</t>
  </si>
  <si>
    <t>Basketwork, wickerwork and other articles, made directly to shape from bamboo plaiting materials or made up from goods of bamboo plaiting materials of heading 4601, and articles of loofah (excluding wallcoverings of heading 4814; twine, cord and rope; footware and headgear and parts thereof; vehicles and vehicle superstructures; goods of chapter 94, e.g. furniture, lighting fixtures)</t>
  </si>
  <si>
    <t>'460211</t>
  </si>
  <si>
    <t>Basketwork, wickerwork and other articles, made directly to shape from plaiting materials or made-up from goods of heading 4601, and articles of loofah (excluding wall coverings of heading 4814; twine, cord and rope; footware and headgear and parts thereof; vehicles and vehicle superstructures; goods of chapter 94, e.g. furniture, lighting fixtures)</t>
  </si>
  <si>
    <t>'460210</t>
  </si>
  <si>
    <t>Plaiting materials, plaits and similar products of non-vegetable plaiting materials, flat-woven or bound together in parallel (excluding wallcoverings of heading 4814; parts of footware or headgear)</t>
  </si>
  <si>
    <t>'460199</t>
  </si>
  <si>
    <t>Plaits and similar products of vegetable plaiting materials, whether or not assembled into strips; plaiting materials, plaits and similar products of vegetable plaiting materials, flat-woven or bound together in parallel (excluding of bamboo and rattan; mats, matting and screens; wallcoverings of heading 4814; parts of footware or headgear)</t>
  </si>
  <si>
    <t>'460194</t>
  </si>
  <si>
    <t>Plaits and similar products, of rattan plaiting materials, whether or not assembled into strips; plaiting materials, plaits and similar products of rattan, flat-woven or bound together in parallel (excluding mats, matting and screens; wallcoverings of heading 4814; parts of footware or headgear)</t>
  </si>
  <si>
    <t>'460193</t>
  </si>
  <si>
    <t>Plaits and similar products, of bamboo plaiting materials, whether or not assembled into strips; plaiting materials, plaits and similar products of bamboo, flat-woven or bound together in parallel (excluding mats, matting and screens; wallcoverings of heading 4814; parts of footware or headgear)</t>
  </si>
  <si>
    <t>'460192</t>
  </si>
  <si>
    <t>Plaits and similar products of plaiting materials, whether or not assembled into strips; plaiting materials, plaits and similar products of vegetable plaiting materials, flat-woven or bound together in parallel (excluding mats, matting and screens; wall coverings of heading 4814; parts of footware or headgear)</t>
  </si>
  <si>
    <t>'460191</t>
  </si>
  <si>
    <t>Mats, matting and screens, of vegetable plaiting materials, flat-woven or bound together in parallel (excluding of bamboo and rattan)</t>
  </si>
  <si>
    <t>'460129</t>
  </si>
  <si>
    <t>Mats, matting and screens, of rattan plaiting materials, flat-woven or bound together in parallel</t>
  </si>
  <si>
    <t>'460122</t>
  </si>
  <si>
    <t>Mats, matting and screens of bamboo plaiting materials, flat-woven or bound together in parallel</t>
  </si>
  <si>
    <t>'460121</t>
  </si>
  <si>
    <t>Mats, matting and screens of vegetable plaiting materials, flat-woven or bound together in parallel</t>
  </si>
  <si>
    <t>'460120</t>
  </si>
  <si>
    <t>Plaits and similar products of plaiting materials worked lengthwise, whether or not assembled into strips (excluding twine, cord and rope; parts of footware or headgear)</t>
  </si>
  <si>
    <t>'460110</t>
  </si>
  <si>
    <t>Agglomerated cork, with or without a binding substance, and articles of agglomerated cork (excluding footware and parts thereof; insoles, whether or not removable; headgear and parts thereof; plugs and dividers for shotgun cartridges; toys, games and sports equipment and parts thereof; blocks, plates, sheets or strips; tiles of any shape; solid cylinders, incl. discs)</t>
  </si>
  <si>
    <t>'450490</t>
  </si>
  <si>
    <t>Tiles of any shape, blocks, plates, sheets and strip, solid cylinders, incl. discs, of agglomerated cork</t>
  </si>
  <si>
    <t>'450410</t>
  </si>
  <si>
    <t>Articles of natural cork (excluding cork in square or rectangular blocks, plates, sheets or strips; corks, stoppers and cork blanks; footware and parts thereof; insoles, whether or not removable; headgear and parts thereof; plugs and dividers for shotgun cartridges; toys, games and sports equipment and parts thereof)</t>
  </si>
  <si>
    <t>'450390</t>
  </si>
  <si>
    <t>Corks and stoppers of all types, of natural cork, incl. round-edged blanks</t>
  </si>
  <si>
    <t>'450310</t>
  </si>
  <si>
    <t>Natural cork, debacked or roughly squared, or in square or rectangular blocks, plates, sheets or strip, incl. sharp-edged blanks for corks or stoppers</t>
  </si>
  <si>
    <t>'450200</t>
  </si>
  <si>
    <t>Cork waste; crushed, powdered or ground cork</t>
  </si>
  <si>
    <t>'450190</t>
  </si>
  <si>
    <t>Natural cork, raw or simply prepared "merely surface-worked or otherwise cleaned"</t>
  </si>
  <si>
    <t>'450110</t>
  </si>
  <si>
    <t>Articles of wood, n.e.s.</t>
  </si>
  <si>
    <t>'442199</t>
  </si>
  <si>
    <t>Articles of bamboo, n.e.s.</t>
  </si>
  <si>
    <t>'442191</t>
  </si>
  <si>
    <t>Other articles of wood, n.e.s.</t>
  </si>
  <si>
    <t>'442190</t>
  </si>
  <si>
    <t>Clothes hangers of wood</t>
  </si>
  <si>
    <t>'442110</t>
  </si>
  <si>
    <t>Wood marquetry and inlaid wood; caskets and cases for jewellery or cutlery, and similar articles, of wood; wooden articles of furniture (excluding statuettes and other ornaments; furniture, lighting fixtures and parts thereof)</t>
  </si>
  <si>
    <t>'442090</t>
  </si>
  <si>
    <t>Statuettes and other ornaments, of wood (excluding wood marquetry and inlaid wood)</t>
  </si>
  <si>
    <t>'442010</t>
  </si>
  <si>
    <t>Tableware and kitchenware, of wood other than bamboo (excl. interior fittings, ornaments, coopers' products, tableware and kitchenware components of wood, brushes, brooms and hand sieves)</t>
  </si>
  <si>
    <t>'441990</t>
  </si>
  <si>
    <t>Tableware and kitchenware, of bamboo (excl. chopsticks, bread boards, chopping boards and similar boards)</t>
  </si>
  <si>
    <t>'441919</t>
  </si>
  <si>
    <t>Chopsticks of bamboo</t>
  </si>
  <si>
    <t>'441912</t>
  </si>
  <si>
    <t>Bread boards, chopping boards and similar boards, of bamboo</t>
  </si>
  <si>
    <t>'441911</t>
  </si>
  <si>
    <t>Tableware and kitchenware, of wood (excluding interior fittings, ornaments, cooperage products, tableware and kitchenware components of wood, brushes, brooms and hand sieves)</t>
  </si>
  <si>
    <t>'441900</t>
  </si>
  <si>
    <t>Builders' joinery and carpentry, of wood, incl. cellular wood panels (excl. of bamboo, windows, French windows and their frames, doors and their frames and thresholds, posts and beams, assembled flooring panels, wooden shuttering for concrete constructional work, shingles, shakes and prefabricated buildings)</t>
  </si>
  <si>
    <t>'441899</t>
  </si>
  <si>
    <t>Builders' joinery and carpentry, of bamboo (excl. windows, French windows and their frames, doors and their frames and thresholds, posts and beams, assembled flooring panels, wooden shuttering for concrete constructional work, shingles, shakes and prefabricated buildings)</t>
  </si>
  <si>
    <t>'441891</t>
  </si>
  <si>
    <t>Builders' joinery and carpentry, of wood, incl. cellular wood panels (excluding windows, French windows and their frames, doors and their frames and thresholds, posts and beams, assembled flooring panels, wooden shuttering for concrete constructional work, shingles, shakes and prefabricated buildings)</t>
  </si>
  <si>
    <t>'441890</t>
  </si>
  <si>
    <t>Flooring panels, assembled, of wood (excluding multilayer panels and flooring panels for mosaic floors)</t>
  </si>
  <si>
    <t>'441879</t>
  </si>
  <si>
    <t>Flooring panels, multilayer, assembled, of wood other than bamboo (excl. for mosaic floors)</t>
  </si>
  <si>
    <t>'441875</t>
  </si>
  <si>
    <t>Flooring panels for mosaic floors, assembled, of wood other than bamboo</t>
  </si>
  <si>
    <t>'441874</t>
  </si>
  <si>
    <t>Flooring panels, assembled, of bamboo or with at least the top wear layer of bamboo</t>
  </si>
  <si>
    <t>'441873</t>
  </si>
  <si>
    <t>Flooring panels, multilayer, assembled, of wood (excluding for mosaic floors)</t>
  </si>
  <si>
    <t>'441872</t>
  </si>
  <si>
    <t>Flooring panels for mosaic floors, assembled, of wood</t>
  </si>
  <si>
    <t>'441871</t>
  </si>
  <si>
    <t>Posts and beams, of wood</t>
  </si>
  <si>
    <t>'441860</t>
  </si>
  <si>
    <t>Shingles and shakes, of wood</t>
  </si>
  <si>
    <t>'441850</t>
  </si>
  <si>
    <t>Wooden shuttering for concrete constructional work (excluding plywood boarding)</t>
  </si>
  <si>
    <t>'441840</t>
  </si>
  <si>
    <t>Parquet panels of wood (excluding blocks, strips and friezes for parquet flooring, not assembled)</t>
  </si>
  <si>
    <t>'441830</t>
  </si>
  <si>
    <t>Doors and their frames and thresholds, of wood</t>
  </si>
  <si>
    <t>'441820</t>
  </si>
  <si>
    <t>Windows, French windows and their frames, of wood</t>
  </si>
  <si>
    <t>'441810</t>
  </si>
  <si>
    <t>Tools, tool bodies, tool handles, broom or brush bodies and handles, of wood; boot or shoe lasts and shoetrees, of wood (excluding forms used in the manufacture of hats, forms of heading 8480, other machines and machine components, of wood)</t>
  </si>
  <si>
    <t>'441700</t>
  </si>
  <si>
    <t>Casks, barrels, vats, tubs and other coopers' products parts thereof, of wood, incl. staves</t>
  </si>
  <si>
    <t>'441600</t>
  </si>
  <si>
    <t>Pallets, box pallets and other load boards, of wood; pallet collars of wood (excluding containers specially designed and equipped for one or more modes of transport)</t>
  </si>
  <si>
    <t>'441520</t>
  </si>
  <si>
    <t>Cases, boxes, crates, drums and similar packings, of wood; cable-drums of wood</t>
  </si>
  <si>
    <t>'441510</t>
  </si>
  <si>
    <t>Wooden frames for paintings, photographs, mirrors or similar objects</t>
  </si>
  <si>
    <t>'441400</t>
  </si>
  <si>
    <t>Metallised wood and other densified wood in blocks, plates, strips or profile shapes</t>
  </si>
  <si>
    <t>'441300</t>
  </si>
  <si>
    <t>Laminated wood without blockboard, laminboard or battenboard (excluding of bamboo, plywood consisting solely of sheets of wood &lt;= 6 mm thick, sheets of compressed wood, cellular wood panels, inlaid wood and sheets identifiable as furniture components)</t>
  </si>
  <si>
    <t>'441299</t>
  </si>
  <si>
    <t>Laminated wood as blockboard, laminboard or battenboard (excluding of bamboo, plywood consisting solely of sheets of wood &lt;= 6 mm thick, sheets of compressed wood, inlaid wood and sheets identifiable as furniture components)</t>
  </si>
  <si>
    <t>'441294</t>
  </si>
  <si>
    <t>Veneered panels and similar laminated wood with at least one layer of particle board (excluding wood of subheading 4412,23, hollow-core composite panels and sheets identifiable as furniture components)</t>
  </si>
  <si>
    <t>'441293</t>
  </si>
  <si>
    <t>Veneered panels and similar laminated wood with at least one ply of a tropical wood specified in Subheading Note 1 to this chapter (excluding wood of subheading 4412,22, sheets of compressed wood, hollow-core composite panels, inlaid wood and sheets identifiable as furniture components)</t>
  </si>
  <si>
    <t>'441292</t>
  </si>
  <si>
    <t>Plywood consisting solely of sheets of wood &lt;= 6 mm thick (excluding of bamboo, plywood of subheadings 4412.31 and 4412.32; sheets of compressed wood, cellular wood panels, inlaid wood and sheets identifiable as furniture components)</t>
  </si>
  <si>
    <t>'441239</t>
  </si>
  <si>
    <t>Plywood consisting solely of sheets of wood &lt;= 6 mm thick, with at least one outer ply of non-coniferous wood (excl. of bamboo, with an outer ply of tropical wood or of alder, ash, beech, birch, cherry, chestnut, elm, eucalyptus, hickory, horse chestnut, lime, maple, oak, plane tree, poplar, aspen, robinia, tulipwood or walnut, and sheets of compressed wood, cellular wood panels, inlaid wood and sheets identifiable as furniture components)</t>
  </si>
  <si>
    <t>'441234</t>
  </si>
  <si>
    <t>Plywood consisting solely of sheets of wood &lt;= 6 mm thick, with at least one outer ply of non-coniferous wood of the species alder, ash, beech, birch, cherry, chestnut, elm, eucalyptus, hickory, horse chestnut, lime, maple, oak, plane tree, poplar, aspen, robinia, tulipwood or walnut (excl. of bamboo, with an outer ply of tropical wood, and sheets of compressed wood, cellular wood panels, inlaid wood and sheets identifiable as furniture components)</t>
  </si>
  <si>
    <t>'441233</t>
  </si>
  <si>
    <t>Plywood consisting solely of sheets of wood &lt;= 6 mm thick, with at least one outer ply of non-coniferous wood or other tropical wood than specified in Subheading Note 1 to this chapter (excluding of bamboo, and sheets of compressed wood, cellular wood panels, inlaid wood and sheets identifiable as furniture components)</t>
  </si>
  <si>
    <t>'441232</t>
  </si>
  <si>
    <t>Plywood consisting solely of sheets of wood &lt;= 6 mm thick, with at least one outer ply of tropical wood specified in Subheading Note 1 to this chapter (excluding sheets of compressed wood, cellular wood panels, inlaid wood and sheets identifiable as furniture components)</t>
  </si>
  <si>
    <t>'441231</t>
  </si>
  <si>
    <t>Veneered panels and similar laminated wood with at least one outer ply of non-coniferous wood or other tropical wood than specified in Subheading Note 1 to this chapter but not containing particle board (excluding plywood, sheets of compressed wood, hollow-core composite panels, parquet panels or sheets, inlaid wood and sheets identifiable as furniture components)</t>
  </si>
  <si>
    <t>'441229</t>
  </si>
  <si>
    <t>Veneered panels and similar laminated wood with at least one outer ply of non-coniferous wood or other tropical wood than specified in Subheading Note 1 to this chapter and containing at least one layer of particle board (excluding hollow-core composite panels and sheets identifiable as furniture components)</t>
  </si>
  <si>
    <t>'441223</t>
  </si>
  <si>
    <t>Veneered panels and similar laminated wood with at least one outer ply of tropical wood specified in Subheading Note 1 to this chapter (excluding sheets of compressed wood, hollow-core composite panels, inlaid wood and sheets identifiable as furniture components)</t>
  </si>
  <si>
    <t>'441222</t>
  </si>
  <si>
    <t>Plywood consisting solely of sheets of wood &lt;= 6 mm thick (excluding plywood of subheading Nos 4412.13 and 4412.14; sheets of compressed wood, hollow-core composite panels, inlaid wood and sheets identifiable as furniture components)</t>
  </si>
  <si>
    <t>'441219</t>
  </si>
  <si>
    <t>Plywood consisting solely of sheets of wood &lt;= 6 mm thick, with at least one outer ply of non-coniferous wood or other tropical wood than specified in Subheading Note 1 to this chapter (excluding sheets of compressed wood, hollow-core composite panels, inlaid wood and sheets identifiable as furniture components)</t>
  </si>
  <si>
    <t>'441214</t>
  </si>
  <si>
    <t>Plywood consisting solely of sheets of wood &lt;= 6 mm thick, with at least one outer ply of tropical wood specified in Subheading Note 1 to this chapter (excluding sheets of compressed wood, hollow-core composite panels, inlaid wood and sheets identifiable as furniture components)</t>
  </si>
  <si>
    <t>'441213</t>
  </si>
  <si>
    <t>Plywood, veneered panel and similar laminated wood, of bamboo, not containing particle board and without blockboard, laminboard or battenboard (excluding sheets of compressed wood, cellular wood panels, parquet panels or sheets, inlaid wood and sheets identifiable as furniture components)</t>
  </si>
  <si>
    <t>'441210</t>
  </si>
  <si>
    <t>Fibreboard of wood or other ligneous materials, whether or not agglomerated with resins or other organic bonding agents, with a density of &lt;= 0,35 g/cm³, mechanically worked or surface-coated (excluding sanded only; particle board, whether or not bonded with one or more sheets of fibreboard; laminated wood with a layer of plywood; composite panels with outer layers of fibreboard; paperboard; identifiable furniture components)</t>
  </si>
  <si>
    <t>'441199</t>
  </si>
  <si>
    <t>Fibreboard of wood or other ligneous materials, whether or not agglomerated with resins or other organic bonding agents, of a density of &lt;= 0,5 g/cm³ (excluding medium density fibreboard "MDF"; particle board, whether or not bonded with one or more sheets of fibreboard; laminated wood with a layer of plywood; cellular wood panels of which both sides are fibreboard; paperboard; identifiable furniture components)</t>
  </si>
  <si>
    <t>'441194</t>
  </si>
  <si>
    <t>Fibreboard of wood or other ligneous materials, whether or not agglomerated with resins or other organic bonding agents, of a density of &gt; 0,5 g to 0,8 g/cm³ (excluding medium density fibreboard "MDF"; particle board, whether or not bonded with one or more sheets of fibreboard; laminated wood with a layer of plywood; cellular wood panels of which both sides are fibreboard; paperboard; identifiable furniture components)</t>
  </si>
  <si>
    <t>'441193</t>
  </si>
  <si>
    <t>Fibreboard of wood or other ligneous materials, whether or not agglomerated with resins or other organic bonding agents, of a density of &gt; 0,8 g/cm³ (excluding medium density fibreboard "MDF"; particle board, whether or not bonded with one or more sheets of fibreboard; laminated wood with a layer of plywood; cellular wood panels of which both sides are fibreboard; paperboard; identifiable furniture components)</t>
  </si>
  <si>
    <t>'441192</t>
  </si>
  <si>
    <t>Fibreboard of wood or other ligneous materials, whether or not agglomerated with resins or other organic bonding agents, with a density of &lt;= 0,35 g/cm³ (excluding mechanically worked or surface-coated; particle board, whether or not bonded with one or more sheets of fibreboard; laminated wood with a layer of plywood; composite panels with outer layers of fibreboard; paperboard; identifiable furniture components)</t>
  </si>
  <si>
    <t>'441191</t>
  </si>
  <si>
    <t>Fibreboard of wood or other ligneous materials, whether or not agglomerated with resins or organic bonding agents, with a density of &gt; 0,35 g to 0,5 g/cm³, mechanically worked or surface-coated (excluding sanded only; particle board, whether or not bonded with one or more sheets of fibreboard; laminated wood with a layer of plywood; composite panels with outer layers of fibreboard; paperboard; identifiable furniture components)</t>
  </si>
  <si>
    <t>'441139</t>
  </si>
  <si>
    <t>Fibreboard of wood or other ligneous materials, whether or not agglomerated with resins or other organic bonding agents, with a density of &gt; 0,35 g to 0,5 g/cm³ (excluding mechanically worked or surface-covered; particle board, whether or not bonded with one or more sheets of fibreboard; laminated wood with a layer of plywood; composite panels with outer layers of fibreboard; paperboard; identifiable furniture components)</t>
  </si>
  <si>
    <t>'441131</t>
  </si>
  <si>
    <t>Fibreboard of wood or other ligneous materials, whether or not agglomerated with resins or organic bonding agents, with a density of &gt; 0,5 g to 0,8 g/cm³, mechanically worked or surface-covered (excluding sanded only; particle board, whether or not bonded with one or more sheets of fibreboard; laminated wood with a layer of plywood; composite panels with outer layers of fibreboard; paperboard; identifiable furniture components)</t>
  </si>
  <si>
    <t>'441129</t>
  </si>
  <si>
    <t>Fibreboard of wood or other ligneous materials, whether or not agglomerated with resins or other organic bonding agents, with a density of &gt; 0,5 g to 0,8 g/cm³ (excluding mechanically worked or surface-coated; particle board, whether or not bonded with one or more sheets of fibreboard; laminated wood with a layer of plywood; composite panels with outer layers of fibreboard; paperboard; identifiable furniture components)</t>
  </si>
  <si>
    <t>'441121</t>
  </si>
  <si>
    <t>Fibreboard of wood or other ligneous materials, whether or not agglomerated with resins or other organic bonding agents, with a density of &gt; 0,8 g/cm³, mechanically worked or surface-coated (excluding sanded only; particle board, whether or not bonded with one or more sheets of fibreboard; laminated wood with a layer of plywood; composite panels with outer layers of fibreboard; paperboard; identifiable furniture components)</t>
  </si>
  <si>
    <t>'441119</t>
  </si>
  <si>
    <t>Medium density fibreboard "MDF" of wood, of a thickness &gt; 9 mm</t>
  </si>
  <si>
    <t>'441114</t>
  </si>
  <si>
    <t>Medium density fibreboard "MDF" of wood, of a thickness &gt; 5 mm but &lt;= 9 mm</t>
  </si>
  <si>
    <t>'441113</t>
  </si>
  <si>
    <t>Medium density fibreboard "MDF" of wood, of a thickness &lt;= 5 mm</t>
  </si>
  <si>
    <t>'441112</t>
  </si>
  <si>
    <t>Fibreboard of wood or other ligneous materials, whether or not agglomerated with resins or other organic bonding agents, with a density of &gt; 0,8 g/cm³, not mechanically worked or surface-coated (excluding particle board, whether or not bonded with one or more sheets of fibreboard; laminated wood with a layer of plywood; composite panels with outer layers of fibreboard; paperboard; furniture components identifiable as such)</t>
  </si>
  <si>
    <t>'441111</t>
  </si>
  <si>
    <t>Board of bagasse, bamboo or cereal straw particles or other ligneous materials, whether or not agglomerated with resins or other organic binding substances (excluding of wood, and fibreboard, cellular wood panels, veneered panels, panels of ligneous materials agglomerated with cement, plaster or other mineral binders)</t>
  </si>
  <si>
    <t>'441090</t>
  </si>
  <si>
    <t>Particle board and similar board, of wood, whether or not agglomerated with resins or other organic binding substances (excluding unworked or not further worked than sanded, surface-covered with melamine-impregnated paper or with decorative laminates of plastics, oriented strand board and waferboard, fibreboard and hollow-core composite panels)</t>
  </si>
  <si>
    <t>'441039</t>
  </si>
  <si>
    <t>Particle board and similar board, of wood, whether or not agglomerated with resins or other organic binding substances, surface-covered with decorative laminates of plastics (excluding oriented strand board and waferboard, fibreboard and hollow-core composite panels)</t>
  </si>
  <si>
    <t>'441033</t>
  </si>
  <si>
    <t>Particle board and similar board, of wood, whether or not agglomerated with resins or other organic binding substances, surface-covered with melamine-impregnated paper (excluding oriented strand board and waferboard, fibreboard and hollow-core composite panels)</t>
  </si>
  <si>
    <t>'441032</t>
  </si>
  <si>
    <t>Particle board and similar board, of wood, whether or not agglomerated with resins or other organic binding substances, unworked or not further worked than sanded (excluding oriented strand board and waferboard, fibreboard and hollow-core composite panels)</t>
  </si>
  <si>
    <t>'441031</t>
  </si>
  <si>
    <t>Oriented strand board and waferboard, of wood (excluding unworked or not further worked than sanded)</t>
  </si>
  <si>
    <t>'441029</t>
  </si>
  <si>
    <t>Oriented strand board and waferboard, of wood, unworked or not further worked than sanded</t>
  </si>
  <si>
    <t>'441021</t>
  </si>
  <si>
    <t>Waferboard and similar board, of wood, whether or not agglomerated with resins or other organic binding substances (excluding particle board, oriented strand board, fibreboard and cellular wood panels)</t>
  </si>
  <si>
    <t>'441019</t>
  </si>
  <si>
    <t>Oriented strand board "OSB", of wood</t>
  </si>
  <si>
    <t>'441012</t>
  </si>
  <si>
    <t>Particle board of wood, whether or not agglomerated with resins or other organic binding substances (excluding oriented strand board and waferboard, fibreboard and cellular wood panels)</t>
  </si>
  <si>
    <t>'441011</t>
  </si>
  <si>
    <t>Wood, incl. strips and friezes for parquet flooring, not assembled, continuously shaped "tongued, grooved, rebated, chamfered, V-jointed beaded, moulded, rounded or the like" along any of its edges, ends or faces, whether or not planed, sanded or end-jointed (excluding coniferous wood and bamboo)</t>
  </si>
  <si>
    <t>'440929</t>
  </si>
  <si>
    <t>Tropical wood, incl. strips and friezes for parquet flooring, not assembled, continuously shaped "tongued, grooved, rebated, chamfered, V-jointed beaded, moulded, rounded or the like" along any of its edges, ends or faces, whether or not planed, sanded or end-jointed</t>
  </si>
  <si>
    <t>'440922</t>
  </si>
  <si>
    <t>Bamboo, incl. strips and friezes for parquet flooring, not assembled, continuously shaped "tongued, grooved, rebated, chamfered, V-jointed beaded, moulded, rounded or the like" along any of its edges, ends or faces, whether or not planed, sanded or end-jointed</t>
  </si>
  <si>
    <t>'440921</t>
  </si>
  <si>
    <t>Wood, incl. strips and friezes for parquet flooring, not assembled, continuously shaped "tongued, grooved, rebated, chamfered, V-jointed beaded, moulded, rounded or the like" along any of its edges, ends or faces, whether or not planed, sanded or end-jointed (excluding coniferous wood)</t>
  </si>
  <si>
    <t>'440920</t>
  </si>
  <si>
    <t>Coniferous wood, incl. strips and friezes for parquet flooring, not assembled, continuously shaped "tongued, grooved, rebated, chamfered, V-jointed beaded, moulded, rounded or the like" along any of its edges, ends or faces, whether or not planed, sanded or end-jointed</t>
  </si>
  <si>
    <t>'440910</t>
  </si>
  <si>
    <t>Sheets for veneering, incl. those obtained by slicing laminated wood, for plywood or for other similar laminated wood and other wood, sawn lengthwise, sliced or peeled, whether or not planed, sanded, spliced or end-jointed, of a thickness of &lt;= 6 mm (excluding tropical wood specified in Subheading Note 2 to this chapter and coniferous wood)</t>
  </si>
  <si>
    <t>'440890</t>
  </si>
  <si>
    <t>Sheets for veneering, incl. those obtained by slicing laminated wood, for plywood or for other similar laminated wood and other wood, sawn lengthwise, sliced or peeled, whether or not planed, sanded, spliced or end-jointed, of a thickness of &lt;= 6 mm, of tropical wood specified in Subheading Note 1 to this chapter (excluding dark red meranti, light red meranti and meranti bakau)</t>
  </si>
  <si>
    <t>'440839</t>
  </si>
  <si>
    <t>Sheets for veneering, incl. those obtained by slicing laminated wood, for plywood or for other similar laminated wood and other wood, sawn lengthwise, sliced or peeled, whether or not planed, sanded, spliced or end-jointed, of a thickness of &lt;= 6 mm, of dark red meranti, light red meranti and meranti bakau</t>
  </si>
  <si>
    <t>'440831</t>
  </si>
  <si>
    <t>Sheets for veneering, incl. those obtained by slicing laminated wood, for coniferous plywood or for other similar laminated coniferous wood and other coniferous wood, sawn lengthwise, sliced or peeled, whether or not planed, sanded, spliced or end-jointed, of a thickness of &lt;= 6 mm</t>
  </si>
  <si>
    <t>'440810</t>
  </si>
  <si>
    <t>Wood, sawn or chipped lengthwise, sliced or peeled, whether or not planed, sanded or end-jointed, of a thickness of &gt; 6 mm (excluding tropical wood specified in Subheading Note 1 to this chapter, coniferous wood, oak "Quercus spp.", beech "Fagus spp.", maple "Acer spp.", cherry "Prunus spp." and ash "Fraxinus spp.")</t>
  </si>
  <si>
    <t>'440799</t>
  </si>
  <si>
    <t>Poplar and aspen "Populus spp.", sawn or chipped lengthwise, sliced or peeled, whether or not planed, sanded or end-jointed, of a thickness of &gt; 6 mm</t>
  </si>
  <si>
    <t>'440797</t>
  </si>
  <si>
    <t>Birch "Betula spp.", sawn or chipped lengthwise, sliced or peeled, whether or not planed, sanded or end-jointed, of a thickness of &gt; 6 mm</t>
  </si>
  <si>
    <t>'440796</t>
  </si>
  <si>
    <t>Ash "Fraxinus spp.", sawn or chipped lengthwise, sliced or peeled, whether or not planed, sanded or end-jointed, of a thickness of &gt; 6 mm</t>
  </si>
  <si>
    <t>'440795</t>
  </si>
  <si>
    <t>Cherry "Prunus spp.", sawn or chipped lengthwise, sliced or peeled, whether or not planed, sanded or end-jointed, of a thickness of &gt; 6 mm</t>
  </si>
  <si>
    <t>'440794</t>
  </si>
  <si>
    <t>Maple "Acer spp.", sawn or chipped lengthwise, sliced or peeled, whether or not planed, sanded or end-jointed, of a thickness of &gt; 6 mm</t>
  </si>
  <si>
    <t>'440793</t>
  </si>
  <si>
    <t>Beech "Fagus spp.", sawn or chipped lengthwise, sliced or peeled, whether or not planed, sanded or end-jointed, of a thickness of &gt; 6 mm</t>
  </si>
  <si>
    <t>'440792</t>
  </si>
  <si>
    <t>Oak "Quercus spp.", sawn or chipped lengthwise, sliced or peeled, whether or not planed, sanded or end-jointed, of a thickness of &gt; 6 mm</t>
  </si>
  <si>
    <t>'440791</t>
  </si>
  <si>
    <t>Tropical wood specified in Subheading Note 1 to this chapter, sawn or chipped lengthwise, sliced or peeled, whether or not planed, sanded or end-jointed, of a thickness of &gt; 6 mm (excluding virola, mahogany "Swietenia spp.", imbuia, balsa, dark red meranti, light red meranti, meranti bakau, white lauan, white meranti, white seraya, yellow meranti, alan, sapelli or iroko)</t>
  </si>
  <si>
    <t>'440729</t>
  </si>
  <si>
    <t>Iroko, sawn or chipped lengthwise, sliced or peeled, whether or not planed, sanded or end-jointed, of a thickness of &gt; 6 mm</t>
  </si>
  <si>
    <t>'440728</t>
  </si>
  <si>
    <t>Sapelli, sawn or chipped lengthwise, sliced or peeled, whether or not planed, sanded or end-jointed, of a thickness of &gt; 6 mm</t>
  </si>
  <si>
    <t>'440727</t>
  </si>
  <si>
    <t>White lauan, white meranti, white seraya, yellow meranti and alan, sawn or chipped lengthwise, sliced or peeled, whether or not planed, sanded or end-jointed, of a thickness of &gt; 6 mm</t>
  </si>
  <si>
    <t>'440726</t>
  </si>
  <si>
    <t>Dark red meranti, light red meranti and meranti bakau, sawn or chipped lengthwise, sliced or peeled, whether or not planed, sanded or end-jointed, of a thickness of &gt; 6 mm</t>
  </si>
  <si>
    <t>'440725</t>
  </si>
  <si>
    <t>Virola, mahogany "Swietenia spp.", imbuia and balsa, sawn or chipped lengthwise, sliced or peeled, whether or not planed, sanded or end-jointed, of a thickness of &gt; 6 mm</t>
  </si>
  <si>
    <t>'440724</t>
  </si>
  <si>
    <t>Virola, imbuia and balsa, sawn or chipped lengthwise, sliced or peeled, of a thickness of &gt; 6 mm, sanded, or end-jointed, whether or not planed</t>
  </si>
  <si>
    <t>'440722</t>
  </si>
  <si>
    <t>Mahogany "Swietenia spp.", sawn or chipped lengthwise, sliced or peeled, whether or not planed, sanded or end-jointed, of a thickness of &gt; 6 mm</t>
  </si>
  <si>
    <t>'440721</t>
  </si>
  <si>
    <t>Coniferous wood sawn or chipped lengthwise, sliced or peeled, whether or not planed, sanded or end-jointed, of a thickness of &gt; 6 mm (excl. pine "Pinus spp.", fir "Abies spp." and spruce "Picea spp.")</t>
  </si>
  <si>
    <t>'440719</t>
  </si>
  <si>
    <t>Fir "Abies spp." and spruce "Picea spp." sawn or chipped lengthwise, sliced or peeled, whether or not planed, sanded or end-jointed, of a thickness of &gt; 6 mm</t>
  </si>
  <si>
    <t>'440712</t>
  </si>
  <si>
    <t>Pine "Pinus spp." sawn or chipped lengthwise, sliced or peeled, whether or not planed, sanded or end-jointed, of a thickness of &gt; 6 mm</t>
  </si>
  <si>
    <t>'440711</t>
  </si>
  <si>
    <t>Coniferous wood sawn or chipped lengthwise, sliced or peeled, whether or not planed, sanded or end-jointed, of a thickness of &gt; 6 mm</t>
  </si>
  <si>
    <t>'440710</t>
  </si>
  <si>
    <t>Railway or tramway sleepers "cross-ties" of wood, impregnated, non-coniferous</t>
  </si>
  <si>
    <t>'440692</t>
  </si>
  <si>
    <t>Railway or tramway sleepers "cross-ties" of wood, impregnated, coniferous</t>
  </si>
  <si>
    <t>'440691</t>
  </si>
  <si>
    <t>Railway or tramway sleepers "cross-ties" of wood, impregnated</t>
  </si>
  <si>
    <t>'440690</t>
  </si>
  <si>
    <t>Railway or tramway sleepers "cross-ties" of wood, not impregnated, non-coniferous</t>
  </si>
  <si>
    <t>'440612</t>
  </si>
  <si>
    <t>Railway or tramway sleepers "cross-ties" of wood, not impregnated, coniferous</t>
  </si>
  <si>
    <t>'440611</t>
  </si>
  <si>
    <t>Railway or tramway sleepers "cross-ties" of wood, not impregnated</t>
  </si>
  <si>
    <t>'440610</t>
  </si>
  <si>
    <t>Wood wool; wood flour wood powder able to pass through a fine", 0,63 mm mesh, sieve with a residue of &lt;= 8% by weight"</t>
  </si>
  <si>
    <t>'440500</t>
  </si>
  <si>
    <t>Hoopwood; split poles; piles, pickets and stakes of wood, pointed but not sawn lengthwise; wooden sticks, roughly trimmed but not turned, bent or otherwise worked, suitable for the manufacture of walking sticks, umbrellas, tool handles and the like; chipwood and the like (excluding hoopwood sawn lengthwise and carved or notched at the ends; brushmounts, lasts; coniferous wood in general)</t>
  </si>
  <si>
    <t>'440420</t>
  </si>
  <si>
    <t>Hoopwood; split poles; piles, pickets and stakes of wood, pointed but not sawn lengthwise; wooden sticks, roughly trimmed but not turned, bent or otherwise worked, suitable for the manufacture of walking sticks, umbrellas, tool handles or the like; chipwood and the like, of coniferous wood (excluding hoopwood sawn lengthwise and carved or notched at the ends; brushmounts, lasts)</t>
  </si>
  <si>
    <t>'440410</t>
  </si>
  <si>
    <t>Wood in the rough, whether or not stripped of bark or sapwood, or roughly squared (excluding rough-cut wood for walking sticks, umbrellas, tool shafts and the like; wood cut into boards or beams, etc.; wood treated with paint, stains, creosote or other preservatives, coniferous wood in general, oak "Quercus spp.", beech "Fagus spp." and tropical wood specified in Subheading Note 1 to this chapter)</t>
  </si>
  <si>
    <t>'440399</t>
  </si>
  <si>
    <t>Eucalyptus "Eucalyptus spp." in the rough, whether or not stripped of bark or sapwood, or roughly squared (excl. rough-cut wood for walking sticks, umbrellas, tool shafts and the like; wood in the form of railway sleepers; wood cut into boards or beams, etc.; wood treated with paint, stains, creosote or other preservatives)</t>
  </si>
  <si>
    <t>'440398</t>
  </si>
  <si>
    <t>Poplar and aspen "Populus spp." in the rough, whether or not stripped of bark or sapwood, or roughly squared (excl. rough-cut wood for walking sticks, umbrellas, tool shafts and the like; wood in the form of railway sleepers; wood cut into boards or beams, etc.; wood treated with paint, stains, creosote or other preservatives)</t>
  </si>
  <si>
    <t>'440397</t>
  </si>
  <si>
    <t>Birch "Betula spp." in the rough, of which no cross-sectional dimension is =&gt;15 cm, whether or not stripped of bark or sapwood, or roughly squared (excl. rough-cut wood for walking sticks, umbrellas, tool shafts and the like; wood in the form of railway sleepers; wood cut into boards or beams, etc.; wood treated with paint, stains, creosote or other preservatives)</t>
  </si>
  <si>
    <t>'440396</t>
  </si>
  <si>
    <t>Birch "Betula spp." in the rough, of which any cross-sectional dimension is =&gt;15 cm, whether or not stripped of bark or sapwood, or roughly squared (excl. wood in the form of railway sleepers; wood cut into beams, etc.; wood treated with paint, stains, creosote or other preservatives)</t>
  </si>
  <si>
    <t>'440395</t>
  </si>
  <si>
    <t>Beech "Fagus spp." in the rough, of which no cross-sectional dimension is =&gt;15 cm, whether or not stripped of bark or sapwood, or roughly squared (excl. rough-cut wood for walking sticks, umbrellas, tool shafts and the like; wood in the form of railway sleepers; wood cut into boards or beams, etc.; wood treated with paint, stains, creosote or other preservatives)</t>
  </si>
  <si>
    <t>'440394</t>
  </si>
  <si>
    <t>Beech "Fagus spp." in the rough, of which any cross-sectional dimension is =&gt;15 cm, whether or not stripped of bark or sapwood, or roughly squared (excl. wood in the form of railway sleepers; wood cut into beams, etc.; wood treated with paint, stains, creosote or other preservatives)</t>
  </si>
  <si>
    <t>'440393</t>
  </si>
  <si>
    <t>Beech "Fagus spp." in the rough, whether or not stripped of bark or sapwood, or roughly squared (excluding rough-cut wood for walking sticks, umbrellas, tool shafts and the like; wood in the form of railway sleepers; wood cut into boards or beams, etc.; wood treated with paint, stains, creosote or other preservatives)</t>
  </si>
  <si>
    <t>'440392</t>
  </si>
  <si>
    <t>Oak "Quercus spp." in the rough, whether or not stripped of bark or sapwood, or roughly squared (excluding rough-cut wood for walking sticks, umbrellas, tool shafts and the like; wood in the form of railway sleepers; wood cut into boards or beams, etc.; wood treated with paint, stains, creosote or other preservatives)</t>
  </si>
  <si>
    <t>'440391</t>
  </si>
  <si>
    <t>Tropical wood specified in the Subheading Note 1 to this chapter in the rough, whether or not stripped of bark or sapwood, or roughly squared (excluding dark red meranti, light red meranti, meranti bakau; rough-cut wood for walking sticks, umbrellas, tool shafts and the like; wood cut into boards or beams, etc.; wood treated with paint, stains, creosote or other preservatives)</t>
  </si>
  <si>
    <t>'440349</t>
  </si>
  <si>
    <t>Dark red meranti, light red meranti and meranti bakau wood in the rough, whether or not stripped of bark or sapwood, or roughly squared (excluding rough-cut wood for walking sticks, umbrellas, tool shafts and the like; wood cut into boards or beams, etc.; wood treated with paint, stains, creosote or other preservatives)</t>
  </si>
  <si>
    <t>'440341</t>
  </si>
  <si>
    <t>Coniferous wood in the rough, of which no cross-sectional dimension is =&gt;15 cm, whether or not stripped of bark or sapwood, or roughly squared (excl. pine, fir and spruce, and rough-cut wood for walking sticks, umbrellas, tool shafts and the like; wood in the form of railway sleepers; wood cut into boards or beams, etc.; wood treated with paint, stains, creosote or other preservatives)</t>
  </si>
  <si>
    <t>'440326</t>
  </si>
  <si>
    <t>Coniferous wood in the rough, of which any cross-sectional dimension is =&gt;15 cm, whether or not stripped of bark or sapwood, or roughly squared (excl. pine, fir and spruce; wood in the form of railway sleepers; wood cut into beams, etc.; wood treated with paint, stains, creosote or other preservatives)</t>
  </si>
  <si>
    <t>'440325</t>
  </si>
  <si>
    <t>Fir "Abies spp." and spruce "Picea spp." in the rough, of which no cross-sectional dimension is =&gt;15 cm, whether or not stripped of bark or sapwood, or roughly squared (excl. rough-cut wood for walking sticks, umbrellas, tool shafts and the like; wood in the form of railway sleepers; wood cut into boards or beams, etc.; wood treated with paint, stains, creosote or other preservatives)</t>
  </si>
  <si>
    <t>'440324</t>
  </si>
  <si>
    <t>Fir "Abies spp." and spruce "Picea spp." in the rough, of which any cross-sectional dimension is =&gt;15 cm, whether or not stripped of bark or sapwood, or roughly squared (excl. wood in the form of railway sleepers; wood cut into beams, etc.; wood treated with paint, stains, creosote or other preservatives)</t>
  </si>
  <si>
    <t>'440323</t>
  </si>
  <si>
    <t>Pine "Pinus spp." in the rough, of which no cross-sectional dimension is =&gt;15 cm, whether or not stripped of bark or sapwood, or roughly squared (excl. rough-cut wood for walking sticks, umbrellas, tool shafts and the like; wood in the form of railway sleepers; wood cut into boards or beams, etc.; wood treated with paint, stains, creosote or other preservatives)</t>
  </si>
  <si>
    <t>'440322</t>
  </si>
  <si>
    <t>Pine "Pinus spp." in the rough, of which any cross-sectional dimension is =&gt;15 cm, whether or not stripped of bark or sapwood, or roughly squared (excl. wood in the form of railway sleepers; wood cut into beams, etc.; wood treated with paint, stains, creosote or other preservatives)</t>
  </si>
  <si>
    <t>'440321</t>
  </si>
  <si>
    <t>Coniferous wood in the rough, whether or not stripped of bark or sapwood, or roughly squared (excluding rough-cut wood for walking sticks, umbrellas, tool shafts and the like; wood in the form of railway sleepers; wood cut into boards or beams, etc.; wood treated with paint, stains, creosote or other preservatives)</t>
  </si>
  <si>
    <t>'440320</t>
  </si>
  <si>
    <t>Wood in the rough, treated with paint, stains, creosote or other preservatives, non-coniferous (excl. rough-cut wood for walking sticks, umbrellas, tool shafts and the like; wood in the form of railway sleepers; wood cut into boards or beams, etc.)</t>
  </si>
  <si>
    <t>'440312</t>
  </si>
  <si>
    <t>Wood in the rough, treated with paint, stains, creosote or other preservatives, coniferous (excl. rough-cut wood for walking sticks, umbrellas, tool shafts and the like; wood in the form of railway sleepers; wood cut into boards or beams, etc.)</t>
  </si>
  <si>
    <t>'440311</t>
  </si>
  <si>
    <t>Wood in the rough, treated with paint, stains, creosote or other preservatives (excluding rough-cut wood for walking sticks, umbrellas, tool shafts and the like; wood in the form of railway sleepers; wood cut into boards or beams, etc.)</t>
  </si>
  <si>
    <t>'440310</t>
  </si>
  <si>
    <t>Wood charcoal, incl. shell or nut charcoal, whether or not agglomerated (excluding bamboo charcoal, wood charcoal used as a medicament, charcoal mixed with incense, activated charcoal and charcoal in the form of crayons)</t>
  </si>
  <si>
    <t>'440290</t>
  </si>
  <si>
    <t>Bamboo charcoal, incl. shell or nut charcoal, whether or not agglomerated (excluding used as a medicament, mixed with incense, activated bamboo charcoal and in the form of crayons)</t>
  </si>
  <si>
    <t>'440210</t>
  </si>
  <si>
    <t>Wood charcoal, incl. shell or nut charcoal, whether or not agglomerated (excluding wood charcoal used as a medicament, charcoal mixed with incense, activated charcoal and charcoal in the form of crayons)</t>
  </si>
  <si>
    <t>'440200</t>
  </si>
  <si>
    <t>Sawdust and wood waste and scrap, not agglomerated</t>
  </si>
  <si>
    <t>'440140</t>
  </si>
  <si>
    <t>Sawdust and wood waste and scrap, whether or not agglomerated in logs, briquettes or similar forms (excluding pellets)</t>
  </si>
  <si>
    <t>'440139</t>
  </si>
  <si>
    <t>Wood pellets</t>
  </si>
  <si>
    <t>'440131</t>
  </si>
  <si>
    <t>Sawdust and wood waste and scrap, whether or not agglomerated in logs, briquettes, pellets or similar forms</t>
  </si>
  <si>
    <t>'440130</t>
  </si>
  <si>
    <t>Wood in chips or particles (excluding those of a kind used principally for dying or tanning purposes, and coniferous wood)</t>
  </si>
  <si>
    <t>'440122</t>
  </si>
  <si>
    <t>Coniferous wood in chips or particles (excluding those of a kind used principally for dying or tanning purposes)</t>
  </si>
  <si>
    <t>'440121</t>
  </si>
  <si>
    <t>Fuel wood, in logs, billets, twigs, faggots or similar forms, non-coniferous</t>
  </si>
  <si>
    <t>'440112</t>
  </si>
  <si>
    <t>Fuel wood, in logs, billets, twigs, faggots or similar forms, coniferous</t>
  </si>
  <si>
    <t>'440111</t>
  </si>
  <si>
    <t>Fuel wood, in logs, billets, twigs, faggots or similar forms</t>
  </si>
  <si>
    <t>'440110</t>
  </si>
  <si>
    <t>Artificial fur and articles thereof (excluding gloves made of leather and artificial fur, footware and headgear and parts thereof, and goods of chapter 95, e.g. toys, games and sports equipment)</t>
  </si>
  <si>
    <t>'430400</t>
  </si>
  <si>
    <t>Articles of furskin (excluding articles of apparel, clothing accessories and goods of chapter 95, e.g. toys, games and sports equipment)</t>
  </si>
  <si>
    <t>'430390</t>
  </si>
  <si>
    <t>Articles of apparel and clothing accessories of furskin (excluding gloves made of leather and furskin, footware and headgear and parts thereof)</t>
  </si>
  <si>
    <t>'430310</t>
  </si>
  <si>
    <t>Tanned or dressed whole furskins and pieces or cuttings thereof, assembled, without the addition of other materials (excluding clothing, clothing accessories and other furskin articles)</t>
  </si>
  <si>
    <t>'430230</t>
  </si>
  <si>
    <t>Heads, tails, paws and other pieces or cuttings of tanned or dressed furskins, not assembled</t>
  </si>
  <si>
    <t>'430220</t>
  </si>
  <si>
    <t>Tanned or dressed furskins, whole, with or without heads, tails or paws, not assembled (excluding those of mink, Astrachan, Caracul, Persian, Broadtail or similar lamb, and Indian, Chinese, Mongolian or Tibetan lamb)</t>
  </si>
  <si>
    <t>'430219</t>
  </si>
  <si>
    <t>Tanned or dressed furskins of Astrakhan, Caracul, Persian, Broadtail or similar lamb, and Indian, Chinese, Mongolian or Tibetan lamb, whole, with or without heads, tails or paws, not assembled</t>
  </si>
  <si>
    <t>'430213</t>
  </si>
  <si>
    <t>Tanned or dressed furskins of rabbit or hare, whole, with or without heads, tails or paws, not assembled</t>
  </si>
  <si>
    <t>'430212</t>
  </si>
  <si>
    <t>Tanned or dressed furskins of mink, whole, with or without heads, tails or paws, not assembled</t>
  </si>
  <si>
    <t>'430211</t>
  </si>
  <si>
    <t>Heads, tails, paws and other pieces or cuttings of furskins suitable for use in furriery</t>
  </si>
  <si>
    <t>'430190</t>
  </si>
  <si>
    <t>Raw furskins, whole, with or without heads, tails or paws (excluding those of mink, lamb - Astrachan, Caracul, Persian, Broadtail and similar, and Indian, Chinese, Mongolian or Tibetan - and fox)</t>
  </si>
  <si>
    <t>'430180</t>
  </si>
  <si>
    <t>Raw furskins of seal, whole, with or without heads, tails or paws</t>
  </si>
  <si>
    <t>'430170</t>
  </si>
  <si>
    <t>Raw furskins of fox, with or without heads, tails or paws</t>
  </si>
  <si>
    <t>'430160</t>
  </si>
  <si>
    <t>Raw furskins of musk-rat, with or without heads, tails or paws</t>
  </si>
  <si>
    <t>'430150</t>
  </si>
  <si>
    <t>Raw furskins of beaver, with or without heads, tails or paws</t>
  </si>
  <si>
    <t>'430140</t>
  </si>
  <si>
    <t>Raw furskins of the following types of lamb: Astrakhan, Caracul, Persian, Broadtail and similar, and Indian, Chinese, Mongolian or Tibetan, whole, with or without heads, tails or paws</t>
  </si>
  <si>
    <t>'430130</t>
  </si>
  <si>
    <t>Raw furskins of rabbit or hare, with or without heads, tails or paws</t>
  </si>
  <si>
    <t>'430120</t>
  </si>
  <si>
    <t>Raw furskins of mink, whole, with or without heads, tails or paws</t>
  </si>
  <si>
    <t>'430110</t>
  </si>
  <si>
    <t>Articles of gut, goldbeater's skin, bladders or tendons (excluding silkworm gut, sterile catgut, other sterile surgical suture material and cutgut, incl. strings for musical instruments)</t>
  </si>
  <si>
    <t>'420690</t>
  </si>
  <si>
    <t>Cutgut (excluding sterile catgut, other sterile surgical suture material and strings for musical instruments)</t>
  </si>
  <si>
    <t>'420610</t>
  </si>
  <si>
    <t>Articles of gut, goldbeater's skin, bladders or tendons (excluding silkworm gut, sterile catgut, other sterile surgical suture material and strings for musical instruments)</t>
  </si>
  <si>
    <t>'420600</t>
  </si>
  <si>
    <t>Articles of leather or composition leather (excluding saddlery and harness bags; cases and similar containers; apparel and clothing accessories; whips, riding-crops and similar of heading 6602; furniture; lighting appliances; toys; games; sports articles; buttons and parts thereof; cuff links, bracelets or other imitation jewellery; made-up articles of netting of heading 5608; and articles of plaiting materials)</t>
  </si>
  <si>
    <t>'420500</t>
  </si>
  <si>
    <t>Articles for technical use, of leather or composition leather</t>
  </si>
  <si>
    <t>'420400</t>
  </si>
  <si>
    <t>Clothing accessories of leather or composition leather (excluding gloves, mittens and mitts, belts, bandoliers, footware and headgear and parts thereof, and goods of chapter 95 [e.g. shin guards, fencing masks])</t>
  </si>
  <si>
    <t>'420340</t>
  </si>
  <si>
    <t>Belts and bandoliers, of leather or composition leather</t>
  </si>
  <si>
    <t>'420330</t>
  </si>
  <si>
    <t>Gloves, mittens and mitts, of leather or composition leather (excluding special sports gloves)</t>
  </si>
  <si>
    <t>'420329</t>
  </si>
  <si>
    <t>Specially designed gloves for use in sport, of leather or composition leather</t>
  </si>
  <si>
    <t>'420321</t>
  </si>
  <si>
    <t>Articles of apparel, of leather or composition leather (excluding clothing accessories, footware and headgear and parts thereof, and goods of chapter 95, e.g. shin guards, fencing masks)</t>
  </si>
  <si>
    <t>'420310</t>
  </si>
  <si>
    <t>Travelling-bags, shopping or tool bags, jewellery boxes, cutlery cases and similar, with outer surface of vulcanised fibre or paperboard; cases for binoculars, cameras, musical instruments, guns, holsters and similar containers with outer surface of materials (not leather, plastic sheeting or textile materials) (excluding trunks, briefcases, school satchels and similar; handbags; articles normally carried in pocket or handbag)</t>
  </si>
  <si>
    <t>'420299</t>
  </si>
  <si>
    <t>Travelling-bags, insulated food or beverage bags, toilet bags, rucksacks, shopping-bags, map-cases, tool bags, sports bags, jewellery boxes, cutlery cases, binocular cases, camera cases, musical instrument cases, gun cases, holsters and similar containers, with outer surface of plastic sheeting or textile materials (excluding trunks, briefcases, school satchels and similar containers, handbags and articles carried in the pocket or handbag)</t>
  </si>
  <si>
    <t>'420292</t>
  </si>
  <si>
    <t>Travelling-bags, insulated food or beverage bags, toilet bags, rucksacks, shopping-bags, map-cases, tool bags, sports bags, jewellery boxes, cutlery cases, binocular cases, camera cases, musical instrument cases, gun cases, holsters and similar containers, with outer surface of leather, composition leather or patent leather (excluding trunks, briefcases, school satchels and similar containers, handbags and articles normally carried in the pocket or handbag)</t>
  </si>
  <si>
    <t>'420291</t>
  </si>
  <si>
    <t>Wallets, purses, key-cases, cigarette-cases, tobacco-pouches and similar articles of a kind normally carried in the pocket or handbag, with outer surface of vulcanised fibre or paperboard, or wholly or mainly covered with such materials or with paper, incl. spectacle cases of moulded plastic material</t>
  </si>
  <si>
    <t>'420239</t>
  </si>
  <si>
    <t>Wallets, purses, key-pouches, cigarette-cases, tobacco-pouches and similar articles carried in the pocket or handbag, with outer surface of plastic sheeting or textile materials</t>
  </si>
  <si>
    <t>'420232</t>
  </si>
  <si>
    <t>Wallets, purses, key-pouches, cigarette-cases, tobacco-pouches and similar articles carried in the pocket or handbag, with outer surface of leather, composition leather or patent leather</t>
  </si>
  <si>
    <t>'420231</t>
  </si>
  <si>
    <t>Handbags, whether or not with shoulder strap, incl. those without handle, with outer surface of vulcanised fibre or paperboard, or wholly or mainly covered with such materials or with paper</t>
  </si>
  <si>
    <t>'420229</t>
  </si>
  <si>
    <t>Handbags, whether or not with shoulder straps, incl. those without handles, with outer surface of plastic sheeting or textile materials</t>
  </si>
  <si>
    <t>'420222</t>
  </si>
  <si>
    <t>Handbags, whether or not with shoulder straps, incl. those without handles, with outer surface of leather, composition leather or patent leather</t>
  </si>
  <si>
    <t>'420221</t>
  </si>
  <si>
    <t>Trunks, suitcases, vanity cases, executive-cases, briefcases, school satchels and similar containers (excluding with outer surface of leather, composition leather, patent leather, plastics or textile materials)</t>
  </si>
  <si>
    <t>'420219</t>
  </si>
  <si>
    <t>Trunks, suitcases, vanity cases, executive-cases, briefcases, school satchels and similar containers, with outer surface of plastics or textile materials</t>
  </si>
  <si>
    <t>'420212</t>
  </si>
  <si>
    <t>Trunks, suitcases, vanity cases, executive-cases, briefcases, school satchels and similar containers, with outer surface of leather, composition leather or patent leather</t>
  </si>
  <si>
    <t>'420211</t>
  </si>
  <si>
    <t>Saddlery and harness for any animal, incl. traces, leads, knee pads, muzzles, saddle cloths, saddlebags, dog coats and the like, of any material (excluding harnesses for children and adults, riding whips and other goods of heading 6602)</t>
  </si>
  <si>
    <t>'420100</t>
  </si>
  <si>
    <t>Parings and other waste of leather or of composition leather, not suitable for the manufacture of leather articles; leather dust, powder and flour</t>
  </si>
  <si>
    <t>'411520</t>
  </si>
  <si>
    <t>Composition leather based on leather or leather fibre, in slabs, sheets or strip, whether or not in rolls</t>
  </si>
  <si>
    <t>'411510</t>
  </si>
  <si>
    <t>Patent leather and patent laminated leather; metallised leather (excluding lacquered or metallised reconstituted leather)</t>
  </si>
  <si>
    <t>'411420</t>
  </si>
  <si>
    <t>Chamois leather, incl. combination chamois leather (excluding glacé-tanned leather subsequently treated with formaldehyde and leather stuffed with oil only after tanning)</t>
  </si>
  <si>
    <t>'411410</t>
  </si>
  <si>
    <t>Leather further prepared after tanning or crusting "incl. parchment-dressed leather", of antelopes, deer, elks, elephants and other animals, incl. sea animals, without wool or hair on, and leather of hairless animals, whether or not split (excluding leather of bovine and equine animals, sheep and lambs, goats or kids, swine and reptiles, and chamois leather, patent leather, patent laminated leather and metallised leather)</t>
  </si>
  <si>
    <t>'411390</t>
  </si>
  <si>
    <t>Leather further prepared after tanning or crusting "incl. parchment-dressed leather", of reptiles,, whether or not split (excluding chamois leather, patent leather and patent laminated leather, and metallised leather)</t>
  </si>
  <si>
    <t>'411330</t>
  </si>
  <si>
    <t>Leather further prepared after tanning or crusting "incl. parchment-dressed leather", of pigs, without hair on, whether or not split (excluding chamois leather, patent leather and patent laminated leather, and metallised leather)</t>
  </si>
  <si>
    <t>'411320</t>
  </si>
  <si>
    <t>Leather further prepared after tanning or crusting "incl. parchment-dressed leather", of goats or kids, without wool or hair on, whether or not split (excluding chamois leather, patent leather and patent laminated leather, and metallised leather)</t>
  </si>
  <si>
    <t>'411310</t>
  </si>
  <si>
    <t>Leather further prepared after tanning or crusting incl. parchment-dressed leather", of sheep or lambs, without wool on, whether or not split (excluding chamois leather, patent leather and patent laminated leather, and metallised leather)"</t>
  </si>
  <si>
    <t>'411200</t>
  </si>
  <si>
    <t>'411100</t>
  </si>
  <si>
    <t>Parings and other waste of leather, parchment-dressed leather or composition leather, not suitable for the manufacture of leather articles; leather dust, powder and flour</t>
  </si>
  <si>
    <t>'411000</t>
  </si>
  <si>
    <t>Patent leather and patent laminated leather; metallized leather (excluding lacquered or metallized reconstituted leather)</t>
  </si>
  <si>
    <t>'410900</t>
  </si>
  <si>
    <t>Chamois leather, incl. combination chamois leather (excluding glac‚-tanned leather subsequently treated with formaldehyde and leather stuffed with oil only after tanning)</t>
  </si>
  <si>
    <t>'410800</t>
  </si>
  <si>
    <t>Leather "incl. parchment-dressed leather" of the portions, strips or sheets of hides and skins of bovine "incl. buffalo" or equine animals, further prepared after tanning or crusting, without hair on (excluding unsplit full grains leather, grain splits leather, chamois leather, patent leather and patent laminated leather, and metallised leather)</t>
  </si>
  <si>
    <t>'410799</t>
  </si>
  <si>
    <t>Grain splits leather "incl. parchment-dressed leather", of the portions, strips or sheets of hides and skins of bovine "incl. buffalo" or equine animals, further prepared after tanning or crusting, without hair on (excluding chamois leather, patent leather and patent laminated leather, and metallised leather)</t>
  </si>
  <si>
    <t>'410792</t>
  </si>
  <si>
    <t>Full grains leather "incl. parchment-dressed leather", unsplit, of the portions, strips or sheets of hides and skins of bovine "incl. buffalo" or equine animals, further prepared after tanning or crusting, without hair on (excluding chamois leather, patent leather and patent laminated leather, and metallised leather)</t>
  </si>
  <si>
    <t>'410791</t>
  </si>
  <si>
    <t>Leather of antelopes, deer, elks, elephants and other animals, incl. sea animals, dehaired, and leather of hairless animals (excluding bovine and equine animals, sheep and lambs, goats and kids, pigs and reptiles, chamois leather, patent leather and patent laminated leather and metallized leather)</t>
  </si>
  <si>
    <t>'410790</t>
  </si>
  <si>
    <t>Leather of reptiles (excluding vegetable pre-tanned only, plus chamois leather, patent leather, patent laminated leather and metallized leather)</t>
  </si>
  <si>
    <t>'410729</t>
  </si>
  <si>
    <t>Leather of reptiles, vegetable pre-tanned only</t>
  </si>
  <si>
    <t>'410721</t>
  </si>
  <si>
    <t>Leather "incl. parchment-dressed leather" of the whole hides and skins of bovine "incl. buffalo" or equine animals, further prepared after tanning or crusting, without hair on (excluding unsplit full grains leather, grain splits leather, chamois leather, patent leather and patent laminated leather, and metallised leather)</t>
  </si>
  <si>
    <t>'410719</t>
  </si>
  <si>
    <t>Grain splits leather "incl. parchment-dressed leather", of the whole hides and skins of bovine "incl. buffalo" or equine animals, further prepared after tanning or crusting, without hair on (excluding chamois leather, patent leather and patent laminated leather, and metallised leather)</t>
  </si>
  <si>
    <t>'410712</t>
  </si>
  <si>
    <t>Full grains leather "incl. parchment-dressed leather", unsplit, of the whole hides and skins of bovine "incl. buffalo" or equine animals, further prepared after tanning or crusting, without hair on (excluding chamois leather, patent leather and patent laminated leather, and metallised leather)</t>
  </si>
  <si>
    <t>'410711</t>
  </si>
  <si>
    <t>Leather of swine, dehaired (excluding chamois leather, patent leather, patent laminated leather and metallized leather)</t>
  </si>
  <si>
    <t>'410710</t>
  </si>
  <si>
    <t>Hides and skins of antelopes, deer, elks, elephants and other animals, incl. sea animals, without wool or hair on, and leather of hairless animals, in the dry state "crust", whether or not split (excluding further prepared and of bovine and equine animals, sheep and lambs, goats and kids, swine and reptiles, and pre-tanned only)</t>
  </si>
  <si>
    <t>'410692</t>
  </si>
  <si>
    <t>Hides and skins of antelopes, deer, elks, elephants and other animals, incl. sea animals, without wool or hair on, and leather of hairless animals, in the wet state "incl. wet-blue", tanned, whether or not split (excluding further prepared and of bovine and equine animals, sheep and lambs, goats and kids, swine and reptiles, and pre-tanned only)</t>
  </si>
  <si>
    <t>'410691</t>
  </si>
  <si>
    <t>Tanned or crust hides and skins of reptiles, whether or not split (excluding further prepared)</t>
  </si>
  <si>
    <t>'410640</t>
  </si>
  <si>
    <t>Hides and skins of swine, in the dry state (crust), without wool on, whether or not split (excluding further prepared and pre-tanned only)</t>
  </si>
  <si>
    <t>'410632</t>
  </si>
  <si>
    <t>Hides and skins of swine, in the wet state (incl. wet-blue), tanned, without wool on, whether or not split (excluding further prepared and pre-tanned only)</t>
  </si>
  <si>
    <t>'410631</t>
  </si>
  <si>
    <t>Hides and skins of goats or kids, in the dry state "crust", without wool on, whether or not split (excluding further prepared and pre-tanned only)</t>
  </si>
  <si>
    <t>'410622</t>
  </si>
  <si>
    <t>Hides and skins of goats or kids, in the wet state "incl. wet-blue", tanned, without wool on, whether or not split (excluding further prepared and pre-tanned only)</t>
  </si>
  <si>
    <t>'410621</t>
  </si>
  <si>
    <t>Goat or kidskin leather, dehaired, prepared after tanning or parchment-dressed (excluding chamois leather, patent leather, patent laminated leather and metallized leather)</t>
  </si>
  <si>
    <t>'410620</t>
  </si>
  <si>
    <t>Goat or kidskin leather, dehaired, tanned only, whether or not split (excluding pre-tanned only)</t>
  </si>
  <si>
    <t>'410619</t>
  </si>
  <si>
    <t>Goat or kidskin leather, dehaired, mineral or synthetic pre-tanned only, whether or not split</t>
  </si>
  <si>
    <t>'410612</t>
  </si>
  <si>
    <t>Goat or kidskin leather, dehaired, vegetable pre-tanned only, whether or not split</t>
  </si>
  <si>
    <t>'410611</t>
  </si>
  <si>
    <t>Skins of sheep or lambs, in the dry state "crust", without wool on, whether or not split (excluding further prepared and pre-tanned only)</t>
  </si>
  <si>
    <t>'410530</t>
  </si>
  <si>
    <t>Sheep or lambskin leather, without wool on, prepared after tanning, incl. parchment-dressed (excluding chamois leather, patent leather, patent laminated leather and metallized leather)</t>
  </si>
  <si>
    <t>'410520</t>
  </si>
  <si>
    <t>Sheep or lambskin leather, without wool on, tanned only, whether or not split (excluding pre-tanned only)</t>
  </si>
  <si>
    <t>'410519</t>
  </si>
  <si>
    <t>Sheep or lambskin leather, without wool on, mineral or synthetic pre-tanned only, whether or not split</t>
  </si>
  <si>
    <t>'410512</t>
  </si>
  <si>
    <t>Sheep or lambskin leather, vegetable pre-tanned only, whether or not split</t>
  </si>
  <si>
    <t>'410511</t>
  </si>
  <si>
    <t>Skins of sheep or lambs, in the wet state "incl. wet-blue", tanned, without wool on, whether or not split (excluding further prepared and pre-tanned only)</t>
  </si>
  <si>
    <t>'410510</t>
  </si>
  <si>
    <t>Hides and skins of bovine "incl. buffalo" or equine animals, in the dry state "crust", without hair on, whether or not split (excluding further prepared and full grains, unsplit and grain splits)</t>
  </si>
  <si>
    <t>'410449</t>
  </si>
  <si>
    <t>Full grains leather, unsplit and grain splits leather, in the dry state "crust", of hides and skins of bovine "incl. buffalo" or equine animals, without hair on (excluding further prepared)</t>
  </si>
  <si>
    <t>'410441</t>
  </si>
  <si>
    <t>Bovine and equine leather, dehaired, prepared after tanning, incl. parchment-dressed (excluding leather of whole bovine hides, with a surface area of &lt;= 2,6 mý, full grains and full grain splits, chamois leather, patent leather, patent laminated leather and metallized leather)</t>
  </si>
  <si>
    <t>'410439</t>
  </si>
  <si>
    <t>Full grains and full grain splits of bovine and equine animals, dehaired, prepared after tanning</t>
  </si>
  <si>
    <t>'410431</t>
  </si>
  <si>
    <t>Bovine and equine leather, dehaired, tanned or pretanned only, whether or not split (excluding leather of whole hides of bovine animals, with a surface area of &lt;= 2,6 mý, and bovine leather, pre-tanned only)</t>
  </si>
  <si>
    <t>'410429</t>
  </si>
  <si>
    <t>Bovine leather, dehaired, mineral or synthetic pre-tanned only, whether or not split (excluding leather of whole hides, with a surface area of &lt;= 2,6 mý)</t>
  </si>
  <si>
    <t>'410422</t>
  </si>
  <si>
    <t>Bovine leather, dehaired, vegetable pre-tanned only, whether or not split (excluding leather of whole hides, with a surface area of &lt;= 2,6 mý)</t>
  </si>
  <si>
    <t>'410421</t>
  </si>
  <si>
    <t>Hides and skins of bovine "incl. buffalo" or equine animals, in the wet state "incl. wet-blue", tanned, without hair on, whether or not split (excluding further prepared and full grains, unsplit and grain splits)</t>
  </si>
  <si>
    <t>'410419</t>
  </si>
  <si>
    <t>Full grains, unsplit and grain splits, in the wet state "incl. wet-blue", of hides and skins of bovine "incl. buffalo" or equine animals, tanned, without hair on (excluding further prepared)</t>
  </si>
  <si>
    <t>'410411</t>
  </si>
  <si>
    <t>Leather of whole hides of bovine animals, with a surface area of &lt;= 2,6 mý, dehaired (excluding chamois leather, patent leather, patent laminated leather and metallized leather)</t>
  </si>
  <si>
    <t>'410410</t>
  </si>
  <si>
    <t>Raw hides and skins, fresh, or salted, dried, limed, pickled or otherwise preserved, whether or not dehaired, incl. birdskins without feathers or down (excluding tanned, parchment-dressed or further prepared, hides and skins of bovine "incl. buffalo" animals, equine animals, sheep, lambs, reptiles and swine)</t>
  </si>
  <si>
    <t>'410390</t>
  </si>
  <si>
    <t>Raw hides and skins of swine, fresh, or salted, dried, limed, pickled or otherwise preserved, whether or not dehaired or split (excluding tanned, parchment-dressed or further prepared)</t>
  </si>
  <si>
    <t>'410330</t>
  </si>
  <si>
    <t>Raw hides and skins of reptiles, fresh or salted, dried, limed, pickled or otherwise preserved (excluding tanned, parchment-dressed or further prepared)</t>
  </si>
  <si>
    <t>'410320</t>
  </si>
  <si>
    <t>Raw hides and skins of goats or kids, fresh or salted, dried, limed, pickled or otherwise preserved, whether or not dehaired or split (excluding parchment-dressed and hides and skins of goats or kids from Yemen, Mongolia or Tibet)</t>
  </si>
  <si>
    <t>'410310</t>
  </si>
  <si>
    <t>Raw skins of sheep or lambs, without wool on, fresh or salted, dried, limed or otherwise preserved, whether or not split (excluding pickled, tanned, parchment-dressed or further prepared)</t>
  </si>
  <si>
    <t>'410229</t>
  </si>
  <si>
    <t>Raw skins of sheep or lambs, without wool on, pickled, whether or not split</t>
  </si>
  <si>
    <t>'410221</t>
  </si>
  <si>
    <t>Raw skins of sheep or lambs, with wool on, fresh or salted, dried, limed, pickled or otherwise preserved (excluding those of Astrakhan, Caracul, Persian, Broadtail or similar lambs, or of Indian, Chinese, Mongolian or Tibetan lambs and tanned, parchment-dressed or further prepared)</t>
  </si>
  <si>
    <t>'410210</t>
  </si>
  <si>
    <t>Butts, bends, bellies and split raw hides and skins of bovine "incl. buffalo" or equine animals, whether or not dehaired, fresh, or salted, dried, limed, pickled or otherwise preserved, and whole raw hides and skins of a weight per skin &gt; 8 kg but &lt; 16 kg when simply dried and &gt; 10 kg but &lt; 16 kg when dry-salted (excluding tanned, parchment-dressed or further prepared)</t>
  </si>
  <si>
    <t>'410190</t>
  </si>
  <si>
    <t>Whole raw hides and skins of bovine "incl. buffalo" or equine animals, whether or not dehaired or split, of a weight per skin &gt; 16 kg, fresh, or salted, dried, limed, pickled or otherwise preserved (excluding tanned, parchment-dressed or further prepared)</t>
  </si>
  <si>
    <t>'410150</t>
  </si>
  <si>
    <t>Raw hides and skins of equine animals, fresh or salted, dried, limed, pickled or otherwise prepared, whether or not dehaired or split (excluding parchment-dressed)</t>
  </si>
  <si>
    <t>'410140</t>
  </si>
  <si>
    <t>Raw hides and skins of bovine animals, dry-salted, limed, pickled or otherwise preserved, whether or not dehaired or split (excluding fresh or wet-salted, parchment-dressed, whole hides and skins weighing &lt;= 8 kg when dried, &lt;= 10 kg when dry-salted and &lt;= 14 kg when otherwise preserved)</t>
  </si>
  <si>
    <t>'410130</t>
  </si>
  <si>
    <t>Raw hides and skins of bovine animals, fresh or wet-salted, whether or not dehaired or split (excluding whole hides and skins, butts and bends)</t>
  </si>
  <si>
    <t>'410129</t>
  </si>
  <si>
    <t>Raw butts and bends of bovine animals, fresh or wet-salted, whether or not dehaired or split</t>
  </si>
  <si>
    <t>'410122</t>
  </si>
  <si>
    <t>Whole raw bovine hides and skins, weighing &gt; 14 kg, fresh or wet-salted, whether or not dehaired or split</t>
  </si>
  <si>
    <t>'410121</t>
  </si>
  <si>
    <t>Whole raw hides and skins of bovine "incl. buffalo" or equine animals, whether or not dehaired, unsplit, of a weight per skin &lt;= 8 kg when simply dried, &lt;= 10 kg when dry-salted, or &lt;= 16 kg when fresh, wet-salted or otherwise preserved (excluding tanned, parchment-dressed or further prepared)</t>
  </si>
  <si>
    <t>'410120</t>
  </si>
  <si>
    <t>Whole raw bovine hides and skins, weighing &lt;= 8 kg when dried, &lt;= 10 kg when dry-salted and &lt;= 14 kg when fresh, wet-salted or otherwise preserved, whether or not dehaired or split (excluding parchment-dressed)</t>
  </si>
  <si>
    <t>'410110</t>
  </si>
  <si>
    <t>Hard rubber, e.g. ebonite, in all forms, incl. waste and scrap; articles of hard rubber, n.e.s.</t>
  </si>
  <si>
    <t>'401700</t>
  </si>
  <si>
    <t>Articles of vulcanised rubber (excluding hard rubber), n.e.s.</t>
  </si>
  <si>
    <t>'401699</t>
  </si>
  <si>
    <t>Inflatable mattresses and cushions and other inflatable articles, of vulcanised rubber (excluding hard rubber and fenders, boats, rafts and other floating devices, and hygienic or pharmaceutical articles)</t>
  </si>
  <si>
    <t>'401695</t>
  </si>
  <si>
    <t>Boat or dock fenders, whether or not inflatable, of vulcanised rubber (excluding hard rubber and those of cellular rubber)</t>
  </si>
  <si>
    <t>'401694</t>
  </si>
  <si>
    <t>Gaskets, washers and other seals, of vulcanised rubber (excluding hard rubber and those of cellular rubber)</t>
  </si>
  <si>
    <t>'401693</t>
  </si>
  <si>
    <t>Erasers, of vulcanised rubber (excluding hard rubber), conditioned (excluding those simply cut to rectangular or square shape)</t>
  </si>
  <si>
    <t>'401692</t>
  </si>
  <si>
    <t>Floor coverings and mats, of vulcanised rubber (excluding hard rubber), with chamfered sides, rounded corners or shaped edges or otherwise worked (excluding those simply cut to rectangular or square shape and goods of cellular rubber)</t>
  </si>
  <si>
    <t>'401691</t>
  </si>
  <si>
    <t>Articles of cellular rubber, n.e.s.</t>
  </si>
  <si>
    <t>'401610</t>
  </si>
  <si>
    <t>Articles of apparel and clothing accessories, for all purposes, of vulcanised rubber (excluding hard rubber and footwear and headgear and parts thereof, and gloves, mittens and mitts)</t>
  </si>
  <si>
    <t>'401590</t>
  </si>
  <si>
    <t>Gloves, mittens and mitts, of vulcanised rubber (excluding surgical gloves)</t>
  </si>
  <si>
    <t>'401519</t>
  </si>
  <si>
    <t>Surgical gloves, of vulcanised rubber (excluding fingerstalls)</t>
  </si>
  <si>
    <t>'401511</t>
  </si>
  <si>
    <t>Hygienic or pharmaceutical articles, incl. teats, of vulcanised rubber (excluding hard rubber), with or without fittings of hard rubber, n.e.s. (excluding sheath contraceptives and articles of apparel and clothing accessories, incl. gloves, for all purposes)</t>
  </si>
  <si>
    <t>'401490</t>
  </si>
  <si>
    <t>Sheath contraceptives, of vulcanised rubber (excluding hard rubber)</t>
  </si>
  <si>
    <t>'401410</t>
  </si>
  <si>
    <t>Inner tubes, of rubber (excluding those of a kind used on motor cars, incl. station wagons and racing cars, buses, lorries and bicycles)</t>
  </si>
  <si>
    <t>'401390</t>
  </si>
  <si>
    <t>Inner tubes, of rubber, of a kind used for bicycles</t>
  </si>
  <si>
    <t>'401320</t>
  </si>
  <si>
    <t>Inner tubes, of rubber, of a kind used on motor cars, incl. station wagons and racing cars, buses and lorries</t>
  </si>
  <si>
    <t>'401310</t>
  </si>
  <si>
    <t>Solid or cushion tyres, interchangeable tyre treads and tyre flaps, of rubber</t>
  </si>
  <si>
    <t>'401290</t>
  </si>
  <si>
    <t>Used pneumatic tyres of rubber</t>
  </si>
  <si>
    <t>'401220</t>
  </si>
  <si>
    <t>Retreaded pneumatic tyres, of rubber (excluding of a kind used on motor cars, station wagons, racing cars, buses, lorries and aircraft)</t>
  </si>
  <si>
    <t>'401219</t>
  </si>
  <si>
    <t>Retreaded pneumatic tyres, of rubber, of a kind used on aircraft</t>
  </si>
  <si>
    <t>'401213</t>
  </si>
  <si>
    <t>Retreaded pneumatic tyres, of rubber, of a kind used on buses or lorries</t>
  </si>
  <si>
    <t>'401212</t>
  </si>
  <si>
    <t>Retreaded pneumatic tyres, of rubber, of a kind used on motor cars "incl. station wagons and racing cars"</t>
  </si>
  <si>
    <t>'401211</t>
  </si>
  <si>
    <t>Retreaded tyres of rubber</t>
  </si>
  <si>
    <t>'401210</t>
  </si>
  <si>
    <t>Pneumatic tyres, new, of rubber (excluding having a "herring-bone" or similar tread and pneumatic tyres of a kind used on agricultural or forestry and construction or industrial handling vehicles and machines, on motor cars, station wagons, racing cars, buses, lorries, aircraft, motorcycles and bicycles)</t>
  </si>
  <si>
    <t>'401199</t>
  </si>
  <si>
    <t>Pneumatic tyres, new, of rubber, of a kind used on construction or industrial handling vehicles and machines and having a rim size &gt; 61 cm (excluding having a "herring-bone" or similar tread)</t>
  </si>
  <si>
    <t>'401194</t>
  </si>
  <si>
    <t>Pneumatic tyres, new, of rubber, of a kind used on construction or industrial handling vehicles and machines and having a rim size &lt;= 61 cm (excluding having a "herring-bone" or similar tread)</t>
  </si>
  <si>
    <t>'401193</t>
  </si>
  <si>
    <t>Pneumatic tyres, of rubber, new, of a kind used on agricultural or forestry vehicles and machines (excluding having a "herring-bone" or similar tread)</t>
  </si>
  <si>
    <t>'401192</t>
  </si>
  <si>
    <t>New pneumatic tyres, of rubber, with lug, herringbone or similar treads, of the type used for tractors, forestry vehicles, building machinery and construction vehicles</t>
  </si>
  <si>
    <t>'401191</t>
  </si>
  <si>
    <t>New pneumatic tyres, of rubber (excl. of a kind used on agricultural, forestry, construction, mining or industrial handling vehicles and machines, for motor cars, station wagons, racing cars, buses, lorries, aircraft, motorcycles and bicycles)</t>
  </si>
  <si>
    <t>'401190</t>
  </si>
  <si>
    <t>New pneumatic tyres, of rubber, of a kind used on construction, mining or industrial handling vehicles and machines</t>
  </si>
  <si>
    <t>'401180</t>
  </si>
  <si>
    <t>New pneumatic tyres, of rubber, of a kind used on agricultural or forestry vehicles and machines</t>
  </si>
  <si>
    <t>'401170</t>
  </si>
  <si>
    <t>Pneumatic tyres, new, of rubber, having a "herring-bone" or similar tread (excluding of a kind used on agricultural or forestry and construction or industrial handling vehicles and machines)</t>
  </si>
  <si>
    <t>'401169</t>
  </si>
  <si>
    <t>Pneumatic tyres, new, of rubber, having a "herring-bone" or similar tread, of a kind used on construction or industrial handling vehicles and machines and having a rim size &gt; 61 cm</t>
  </si>
  <si>
    <t>'401163</t>
  </si>
  <si>
    <t>Pneumatic tyres, new, of rubber, having a "herring-bone" or similar tread, of a kind used on construction or industrial handling vehicles and machines and having a rim size &lt;= 61 cm</t>
  </si>
  <si>
    <t>'401162</t>
  </si>
  <si>
    <t>Pneumatic tyres, new, of rubber, having a "herring-bone" or similar tread, of a kind used on agricultural or forestry vehicles and machines</t>
  </si>
  <si>
    <t>'401161</t>
  </si>
  <si>
    <t>New pneumatic tyres, of rubber, of a kind used for bicycles</t>
  </si>
  <si>
    <t>'401150</t>
  </si>
  <si>
    <t>New pneumatic tyres, of rubber, of a kind used for motorcycles</t>
  </si>
  <si>
    <t>'401140</t>
  </si>
  <si>
    <t>New pneumatic tyres, of rubber, of a kind used for aircraft</t>
  </si>
  <si>
    <t>'401130</t>
  </si>
  <si>
    <t>New pneumatic tyres, of rubber, of a kind used for buses and lorries (excluding typres with lug, corner or similar treads)</t>
  </si>
  <si>
    <t>'401120</t>
  </si>
  <si>
    <t>New pneumatic tyres, of rubber, of a kind used for motor cars, incl. station wagons and racing cars</t>
  </si>
  <si>
    <t>'401110</t>
  </si>
  <si>
    <t>Transmission belts or belting, of vulcanised rubber (excluding endless transmission belts of trapezoidal cross-section "V-belts", V-ribbed, of an outside circumference &gt; 60 cm but &lt;= 240 cm and endless synchronous belts of an outside circumference &gt; 60 cm but &lt;= 198 cm)</t>
  </si>
  <si>
    <t>'401039</t>
  </si>
  <si>
    <t>Endless synchronous belts, of vulcanised rubber, of an outside circumference &gt; 150 cm but &lt;= 198 cm</t>
  </si>
  <si>
    <t>'401036</t>
  </si>
  <si>
    <t>Endless synchronous belts, of vulcanised rubber, of an outside circumference &gt; 60 cm but &lt;= 150 cm</t>
  </si>
  <si>
    <t>'401035</t>
  </si>
  <si>
    <t>Endless transmission belts of trapezoidal cross-section "V-belts", of vulcanised rubber, of an outside circumference &gt; 180 cm but &lt;= 240 cm (excluding V-ribbed)</t>
  </si>
  <si>
    <t>'401034</t>
  </si>
  <si>
    <t>Endless transmission belts of trapezoidal cross-section "V-belts", of vulcanised rubber, V-ribbed, of an outside circumference &gt; 180 cm but &lt;= 240 cm</t>
  </si>
  <si>
    <t>'401033</t>
  </si>
  <si>
    <t>Endless transmission belts of trapezoidal cross-section "V-belts", of vulcanised rubber, of an outside circumference &gt; 60 cm but &lt;= 180 cm (excluding V-ribbed)</t>
  </si>
  <si>
    <t>'401032</t>
  </si>
  <si>
    <t>Endless transmission belts of trapezoidal cross-section "V-belts", of vulcanised rubber, V-ribbed, of an outside circumference &gt; 60 cm but &lt;= 180 cm</t>
  </si>
  <si>
    <t>'401031</t>
  </si>
  <si>
    <t>Transmission belts or belting, of vulcanized rubber (excluding endless transmission belts of trapezoidal cross-section "V-belts", whether or not cogged, of a circumference &gt; 60 cm but &lt;= 240 cm and endless synchronous belts of a circumference &gt; 60 cm but &lt;= 198 cm)</t>
  </si>
  <si>
    <t>'401029</t>
  </si>
  <si>
    <t>Endless synchronous belts, of vulcanized rubber, of a circumference &gt; 150 cm but &lt;= 198 cm</t>
  </si>
  <si>
    <t>'401024</t>
  </si>
  <si>
    <t>Endless synchronous belts, of vulcanized rubber, of a circumference &gt; 60 cm but &lt;= 150 cm</t>
  </si>
  <si>
    <t>'401023</t>
  </si>
  <si>
    <t>Endless transmission belts of trapezoidal cross-section "V-belts", whether or not grooved, of vulcanized rubber, of a circumference &gt; 180 cm but &lt;= 240 cm</t>
  </si>
  <si>
    <t>'401022</t>
  </si>
  <si>
    <t>Endless transmission belts of trapezoidal cross-section "V-belts", whether or not grooved,of vulcanized rubber, of a circumference &gt; 60 cm but &lt;= 180 cm</t>
  </si>
  <si>
    <t>'401021</t>
  </si>
  <si>
    <t>Conveyor belts or belting, of vulcanised rubber (excluding reinforced only with metal or only with textile materials)</t>
  </si>
  <si>
    <t>'401019</t>
  </si>
  <si>
    <t>Conveyor belts or belting, of vulcanised rubber, reinforced only with plastics (other than textile materials)</t>
  </si>
  <si>
    <t>'401013</t>
  </si>
  <si>
    <t>Conveyor belts or belting, of vulcanised rubber, reinforced only with textile materials</t>
  </si>
  <si>
    <t>'401012</t>
  </si>
  <si>
    <t>Conveyor belts or belting, of vulcanised rubber, reinforced only with metal</t>
  </si>
  <si>
    <t>'401011</t>
  </si>
  <si>
    <t>Tubes, pipes and hoses, of vulcanized rubber other than hard rubber, with fittings</t>
  </si>
  <si>
    <t>'400950</t>
  </si>
  <si>
    <t>Tubes, pipes and hoses, of vulcanised rubber (excluding hard rubber), reinforced or otherwise combined with materials other than metal or textile materials, with fittings</t>
  </si>
  <si>
    <t>'400942</t>
  </si>
  <si>
    <t>Tubes, pipes and hoses, of vulcanised rubber (excluding hard rubber), reinforced or otherwise combined with materials other than metal or textile materials, without fittings</t>
  </si>
  <si>
    <t>'400941</t>
  </si>
  <si>
    <t>Tubes, pipes and hoses, of vulcanized rubber other than hard rubber, reinforced or otherwise combined only with other materials, without fittings (excluding those reinforced or otherwise combined only with metal or with textile materials)</t>
  </si>
  <si>
    <t>'400940</t>
  </si>
  <si>
    <t>Tubes, pipes and hoses, of vulcanised rubber (excluding hard rubber), reinforced or otherwise combined only with textile materials, with fittings</t>
  </si>
  <si>
    <t>'400932</t>
  </si>
  <si>
    <t>Tubes, pipes and hoses, of vulcanised rubber (excluding hard rubber), reinforced or otherwise combined only with textile materials, without fittings</t>
  </si>
  <si>
    <t>'400931</t>
  </si>
  <si>
    <t>Tubes, pipes and hoses, of vulcanized rubber other than hard rubber, reinforced or otherwise combined only with textile materials, without fittings</t>
  </si>
  <si>
    <t>'400930</t>
  </si>
  <si>
    <t>Tubes, pipes and hoses, of vulcanised rubber (excluding hard rubber), reinforced or otherwise combined only with metal, with fittings</t>
  </si>
  <si>
    <t>'400922</t>
  </si>
  <si>
    <t>Tubes, pipes and hoses, of vulcanised rubber (excluding hard rubber), reinforced or otherwise combined only with metal, without fittings</t>
  </si>
  <si>
    <t>'400921</t>
  </si>
  <si>
    <t>Tubes, pipes and hoses, of vulcanized rubber other than hard rubber, reinforced or otherwise combined only with metal, without fittings</t>
  </si>
  <si>
    <t>'400920</t>
  </si>
  <si>
    <t>Tubes, pipes and hoses, of vulcanised rubber (excluding hard rubber), not reinforced or otherwise combined with other materials, with fittings</t>
  </si>
  <si>
    <t>'400912</t>
  </si>
  <si>
    <t>Tubes, pipes and hoses, of vulcanised rubber (excluding hard rubber), not reinforced or otherwise combined with other materials, without fittings</t>
  </si>
  <si>
    <t>'400911</t>
  </si>
  <si>
    <t>Tubes, pipes and hoses, of vulcanized rubber other than hard rubber, not reinforced or otherwise combined with other materials, without fittings</t>
  </si>
  <si>
    <t>'400910</t>
  </si>
  <si>
    <t>Rods, tubes and profile shapes, of non-cellular rubber</t>
  </si>
  <si>
    <t>'400829</t>
  </si>
  <si>
    <t>Plates, sheets and strip, of non-cellular rubber</t>
  </si>
  <si>
    <t>'400821</t>
  </si>
  <si>
    <t>Rods and profile shapes, of cellular rubber</t>
  </si>
  <si>
    <t>'400819</t>
  </si>
  <si>
    <t>Plates, sheets and strip of cellular rubber</t>
  </si>
  <si>
    <t>'400811</t>
  </si>
  <si>
    <t>Vulcanised rubber thread and cord (excluding ungimped single thread with a diameter of &gt; 5 mm and textiles combined with rubber thread, e.g. textile-covered thread and cord)</t>
  </si>
  <si>
    <t>'400700</t>
  </si>
  <si>
    <t>Rods, bars, tubes, profiles and other forms of unvulcanised rubber, incl. mixed rubber, and articles of unvulcanised rubber, incl. mixed rubber (excluding plates, sheets and strip which, apart from basic surface-working, have not been cut, or have merely been cut into square or rectangular shapes, and 'camel-back' strips)</t>
  </si>
  <si>
    <t>'400690</t>
  </si>
  <si>
    <t>'Camel-back' strips of unvulcanised rubber, for retreading rubber tyres</t>
  </si>
  <si>
    <t>'400610</t>
  </si>
  <si>
    <t>Compounded, unvulcanised rubber in primary forms (excluding solutions and dispersions, those containing carbon black or silica, mixtures of natural rubber, balata, gutta-percha, guayule, chicle or similar types of natural rubber with synthetic rubber or factice, and those in the form of plates, sheets or strip)</t>
  </si>
  <si>
    <t>'400599</t>
  </si>
  <si>
    <t>Compounded rubber, unvulcanised, in the form of plates, sheets or strip (excluding rubber compounded with carbon black or silica, and mixtures of natural rubber, balata, gutta-percha, guayule, chicle and similar natural gums containing synthetic rubber or factice derived from oils)</t>
  </si>
  <si>
    <t>'400591</t>
  </si>
  <si>
    <t>Compounded rubber, unvulcanised, in the form of solutions or dispersions (excluding rubber compounded with carbon black or silica, and mixtures of natural rubber, balata, gutta-percha, guayule, chicle and similar natural gums containing synthetic rubber or factice derived from oils)</t>
  </si>
  <si>
    <t>'400520</t>
  </si>
  <si>
    <t>Rubber, unvulcanised, compounded with carbon black or silica, in primary forms or in plates, sheets or strip</t>
  </si>
  <si>
    <t>'400510</t>
  </si>
  <si>
    <t>Waste, parings and scrap of soft rubber and powders and granules obtained therefrom</t>
  </si>
  <si>
    <t>'400400</t>
  </si>
  <si>
    <t>Reclaimed rubber in primary forms or in plates, sheets or strip</t>
  </si>
  <si>
    <t>'400300</t>
  </si>
  <si>
    <t>Synthetic rubber and factice derived from oils, in primary forms or in plates, sheets or strip (excluding latex, styrene-butadiene rubber "SBR", carboxylated styrene-butadiene rubber "XSBR", butadiene rubber "BR", isobutylene isoprene rubber "IIR", halo-isobutene-isoprene rubber "CIIR" or "BIIR", chloroprene rubber "CR", acrylonitrile-butadiene rubber "NBR", isoprene rubber "IR" and non-conjugated ethylene-propylene diene rubber "EPDM")</t>
  </si>
  <si>
    <t>'400299</t>
  </si>
  <si>
    <t>Synthetic rubber and factice derived from oils, in primary forms or in plates, sheets or strip (excluding styrene-butadiene rubber "SBR", carboxylated styrene-butadiene rubber "XSBR", butadiene rubber "BR", isobutylene isoprene rubber "IIR", halo-isobutene-isoprene rubber "CIIR" or "BIIR", chloroprene rubber "CR", acrylonitrile-butadiene rubber "NBR", isoprene rubber "IR" and non-conjugated ethylene-propylene diene rubber "EPDM")</t>
  </si>
  <si>
    <t>'400291</t>
  </si>
  <si>
    <t>Mixtures of natural rubber, balata, gutta-percha, guayule, chicle or similar types of natural rubber with synthetic rubber or factice, in primary forms or in plates, sheets or strip</t>
  </si>
  <si>
    <t>'400280</t>
  </si>
  <si>
    <t>Ethylene-propylene diene rubber "EPDM", non-conjugated, in primary forms or in plates, sheets or strip</t>
  </si>
  <si>
    <t>'400270</t>
  </si>
  <si>
    <t>Isoprene rubber "IR", in primary forms or in plates, sheets or strip</t>
  </si>
  <si>
    <t>'400260</t>
  </si>
  <si>
    <t>Acrylonitrile-butadiene rubber "NBR", in primary forms or in plates, sheets or strip (excluding latex)</t>
  </si>
  <si>
    <t>'400259</t>
  </si>
  <si>
    <t>Latex of acrylonitrile-butadiene rubber "NBR"</t>
  </si>
  <si>
    <t>'400251</t>
  </si>
  <si>
    <t>Chloroprene "chlorobutadiene rubber, CR", in primary forms or in plates, sheets or strip (excluding latex)</t>
  </si>
  <si>
    <t>'400249</t>
  </si>
  <si>
    <t>Chloroprene latex "chlorobutadiene rubber, CR"</t>
  </si>
  <si>
    <t>'400241</t>
  </si>
  <si>
    <t>Halo-isobutene-isoprene rubber "CIIR" or "BIIR", in primary forms or in plates, sheets or strip</t>
  </si>
  <si>
    <t>'400239</t>
  </si>
  <si>
    <t>Isobutylene isoprene rubber "IIR", in primary forms or in plates, sheets or strip</t>
  </si>
  <si>
    <t>'400231</t>
  </si>
  <si>
    <t>Butadiene rubber "BR", in primary forms or in plates, sheets or strip</t>
  </si>
  <si>
    <t>'400220</t>
  </si>
  <si>
    <t>Styrene-butadiene rubber "SBR"; carboxylated styrene-butadiene rubber "XSBR", in primary forms or in plates, sheets or strip (excluding latex)</t>
  </si>
  <si>
    <t>'400219</t>
  </si>
  <si>
    <t>Styrene-butadiene rubber latex "SBR"; carboxylated styrene-butadiene rubber latex "XSBR"</t>
  </si>
  <si>
    <t>'400211</t>
  </si>
  <si>
    <t>Balata, gutta-percha, guayule, chicle and similar natural gums, in primary forms or in plates, sheets or strip (excluding natural rubber, whether or not prevulcanised)</t>
  </si>
  <si>
    <t>'400130</t>
  </si>
  <si>
    <t>Natural rubber in primary forms or in plates, sheets or strip (excluding smoked sheets, technically specified natural rubber "TSNR" and natural rubber latex, whether or not prevulcanised)</t>
  </si>
  <si>
    <t>'400129</t>
  </si>
  <si>
    <t>Technically specified natural rubber "TSNR"</t>
  </si>
  <si>
    <t>'400122</t>
  </si>
  <si>
    <t>Smoked sheets of natural rubber</t>
  </si>
  <si>
    <t>'400121</t>
  </si>
  <si>
    <t>Natural rubber latex, whether or not prevulcanised</t>
  </si>
  <si>
    <t>'400110</t>
  </si>
  <si>
    <t>Articles of plastics and articles of other materials of heading 3901 to 3914, n.e.s (excluding goods of 9619)</t>
  </si>
  <si>
    <t>'392690</t>
  </si>
  <si>
    <t>Statuettes and other ornamental articles, of plastics</t>
  </si>
  <si>
    <t>'392640</t>
  </si>
  <si>
    <t>Fittings for furniture, coachwork and the like, of plastics (excluding building components for permanent mounting on parts of buildings)</t>
  </si>
  <si>
    <t>'392630</t>
  </si>
  <si>
    <t>Articles of apparel and clothing accessories produced by the stitching or sticking together of plastic sheeting, incl. gloves, mittens and mitts (excluding goods of 9619)</t>
  </si>
  <si>
    <t>'392620</t>
  </si>
  <si>
    <t>Office or school supplies, of plastics, n.e.s.</t>
  </si>
  <si>
    <t>'392610</t>
  </si>
  <si>
    <t>Building elements for the manufacture of floors, walls, partition walls, ceilings, roofs, etc., of plastics; gutters and accessories of plastics; railings, fences and similar barriers, of plastics; large shelves, for assembly and permanent installation in shops, workshops, etc., of plastics; architectural ornaments, e.g. friezes, of plastics; fittings and similar products for permanent mounting on buildings, of plastics</t>
  </si>
  <si>
    <t>'392590</t>
  </si>
  <si>
    <t>Shutters, blinds, incl. Venetian blinds, and similar articles and parts thereof, of plastics (excluding fittings and similar articles)</t>
  </si>
  <si>
    <t>'392530</t>
  </si>
  <si>
    <t>Doors, windows and their frames and thresholds for doors, of plastics</t>
  </si>
  <si>
    <t>'392520</t>
  </si>
  <si>
    <t>Reservoirs, tanks, vats and similar containers, of plastics, with a capacity of &gt; 300 l</t>
  </si>
  <si>
    <t>'392510</t>
  </si>
  <si>
    <t>Household articles and toilet articles, of plastics (excluding tableware, kitchenware, baths, shower-baths, washbasins, bidets, lavatory pans, seats and covers, flushing cisterns and similar sanitary ware)</t>
  </si>
  <si>
    <t>'392490</t>
  </si>
  <si>
    <t>Tableware and kitchenware, of plastics</t>
  </si>
  <si>
    <t>'392410</t>
  </si>
  <si>
    <t>Articles for the conveyance or packaging of goods, of plastics (excluding boxes, cases, crates and similar articles; sacks and bags, incl. cones; carboys, bottles, flasks and similar articles; spools, spindles, bobbins and similar supports; stoppers, lids, caps and other closures)</t>
  </si>
  <si>
    <t>'392390</t>
  </si>
  <si>
    <t>Stoppers, lids, caps and other closures, of plastics</t>
  </si>
  <si>
    <t>'392350</t>
  </si>
  <si>
    <t>Spools, cops, bobbins and similar supports, of plastics</t>
  </si>
  <si>
    <t>'392340</t>
  </si>
  <si>
    <t>Carboys, bottles, flasks and similar articles for the conveyance or packaging of goods, of plastics</t>
  </si>
  <si>
    <t>'392330</t>
  </si>
  <si>
    <t>Sacks and bags, incl. cones, of plastics (excluding those of polymers of ethylene)</t>
  </si>
  <si>
    <t>'392329</t>
  </si>
  <si>
    <t>Sacks and bags, incl. cones, of polymers of ethylene</t>
  </si>
  <si>
    <t>'392321</t>
  </si>
  <si>
    <t>Boxes, cases, crates and similar articles for the conveyance or packaging of goods, of plastics</t>
  </si>
  <si>
    <t>'392310</t>
  </si>
  <si>
    <t>Bidets, lavatory pans, flushing cisterns and similar sanitary ware, of plastics (excluding baths, shower-baths, sinks, washbasins, lavatory seats and covers)</t>
  </si>
  <si>
    <t>'392290</t>
  </si>
  <si>
    <t>Lavatory seats and covers, of plastics</t>
  </si>
  <si>
    <t>'392220</t>
  </si>
  <si>
    <t>Baths, shower-baths, sinks and washbasins, of plastics</t>
  </si>
  <si>
    <t>'392210</t>
  </si>
  <si>
    <t>Plates, sheets, film, foil and strip, of plastics, reinforced, laminated, supported or similarly combined with other materials, unworked or merely surface-worked or merely cut into squares or rectangles (excluding of cellular plastic; self-adhesive products, floor, wall and ceiling coverings of heading 3918)</t>
  </si>
  <si>
    <t>'392190</t>
  </si>
  <si>
    <t>Plates, sheets, film, foil and strip, of cellular plastic, unworked or merely surface-worked or merely cut into squares or rectangles (excludingthose of polymers of styrene, vinyl chloride, polyurethanes and regenerated cellulose, self-adhesive products, floor, wall and ceiling coverings of heading 3918 and sterile surgical or dental adhesion barriers of subheading 3006.10.30)</t>
  </si>
  <si>
    <t>'392119</t>
  </si>
  <si>
    <t>Plates, sheets, film, foil and strip, of regenerated cellular cellulose, unworked or merely surface-worked or merely cut into squares or rectangles (excluding self-adhesive products, floor, wall and ceiling coverings of heading 3918 and sterile surgical or dental adhesion barriers of subheading 3006.10.30)</t>
  </si>
  <si>
    <t>'392114</t>
  </si>
  <si>
    <t>Plates, sheets, film, foil and strip, of cellular polyurethanes, unworked or merely surface-worked or merely cut into squares or rectangles (excluding self-adhesive products, floor, wall and ceiling coverings of heading 3918 and sterile surgical or dental adhesion barriers of subheading 3006.10.30)</t>
  </si>
  <si>
    <t>'392113</t>
  </si>
  <si>
    <t>Plates, sheets, film, foil and strip, of cellular polymers of vinyl chloride, unworked or merely surface-worked or merely cut into squares or rectangles (excluding self-adhesive products, floor, wall and ceiling coverings of heading 3918 and sterile surgical or dental adhesion barriers of subheading 3006.10.30)</t>
  </si>
  <si>
    <t>'392112</t>
  </si>
  <si>
    <t>Plates, sheets, film, foil and strip, of cellular polymers of styrene, unworked or merely surface-worked or merely cut into squares or rectangles (excluding self-adhesive products, floor, wall and ceiling coverings of heading 3918 and sterile surgical or dental adhesion barriers of subheading 3006.10.30)</t>
  </si>
  <si>
    <t>'392111</t>
  </si>
  <si>
    <t>Plates, sheets, film, foil and strip, of non-cellular plastics, n.e.s., not reinforced, laminated, supported or similarly combined with other materials, without backing, unworked or merely surface-worked or merely cut into squares or rectangles (excluding self-adhesive products, floor, wall and ceiling coverings of heading 3918 and sterile surgical or dental adhesion barriers of subheading 3006.10.30)</t>
  </si>
  <si>
    <t>'392099</t>
  </si>
  <si>
    <t>Plates, sheets, film, foil and strip, of non-cellular phenolic resins, not reinforced, laminated, supported or similarly combined with other materials, without backing, unworked or merely surface-worked or merely cut into squares or rectangles (excluding self-adhesive products, floor, wall and ceiling coverings of heading 3918)</t>
  </si>
  <si>
    <t>'392094</t>
  </si>
  <si>
    <t>Plates, sheets, film, foil and strip, of non-cellular amino-resins, not reinforced, laminated, supported or similarly combined with other materials, without backing, unworked or merely surface-worked or merely cut into squares or rectangles (excluding self-adhesive products, floor, wall and ceiling coverings of heading 3918)</t>
  </si>
  <si>
    <t>'392093</t>
  </si>
  <si>
    <t>Plates, sheets, film, foil and strip, of non-cellular polyamides, not reinforced, laminated, supported or similarly combined with other materials, without backing, unworked or merely surface-worked or merely cut into squares or rectangles (excluding self-adhesive products, floor, wall and ceiling coverings of heading 3918)</t>
  </si>
  <si>
    <t>'392092</t>
  </si>
  <si>
    <t>Plates, sheets, film, foil and strip, of non-cellular poly"vinyl butyral", not reinforced, laminated, supported or similarly combined with other materials, without backing, unworked or merely surface-worked or merely cut into squares or rectangles (excluding self-adhesive products, floor, wall and ceiling coverings of heading 3918)</t>
  </si>
  <si>
    <t>'392091</t>
  </si>
  <si>
    <t>Plates, sheets, film, foil and strip, of non-cellular cellulose derivatives, not reinforced, laminated, supported or similarly combined with other materials, without backing, unworked or merely surface-worked or merely cut into squares or rectangles (excluding products of cellulose acetates, self-adhesive products, floor, wall and ceiling coverings of heading 3918)</t>
  </si>
  <si>
    <t>'392079</t>
  </si>
  <si>
    <t>Plates, sheets, film, foil and strip, of non-cellular cellulose acetates, not reinforced, laminated, supported or similarly combined with other materials, without backing, unworked or merely surface-worked or merely cut into squares or rectangles (excluding self-adhesive products, and floor, wall and ceiling coverings of heading 3918)</t>
  </si>
  <si>
    <t>'392073</t>
  </si>
  <si>
    <t>Plates, sheets, film, foil and strip of vulcanised fibre, not reinforced, laminated, supported or similarly combined with other materials, without backing, unworked or merely surface-worked or merely cut into squares or rectangles</t>
  </si>
  <si>
    <t>'392072</t>
  </si>
  <si>
    <t>Plates, sheets, film, foil and strip, of non-cellular regenerated cellulose, not reinforced, laminated, supported or similarly combined with other materials, without backing, unworked or merely surface-worked or merely cut into squares or rectangles (excluding self-adhesive products, and floor, wall and ceiling coverings of heading 3918)</t>
  </si>
  <si>
    <t>'392071</t>
  </si>
  <si>
    <t>Plates, sheets, film, foil and strip, of non-cellular polyesters, not reinforced, laminated, supported or similarly combined with other materials, not worked or only surface-worked, or only cut to rectangular, incl. square, shapes (excluding polycarbonates, polythylene terephthalate and other unsaturated polyesters, self-adhesive products, and floor, wall and ceiling coverings in heading 3918)</t>
  </si>
  <si>
    <t>'392069</t>
  </si>
  <si>
    <t>Plates, sheets, film, foil and strip, of non-cellular unsaturated polyesters, not reinforced, laminated, supported or similarly combined with other materials, without backing, unworked or merely surface-worked or merely cut into squares or rectangles (excluding those of poly"methyl methacrylate", self-adhesive products, and floor, wall and ceiling coverings of heading 3918)</t>
  </si>
  <si>
    <t>'392063</t>
  </si>
  <si>
    <t>Plates, sheets, film, foil and strip, of non-cellular poly"ethylene terephthalate", not reinforced, laminated, supported or similarly combined with other materials, without backing, unworked or merely surface-worked or merely cut into squares or rectangles (excluding those of poly"methyl methacrylate", self-adhesive products, and floor, wall and ceiling coverings of heading 3918)</t>
  </si>
  <si>
    <t>'392062</t>
  </si>
  <si>
    <t>Plates, sheets, film, foil and strip, of non-cellular polycarbonates, not reinforced, laminated, supported or similarly combined with other materials, without backing, unworked or merely surface-worked or merely cut into squares or rectangles (excluding those of poly"methyl methacrylate", self-adhesive products, and floor, wall and ceiling coverings of heading 3918)</t>
  </si>
  <si>
    <t>'392061</t>
  </si>
  <si>
    <t>Plates, sheets, film, foil and strip, of non-cellular acrylic polymers, not reinforced, laminated, supported or similarly combined with other materials, without backing, unworked or merely surface-worked or merely cut into squares or rectangles (excluding those of poly"methyl methacrylate", self-adhesive products, and floor, wall and ceiling coverings of heading 3918)</t>
  </si>
  <si>
    <t>'392059</t>
  </si>
  <si>
    <t>Plates, sheets, film, foil and strip, of non-cellular poly"methyl methacrylate", not reinforced, laminated, supported or similarly combined with other materials, without backing, unworked or merely surface-worked or merely cut into squares or rectangles (excluding self-adhesive products, and floor, wall and ceiling coverings of heading 3918)</t>
  </si>
  <si>
    <t>'392051</t>
  </si>
  <si>
    <t>Plates, sheets, film, foil and strip, of non-cellular polymers of vinyl chloride, containing by weight &lt; 6% of plasticisers, not reinforced, laminated, supported or similarly combined with other materials, without backing, unworked or merely surface-worked or merely cut into squares or rectangles (excluding self-adhesive products, and floor, wall and ceiling coverings of heading 3918)</t>
  </si>
  <si>
    <t>'392049</t>
  </si>
  <si>
    <t>Plates, sheets, film, foil and strip, of non-cellular polymers of vinyl chloride, containing by weight &gt;= 6% of plasticisers, not reinforced, laminated, supported or similarly combined with other materials, without backing, unworked or merely surface-worked or merely cut into squares or rectangles (excluding self-adhesive products, and floor, wall and ceiling coverings of heading 3918)</t>
  </si>
  <si>
    <t>'392043</t>
  </si>
  <si>
    <t>Flexible plates, sheets, film, foil and strip, of non-cellular polymers of vinyl chloride, not reinforced, laminated, supported or similarly combined with other materials, without backing, unworked or merely surface-worked or merely cut into squares or rectangles (excluding self-adhesive products, and floor, wall and ceiling coverings of heading 3918)</t>
  </si>
  <si>
    <t>'392042</t>
  </si>
  <si>
    <t>Rigid plates, sheets, foil, film and strip, of polymers of vinyl chloride, not reinforced, laminated, supported or similarly combined with other materials, without backing, unworked or merely surface-worked or merely cut into squares or rectangles (excluding self-adhesive products and floor coverings)</t>
  </si>
  <si>
    <t>'392041</t>
  </si>
  <si>
    <t>Plates, sheets, foil, film and strip, of non-cellular polymers of styrene, not reinforced, laminated, supported or similarly combined with other materials, without backing, unworked or merely surface-worked or merely cut into squares or rectangles (excluding self-adhesive products, and floor, wall and ceiling coverings of heading 3918)</t>
  </si>
  <si>
    <t>'392030</t>
  </si>
  <si>
    <t>Plates, sheets, film, foil and strip, of non-cellular polymers of ethylene, not reinforced, laminated, supported or similarly combined with other materials, without backing, unworked or merely surface-worked or merely cut into squares or rectangles (excluding self-adhesive products, and floor, wall and ceiling coverings of heading 3918)</t>
  </si>
  <si>
    <t>'392020</t>
  </si>
  <si>
    <t>'392010</t>
  </si>
  <si>
    <t>Self-adhesive plates, sheets, film, foil, tape, strip and other flat shapes, of plastics, whether or not in rolls &gt; 20 cm wide (excluding floor, wall and ceiling coverings of heading 3918)</t>
  </si>
  <si>
    <t>'391990</t>
  </si>
  <si>
    <t>Self-adhesive plates, sheets, film, foil, tape, strip and other flat shapes, of plastics, in rolls &lt;= 20 cm wide</t>
  </si>
  <si>
    <t>'391910</t>
  </si>
  <si>
    <t>Floor coverings of plastics, whether or not self-adhesive, in rolls or in the form of tiles, and wall or ceiling coverings in rolls with a width of &gt;= 45 cm, consisting of a layer of plastics fixed permanently on a backing of any material other than paper, the face side of which is grained, embossed, coloured, design-printed or otherwise decorated (excluding coverings of polymers of vinyl chloride)</t>
  </si>
  <si>
    <t>'391890</t>
  </si>
  <si>
    <t>Floor coverings, whether or not self-adhesive, in rolls or in the form of tiles, and wall or ceiling coverings "in rolls with a width of &gt;= 45 cm, consisting of a layer of plastics fixed permanently on a backing of any material other than paper, the face side of which is grained, embossed, coloured, design-printed or otherwise decorated", of polymers of vinyl chloride</t>
  </si>
  <si>
    <t>'391810</t>
  </si>
  <si>
    <t>Fittings, e.g. joints, elbows, flanges, of plastics, for tubes, pipes and hoses</t>
  </si>
  <si>
    <t>'391740</t>
  </si>
  <si>
    <t>Flexible tubes, pipes and hoses, of plastics, reinforced or otherwise combined with other materials (excluding those with a burst pressure of &gt;= 27,6 MPa)</t>
  </si>
  <si>
    <t>'391739</t>
  </si>
  <si>
    <t>Flexible tubes, pipes and hoses of plastics, not reinforced or otherwise combined with other materials, with fittings, seals or connectors</t>
  </si>
  <si>
    <t>'391733</t>
  </si>
  <si>
    <t>Flexible tubes, pipes and hoses of plastics, not reinforced or otherwise combined with other materials, without fittings</t>
  </si>
  <si>
    <t>'391732</t>
  </si>
  <si>
    <t>Flexible tubes, pipes and hoses, of plastics, burst pressure &gt;= 27,6 MPa</t>
  </si>
  <si>
    <t>'391731</t>
  </si>
  <si>
    <t>Rigid tubes, pipes and hoses, of plastics (excluding those of polymers of ethylene, propylene and vinyl chloride)</t>
  </si>
  <si>
    <t>'391729</t>
  </si>
  <si>
    <t>Rigid tubes, pipes and hoses, of polymers of vinyl chloride</t>
  </si>
  <si>
    <t>'391723</t>
  </si>
  <si>
    <t>Rigid tubes, pipes and hoses of polymers of propylene</t>
  </si>
  <si>
    <t>'391722</t>
  </si>
  <si>
    <t>Rigid tubes, pipes and hoses, of polymers of ethylene</t>
  </si>
  <si>
    <t>'391721</t>
  </si>
  <si>
    <t>Artificial guts "sausage casings" of hardened protein or cellulose materials</t>
  </si>
  <si>
    <t>'391710</t>
  </si>
  <si>
    <t>Monofilament of which any cross-sectional dimension &gt; 1 mm, rods, sticks and profile shapes, of plastics, whether or not surface worked but not further worked (excluding that of polymers of ethylene and vinyl chloride)</t>
  </si>
  <si>
    <t>'391690</t>
  </si>
  <si>
    <t>Monofilament with any cross-sectional dimension of &gt; 1 mm, rods, sticks and profile shapes, whether or not surface-worked but not otherwise worked, of polymers of vinyl chloride</t>
  </si>
  <si>
    <t>'391620</t>
  </si>
  <si>
    <t>Monofilament of which any cross-sectional dimension &gt; 1 mm, rods, sticks and profile shapes, of polymers of ethylene, whether or not surface-worked but not further worked</t>
  </si>
  <si>
    <t>'391610</t>
  </si>
  <si>
    <t>Waste, parings and scrap of plastics (excluding that of polymers of ethylene, styrene and vinyl chloride)</t>
  </si>
  <si>
    <t>'391590</t>
  </si>
  <si>
    <t>Waste, parings and scrap, of polymers of vinyl chloride</t>
  </si>
  <si>
    <t>'391530</t>
  </si>
  <si>
    <t>Waste, parings and scrap, of polymers of styrene</t>
  </si>
  <si>
    <t>'391520</t>
  </si>
  <si>
    <t>Waste, parings and scrap, of polymers of ethylene</t>
  </si>
  <si>
    <t>'391510</t>
  </si>
  <si>
    <t>Ion-exchangers based on polymers of heading 3901 to 3913, in primary forms</t>
  </si>
  <si>
    <t>'391400</t>
  </si>
  <si>
    <t>Natural polymers and modified natural polymers, e.g. hardened proteins, chemical derivatives of natural rubber, n.e.s., in primary forms (excluding alginic acid and its salts and esters)</t>
  </si>
  <si>
    <t>'391390</t>
  </si>
  <si>
    <t>Alginic acid, its salts and esters, in primary forms</t>
  </si>
  <si>
    <t>'391310</t>
  </si>
  <si>
    <t>Cellulose and chemical derivatives thereof, n.e.s., in primary forms (excluding cellulose acetates, cellulose nitrates and cellulose ethers)</t>
  </si>
  <si>
    <t>'391290</t>
  </si>
  <si>
    <t>Cellulose ethers, in primary forms (excluding carboxymethylcellulose and its salts)</t>
  </si>
  <si>
    <t>'391239</t>
  </si>
  <si>
    <t>Carboxymethylcellulose and its salts, in primary forms</t>
  </si>
  <si>
    <t>'391231</t>
  </si>
  <si>
    <t>Cellulose nitrates, incl. collodions, in primary forms</t>
  </si>
  <si>
    <t>'391220</t>
  </si>
  <si>
    <t>Plasticised cellulose acetates, in primary forms</t>
  </si>
  <si>
    <t>'391212</t>
  </si>
  <si>
    <t>Non-plasticised cellulose acetates, in primary forms</t>
  </si>
  <si>
    <t>'391211</t>
  </si>
  <si>
    <t>Polysulphides, polysulphones and other polymers and prepolymers produced by chemical synthesis, n.e.s., in primary forms</t>
  </si>
  <si>
    <t>'391190</t>
  </si>
  <si>
    <t>Petroleum resins, coumarone, indene or coumarone-indene resins and polyterpenes, in primary forms</t>
  </si>
  <si>
    <t>'391110</t>
  </si>
  <si>
    <t>Silicones in primary forms</t>
  </si>
  <si>
    <t>'391000</t>
  </si>
  <si>
    <t>Polyurethanes, in primary forms</t>
  </si>
  <si>
    <t>'390950</t>
  </si>
  <si>
    <t>Phenolic resins, in primary forms</t>
  </si>
  <si>
    <t>'390940</t>
  </si>
  <si>
    <t>Amino-resins, in primary forms (excl. urea, thiourea and melamine resins and MDI)</t>
  </si>
  <si>
    <t>'390939</t>
  </si>
  <si>
    <t>Poly"methylene phenyl isocyanate" "crude MDI, polymeric MDI", in primary forms</t>
  </si>
  <si>
    <t>'390931</t>
  </si>
  <si>
    <t>Amino-resins, in primary forms (excluding urea resins, thiourea resins and melamine resins)</t>
  </si>
  <si>
    <t>'390930</t>
  </si>
  <si>
    <t>Melamine resins, in primary forms</t>
  </si>
  <si>
    <t>'390920</t>
  </si>
  <si>
    <t>Urea resins and thiourea resins, in primary forms</t>
  </si>
  <si>
    <t>'390910</t>
  </si>
  <si>
    <t>Polyamides, in primary forms (excluding polyamides-6, -11, -12, -6,6, -6,9, -6,10 and -6,12)</t>
  </si>
  <si>
    <t>'390890</t>
  </si>
  <si>
    <t>Polyamides-6, -11, -12, -6,6, -6,9, -6,10 or -6,12, in primary forms</t>
  </si>
  <si>
    <t>'390810</t>
  </si>
  <si>
    <t>Saturated polyesters in primary forms (excluding polycarbonates, alkyd resins, poly"ethylene terephthalate" and poly"lactic acid")</t>
  </si>
  <si>
    <t>'390799</t>
  </si>
  <si>
    <t>Unsaturated polyallyl esters and other polyesters, in primary forms (excluding polycarbonates, alkyd resins, poly"ethylene terephthalate" and poly"lactic acid")</t>
  </si>
  <si>
    <t>'390791</t>
  </si>
  <si>
    <t>Poly"lactic acid", in primary forms</t>
  </si>
  <si>
    <t>'390770</t>
  </si>
  <si>
    <t>Poly"ethylene terephthalate", in primary forms, having a viscosity number of &lt; 78 ml/g</t>
  </si>
  <si>
    <t>'390769</t>
  </si>
  <si>
    <t>Poly"ethylene terephthalate", in primary forms, having a viscosity number of &gt;= 78 ml/g</t>
  </si>
  <si>
    <t>'390761</t>
  </si>
  <si>
    <t>Poly"ethylene terephthalate", in primary forms</t>
  </si>
  <si>
    <t>'390760</t>
  </si>
  <si>
    <t>Alkyd resins, in primary forms</t>
  </si>
  <si>
    <t>'390750</t>
  </si>
  <si>
    <t>Polycarbonates, in primary forms</t>
  </si>
  <si>
    <t>'390740</t>
  </si>
  <si>
    <t>Epoxide resins, in primary forms</t>
  </si>
  <si>
    <t>'390730</t>
  </si>
  <si>
    <t>Polyethers, in primary forms (excluding polyacetals and goods of 3002 10)</t>
  </si>
  <si>
    <t>'390720</t>
  </si>
  <si>
    <t>Polyacetals, in primary forms</t>
  </si>
  <si>
    <t>'390710</t>
  </si>
  <si>
    <t>Acrylic polymers, in primary forms (excluding poly"methyl methacrylate")</t>
  </si>
  <si>
    <t>'390690</t>
  </si>
  <si>
    <t>Poly"methyl methacrylate", in primary forms</t>
  </si>
  <si>
    <t>'390610</t>
  </si>
  <si>
    <t>Polymers of vinyl esters and other vinyl polymers, in primary forms (excluding those of vinyl chloride or other halogenated olefins, poly"vinyl acetate", vinyl acetate copolymers and poly"vinyl alcohol", whether or not containing unhydrolised acetate groups)</t>
  </si>
  <si>
    <t>'390599</t>
  </si>
  <si>
    <t>Copolymers of vinyl, in primary forms (excluding vinyl chloride-vinyl acetate copolymers and other vinyl chloride copolymers, and vinyl acetate copolymers)</t>
  </si>
  <si>
    <t>'390591</t>
  </si>
  <si>
    <t>Poly"vinyl alcohol", in primary forms, whether or not containing unhydrolyzed acetate groups</t>
  </si>
  <si>
    <t>'390530</t>
  </si>
  <si>
    <t>Vinyl acetate copolymers, in primary forms (excluding in aqueous dispersion)</t>
  </si>
  <si>
    <t>'390529</t>
  </si>
  <si>
    <t>Vinyl acetate copolymers, in aqueous dispersion</t>
  </si>
  <si>
    <t>'390521</t>
  </si>
  <si>
    <t>Poly"vinyl acetate", in primary forms (excluding in aqueous dispersion)</t>
  </si>
  <si>
    <t>'390519</t>
  </si>
  <si>
    <t>Poly"vinyl acetate", in aqueous dispersion</t>
  </si>
  <si>
    <t>'390512</t>
  </si>
  <si>
    <t>Polymers of vinyl chloride or other halogenated olefins, in primary forms (excluding poly"vinyl chloride", copolymers of vinyl chloride, polymers of vinyl chloride and fluoropolymers)</t>
  </si>
  <si>
    <t>'390490</t>
  </si>
  <si>
    <t>Fluoropolymers of vinyl chloride or of other halogenated olefins, in primary forms (excluding polytetrafluoroethylene)</t>
  </si>
  <si>
    <t>'390469</t>
  </si>
  <si>
    <t>Polytetrafluoroethylene, in primary forms</t>
  </si>
  <si>
    <t>'390461</t>
  </si>
  <si>
    <t>Vinylidene chloride polymers, in primary forms</t>
  </si>
  <si>
    <t>'390450</t>
  </si>
  <si>
    <t>Vinyl chloride copolymers, in primary forms (excluding vinyl chloride-vinyl acetate copolymers)</t>
  </si>
  <si>
    <t>'390440</t>
  </si>
  <si>
    <t>Vinyl chloride-vinyl acetate copolymers, in primary forms</t>
  </si>
  <si>
    <t>'390430</t>
  </si>
  <si>
    <t>Plasticised poly"vinyl chloride", in primary forms, mixed with other substances</t>
  </si>
  <si>
    <t>'390422</t>
  </si>
  <si>
    <t>Non-plasticised poly"vinyl chloride", in primary forms, mixed with other substances</t>
  </si>
  <si>
    <t>'390421</t>
  </si>
  <si>
    <t>Poly"vinyl chloride", in primary forms, not mixed with any other substances</t>
  </si>
  <si>
    <t>'390410</t>
  </si>
  <si>
    <t>Polymers of styrene, in primary forms (excluding polystyrene, styrene-acrylonitrile copolymers "SAN" and acrylonitrile-butadiene-styrene "ABS")</t>
  </si>
  <si>
    <t>'390390</t>
  </si>
  <si>
    <t>Acrylonitrile-butadiene-styrene copolymers "ABS", in primary forms</t>
  </si>
  <si>
    <t>'390330</t>
  </si>
  <si>
    <t>Styrene-acrylonitrile copolymers "SAN", in primary forms</t>
  </si>
  <si>
    <t>'390320</t>
  </si>
  <si>
    <t>Polystyrene, in primary forms (excluding expansible)</t>
  </si>
  <si>
    <t>'390319</t>
  </si>
  <si>
    <t>Expansible polystyrene, in primary forms</t>
  </si>
  <si>
    <t>'390311</t>
  </si>
  <si>
    <t>Polymers of propylene or of other olefins, in primary forms (excluding polypropylene, polyisobutylene and propylene copolymers)</t>
  </si>
  <si>
    <t>'390290</t>
  </si>
  <si>
    <t>Propylene copolymers, in primary forms</t>
  </si>
  <si>
    <t>'390230</t>
  </si>
  <si>
    <t>Polyisobutylene, in primary forms</t>
  </si>
  <si>
    <t>'390220</t>
  </si>
  <si>
    <t>Polypropylene, in primary forms</t>
  </si>
  <si>
    <t>'390210</t>
  </si>
  <si>
    <t>Polymers of ethylene, in primary forms (excluding polyethylene and ethylene-vinyl acetate copolymers)</t>
  </si>
  <si>
    <t>'390190</t>
  </si>
  <si>
    <t>Ethylene-alpha-olefins copolymers, having a specific gravity of &lt; 0,94 , in primary forms</t>
  </si>
  <si>
    <t>'390140</t>
  </si>
  <si>
    <t>Ethylene-vinyl acetate copolymers, in primary forms</t>
  </si>
  <si>
    <t>'390130</t>
  </si>
  <si>
    <t>Polyethylene with a specific gravity of &gt;= 0,94, in primary forms</t>
  </si>
  <si>
    <t>'390120</t>
  </si>
  <si>
    <t>Polyethylene with a specific gravity of &lt; 0,94, in primary forms</t>
  </si>
  <si>
    <t>'390110</t>
  </si>
  <si>
    <t>Biodiesel and mixtures thereof, not containing or containing &lt; 70 % by weight of petroleum oils or oils obtained from bituminous minerals</t>
  </si>
  <si>
    <t>'382600</t>
  </si>
  <si>
    <t>Residual products of the chemical or allied industries, n.e.s. (excluding waste)</t>
  </si>
  <si>
    <t>'382590</t>
  </si>
  <si>
    <t>Wastes from chemical or allied industries (excluding wastes of metal pickling liquors, of hydraulic fluids, brake fluids and anti-freeze fluids and those mainly containing organic constituents)</t>
  </si>
  <si>
    <t>'382569</t>
  </si>
  <si>
    <t>Wastes from chemical or allied industries, mainly containing organic constituents (excluding anti-freeze fluids)</t>
  </si>
  <si>
    <t>'382561</t>
  </si>
  <si>
    <t>Wastes of metal pickling liquors, of hydraulic fluids, brake fluids and anti-freeze fluids</t>
  </si>
  <si>
    <t>'382550</t>
  </si>
  <si>
    <t>Waste organic solvents, non-halogenated</t>
  </si>
  <si>
    <t>'382549</t>
  </si>
  <si>
    <t>Waste organic solvents, halogenated</t>
  </si>
  <si>
    <t>'382541</t>
  </si>
  <si>
    <t>Clinical waste</t>
  </si>
  <si>
    <t>'382530</t>
  </si>
  <si>
    <t>Sewage sludge</t>
  </si>
  <si>
    <t>'382520</t>
  </si>
  <si>
    <t>Municipal waste</t>
  </si>
  <si>
    <t>'382510</t>
  </si>
  <si>
    <t>Chemical products and preparations of the chemical or allied industries, incl. those consisting of mixtures of natural products, n.e.s.</t>
  </si>
  <si>
    <t>'382499</t>
  </si>
  <si>
    <t>Mixtures and preparations consisting mainly of "5-ethyl-2-methyl-2-oxido-1,3,2-dioxaphosphinan-5-yl"methyl methyl methylphosphonate and bis["5-ethyl-2-methyl-2-oxido-1,3,2-dioxaphosphinan-5-yl"methyl] methylphosphonate</t>
  </si>
  <si>
    <t>'382491</t>
  </si>
  <si>
    <t>'382490</t>
  </si>
  <si>
    <t>Mixtures and preparations containing tetra-, penta-, hexa-, hepta- or octabromodiphenyl ethers</t>
  </si>
  <si>
    <t>'382488</t>
  </si>
  <si>
    <t>Mixtures and preparations containing perfluorooctane sulphonic acid, its salts, perfluorooctane sulphonamides, or perfluorooctane sulphonyl fluoride</t>
  </si>
  <si>
    <t>'382487</t>
  </si>
  <si>
    <t>Mixtures and preparations containing pentachlorobenzene "ISO" or hexachlorobenzene "ISO"</t>
  </si>
  <si>
    <t>'382486</t>
  </si>
  <si>
    <t>Mixtures and preparations containing 1,2,3,4,5,6-hexachlorocyclohexane "HCH "ISO"", including lindane "ISO, INN"</t>
  </si>
  <si>
    <t>'382485</t>
  </si>
  <si>
    <t>Mixtures and preparations containing aldrin "ISO", camphechlor "ISO" "toxaphene", chlordane "ISO", chlordecone "ISO", DDT "ISO" "clofenotane "INN", 1,1,1-trichloro-2,2-bis"p-chlorophenyl"ethane", dieldrin "ISO, INN", endosulfan "ISO", endrin "ISO", heptachlor "ISO" or mirex "ISO"</t>
  </si>
  <si>
    <t>'382484</t>
  </si>
  <si>
    <t>Mixtures and preparations containing tris"2,3-dibromopropyl" phosphate</t>
  </si>
  <si>
    <t>'382483</t>
  </si>
  <si>
    <t>Mixtures and preparations containing polychlorinated biphenyls "PCBs", polychlorinated terphenyls "PCTs" or polybrominated biphenyls "PBBs"</t>
  </si>
  <si>
    <t>'382482</t>
  </si>
  <si>
    <t>Mixtures and preparations containing oxirane "ethylene oxide"</t>
  </si>
  <si>
    <t>'382481</t>
  </si>
  <si>
    <t>Mixtures containing halogenated derivatives of methane, ethane or propane (excluding those of subheadings 3824.71.00 to 3824.78.00)</t>
  </si>
  <si>
    <t>'382479</t>
  </si>
  <si>
    <t>Mixtures containing perfluorocarbons "PFCs" or hydrofluorocarbons "HFCs", but not containing chlorofluorocarbons "CFCs" or hydrochlorofluorocarbons "HCFCs"</t>
  </si>
  <si>
    <t>'382478</t>
  </si>
  <si>
    <t>Mixtures containing bromomethane "methyl bromide" or bromochloromethane</t>
  </si>
  <si>
    <t>'382477</t>
  </si>
  <si>
    <t>Mixtures containing 1,1,1-trichloroethane "methyl chloroform"</t>
  </si>
  <si>
    <t>'382476</t>
  </si>
  <si>
    <t>Mixtures containing carbon tetrachloride</t>
  </si>
  <si>
    <t>'382475</t>
  </si>
  <si>
    <t>Mixtures containing hydrochlorofluorocarbons "HCFCs", whether or not containing perfluorocarbons "PFCs" or hydrofluorocarbons "HFCs", but not containing chlorofluorocarbons "CFCs"</t>
  </si>
  <si>
    <t>'382474</t>
  </si>
  <si>
    <t>Mixtures containing hydrobromofluorocarbons "HBFCs"</t>
  </si>
  <si>
    <t>'382473</t>
  </si>
  <si>
    <t>Mixtures containing bromochlorodifluoromethane, bromotrifluoromethane or dibromotetrafluoroethanes</t>
  </si>
  <si>
    <t>'382472</t>
  </si>
  <si>
    <t>Mixtures containing chlorofluorocarbons "CFCs", whether or not containing hydrochlorofluorocarbons "HCFCs", perfluorocarbons "PFCs" or hydrofluorocarbons "HFCs"</t>
  </si>
  <si>
    <t>'382471</t>
  </si>
  <si>
    <t>Sorbitol (excluding D-glucitol [sorbitol])</t>
  </si>
  <si>
    <t>'382460</t>
  </si>
  <si>
    <t>Non-refractory mortars and concretes</t>
  </si>
  <si>
    <t>'382450</t>
  </si>
  <si>
    <t>Prepared additives for cements, mortars or concretes</t>
  </si>
  <si>
    <t>'382440</t>
  </si>
  <si>
    <t>Non-agglomerated metal carbides mixed together or with metallic binders</t>
  </si>
  <si>
    <t>'382430</t>
  </si>
  <si>
    <t>Naphthenic acids and the water-insoluble salts and esters therof</t>
  </si>
  <si>
    <t>'382420</t>
  </si>
  <si>
    <t>Prepared binders for foundry moulds or cores</t>
  </si>
  <si>
    <t>'382410</t>
  </si>
  <si>
    <t>Fatty alcohols, industrial</t>
  </si>
  <si>
    <t>'382370</t>
  </si>
  <si>
    <t>Fatty acids, industrial, monocarboxylic; acid oils from refining (excluding stearic acid, oleic acid and tall oil fatty acids)</t>
  </si>
  <si>
    <t>'382319</t>
  </si>
  <si>
    <t>Tall oil fatty acids, industrial</t>
  </si>
  <si>
    <t>'382313</t>
  </si>
  <si>
    <t>Oleic acid, industrial</t>
  </si>
  <si>
    <t>'382312</t>
  </si>
  <si>
    <t>Stearic acid, industrial</t>
  </si>
  <si>
    <t>'382311</t>
  </si>
  <si>
    <t>Diagnostic or laboratory reagents on a backing, prepared diagnostic or laboratory reagents whether or not on a backing, and certified reference materials (excluding compound diagnostic reagents designed to be administered to the patient, blood-grouping reagents, animal blood prepared for therapeutic, prophylactic or diagnostic uses and vaccines, toxins, cultures of micro-organisms and similar products)</t>
  </si>
  <si>
    <t>'382200</t>
  </si>
  <si>
    <t>Prepared culture media for the development or maintenance of micro-organisms incl. viruses and the like" or of plant, human or animal cells"</t>
  </si>
  <si>
    <t>'382100</t>
  </si>
  <si>
    <t>Anti-freezing preparations and prepared de-icing fluids (excluding prepared additives for mineral oils or other liquids used for the same purposes as mineral oils)</t>
  </si>
  <si>
    <t>'382000</t>
  </si>
  <si>
    <t>Hydraulic brake fluids and other prepared liquids for hydraulic transmission not containing petroleum oil or bituminous mineral oil, or containing &lt; 70% petroleum oil or bituminous mineral oil by weight</t>
  </si>
  <si>
    <t>'381900</t>
  </si>
  <si>
    <t>Chemical elements and compounds doped for use in electronics, in the form of discs, wafers, cylinders, rods or similar forms, or cut into discs, wafers or similar forms, whether or not polished or with a uniform epitaxial coating (excluding elements that have been further processed, e.g. by selective diffusion)</t>
  </si>
  <si>
    <t>'381800</t>
  </si>
  <si>
    <t>Mixed alkylnaphthalenes produced by the alkylation of naphthalene (excluding mixed isomers of cyclic hydrocarbons)</t>
  </si>
  <si>
    <t>'381720</t>
  </si>
  <si>
    <t>Mixed alkylbenzenes produced by the alkylation of benzene or naphthalene (excluding mixed isomers of cyclic hydrocarbons)</t>
  </si>
  <si>
    <t>'381710</t>
  </si>
  <si>
    <t>Mixed alkylbenzenes and mixed alkylnaphthalenes produced by the alkylation of benzene and naphthalene (excluding mixed isomers of cyclic hydrocarbons)</t>
  </si>
  <si>
    <t>'381700</t>
  </si>
  <si>
    <t>Refractory cements, mortars, concretes and similar compositions (excluding preparations based on graphite or other carbonaceous substances)</t>
  </si>
  <si>
    <t>'381600</t>
  </si>
  <si>
    <t>Reaction initiators, reaction accelerators and catalytic preparations, n.e.s. (excluding rubber accelerators and supported catalysts)</t>
  </si>
  <si>
    <t>'381590</t>
  </si>
  <si>
    <t>Supported catalysts, n.e.s. (excluding with precious metal, a precious-metal compound, nickel or a nickel compound as the active substance)</t>
  </si>
  <si>
    <t>'381519</t>
  </si>
  <si>
    <t>Supported catalysts with precious metal or a precious-metal compound as the active substance, n.e.s.</t>
  </si>
  <si>
    <t>'381512</t>
  </si>
  <si>
    <t>Supported catalysts with nickel or a nickel compound as the active substance, n.e.s.</t>
  </si>
  <si>
    <t>'381511</t>
  </si>
  <si>
    <t>Organic composite solvents and thinners, n.e.s.; prepared paint or varnish removers (excluding nail varnish remover)</t>
  </si>
  <si>
    <t>'381400</t>
  </si>
  <si>
    <t>Preparations and charges for fire-extinguishers; charged fire-extinguishing grenades (excluding full or empty fire-extinguishing devices, whether or not portable, unmixed chemically undefined products with fire-extinguishing properties in other forms)</t>
  </si>
  <si>
    <t>'381300</t>
  </si>
  <si>
    <t>Anti-oxidising preparations and other compound stabilisers for rubber or plastics (excl. mixtures of oligomers of 2,2,4-trimethyl-1,2-dihydroquinoline "TMQ")</t>
  </si>
  <si>
    <t>'381239</t>
  </si>
  <si>
    <t>Mixtures of oligomers of 2,2,4-trimethyl-1,2-dihydroquinoline "TMQ"</t>
  </si>
  <si>
    <t>'381231</t>
  </si>
  <si>
    <t>Anti-oxidising preparations and other compound stabilisers for rubber or plastics</t>
  </si>
  <si>
    <t>'381230</t>
  </si>
  <si>
    <t>Compound plasticisers for rubber or plastics, n.e.s.</t>
  </si>
  <si>
    <t>'381220</t>
  </si>
  <si>
    <t>Prepared rubber accelerators</t>
  </si>
  <si>
    <t>'381210</t>
  </si>
  <si>
    <t>Oxidation inhibitors, gum inhibitors, viscosity improvers, anti-corrosive preparations and other prepared additives for mineral oils, incl. gasoline, or for other liquids used for the same purposes as mineral oils (excluding anti-knock preparations and oil lubricant additives)</t>
  </si>
  <si>
    <t>'381190</t>
  </si>
  <si>
    <t>Prepared additives for oil lubricants not containing petroleum oil or bituminous mineral oil</t>
  </si>
  <si>
    <t>'381129</t>
  </si>
  <si>
    <t>Prepared additives for oil lubricants containing petroleum oil or bituminous mineral oil</t>
  </si>
  <si>
    <t>'381121</t>
  </si>
  <si>
    <t>Anti-knock preparations for motor fuels (excluding those based on lead compounds)</t>
  </si>
  <si>
    <t>'381119</t>
  </si>
  <si>
    <t>Anti-knock preparations for motor fuels based on lead compounds</t>
  </si>
  <si>
    <t>'381111</t>
  </si>
  <si>
    <t>Fluxes and other auxiliary preparations for soldering, brazing or welding; preparations of a kind used as cores or coatings for welding electrodes or rods (excluding soldering, brazing or welding powders and pastes consisting of metal and other materials, and welding electrodes or rods of base metals or metal carbides coated with fluxes)</t>
  </si>
  <si>
    <t>'381090</t>
  </si>
  <si>
    <t>Pickling preparations for metal surfaces; soldering, brazing or welding pastes and powders consisting of metal and other materials</t>
  </si>
  <si>
    <t>'381010</t>
  </si>
  <si>
    <t>Finishing agents, dye carriers to accelerate the dyeing or fixing of dyestuffs, and other products and preparations, e.g. dressings and mordants of a kind used in the leather or similar industries, n.e.s. (excluding those with a basis of amylaceous substances)</t>
  </si>
  <si>
    <t>'380993</t>
  </si>
  <si>
    <t>Finishing agents, dye carriers to accelerate the dyeing or fixing of dyestuffs, and other products and preparations, e.g. dressings and mordants of a kind used in the paper or similar industries, n.e.s. (excluding those with a basis of amylaceous substances)</t>
  </si>
  <si>
    <t>'380992</t>
  </si>
  <si>
    <t>Finishing agents, dye carriers to accelerate the dyeing or fixing of dyestuffs, and other products and preparations, e.g. dressings and mordants of a kind used in the textile or similar industries, n.e.s. (excluding those with a basis of amylaceous substances)</t>
  </si>
  <si>
    <t>'380991</t>
  </si>
  <si>
    <t>Finishing agents, dye carriers to accelerate the dyeing or fixing of dyestuffs and other products and preparations such as dressings and mordants of a kind used in the textile, paper, leather or like industries, n.e.s., based on starch or derivatives thereof</t>
  </si>
  <si>
    <t>'380910</t>
  </si>
  <si>
    <t>Rodenticides and other plant protection products put up for retail sale or as preparations or articles (excluding insecticides, fungicides, herbicides, disinfectants, and goods of subheading 3808.50)</t>
  </si>
  <si>
    <t>'380899</t>
  </si>
  <si>
    <t>Disinfectants (excluding goods of subheading 3808.50)</t>
  </si>
  <si>
    <t>'380894</t>
  </si>
  <si>
    <t>Herbicides, anti-sprouting products and plant-growth regulators (excluding goods of subheading 3808.50)</t>
  </si>
  <si>
    <t>'380893</t>
  </si>
  <si>
    <t>Fungicides (excluding goods of subheading 3808.50)</t>
  </si>
  <si>
    <t>'380892</t>
  </si>
  <si>
    <t>Insecticides (excluding goods of subheading 3808.50)</t>
  </si>
  <si>
    <t>'380891</t>
  </si>
  <si>
    <t>Rodenticides and other plant protection products put up for retail sale or as preparations or articles (excluding insecticides, fungicides, herbicides and disinfectants)</t>
  </si>
  <si>
    <t>'380890</t>
  </si>
  <si>
    <t>Goods of heading 3808, containing alpha-cypermethrin "ISO", bendiocarb "ISO", bifenthrin "ISO", chlorfenapyr "ISO", cyfluthrin "ISO", deltamethrin "INN, ISO", etofenprox "INN", fenitrothion "ISO", lambda-cyhalothrin "ISO", malathion "ISO", pirimiphos-methyl "ISO" or propoxur "ISO" (excl. in packings of a net weight content &lt;= 7,5 kg)</t>
  </si>
  <si>
    <t>'380869</t>
  </si>
  <si>
    <t>Goods of heading 3808, containing alpha-cypermethrin "ISO", bendiocarb "ISO", bifenthrin "ISO", chlorfenapyr "ISO", cyfluthrin "ISO", deltamethrin "INN, ISO", etofenprox "INN", fenitrothion "ISO", lambda-cyhalothrin "ISO", malathion "ISO", pirimiphos-methyl "ISO" or propoxur "ISO", in packings of a net weight content &gt; 300 g but &lt;= 7,5 kg</t>
  </si>
  <si>
    <t>'380862</t>
  </si>
  <si>
    <t>Goods of heading 3808, containing alpha-cypermethrin "ISO", bendiocarb "ISO", bifenthrin "ISO", chlorfenapyr "ISO", cyfluthrin "ISO", deltamethrin "INN, ISO", etofenprox "INN", fenitrothion "ISO", lambda-cyhalothrin "ISO", malathion "ISO", pirimiphos-methyl "ISO" or propoxur "ISO", in packings of a net weight content &lt;= 300 g</t>
  </si>
  <si>
    <t>'380861</t>
  </si>
  <si>
    <t>Goods of heading 3808 containing one or more of the following substances: alachlor (ISO); aldicarb (ISO); aldrin (ISO); azinphos-methyl (ISO); binapacryl (ISO); camphechlor (ISO) (toxaphene); captafol (ISO); chlordane (ISO); chlordimeform (ISO); chlorobenzilate (ISO); dieldrin (ISO, INN); 4,6-dinitro-o-cresol (DNOC (ISO)) or its salts; dinoseb (ISO), its salts or its esters; endosulfan (ISO); ethylene dibromide (ISO) (1,2-dibromoethane); ethylene dichloride (ISO) (1,2-dichloroethane); fluoroacetamide (ISO); heptachlor (ISO); hexachlorobenzene (ISO); 1,2,3,4,5,6-hexachlorocyclohexane (HCH (ISO)), including lindane (ISO, INN); mercury compounds; methamidophos (ISO); monocrotophos (ISO); oxirane (ethylene oxide); parathion (ISO); parathion-methyl (ISO) (methyl-parathion); penta-and-octabromodiphenyl ethers; pentachlorophenol (ISO), its salts or its esters; perfluorooctane sulphonic acid and its salts; perfluorooctane sulphonamides; perfluorooctane sulphonyl fluoride; phosphamidon (ISO); 2</t>
  </si>
  <si>
    <t>'380859</t>
  </si>
  <si>
    <t>DDT "ISO" "clofenotane "INN"", in packings of a net weight content &lt;= 300 g</t>
  </si>
  <si>
    <t>'380852</t>
  </si>
  <si>
    <t>Goods of heading 3808 containing one or more of the following substances: aldrin (ISO); binapacryl (ISO); camphechlor (ISO) (toxaphene); captafol (ISO); chlordane (ISO); chlordimeform (ISO); chlorobenzilate (ISO); DDT (ISO) (clofenotane (INN), 1,1,1-trichloro-2,2-bis(p-chlorophenyl)ethane); dieldrin (ISO, INN); 4,6-dinitro-o-cresol (DNOC (ISO)) or its salts; dinoseb (ISO), its salts or its esters; ethylene dibromide (ISO) (1,2-dibromoethane); ethylene dichloride (ISO) (1,2-dichloroethane); fluoroacetamide (ISO); heptachlor (ISO); hexachlorobenzene (ISO); 1,2,3,4,5,6-hexachlorocyclohexane (HCH (ISO)), including lindane (ISO, INN); mercury compounds; methamidophos (ISO); monocrotophos (ISO); oxirane (ethylene oxide); parathion (ISO); parathion-methyl (ISO) (methyl-parathion); pentachlorophenol (ISO), its salts or its esters; phosphamidon (ISO); 2,4,5-T (ISO) (2,4,5-trichlorophenoxyacetic acid), its salts or its esters; tributyltin compounds. Also dustable powder formulations containing a mixture of benomyl (ISO), carbofuran (ISO) and thiram (ISO).</t>
  </si>
  <si>
    <t>'380850</t>
  </si>
  <si>
    <t>Disinfectants put up for retail sale or as preparations or articles</t>
  </si>
  <si>
    <t>'380840</t>
  </si>
  <si>
    <t>Herbicides, germination inhibitors and plant-growth regulators put up for retail sale or as preparations or articles</t>
  </si>
  <si>
    <t>'380830</t>
  </si>
  <si>
    <t>Fungicides put up for retail sale or as preparations or articles</t>
  </si>
  <si>
    <t>'380820</t>
  </si>
  <si>
    <t>Insecticides put up for retail sale or as preparations or articles</t>
  </si>
  <si>
    <t>'380810</t>
  </si>
  <si>
    <t>Wood tar; wood tar oils; wood creosote; wood naphtha; vegetable pitch; brewer's pitch and similar preparations based on rosin, resin acids or vegetable pitch (excluding Burgundy pitch, yellow pitch, stearin pitch, fatty acid pitch, fatty tar and glycerin pitch)</t>
  </si>
  <si>
    <t>'380700</t>
  </si>
  <si>
    <t>Derivatives of rosin, incl. salts of rosin adducts, and of resin acids, light and heavy resin oils and modified natural resins obtained by heat treatment "run gums" (excluding salts of rosin, of resin acids or salts of derivatives of rosin or resin acids, and ester gums)</t>
  </si>
  <si>
    <t>'380690</t>
  </si>
  <si>
    <t>Ester gums</t>
  </si>
  <si>
    <t>'380630</t>
  </si>
  <si>
    <t>Salts of rosin, of resin acids or of derivatives of rosin or resin acids (excluding salts of rosin adducts)</t>
  </si>
  <si>
    <t>'380620</t>
  </si>
  <si>
    <t>Rosin and resin acids</t>
  </si>
  <si>
    <t>'380610</t>
  </si>
  <si>
    <t>Crude dipentene; sulphite turpentine and other crude para-cymene; terpenic oils produced by the distillation or other treatment of coniferous woods (excluding gum turpentine, wood turpentine and sulphate turpentine)</t>
  </si>
  <si>
    <t>'380590</t>
  </si>
  <si>
    <t>Pine oil containing alpha-terpineol as the main constituent</t>
  </si>
  <si>
    <t>'380520</t>
  </si>
  <si>
    <t>Gum, wood or sulphate turpentine oils</t>
  </si>
  <si>
    <t>'380510</t>
  </si>
  <si>
    <t>Residual lyes from the manufacture of wood pulp, whether or not concentrated, desugared or chemically treated, incl. lignin sulphonates (excluding crude tall oil, sodium hydroxide caustic soda" and sulphate pitch)"</t>
  </si>
  <si>
    <t>'380400</t>
  </si>
  <si>
    <t>Tall oil, whether or not refined</t>
  </si>
  <si>
    <t>'380300</t>
  </si>
  <si>
    <t>Activated kieselguhr and other activated natural mineral products; animal black, whether or not spent (excluding activated carbon, calcinated diatomite without the addition of sintering agents and activated chemical products)</t>
  </si>
  <si>
    <t>'380290</t>
  </si>
  <si>
    <t>Activated carbon (excluding medicaments or deodorant products for fridges, vehicles etc., put up for retail sale)</t>
  </si>
  <si>
    <t>'380210</t>
  </si>
  <si>
    <t>Preparations based on graphite or other carbon in the form of pastes, blocks, plates or other semi-manufactures (excluding carbonaceous pastes for electrodes and similar pastes for furnace linings)</t>
  </si>
  <si>
    <t>'380190</t>
  </si>
  <si>
    <t>Carbonaceous pastes for electrodes and similar pastes for furnace linings</t>
  </si>
  <si>
    <t>'380130</t>
  </si>
  <si>
    <t>Colloidal or semi-colloidal graphite</t>
  </si>
  <si>
    <t>'380120</t>
  </si>
  <si>
    <t>Artificial graphite (excluding retort graphite, retort carbon and goods of artificial graphite, incl. refractory materials based on artificial graphite)</t>
  </si>
  <si>
    <t>'380110</t>
  </si>
  <si>
    <t>Preparation of chemicals for photographic uses, incl. unmixed products put up in measured portions or put up for retail sale in a form ready for use (excluding varnishes, glues, adhesives and similar preparations, sensitising emulsions and salts and precious-metal compounds etc. of heading 2843 to 2846)</t>
  </si>
  <si>
    <t>'370790</t>
  </si>
  <si>
    <t>Sensitising emulsions "for photographic uses"</t>
  </si>
  <si>
    <t>'370710</t>
  </si>
  <si>
    <t>Cinematographic film, exposed and developed, whether or not incorporating soundtrack or consisting only of soundtrack, width &lt; 35 mm</t>
  </si>
  <si>
    <t>'370690</t>
  </si>
  <si>
    <t>Cinematographic film, exposed and developed, whether or not incorporating soundtrack or consisting only of soundtrack, width &gt;= 35 mm</t>
  </si>
  <si>
    <t>'370610</t>
  </si>
  <si>
    <t>Photographic plates and film, exposed and developed (excluding products made of paper, paperboard or textiles, cinematographic film and film for offset reproduction)</t>
  </si>
  <si>
    <t>'370590</t>
  </si>
  <si>
    <t>Microfilm, exposed and developed (excluding microfilm for offset reproduction)</t>
  </si>
  <si>
    <t>'370520</t>
  </si>
  <si>
    <t>Photographic plates and film, exposed and developed, for offset reproduction (excluding products made of paper, paperboard or textiles and ready-to-use plates)</t>
  </si>
  <si>
    <t>'370510</t>
  </si>
  <si>
    <t>Photographic plates and film, exposed and developed (excl. products made of paper, paperboard or textiles, cinematographic film and ready-to-use printing plates)</t>
  </si>
  <si>
    <t>'370500</t>
  </si>
  <si>
    <t>Photographic plates, film, paper, paperboard and textiles, exposed but not developed</t>
  </si>
  <si>
    <t>'370400</t>
  </si>
  <si>
    <t>Photographic paper, paperboard and textiles, sensitised, unexposed, for monochrome photography (excluding products in rolls &gt; 610 mm wide)</t>
  </si>
  <si>
    <t>'370390</t>
  </si>
  <si>
    <t>Photographic paper, paperboard and textiles, sensitised, unexposed, for colour photography "polychrome" (excluding products in rolls &gt; 610 mm wide)</t>
  </si>
  <si>
    <t>'370320</t>
  </si>
  <si>
    <t>Photographic paper, paperboard and textiles, sensitised, unexposed, in rolls &gt; 610 mm wide</t>
  </si>
  <si>
    <t>'370310</t>
  </si>
  <si>
    <t>Photographic film, sensitised, in rolls, unexposed, with perforations, for monochrome photography, width &gt; 35 mm (excluding of paper, paperboard and textiles; X-ray film)</t>
  </si>
  <si>
    <t>'370298</t>
  </si>
  <si>
    <t>Photographic film, sensitised, in rolls, unexposed, with perforations, for monochrome photography, width &lt;= 35 mm, length &gt; 30 m (excluding of paper, paperboard and textiles; X-ray film)</t>
  </si>
  <si>
    <t>'370297</t>
  </si>
  <si>
    <t>Photographic film, sensitised, in rolls, unexposed, with perforations, for monochrome photography, width &lt;= 35 mm, length &lt;= 30 m (excluding of paper, paperboard and textiles; X-ray film)</t>
  </si>
  <si>
    <t>'370296</t>
  </si>
  <si>
    <t>Photographic film, sensitised, in rolls, unexposed, with perforations, for monochrome photography, width &gt; 35 mm (excluding that of paper, paperboard or textiles, X-ray film, microfilm and film for the graphic arts)</t>
  </si>
  <si>
    <t>'370295</t>
  </si>
  <si>
    <t>Photographic film, sensitised, in rolls, unexposed, with perforations, for monochrome photography, width &gt; 16 mm but &lt;= 35 mm, length &gt; 30 m (excluding of paper, paperboard and textiles; X-ray film and instant print roll film)</t>
  </si>
  <si>
    <t>'370294</t>
  </si>
  <si>
    <t>Photographic film, sensitised, in rolls, unexposed, with perforations, for monochrome photography, width &gt; 16 mm but &lt;= 35 mm, length &lt;= 30 m (excluding of paper, paperboard and textiles; X-ray film and instant print roll film)</t>
  </si>
  <si>
    <t>'370293</t>
  </si>
  <si>
    <t>Photographic film, sensitized, in rolls, unexposed, with perforations, for monochrome photography, width &lt;= 16 mm, length &gt; 14 m (excluding of paper, paperboard or textiles)</t>
  </si>
  <si>
    <t>'370292</t>
  </si>
  <si>
    <t>Photographic film, sensitised, in rolls, unexposed, with perforations, for monochrome photography, width &lt;= 16 mm (excluding of paper, paperboard or textiles)</t>
  </si>
  <si>
    <t>'370291</t>
  </si>
  <si>
    <t>Photographic film, sensitised, in rolls, unexposed, with perforations, for colour photography "polychrome", width &gt; 35 mm (excluding that of paper, paperboard or textiles)</t>
  </si>
  <si>
    <t>'370256</t>
  </si>
  <si>
    <t>Photographic film, sensitised, in rolls, unexposed, with perforations, for colour photography "polychrome", width &gt; 16 mm but &lt;= 35 mm, length &gt; 30 m (excluding of paper, paperboard and textiles; for slides)</t>
  </si>
  <si>
    <t>'370255</t>
  </si>
  <si>
    <t>Photographic film, sensitised, in rolls, unexposed, with perforations, for colour photography "polychrome", width &gt; 16 mm but &lt;= 35 mm, length &lt;= 30 m (excluding of paper, paperboard and textiles; for slides)</t>
  </si>
  <si>
    <t>'370254</t>
  </si>
  <si>
    <t>Photographic film, sensitised, in rolls, unexposed, with perforations, for colour photography "polychrome", width &gt; 16 mm to 35 mm, length &lt;= 30 m, for slides</t>
  </si>
  <si>
    <t>'370253</t>
  </si>
  <si>
    <t>Photographic film, sensitised, in rolls, unexposed, with perforations, for colour photography "polychrome", width &lt;= 16 mm (excluding of paper, paperboard or textiles)</t>
  </si>
  <si>
    <t>'370252</t>
  </si>
  <si>
    <t>Films, photographic, sensitised, in rolls, unexposed, with perforations, for colour photography polychrome", with a width of &lt;= 16 mm and a length of &lt;= 14 m (excluding of paper, paperboard or textiles)"</t>
  </si>
  <si>
    <t>'370251</t>
  </si>
  <si>
    <t>Photographic film "incl. instant print film"m, sensitised, in rolls, unexposed, without perforations, width &gt; 105 mm to 610 mm (excluding that of paper, paperboard or textiles)</t>
  </si>
  <si>
    <t>'370244</t>
  </si>
  <si>
    <t>Photographic film "incl. instant print film", sensitised, in rolls, unexposed, without perforations, width &gt; 610 mm, length &lt;= 200 m (excluding that of paper, paperboard or textiles)</t>
  </si>
  <si>
    <t>'370243</t>
  </si>
  <si>
    <t>Photographic film "incl. instant print film", sensitised, in rolls, unexposed, without perforations, width &gt; 610 mm, length &gt; 200 m, for monochrome photography (excluding that of paper, paperboard or textiles)</t>
  </si>
  <si>
    <t>'370242</t>
  </si>
  <si>
    <t>Photographic film "incl. instant print film", sensitised, in rolls, unexposed, without perforations, width &gt; 610 mm, length &gt; 200 m, for colour photography "polychrome" (excluding that of paper, paperboard or textiles)</t>
  </si>
  <si>
    <t>'370241</t>
  </si>
  <si>
    <t>Photographic film "incl. instant print film", sensitised, in rolls, unexposed, without perforations, width &lt;= 105 mm, for monochrome photography (excluding film with silver halide emulsion, film made of paper, paperboard or textiles and X-ray film)</t>
  </si>
  <si>
    <t>'370239</t>
  </si>
  <si>
    <t>Photographic film "incl. instant print film", in rolls, sensitised, unexposed, without perforations, width &lt;= 105 mm, with silver halide emulsion for monochrome photography (excluding that of paper, paperboard or textiles and X-ray film)</t>
  </si>
  <si>
    <t>'370232</t>
  </si>
  <si>
    <t>Photographic film "incl. instant print film", in rolls, sensitised, unexposed, without perforations, width &lt;= 105 mm, for colour photography "polychrome" (excluding that of paper, paperboard or textiles)</t>
  </si>
  <si>
    <t>'370231</t>
  </si>
  <si>
    <t>Instant print film in rolls, sensitised, unexposed</t>
  </si>
  <si>
    <t>'370220</t>
  </si>
  <si>
    <t>Photographic film in rolls, unexposed, for X-ray (excluding of paper, paperboard or textiles)</t>
  </si>
  <si>
    <t>'370210</t>
  </si>
  <si>
    <t>Photographic plates and film in the flat for monochrome photography, sensitised, unexposed, of any material other than paper, paperboard or textiles (excluding X-ray film and photographic plates, film in the flat with any side &gt; 255 mm, and instant print film)</t>
  </si>
  <si>
    <t>'370199</t>
  </si>
  <si>
    <t>Photographic plates and film in the flat, sensitised, unexposed, of any material other than paper, paperboard or textiles, for colour photography "polychrome" (excluding instant print film)</t>
  </si>
  <si>
    <t>'370191</t>
  </si>
  <si>
    <t>Photographic plates and film in the flat, sensitised, unexposed, with any side &gt; 255 mm</t>
  </si>
  <si>
    <t>'370130</t>
  </si>
  <si>
    <t>Instant print film in the flat, sensitised, unexposed, whether or not in packs</t>
  </si>
  <si>
    <t>'370120</t>
  </si>
  <si>
    <t>Photographic plates and film in the flat, sensitised, unexposed, for X-ray (excluding of paper, paperboard and textiles)</t>
  </si>
  <si>
    <t>'370110</t>
  </si>
  <si>
    <t>Ferro-cerium and other pyrophoric alloys in all forms; metaldehyde, hexamethylenetetramine and similar products in tablets, sticks or similar forms, for use as fuel; alcohol-based fuels and prepared fuels of a similar kind, whether solid or in paste form; resin torches, firelighters and the like</t>
  </si>
  <si>
    <t>'360690</t>
  </si>
  <si>
    <t>Liquid or liquefied-gas fuels in containers of a kind used for filling or refilling cigarette or similar lighters, with a capacity of &lt;= 300 cm³</t>
  </si>
  <si>
    <t>'360610</t>
  </si>
  <si>
    <t>Matches (excluding pyrotechnic articles of heading 3604)</t>
  </si>
  <si>
    <t>'360500</t>
  </si>
  <si>
    <t>Signalling flares, rain rockets, fog signals and other pyrotechnic articles (excluding fireworks and cartridge blanks)</t>
  </si>
  <si>
    <t>'360490</t>
  </si>
  <si>
    <t>Fireworks</t>
  </si>
  <si>
    <t>'360410</t>
  </si>
  <si>
    <t>Safety fuses; detonating fuses; percussion or detonating caps; igniters; electric detonators (excluding grenade detonators and cartridge cases, whether or not with percussion caps)</t>
  </si>
  <si>
    <t>'360300</t>
  </si>
  <si>
    <t>Prepared explosives (excluding propellent powders)</t>
  </si>
  <si>
    <t>'360200</t>
  </si>
  <si>
    <t>Propellent powders</t>
  </si>
  <si>
    <t>'360100</t>
  </si>
  <si>
    <t>Enzymes and prepared enzymes, n.e.s. (excluding rennet and concentrates thereof)</t>
  </si>
  <si>
    <t>'350790</t>
  </si>
  <si>
    <t>Rennet and concentrates thereof</t>
  </si>
  <si>
    <t>'350710</t>
  </si>
  <si>
    <t>Glues, prepared, and other prepared adhesives, n.e.s.</t>
  </si>
  <si>
    <t>'350699</t>
  </si>
  <si>
    <t>Adhesives based on polymers of heading 3901 to 3913 or on rubber (excluding products suitable for use as glues or adhesives put up for retail sale as glues or adhesives, with a net weight of &lt;= 1 kg)</t>
  </si>
  <si>
    <t>'350691</t>
  </si>
  <si>
    <t>Products suitable for use as glues or adhesives put up for retail sale as glues or adhesives, with a net weight of &lt;= 1 kg</t>
  </si>
  <si>
    <t>'350610</t>
  </si>
  <si>
    <t>Glues based on starches, dextrins or other modified starches (excluding those put up for retail sale and weighing net &lt;= 1 kg)</t>
  </si>
  <si>
    <t>'350520</t>
  </si>
  <si>
    <t>Dextrins and other modified starches, e.g. pregelatinised or esterified starches</t>
  </si>
  <si>
    <t>'350510</t>
  </si>
  <si>
    <t>Peptones and their derivatives; other albuminous substances and their derivatives, n.e.s.; hide powder, whether or not chromed</t>
  </si>
  <si>
    <t>'350400</t>
  </si>
  <si>
    <t>Gelatin, whether or not in square or rectangular sheets, whether or not surface-worked or coloured, and gelatin derivatives; isinglass; other glues of animal origin (excluding those packaged as glue for retail sale and weighing &lt;= 1 kg, and casein glues of heading 3501)</t>
  </si>
  <si>
    <t>'350300</t>
  </si>
  <si>
    <t>Albumins, albuminates and other albumin derivatives (excluding egg albumin and milk albumin [incl. concentrates of two or more whey proteins containing by weight &gt; 80% whey proteins, calculated on the dry matter], and organic or inorganic compounds of mercury whether or not chemically defined)</t>
  </si>
  <si>
    <t>'350290</t>
  </si>
  <si>
    <t>Milk albumin "lactalbumin", incl. concentrates of two or more whey proteins containing by weight &gt; 80% whey proteins, calculated on the dry matter</t>
  </si>
  <si>
    <t>'350220</t>
  </si>
  <si>
    <t>Egg albumin (excluding dried [e.g. in sheets, scales, flakes, powder])</t>
  </si>
  <si>
    <t>'350219</t>
  </si>
  <si>
    <t>Egg albumin, dried "e.g. in sheets, scales, flakes, powder"</t>
  </si>
  <si>
    <t>'350211</t>
  </si>
  <si>
    <t>Caseinates and other casein derivatives; casein glues (excluding those put up for retail sale as glue and weighing &lt;= 1 kg, and organic or inorganic compounds of mercury whether or not chemically defined)</t>
  </si>
  <si>
    <t>'350190</t>
  </si>
  <si>
    <t>Casein</t>
  </si>
  <si>
    <t>'350110</t>
  </si>
  <si>
    <t>Modelling pastes, incl. those put up for children's amusement; preparations known as dental wax" or as "dental impression compounds", put up in sets, in packings for retail sale or in plates, horseshoe shapes, sticks or similar forms; other preparations for use in dentistry, with a basis of plaster "of calcined gypsum or calcium sulphate"</t>
  </si>
  <si>
    <t>'340700</t>
  </si>
  <si>
    <t>Candles and the like</t>
  </si>
  <si>
    <t>'340600</t>
  </si>
  <si>
    <t>Glass or metal polishes, whether or not in the form of paper, wadding, felt, nonwovens, cellular plastics or cellular rubber, impregnated, coated or covered with such preparations</t>
  </si>
  <si>
    <t>'340590</t>
  </si>
  <si>
    <t>Scouring pastes and powders and other scouring preparations, whether or not in the form of paper, wadding, felt, nonwovens, cellular plastics or cellular rubber, impregnated, coated or covered with such preparations</t>
  </si>
  <si>
    <t>'340540</t>
  </si>
  <si>
    <t>Polishes and similar preparations for coachwork, whether or not in the form of paper, wadding, felt, nonwovens, cellular plastics or cellular rubber, impregnated, coated or covered with such preparations (excluding artificial and prepared waxes of heading 3404 and metal polishes)</t>
  </si>
  <si>
    <t>'340530</t>
  </si>
  <si>
    <t>Polishes, creams and similar preparations, for the maintenance of wooden furniture, floors or other woodwork, whether or not in the form of paper, wadding, felt, nonwovens, cellular plastics or cellular rubber, impregnated, coated or covered with such preparations (excluding artificial and prepared waxes of heading 3404)</t>
  </si>
  <si>
    <t>'340520</t>
  </si>
  <si>
    <t>Polishes, creams and similar preparations, for footwear or leather, whether or not in the form of paper, wadding, felt, nonwovens, cellular plastics or cellular rubber, impregnated, coated or covered with such preparations (excluding artificial and prepared waxes of heading 3404)</t>
  </si>
  <si>
    <t>'340510</t>
  </si>
  <si>
    <t>Artificial waxes and prepared waxes (excluding poly"oxyethylene" [polyethylene glycol] waxes)</t>
  </si>
  <si>
    <t>'340490</t>
  </si>
  <si>
    <t>Poly"oxyethylene" [polyethylene glycol] waxes</t>
  </si>
  <si>
    <t>'340420</t>
  </si>
  <si>
    <t>Chemically modified lignite waxes</t>
  </si>
  <si>
    <t>'340410</t>
  </si>
  <si>
    <t>Lubricant preparations, incl. cutting-oil preparations, bolt or nut release preparations, anti-rust or anti-corrosion preparations and mould-release preparations, based on lubricants but not containing petroleum oil or bituminous mineral oil (excluding preparations for the treatment of textiles, leather, furskins and other materials)</t>
  </si>
  <si>
    <t>'340399</t>
  </si>
  <si>
    <t>Textile lubricant preparations and preparations of a kind used for the oil or grease treatment of leather, furskins or other material not containing petroleum oil or bituminous mineral oil</t>
  </si>
  <si>
    <t>'340391</t>
  </si>
  <si>
    <t>Lubricant preparations, incl. cutting-oil preparations, bolt or nut release preparations, anti-rust or anti-corrosion preparations and mould-release preparations, based on lubricants and containing petroleum oil or bituminous mineral oil (excluding preparations containing, as basic constituents, &gt;= 70% of petroleum oil or bituminous mineral oil by weight and preparations for treating textiles, leather, furskins and other materials)</t>
  </si>
  <si>
    <t>'340319</t>
  </si>
  <si>
    <t>Textile lubricant preparations and preparations of a kind used for the oil or grease treatment of leather, furskins or other material containing petroleum oil or bituminous mineral oil (excluding preparations containing, as basic constituents, &gt;= 70% petroleum oil or bituminous mineral oil by weight)</t>
  </si>
  <si>
    <t>'340311</t>
  </si>
  <si>
    <t>Surface-active preparations, washing preparations, incl. auxiliary washing preparations and cleaning preparations (excluding those put up for retail sale, organic surface-active agents, soap and organic surface-active preparations in the form of bars, cakes, moulded pieces or shapes, and products and preparations for washing the skin in the form of liquid or cream)</t>
  </si>
  <si>
    <t>'340290</t>
  </si>
  <si>
    <t>Surface-active preparations, washing preparations, auxiliary washing preparations and cleaning preparations put up for retail sale (excluding organic surface-active agents, soap and organic surface-active preparations in the form of bars, cakes, moulded pieces or shapes, and products and preparations for washing the skin in the form of liquid or cream)</t>
  </si>
  <si>
    <t>'340220</t>
  </si>
  <si>
    <t>Organic surface-active agents, whether or not put up for retail sale (excluding anionic, cationic or non-ionic agents and soap)</t>
  </si>
  <si>
    <t>'340219</t>
  </si>
  <si>
    <t>Non-ionic organic surface-active agents, whether or not put up for retail sale (excluding soap)</t>
  </si>
  <si>
    <t>'340213</t>
  </si>
  <si>
    <t>Cationic organic surface-active agents, whether or not put up for retail sale (excluding soap)</t>
  </si>
  <si>
    <t>'340212</t>
  </si>
  <si>
    <t>Anionic organic surface-active agents, whether or not put up for retail sale (excluding soap)</t>
  </si>
  <si>
    <t>'340211</t>
  </si>
  <si>
    <t>Organic surface-active products and preparations for washing the skin, in the form of liquid or cream and put up for retail sale, whether or not containing soap</t>
  </si>
  <si>
    <t>'340130</t>
  </si>
  <si>
    <t>Soap in the form of flakes, granules, powder, paste or in aqueous solution</t>
  </si>
  <si>
    <t>'340120</t>
  </si>
  <si>
    <t>Soap and organic surface-active products and preparations, in the form of bars, cakes, moulded pieces or shapes, and paper, wadding, felt and nonwovens, impregnated, coated or covered with soap or detergent (excluding those for toilet use, incl. medicated products)</t>
  </si>
  <si>
    <t>'340119</t>
  </si>
  <si>
    <t>Soap and organic surface-active products and preparations, in the form of bars, cakes, moulded pieces or shapes, and paper, wadding, felt and nonwovens, impregnated, coated or covered with soap or detergent, for toilet use, incl. medicated products</t>
  </si>
  <si>
    <t>'340111</t>
  </si>
  <si>
    <t>Depilatories and other perfumery, toilet or cosmetic preparations, n.e.s.</t>
  </si>
  <si>
    <t>'330790</t>
  </si>
  <si>
    <t>Preparations for perfuming or deodorising rooms, incl. odoriferous preparations used during religious rites (excluding agarbatti and other odoriferous preparations which operate by burning)</t>
  </si>
  <si>
    <t>'330749</t>
  </si>
  <si>
    <t>"Agarbatti" and other odoriferous preparations which operate by burning</t>
  </si>
  <si>
    <t>'330741</t>
  </si>
  <si>
    <t>Perfumed bath salts and other bath and shower preparations</t>
  </si>
  <si>
    <t>'330730</t>
  </si>
  <si>
    <t>Personal deodorants and antiperspirants</t>
  </si>
  <si>
    <t>'330720</t>
  </si>
  <si>
    <t>Shaving preparations, incl. pre-shave and aftershave products</t>
  </si>
  <si>
    <t>'330710</t>
  </si>
  <si>
    <t>Preparations for oral or dental hygiene, incl. denture fixative pastes and powders (excluding dentifrices and yarn used to clean between the teeth "dental floss")</t>
  </si>
  <si>
    <t>'330690</t>
  </si>
  <si>
    <t>Yarn used to clean between the teeth "dental floss", in individual retail packages</t>
  </si>
  <si>
    <t>'330620</t>
  </si>
  <si>
    <t>Dentifrices, incl. those used by dental practitioners</t>
  </si>
  <si>
    <t>'330610</t>
  </si>
  <si>
    <t>Preparations for use on the hair (excluding shampoos, preparations for permanent waving or straightening and hair lacquers)</t>
  </si>
  <si>
    <t>'330590</t>
  </si>
  <si>
    <t>Hair lacquers</t>
  </si>
  <si>
    <t>'330530</t>
  </si>
  <si>
    <t>Preparations for permanent waving or straightening</t>
  </si>
  <si>
    <t>'330520</t>
  </si>
  <si>
    <t>Shampoos</t>
  </si>
  <si>
    <t>'330510</t>
  </si>
  <si>
    <t>Beauty or make-up preparations and preparations for the care of the skin (other than medicaments), incl. sunscreen or suntan preparations (excluding medicaments, lip and eye make-up preparations, manicure or pedicure preparations and make-up or skin care powders, incl. baby powders)</t>
  </si>
  <si>
    <t>'330499</t>
  </si>
  <si>
    <t>Make-up or skin care powders, incl. baby powders, whether or not compressed (excluding medicaments)</t>
  </si>
  <si>
    <t>'330491</t>
  </si>
  <si>
    <t>Manicure or pedicure preparations</t>
  </si>
  <si>
    <t>'330430</t>
  </si>
  <si>
    <t>Eye make-up preparations</t>
  </si>
  <si>
    <t>'330420</t>
  </si>
  <si>
    <t>Lip make-up preparations</t>
  </si>
  <si>
    <t>'330410</t>
  </si>
  <si>
    <t>Perfumes and toilet waters (excluding aftershave lotions, personal deodorants and hair lotions)</t>
  </si>
  <si>
    <t>'330300</t>
  </si>
  <si>
    <t>Mixtures of odoriferous substances and mixtures, incl. alcoholic solutions, based on one or more of these substances, of a kind used as raw materials in industry (excluding food or drink industries)</t>
  </si>
  <si>
    <t>'330290</t>
  </si>
  <si>
    <t>Mixtures of odoriferous substances and mixtures, incl. alcoholic solutions, with a basis of one or more of these substances, of a kind used in the food and drink industries; other preparations based on odoriferous substances, of a kind used for the manufacture of beverages</t>
  </si>
  <si>
    <t>'330210</t>
  </si>
  <si>
    <t>Extracted oleoresins; concentrates of essential oils in fats, fixed oils, waxes and the like, obtained by enfleurage or maceration; terpenic by-products of the deterpenation of essential oils; aromatic aqueous distillates and aqueous solutions of essential oils</t>
  </si>
  <si>
    <t>'330190</t>
  </si>
  <si>
    <t>Resinoids</t>
  </si>
  <si>
    <t>'330130</t>
  </si>
  <si>
    <t>Essential oils, whether or not terpeneless, incl. concretes and absolutes (excluding those of citrus fruit and mint)</t>
  </si>
  <si>
    <t>'330129</t>
  </si>
  <si>
    <t>Oils of vetiver, whether or not terpeneless, incl. concretes and absolutes</t>
  </si>
  <si>
    <t>'330126</t>
  </si>
  <si>
    <t>Oils of mints, whether or not terpeneless, incl. concretes and absolutes (excluding those of peppermint "Mentha piperita")</t>
  </si>
  <si>
    <t>'330125</t>
  </si>
  <si>
    <t>Oils of peppermint "Mentha piperita", whether or not terpeneless, incl. concretes and absolutes</t>
  </si>
  <si>
    <t>'330124</t>
  </si>
  <si>
    <t>Oils of lavender or of lavandin, whether or not terpeneless, incl. concretes and absolutes</t>
  </si>
  <si>
    <t>'330123</t>
  </si>
  <si>
    <t>Oils of jasmin, whether or not terpeneless, incl. concretes and absolutes</t>
  </si>
  <si>
    <t>'330122</t>
  </si>
  <si>
    <t>Oils of geranium, whether or not terpeneless, incl. concretes and absolutes</t>
  </si>
  <si>
    <t>'330121</t>
  </si>
  <si>
    <t>Essential oils of citrus fruit, whether or not terpeneless, incl. concretes and absolutes (excluding those of sweet and bitter orange and lemon)</t>
  </si>
  <si>
    <t>'330119</t>
  </si>
  <si>
    <t>Oils of lime, whether or not terpeneless, incl. concretes and absolutes</t>
  </si>
  <si>
    <t>'330114</t>
  </si>
  <si>
    <t>Oils of lemon, whether or not terpeneless, incl. concretes and absolutes</t>
  </si>
  <si>
    <t>'330113</t>
  </si>
  <si>
    <t>Oils of sweet and bitter orange, whether or not terpeneless, incl. concretes and absolutes (excluding orange-flower oil)</t>
  </si>
  <si>
    <t>'330112</t>
  </si>
  <si>
    <t>Oils of bergamot, whether or not terpeneless, incl. concretes and absolutes</t>
  </si>
  <si>
    <t>'330111</t>
  </si>
  <si>
    <t>Ink, whether or not concentrated or solid (excluding printing ink)</t>
  </si>
  <si>
    <t>'321590</t>
  </si>
  <si>
    <t>Printing ink, whether or not concentrated or solid (excluding black ink)</t>
  </si>
  <si>
    <t>'321519</t>
  </si>
  <si>
    <t>Black printing ink, whether or not concentrated or solid</t>
  </si>
  <si>
    <t>'321511</t>
  </si>
  <si>
    <t>Non-refractory surfacing preparations for facades, inside walls, floors, ceilings and the like</t>
  </si>
  <si>
    <t>'321490</t>
  </si>
  <si>
    <t>Glaziers' putty, grafting putty, resin cements, caulking compounds and other mastics; painters' fillings</t>
  </si>
  <si>
    <t>'321410</t>
  </si>
  <si>
    <t>Artist's, student's or signboard painter's colours, modifying tints, amusement colours and the like, in tablets, tubes, jars, bottles, pans or similar packages (excluding those in sets)</t>
  </si>
  <si>
    <t>'321390</t>
  </si>
  <si>
    <t>Sets of artist's, student's or signboard painter's colours, modifying tints, amusement colours and the like, in tablets, tubes, jars, bottles, pans or similar packages</t>
  </si>
  <si>
    <t>'321310</t>
  </si>
  <si>
    <t>Pigments, incl. metallic powders and flakes, dispersed in non-aqueous media, in liquid or paste form, of a kind used in the manufacture of paints; colorants and other colouring matter, n.e.s. put up for retail sale</t>
  </si>
  <si>
    <t>'321290</t>
  </si>
  <si>
    <t>Stamping foils of a kind used in the printing of book bindings or hatband leather</t>
  </si>
  <si>
    <t>'321210</t>
  </si>
  <si>
    <t>Prepared driers</t>
  </si>
  <si>
    <t>'321100</t>
  </si>
  <si>
    <t>Paints and varnishes, incl. enamels, lacquers and distempers (excluding those based on synthetic polymers or chemically modified natural polymers); prepared water pigments of a kind used for finishing leather</t>
  </si>
  <si>
    <t>'321000</t>
  </si>
  <si>
    <t>Paints and varnishes, incl. enamels and lacquers, based on synthetic or chemically modified natural polymers, dispersed or dissolved in an aqueous medium (excluding those based on acrylic or vinyl polymers)</t>
  </si>
  <si>
    <t>'320990</t>
  </si>
  <si>
    <t>Paints and varnishes, incl. enamels and lacquers, based on acrylic or vinyl polymers, dispersed or dissolved in an aqueous medium</t>
  </si>
  <si>
    <t>'320910</t>
  </si>
  <si>
    <t>Paints and varnishes based, incl. enamels and lacquers, on synthetic polymers or chemically modified natural polymers, dispersed or dissolved in a non-aqueous medium, and solutions of products of headings 3901 to 3913 in volatile organic solvents, containing &gt; 50% solvent by weight (excluding those based on polyesters and acrylic or vinyl polymers and solutions of collodion)</t>
  </si>
  <si>
    <t>'320890</t>
  </si>
  <si>
    <t>Paints and varnishes, incl. enamels and lacquers, based on acrylic or vinyl polymers, dispersed or dissolved in a non-aqueous medium; solutions based on acrylic or vinyl polymers in volatile organic solvents, containing &gt; 50% solvent by weight</t>
  </si>
  <si>
    <t>'320820</t>
  </si>
  <si>
    <t>Paints and varnishes, incl. enamels and lacquers, based on polyesters, dispersed or dissolved in a non-aqueous medium; solutions based on polyesters in volatile organic solvents, containing &gt; 50% solvent by weight</t>
  </si>
  <si>
    <t>'320810</t>
  </si>
  <si>
    <t>Glass frit and other glass in the form of powder, granules or flakes</t>
  </si>
  <si>
    <t>'320740</t>
  </si>
  <si>
    <t>Liquid lustres and similar preparations of the kind used in the ceramic, enamelling or glass industry</t>
  </si>
  <si>
    <t>'320730</t>
  </si>
  <si>
    <t>Vitrifiable enamels and glazes, engobes "slips" and similar preparations of the kind used in the ceramic, enamelling or glass industry</t>
  </si>
  <si>
    <t>'320720</t>
  </si>
  <si>
    <t>Prepared pigments, prepared opacifiers, prepared colours and similar preparations of a kind used in the ceramic, enamelling or glass industry</t>
  </si>
  <si>
    <t>'320710</t>
  </si>
  <si>
    <t>Inorganic products of a kind used as luminophores, whether or not chemically defined</t>
  </si>
  <si>
    <t>'320650</t>
  </si>
  <si>
    <t>Inorganic or mineral colouring matter, n.e.s.; preparations based on inorganic or mineral colouring matter of a kind used for colouring any material or produce colorant preparations, n.e.s. (excluding preparations of heading 3207, 3208, 3209, 3210, 3213 and 3215 and inorganic products of a kind used as liminophores)</t>
  </si>
  <si>
    <t>'320649</t>
  </si>
  <si>
    <t>Pigments and preparations based on hexacyanoferrates "Ferrocyanides and ferricyanides", of a kind used to dye fabrics or produce colorant preparations (excluding preparations of heading 3207, 3208, 3209, 3210, 3213 and 3215)</t>
  </si>
  <si>
    <t>'320643</t>
  </si>
  <si>
    <t>Lithopone and other pigments and preparations based on zinc sulphide of a kind used for colouring any material or produce colorant preparations (excluding preparations of heading 3207, 3208, 3209, 3210, 3213 and 3215)</t>
  </si>
  <si>
    <t>'320642</t>
  </si>
  <si>
    <t>Ultramarine and preparations based thereon of a kind used for colouring any material or produce colorant preparations (excluding preparations of heading 3207, 3208, 3209, 3210, 3213 and 3215)</t>
  </si>
  <si>
    <t>'320641</t>
  </si>
  <si>
    <t>Pigments and preparations based on cadmium compounds of a kind used to dye fabrics or produce colorant preparations (excluding preparations of heading 3207, 3208, 3209, 3210, 3213 and 3215)</t>
  </si>
  <si>
    <t>'320630</t>
  </si>
  <si>
    <t>Pigments and preparations of a kind used for colouring any material or used as ingredients in the manufacture of colouring preparations based on chromium compounds (excluding preparations of headings 3207, 3208, 3209, 3210, 3212, 3213 and 3215)</t>
  </si>
  <si>
    <t>'320620</t>
  </si>
  <si>
    <t>Pigments and preparations based on titanium dioxide of a kind used for colouring any material or produce colorant preparations, containing &lt; 80% by weight of titanium dioxide calculated on the dry matter (excluding preparations of heading 3207, 3208, 3209, 3210, 3212, 3213 and 3215)</t>
  </si>
  <si>
    <t>'320619</t>
  </si>
  <si>
    <t>Pigments and preparations based on titanium dioxide of a kind used for colouring any material or produce colorant preparations, containing &gt;= 80% by weight of titanium dioxide calculated on the dry matter (excluding preparations of heading 3207, 3208, 3209, 3210, 3212, 3213 and 3215)</t>
  </si>
  <si>
    <t>'320611</t>
  </si>
  <si>
    <t>Colour lakes (other than Chinese or Japanese lacquer and paints); preparations based on colour lakes of a kind used to dye fabrics or produce colorant preparations (excluding preparations of heading 3207, 3208, 3209, 3210, 3213 and 3215)</t>
  </si>
  <si>
    <t>'320500</t>
  </si>
  <si>
    <t>Synthetic organic products of a kind used as luminophores, whether or not chemically defined</t>
  </si>
  <si>
    <t>'320490</t>
  </si>
  <si>
    <t>Synthetic organic products of a kind used as fluorescent brightening agents, whether or not chemically defined</t>
  </si>
  <si>
    <t>'320420</t>
  </si>
  <si>
    <t>Synthetic organic colouring matter (excluding disperse dyes, acid dyes, mordant dyes, basic dyes, direct dyes, vat dyes and reactive dyes and organic pigments); preparations of the kind used for colouring any materials or for the production of prepared colours, based thereon (excluding preparations in heading 3207, 3208, 3209, 3210, 3212, 3213 and 3215); mixtures of colouring matter in subheading 3204.11 to 3204.19</t>
  </si>
  <si>
    <t>'320419</t>
  </si>
  <si>
    <t>Synthetic organic pigments; preparations based on synthetic organic pigments of a kind used to dye fabrics or produce colorant preparations (excluding preparations of heading 3207, 3208, 3209, 3210, 3213 and 3215)</t>
  </si>
  <si>
    <t>'320417</t>
  </si>
  <si>
    <t>Synthetic organic reactive dyes; preparations based on synthetic organic reactive dyes of a kind used to dye fabrics or produce colorant preparations (excluding preparations of heading 3207, 3208, 3209, 3210, 3213 and 3215)</t>
  </si>
  <si>
    <t>'320416</t>
  </si>
  <si>
    <t>Synthetic organic vat dyes, incl. those usable in that state as pigments; preparations based on synthetic organic vat dyes of a kind used to dye fabrics or produce colorant preparations (excluding preparations of heading 3207, 3208, 3209, 3210, 3213 and 3215)</t>
  </si>
  <si>
    <t>'320415</t>
  </si>
  <si>
    <t>Direct synthetic organic dyes; preparations based on direct synthetic organic dyes of a kind used to dye fabrics or produce colorant preparations (excluding preparations of heading 3207, 3208, 3209, 3210, 3213 and 3215)</t>
  </si>
  <si>
    <t>'320414</t>
  </si>
  <si>
    <t>Basic synthetic organic dyes; preparations based on basic synthetic organic dyes of a kind used to dye fabrics or produce colorant preparations (excluding preparations of heading 3207, 3208, 3209, 3210, 3213 and 3215)</t>
  </si>
  <si>
    <t>'320413</t>
  </si>
  <si>
    <t>Synthetic organic acid dyes, whether or not metallised, and synthetic organic mordant dyes; preparations based on synthetic organic acid or mordant dyes of a kind used to dye fabrics or produce colorant preparations (excluding preparations of heading 3207, 3208, 3209, 3210, 3213 and 3215)</t>
  </si>
  <si>
    <t>'320412</t>
  </si>
  <si>
    <t>Synthetic organic disperse dyes; preparations based on synthetic organic disperse dyes of a kind used to dye fabrics or produce colorant preparations (excluding preparations of heading 3207, 3208, 3209, 3210, 3213 and 3215)</t>
  </si>
  <si>
    <t>'320411</t>
  </si>
  <si>
    <t>Colouring matter of vegetable or animal origin, incl. dye extracts (excluding animal black), whether or not chemically defined; preparations based on colouring matter of vegetable or animal origin of a kind used to dye fabrics or produce colorant preparations (excluding preparations of heading 3207, 3208, 3209, 3210, 3213 and 3215)</t>
  </si>
  <si>
    <t>'320300</t>
  </si>
  <si>
    <t>Inorganic tanning substances; tanning preparations, whether or not containing natural tanning substances; enzymatic preparations for pre-tanning</t>
  </si>
  <si>
    <t>'320290</t>
  </si>
  <si>
    <t>Synthetic organic tanning substances</t>
  </si>
  <si>
    <t>'320210</t>
  </si>
  <si>
    <t>Tanning extracts of vegetable origin (excluding quebracho extract and wattle extract); tannins and their salts, ethers, esters and other derivatives (excluding organic or inorganic compounds of mercury whether or not chemically defined)</t>
  </si>
  <si>
    <t>'320190</t>
  </si>
  <si>
    <t>Wattle extract</t>
  </si>
  <si>
    <t>'320120</t>
  </si>
  <si>
    <t>Quebracho extract</t>
  </si>
  <si>
    <t>'320110</t>
  </si>
  <si>
    <t>Mineral or chemical fertilisers containing the two fertilising elements nitrogen and potassium or one principal fertilising substance only, incl. mixtures of animal or vegetable fertilisers with chemical or mineral fertilisers (excluding those in tablets or similar forms, or in packages with a gross weight of &lt;= 10 kg)</t>
  </si>
  <si>
    <t>'310590</t>
  </si>
  <si>
    <t>Mineral or chemical fertilisers containing the two fertilising elements phosphorus and potassium (excluding those in tablets or similar forms, or in packages with a gross weight of &lt;= 10 kg)</t>
  </si>
  <si>
    <t>'310560</t>
  </si>
  <si>
    <t>Mineral or chemical fertilisers containing the two fertilising elements nitrogen (excluding nitrate) and phosphorus but not nitrates (excluding ammonium dihydrogenorthophosphate "monoammonium phosphate", diammonium hydrogenorthophosphate "diammonium phosphate" in tablets or similar forms, or in packages with a gross weight of &lt;= 10 kg)</t>
  </si>
  <si>
    <t>'310559</t>
  </si>
  <si>
    <t>Mineral or chemical fertilisers containing nitrates and phosphates (excluding ammonium dihydrogenorthophosphate "Monoammonium phosphate", diammonium hydrogenorthophosphate "Diammonium phosphate", and those in tablets or similar forms, or in packages with a gross weight of &lt;= 10 kg)</t>
  </si>
  <si>
    <t>'310551</t>
  </si>
  <si>
    <t>Ammonium dihydrogenorthophosphate "monoammonium phosphate", whether or not mixed with diammonium hydrogenorthophosphate "diammonium phosphate" (excluding that in tablets or similar forms, or in packages with a gross weight of &lt;= 10 kg)</t>
  </si>
  <si>
    <t>'310540</t>
  </si>
  <si>
    <t>Diammonium hydrogenorthophosphate "diammonium phosphate" (excluding that in tablets or similar forms, or in packages with a gross weight of &lt;= 10 kg)</t>
  </si>
  <si>
    <t>'310530</t>
  </si>
  <si>
    <t>Mineral or chemical fertilisers containing the three fertilising elements nitrogen, phosphorus and potassium (excluding those in tablets or similar forms, or in packages with a gross weight of &lt;= 10 kg)</t>
  </si>
  <si>
    <t>'310520</t>
  </si>
  <si>
    <t>Mineral or chemical fertilisers of animal or vegetable origin, in tablets or similar forms, or in packages with a gross weight of &lt;= 10 kg</t>
  </si>
  <si>
    <t>'310510</t>
  </si>
  <si>
    <t>Carnallite, sylvite and other crude natural potassium salts, potassium magnesium sulphate and mixtures of potassic fertilisers, e.g. mixtures of potassium chloride and potassium sulphate (excluding those in tablets or similar forms, or in packages with a gross weight of &lt;= 10 kg)</t>
  </si>
  <si>
    <t>'310490</t>
  </si>
  <si>
    <t>Potassium sulphate (excluding that in tablets or similar forms, or in packages with a gross weight of &lt;= 10 kg)</t>
  </si>
  <si>
    <t>'310430</t>
  </si>
  <si>
    <t>Potassium chloride for use as fertiliser (excluding that in tablets or similar forms, or in packages with a gross weight of &lt;= 10 kg)</t>
  </si>
  <si>
    <t>'310420</t>
  </si>
  <si>
    <t>Carnallite, sylvite and other crude natural potassium salts (excluding those in pellet or similar forms, or in packages with a gross weight of &lt;= 10 kg)</t>
  </si>
  <si>
    <t>'310410</t>
  </si>
  <si>
    <t>Mineral or chemical phosphatic fertilisers (excluding superphosphates, those in pellet or similar forms, or in packages with a gross weight of &lt;= 10 kg)</t>
  </si>
  <si>
    <t>'310390</t>
  </si>
  <si>
    <t>Basic slag (excluding that in pellet or similar forms, or in packages with a gross weight of &lt;= 10 kg)</t>
  </si>
  <si>
    <t>'310320</t>
  </si>
  <si>
    <t>Superphosphates (excl. such products containing by weight =&gt; 35 % of diphosphorus pentaoxide, or in tablets or similar forms, or in packages with a gross weight of &lt;= 10 kg)</t>
  </si>
  <si>
    <t>'310319</t>
  </si>
  <si>
    <t>Superphosphates containing by weight =&gt; 35 % of diphosphorus pentaoxide "P2O5" (excl. such products in tablets or similar forms, or in packages with a gross weight of &lt;= 10 kg)</t>
  </si>
  <si>
    <t>'310311</t>
  </si>
  <si>
    <t>Superphosphates (excluding those in tablets or similar forms, or in packages with a gross weight of &lt;= 10 kg)</t>
  </si>
  <si>
    <t>'310310</t>
  </si>
  <si>
    <t>Mineral or chemical nitrogen fertilisers (excluding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t>
  </si>
  <si>
    <t>'310290</t>
  </si>
  <si>
    <t>Mixtures of urea and ammonium nitrate in aqueous or ammoniacal solution (excluding those in packages with a gross weight of &lt;= 10 kg)</t>
  </si>
  <si>
    <t>'310280</t>
  </si>
  <si>
    <t>Calcium cyanamide (excluding that in pellet or similar forms, or in packages with a gross weight of &lt;= 10 kg)</t>
  </si>
  <si>
    <t>'310270</t>
  </si>
  <si>
    <t>Double salts and mixtures of calcium nitrate and ammonium nitrate (excluding those in pellet or similar forms, or in packages with a gross weight of &lt;= 10 kg)</t>
  </si>
  <si>
    <t>'310260</t>
  </si>
  <si>
    <t>Sodium nitrate (excluding that in pellet or similar forms, or in packages with a gross weight of &lt;= 10 kg)</t>
  </si>
  <si>
    <t>'310250</t>
  </si>
  <si>
    <t>Mixtures of ammonium nitrate with calcium carbonate or other inorganic non-fertilising substances for use as fertilisers (excluding those in pellet or similar forms, or in packages with a gross weight of &lt;= 10 kg)</t>
  </si>
  <si>
    <t>'310240</t>
  </si>
  <si>
    <t>Ammonium nitrate, whether or not in aqueous solution (excluding that in pellet or similar forms, or in packages with a gross weight of &lt;= 10 kg)</t>
  </si>
  <si>
    <t>'310230</t>
  </si>
  <si>
    <t>Double salts and mixtures of ammonium sulphate and ammonium nitrate (excluding goods of this chapter in tablets or similar forms or in packages of a gross weight of &lt;= 10 kg)</t>
  </si>
  <si>
    <t>'310229</t>
  </si>
  <si>
    <t>Ammonium sulphate (excluding that in pellet or similar forms, or in packages with a gross weight of &lt;= 10 kg)</t>
  </si>
  <si>
    <t>'310221</t>
  </si>
  <si>
    <t>Urea, whether or not in aqueous solution (excluding that in pellet or similar forms, or in packages with a gross weight of &lt;= 10 kg)</t>
  </si>
  <si>
    <t>'310210</t>
  </si>
  <si>
    <t>Animal or vegetable fertilisers, whether or not mixed together or chemically treated; fertilisers produced by the mixing or chemical treatment of animal or vegetable products (excluding those in pellet or similar forms, or in packages with a gross weight of &lt;= 10 kg)</t>
  </si>
  <si>
    <t>'310100</t>
  </si>
  <si>
    <t>Waste pharmaceuticals</t>
  </si>
  <si>
    <t>'300692</t>
  </si>
  <si>
    <t>Appliances identifiable for ostomy use</t>
  </si>
  <si>
    <t>'300691</t>
  </si>
  <si>
    <t>'300680</t>
  </si>
  <si>
    <t>Gel preparations designed to be used in human or veterinary medicine as a lubricant for parts of the body for surgical operations or physical examinations or as a coupling agent between the body and medical instruments</t>
  </si>
  <si>
    <t>'300670</t>
  </si>
  <si>
    <t>Chemical contraceptive preparations based on hormones, prostaglandins, thromboxanes, leukotrienes, derivatives and structural analogues thereof or on spermicides</t>
  </si>
  <si>
    <t>'300660</t>
  </si>
  <si>
    <t>First-aid boxes and kits</t>
  </si>
  <si>
    <t>'300650</t>
  </si>
  <si>
    <t>Dental cements and other dental fillings; bone reconstruction cements</t>
  </si>
  <si>
    <t>'300640</t>
  </si>
  <si>
    <t>Opacifying preparations for x-ray examinations; diagnostic reagents for administration to patients</t>
  </si>
  <si>
    <t>'300630</t>
  </si>
  <si>
    <t>Reagents for determining blood groups or blood factors</t>
  </si>
  <si>
    <t>'300620</t>
  </si>
  <si>
    <t>Sterile surgical catgut, similar sterile suture materials, incl. sterile absorbable surgical or dental yarns, and sterile tissue adhesives for surgical wound closure; sterile laminaria and sterile laminaria tents; sterile absorbable surgical or dental haemostatics; sterile surgical or dental adhesion barriers, whether or not absorbable</t>
  </si>
  <si>
    <t>'300610</t>
  </si>
  <si>
    <t>Wadding, gauze, bandages and the like, e.g. dressings, adhesive plasters, poultices, impregnated or covered with pharmaceutical substances or put up for retail sale for medical, surgical, dental or veterinary purposes (excluding adhesive dressings and other articles having an adhesive layer)</t>
  </si>
  <si>
    <t>'300590</t>
  </si>
  <si>
    <t>Adhesive dressings and other articles having an adhesive layer, impregnated or covered with pharmaceutical substances or put up for retail sale for medical, surgical, dental or veterinary purposes</t>
  </si>
  <si>
    <t>'300510</t>
  </si>
  <si>
    <t>Medicaments consisting of mixed or unmixed products for therapeutic or prophylactic purposes, put up in measured doses "incl. those in the form of transdermal administration" or in forms or packings for retail sale (excluding medicaments containing antibiotics, medicaments containing hormones or steroids used as hormones, but not containing antibiotics, medicaments containing alkaloids or derivatives thereof but not containing hormones or antibiotics and medicaments containing provitamins, vitamins or derivatives thereof used as vitamins)</t>
  </si>
  <si>
    <t>'300490</t>
  </si>
  <si>
    <t>Medicaments containing any of the following antimalarial active principles: artemisinin "INN" for oral ingestion combined with other pharmaceutical active ingredients, or amodiaquine "INN"; artelinic acid or its salts; artenimol "INN"; artemotil "INN"; artemether "INN"; artesunate "INN"; chloroquine "INN"; dihydroartemisinin "INN"; lumefantrine "INN"; mefloquine "INN"; piperaquine "INN"; pyrimethamine "INN" or sulfadoxine "INN", put up in measured doses "incl. those for transdermal administration" or in forms or packings for retail sale (excl. containing antibiotics, hormones, alkaloids, provitamins, vitamins, or their derivatives)</t>
  </si>
  <si>
    <t>'300460</t>
  </si>
  <si>
    <t>Medicaments containing provitamins, vitamins, incl. natural concentrates and derivatives thereof used primarily as vitamins, put up in measured doses "incl. those in the form of transdermal administration" or in forms or packings for retail sale</t>
  </si>
  <si>
    <t>'300450</t>
  </si>
  <si>
    <t>Medicaments containing alkaloids or derivatives thereof, not containing hormones, steroids used as hormones or antibiotics, put up in measured doses "incl. those for transdermal administration" or in forms or packings for retail sale (excl. containing ephedrine, pseudoephedrine "INN", norephedrine or their salts)</t>
  </si>
  <si>
    <t>'300449</t>
  </si>
  <si>
    <t>Medicaments containing norephedrine or its salts, not containing hormones, steroids used as hormones or antibiotics, put up in measured doses "incl. those for transdermal administration" or in forms or packings for retail sale</t>
  </si>
  <si>
    <t>'300443</t>
  </si>
  <si>
    <t>Medicaments containing pseudoephedrine "INN" or its salts, not containing hormones, steroids used as hormones or antibiotics, put up in measured doses "incl. those for transdermal administration" or in forms or packings for retail sale</t>
  </si>
  <si>
    <t>'300442</t>
  </si>
  <si>
    <t>Medicaments containing ephedrine or its salts, not containing hormones, steroids used as hormones or antibiotics, put up in measured doses "incl. those for transdermal administration" or in forms or packings for retail sale</t>
  </si>
  <si>
    <t>'300441</t>
  </si>
  <si>
    <t>Medicaments containing alkaloids or derivatives thereof, not containing hormones, steroids used as hormones or antibiotics, put up in measured doses "incl. those in the form of transdermal administration" or in forms or packings for retail sale</t>
  </si>
  <si>
    <t>'300440</t>
  </si>
  <si>
    <t>Medicaments containing hormones or steroids used as hormones but not antibiotics, put up in measured doses "incl. those in the form of transdermal administration" or in forms or packings for retail sale (excluding medicaments containing insulin or corticosteroid hormones, their derivatives or structural analogues)</t>
  </si>
  <si>
    <t>'300439</t>
  </si>
  <si>
    <t>Medicaments containing corticosteroid hormones, their derivatives or structural analogues but not antibiotics, put up in measured doses "incl. those in the form of transdermal administration" or in forms or packings for retail sale</t>
  </si>
  <si>
    <t>'300432</t>
  </si>
  <si>
    <t>Medicaments containing insulin but not antibiotics, put up in measured doses "incl. those in the form of transdermal administration" or in forms or packings for retail sale</t>
  </si>
  <si>
    <t>'300431</t>
  </si>
  <si>
    <t>Medicaments containing antibiotics, put up in measured doses "incl. those in the form of transdermal administration" or in forms or packings for retail sale (excluding medicaments containing penicillins or derivatives thereof with a penicillanic structure, or streptomycines or derivatives thereof)</t>
  </si>
  <si>
    <t>'300420</t>
  </si>
  <si>
    <t>Medicaments containing penicillins or derivatives thereof with a penicillanic acid structure, or streptomycins or derivatives thereof, put up in measured doses "incl. those in the form of transdermal administration" or in forms or packings for retail sale</t>
  </si>
  <si>
    <t>'300410</t>
  </si>
  <si>
    <t>Medicaments consisting of two or more constituents mixed together for therapeutic or prophylactic uses, not in measured doses or put up for retail sale (excluding antibiotics containing hormones or steroids used as hormones, but not containing antibiotics, alkaloids or derivatives thereof, hormones or antibiotics or goods of heading 3002, 3005 or 3006)</t>
  </si>
  <si>
    <t>'300390</t>
  </si>
  <si>
    <t>Medicaments containing any of the following antimalarial active principles: artemisinin "INN" for oral ingestion combined with other pharmaceutical active ingredients, or amodiaquine "INN"; artelinic acid or its salts; artenimol "INN"; artemotil "INN"; artemether "INN"; artesunate "INN"; chloroquine "INN"; dihydroartemisinin "INN"; lumefantrine "INN"; mefloquine "INN"; piperaquine "INN"; pyrimethamine "INN" or sulfadoxine "INN", not containing hormones, steroids used as hormones or antibiotics, not in measured doses or put up for retail sale</t>
  </si>
  <si>
    <t>'300360</t>
  </si>
  <si>
    <t>Medicaments containing alkaloids or derivatives thereof, not containing hormones, steroids used as hormones or antibiotics, not in measured doses or put up for retail sale (excl. containing ephedrine, pseudoephedrine "INN", norephedrine or their salts)</t>
  </si>
  <si>
    <t>'300349</t>
  </si>
  <si>
    <t>Medicaments containing norephedrine or its salts, not containing hormones, steroids used as hormones or antibiotics, not in measured doses or put up for retail sale</t>
  </si>
  <si>
    <t>'300343</t>
  </si>
  <si>
    <t>Medicaments containing pseudoephedrine "INN" or its salts, not containing hormones, steroids used as hormones or antibiotics, not in measured doses or put up for retail sale</t>
  </si>
  <si>
    <t>'300342</t>
  </si>
  <si>
    <t>Medicaments containing ephedrine or its salts, not containing hormones, steroids used as hormones or antibiotics, not in measured doses or put up for retail sale</t>
  </si>
  <si>
    <t>'300341</t>
  </si>
  <si>
    <t>Medicaments containing alkaloids or derivatives thereof, not containing hormones, steroids used as hormones or antibiotics, not in measured doses or put up for retail sale</t>
  </si>
  <si>
    <t>'300340</t>
  </si>
  <si>
    <t>Medicaments containing hormones or steroids used as hormones, not containing antibiotics, not in measured doses or put up for retail sale (excluding those containing insulin)</t>
  </si>
  <si>
    <t>'300339</t>
  </si>
  <si>
    <t>Medicaments containing insulin, not in measured doses or put up for retail sale</t>
  </si>
  <si>
    <t>'300331</t>
  </si>
  <si>
    <t>Medicaments containing antibiotics, not in measured doses or put up for retail sale (excluding medicaments containing penicillins or derivatives thereof with a penicillanic acid structure, or streptomycins or derivatives thereof)</t>
  </si>
  <si>
    <t>'300320</t>
  </si>
  <si>
    <t>Medicaments containing penicillins or derivatives thereof with a penicillanic acid structure, or streptomycins or derivatives thereof, not in measured doses or put up for retail sale</t>
  </si>
  <si>
    <t>'300310</t>
  </si>
  <si>
    <t>Human blood; animal blood prepared for therapeutic, prophylactic or diagnostic uses; toxins, cultures of micro-organisms and similar products (excluding yeasts and vaccines)</t>
  </si>
  <si>
    <t>'300290</t>
  </si>
  <si>
    <t>Vaccines for veterinary medicine</t>
  </si>
  <si>
    <t>'300230</t>
  </si>
  <si>
    <t>Vaccines for human medicine</t>
  </si>
  <si>
    <t>'300220</t>
  </si>
  <si>
    <t>Immunological products, n.e.s. (code possibly empty, preceding subheadings seem exhaustive)</t>
  </si>
  <si>
    <t>'300219</t>
  </si>
  <si>
    <t>Immunological products, put up in measured doses or in forms or packings for retail sale</t>
  </si>
  <si>
    <t>'300215</t>
  </si>
  <si>
    <t>Immunological products, mixed, not put up in measured doses or in forms or packings for retail sale</t>
  </si>
  <si>
    <t>'300214</t>
  </si>
  <si>
    <t>Immunological products, unmixed, not put up in measured doses or in forms or packings for retail sale</t>
  </si>
  <si>
    <t>'300213</t>
  </si>
  <si>
    <t>Antisera and other blood fractions</t>
  </si>
  <si>
    <t>'300212</t>
  </si>
  <si>
    <t>Malaria diagnostic test kits</t>
  </si>
  <si>
    <t>'300211</t>
  </si>
  <si>
    <t>Antisera and other blood fractions and immunological products, whether or not modified or obtained by means of biotechnological processes</t>
  </si>
  <si>
    <t>'300210</t>
  </si>
  <si>
    <t>Dried glands and other organs for organo-therapeutic uses, whether or not powdered; heparin and its salts; other human or animal substances prepared for therapeutic or prophylactic uses, n.e.s.</t>
  </si>
  <si>
    <t>'300190</t>
  </si>
  <si>
    <t>Extracts of glands or other organs or of their secretions, for organo-therapeutic uses</t>
  </si>
  <si>
    <t>'300120</t>
  </si>
  <si>
    <t>Dried glands and other organs for organo-therapeutic uses, whether or not powdered</t>
  </si>
  <si>
    <t>'300110</t>
  </si>
  <si>
    <t>Separate chemically defined organic compounds, n.e.s.</t>
  </si>
  <si>
    <t>'294200</t>
  </si>
  <si>
    <t>Antibiotics (excluding penicillins and their derivatives with a penicillanic acid structure, salts thereof, streptomycins, tetracyclines, chloramphenicol and erythromycin, their derivatives and salts thereof)</t>
  </si>
  <si>
    <t>'294190</t>
  </si>
  <si>
    <t>Erythromycin and its derivatives; salts thereof</t>
  </si>
  <si>
    <t>'294150</t>
  </si>
  <si>
    <t>Chloramphenicol and its derivatives; salts thereof</t>
  </si>
  <si>
    <t>'294140</t>
  </si>
  <si>
    <t>Tetracyclines and their derivatives; salts thereof</t>
  </si>
  <si>
    <t>'294130</t>
  </si>
  <si>
    <t>Streptomycins and their derivatives; salts thereof</t>
  </si>
  <si>
    <t>'294120</t>
  </si>
  <si>
    <t>Penicillins and their derivatives with a penicillanic acid structure; salts thereof</t>
  </si>
  <si>
    <t>'294110</t>
  </si>
  <si>
    <t>Sugars, chemically pure (excluding sucrose, lactose, maltose, glucose and fructose); sugar ethers, sugar acetals and sugar esters, and their salts (excluding natural or reproduced by synthesis, provitamins, vitamins, hormones, glycosides, vegetable alkaloids and their salts, ethers, esters and other derivatives)</t>
  </si>
  <si>
    <t>'294000</t>
  </si>
  <si>
    <t>Vegetable alkaloids, natural or reproduced by synthesis, and their salts, ethers, esters and other derivatives (excluding alkaloids of opium, alkaloids of cinchons, theophylline, aminophylline "theophylline-ethylenediamine" alkaloids of rye ergot and their salts and derivatives, cocaine, ecgonine, levometamfetamine, metamfetamine "INN", metamfetamine racemate, and salts, esters and other derivatives thereof caffeine and ephedrines, and their salts)</t>
  </si>
  <si>
    <t>'293999</t>
  </si>
  <si>
    <t>Cocaine, ecgonine, levometamfetamine, metamfetamine "INN", metamfetamine racemate, and salts, esters and other derivatives thereof</t>
  </si>
  <si>
    <t>'293991</t>
  </si>
  <si>
    <t>Vegetable alkaloids, natural or reproduced by synthesis, and their salts, ethers, esters and other derivatives (excluding alkaloids of opium, alkaloids of cinchons, theophylline, aminophylline "theophylline-ethylenediamine" alkaloids of rye ergot and their salts and derivatives, caffeine, ephedrines, nicotine and their salts)</t>
  </si>
  <si>
    <t>'293990</t>
  </si>
  <si>
    <t>Non-vegetal alkaloids, natural or reproduced by synthesis, and their salts, ethers, esters and other derivatives</t>
  </si>
  <si>
    <t>'293980</t>
  </si>
  <si>
    <t>Vegetable alkaloids, natural or reproduced by synthesis, and their salts, ethers, esters and other derivatives (excl. alkaloids of opium, alkaloids of cinchons, theophylline, aminophylline "theophylline-ethylenediamine" alkaloids of rye ergot and their salts and derivatives, cocaine, ecgonine, levometamfetamine, metamfetamine "INN", metamfetamine racemate, and salts, esters and other derivatives thereof, caffeine and ephedrines, and their salts)</t>
  </si>
  <si>
    <t>'293979</t>
  </si>
  <si>
    <t>'293971</t>
  </si>
  <si>
    <t>Nicotine and its salts</t>
  </si>
  <si>
    <t>'293970</t>
  </si>
  <si>
    <t>Alkaloids of rye ergot and their derivatives; salts thereof (excluding lysergic acid, ergotamine and ergometrine, and their salts)</t>
  </si>
  <si>
    <t>'293969</t>
  </si>
  <si>
    <t>Lysergic acid and its salts</t>
  </si>
  <si>
    <t>'293963</t>
  </si>
  <si>
    <t>Ergotamine "INN" and its salts</t>
  </si>
  <si>
    <t>'293962</t>
  </si>
  <si>
    <t>Ergometrine "INN" and its salts</t>
  </si>
  <si>
    <t>'293961</t>
  </si>
  <si>
    <t>Theophylline and aminophylline "theophylline-ethylenediamine" and their derivatives, and salts thereof (excluding fenetylline "INN" and its salts)</t>
  </si>
  <si>
    <t>'293959</t>
  </si>
  <si>
    <t>Fenetylline "INN" and its salts</t>
  </si>
  <si>
    <t>'293951</t>
  </si>
  <si>
    <t>Theophylline and aminophylline "theophylline-ethylenediamine" and their derivatives; salts thereof</t>
  </si>
  <si>
    <t>'293950</t>
  </si>
  <si>
    <t>Ephedrines and their salts (excluding ephedrine, pseudoephedrine "INN", cathine "INN", norephedrine, and their salts)</t>
  </si>
  <si>
    <t>'293949</t>
  </si>
  <si>
    <t>Norephedrine and its salts</t>
  </si>
  <si>
    <t>'293944</t>
  </si>
  <si>
    <t>Cathine "INN" and its salts</t>
  </si>
  <si>
    <t>'293943</t>
  </si>
  <si>
    <t>Pseudoephedrine "INN" and its salts</t>
  </si>
  <si>
    <t>'293942</t>
  </si>
  <si>
    <t>Ephedrine and its salts</t>
  </si>
  <si>
    <t>'293941</t>
  </si>
  <si>
    <t>Caffeine and its salts</t>
  </si>
  <si>
    <t>'293930</t>
  </si>
  <si>
    <t>Alkaloids of cinchons and their derivatives; salts thereof (excluding quinine and its salts)</t>
  </si>
  <si>
    <t>'293929</t>
  </si>
  <si>
    <t>Quinine and its salts</t>
  </si>
  <si>
    <t>'293921</t>
  </si>
  <si>
    <t>Alkaloids of cinchona and their derivatives; salts thereof</t>
  </si>
  <si>
    <t>'293920</t>
  </si>
  <si>
    <t>Alkaloids of opium and their derivatives, and salts thereof (excluding concentrates of poppy straw; buprenorphine "INN", codeine, dihydrocodeine "INN", ethylmorphine, etorphine "INN", heroin, hydrocodone "INN", hydromorphone "INN", morphine, nicomorphine "INN", oxycodone "INN", oxymorphone "INN", pholcodine "INN", thebacon "INN" and thebaine, and salts thereof)</t>
  </si>
  <si>
    <t>'293919</t>
  </si>
  <si>
    <t>Concentrates of poppy straw; buprenorphine "INN", codeine, dihydrocodeine "INN", ethylmorphine, etorphine "INN", heroin, hydrocodone "INN", hydromorphone "INN", morphine, nicomorphine "INN", oxycodone "INN", oxymorphone "INN", pholcodine "INN", thebacon "INN" and thebaine, and salts thereof</t>
  </si>
  <si>
    <t>'293911</t>
  </si>
  <si>
    <t>Alkaloids of opium and their derivatives; salts thereof</t>
  </si>
  <si>
    <t>'293910</t>
  </si>
  <si>
    <t>Glycosides, natural or reproduced by synthesis, and their salts, ethers, esters and other derivatives (excluding rutoside "rutin" and its derivatives)</t>
  </si>
  <si>
    <t>'293890</t>
  </si>
  <si>
    <t>Rutoside "rutin" and its derivatives</t>
  </si>
  <si>
    <t>'293810</t>
  </si>
  <si>
    <t>Hormones and their derivatives used primarily as hormones (excluding pituitary "anterior" or similar hormones and their derivatives, adrenal cortical hormones and their derivatives, insulin and its salts, oestrogens and progestogens)</t>
  </si>
  <si>
    <t>'293799</t>
  </si>
  <si>
    <t>Oestrogens and progestogens</t>
  </si>
  <si>
    <t>'293792</t>
  </si>
  <si>
    <t>Insulin and its salts</t>
  </si>
  <si>
    <t>'293791</t>
  </si>
  <si>
    <t>Hormones, natural or reproduced by synthesis; derivatives and structural analogues thereof, used primarily as hormones (excluding polypeptide hormones, protein hormones, glycoprotein hormones, steroidal hormones, catecholamine hormones, prostaglandins, thromboxanes and leukotrienes, their derivatives and structural analogues, and amino-acid derivatives, and products of 3002 10)</t>
  </si>
  <si>
    <t>'293790</t>
  </si>
  <si>
    <t>Prostaglandins, thromboxanes and leukotrienes, their derivatives and structural analogues, used primarily as hormones</t>
  </si>
  <si>
    <t>'293750</t>
  </si>
  <si>
    <t>Amino-acid derivatives, used primarily as hormones</t>
  </si>
  <si>
    <t>'293740</t>
  </si>
  <si>
    <t>Catecholamine hormones, their derivatives and structural analogues, used primarily as hormones (excluding epinephrine)</t>
  </si>
  <si>
    <t>'293739</t>
  </si>
  <si>
    <t>Epinephrine</t>
  </si>
  <si>
    <t>'293731</t>
  </si>
  <si>
    <t>Steroidal hormones, their derivatives and structural analogues, used primarily as hormones (excluding cortisone, hydrocortisone, prednisone "dehydrocortisone", prednisolone "dehydrohydrocortisone", halogenated derivatives of corticosteroidal hormones, oestrogens and progestogens)</t>
  </si>
  <si>
    <t>'293729</t>
  </si>
  <si>
    <t>'293723</t>
  </si>
  <si>
    <t>Halogenated derivatives of corticosteroidal hormones</t>
  </si>
  <si>
    <t>'293722</t>
  </si>
  <si>
    <t>Cortisone, hydrocortisone, prednisone "dehydrocortisone" and prednisolone "dehydrohydrocortisone"</t>
  </si>
  <si>
    <t>'293721</t>
  </si>
  <si>
    <t>Polypeptide hormones, protein hormones and glycoprotein hormones, their derivatives and structural analogues, used primarily as hormones (excluding somatropin, its derivatives and structural analogues, and insulin and its salts)</t>
  </si>
  <si>
    <t>'293719</t>
  </si>
  <si>
    <t>Insulin and its salts, used primarily as hormones</t>
  </si>
  <si>
    <t>'293712</t>
  </si>
  <si>
    <t>Somatropin, its derivatives and structural analogues, used primarily as hormones</t>
  </si>
  <si>
    <t>'293711</t>
  </si>
  <si>
    <t>Pituitary "anterior" or similar hormones, and derivatives, used primarily as hormones</t>
  </si>
  <si>
    <t>'293710</t>
  </si>
  <si>
    <t>Provitamins and mixtures of vitamins, of provitamins or of concentrates, whether or not in any solvent, and natural concentrates</t>
  </si>
  <si>
    <t>'293690</t>
  </si>
  <si>
    <t>Vitamins and their derivatives, used primarily as vitamins, unmixed (excluding vitamins A, B1, B2, B3, B5, B6, B12, C, E and their derivatives)</t>
  </si>
  <si>
    <t>'293629</t>
  </si>
  <si>
    <t>Vitamin E and its derivatives, used primarily as vitamins</t>
  </si>
  <si>
    <t>'293628</t>
  </si>
  <si>
    <t>Vitamin C and its derivatives, used primarily as vitamins</t>
  </si>
  <si>
    <t>'293627</t>
  </si>
  <si>
    <t>Vitamin B12 and its derivatives, used primarily as vitamins</t>
  </si>
  <si>
    <t>'293626</t>
  </si>
  <si>
    <t>Vitamin B6 and its derivatives, used primarily as vitamins</t>
  </si>
  <si>
    <t>'293625</t>
  </si>
  <si>
    <t>D-Pantothenic or DL-pantothenic acid "Vitamin B3 or B5" and their derivatives, used primarily as vitamins</t>
  </si>
  <si>
    <t>'293624</t>
  </si>
  <si>
    <t>Vitamin B2 and its derivatives, used primarily as vitamins</t>
  </si>
  <si>
    <t>'293623</t>
  </si>
  <si>
    <t>Vitamin B1 and its derivatives, used primarily as vitamins</t>
  </si>
  <si>
    <t>'293622</t>
  </si>
  <si>
    <t>Vitamins A and their derivatives, used primarily as vitamins</t>
  </si>
  <si>
    <t>'293621</t>
  </si>
  <si>
    <t>Provitamins, unmixed</t>
  </si>
  <si>
    <t>'293610</t>
  </si>
  <si>
    <t>Sulphonamides (excl. perfluorooctane sulphonamides)</t>
  </si>
  <si>
    <t>'293590</t>
  </si>
  <si>
    <t>Perfluorooctane sulphonamides (excl. N-Methylperfluorooctane sulphonamide, N-Ethylperfluorooctane sulphonamide, N-Ethyl-N-(2-hydroxyethyl) perfluorooctane sulphonamide and N-(2-Hydroxyethyl)-N-methylperfluorooctane sulphonamide)</t>
  </si>
  <si>
    <t>'293550</t>
  </si>
  <si>
    <t>N-(2-Hydroxyethyl)-N-methylperfluorooctane sulphonamide</t>
  </si>
  <si>
    <t>'293540</t>
  </si>
  <si>
    <t>N-Ethyl-N-(2-hydroxyethyl) perfluorooctane sulphonamide</t>
  </si>
  <si>
    <t>'293530</t>
  </si>
  <si>
    <t>N-Ethylperfluorooctane sulphonamide</t>
  </si>
  <si>
    <t>'293520</t>
  </si>
  <si>
    <t>N-Methylperfluorooctane sulphonamide</t>
  </si>
  <si>
    <t>'293510</t>
  </si>
  <si>
    <t>Sulphonamides</t>
  </si>
  <si>
    <t>'293500</t>
  </si>
  <si>
    <t>Nucleic acids and their salts, whether or not chemically defined; heterocyclic compounds (excluding with oxygen only or with nitrogen hetero-atom[s] only, compounds containing in the structure an unfused thiazole ring or a benzothiazole or phenothiazine ring-system, not further fused and aminorex "INN", brotizolam "INN", clotiazepam "INN", cloxazolam "INN", dextromoramide "INN", haloxazolam "INN", ketazolam "INN", mesocarb "INN", oxazolam "INN", pemoline "INN", phendimetrazine "INN", phenmetrazine "INN", sufentanil "INN", and salts thereof, and inorganic or organic compounds of mercury whether or not chemically defined, and products of 3002 10)</t>
  </si>
  <si>
    <t>'293499</t>
  </si>
  <si>
    <t>Aminorex "INN", brotizolam "INN", clotiazepam "INN", cloxazolam "INN", dextromoramide "INN", haloxazolam "INN", ketazolam "INN", mesocarb "INN", oxazolam "INN", pemoline "INN", phendimetrazine "INN", phenmetrazine "INN" and sufentanil "INN", and salts thereof</t>
  </si>
  <si>
    <t>'293491</t>
  </si>
  <si>
    <t>Nucleic acids and their salts; heterocyclic compounds (excluding with oxygen only or with nitrogen hetero-atom[s] only, compounds containing an unfused thiazole ring, whether or not hydrogenated, or a benzothiazole or phenothiazine ring-system, not further fused)</t>
  </si>
  <si>
    <t>'293490</t>
  </si>
  <si>
    <t>Heterocyclic compounds containing in the structure a phenothiazine ring-system, whether or not hydrogenated, but not further fused</t>
  </si>
  <si>
    <t>'293430</t>
  </si>
  <si>
    <t>Heterocyclic compounds containing in the structure a benzothiazole ring-system, whether or not hydrogenated, but not further fused (excluding inorganic or organic compounds of mercury)</t>
  </si>
  <si>
    <t>'293420</t>
  </si>
  <si>
    <t>Heterocyclic compounds containing an unfused thiazole ring, whether or not hydrogenated, in the structure</t>
  </si>
  <si>
    <t>'293410</t>
  </si>
  <si>
    <t>Heterocyclic compounds with nitrogen hetero-atom[s] only (excluding those containing an unfused pyrazole, imidazole, pyridine or triazine ring, whether or not hydrogenated, a quinoline or isoquinoline ring-system, not further fused, whether or not hydrogenated, a pyrimidine ring, whether or not hydrogenated, or piperazine ring in the structure, and lactams, alprazolam "INN", camazepam "INN", chlordiazepoxide "INN", clonazepam "INN", clorazepate, delorazepam "INN", diazepam "INN", estazolam "INN", ethyl loflazepate "INN", fludiazepam "INN", flunitrazepam "INN", flurazepam "INN", halazepam "INN", lorazepam "INN", lormetazepam "INN", mazindol "INN", medazepam "INN", midazolam "INN", nimetazepam "INN", nitrazepam "INN", nordazepam "INN", oxazepam "INN", pinazepam "INN", prazepam "INN", pyrovalerone "INN", temazepam "INN", tetrazepam "INN" and triazolam "INN", and salts thereof)</t>
  </si>
  <si>
    <t>'293399</t>
  </si>
  <si>
    <t>Azinphos-methyl "ISO"</t>
  </si>
  <si>
    <t>'293392</t>
  </si>
  <si>
    <t>Alprazolam "INN", camazepam "INN", chlordiazepoxide "INN", clonazepam "INN", clorazepate, delorazepam "INN", diazepam "INN", estazolam "INN", ethyl loflazepate "INN", fludiazepam "INN", flunitrazepam "INN", flurazepam "INN", halazepam "INN", lorazepam "INN", lormetazepam "INN", mazindol "INN", medazepam "INN", midazolam "INN", nimetazepam "INN", nitrazepam "INN", nordazepam "INN", oxazepam "INN", pinazepam "INN", prazepam "INN", pyrovalerone "INN", temazepam "INN", tetrazepam "INN" and triazolam "INN", and salts thereof</t>
  </si>
  <si>
    <t>'293391</t>
  </si>
  <si>
    <t>Heterocyclic compounds with nitrogen hetero-atom[s] only (excluding those containing an unfused pyrazole, imidazole, pyridine or triazine ring, whether or not hydrogenated, a quinoline or isoquinoline ring-system, not further fused, whether or not hydrogenated, a pyrimidine ring, whether or not hydrogenated, or piperazine ring in the structure, and lactams)</t>
  </si>
  <si>
    <t>'293390</t>
  </si>
  <si>
    <t>Lactams (excluding 6-hexanelactam "epsilon-caprolactam", clobazam "INN", methyprylon "INN", and inorganic or organic compounds of mercury)</t>
  </si>
  <si>
    <t>'293379</t>
  </si>
  <si>
    <t>Clobazam "INN" and methyprylon "INN"</t>
  </si>
  <si>
    <t>'293372</t>
  </si>
  <si>
    <t>6-Hexanelactam "epsilon-caprolactam"</t>
  </si>
  <si>
    <t>'293371</t>
  </si>
  <si>
    <t>Heterocyclic compounds with nitrogen hetero-atom[s] only, containing an unfused triazine ring, whether or not hydrogenated, in the structure (excluding melamine)</t>
  </si>
  <si>
    <t>'293369</t>
  </si>
  <si>
    <t>Melamine</t>
  </si>
  <si>
    <t>'293361</t>
  </si>
  <si>
    <t>Heterocyclic compounds with nitrogen hetero-atom[s] only, containing a pyrimidine ring, whether or not hydrogenated, or piperazine ring in the structure (excluding malonylurea "barbituric acid" and its derivatives, allobarbital "INN", amobarbital "INN", barbital "INN", butalbital "INN", butobarbital "INN", cyclobarbital "INN", methylphenobarbital "INN", pentobarbital "INN", phenobarbital "INN", secbutabarbital "INN", secobarbital "INN", vinylbital "INN", loprazolam "INN", mecloqualone "INN", methaqualone "INN" and zipeprol "INN", and salts thereof)</t>
  </si>
  <si>
    <t>'293359</t>
  </si>
  <si>
    <t>Loprazolam "INN", mecloqualone "INN", methaqualone "INN" and zipeprol "INN", and salts thereof</t>
  </si>
  <si>
    <t>'293355</t>
  </si>
  <si>
    <t>Derivatives of malonylurea "barbituric acid" and salts thereof (excluding salts of malonylurea)</t>
  </si>
  <si>
    <t>'293354</t>
  </si>
  <si>
    <t>Allobarbital "INN", amobarbital "INN", barbital "INN", butalbital "INN", butobarbital "INN", cyclobarbital "INN", methylphenobarbital "INN", pentobarbital "INN", phenobarbital "INN", secbutabarbital "INN", secobarbital "INN" and vinylbital "INN", and salts thereof</t>
  </si>
  <si>
    <t>'293353</t>
  </si>
  <si>
    <t>Malonylurea "barbituric acid" and its salts</t>
  </si>
  <si>
    <t>'293352</t>
  </si>
  <si>
    <t>Malonylurea "barbituric acid" and its derivatives; salts thereof</t>
  </si>
  <si>
    <t>'293351</t>
  </si>
  <si>
    <t>Heterocyclic compounds with nitrogen hetero-atom[s] only, containing in the structure a quinoline or isoquinoline ring-system, whether or not hydrogenated, but not further fused (excluding levorphanol "INN" and its salts, and inorganic or organic compounds of mercury)</t>
  </si>
  <si>
    <t>'293349</t>
  </si>
  <si>
    <t>Levorphanol "INN" and its salts</t>
  </si>
  <si>
    <t>'293341</t>
  </si>
  <si>
    <t>Heterocyclic compounds with nitrogen hetero-atom[s] only, containing a quinoline or isoquinoline ring-system but not further fused, whether or not hydrogenated</t>
  </si>
  <si>
    <t>'293340</t>
  </si>
  <si>
    <t>Heterocyclic compounds with nitrogen hetero-atom[s] only, containing an unfused pyridine ring, whether or not hydrogenated, in the structure (excluding pyridine, piperidine, alfentanil "INN", anileridine "INN", bezitramide "INN", bromazepam "INN", difenoxin "INN", diphenoxylate "INN", dipipanone "INN", fentanyl "INN", ketobemidone "INN", methylphenidate "INN", pentazocine "INN", pethidine "INN", pethidine "INN" intermediate A, phencyclidine "INN" "PCP", phenoperidine "INN", pipradol "INN", piritramide "INN", propiram "INN", trimeperidine "INN", and salts thereof, and inorganic or organic compounds of mercury)</t>
  </si>
  <si>
    <t>'293339</t>
  </si>
  <si>
    <t>Alfentanil "INN", anileridine "INN", bezitramide "INN", bromazepam "INN", difenoxin "INN", diphenoxylate "INN", dipipanone "INN", fentanyl "INN", ketobemidone "INN", methylphenidate "INN", pentazocine "INN", pethidine "INN", pethidine "INN" intermediate A, phencyclidine "INN" "PCP", phenoperidine "INN", pipradol "INN", piritramide "INN", propiram "INN" and trimeperidine "INN", and salts thereof</t>
  </si>
  <si>
    <t>'293333</t>
  </si>
  <si>
    <t>Piperidine and its salts</t>
  </si>
  <si>
    <t>'293332</t>
  </si>
  <si>
    <t>Pyridine and its salts</t>
  </si>
  <si>
    <t>'293331</t>
  </si>
  <si>
    <t>Heterocyclic compounds with nitrogen hetero-atom[s] only, containing an unfused imidazole ring, whether or not hydrogenated, in the structure (excluding hydantoin and its derivatives, and products of subheading 3002 10)</t>
  </si>
  <si>
    <t>'293329</t>
  </si>
  <si>
    <t>Hydantoin and its derivatives</t>
  </si>
  <si>
    <t>'293321</t>
  </si>
  <si>
    <t>Heterocyclic compounds with nitrogen hetero-atom[s] only, containing an unfused pyrazole ring, whether or not hydrogenated, in the structure (excluding phenazone "antipyrin" and its derivatives)</t>
  </si>
  <si>
    <t>'293319</t>
  </si>
  <si>
    <t>Phenazone "antipyrin" and its derivatives</t>
  </si>
  <si>
    <t>'293311</t>
  </si>
  <si>
    <t>Heterocyclic compounds with oxygen hetero-atom[s] only (excluding compounds containing unfused furan ring, whether or not hydrogenated, in the structure, and lactones, isosafrole, 1-[1,3-benzodioxol-5-yl]propan-2-one, piperonal, safrole, tetrahydrocannabinols "all isomers", and inorganic or organic compounds of mercury)</t>
  </si>
  <si>
    <t>'293299</t>
  </si>
  <si>
    <t>Tetrahydrocannabinols "all isomers"</t>
  </si>
  <si>
    <t>'293295</t>
  </si>
  <si>
    <t>Safrole</t>
  </si>
  <si>
    <t>'293294</t>
  </si>
  <si>
    <t>Piperonal</t>
  </si>
  <si>
    <t>'293293</t>
  </si>
  <si>
    <t>1-"1,3-Benzodioxol-5-yl"propan-2-one</t>
  </si>
  <si>
    <t>'293292</t>
  </si>
  <si>
    <t>Isosafrole</t>
  </si>
  <si>
    <t>'293291</t>
  </si>
  <si>
    <t>Lactones (excluding coumarin, methylcoumarins, ethylcoumarins, and inorganic or organic compounds of mercury)</t>
  </si>
  <si>
    <t>'293229</t>
  </si>
  <si>
    <t>Coumarin, methylcoumarins and ethylcoumarins</t>
  </si>
  <si>
    <t>'293221</t>
  </si>
  <si>
    <t>Lactones</t>
  </si>
  <si>
    <t>'293220</t>
  </si>
  <si>
    <t>Heterocyclic compounds with oxygen hetero-atom[s] only, containing an unfused furan ring, whether or not hydrogenated, in the structure (excluding tetrahydrofuran, 2-furaldehyde "furfuraldehyde", furfuryl alcohol and tetrahydrofurfuryl alcohol)</t>
  </si>
  <si>
    <t>'293219</t>
  </si>
  <si>
    <t>Sucralose</t>
  </si>
  <si>
    <t>'293214</t>
  </si>
  <si>
    <t>Furfuryl alcohol and tetrahydrofurfuryl alcohol</t>
  </si>
  <si>
    <t>'293213</t>
  </si>
  <si>
    <t>2-Furaldehyde "furfuraldehyde"</t>
  </si>
  <si>
    <t>'293212</t>
  </si>
  <si>
    <t>Tetrahydrofuran</t>
  </si>
  <si>
    <t>'293211</t>
  </si>
  <si>
    <t>Separate chemically defined organo-inorganic compounds (excluding organo-sulphur compounds and those of mercury, tetramethyl lead, tetraethyl lead and tributyltin compounds)</t>
  </si>
  <si>
    <t>'293190</t>
  </si>
  <si>
    <t>Separate chemically defined organo-phosphorous derivatives, n.e.s.</t>
  </si>
  <si>
    <t>'293139</t>
  </si>
  <si>
    <t>Salt of methylphosphonic acid and (aminoiminomethyl)urea (1 : 1)</t>
  </si>
  <si>
    <t>'293138</t>
  </si>
  <si>
    <t>Bis[(5-ethyl-2-methyl-2-oxido-1,3,2-dioxaphosphinan-5-yl)methyl] methylphosphonate</t>
  </si>
  <si>
    <t>'293137</t>
  </si>
  <si>
    <t>(5-Ethyl-2-methyl-2-oxido-1,3,2-dioxaphosphinan-5-yl)methyl methyl methylphosphonate</t>
  </si>
  <si>
    <t>'293136</t>
  </si>
  <si>
    <t>2,4,6-Tripropyl-1,3,5,2,4,6-trioxatriphosphinane 2,4,6-trioxide</t>
  </si>
  <si>
    <t>'293135</t>
  </si>
  <si>
    <t>Sodium 3-(trihydroxysilyl)propyl methylphosphonate</t>
  </si>
  <si>
    <t>'293134</t>
  </si>
  <si>
    <t>Diethyl ethylphosphonate</t>
  </si>
  <si>
    <t>'293133</t>
  </si>
  <si>
    <t>Dimethyl propylphosphonate</t>
  </si>
  <si>
    <t>'293132</t>
  </si>
  <si>
    <t>Dimethyl methylphosphonate</t>
  </si>
  <si>
    <t>'293131</t>
  </si>
  <si>
    <t>Tributyltin compounds</t>
  </si>
  <si>
    <t>'293120</t>
  </si>
  <si>
    <t>Tetramethyl lead and tetraethyl lead</t>
  </si>
  <si>
    <t>'293110</t>
  </si>
  <si>
    <t>Separate chemically defined organo-inorganic compounds, n.e.s. (excluding inorganic or organic compounds of mercury)</t>
  </si>
  <si>
    <t>'293100</t>
  </si>
  <si>
    <t>Organo-sulphur compounds (excluding thiocarbamates and dithiocarbamates, thiuram mono-, di- or tetrasulphides, methionine, captafol [ISO] and methamidophos [ISO])</t>
  </si>
  <si>
    <t>'293090</t>
  </si>
  <si>
    <t>Aldicarb (ISO), Captafol (ISO) and methamidophos (ISO)</t>
  </si>
  <si>
    <t>'293080</t>
  </si>
  <si>
    <t>Bis(2-hydroxyethyl)sulfide (thiodiglycol (INN))</t>
  </si>
  <si>
    <t>'293070</t>
  </si>
  <si>
    <t>2-(N,N-Diethylamino)ethanethiol</t>
  </si>
  <si>
    <t>'293060</t>
  </si>
  <si>
    <t>Captafol "ISO" and methamidophos "ISO"</t>
  </si>
  <si>
    <t>'293050</t>
  </si>
  <si>
    <t>Methionine</t>
  </si>
  <si>
    <t>'293040</t>
  </si>
  <si>
    <t>Thiuram mono-, di- or tetrasulphides</t>
  </si>
  <si>
    <t>'293030</t>
  </si>
  <si>
    <t>Thiocarbamates and dithiocarbamates (excluding inorganic or organic compounds of mercury)</t>
  </si>
  <si>
    <t>'293020</t>
  </si>
  <si>
    <t>Dithiocarbonates "xanthates"</t>
  </si>
  <si>
    <t>'293010</t>
  </si>
  <si>
    <t>Compounds with nitrogen function (excluding amine-function compounds; oxygen-function amino-compounds; quaternary ammonium salts and hydroxides; lecithin and other phosphoaminolipids; carboxyamide-function compounds; amide-function compounds of carbonic acid; carboxyimide-function, imine-function or nitrile-function compounds; diazo-, azo- or azoxy-compounds; organic derivatives of hydrazine or of hydroxylamine and isocyanates)</t>
  </si>
  <si>
    <t>'292990</t>
  </si>
  <si>
    <t>Isocyanates</t>
  </si>
  <si>
    <t>'292910</t>
  </si>
  <si>
    <t>Organic derivatives of hydrazine or of hydroxylamine</t>
  </si>
  <si>
    <t>'292800</t>
  </si>
  <si>
    <t>Diazo-, azo- or azoxy-compounds</t>
  </si>
  <si>
    <t>'292700</t>
  </si>
  <si>
    <t>Nitrile-function compounds (excluding acrylonitrile, 1-cyanoguanidine "dicyandiamide", fenproporex "INN" and its salts, and methadone "INN"-intermediate "4-cyano-2-dimethylamino-4,4-diphenylbutane")</t>
  </si>
  <si>
    <t>'292690</t>
  </si>
  <si>
    <t>alpha-Phenylacetoacetonitrile</t>
  </si>
  <si>
    <t>'292640</t>
  </si>
  <si>
    <t>Fenproporex "INN" and its salts; methadone "INN"-intermediate "4-cyano-2-dimethylamino-4,4-diphenylbutane"</t>
  </si>
  <si>
    <t>'292630</t>
  </si>
  <si>
    <t>1-Cyanoguanidine "dicyandiamide"</t>
  </si>
  <si>
    <t>'292620</t>
  </si>
  <si>
    <t>Acrylonitrile</t>
  </si>
  <si>
    <t>'292610</t>
  </si>
  <si>
    <t>Imines and their derivatives; salts thereof (excluding chlordimeform [ISO])</t>
  </si>
  <si>
    <t>'292529</t>
  </si>
  <si>
    <t>Chlordimeform "ISO"</t>
  </si>
  <si>
    <t>'292521</t>
  </si>
  <si>
    <t>Imines and their derivatives; salts thereof</t>
  </si>
  <si>
    <t>'292520</t>
  </si>
  <si>
    <t>Imides and their derivatives; salts thereof (excluding saccharin and its salts, glutethimide [INN] and inorganic or organic compounds of mercury)</t>
  </si>
  <si>
    <t>'292519</t>
  </si>
  <si>
    <t>Glutethimide "INN"</t>
  </si>
  <si>
    <t>'292512</t>
  </si>
  <si>
    <t>Saccharin and its salts</t>
  </si>
  <si>
    <t>'292511</t>
  </si>
  <si>
    <t>Cyclic amides, incl. cyclic carbamates, and their derivatives; salts thereof (excluding ureines and their derivatives, salts thereof, 2-acetamidobenzoic acid "N-acetylanthranilic acid" and its salts and ethinamate "INN")</t>
  </si>
  <si>
    <t>'292429</t>
  </si>
  <si>
    <t>Alachlor "ISO"</t>
  </si>
  <si>
    <t>'292425</t>
  </si>
  <si>
    <t>Ethinamate "INN"</t>
  </si>
  <si>
    <t>'292424</t>
  </si>
  <si>
    <t>2-Acetamidobenzoic acid "N-acetylanthranilic acid" and its salts</t>
  </si>
  <si>
    <t>'292423</t>
  </si>
  <si>
    <t>2-Acetamidobenzoic acid</t>
  </si>
  <si>
    <t>'292422</t>
  </si>
  <si>
    <t>Ureines and their derivatives; salts thereof</t>
  </si>
  <si>
    <t>'292421</t>
  </si>
  <si>
    <t>Acyclic amides, incl. acyclic carbamates, and their derivatives, and salts thereof (excluding meprobamate [INN], fluoroacetamide [ISO], monocrotophos [ISO] and phosphamidon [ISO])</t>
  </si>
  <si>
    <t>'292419</t>
  </si>
  <si>
    <t>Fluoroacetamide "ISO", monocrotophos "ISO" and phosphamidon "ISO"</t>
  </si>
  <si>
    <t>'292412</t>
  </si>
  <si>
    <t>Meprobamate "INN"</t>
  </si>
  <si>
    <t>'292411</t>
  </si>
  <si>
    <t>Acyclic amides, incl. acyclic carbamates, and their derivatives; salts thereof</t>
  </si>
  <si>
    <t>'292410</t>
  </si>
  <si>
    <t>Quaternary ammonium salts and hydroxides (excluding choline and its salts)</t>
  </si>
  <si>
    <t>'292390</t>
  </si>
  <si>
    <t>Didecyldimethylammonium perfluorooctane sulphonate</t>
  </si>
  <si>
    <t>'292340</t>
  </si>
  <si>
    <t>Tetraethylammonium perfluorooctane sulphonate</t>
  </si>
  <si>
    <t>'292330</t>
  </si>
  <si>
    <t>Lecithins and other phosphoaminolipids, whether or not chemically defined</t>
  </si>
  <si>
    <t>'292320</t>
  </si>
  <si>
    <t>Choline and its salts</t>
  </si>
  <si>
    <t>'292310</t>
  </si>
  <si>
    <t>Amino-alcohol-phenols, amino-acid-phenols and other amino-compounds with oxygen function (excluding amino-alcohols, amino-naphthols and other amino-phenols, their ethers and esters and salts thereof, amino-aldehydes, amino-ketones and amino-quinones, and salts thereof, amino-acids and their esters and salts thereof)</t>
  </si>
  <si>
    <t>'292250</t>
  </si>
  <si>
    <t>Amino-acids and their esters; salts thereof (excluding those with &gt; one kind of oxygen function, lysine and its esters, and salts thereof, and glutamic acid, anthranilic acid, tilidine "INN", and salts thereof)</t>
  </si>
  <si>
    <t>'292249</t>
  </si>
  <si>
    <t>Tilidine "INN" and its salts</t>
  </si>
  <si>
    <t>'292244</t>
  </si>
  <si>
    <t>Anthranilic acid and its salts</t>
  </si>
  <si>
    <t>'292243</t>
  </si>
  <si>
    <t>Glutamic acid and its salts</t>
  </si>
  <si>
    <t>'292242</t>
  </si>
  <si>
    <t>Lysine and its esters; salts thereof</t>
  </si>
  <si>
    <t>'292241</t>
  </si>
  <si>
    <t>Amino-aldehydes, amino-ketones and amino-quinones; salts thereof (excluding those containing &gt; one kind of oxygen function, and amfepramone "INN", methadone "INN" and normethadone "INN", and salts thereof)</t>
  </si>
  <si>
    <t>'292239</t>
  </si>
  <si>
    <t>Amfepramone "INN", methadone "INN" and normethadone "INN", and salts thereof</t>
  </si>
  <si>
    <t>'292231</t>
  </si>
  <si>
    <t>Amino-aldehydes, amino-ketones and amino-quinones, other than those containing &gt; one kind of oxygen function; salts thereof</t>
  </si>
  <si>
    <t>'292230</t>
  </si>
  <si>
    <t>Amino-naphthols and other amino-phenols, their ethers and esters; salts thereof (excluding those containing &gt; one kind of oxygen function; aminohydroxynaphthalenesulphonic acids and their salts)</t>
  </si>
  <si>
    <t>'292229</t>
  </si>
  <si>
    <t>Anisidines, dianisidines, phenetidines, and their salts</t>
  </si>
  <si>
    <t>'292222</t>
  </si>
  <si>
    <t>Aminohydroxynaphthalenesulphonic acids and their salts</t>
  </si>
  <si>
    <t>'292221</t>
  </si>
  <si>
    <t>Amino-alcohols, their ethers and esters; salts thereof (other than those containing &gt; one kind of oxygen function and excluding monoethanolamine, diethanolamine, triethanolamine, dextropropoxyphene "INN", and salts thereof)</t>
  </si>
  <si>
    <t>'292219</t>
  </si>
  <si>
    <t>2-"N,N-Diisopropylamino"ethanol</t>
  </si>
  <si>
    <t>'292218</t>
  </si>
  <si>
    <t>Methyldiethanolamine and ethyldiethanolamine</t>
  </si>
  <si>
    <t>'292217</t>
  </si>
  <si>
    <t>Diethanolammonium perfluorooctane sulphonate</t>
  </si>
  <si>
    <t>'292216</t>
  </si>
  <si>
    <t>Triethanolamine</t>
  </si>
  <si>
    <t>'292215</t>
  </si>
  <si>
    <t>Dextropropoxyphene "INN" and its salts</t>
  </si>
  <si>
    <t>'292214</t>
  </si>
  <si>
    <t>Triethanolamine and its salts</t>
  </si>
  <si>
    <t>'292213</t>
  </si>
  <si>
    <t>Diethanolamine and its salts</t>
  </si>
  <si>
    <t>'292212</t>
  </si>
  <si>
    <t>Monoethanolamine and its salts</t>
  </si>
  <si>
    <t>'292211</t>
  </si>
  <si>
    <t>Aromatic polyamines and their derivatives; salts thereof (excluding o-phenylenediamine, m-phenylenediamine, p-phenylenediamine or diaminotoluenes and their derivatives, and salts thereof)</t>
  </si>
  <si>
    <t>'292159</t>
  </si>
  <si>
    <t>O-Phenylenediamine, m-phenylenediamine, p-phenylenediamine or diaminotoluenes and their derivatives; salts thereof</t>
  </si>
  <si>
    <t>'292151</t>
  </si>
  <si>
    <t>Aromatic monoamines and derivatives; salts thereof (excluding aniline, toluidines, diphenylamine, 1-naphthylamine "alpha-naphthylamine", 2-naphthylamine "beta-naphthylamine" and their derivatives, and salts thereof, and amfetamine "INN", benzfetamine "INN", dexamfetamine "INN", etilamfetamine "INN", fencamfamine "INN", lefetamine "INN", levamfetamine "INN", mefenorex "INN" and phentermine "INN", and salts thereof)</t>
  </si>
  <si>
    <t>'292149</t>
  </si>
  <si>
    <t>Amfetamine "INN", benzfetamine "INN", dexamfetamine "INN", etilamfetamine "INN", fencamfamine "INN", lefetamine "INN", levamfetamine "INN", mefenorex "INN" and phentermine "INN", and salts thereof</t>
  </si>
  <si>
    <t>'292146</t>
  </si>
  <si>
    <t>1-Naphthylamine "alpha-naphthylamine", 2-naphthylamine "beta-naphthylamine" and their derivatives; salts thereof</t>
  </si>
  <si>
    <t>'292145</t>
  </si>
  <si>
    <t>Diphenylamine and its derivatives; salts thereof</t>
  </si>
  <si>
    <t>'292144</t>
  </si>
  <si>
    <t>Toluidines and their derivatives; salts thereof</t>
  </si>
  <si>
    <t>'292143</t>
  </si>
  <si>
    <t>Aniline derivatives and their salts</t>
  </si>
  <si>
    <t>'292142</t>
  </si>
  <si>
    <t>Aniline and its salts (excluding inorganic or organic compounds of mercury)</t>
  </si>
  <si>
    <t>'292141</t>
  </si>
  <si>
    <t>Cyclanic, cyclenic or cycloterpenic mono- or polyamines, and their derivatives; salts thereof</t>
  </si>
  <si>
    <t>'292130</t>
  </si>
  <si>
    <t>Acyclic polyamines and their derivatives; salts thereof (excluding ethylenediamine and hexamethylenediamine, and their salts)</t>
  </si>
  <si>
    <t>'292129</t>
  </si>
  <si>
    <t>Hexamethylenediamine and its salts</t>
  </si>
  <si>
    <t>'292122</t>
  </si>
  <si>
    <t>Ethylenediamine and its salts</t>
  </si>
  <si>
    <t>'292121</t>
  </si>
  <si>
    <t>Acyclic monoamines and their derivatives; salts thereof (excluding methylamine, dimethylamine, trimethylamine, and their salts)</t>
  </si>
  <si>
    <t>'292119</t>
  </si>
  <si>
    <t>2-(N,N-Diisopropylamino)ethylchloride hydrochloride</t>
  </si>
  <si>
    <t>'292114</t>
  </si>
  <si>
    <t>2-"N,N-Diethylamino"ethylchloride hydrochloride</t>
  </si>
  <si>
    <t>'292113</t>
  </si>
  <si>
    <t>Diethylamine and its salts</t>
  </si>
  <si>
    <t>'292112</t>
  </si>
  <si>
    <t>Methylamine, dimethylamine or trimethylamine and their salts</t>
  </si>
  <si>
    <t>'292111</t>
  </si>
  <si>
    <t>Esters of other inorganic acids of non-metals and their salts; their halogenated, sulphonated, nitrated or nitrosated derivatives (excluding esters of hydrogen halides, and thiophosphoric esters "phosphorothioates", their salts and their halogenated, sulphonated, nitrated or nitrosated derivatives, and inorganic or organic compounds of mercury))</t>
  </si>
  <si>
    <t>'292090</t>
  </si>
  <si>
    <t>Endosulfan "ISO"</t>
  </si>
  <si>
    <t>'292030</t>
  </si>
  <si>
    <t>Phosphite esters and their salts; their halogenated, sulphonated, nitrated or nitrosated derivatives (excl. dimethyl, diethyl, trimethyl and triethyl phosphites)</t>
  </si>
  <si>
    <t>'292029</t>
  </si>
  <si>
    <t>Triethyl phosphite</t>
  </si>
  <si>
    <t>'292024</t>
  </si>
  <si>
    <t>Trimethyl phosphite</t>
  </si>
  <si>
    <t>'292023</t>
  </si>
  <si>
    <t>Diethyl phosphite</t>
  </si>
  <si>
    <t>'292022</t>
  </si>
  <si>
    <t>Dimethyl phosphite</t>
  </si>
  <si>
    <t>'292021</t>
  </si>
  <si>
    <t>Thiophosphoric esters "phosphorothioates" and their salts; their halogenated, sulphonated, nitrated or nitrosated derivatives (excluding parathion [ISO] and parathion-methyl [ISO] [methyl-parathion])</t>
  </si>
  <si>
    <t>'292019</t>
  </si>
  <si>
    <t>Parathion "ISO" and parathion-methyl "ISO" "methyl-parathion"</t>
  </si>
  <si>
    <t>'292011</t>
  </si>
  <si>
    <t>Thiophosphoric esters "phosphorothioates" and their salts; their halogenated, sulphonated, nitrated or nitrosated derivatives</t>
  </si>
  <si>
    <t>'292010</t>
  </si>
  <si>
    <t>Phosphoric esters and their salts, incl. lactophosphates; their halogenated, sulphonated, nitrated or nitrosated derivatives (excluding tris"2,3-dibromopropyl" phosphate)</t>
  </si>
  <si>
    <t>'291990</t>
  </si>
  <si>
    <t>Tris"2,3-dibromopropyl" phosphate</t>
  </si>
  <si>
    <t>'291910</t>
  </si>
  <si>
    <t>Phosphoric esters and their salts, incl. lactophosphates; their halogenated, sulphonated, nitrated or nitrosated derivatives</t>
  </si>
  <si>
    <t>'291900</t>
  </si>
  <si>
    <t>Carboxylic acids with additional oxygen function and their anhydrides, halides, peroxides and peroxyacids; their halogenated, sulphonated, nitrated or nitrosated derivatives (excluding only with alcohol, phenol, aldehyde or ketone function, and 2,4,5-T [ISO] [2,4,5-trichlorophenoxyacetic acid] and its salts and esters)</t>
  </si>
  <si>
    <t>'291899</t>
  </si>
  <si>
    <t>2,4,5-T "ISO" "2,4,5-trichlorophenoxyacetic acid", its salts and esters</t>
  </si>
  <si>
    <t>'291891</t>
  </si>
  <si>
    <t>Carboxylic acids with additional oxygen function and their anhydrides, halides, peroxides and peroxyacids; their halogenated, sulphonated, nitrated or nitrosated derivatives (excluding only with alcohol, phenol, aldehyde or ketone function)</t>
  </si>
  <si>
    <t>'291890</t>
  </si>
  <si>
    <t>Carboxylic acids with aldehyde or ketone function but without other oxygen function, their anhydrides, halides, peroxides, peroxyacids and their halogenated, sulphonated, nitrated or nitrosated derivatives</t>
  </si>
  <si>
    <t>'291830</t>
  </si>
  <si>
    <t>Carboxylic acids with phenol function but without other oxygen function, their anhydrides, halides, peroxides, peroxyacids and their halogenated, sulphonated, nitrated or nitrosated derivatives (excluding salicylic acid and o-Acetylsalicylic acid, and their salts and esters)</t>
  </si>
  <si>
    <t>'291829</t>
  </si>
  <si>
    <t>Esters of salicylic acid and their salts (excluding o-acetylsalicylic acid, its salts and esters)</t>
  </si>
  <si>
    <t>'291823</t>
  </si>
  <si>
    <t>O-Acetylsalicylic acid, its salts and esters</t>
  </si>
  <si>
    <t>'291822</t>
  </si>
  <si>
    <t>Salicylic acid and its salts (excluding inorganic or organic compounds of mercury)</t>
  </si>
  <si>
    <t>'291821</t>
  </si>
  <si>
    <t>Carboxylic acids with additional oxygen function and their anhydrides, halides, peroxides and peroxyacids; their halogenated, sulphonated, nitrated or nitrosated derivatives (excluding lactic acid, tartaric acid, citric acid, gluconic acid and their salts and esters, and chlorobenzilate [ISO])</t>
  </si>
  <si>
    <t>'291819</t>
  </si>
  <si>
    <t>Chlorobenzilate "ISO"</t>
  </si>
  <si>
    <t>'291818</t>
  </si>
  <si>
    <t>Phenylglycolic acid "mandelic acid", its salts and esters</t>
  </si>
  <si>
    <t>'291817</t>
  </si>
  <si>
    <t>Gluconic acid, its salts and esters</t>
  </si>
  <si>
    <t>'291816</t>
  </si>
  <si>
    <t>Salts and esters of citric acid (excluding inorganic or organic compounds of mercury)</t>
  </si>
  <si>
    <t>'291815</t>
  </si>
  <si>
    <t>Citric acid</t>
  </si>
  <si>
    <t>'291814</t>
  </si>
  <si>
    <t>Salts and esters of tartaric acid</t>
  </si>
  <si>
    <t>'291813</t>
  </si>
  <si>
    <t>Tartaric acid</t>
  </si>
  <si>
    <t>'291812</t>
  </si>
  <si>
    <t>Lactic acid, its salts and esters (excluding inorganic or organic compounds of mercury)</t>
  </si>
  <si>
    <t>'291811</t>
  </si>
  <si>
    <t>Aromatic polycarboxylic acids, their anhydrides, halides, peroxides, peroxyacids and their halogenated, sulphonated, nitrated or nitrosated derivatives (excluding esters of orthophthalic acid, phthalic anhydride, terephthalic acid and its salts and dimethyl terephthalate)</t>
  </si>
  <si>
    <t>'291739</t>
  </si>
  <si>
    <t>Dimethyl terephthalate</t>
  </si>
  <si>
    <t>'291737</t>
  </si>
  <si>
    <t>Terephthalic acid and its salts</t>
  </si>
  <si>
    <t>'291736</t>
  </si>
  <si>
    <t>Phthalic anhydride</t>
  </si>
  <si>
    <t>'291735</t>
  </si>
  <si>
    <t>Esters of orthophthalic acid (excluding dioctyl, dinonyl or didecyl orthophthalates)</t>
  </si>
  <si>
    <t>'291734</t>
  </si>
  <si>
    <t>Dinonyl or didecyl orthophthalates</t>
  </si>
  <si>
    <t>'291733</t>
  </si>
  <si>
    <t>Dioctyl orthophthalates</t>
  </si>
  <si>
    <t>'291732</t>
  </si>
  <si>
    <t>Dibutyl orthophthalates</t>
  </si>
  <si>
    <t>'291731</t>
  </si>
  <si>
    <t>Cyclanic, cyclenic or cycloterpenic polycarboxylic acids, their anhydrides, halides, peroxides, peroxyacids and their derivatives</t>
  </si>
  <si>
    <t>'291720</t>
  </si>
  <si>
    <t>Acyclic polycarboxylic acids, their anhydrides, halides, peroxides, peroxyacids and their halogenated, sulphonated, nitrated or nitrosated derivatives (excluding oxalic acid, its salts and esters, adipic acid, its salts and esters, azelaic acid, sebacic acid, their salts and esters, maleic anhydride, and inorganic or organic compounds of mercury)</t>
  </si>
  <si>
    <t>'291719</t>
  </si>
  <si>
    <t>Maleic anhydride</t>
  </si>
  <si>
    <t>'291714</t>
  </si>
  <si>
    <t>Azelaic acid, sebacic acid, their salts and esters</t>
  </si>
  <si>
    <t>'291713</t>
  </si>
  <si>
    <t>Adipic acid, its salts and esters</t>
  </si>
  <si>
    <t>'291712</t>
  </si>
  <si>
    <t>Oxalic acid, its salts and esters (excluding inorganic or organic compounds of mercury)</t>
  </si>
  <si>
    <t>'291711</t>
  </si>
  <si>
    <t>Aromatic monocarboxylic acids, their anhydrides, halides, peroxides, peroxyacids and their halogenated, sulphonated, nitrated or nitrosated derivatives (excluding benzoic acid, its salts and esters, benzoyl peroxide, benzoyl chloride, phenylacetic acid and its salts, and inorganic or organic compounds of mercury whether or not chemically defined)</t>
  </si>
  <si>
    <t>'291639</t>
  </si>
  <si>
    <t>Binapacryl (ISO)</t>
  </si>
  <si>
    <t>'291636</t>
  </si>
  <si>
    <t>Esters of phenylacetic acid</t>
  </si>
  <si>
    <t>'291635</t>
  </si>
  <si>
    <t>Phenylacetic acid and its salts</t>
  </si>
  <si>
    <t>'291634</t>
  </si>
  <si>
    <t>Benzoyl peroxide and benzoyl chloride</t>
  </si>
  <si>
    <t>'291632</t>
  </si>
  <si>
    <t>Benzoic acid, its salts and esters (excluding inorganic or organic compounds of mercury)</t>
  </si>
  <si>
    <t>'291631</t>
  </si>
  <si>
    <t>Cyclanic, cyclenic or cycloterpenic monocarboxylic acids, their anhydrides, halides, peroxides, peroxyacids and their halogenated, sulphonated, nitrated or nitrosated derivatives (excluding inorganic or organic compounds of mercury)</t>
  </si>
  <si>
    <t>'291620</t>
  </si>
  <si>
    <t>Unsaturated acyclic monocarboxylic acids, their anhydrides, halides, peroxides, peroxyacids and halogenated, sulphonated, nitrated or nitrosated derivatives (excluding acrylic acid and its salts and esters, methacrylic acid and its salts and esters, and oleic, linoleic or linolenic acids, their salts and esters, and binapacryl [ISO])</t>
  </si>
  <si>
    <t>'291619</t>
  </si>
  <si>
    <t>'291616</t>
  </si>
  <si>
    <t>Oleic, linoleic or linolenic acids, their salts and esters (excluding inorganic or organic compounds of mercury)</t>
  </si>
  <si>
    <t>'291615</t>
  </si>
  <si>
    <t>Esters of methacrylic acid</t>
  </si>
  <si>
    <t>'291614</t>
  </si>
  <si>
    <t>Methacrylic acid and its salts</t>
  </si>
  <si>
    <t>'291613</t>
  </si>
  <si>
    <t>Esters of acrylic acid</t>
  </si>
  <si>
    <t>'291612</t>
  </si>
  <si>
    <t>Acrylic acid and its salts</t>
  </si>
  <si>
    <t>'291611</t>
  </si>
  <si>
    <t>Saturated acyclic monocarboxylic acids, their anhydrides, halides, peroxides and peroxyacids; their halogenated, sulphonated, nitrated or nitrosated derivatives (excluding formic acid and acetic acid, mono-, di- or trichloroacetic acids, propionic acid, butanoic and pentanoic acids, palmitic and stearic acids, their salts and esters, and acetic anhydride)</t>
  </si>
  <si>
    <t>'291590</t>
  </si>
  <si>
    <t>Palmitic acid, stearic acid, their salts and esters</t>
  </si>
  <si>
    <t>'291570</t>
  </si>
  <si>
    <t>Butanoic acids, pentanoic acids, their salts and esters</t>
  </si>
  <si>
    <t>'291560</t>
  </si>
  <si>
    <t>Propionic acid, its salts and esters</t>
  </si>
  <si>
    <t>'291550</t>
  </si>
  <si>
    <t>Mono- di- or trichloroacetic acids, their salts and esters</t>
  </si>
  <si>
    <t>'291540</t>
  </si>
  <si>
    <t>Esters of acetic acid (excluding ethyl, vinyl, n-butyl and dinoseb [ISO] acetates)</t>
  </si>
  <si>
    <t>'291539</t>
  </si>
  <si>
    <t>Dinoseb acetate "ISO"</t>
  </si>
  <si>
    <t>'291536</t>
  </si>
  <si>
    <t>2-Ethoxyethyl acetate</t>
  </si>
  <si>
    <t>'291535</t>
  </si>
  <si>
    <t>Isobutyl acetate</t>
  </si>
  <si>
    <t>'291534</t>
  </si>
  <si>
    <t>N-Butyl acetate</t>
  </si>
  <si>
    <t>'291533</t>
  </si>
  <si>
    <t>Vinyl acetate</t>
  </si>
  <si>
    <t>'291532</t>
  </si>
  <si>
    <t>Ethyl acetate</t>
  </si>
  <si>
    <t>'291531</t>
  </si>
  <si>
    <t>Salts of acetic acid (excluding inorganic or organic compounds of mercury)</t>
  </si>
  <si>
    <t>'291529</t>
  </si>
  <si>
    <t>Acetic anhydride</t>
  </si>
  <si>
    <t>'291524</t>
  </si>
  <si>
    <t>Cobalt acetates</t>
  </si>
  <si>
    <t>'291523</t>
  </si>
  <si>
    <t>Sodium acetate</t>
  </si>
  <si>
    <t>'291522</t>
  </si>
  <si>
    <t>Acetic acid</t>
  </si>
  <si>
    <t>'291521</t>
  </si>
  <si>
    <t>Esters of formic acid</t>
  </si>
  <si>
    <t>'291513</t>
  </si>
  <si>
    <t>Salts of formic acid</t>
  </si>
  <si>
    <t>'291512</t>
  </si>
  <si>
    <t>Formic acid</t>
  </si>
  <si>
    <t>'291511</t>
  </si>
  <si>
    <t>Halogenated, sulphonated, nitrated or nitrosated derivatives of ketones or quinones (excl. chlordecone "ISO" and inorganic or organic compounds of mercury)</t>
  </si>
  <si>
    <t>'291479</t>
  </si>
  <si>
    <t>Chlordecone "ISO"</t>
  </si>
  <si>
    <t>'291471</t>
  </si>
  <si>
    <t>Halogenated, sulphonated, nitrated or nitrosated derivatives of ketones or quinones (excluding inorganic or organic compounds of mercury)</t>
  </si>
  <si>
    <t>'291470</t>
  </si>
  <si>
    <t>Quinones (excluding anthraquinone)</t>
  </si>
  <si>
    <t>'291469</t>
  </si>
  <si>
    <t>Coenzyme Q10 "ubidecarenone "INN""</t>
  </si>
  <si>
    <t>'291462</t>
  </si>
  <si>
    <t>Anthraquinone</t>
  </si>
  <si>
    <t>'291461</t>
  </si>
  <si>
    <t>Ketone-phenols and ketones with other oxygen function</t>
  </si>
  <si>
    <t>'291450</t>
  </si>
  <si>
    <t>Ketone-alcohols and ketone-aldehydes</t>
  </si>
  <si>
    <t>'291440</t>
  </si>
  <si>
    <t>Ketones, aromatic, without other oxygen function (excluding phenylacetone [phenylpropan-2-one])</t>
  </si>
  <si>
    <t>'291439</t>
  </si>
  <si>
    <t>Phenylacetone "phenylpropan-2-one"</t>
  </si>
  <si>
    <t>'291431</t>
  </si>
  <si>
    <t>Cyclanic, cyclenic or cycloterpenic ketones, without other oxygen function (excluding cyclohexanone, methylcyclohexanones, ionones and methylionones)</t>
  </si>
  <si>
    <t>'291429</t>
  </si>
  <si>
    <t>Ionones and methylionones</t>
  </si>
  <si>
    <t>'291423</t>
  </si>
  <si>
    <t>Cyclohexanone and methylcyclohexanones</t>
  </si>
  <si>
    <t>'291422</t>
  </si>
  <si>
    <t>Camphor</t>
  </si>
  <si>
    <t>'291421</t>
  </si>
  <si>
    <t>Acyclic ketones, without other oxygen function (excluding acetone, butanone "methyl ethyl ketone" and 4-Methylpentan-2-one "Methyl isobutyl ketone")</t>
  </si>
  <si>
    <t>'291419</t>
  </si>
  <si>
    <t>4-Methylpentan-2-one "methyl isobutyl ketone"</t>
  </si>
  <si>
    <t>'291413</t>
  </si>
  <si>
    <t>Butanone "methyl ethyl ketone"</t>
  </si>
  <si>
    <t>'291412</t>
  </si>
  <si>
    <t>Acetone</t>
  </si>
  <si>
    <t>'291411</t>
  </si>
  <si>
    <t>Halogenated, sulphonated, nitrated or nitrosated derivatives of cyclic polymers of aldehydes or paraformaldehyde</t>
  </si>
  <si>
    <t>'291300</t>
  </si>
  <si>
    <t>Paraformaldehyde</t>
  </si>
  <si>
    <t>'291260</t>
  </si>
  <si>
    <t>Cyclic polymers of aldehydes</t>
  </si>
  <si>
    <t>'291250</t>
  </si>
  <si>
    <t>Aldehyde-alcohols, aldehyde-ethers, aldehyde-phenols and aldehydes with other oxygen function (excluding ethylvanillin "3-ethoxy-4-hydroxybenzaldehyde" and vanillin "4-hydroxy-3-methoxybenzaldehyde")</t>
  </si>
  <si>
    <t>'291249</t>
  </si>
  <si>
    <t>Ethylvanillin "3-ethoxy-4-hydroxybenzaldehyde"</t>
  </si>
  <si>
    <t>'291242</t>
  </si>
  <si>
    <t>Vanillin "4-hydroxy-3-methoxybenzaldehyde"</t>
  </si>
  <si>
    <t>'291241</t>
  </si>
  <si>
    <t>Aldehyde-alcohols</t>
  </si>
  <si>
    <t>'291230</t>
  </si>
  <si>
    <t>Cyclic aldehydes, without other oxygen function (excluding benzaldehyde)</t>
  </si>
  <si>
    <t>'291229</t>
  </si>
  <si>
    <t>Benzaldehyde</t>
  </si>
  <si>
    <t>'291221</t>
  </si>
  <si>
    <t>Acyclic aldehydes, without other oxygen function (excluding methanal [formaldehyde] and ethanal [acetaldehyde])</t>
  </si>
  <si>
    <t>'291219</t>
  </si>
  <si>
    <t>Butanal "butyraldehyde, normal isomer"</t>
  </si>
  <si>
    <t>'291213</t>
  </si>
  <si>
    <t>Ethanal "acetaldehyde"</t>
  </si>
  <si>
    <t>'291212</t>
  </si>
  <si>
    <t>Methanal "formaldehyde"</t>
  </si>
  <si>
    <t>'291211</t>
  </si>
  <si>
    <t>Acetals and hemiacetals, whether or not with other oxygen function, and their halogenated, sulphonated, nitrated or nitrosated derivatives</t>
  </si>
  <si>
    <t>'291100</t>
  </si>
  <si>
    <t>Epoxides, epoxyalcohols, epoxyphenols and epoxyethers, with a three-membered ring, and their halogenated, sulphonated, nitrated or nitrosated derivatives (excluding oxirane "ethylene oxide", methyloxirane "propylene oxide", 1-Chloro-2,3-epoxypropane "epichlorohydrin" and dieldrin [ISO] [INN])</t>
  </si>
  <si>
    <t>'291090</t>
  </si>
  <si>
    <t>Endrin "ISO"</t>
  </si>
  <si>
    <t>'291050</t>
  </si>
  <si>
    <t>Dieldrin "ISO" "INN"</t>
  </si>
  <si>
    <t>'291040</t>
  </si>
  <si>
    <t>1-Chloro-2,3-epoxypropane "epichlorohydrin"</t>
  </si>
  <si>
    <t>'291030</t>
  </si>
  <si>
    <t>Methyloxirane "propylene oxide"</t>
  </si>
  <si>
    <t>'291020</t>
  </si>
  <si>
    <t>Oxirane "ethylene oxide"</t>
  </si>
  <si>
    <t>'291010</t>
  </si>
  <si>
    <t>Alcohol peroxides, ether peroxides, ketone peroxides and their halogenated, sulphonated, nitrated or nitrosated derivatives</t>
  </si>
  <si>
    <t>'290960</t>
  </si>
  <si>
    <t>Ether-phenols, ether-alcohol-phenols and their halogenated, sulphonated, nitrated or nitrosated derivatives</t>
  </si>
  <si>
    <t>'290950</t>
  </si>
  <si>
    <t>Ether-alcohols and their halogenated, sulphonated, nitrated or nitrosated derivatives (excluding 2,2'-Oxydiethanol "diethylene glycol, digol" and monoalkylethers of ethylene glycol or of diethylene glycol)</t>
  </si>
  <si>
    <t>'290949</t>
  </si>
  <si>
    <t>Monoalkylethers of ethylene glycol or of diethylene glycol (excluding monobutyl ethers)</t>
  </si>
  <si>
    <t>'290944</t>
  </si>
  <si>
    <t>Monobutyl ethers of ethylene glycol or of diethylene glycol</t>
  </si>
  <si>
    <t>'290943</t>
  </si>
  <si>
    <t>Monomethyl ethers of ethylene glycol or of diethylene glycol</t>
  </si>
  <si>
    <t>'290942</t>
  </si>
  <si>
    <t>2,2'-Oxydiethanol "diethylene glycol, digol"</t>
  </si>
  <si>
    <t>'290941</t>
  </si>
  <si>
    <t>Aromatic ethers and their halogenated, sulphonated, nitrated or nitrosated derivatives</t>
  </si>
  <si>
    <t>'290930</t>
  </si>
  <si>
    <t>Cyclanic, cyclenic or cycloterpenic ethers and their halogenated, sulphonated, nitrated or nitrosated derivatives</t>
  </si>
  <si>
    <t>'290920</t>
  </si>
  <si>
    <t>Acyclic ethers and their halogenated, sulphonated, nitrated or nitrosated derivatives (excluding diethyl ether)</t>
  </si>
  <si>
    <t>'290919</t>
  </si>
  <si>
    <t>Diethyl ether</t>
  </si>
  <si>
    <t>'290911</t>
  </si>
  <si>
    <t>Halogenated, sulphonated, nitrated or nitrosated derivatives of phenols or phenol-alcohols (excluding derivatives containing only halogen substitutes and their salts, dinoseb [ISO] and its salts, and 4,6-Dinitro-o-cresol [DNOC [ISO]] and its salts)</t>
  </si>
  <si>
    <t>'290899</t>
  </si>
  <si>
    <t>4,6-Dinitro-o-cresol (DNOC (ISO)) and its salts</t>
  </si>
  <si>
    <t>'290892</t>
  </si>
  <si>
    <t>Dinoseb "ISO" and its salts</t>
  </si>
  <si>
    <t>'290891</t>
  </si>
  <si>
    <t>Halogenated, sulphonated, nitrated or nitrosated derivatives of phenoles or phenol-alcohols (excluding derivatives containing only halogen substitutes and their salts or only sulpho groups, their salts and esters)</t>
  </si>
  <si>
    <t>'290890</t>
  </si>
  <si>
    <t>Sulphonated derivatives, their salts and esters, of phenols or phenol-alcohols</t>
  </si>
  <si>
    <t>'290820</t>
  </si>
  <si>
    <t>Derivatives containing only halogen substituents and their salts, of phenols or phenol-alcohols (excluding pentachlorophenol [ISO])</t>
  </si>
  <si>
    <t>'290819</t>
  </si>
  <si>
    <t>Pentachlorophenol "ISO"</t>
  </si>
  <si>
    <t>'290811</t>
  </si>
  <si>
    <t>Derivatives containing only halogen substituents and their salts, of phenols or phenol-alcohols</t>
  </si>
  <si>
    <t>'290810</t>
  </si>
  <si>
    <t>Phenol-alcohols</t>
  </si>
  <si>
    <t>'290730</t>
  </si>
  <si>
    <t>Polyphenols and phenol-alcohols (excluding resorcinol and hydroquinone "quinol" and their salts, and 4,4'-isopropylidenediphenol "bisphenol A, diphenylolpropane" and its salts)</t>
  </si>
  <si>
    <t>'290729</t>
  </si>
  <si>
    <t>4,4'-Isopropylidenediphenol "bisphenol A, diphenylolpropane" and its salts</t>
  </si>
  <si>
    <t>'290723</t>
  </si>
  <si>
    <t>Hydroquinone "quinol" and its salts</t>
  </si>
  <si>
    <t>'290722</t>
  </si>
  <si>
    <t>Resorcinol and its salts</t>
  </si>
  <si>
    <t>'290721</t>
  </si>
  <si>
    <t>Monophenols (excluding phenol "hydroxybenzene" and its salts, cresols and their salts, octylphenol, nonylphenol and their isomers and salts thereof and naphthols and their salts)</t>
  </si>
  <si>
    <t>'290719</t>
  </si>
  <si>
    <t>Naphthols and their salts</t>
  </si>
  <si>
    <t>'290715</t>
  </si>
  <si>
    <t>Xylenols and their salts</t>
  </si>
  <si>
    <t>'290714</t>
  </si>
  <si>
    <t>Octylphenol, nonylphenol and their isomers; salts thereof</t>
  </si>
  <si>
    <t>'290713</t>
  </si>
  <si>
    <t>Cresols and their salts</t>
  </si>
  <si>
    <t>'290712</t>
  </si>
  <si>
    <t>Phenol "hydroxybenzene" and its salts</t>
  </si>
  <si>
    <t>'290711</t>
  </si>
  <si>
    <t>Aromatic cyclic alcohols and their halogenated, sulphonated, nitrated or nitrosated derivatives (excluding benzyl alcohol)</t>
  </si>
  <si>
    <t>'290629</t>
  </si>
  <si>
    <t>Benzyl alcohol</t>
  </si>
  <si>
    <t>'290621</t>
  </si>
  <si>
    <t>Cyclanic, cyclenic or cycloterpenic alcohols and their halogenated, sulphonated, nitrated or nitrosated derivatives (excluding menthol, cyclohexanol, methylcyclohexanols, dimethylcyclohexanols, sterols and inositols)</t>
  </si>
  <si>
    <t>'290619</t>
  </si>
  <si>
    <t>Terpineols</t>
  </si>
  <si>
    <t>'290614</t>
  </si>
  <si>
    <t>Sterols and inositols</t>
  </si>
  <si>
    <t>'290613</t>
  </si>
  <si>
    <t>Cyclohexanol, methylcyclohexanols and dimethylcyclohexanols</t>
  </si>
  <si>
    <t>'290612</t>
  </si>
  <si>
    <t>Menthol</t>
  </si>
  <si>
    <t>'290611</t>
  </si>
  <si>
    <t>Halogenated, sulphonated, nitrated or nitrosated derivatives or acyclic alcohols (excluding ethchlorvynol "INN")</t>
  </si>
  <si>
    <t>'290559</t>
  </si>
  <si>
    <t>Ethchlorvynol "INN"</t>
  </si>
  <si>
    <t>'290551</t>
  </si>
  <si>
    <t>Halogenated, sulphonated, nitrated or nitrosated derivatives of acyclic alcohols</t>
  </si>
  <si>
    <t>'290550</t>
  </si>
  <si>
    <t>Tri- and other polyhydric acyclic alcohols (excluding 2-ethyl-2-"hydroxymethyl" propane-1,3-diol "trimethylolpropane", pentaerythritol, mannitol, d-glucitol "sorbitol" and glycerol)</t>
  </si>
  <si>
    <t>'290549</t>
  </si>
  <si>
    <t>Glycerol</t>
  </si>
  <si>
    <t>'290545</t>
  </si>
  <si>
    <t>D-glucitol "sorbitol"</t>
  </si>
  <si>
    <t>'290544</t>
  </si>
  <si>
    <t>Mannitol</t>
  </si>
  <si>
    <t>'290543</t>
  </si>
  <si>
    <t>Pentaerythritol</t>
  </si>
  <si>
    <t>'290542</t>
  </si>
  <si>
    <t>2-Ethyl-2-"hydroxymethyl" propane-1,3-diol "trimethylolpropane"</t>
  </si>
  <si>
    <t>'290541</t>
  </si>
  <si>
    <t>Diols (excluding ethylene glycol "ethanediol" and propylene glycol "propane-1,2-diol")</t>
  </si>
  <si>
    <t>'290539</t>
  </si>
  <si>
    <t>Propylene glycol "propane-1,2-diol"</t>
  </si>
  <si>
    <t>'290532</t>
  </si>
  <si>
    <t>Ethylene glycol "ethanediol"</t>
  </si>
  <si>
    <t>'290531</t>
  </si>
  <si>
    <t>Unsaturated monohydric acyclic alcohols (excluding acyclic terpene alcohols)</t>
  </si>
  <si>
    <t>'290529</t>
  </si>
  <si>
    <t>Acyclic terpene alcohols</t>
  </si>
  <si>
    <t>'290522</t>
  </si>
  <si>
    <t>Saturated monohydric acyclic alcohols (excluding methanol "methyl alcohol", propan-1-ol "propyl alcohol", propan-2-ol "isopropyl alcohol", butanols, octanol "octyl alcohol" and isomers thereof, dodecan-1-ol "lauryl alcohol", hexadecan-1-ol "cetyl alcohol" and octadecan-1-ol "stearyl alcohol")</t>
  </si>
  <si>
    <t>'290519</t>
  </si>
  <si>
    <t>Dodecan-1-ol "lauryl alcohol", hexadecan-1-ol "cetyl alcohol" and octadecan-1-ol "stearyl alcohol"</t>
  </si>
  <si>
    <t>'290517</t>
  </si>
  <si>
    <t>Octanol "octyl alcohol" and isomers thereof</t>
  </si>
  <si>
    <t>'290516</t>
  </si>
  <si>
    <t>Pentanol "amyl alcohol" and isomers thereof</t>
  </si>
  <si>
    <t>'290515</t>
  </si>
  <si>
    <t>Butanols (excluding butan-1-ol "n-butyl alcohol")</t>
  </si>
  <si>
    <t>'290514</t>
  </si>
  <si>
    <t>Butan-1-ol "n-butyl alcohol"</t>
  </si>
  <si>
    <t>'290513</t>
  </si>
  <si>
    <t>Propan-1-ol "propyl alcohol" and propan-2-ol "isopropyl alcohol"</t>
  </si>
  <si>
    <t>'290512</t>
  </si>
  <si>
    <t>Methanol "methyl alcohol"</t>
  </si>
  <si>
    <t>'290511</t>
  </si>
  <si>
    <t>Sulphonated, nitrated or nitrosated derivatives of hydrocarbons, whether or not halogenated (excl. those containing only sulpho, nitro or nitroso groups, trichloronitromethane "chloropicrin", perfluorooctane sulphonic acid and its salts, perfluorooctane sulphonyl fluoride and esters of glycerol formed with acid-function compounds)</t>
  </si>
  <si>
    <t>'290499</t>
  </si>
  <si>
    <t>Trichloronitromethane "chloropicrin"</t>
  </si>
  <si>
    <t>'290491</t>
  </si>
  <si>
    <t>Sulphonated, nitrated or nitrosated derivatives of hydrocarbons, whether or not halogenated (excluding those containing only sulpho, nitro or nitroso groups)</t>
  </si>
  <si>
    <t>'290490</t>
  </si>
  <si>
    <t>Perfluorooctane sulphonyl fluoride</t>
  </si>
  <si>
    <t>'290436</t>
  </si>
  <si>
    <t>Salts of perfluorooctane sulphonic acid (excl. ammonium, lithium and potassium perfluorooctane sulphonates)</t>
  </si>
  <si>
    <t>'290435</t>
  </si>
  <si>
    <t>Potassium perfluorooctane sulphonate</t>
  </si>
  <si>
    <t>'290434</t>
  </si>
  <si>
    <t>Lithium perfluorooctane sulphonate</t>
  </si>
  <si>
    <t>'290433</t>
  </si>
  <si>
    <t>Ammonium perfluorooctane sulphonate</t>
  </si>
  <si>
    <t>'290432</t>
  </si>
  <si>
    <t>Perfluorooctane sulphonic acid</t>
  </si>
  <si>
    <t>'290431</t>
  </si>
  <si>
    <t>Derivatives of hydrocarbons containing only nitro or nitroso groups</t>
  </si>
  <si>
    <t>'290420</t>
  </si>
  <si>
    <t>Derivatives of hydrocarbons containing only sulpho groups, their salts and ethyl esters</t>
  </si>
  <si>
    <t>'290410</t>
  </si>
  <si>
    <t>Halogenated derivatives of aromatic hydrocarbons (excluding chlorobenzene, o-dichlorobenzene, p-dichlorobenzene, hexachlorobenzene [ISO] and DDT [ISO] "clofenotane [INN], 1,1,1-trichloro-2,2-bis[p-chlorophenyl]ethane")</t>
  </si>
  <si>
    <t>'290399</t>
  </si>
  <si>
    <t>Hexabromobiphenyls</t>
  </si>
  <si>
    <t>'290394</t>
  </si>
  <si>
    <t>Pentachlorobenzene "ISO"</t>
  </si>
  <si>
    <t>'290393</t>
  </si>
  <si>
    <t>Hexachlorobenzene (ISO) and DDT (ISO) (clofenotane (INN), 1,1,1-trichloro-2,2-bis(p-chlorophenyl)ethane)</t>
  </si>
  <si>
    <t>'290392</t>
  </si>
  <si>
    <t>Chlorobenzene, o-dichlorobenzene and p-dichlorobenzene</t>
  </si>
  <si>
    <t>'290391</t>
  </si>
  <si>
    <t>Halogenated derivatives of cyclanic, cyclenic or cycloterpenic hydrocarbons (excluding 1,2,3,4,5,6-Hexachlorocyclohexane "HCH [ISO]", lindane [ISO, INN], aldrin [ISO], chlordane [ISO] and heptachlor [ISO)])</t>
  </si>
  <si>
    <t>'290389</t>
  </si>
  <si>
    <t>Mirex "ISO"</t>
  </si>
  <si>
    <t>'290383</t>
  </si>
  <si>
    <t>Aldrin (ISO), chlordane (ISO) and heptachlor (ISO)</t>
  </si>
  <si>
    <t>'290382</t>
  </si>
  <si>
    <t>1,2,3,4,5,6-Hexachlorocyclohexane (HCH (ISO)), including lindane (ISO, INN)</t>
  </si>
  <si>
    <t>'290381</t>
  </si>
  <si>
    <t>Halogenated derivatives of acyclic hydrocarbons containing two or more different halogens (excluding perhalogenated, and chlorodifluoromethane, dichlorotrifluoroethanes, dichlorofluoroethanes, chlorodifluoroethanes, dichloropentafluoropropanes, bromochlorodifluoromethane, bromotrifluoromethane and dibromotetrafluoroethanes)</t>
  </si>
  <si>
    <t>'290379</t>
  </si>
  <si>
    <t>Perhalogenated derivatives of acyclic hydrocarbons containing two or more different halogens, n.e.s.</t>
  </si>
  <si>
    <t>'290378</t>
  </si>
  <si>
    <t>Halogenated derivatives of acyclic hydrocarbons containing two or more different halogens, perhalogenated only with fluorine and chlorine (excluding chlorodifluoromethane, dichlorotrifluoroethanes, dichlorofluoroethanes, chlorodifluoroethanes, dichloropentafluoropropanes, bromochlorodifluoromethane, bromotrifluoromethane and dibromotetrafluoroethanes)</t>
  </si>
  <si>
    <t>'290377</t>
  </si>
  <si>
    <t>Bromochlorodifluoromethane, bromotrifluoromethane and dibromotetrafluoroethanes</t>
  </si>
  <si>
    <t>'290376</t>
  </si>
  <si>
    <t>Dichloropentafluoropropanes</t>
  </si>
  <si>
    <t>'290375</t>
  </si>
  <si>
    <t>Chlorodifluoroethanes</t>
  </si>
  <si>
    <t>'290374</t>
  </si>
  <si>
    <t>Dichlorofluoroethanes</t>
  </si>
  <si>
    <t>'290373</t>
  </si>
  <si>
    <t>Dichlorotrifluoroethanes</t>
  </si>
  <si>
    <t>'290372</t>
  </si>
  <si>
    <t>Chlorodifluoromethane</t>
  </si>
  <si>
    <t>'290371</t>
  </si>
  <si>
    <t>Halogenated derivatives of aromatic hydrocarbons (excluding chlorobenzene, o-dichlorobenzene and p-dichlorobenzene, hexachlorobenzene [ISO] and DDT [ISO] [clofenotane [INN], 1,1,1-trichloro-2,2-bis[p-chlorophenyl]ethane")"</t>
  </si>
  <si>
    <t>'290369</t>
  </si>
  <si>
    <t>Hexachlorobenzene (ISO) and DDT (ISO) clofenotane (INN), (1,1,1-trichloro-2,2-bis[p-chlorophenyl]ethane)</t>
  </si>
  <si>
    <t>'290362</t>
  </si>
  <si>
    <t>'290361</t>
  </si>
  <si>
    <t>Halogenated derivatives of cyclanic, cyclenic or cycloterpenic hydrocarbons (excluding 1,2,3,4,5,6-hexachlorocyclohexane [HCH [ISO]], incl. lindane [ISO] [INN], and aldrin [ISO], chlordane [ISO] and heptachlor [ISO])</t>
  </si>
  <si>
    <t>'290359</t>
  </si>
  <si>
    <t>'290352</t>
  </si>
  <si>
    <t>1,2,3,4,5,6-Hexachlorocyclohexane (HCH (ISO)), incl. lindane (ISO) (INN)</t>
  </si>
  <si>
    <t>'290351</t>
  </si>
  <si>
    <t>Halogenated derivatives of acyclic hydrocarbons with two or more different halogens (excluding perhalogenated derivatives)</t>
  </si>
  <si>
    <t>'290349</t>
  </si>
  <si>
    <t>Perhalogenated derivatives of acyclic hydrocarbons with two or more different halogens (excluding only fluorinated and chlorinated and bromochlorodifluoromethane, bromotrifluoromethane and dibromotetrafluoroethanes)</t>
  </si>
  <si>
    <t>'290347</t>
  </si>
  <si>
    <t>'290346</t>
  </si>
  <si>
    <t>Derivatives of acyclic hydrocarbons, perhalogenated only with fluorine and chlorine (excluding trichlorofluoromethane, dichlorodifluoromethane, trichlorotrifluoroethanes, dichlorotetrafluoroethanes and chloropentafluoroethane)</t>
  </si>
  <si>
    <t>'290345</t>
  </si>
  <si>
    <t>Dichlorotetrafluoroethanes and chloropentafluoroethane</t>
  </si>
  <si>
    <t>'290344</t>
  </si>
  <si>
    <t>Trichlorotrifluoroethanes</t>
  </si>
  <si>
    <t>'290343</t>
  </si>
  <si>
    <t>Dichlorodifluoromethane</t>
  </si>
  <si>
    <t>'290342</t>
  </si>
  <si>
    <t>Trichlorofluoromethane</t>
  </si>
  <si>
    <t>'290341</t>
  </si>
  <si>
    <t>Fluorinated, brominated or iodinated derivatives of acyclic hydrocarbons (excluding ethylene dibromide [ISO] [1,2-dibromoethane])</t>
  </si>
  <si>
    <t>'290339</t>
  </si>
  <si>
    <t>Ethylene dibromide "ISO" "1,2-dibromoethane"</t>
  </si>
  <si>
    <t>'290331</t>
  </si>
  <si>
    <t>Fluorinated, brominated or iodinated derivatives of acyclic hydrocarbons</t>
  </si>
  <si>
    <t>'290330</t>
  </si>
  <si>
    <t>Unsaturated chlorinated derivatives of acyclic hydrocarbons (excluding vinyl chloride "chloroethylene", trichloroethylene and tetrachloroethylene "perchloroethylene")</t>
  </si>
  <si>
    <t>'290329</t>
  </si>
  <si>
    <t>Tetrachloroethylene "perchloroethylene"</t>
  </si>
  <si>
    <t>'290323</t>
  </si>
  <si>
    <t>Trichloroethylene</t>
  </si>
  <si>
    <t>'290322</t>
  </si>
  <si>
    <t>Vinyl chloride "chloroethylene"</t>
  </si>
  <si>
    <t>'290321</t>
  </si>
  <si>
    <t>Saturated chlorinated derivatives of acyclic hydrocarbons (excluding chloromethane [methyl chloride], chloroethane [ethyl chloride], dichloromethane [methylene chloride], chloroform [trichloromethane], carbon tetrachloride and ethylene dichloride [ISO] [1,2 dichloroethane])</t>
  </si>
  <si>
    <t>'290319</t>
  </si>
  <si>
    <t>1,2-Dichloropropane "propylene dichloride" and dichlorobutanes</t>
  </si>
  <si>
    <t>'290316</t>
  </si>
  <si>
    <t>Ethylene dichloride "ISO" "1,2 dichloroethane"</t>
  </si>
  <si>
    <t>'290315</t>
  </si>
  <si>
    <t>Carbon tetrachloride</t>
  </si>
  <si>
    <t>'290314</t>
  </si>
  <si>
    <t>Chloroform "trichloromethane"</t>
  </si>
  <si>
    <t>'290313</t>
  </si>
  <si>
    <t>Dichloromethane "methylene chloride"</t>
  </si>
  <si>
    <t>'290312</t>
  </si>
  <si>
    <t>Chloromethane "methyl chloride" and chloroethane "ethyl chloride"</t>
  </si>
  <si>
    <t>'290311</t>
  </si>
  <si>
    <t>Cyclic hydrocarbons (excluding cyclanes, cyclenes, benzene, toluene, xylenes, styrene, ethylbenzene and cumene)</t>
  </si>
  <si>
    <t>'290290</t>
  </si>
  <si>
    <t>Cumene</t>
  </si>
  <si>
    <t>'290270</t>
  </si>
  <si>
    <t>Ethylbenzene</t>
  </si>
  <si>
    <t>'290260</t>
  </si>
  <si>
    <t>Styrene</t>
  </si>
  <si>
    <t>'290250</t>
  </si>
  <si>
    <t>Mixed xylene isomers</t>
  </si>
  <si>
    <t>'290244</t>
  </si>
  <si>
    <t>P-Xylene</t>
  </si>
  <si>
    <t>'290243</t>
  </si>
  <si>
    <t>M-Xylene</t>
  </si>
  <si>
    <t>'290242</t>
  </si>
  <si>
    <t>O-Xylene</t>
  </si>
  <si>
    <t>'290241</t>
  </si>
  <si>
    <t>Toluene</t>
  </si>
  <si>
    <t>'290230</t>
  </si>
  <si>
    <t>Benzene</t>
  </si>
  <si>
    <t>'290220</t>
  </si>
  <si>
    <t>Cyclanes, cyclenes and cycloterpenes (excluding cyclohexane)</t>
  </si>
  <si>
    <t>'290219</t>
  </si>
  <si>
    <t>Cyclohexane</t>
  </si>
  <si>
    <t>'290211</t>
  </si>
  <si>
    <t>Hydrocarbons, acyclic, unsaturated (excluding ethylene, propene "propylene", butene "butylene" and isomers thereof and Buta-1,3-diene and isoprene)</t>
  </si>
  <si>
    <t>'290129</t>
  </si>
  <si>
    <t>Buta-1,3-diene and isoprene</t>
  </si>
  <si>
    <t>'290124</t>
  </si>
  <si>
    <t>Butene "butylene" and isomers thereof</t>
  </si>
  <si>
    <t>'290123</t>
  </si>
  <si>
    <t>Propene "propylene"</t>
  </si>
  <si>
    <t>'290122</t>
  </si>
  <si>
    <t>Ethylene</t>
  </si>
  <si>
    <t>'290121</t>
  </si>
  <si>
    <t>Saturated acyclic hydrocarbons</t>
  </si>
  <si>
    <t>'290110</t>
  </si>
  <si>
    <t>Phosphides, whether or not chemically defined (excl. ferrophosphorus); inorganic compounds, incl. distilled or conductivity water and water of similar purity, n.e.s.; liquid air, whether or not rare gases have been removed; compressed air; amalgams (excl. amalgams of precious metals)</t>
  </si>
  <si>
    <t>'285390</t>
  </si>
  <si>
    <t>Cyanogen chloride "chlorcyan"</t>
  </si>
  <si>
    <t>'285310</t>
  </si>
  <si>
    <t>Inorganic and organic compounds, incl. distilled or conductivity water and water of similar purity, n.e.s.; liquid air, whether or not rare gases have been removed; compressed air; amalgams (other than amalgams of precious metals)</t>
  </si>
  <si>
    <t>'285300</t>
  </si>
  <si>
    <t>Compounds, inorganic or organic, of mercury, not chemically defined (excluding amalgams)</t>
  </si>
  <si>
    <t>'285290</t>
  </si>
  <si>
    <t>Compounds, inorganic or organic, of mercury, chemically defined (excluding amalgams)</t>
  </si>
  <si>
    <t>'285210</t>
  </si>
  <si>
    <t>Compounds, inorganic or organic, of mercury (excluding amalgams)</t>
  </si>
  <si>
    <t>'285200</t>
  </si>
  <si>
    <t>Inorganic compounds, incl. distilled or conductivity water and water of similar purity, n.e.s.; liquid air, whether or not rare gases have been removed; compressed air; amalgams (other than amalgams of precious metals)</t>
  </si>
  <si>
    <t>'285100</t>
  </si>
  <si>
    <t>Hydrides, nitrides, azides, silicides and borides, whether or not chemically defined (excluding compounds which are also carbides of heading 2849)</t>
  </si>
  <si>
    <t>'285000</t>
  </si>
  <si>
    <t>Carbides, whether or not chemically defined (excluding of calcium or silicon, and inorganic or organic compounds of mercury whether or not chemically defined)</t>
  </si>
  <si>
    <t>'284990</t>
  </si>
  <si>
    <t>Carbides of silicon, whether or not chemically defined</t>
  </si>
  <si>
    <t>'284920</t>
  </si>
  <si>
    <t>Carbides of calcium, whether or not chemically defined</t>
  </si>
  <si>
    <t>'284910</t>
  </si>
  <si>
    <t>Phosphides, whether or not chemically defined (excluding ferrophosphorus)</t>
  </si>
  <si>
    <t>'284800</t>
  </si>
  <si>
    <t>Hydrogen peroxide, whether or not solidified with urea</t>
  </si>
  <si>
    <t>'284700</t>
  </si>
  <si>
    <t>Compounds, inorganic or organic, of rare-earth metals, of yttrium or of scandium or of mixtures of these metals (excluding cerium)</t>
  </si>
  <si>
    <t>'284690</t>
  </si>
  <si>
    <t>Cerium compounds</t>
  </si>
  <si>
    <t>'284610</t>
  </si>
  <si>
    <t>Non-radioactive isotopes; inorganic or organic compounds of such isotopes, whether or not chemically defined (excluding heavy water "deuterium oxide")</t>
  </si>
  <si>
    <t>'284590</t>
  </si>
  <si>
    <t>Heavy water "deuterium oxide" [Euratom]</t>
  </si>
  <si>
    <t>'284510</t>
  </si>
  <si>
    <t>Spent "irradiated" fuel elements "cartridges" of nuclear reactors [Euratom]</t>
  </si>
  <si>
    <t>'284450</t>
  </si>
  <si>
    <t>Radioactive elements, isotopes and compounds, and alloys and dispersions, incl. cermets, ceramic products and mixtures, containing these elements, isotopes and compounds; radioactive residues (excluding natural uranium, uranium enriched and depleted in U 235; plutonium, thorium and compounds of these products)</t>
  </si>
  <si>
    <t>'284440</t>
  </si>
  <si>
    <t>Uranium depleted in U 235 and its compounds; thorium and its compounds; alloys, dispersions, incl. cermets, ceramic products and mixtures containing uranium depleted in U 235, thorium or compounds of these products</t>
  </si>
  <si>
    <t>'284430</t>
  </si>
  <si>
    <t>Uranium enriched in U 235 and its compounds: plutonium and its compounds; alloys, dispersions, incl. cermets, ceramic products and mixtures containing uranium enriched in U 235, plutonium or compounds of these products [Euratom]</t>
  </si>
  <si>
    <t>'284420</t>
  </si>
  <si>
    <t>Natural uranium and its compounds; alloys, dispersions, incl. cermets, ceramic products and mixtures containing natural uranium or natural uranium compound [Euratom]</t>
  </si>
  <si>
    <t>'284410</t>
  </si>
  <si>
    <t>Inorganic or organic compounds of precious metals, whether or not chemically defined (excluding silver and gold); amalgams of precious metals</t>
  </si>
  <si>
    <t>'284390</t>
  </si>
  <si>
    <t>Gold compounds, inorganic or organic, whether or not chemically defined</t>
  </si>
  <si>
    <t>'284330</t>
  </si>
  <si>
    <t>Silver compounds, inorganic or organic, whether or not chemically defined (excluding of mercury and silver nitrate)</t>
  </si>
  <si>
    <t>'284329</t>
  </si>
  <si>
    <t>Silver nitrate</t>
  </si>
  <si>
    <t>'284321</t>
  </si>
  <si>
    <t>Colloidal precious metals</t>
  </si>
  <si>
    <t>'284310</t>
  </si>
  <si>
    <t>Salts of inorganic acids or peroxoacids (excluding of oxometallic or peroxometallic acids, double or complex silicates [incl. aluminosilicates whether or not chemically defined], azides, and inorganic or organic compounds of mercury)</t>
  </si>
  <si>
    <t>'284290</t>
  </si>
  <si>
    <t>Double or complex silicates of inorganic acids or peroxoacids, incl. aluminosilicates whether or not chemically defined (excluding inorganic or organic compounds of mercury whether or not chemically defined)</t>
  </si>
  <si>
    <t>'284210</t>
  </si>
  <si>
    <t>Salts of oxometallic or peroxometallic acids (excluding chromates, dichromates, peroxochromates, manganites, manganates, permanganates, molybdates and tungstates "wolframamtes")</t>
  </si>
  <si>
    <t>'284190</t>
  </si>
  <si>
    <t>Tungstates "wolframates"</t>
  </si>
  <si>
    <t>'284180</t>
  </si>
  <si>
    <t>Molybdates</t>
  </si>
  <si>
    <t>'284170</t>
  </si>
  <si>
    <t>Manganites, manganates and permanganates (excluding potassium permanganate)</t>
  </si>
  <si>
    <t>'284169</t>
  </si>
  <si>
    <t>Potassium permanganate</t>
  </si>
  <si>
    <t>'284161</t>
  </si>
  <si>
    <t>Chromates and dichromates; peroxochromates (excluding sodium dichromate and inorganic or organic compounds of mercury)</t>
  </si>
  <si>
    <t>'284150</t>
  </si>
  <si>
    <t>Potassium dichromate</t>
  </si>
  <si>
    <t>'284140</t>
  </si>
  <si>
    <t>Sodium dichromate</t>
  </si>
  <si>
    <t>'284130</t>
  </si>
  <si>
    <t>Chromates of zinc or of lead</t>
  </si>
  <si>
    <t>'284120</t>
  </si>
  <si>
    <t>Aluminates</t>
  </si>
  <si>
    <t>'284110</t>
  </si>
  <si>
    <t>Peroxoborates "perborates"</t>
  </si>
  <si>
    <t>'284030</t>
  </si>
  <si>
    <t>Borates (excluding disodium tetraborate "refined borax")</t>
  </si>
  <si>
    <t>'284020</t>
  </si>
  <si>
    <t>Disodium tetraborate "refined borax" (excluding anhydrous)</t>
  </si>
  <si>
    <t>'284019</t>
  </si>
  <si>
    <t>Anhydrous disodium tetraborate "refined borax"</t>
  </si>
  <si>
    <t>'284011</t>
  </si>
  <si>
    <t>Silicates, incl. commercial alkali metal silicates (excluding sodium silicates)</t>
  </si>
  <si>
    <t>'283990</t>
  </si>
  <si>
    <t>Silicates of potassium, incl. commercial silicates</t>
  </si>
  <si>
    <t>'283920</t>
  </si>
  <si>
    <t>Silicates of sodium, incl. commercial silicates (excluding sodium metasilicates)</t>
  </si>
  <si>
    <t>'283919</t>
  </si>
  <si>
    <t>Metasilicates of sodium, incl. commercial metasilicates</t>
  </si>
  <si>
    <t>'283911</t>
  </si>
  <si>
    <t>Fulminates, cyanates and thiocyanates</t>
  </si>
  <si>
    <t>'283800</t>
  </si>
  <si>
    <t>Complex cyanides (excluding inorganic or organic compounds of mercury)</t>
  </si>
  <si>
    <t>'283720</t>
  </si>
  <si>
    <t>Cyanides and cyanide oxides (excluding sodium and mercury)</t>
  </si>
  <si>
    <t>'283719</t>
  </si>
  <si>
    <t>Sodium cyanide</t>
  </si>
  <si>
    <t>'283711</t>
  </si>
  <si>
    <t>Carbonates and peroxocarbonates "percarbonates"; commercial ammonium carbonate containing ammonium carbamate (excluding disodium carbonate, sodium hydrogencarbonate "sodium bicarbonate", potassium carbonates, calcium carbonate, barium carbonate, lithium carbonates, strontium carbonate and inorganic or organic compounds of mercury)</t>
  </si>
  <si>
    <t>'283699</t>
  </si>
  <si>
    <t>Strontium carbonate</t>
  </si>
  <si>
    <t>'283692</t>
  </si>
  <si>
    <t>Lithium carbonates</t>
  </si>
  <si>
    <t>'283691</t>
  </si>
  <si>
    <t>Lead carbonates</t>
  </si>
  <si>
    <t>'283670</t>
  </si>
  <si>
    <t>Barium carbonate</t>
  </si>
  <si>
    <t>'283660</t>
  </si>
  <si>
    <t>Calcium carbonate</t>
  </si>
  <si>
    <t>'283650</t>
  </si>
  <si>
    <t>Potassium carbonates</t>
  </si>
  <si>
    <t>'283640</t>
  </si>
  <si>
    <t>Sodium hydrogencarbonate "sodium bicarbonate"</t>
  </si>
  <si>
    <t>'283630</t>
  </si>
  <si>
    <t>Disodium carbonate</t>
  </si>
  <si>
    <t>'283620</t>
  </si>
  <si>
    <t>Commercial ammonium carbonate and other ammonium carbonates</t>
  </si>
  <si>
    <t>'283610</t>
  </si>
  <si>
    <t>Polyphosphates, whether or not chemically defined (excluding sodium triphosphate "sodium tripolyphosphate", and inorganic or organic compounds of mercury whether or not chemically defined)</t>
  </si>
  <si>
    <t>'283539</t>
  </si>
  <si>
    <t>Sodium triphosphate "sodium tripolyphosphate", whether or not chemically defined</t>
  </si>
  <si>
    <t>'283531</t>
  </si>
  <si>
    <t>Phosphates (excluding phosphates of monosodium, disodium, potassium, calcium and mercury)</t>
  </si>
  <si>
    <t>'283529</t>
  </si>
  <si>
    <t>Phosphates of calcium (excluding calcium hydrogenorthophosphate "dicalcium phosphate")</t>
  </si>
  <si>
    <t>'283526</t>
  </si>
  <si>
    <t>Calcium hydrogenorthophosphate "dicalcium phosphate"</t>
  </si>
  <si>
    <t>'283525</t>
  </si>
  <si>
    <t>Phosphates of potassium</t>
  </si>
  <si>
    <t>'283524</t>
  </si>
  <si>
    <t>Phosphate of trisodium</t>
  </si>
  <si>
    <t>'283523</t>
  </si>
  <si>
    <t>Mono- or disodium phosphate</t>
  </si>
  <si>
    <t>'283522</t>
  </si>
  <si>
    <t>Phosphinates "hypophosphites" and phosphonates "phosphites"</t>
  </si>
  <si>
    <t>'283510</t>
  </si>
  <si>
    <t>Nitrates (excluding of potassium and of mercury)</t>
  </si>
  <si>
    <t>'283429</t>
  </si>
  <si>
    <t>Nitrate of bismuth</t>
  </si>
  <si>
    <t>'283422</t>
  </si>
  <si>
    <t>Nitrate of potassium</t>
  </si>
  <si>
    <t>'283421</t>
  </si>
  <si>
    <t>Nitrites</t>
  </si>
  <si>
    <t>'283410</t>
  </si>
  <si>
    <t>Peroxosulphates "persulphates"</t>
  </si>
  <si>
    <t>'283340</t>
  </si>
  <si>
    <t>Alums</t>
  </si>
  <si>
    <t>'283330</t>
  </si>
  <si>
    <t>Sulphates (excluding of sodium, magnesium, aluminium, nickel, copper, barium and mercury)</t>
  </si>
  <si>
    <t>'283329</t>
  </si>
  <si>
    <t>Sulphate of barium</t>
  </si>
  <si>
    <t>'283327</t>
  </si>
  <si>
    <t>Sulphate of zinc</t>
  </si>
  <si>
    <t>'283326</t>
  </si>
  <si>
    <t>Sulphates of copper</t>
  </si>
  <si>
    <t>'283325</t>
  </si>
  <si>
    <t>Sulphates of nickel</t>
  </si>
  <si>
    <t>'283324</t>
  </si>
  <si>
    <t>Sulphates of chromium</t>
  </si>
  <si>
    <t>'283323</t>
  </si>
  <si>
    <t>Sulphate of aluminium</t>
  </si>
  <si>
    <t>'283322</t>
  </si>
  <si>
    <t>Sulphate of magnesium</t>
  </si>
  <si>
    <t>'283321</t>
  </si>
  <si>
    <t>Sodium sulphates (excluding disodium)</t>
  </si>
  <si>
    <t>'283319</t>
  </si>
  <si>
    <t>Disodium sulphate</t>
  </si>
  <si>
    <t>'283311</t>
  </si>
  <si>
    <t>Thiosulphates</t>
  </si>
  <si>
    <t>'283230</t>
  </si>
  <si>
    <t>Sulphites (excluding sodium)</t>
  </si>
  <si>
    <t>'283220</t>
  </si>
  <si>
    <t>Sodium sulphites</t>
  </si>
  <si>
    <t>'283210</t>
  </si>
  <si>
    <t>Dithionites and sulfoxylates (excluding sodium)</t>
  </si>
  <si>
    <t>'283190</t>
  </si>
  <si>
    <t>Dithionite and sulfoxylate of sodium</t>
  </si>
  <si>
    <t>'283110</t>
  </si>
  <si>
    <t>Sulphides (excluding sodium); polysulphides, whether or not chemically defined (excluding inorganic or organic compounds of mercury whether or not chemically defined)</t>
  </si>
  <si>
    <t>'283090</t>
  </si>
  <si>
    <t>Cadmium sulphide</t>
  </si>
  <si>
    <t>'283030</t>
  </si>
  <si>
    <t>Zinc sulphide</t>
  </si>
  <si>
    <t>'283020</t>
  </si>
  <si>
    <t>Sodium sulphides</t>
  </si>
  <si>
    <t>'283010</t>
  </si>
  <si>
    <t>Perchlorates; bromates and perbromates; iodates and periodates (excluding inorganic or organic compounds of mercury)</t>
  </si>
  <si>
    <t>'282990</t>
  </si>
  <si>
    <t>Chlorates (excluding sodium)</t>
  </si>
  <si>
    <t>'282919</t>
  </si>
  <si>
    <t>Chlorate of sodium</t>
  </si>
  <si>
    <t>'282911</t>
  </si>
  <si>
    <t>Hypochlorites, chlorites and hypobromites (excluding calcium hypochlorites)</t>
  </si>
  <si>
    <t>'282890</t>
  </si>
  <si>
    <t>Calcium hypochlorites, incl. commercial calcium hypochlorite</t>
  </si>
  <si>
    <t>'282810</t>
  </si>
  <si>
    <t>Iodides and iodide oxides (excluding inorganic or organic compounds of mercury)</t>
  </si>
  <si>
    <t>'282760</t>
  </si>
  <si>
    <t>Bromides and bromide oxides (excluding of sodium, potassium and mercury)</t>
  </si>
  <si>
    <t>'282759</t>
  </si>
  <si>
    <t>Bromides of sodium or of potassium</t>
  </si>
  <si>
    <t>'282751</t>
  </si>
  <si>
    <t>Chloride oxides and chloride hydroxides (excluding copper and mercury)</t>
  </si>
  <si>
    <t>'282749</t>
  </si>
  <si>
    <t>Chloride oxides and chloride hydroxides of copper</t>
  </si>
  <si>
    <t>'282741</t>
  </si>
  <si>
    <t>Chlorides (excluding ammonium, calcium, magnesium, aluminium, nickel and mercury chloride)</t>
  </si>
  <si>
    <t>'282739</t>
  </si>
  <si>
    <t>Barium chloride</t>
  </si>
  <si>
    <t>'282738</t>
  </si>
  <si>
    <t>Zinc chloride</t>
  </si>
  <si>
    <t>'282736</t>
  </si>
  <si>
    <t>Nickel chloride</t>
  </si>
  <si>
    <t>'282735</t>
  </si>
  <si>
    <t>Cobalt chlorides</t>
  </si>
  <si>
    <t>'282734</t>
  </si>
  <si>
    <t>Iron chlorides</t>
  </si>
  <si>
    <t>'282733</t>
  </si>
  <si>
    <t>Aluminium chloride</t>
  </si>
  <si>
    <t>'282732</t>
  </si>
  <si>
    <t>Magnesium chloride</t>
  </si>
  <si>
    <t>'282731</t>
  </si>
  <si>
    <t>Calcium chloride</t>
  </si>
  <si>
    <t>'282720</t>
  </si>
  <si>
    <t>Ammonium chloride</t>
  </si>
  <si>
    <t>'282710</t>
  </si>
  <si>
    <t>Fluorosilicates, fluoroaluminates and other complex fluorine salts (excluding sodium hexafluoroaluminate "synthetic cryolite" and inorganic or organic compounds of mercury)</t>
  </si>
  <si>
    <t>'282690</t>
  </si>
  <si>
    <t>Sodium hexafluoroaluminate "synthetic cryolite"</t>
  </si>
  <si>
    <t>'282630</t>
  </si>
  <si>
    <t>Fluorosilicates of sodium or of potassium</t>
  </si>
  <si>
    <t>'282620</t>
  </si>
  <si>
    <t>Fluorides (excluding of aluminium and mercury)</t>
  </si>
  <si>
    <t>'282619</t>
  </si>
  <si>
    <t>Fluoride of aluminium</t>
  </si>
  <si>
    <t>'282612</t>
  </si>
  <si>
    <t>Fluorides of ammonium or of sodium</t>
  </si>
  <si>
    <t>'282611</t>
  </si>
  <si>
    <t>Bases, inorganic, and metal oxides, hydroxides and peroxides, n.e.s.</t>
  </si>
  <si>
    <t>'282590</t>
  </si>
  <si>
    <t>Antimony oxides</t>
  </si>
  <si>
    <t>'282580</t>
  </si>
  <si>
    <t>Molybdenum oxides and hydroxides</t>
  </si>
  <si>
    <t>'282570</t>
  </si>
  <si>
    <t>Germanium oxides and zirconium dioxide</t>
  </si>
  <si>
    <t>'282560</t>
  </si>
  <si>
    <t>Copper oxides and hydroxides</t>
  </si>
  <si>
    <t>'282550</t>
  </si>
  <si>
    <t>Nickel oxides and hydroxides</t>
  </si>
  <si>
    <t>'282540</t>
  </si>
  <si>
    <t>Vanadium oxides and hydroxides</t>
  </si>
  <si>
    <t>'282530</t>
  </si>
  <si>
    <t>Lithium oxide and hydroxide</t>
  </si>
  <si>
    <t>'282520</t>
  </si>
  <si>
    <t>Hydrazine and hydroxylamine and their inorganic salts</t>
  </si>
  <si>
    <t>'282510</t>
  </si>
  <si>
    <t>Lead oxides (excluding monoxide "litharge, massicot")</t>
  </si>
  <si>
    <t>'282490</t>
  </si>
  <si>
    <t>Red lead and orange lead</t>
  </si>
  <si>
    <t>'282420</t>
  </si>
  <si>
    <t>Lead monoxide "litharge, massicot"</t>
  </si>
  <si>
    <t>'282410</t>
  </si>
  <si>
    <t>Titanium oxides</t>
  </si>
  <si>
    <t>'282300</t>
  </si>
  <si>
    <t>Cobalt oxides and hydroxides; commercial cobalt oxides</t>
  </si>
  <si>
    <t>'282200</t>
  </si>
  <si>
    <t>Earth colours containing &gt;= 70% by weight of combined iron evaluated as Fe2O3</t>
  </si>
  <si>
    <t>'282120</t>
  </si>
  <si>
    <t>Iron oxides and hydroxides</t>
  </si>
  <si>
    <t>'282110</t>
  </si>
  <si>
    <t>Manganese oxides (excluding manganese dioxide)</t>
  </si>
  <si>
    <t>'282090</t>
  </si>
  <si>
    <t>Manganese dioxide</t>
  </si>
  <si>
    <t>'282010</t>
  </si>
  <si>
    <t>Chromium oxides and hydroxides (excluding chromium trioxide)</t>
  </si>
  <si>
    <t>'281990</t>
  </si>
  <si>
    <t>Chromium trioxide</t>
  </si>
  <si>
    <t>'281910</t>
  </si>
  <si>
    <t>Aluminium hydroxide</t>
  </si>
  <si>
    <t>'281830</t>
  </si>
  <si>
    <t>Aluminium oxide (excluding artificial corundum)</t>
  </si>
  <si>
    <t>'281820</t>
  </si>
  <si>
    <t>Corundum, artificial, whether or not chemically defined</t>
  </si>
  <si>
    <t>'281810</t>
  </si>
  <si>
    <t>Zinc oxide; zinc peroxide</t>
  </si>
  <si>
    <t>'281700</t>
  </si>
  <si>
    <t>Oxides, hydroxides and peroxides, of strontium or barium</t>
  </si>
  <si>
    <t>'281640</t>
  </si>
  <si>
    <t>Oxide, hydroxide and peroxide of barium</t>
  </si>
  <si>
    <t>'281630</t>
  </si>
  <si>
    <t>Oxide, hydroxide and peroxide of strontium</t>
  </si>
  <si>
    <t>'281620</t>
  </si>
  <si>
    <t>Hydroxide and peroxide of magnesium</t>
  </si>
  <si>
    <t>'281610</t>
  </si>
  <si>
    <t>Peroxides of sodium or potassium</t>
  </si>
  <si>
    <t>'281530</t>
  </si>
  <si>
    <t>Potassium hydroxide "caustic potash"</t>
  </si>
  <si>
    <t>'281520</t>
  </si>
  <si>
    <t>Sodium hydroxide "caustic soda" in aqueous solution "soda lye or liquid soda"</t>
  </si>
  <si>
    <t>'281512</t>
  </si>
  <si>
    <t>Sodium hydroxide "caustic soda" solid</t>
  </si>
  <si>
    <t>'281511</t>
  </si>
  <si>
    <t>Ammonia in aqueous solution</t>
  </si>
  <si>
    <t>'281420</t>
  </si>
  <si>
    <t>Anhydrous ammonia</t>
  </si>
  <si>
    <t>'281410</t>
  </si>
  <si>
    <t>Sulphides of non-metals (excluding carbon disulphide); commercial phosphorus trisulphide</t>
  </si>
  <si>
    <t>'281390</t>
  </si>
  <si>
    <t>Carbon disulphide</t>
  </si>
  <si>
    <t>'281310</t>
  </si>
  <si>
    <t>Halides and halide oxides of non-metals (excluding chlorides and chloride oxides)</t>
  </si>
  <si>
    <t>'281290</t>
  </si>
  <si>
    <t>Chlorides and chloride oxides (excl. carbonyl dichloride "phosgene", phosphorus oxy-, tri- and pentachloride, sulphur monochloride, sulphur dichloride and thionyl chloride)</t>
  </si>
  <si>
    <t>'281219</t>
  </si>
  <si>
    <t>Thionyl chloride</t>
  </si>
  <si>
    <t>'281217</t>
  </si>
  <si>
    <t>Sulphur dichloride</t>
  </si>
  <si>
    <t>'281216</t>
  </si>
  <si>
    <t>Sulphur monochloride</t>
  </si>
  <si>
    <t>'281215</t>
  </si>
  <si>
    <t>Phosphorus pentachloride</t>
  </si>
  <si>
    <t>'281214</t>
  </si>
  <si>
    <t>Phosphorus trichloride</t>
  </si>
  <si>
    <t>'281213</t>
  </si>
  <si>
    <t>Phosphorus oxychloride</t>
  </si>
  <si>
    <t>'281212</t>
  </si>
  <si>
    <t>Carbonyl dichloride "phosgene"</t>
  </si>
  <si>
    <t>'281211</t>
  </si>
  <si>
    <t>Chlorides and chloride oxides</t>
  </si>
  <si>
    <t>'281210</t>
  </si>
  <si>
    <t>Inorganic oxygen compounds of non-metals (excluding diphosphorus pentaoxide, oxides of boron, carbon dioxide and silicon dioxide)</t>
  </si>
  <si>
    <t>'281129</t>
  </si>
  <si>
    <t>Sulphur dioxide</t>
  </si>
  <si>
    <t>'281123</t>
  </si>
  <si>
    <t>Silicon dioxide</t>
  </si>
  <si>
    <t>'281122</t>
  </si>
  <si>
    <t>Carbon dioxide</t>
  </si>
  <si>
    <t>'281121</t>
  </si>
  <si>
    <t>Inorganic acids (excluding hydrogen chloride "hydrochloric acid", chlorosulphuric acid, sulphuric acid, oleum, nitric acid, sulphonitric acids, phosphoric acid, polyphosphoric acids, boric acids and hydrogen fluoride "hydrofluoric acid")</t>
  </si>
  <si>
    <t>'281119</t>
  </si>
  <si>
    <t>Hydrogen cyanide "hydrocyanic acid"</t>
  </si>
  <si>
    <t>'281112</t>
  </si>
  <si>
    <t>Hydrogen fluoride "hydrofluoric acid"</t>
  </si>
  <si>
    <t>'281111</t>
  </si>
  <si>
    <t>Oxides of boron; boric acids</t>
  </si>
  <si>
    <t>'281000</t>
  </si>
  <si>
    <t>Phosphoric acid; polyphosphoric acids, whether or not chemically defined</t>
  </si>
  <si>
    <t>'280920</t>
  </si>
  <si>
    <t>Diphosphorus pentaoxide</t>
  </si>
  <si>
    <t>'280910</t>
  </si>
  <si>
    <t>Nitric acid; sulphonitric acids</t>
  </si>
  <si>
    <t>'280800</t>
  </si>
  <si>
    <t>Sulphuric acid; oleum</t>
  </si>
  <si>
    <t>'280700</t>
  </si>
  <si>
    <t>Chlorosulphuric acid</t>
  </si>
  <si>
    <t>'280620</t>
  </si>
  <si>
    <t>Hydrogen chloride "hydrochloric acid"</t>
  </si>
  <si>
    <t>'280610</t>
  </si>
  <si>
    <t>Mercury</t>
  </si>
  <si>
    <t>'280540</t>
  </si>
  <si>
    <t>Rare-earth metals, scandium and yttrium, whether or not intermixed or interalloyed</t>
  </si>
  <si>
    <t>'280530</t>
  </si>
  <si>
    <t>Strontium and barium</t>
  </si>
  <si>
    <t>'280522</t>
  </si>
  <si>
    <t>Calcium</t>
  </si>
  <si>
    <t>'280521</t>
  </si>
  <si>
    <t>Alkali or alkaline-earth metals (excluding sodium and calcium)</t>
  </si>
  <si>
    <t>'280519</t>
  </si>
  <si>
    <t>'280512</t>
  </si>
  <si>
    <t>Sodium</t>
  </si>
  <si>
    <t>'280511</t>
  </si>
  <si>
    <t>Selenium</t>
  </si>
  <si>
    <t>'280490</t>
  </si>
  <si>
    <t>Arsenic</t>
  </si>
  <si>
    <t>'280480</t>
  </si>
  <si>
    <t>Phosphorus</t>
  </si>
  <si>
    <t>'280470</t>
  </si>
  <si>
    <t>Silicon containing &lt; 99,99% by weight of silicon</t>
  </si>
  <si>
    <t>'280469</t>
  </si>
  <si>
    <t>Silicon containing &gt;= 99,99% by weight of silicon</t>
  </si>
  <si>
    <t>'280461</t>
  </si>
  <si>
    <t>Boron; tellurium</t>
  </si>
  <si>
    <t>'280450</t>
  </si>
  <si>
    <t>Oxygen</t>
  </si>
  <si>
    <t>'280440</t>
  </si>
  <si>
    <t>Nitrogen</t>
  </si>
  <si>
    <t>'280430</t>
  </si>
  <si>
    <t>Rare gases (excluding argon)</t>
  </si>
  <si>
    <t>'280429</t>
  </si>
  <si>
    <t>Argon</t>
  </si>
  <si>
    <t>'280421</t>
  </si>
  <si>
    <t>Hydrogen</t>
  </si>
  <si>
    <t>'280410</t>
  </si>
  <si>
    <t>Carbon (carbon blacks and other forms of carbon, n.e.s.)</t>
  </si>
  <si>
    <t>'280300</t>
  </si>
  <si>
    <t>Sulphur, sublimed or precipitated; colloidal sulphur</t>
  </si>
  <si>
    <t>'280200</t>
  </si>
  <si>
    <t>Fluorine; bromine</t>
  </si>
  <si>
    <t>'280130</t>
  </si>
  <si>
    <t>Iodine</t>
  </si>
  <si>
    <t>'280120</t>
  </si>
  <si>
    <t>Chlorine</t>
  </si>
  <si>
    <t>'280110</t>
  </si>
  <si>
    <t>Electrical energy</t>
  </si>
  <si>
    <t>'271600</t>
  </si>
  <si>
    <t>Bituminous mastics, cut-backs and other bituminous mixtures based on natural asphalt, on natural bitumen, on petroleum bitumen, on mineral tar or on mineral tar pitch</t>
  </si>
  <si>
    <t>'271500</t>
  </si>
  <si>
    <t>Bitumen and asphalt, natural; asphaltites and asphaltic rocks</t>
  </si>
  <si>
    <t>'271490</t>
  </si>
  <si>
    <t>Bituminous or oil-shale and tar sands</t>
  </si>
  <si>
    <t>'271410</t>
  </si>
  <si>
    <t>Residues of petroleum oil or of oil obtained from bituminous minerals (excluding petroleum coke and petroleum bitumen)</t>
  </si>
  <si>
    <t>'271390</t>
  </si>
  <si>
    <t>Petroleum bitumen</t>
  </si>
  <si>
    <t>'271320</t>
  </si>
  <si>
    <t>Petroleum coke, calcined</t>
  </si>
  <si>
    <t>'271312</t>
  </si>
  <si>
    <t>Petroleum coke, non-calcined</t>
  </si>
  <si>
    <t>'271311</t>
  </si>
  <si>
    <t>Paraffin wax, microcrystalline petroleum wax, slack wax, ozokerite, lignite wax, peat wax, other mineral waxes, and similar products obtained by synthesis or by other processes, whether or not coloured (excluding petroleum jelly and paraffin wax containing &lt; 0,75% by weight of oil)</t>
  </si>
  <si>
    <t>'271290</t>
  </si>
  <si>
    <t>Paraffin wax containing &lt; 0,75% by weight of oil</t>
  </si>
  <si>
    <t>'271220</t>
  </si>
  <si>
    <t>Petroleum jelly</t>
  </si>
  <si>
    <t>'271210</t>
  </si>
  <si>
    <t>Hydrocarbons in gaseous state, n.e.s. (excluding natural gas)</t>
  </si>
  <si>
    <t>'271129</t>
  </si>
  <si>
    <t>Natural gas in gaseous state</t>
  </si>
  <si>
    <t>'271121</t>
  </si>
  <si>
    <t>Gaseous hydrocarbons, liquefied, n.e.s. (excluding natural gas, propane, butane, ethylene, propylene, butylene and butadiene)</t>
  </si>
  <si>
    <t>'271119</t>
  </si>
  <si>
    <t>Ethylene, propylene, butylene and butadiene, liquefied (excluding ethylene of a purity of &gt;= 95% and propylene, butylene and butadiene of a purity of &gt;= 90%)</t>
  </si>
  <si>
    <t>'271114</t>
  </si>
  <si>
    <t>Butanes, liquefied (excluding of a purity of &gt;= 95% of N-butane or isobutane)</t>
  </si>
  <si>
    <t>'271113</t>
  </si>
  <si>
    <t>Propane, liquefied</t>
  </si>
  <si>
    <t>'271112</t>
  </si>
  <si>
    <t>Natural gas, liquefied</t>
  </si>
  <si>
    <t>'271111</t>
  </si>
  <si>
    <t>Waste oils containing mainly petroleum or bituminous minerals (excluding those containing polychlorinated biphenyls [PCBs], polychlorinated terphenyls [PCTs] or polybrominated biphenyls [PBBs])</t>
  </si>
  <si>
    <t>'271099</t>
  </si>
  <si>
    <t>Petroleum lubricating oils</t>
  </si>
  <si>
    <t>'271095</t>
  </si>
  <si>
    <t>Petroleum oil used in road building</t>
  </si>
  <si>
    <t>'271094</t>
  </si>
  <si>
    <t>Heavy furnace oil nes</t>
  </si>
  <si>
    <t>'271093</t>
  </si>
  <si>
    <t>Waste oils containing polychlorinated biphenyls [PCBs], polychlorinated terphenyls [PCTs] or polybrominated biphenyls [PBBs]</t>
  </si>
  <si>
    <t>'271091</t>
  </si>
  <si>
    <t>Fuel oils nes, heavy distillates</t>
  </si>
  <si>
    <t>'271029</t>
  </si>
  <si>
    <t>Diesel oils- No.2 furnace, marine diesel</t>
  </si>
  <si>
    <t>'271027</t>
  </si>
  <si>
    <t>Gas oils - bunker oil, No.1 furnace, motor diesel</t>
  </si>
  <si>
    <t>'271026</t>
  </si>
  <si>
    <t>Kerosene lamp oil, motor kerosene, light diesel, etc</t>
  </si>
  <si>
    <t>'271025</t>
  </si>
  <si>
    <t>Kerosene, for furnaces</t>
  </si>
  <si>
    <t>'271022</t>
  </si>
  <si>
    <t>Kerosene jet fuel</t>
  </si>
  <si>
    <t>'271021</t>
  </si>
  <si>
    <t>Petroleum oils and oils obtained from bituminous minerals (other than crude) and preparations n.e.s. or included, containing by weight 70 % or more of petroleum oils or of oils obtained from bituminous minerals, these oils being the basic constituents of the preparations, containing biodiesel (excluding waste oils)</t>
  </si>
  <si>
    <t>'271020</t>
  </si>
  <si>
    <t>Medium oils and preparations, of petroleum or bituminous minerals, not containing biodiesel, n.e.s.</t>
  </si>
  <si>
    <t>'271019</t>
  </si>
  <si>
    <t>Petroleum spirit except aviation or motor fuel</t>
  </si>
  <si>
    <t>'271013</t>
  </si>
  <si>
    <t>Light oils and preparations, of petroleum or bituminous minerals which &gt;= 90% by volume "incl. losses" distil at 210°C "ASTM D 86 method" (excluding containing biodiesel)</t>
  </si>
  <si>
    <t>'271012</t>
  </si>
  <si>
    <t>Light oils and preparations, of petroleum or bituminous minerals which &gt;= 90% by volume incl. losses" distil at 210°C "ASTM D 86 method"</t>
  </si>
  <si>
    <t>'271011</t>
  </si>
  <si>
    <t>Petroleum oils and oils obtained from bituminous minerals (excluding crude); preparations containing &gt;= 70% by weight of petroleum oils or of oils obtained from bituminous minerals, these oils being the basic constituents of the preparations n.e.s.</t>
  </si>
  <si>
    <t>'271000</t>
  </si>
  <si>
    <t>Petroleum oils and oils obtained from bituminous minerals, crude</t>
  </si>
  <si>
    <t>'270900</t>
  </si>
  <si>
    <t>Pitch coke obtained from coal tar or from other mineral tars</t>
  </si>
  <si>
    <t>'270820</t>
  </si>
  <si>
    <t>Pitch obtained from coal tar or from other mineral tars</t>
  </si>
  <si>
    <t>'270810</t>
  </si>
  <si>
    <t>Oils and other products of the distillation of high temperature coal tars; similar products in which the weight of the aromatic constituents exceeds that of the non-aromatic constituents (excluding chemically-defined compounds, benzol "benzene", toluol "toluene", xylol "xylenes", naphthalene, aromatic hydrocarbon mixtures of subheading 2707.50, and creosote oils)</t>
  </si>
  <si>
    <t>'270799</t>
  </si>
  <si>
    <t>Creosote oils (excluding chemically defined)</t>
  </si>
  <si>
    <t>'270791</t>
  </si>
  <si>
    <t>Phenols containing &gt; 50% of phenols (excluding chemically defined)</t>
  </si>
  <si>
    <t>'270760</t>
  </si>
  <si>
    <t>Aromatic hydrocarbon mixtures of which &gt;= 65% by volume, incl. losses, distils at 250°C by the ASTM D 86 method (excluding chemically defined compounds)</t>
  </si>
  <si>
    <t>'270750</t>
  </si>
  <si>
    <t>Naphthalene containing &gt; 50% of naphthalene (excluding chemically defined)</t>
  </si>
  <si>
    <t>'270740</t>
  </si>
  <si>
    <t>Xylol "xylenes" containing &gt; 50% of xylenes (excluding chemically defined)</t>
  </si>
  <si>
    <t>'270730</t>
  </si>
  <si>
    <t>Toluol "toluene" containing &gt; 50% of toluene (excluding chemically defined)</t>
  </si>
  <si>
    <t>'270720</t>
  </si>
  <si>
    <t>Benzol "benzene" containing &gt; 50% of benzene (excluding chemically defined)</t>
  </si>
  <si>
    <t>'270710</t>
  </si>
  <si>
    <t>Tar distilled from coal, from lignite or from peat, and other mineral tars, whether or not dehydrated or partially distilled, incl. reconstituted tars</t>
  </si>
  <si>
    <t>'270600</t>
  </si>
  <si>
    <t>Coal gas, water gas, producer gas, lean gas and similar gases (excluding petroleum gases and other gaseous hydrocarbons)</t>
  </si>
  <si>
    <t>'270500</t>
  </si>
  <si>
    <t>Coke and semi-coke of coal, of lignite or of peat, whether or not agglomerated; retort carbon</t>
  </si>
  <si>
    <t>'270400</t>
  </si>
  <si>
    <t>Peat, incl. peat litter, whether or not agglomerated</t>
  </si>
  <si>
    <t>'270300</t>
  </si>
  <si>
    <t>Agglomerated lignite (excluding jet)</t>
  </si>
  <si>
    <t>'270220</t>
  </si>
  <si>
    <t>Lignite, whether or not pulverised, non-agglomerated (excluding jet)</t>
  </si>
  <si>
    <t>'270210</t>
  </si>
  <si>
    <t>Briquettes, ovoids and similar solid fuels manufactured from coal</t>
  </si>
  <si>
    <t>'270120</t>
  </si>
  <si>
    <t>Coal, whether or not pulverised, non-agglomerated (excluding anthracite and bituminous coal)</t>
  </si>
  <si>
    <t>'270119</t>
  </si>
  <si>
    <t>Bituminous coal, whether or not pulverised, non-agglomerated</t>
  </si>
  <si>
    <t>'270112</t>
  </si>
  <si>
    <t>Anthracite, whether or not pulverised, non-agglomerated</t>
  </si>
  <si>
    <t>'270111</t>
  </si>
  <si>
    <t>Slag and ash, incl. seaweed ash "kelp" (excluding slag, incl. granulated, from the manufacture of iron or steel, ashes and residues containing arsenic, metals or metal compounds and those from the incineration of municipal waste)</t>
  </si>
  <si>
    <t>'262190</t>
  </si>
  <si>
    <t>Ash and residues from the incineration of municipal waste</t>
  </si>
  <si>
    <t>'262110</t>
  </si>
  <si>
    <t>Slag and ash, incl. seaweed ash "kelp" (excluding slag, incl. granulated, from the manufacture of iron or steel and ashes and residues containing metals or metal compounds)</t>
  </si>
  <si>
    <t>'262100</t>
  </si>
  <si>
    <t>Slag, ash and residues, containing metals or metal compounds (excluding those from the manufacture of iron or steel, those containing primarily zinc, lead, copper or aluminium, those containing arsenic, mercury, thallium or their mixtures of a kind used for the extraction of arsenic or those metals or for the manufacture of their chemical compounds and those containing antimony, beryllium, cadmium, chromium or their mixtures)</t>
  </si>
  <si>
    <t>'262099</t>
  </si>
  <si>
    <t>Slag, ash and residues, containing antimony, beryllium, cadmium, chromium or their mixtures (excluding those from the manufacture of iron or steel)</t>
  </si>
  <si>
    <t>'262091</t>
  </si>
  <si>
    <t>Ash and residues, containing metals or metal compounds (excluding those containing primarily zinc, lead, copper, aluminium or vanadium)</t>
  </si>
  <si>
    <t>'262090</t>
  </si>
  <si>
    <t>Slag, ash and residues, containing arsenic, mercury, thallium or their mixtures, of a kind used for the extraction of arsenic or those metals or for the manufacture of their chemical compounds (excluding those from the manufacture of iron or steel)</t>
  </si>
  <si>
    <t>'262060</t>
  </si>
  <si>
    <t>Ash and residues containing mainly vanadium</t>
  </si>
  <si>
    <t>'262050</t>
  </si>
  <si>
    <t>Slag, as and residues containing mainly aluminium</t>
  </si>
  <si>
    <t>'262040</t>
  </si>
  <si>
    <t>Slag, ash and residues containing mainly copper</t>
  </si>
  <si>
    <t>'262030</t>
  </si>
  <si>
    <t>Slag, ash and residues containing mainly lead (excluding leaded gasoline sludges and leaded anti-knock compound sludges)</t>
  </si>
  <si>
    <t>'262029</t>
  </si>
  <si>
    <t>Leaded gasoline sludges and leaded anti-knock compound sludges, obtained from storage tanks of leaded gasoline and leaded anti-knock compounds and containing mainly lead, lead compounds and iron oxide</t>
  </si>
  <si>
    <t>'262021</t>
  </si>
  <si>
    <t>Ash and residues containing mainly lead</t>
  </si>
  <si>
    <t>'262020</t>
  </si>
  <si>
    <t>Slag, ash and residues containing mainly zinc (excluding hard zinc spelter)</t>
  </si>
  <si>
    <t>'262019</t>
  </si>
  <si>
    <t>Hard zinc spelter</t>
  </si>
  <si>
    <t>'262011</t>
  </si>
  <si>
    <t>Slag, dross, scalings and other waste from the manufacture of iron or steel (excluding granulated slag)</t>
  </si>
  <si>
    <t>'261900</t>
  </si>
  <si>
    <t>Granulated slag (slag sand) from the manufacture of iron or steel</t>
  </si>
  <si>
    <t>'261800</t>
  </si>
  <si>
    <t>Ores and concentrates (excluding iron, manganese, copper, nickel, cobalt, aluminium, lead, zinc, tin, chromium, tungsten, uranium, thorium, molybdenum, titanium, niobium, tantalum, vanadium, zirconium, precious-metal or antimony ores and concentrates)</t>
  </si>
  <si>
    <t>'261790</t>
  </si>
  <si>
    <t>Antimony ores and concentrates</t>
  </si>
  <si>
    <t>'261710</t>
  </si>
  <si>
    <t>Precious-metal ores and concentrates (excluding silver ores and oncentrates)</t>
  </si>
  <si>
    <t>'261690</t>
  </si>
  <si>
    <t>Silver ores and concentrates</t>
  </si>
  <si>
    <t>'261610</t>
  </si>
  <si>
    <t>Niobium, tantalum or vanadium ores and concentrates</t>
  </si>
  <si>
    <t>'261590</t>
  </si>
  <si>
    <t>Zirconium ores and concentrates</t>
  </si>
  <si>
    <t>'261510</t>
  </si>
  <si>
    <t>Titanium ores and concentrates</t>
  </si>
  <si>
    <t>'261400</t>
  </si>
  <si>
    <t>Molybdenum ores and concentrates (excluding roasted)</t>
  </si>
  <si>
    <t>'261390</t>
  </si>
  <si>
    <t>Roasted molybdenum ores and concentrates</t>
  </si>
  <si>
    <t>'261310</t>
  </si>
  <si>
    <t>Thorium ores and concentrates</t>
  </si>
  <si>
    <t>'261220</t>
  </si>
  <si>
    <t>Uranium ores and concentrates</t>
  </si>
  <si>
    <t>'261210</t>
  </si>
  <si>
    <t>Tungsten ores and concentrates</t>
  </si>
  <si>
    <t>'261100</t>
  </si>
  <si>
    <t>Chromium ores and concentrates</t>
  </si>
  <si>
    <t>'261000</t>
  </si>
  <si>
    <t>Tin ores and concentrates</t>
  </si>
  <si>
    <t>'260900</t>
  </si>
  <si>
    <t>Zinc ores and concentrates</t>
  </si>
  <si>
    <t>'260800</t>
  </si>
  <si>
    <t>Lead ores and concentrates</t>
  </si>
  <si>
    <t>'260700</t>
  </si>
  <si>
    <t>Aluminium ores and concentrates</t>
  </si>
  <si>
    <t>'260600</t>
  </si>
  <si>
    <t>Cobalt ores and concentrates</t>
  </si>
  <si>
    <t>'260500</t>
  </si>
  <si>
    <t>Nickel ores and concentrates</t>
  </si>
  <si>
    <t>'260400</t>
  </si>
  <si>
    <t>Copper ores and concentrates</t>
  </si>
  <si>
    <t>'260300</t>
  </si>
  <si>
    <t>Manganese ores and concentrates, incl. ferruginous manganese ores and concentrates, with a manganese content of &gt;= 20%, calculated on the dry weight</t>
  </si>
  <si>
    <t>'260200</t>
  </si>
  <si>
    <t>Roasted iron pyrites</t>
  </si>
  <si>
    <t>'260120</t>
  </si>
  <si>
    <t>Agglomerated iron ores and concentrates (excluding roasted iron pyrites)</t>
  </si>
  <si>
    <t>'260112</t>
  </si>
  <si>
    <t>Non-agglomerated iron ores and concentrates (excluding roasted iron pyrites)</t>
  </si>
  <si>
    <t>'260111</t>
  </si>
  <si>
    <t>Arsenic sulfides, alunite, pozzuolana, earth colours and other mineral substances, n.e.s.</t>
  </si>
  <si>
    <t>'253090</t>
  </si>
  <si>
    <t>Natural micaceous iron oxides</t>
  </si>
  <si>
    <t>'253040</t>
  </si>
  <si>
    <t>Kieserite and epsomite "natural magnesium sulphates"</t>
  </si>
  <si>
    <t>'253020</t>
  </si>
  <si>
    <t>Vermiculite, perlite and chlorites, unexpanded</t>
  </si>
  <si>
    <t>'253010</t>
  </si>
  <si>
    <t>Leucite, nepheline and nepheline syenite</t>
  </si>
  <si>
    <t>'252930</t>
  </si>
  <si>
    <t>Fluorspar containing by weight &gt; 97% calcium fluoride</t>
  </si>
  <si>
    <t>'252922</t>
  </si>
  <si>
    <t>Fluorspar containing by weight &lt;= 97% calcium fluoride</t>
  </si>
  <si>
    <t>'252921</t>
  </si>
  <si>
    <t>Feldspar</t>
  </si>
  <si>
    <t>'252910</t>
  </si>
  <si>
    <t>Borates, natural, and concentrates thereof, whether or not calcined, and natural boric acids containing &lt;= 85% of H3BO3 calculated on the dry weight (excluding sodium borates and concentrates thereof and borates separated from natural brine)</t>
  </si>
  <si>
    <t>'252890</t>
  </si>
  <si>
    <t>Sodium borates, natural, and concentrates thereof, whether or not calcined (excluding sodium borates separated from natural brine)</t>
  </si>
  <si>
    <t>'252810</t>
  </si>
  <si>
    <t>Borates, natural, and concentrates thereof, whether or not calcined, and natural boric acids containing &lt;= 85% of H3BO3 calculated on the dry weight (excluding borates separated from natural brine)</t>
  </si>
  <si>
    <t>'252800</t>
  </si>
  <si>
    <t>Natural cryolite and natural chiolite</t>
  </si>
  <si>
    <t>'252700</t>
  </si>
  <si>
    <t>Natural steatite and talc, crushed or powdered</t>
  </si>
  <si>
    <t>'252620</t>
  </si>
  <si>
    <t>Natural steatite, whether or not roughly trimmed or merely cut, by sawing or otherwise, into blocks or slabs of a square or rectangular shape, and talc, uncrushed or unpowdered</t>
  </si>
  <si>
    <t>'252610</t>
  </si>
  <si>
    <t>Mica waste</t>
  </si>
  <si>
    <t>'252530</t>
  </si>
  <si>
    <t>Mica powder</t>
  </si>
  <si>
    <t>'252520</t>
  </si>
  <si>
    <t>Crude mica and mica rifted into sheets or splittings</t>
  </si>
  <si>
    <t>'252510</t>
  </si>
  <si>
    <t>Asbestos (excluding crocidolite and products made from asbestos)</t>
  </si>
  <si>
    <t>'252490</t>
  </si>
  <si>
    <t>Crocidolite asbestos (excluding products made from crocidolite)</t>
  </si>
  <si>
    <t>'252410</t>
  </si>
  <si>
    <t>Asbestos (excluding products made from asbestos)</t>
  </si>
  <si>
    <t>'252400</t>
  </si>
  <si>
    <t>Cement, whether or not coloured (excluding portland cement and aluminous cement)</t>
  </si>
  <si>
    <t>'252390</t>
  </si>
  <si>
    <t>Aluminous cement</t>
  </si>
  <si>
    <t>'252330</t>
  </si>
  <si>
    <t>Portland cement (excluding white, whether or not artificially coloured)</t>
  </si>
  <si>
    <t>'252329</t>
  </si>
  <si>
    <t>White portland cement, whether or not artificially coloured</t>
  </si>
  <si>
    <t>'252321</t>
  </si>
  <si>
    <t>Cement clinkers</t>
  </si>
  <si>
    <t>'252310</t>
  </si>
  <si>
    <t>Hydraulic lime (excluding pure calcium oxide and calcium hydroxide)</t>
  </si>
  <si>
    <t>'252230</t>
  </si>
  <si>
    <t>Slaked lime</t>
  </si>
  <si>
    <t>'252220</t>
  </si>
  <si>
    <t>Quicklime</t>
  </si>
  <si>
    <t>'252210</t>
  </si>
  <si>
    <t>Limestone flux; limestone and other calcareous stone, of a kind used for the manufacture of lime or cement</t>
  </si>
  <si>
    <t>'252100</t>
  </si>
  <si>
    <t>Plasters consisting of calcined gypsum or calcium sulphate, whether or not coloured, with or without small quantities of accelerators or retarders</t>
  </si>
  <si>
    <t>'252020</t>
  </si>
  <si>
    <t>Gypsum; anhydrite</t>
  </si>
  <si>
    <t>'252010</t>
  </si>
  <si>
    <t>Fused magnesia; dead-burned "sintered" magnesia, whether or not containing small quantities of other oxides added before sintering; other magnesium oxide (excluding natural magnesium carbonate "magnesite")</t>
  </si>
  <si>
    <t>'251990</t>
  </si>
  <si>
    <t>Natural magnesium carbonate "magnesite"</t>
  </si>
  <si>
    <t>'251910</t>
  </si>
  <si>
    <t>Dolomite ramming mix</t>
  </si>
  <si>
    <t>'251830</t>
  </si>
  <si>
    <t>Calcined or sintered dolomite (excluding broken or crushed dolomite for concrete aggregates, road metalling or railway or other ballast)</t>
  </si>
  <si>
    <t>'251820</t>
  </si>
  <si>
    <t>Crude dolomite, not calcined or not sintered, incl. dolomite roughly trimmed or merely cut, by sawing or otherwise, into blocks or slabs of a rectangular "incl. square" shape (excluding broken or crushed dolomite for concrete aggregates, road metalling or railway or other ballast)</t>
  </si>
  <si>
    <t>'251810</t>
  </si>
  <si>
    <t>Granules, chippings and powder, whether or not heat-treated, of travertine, ecaussine, alabaster, basalt, granite, sandstone, porphyry, syenite, lava, gneiss, trachyte and other rocks of heading 2515 and 2516 (excluding marble)</t>
  </si>
  <si>
    <t>'251749</t>
  </si>
  <si>
    <t>Marble granules, chippings and powder, whether or not heat-treated</t>
  </si>
  <si>
    <t>'251741</t>
  </si>
  <si>
    <t>Tarred macadam</t>
  </si>
  <si>
    <t>'251730</t>
  </si>
  <si>
    <t>Macadam of slag, dross or similar industrial waste, whether or not incorporating pebbles, gravel, shingle and flint for concrete aggregates, for road metalling or for railway or other ballast</t>
  </si>
  <si>
    <t>'251720</t>
  </si>
  <si>
    <t>Pebbles, gravel, broken or crushed stone, for concrete aggregates, for road metalling or for railway or other ballast, shingle and flint, whether or not heat-treated</t>
  </si>
  <si>
    <t>'251710</t>
  </si>
  <si>
    <t>Porphyry, basalt and other monumental or building stone, whether or not roughly trimmed or merely cut, by sawing or otherwise, into blocks or slabs of a square or rectangular shape (excluding in the form of granules, chippings or powder, or already with the characteristics of setts, curbstones and flagstones, monumental or building stone of an apparent specific gravity of &gt;= 2,5, granite and sandstone)</t>
  </si>
  <si>
    <t>'251690</t>
  </si>
  <si>
    <t>Sandstone, merely cut, by sawing or otherwise, into blocks or slabs of a square or rectangular shape (excluding already with the characteristics of setts, curbstones and flagstones)</t>
  </si>
  <si>
    <t>'251622</t>
  </si>
  <si>
    <t>Sandstone, crude or roughly trimmed (excluding already with the characteristics of setts, curbstones and flagstones)</t>
  </si>
  <si>
    <t>'251621</t>
  </si>
  <si>
    <t>Sandstone, whether or not roughly trimmed or merely cut, by sawing or otherwise, into blocks or slabs of a square or rectangular shape (excluding already with the characteristics of setts, curbstones and flagstones)</t>
  </si>
  <si>
    <t>'251620</t>
  </si>
  <si>
    <t>Granite, merely cut, by sawing or otherwise, into blocks or slabs of a square or rectangular shape (excluding already with the characteristics of setts, curbstones and flagstones)</t>
  </si>
  <si>
    <t>'251612</t>
  </si>
  <si>
    <t>Granite, crude or roughly trimmed (excluding already with the characteristics of setts, curbstones and flagstones)</t>
  </si>
  <si>
    <t>'251611</t>
  </si>
  <si>
    <t>Ecaussine and other calcareous monumental or building stone of an apparent specific gravity of &gt;= 2,5, and alabaster, whether or not roughly trimmed or merely cut, by sawing or otherwise, into blocks or slabs of a square or rectangular shape (excluding in the form of granules, chippings or powder, and marble and travertine)</t>
  </si>
  <si>
    <t>'251520</t>
  </si>
  <si>
    <t>Marble and travertine, merely cut, by sawing or otherwise, into blocks or slabs of a square or rectangular shape</t>
  </si>
  <si>
    <t>'251512</t>
  </si>
  <si>
    <t>Marble and travertine, crude or roughly trimmed</t>
  </si>
  <si>
    <t>'251511</t>
  </si>
  <si>
    <t>Slate, whether or not roughly trimmed or merely cut, by sawing or otherwise, into blocks or slabs of a square or rectangular shape; slate powder and slate refuse</t>
  </si>
  <si>
    <t>'251400</t>
  </si>
  <si>
    <t>Emery; natural corundum, natural garnet and other natural abrasives, whether or not heat-treated</t>
  </si>
  <si>
    <t>'251320</t>
  </si>
  <si>
    <t>Pumice stone, crushed or ground</t>
  </si>
  <si>
    <t>'251319</t>
  </si>
  <si>
    <t>Pumice stone, crude or in irregular pieces, incl. crushed pumice "bimskies"</t>
  </si>
  <si>
    <t>'251311</t>
  </si>
  <si>
    <t>Pumice stone</t>
  </si>
  <si>
    <t>'251310</t>
  </si>
  <si>
    <t>Siliceous fossil meals, e.g. kieselguhr, tripolite and diatomite, and similar siliceous earths, whether or not calcined, of an apparent specific gravity of &lt;= 1</t>
  </si>
  <si>
    <t>'251200</t>
  </si>
  <si>
    <t>Natural barium carbonate "witherite", whether or not calcined (excluding barium oxide)</t>
  </si>
  <si>
    <t>'251120</t>
  </si>
  <si>
    <t>Natural barium sulphate "barytes"</t>
  </si>
  <si>
    <t>'251110</t>
  </si>
  <si>
    <t>Natural calcium phosphates and natural aluminium calcium phosphates, natural and phosphatic chalk, ground</t>
  </si>
  <si>
    <t>'251020</t>
  </si>
  <si>
    <t>Natural calcium phosphates and natural aluminium calcium phosphates, natural and phosphatic chalk, unground</t>
  </si>
  <si>
    <t>'251010</t>
  </si>
  <si>
    <t>Chalk</t>
  </si>
  <si>
    <t>'250900</t>
  </si>
  <si>
    <t>Chamotte or dinas earths</t>
  </si>
  <si>
    <t>'250870</t>
  </si>
  <si>
    <t>Mullite</t>
  </si>
  <si>
    <t>'250860</t>
  </si>
  <si>
    <t>Andalusite, kyanite and sillimanite</t>
  </si>
  <si>
    <t>'250850</t>
  </si>
  <si>
    <t>Clays (excluding fireclay, bentonite, kaolin and other kaolinic clays and expanded clay)</t>
  </si>
  <si>
    <t>'250840</t>
  </si>
  <si>
    <t>Fireclay (excluding kaolin and other kaolinic clays and expanded clay)</t>
  </si>
  <si>
    <t>'250830</t>
  </si>
  <si>
    <t>Decolourizing earths and fuller's earth</t>
  </si>
  <si>
    <t>'250820</t>
  </si>
  <si>
    <t>Bentonite</t>
  </si>
  <si>
    <t>'250810</t>
  </si>
  <si>
    <t>Kaolin and other kaolinic clays, whether or not calcined</t>
  </si>
  <si>
    <t>'250700</t>
  </si>
  <si>
    <t>Quartzite, merely cut, by sawing or otherwise, in blocks or slabs of a square or rectangular shape (excluding roughly trimmed)</t>
  </si>
  <si>
    <t>'250629</t>
  </si>
  <si>
    <t>Crude or roughly trimmed quartzite</t>
  </si>
  <si>
    <t>'250621</t>
  </si>
  <si>
    <t>Quartzite, merely cut, by sawing or otherwise, in blocks or slabs of a square or rectangular shape</t>
  </si>
  <si>
    <t>'250620</t>
  </si>
  <si>
    <t>Quartz (excluding quartz sands)</t>
  </si>
  <si>
    <t>'250610</t>
  </si>
  <si>
    <t>Natural sands of all kinds, whether or not coloured (excluding silica sands, quartz sands, gold- and platinum-bearing sands, zircon, rutile and ilmenite sands, monazite sands, and tar or asphalt sands)</t>
  </si>
  <si>
    <t>'250590</t>
  </si>
  <si>
    <t>Silica sands and quartz sands, whether or not coloured</t>
  </si>
  <si>
    <t>'250510</t>
  </si>
  <si>
    <t>Natural graphite (excluding in powder or in flakes)</t>
  </si>
  <si>
    <t>'250490</t>
  </si>
  <si>
    <t>Natural graphite in powder or in flakes</t>
  </si>
  <si>
    <t>'250410</t>
  </si>
  <si>
    <t>Sulphur of all kinds (excluding sublimed sulphur, precipitated sulphur and colloidal sulphur)</t>
  </si>
  <si>
    <t>'250300</t>
  </si>
  <si>
    <t>Unroasted iron pyrites</t>
  </si>
  <si>
    <t>'250200</t>
  </si>
  <si>
    <t>Salts, incl. table salt and denatured salt, and pure sodium chloride, whether or not in aqueous solution or containing added anti-caking or free-flowing agents; sea water</t>
  </si>
  <si>
    <t>'250100</t>
  </si>
  <si>
    <t>Chewing tobacco, snuff and other manufactured tobacco and manufactured tobacco substitutes, and tobacco powder, tobacco extracts and essences (excluding cigars, cheroots, cigarillos and cigarettes, smoking tobacco whether or not containing tobacco substitutes in any proportion, "homogenised" or "reconstituted" tobacco, nicotine extracted from the tobacco plant and insecticides manufactured from tobacco extracts and essences)</t>
  </si>
  <si>
    <t>'240399</t>
  </si>
  <si>
    <t>Tobacco, "homogenised" or "reconstituted" from finely-chopped tobacco leaves, tobacco refuse or tobacco dust</t>
  </si>
  <si>
    <t>'240391</t>
  </si>
  <si>
    <t>Smoking tobacco, whether or not containing tobacco substitutes in any proportion (excluding water-pipe tobacco containing tobacco)</t>
  </si>
  <si>
    <t>'240319</t>
  </si>
  <si>
    <t>Water-pipe tobacco (excluding tobacco-free. See subheading note 1.)</t>
  </si>
  <si>
    <t>'240311</t>
  </si>
  <si>
    <t>Smoking tobacco, whether or not containing tobacco substitutes in any proportion</t>
  </si>
  <si>
    <t>'240310</t>
  </si>
  <si>
    <t>Cigars, cheroots, cigarillos and cigarettes consisting wholly of tobacco substitutes</t>
  </si>
  <si>
    <t>'240290</t>
  </si>
  <si>
    <t>Cigarettes, containing tobacco</t>
  </si>
  <si>
    <t>'240220</t>
  </si>
  <si>
    <t>Cigars, cheroots and cigarillos containing tobacco</t>
  </si>
  <si>
    <t>'240210</t>
  </si>
  <si>
    <t>Tobacco refuse</t>
  </si>
  <si>
    <t>'240130</t>
  </si>
  <si>
    <t>Tobacco, partly or wholly stemmed or stripped, otherwise unmanufactured</t>
  </si>
  <si>
    <t>'240120</t>
  </si>
  <si>
    <t>Tobacco, unstemmed or unstripped</t>
  </si>
  <si>
    <t>'240110</t>
  </si>
  <si>
    <t>Preparations of a kind used in animal feeding (excluding dog or cat food put up for retail sale)</t>
  </si>
  <si>
    <t>'230990</t>
  </si>
  <si>
    <t>Dog or cat food, put up for retail sale</t>
  </si>
  <si>
    <t>'230910</t>
  </si>
  <si>
    <t>Maize stalks, maize leaves, marc and other vegetable materials, waste, residues and by-products for animal feeding, whether or not in the form of pellets, n.e.s. (excluding acorns and horse-chestnuts)</t>
  </si>
  <si>
    <t>'230890</t>
  </si>
  <si>
    <t>Acorns and horse-chestnuts for animal feeding, whether or not in the form of pellets</t>
  </si>
  <si>
    <t>'230810</t>
  </si>
  <si>
    <t>Acorns, horse-chestnuts, marc and other vegetable materials and vegetable waste, vegetable residues and by-products of a kind used in animal feeding, whether or not in the form of pellets, n.e.s.</t>
  </si>
  <si>
    <t>'230800</t>
  </si>
  <si>
    <t>Wine lees; argol</t>
  </si>
  <si>
    <t>'230700</t>
  </si>
  <si>
    <t>Oilcake and other solid residues, whether or not ground or in the form of pellets, resulting from the extraction of vegetable fats or oils (excluding of cotton seeds, linseed, sunflower seeds, rape or colza seeds, coconut or copra, palm nuts or kernels, or from the extraction of soya-bean oil or groundnut oil)</t>
  </si>
  <si>
    <t>'230690</t>
  </si>
  <si>
    <t>Oil-cake and other solid residues, whether or not ground or in the form of pellets, resulting from the extraction of vegetable fats or oils from maize "corn" germ</t>
  </si>
  <si>
    <t>'230670</t>
  </si>
  <si>
    <t>Oilcake and other solid residues, whether or not ground or in the form of pellets, resulting from the extraction of palm nuts or kernels</t>
  </si>
  <si>
    <t>'230660</t>
  </si>
  <si>
    <t>Oilcake and other solid residues, whether or not ground or in the form of pellets, resulting from the extraction of coconut or copra</t>
  </si>
  <si>
    <t>'230650</t>
  </si>
  <si>
    <t>Oilcake and other solid residues, whether or not ground or in the form of pellets, resulting from the extraction of high erucic acid rape or colza seeds "yielding a fixed oil which has an erucic acid content of &gt;= 2% and yielding a solid component of glucosinolates of &gt;= 30 micromoles/g"</t>
  </si>
  <si>
    <t>'230649</t>
  </si>
  <si>
    <t>Oilcake and other solid residues, whether or not ground or in the form of pellets, resulting from the extraction of low erucic acid rape or colza seeds "yielding a fixed oil which has an erucic acid content of &lt; 2% and yielding a solid component of glucosinolates of &lt; 30 micromoles/g"</t>
  </si>
  <si>
    <t>'230641</t>
  </si>
  <si>
    <t>Oil-cake and other solid residues, whether or not ground or in the form of pellets, resulting from the extraction of rape or colza seeds</t>
  </si>
  <si>
    <t>'230640</t>
  </si>
  <si>
    <t>Oilcake and other solid residues, whether or not ground or in the form of pellets, resulting from the extraction of sunflower seeds</t>
  </si>
  <si>
    <t>'230630</t>
  </si>
  <si>
    <t>Oilcake and other solid residues, whether or not ground or in the form of pellets, resulting from the extraction of linseed</t>
  </si>
  <si>
    <t>'230620</t>
  </si>
  <si>
    <t>Oilcake and other solid residues, whether or not ground or in the form of pellets, resulting from the extraction of cotton seeds</t>
  </si>
  <si>
    <t>'230610</t>
  </si>
  <si>
    <t>Oilcake and other solid residues, whether or not ground or in the form of pellets, resulting from the extraction of groundnut oil</t>
  </si>
  <si>
    <t>'230500</t>
  </si>
  <si>
    <t>Oilcake and other solid residues, whether or not ground or in the form of pellets, resulting from the extraction of soya-bean oil</t>
  </si>
  <si>
    <t>'230400</t>
  </si>
  <si>
    <t>Brewing or distilling dregs and waste</t>
  </si>
  <si>
    <t>'230330</t>
  </si>
  <si>
    <t>Beet-pulp, bagasse and other waste of sugar manufacture</t>
  </si>
  <si>
    <t>'230320</t>
  </si>
  <si>
    <t>Residues of starch manufacture and similar residues</t>
  </si>
  <si>
    <t>'230310</t>
  </si>
  <si>
    <t>Bran, sharps and other residues of leguminous plants, whether or not in the form of pellets, derived from sifting, milling or other working</t>
  </si>
  <si>
    <t>'230250</t>
  </si>
  <si>
    <t>Bran, sharps and other residues of cereals, whether or not in the form of pellets, derived from sifting, milling or other working (excluding maize and wheat)</t>
  </si>
  <si>
    <t>'230240</t>
  </si>
  <si>
    <t>Bran, sharps and other residues of wheat, whether or not in the form of pellets, derived from sifting, milling or other working</t>
  </si>
  <si>
    <t>'230230</t>
  </si>
  <si>
    <t>Bran, sharps and other residues of rice, whether or not in the form of pellets, derived from sifting, milling or other working</t>
  </si>
  <si>
    <t>'230220</t>
  </si>
  <si>
    <t>Bran, sharps and other residues of maize "corn", whether or not in the form of pellets, derived from sifting, milling or other working</t>
  </si>
  <si>
    <t>'230210</t>
  </si>
  <si>
    <t>Flours, meals and pellets of fish or crustaceans, molluscs or other aquatic invertebrates, unfit for human consumption</t>
  </si>
  <si>
    <t>'230120</t>
  </si>
  <si>
    <t>Flours, meals and pellets, of meat or offal, unfit for human consumption; greaves</t>
  </si>
  <si>
    <t>'230110</t>
  </si>
  <si>
    <t>Vinegar, fermented vinegar and substitutes for vinegar obtained from acetic acid</t>
  </si>
  <si>
    <t>'220900</t>
  </si>
  <si>
    <t>Ethyl alcohol of an alcoholic strength of &lt; 80% vol, not denatured; spirits and other spirituous beverages (excluding compound alcoholic preparations of a kind used for the manufacture of beverages, spirits obtained by distilling grape wine or grape marc, whiskies, rum and other spirits obtained by distilling fermented sugar-cane products, gin, geneva, vodka, liqueurs and cordials)</t>
  </si>
  <si>
    <t>'220890</t>
  </si>
  <si>
    <t>Liqueurs and cordials</t>
  </si>
  <si>
    <t>'220870</t>
  </si>
  <si>
    <t>Vodka</t>
  </si>
  <si>
    <t>'220860</t>
  </si>
  <si>
    <t>Gin and Geneva</t>
  </si>
  <si>
    <t>'220850</t>
  </si>
  <si>
    <t>Rum and other spirits obtained by distilling fermented sugar-cane products</t>
  </si>
  <si>
    <t>'220840</t>
  </si>
  <si>
    <t>Whiskies</t>
  </si>
  <si>
    <t>'220830</t>
  </si>
  <si>
    <t>Spirits obtained by distilling grape wine or grape marc</t>
  </si>
  <si>
    <t>'220820</t>
  </si>
  <si>
    <t>Denatured ethyl alcohol and other spirits of any strength</t>
  </si>
  <si>
    <t>'220720</t>
  </si>
  <si>
    <t>Undenatured ethyl alcohol, of actual alcoholic strength of &gt;= 80%</t>
  </si>
  <si>
    <t>'220710</t>
  </si>
  <si>
    <t>Cider, perry, mead and other fermented beverages and mixtures of fermented beverages and non-alcoholic beverages, n.e.s. (excluding beer, wine or fresh grapes, grape must, vermouth and other wine of fresh grapes flavoured with plants or aromatic substances)</t>
  </si>
  <si>
    <t>'220600</t>
  </si>
  <si>
    <t>Vermouth and other wine of fresh grapes, flavoured with plants or aromatic substances, in containers of &gt; 2 l</t>
  </si>
  <si>
    <t>'220590</t>
  </si>
  <si>
    <t>Vermouth and other wine of fresh grapes, flavoured with plants or aromatic substances, in containers of &lt;= 2 l</t>
  </si>
  <si>
    <t>'220510</t>
  </si>
  <si>
    <t>Grape must, of an actual alcoholic strength of &gt; 0,5% vol (excluding grape must whose fermentation has been arrested by the addition of alcohol)</t>
  </si>
  <si>
    <t>'220430</t>
  </si>
  <si>
    <t>Wine of fresh grapes, incl. fortified wines, and grape must whose fermentation has been arrested by the addition of alcohol, in containers of &gt; 2 l (excluding sparkling wine)</t>
  </si>
  <si>
    <t>'220429</t>
  </si>
  <si>
    <t>Wine of fresh grapes, incl. fortified wines, and grape must whose fermentation has been arrested by the addition of alcohol, in containers of &gt; 2 l but &lt;= 10 l (excl. sparkling wine)</t>
  </si>
  <si>
    <t>'220422</t>
  </si>
  <si>
    <t>Wine of fresh grapes, incl. fortified wines, and grape must whose fermentation has been arrested by the addition of alcohol, in containers of &lt;= 2 l (excluding sparkling wine)</t>
  </si>
  <si>
    <t>'220421</t>
  </si>
  <si>
    <t>Sparkling wine of fresh grapes</t>
  </si>
  <si>
    <t>'220410</t>
  </si>
  <si>
    <t>Beer made from malt</t>
  </si>
  <si>
    <t>'220300</t>
  </si>
  <si>
    <t>Non-alcoholic beverages (excl. water, fruit or vegetable juices, milk and beer)</t>
  </si>
  <si>
    <t>'220299</t>
  </si>
  <si>
    <t>Non-alcoholic beer &lt;= 0.5% vol alc</t>
  </si>
  <si>
    <t>'220291</t>
  </si>
  <si>
    <t>Non-alcoholic beverages (excluding water, fruit or vegetable juices and milk)</t>
  </si>
  <si>
    <t>'220290</t>
  </si>
  <si>
    <t>Waters, incl. mineral and aerated, with added sugar, sweetener or flavour, for direct consumption as a beverage</t>
  </si>
  <si>
    <t>'220210</t>
  </si>
  <si>
    <t>Ordinary natural water, not containing added sugar, other sweetening matter or flavoured; ice and snow (excluding mineral waters and aerated waters, sea water, distilled water, conductivity water or water of similar purity)</t>
  </si>
  <si>
    <t>'220190</t>
  </si>
  <si>
    <t>Mineral waters and aerated waters, not containing added sugar, other sweetening matter or flavoured</t>
  </si>
  <si>
    <t>'220110</t>
  </si>
  <si>
    <t>Food preparations, n.e.s.</t>
  </si>
  <si>
    <t>'210690</t>
  </si>
  <si>
    <t>Protein concentrates and textured protein substances</t>
  </si>
  <si>
    <t>'210610</t>
  </si>
  <si>
    <t>Ice cream and other edible ice, whether or not containing cocoa</t>
  </si>
  <si>
    <t>'210500</t>
  </si>
  <si>
    <t>Food preparations consisting of finely homogenised mixtures of two or more basic ingredients, such as meat, fish, vegetables or fruit, put up for retail sale as infant food or for dietetic purposes, in containers of &lt;= 250 g</t>
  </si>
  <si>
    <t>'210420</t>
  </si>
  <si>
    <t>Soups and broths and preparations therefor</t>
  </si>
  <si>
    <t>'210410</t>
  </si>
  <si>
    <t>Preparations for sauces and prepared sauces; mixed condiments and seasonings (excluding soya sauce, tomato ketchup and other tomato sauces, mustard, and mustard flour and meal)</t>
  </si>
  <si>
    <t>'210390</t>
  </si>
  <si>
    <t>Mustard flour and meal, whether or not prepared, and mustard</t>
  </si>
  <si>
    <t>'210330</t>
  </si>
  <si>
    <t>Tomato ketchup and other tomato sauces</t>
  </si>
  <si>
    <t>'210320</t>
  </si>
  <si>
    <t>Soya sauce</t>
  </si>
  <si>
    <t>'210310</t>
  </si>
  <si>
    <t>Prepared baking powders</t>
  </si>
  <si>
    <t>'210230</t>
  </si>
  <si>
    <t>Inactive yeasts; other dead single-cell micro-organisms (excluding packaged as medicaments)</t>
  </si>
  <si>
    <t>'210220</t>
  </si>
  <si>
    <t>Active yeasts</t>
  </si>
  <si>
    <t>'210210</t>
  </si>
  <si>
    <t>Roasted chicory and other roasted coffee substitutes, and extracts, essences and concentrates thereof</t>
  </si>
  <si>
    <t>'210130</t>
  </si>
  <si>
    <t>Extracts, essences and concentrates, of tea or mate, and preparations with a basis of these extracts, essences or concentrates, or with a basis of tea or maté</t>
  </si>
  <si>
    <t>'210120</t>
  </si>
  <si>
    <t>Preparations with a basis of extracts, essences or concentrates of coffee or with a basis of coffee</t>
  </si>
  <si>
    <t>'210112</t>
  </si>
  <si>
    <t>Extracts, essences and concentrates, of coffee</t>
  </si>
  <si>
    <t>'210111</t>
  </si>
  <si>
    <t>Mixtures of fruit juices, incl. grape must, and vegetable juices, unfermented, whether or not containing added sugar or other sweetening matter (excluding containing spirit)</t>
  </si>
  <si>
    <t>'200990</t>
  </si>
  <si>
    <t>Juice of fruit or vegetables, unfermented, whether or not containing added sugar or other sweetening matter (excluding containing spirit, mixtures, and juice of citrus fruit, pineapples, tomatoes, grapes, incl. grape must, apples and cranberries)</t>
  </si>
  <si>
    <t>'200989</t>
  </si>
  <si>
    <t>Cranberry "Vaccinium macrocarpon, Vaccinium oxycoccos, Vaccinium vitis-idaea" juice, unfermented, whether or not containing added sugar or other sweetening matter (excluding containing spirit)</t>
  </si>
  <si>
    <t>'200981</t>
  </si>
  <si>
    <t>Juice of fruit or vegetables, unfermented, whether or not containing added sugar or other sweetening matter (excluding containing spirit, mixtures, and juice of citrus fruit, pineapples, tomatoes, grapes, incl. grape must and apples)</t>
  </si>
  <si>
    <t>'200980</t>
  </si>
  <si>
    <t>Apple juice, unfermented, Brix value &gt; 20 at 20°C, whether or not containing added sugar or other sweetening matter (excluding containing spirit)</t>
  </si>
  <si>
    <t>'200979</t>
  </si>
  <si>
    <t>Apple juice, unfermented, Brix value &lt;= 20 at 20°C, whether or not containing added sugar or other sweetening matter (excluding containing spirit)</t>
  </si>
  <si>
    <t>'200971</t>
  </si>
  <si>
    <t>Apple juice, unfermented, whether or not containing added sugar or other sweetening matter (excluding containing spirit)</t>
  </si>
  <si>
    <t>'200970</t>
  </si>
  <si>
    <t>Grape juice, incl. grape must, unfermented, Brix value &gt; 30 at 20°C, whether or not containing added sugar or other sweetening matter (excluding containing spirit)</t>
  </si>
  <si>
    <t>'200969</t>
  </si>
  <si>
    <t>Grape juice, incl. grape must, unfermented, Brix value &lt;= 30 at 20°C, whether or not containing added sugar or other sweetening matter (excluding containing spirit)</t>
  </si>
  <si>
    <t>'200961</t>
  </si>
  <si>
    <t>Grape juice, incl. grape must, unfermented, whether or not containing added sugar or other sweetening matter (excluding containing spirit)</t>
  </si>
  <si>
    <t>'200960</t>
  </si>
  <si>
    <t>Tomato juice, unfermented, whether or not containing added sugar or other sweetening matter (excluding containing spirit)</t>
  </si>
  <si>
    <t>'200950</t>
  </si>
  <si>
    <t>Pineapple juice, unfermented, Brix value &gt; 20 at 20°C, whether or not containing added sugar or other sweetening matter (excluding containing spirit)</t>
  </si>
  <si>
    <t>'200949</t>
  </si>
  <si>
    <t>Pineapple juice, unfermented, Brix value &lt;= 20 at 20°C, whether or not containing added sugar or other sweetening matter (excluding containing spirit)</t>
  </si>
  <si>
    <t>'200941</t>
  </si>
  <si>
    <t>Pineapple juice, unfermented, whether or not containing added sugar or other sweetening matter (excluding containing spirit)</t>
  </si>
  <si>
    <t>'200940</t>
  </si>
  <si>
    <t>Single citrus fruit juice, unfermented, Brix value &gt; 20 at 20°C, whether or not containing added sugar or other sweetening matter (excluding containing spirit, mixtures, orange juice and grapefruit juice)</t>
  </si>
  <si>
    <t>'200939</t>
  </si>
  <si>
    <t>Single citrus fruit juice, unfermented, Brix value &lt;= 20 at 20°C, whether or not containing added sugar or other sweetening matter (excluding containing spirit, mixtures, orange juice and grapefruit juice)</t>
  </si>
  <si>
    <t>'200931</t>
  </si>
  <si>
    <t>Juice of citrus fruit, unfermented, whether or not containing added sugar or other sweetening matter (excluding containing spirit, mixtures, orange juice and grapefruit juice)</t>
  </si>
  <si>
    <t>'200930</t>
  </si>
  <si>
    <t>Grapefruit juice, unfermented, Brix value &gt; 20 at 20°C, whether or not containing added sugar or other sweetening matter (excluding containing spirit)</t>
  </si>
  <si>
    <t>'200929</t>
  </si>
  <si>
    <t>Grapefruit juice, unfermented, Brix value &lt;= 20 at 20°C, whether or not containing added sugar or other sweetening matter (excluding containing spirit)</t>
  </si>
  <si>
    <t>'200921</t>
  </si>
  <si>
    <t>Grapefruit juice, unfermented, whether or not containing added sugar or other sweetening matter (excluding containing spirit)</t>
  </si>
  <si>
    <t>'200920</t>
  </si>
  <si>
    <t>Orange juice, unfermented, whether or not containing added sugar or other sweetening matter (excluding containing spirit, frozen, and of a Brix value &lt;= 20 at 20°C)</t>
  </si>
  <si>
    <t>'200919</t>
  </si>
  <si>
    <t>Orange juice, unfermented, Brix value &lt;= 20 at 20°C, whether or not containing added sugar or other sweetening matter (excluding containing spirit and frozen)</t>
  </si>
  <si>
    <t>'200912</t>
  </si>
  <si>
    <t>Frozen orange juice, unfermented, whether or not containing added sugar or other sweetening matter (excluding containing spirit)</t>
  </si>
  <si>
    <t>'200911</t>
  </si>
  <si>
    <t>Fruit and other edible parts of plants, prepared or preserved, whether or not containing added sugar or other sweetening matter or spirit (excluding prepared or preserved with vinegar, preserved with sugar but not laid in syrup, jams, fruit jellies, marmalades, fruit purée and pastes, obtained by cooking, and nuts, groundnuts and other seeds, pineapples, citrus fruits, pears, apricots, cherries, peaches, strawberries, palm hearts and cranberries)</t>
  </si>
  <si>
    <t>'200899</t>
  </si>
  <si>
    <t>Mixtures of fruits, nuts and other edible parts of plants, prepared or preserved, whether or not containing added sugar or other sweetening matter or spirit (excluding mixtures of nuts, groundnuts and other seeds and preparations of the Müsli type based on unroasted cereal flakes of subheading 1904.20.10, and prepared or preserved with vinegar, preserved with sugar but not laid in syrup, jams, fruit jellies, marmalades, fruit purée and pastes, obtained by cooking)</t>
  </si>
  <si>
    <t>'200897</t>
  </si>
  <si>
    <t>Cranberries "Vaccinium macrocarpon, Vaccinium oxycoccos, Vaccinium vitis-idaea", prepared or preserved, whether or not containing added sugar or other sweetening matter or spirit, n.e.s.</t>
  </si>
  <si>
    <t>'200893</t>
  </si>
  <si>
    <t>'200892</t>
  </si>
  <si>
    <t>Palm hearts, prepared or preserved, whether or not containing added sugar or other sweetening matter or spirit (excluding prepared or preserved with vinegar)</t>
  </si>
  <si>
    <t>'200891</t>
  </si>
  <si>
    <t>Strawberries, prepared or preserved, whether or not containing added sugar or other sweetening matter or spirit, n.e.s.</t>
  </si>
  <si>
    <t>'200880</t>
  </si>
  <si>
    <t>Peaches, incl. nectarines, prepared or preserved, whether or not containing added sugar or other sweetening matter or spirit (excluding preserved with sugar but not laid in syrup, jams, fruit jellies, marmalades, fruit purée and pastes, obtained by cooking)</t>
  </si>
  <si>
    <t>'200870</t>
  </si>
  <si>
    <t>Cherries, prepared or preserved, whether or not containing added sugar or other sweetening matter or spirit (excluding preserved with sugar but not laid in syrup, jams, fruit jellies, marmalades, fruit purée and pastes, obtained by cooking)</t>
  </si>
  <si>
    <t>'200860</t>
  </si>
  <si>
    <t>Apricots, prepared or preserved, whether or not containing added sugar or other sweetening matter or spirit (excluding preserved with sugar but not laid in syrup, jams, fruit jellies, marmalades, fruit purée and pastes, obtained by cooking)</t>
  </si>
  <si>
    <t>'200850</t>
  </si>
  <si>
    <t>Pears, prepared or preserved, whether or not containing added sugar or other sweetening matter or spirit, n.e.s.</t>
  </si>
  <si>
    <t>'200840</t>
  </si>
  <si>
    <t>Citrus fruit, prepared or preserved, whether or not containing added sugar or other sweetening matter or spirit, n.e.s.</t>
  </si>
  <si>
    <t>'200830</t>
  </si>
  <si>
    <t>Pineapples, prepared or preserved, whether or not containing added sugar or other sweetening matter or spirit (excluding preserved with sugar but not laid in syrup, jams, fruit jellies, marmalades, fruit purée and pastes, obtained by cooking)</t>
  </si>
  <si>
    <t>'200820</t>
  </si>
  <si>
    <t>Nuts and other seeds, incl. mixtures, prepared or preserved (excluding prepared or preserved with vinegar, preserved with sugar but not laid in syrup, jams, fruit jellies, marmalades, fruit purée and pastes, obtained by cooking, and groundnuts)</t>
  </si>
  <si>
    <t>'200819</t>
  </si>
  <si>
    <t>Groundnuts, prepared or preserved (excluding preserved with sugar)</t>
  </si>
  <si>
    <t>'200811</t>
  </si>
  <si>
    <t>Jams, jellies, marmalades, purées or pastes of fruit, obtained by cooking, whether or not containing added sugar or other sweetening matter (excluding citrus fruit and homogenised preparations of subheading 2007.10)</t>
  </si>
  <si>
    <t>'200799</t>
  </si>
  <si>
    <t>Citrus fruit jams, jellies, marmalades, purées or pastes, obtained by cooking, whether or not containing added sugar or other sweetening matter (excluding homogenised preparations of subheading 2007.10)</t>
  </si>
  <si>
    <t>'200791</t>
  </si>
  <si>
    <t>Homogenised preparations of jams, jellies, marmalades, fruit or nut purées and nut pastes, obtained by cooking, whether or not containing added sugar or other sweetening matter, put up for retail sale as infant food or for dietetic purposes, in containers of &lt;= 250 g</t>
  </si>
  <si>
    <t>'200710</t>
  </si>
  <si>
    <t>Vegetables, fruit, nuts, fruit-peel and other edible parts of plants, preserved by sugar (drained, glacé or crystallised)</t>
  </si>
  <si>
    <t>'200600</t>
  </si>
  <si>
    <t>Vegetables and mixtures of vegetables, prepared or preserved otherwise than by vinegar, non-frozen (excluding preserved by sugar, homogenised vegetables of subheading 2005.10, and tomatoes, mushrooms, truffles, potatoes, peas "Pisum sativum", beans "Vigna, Phaseolus", asparagus, olives, sweetcorn "Zea Mays var. Saccharata" and bamboo shoots, unmixed)</t>
  </si>
  <si>
    <t>'200599</t>
  </si>
  <si>
    <t>Bamboo shoots, prepared or preserved otherwise than by vinegar or acetic acid (excluding frozen)</t>
  </si>
  <si>
    <t>'200591</t>
  </si>
  <si>
    <t>Vegetables and mixtures of vegetables, prepared or preserved otherwise than by vinegar, non-frozen (excluding preserved by sugar, homogenized vegetables of subheading 2005.10, and tomatoes, mushrooms, truffles, potatoes, peas "Pisum sativum", beans "Vigna, Phaseolus", asparagus, olives and sweet corn "Zea Mays var. Saccharata", unmixed)</t>
  </si>
  <si>
    <t>'200590</t>
  </si>
  <si>
    <t>Sweetcorn "Zea Mays var. Saccharata", prepared or preserved otherwise than by vinegar or acetic acid (excluding frozen)</t>
  </si>
  <si>
    <t>'200580</t>
  </si>
  <si>
    <t>Olives, prepared or preserved otherwise than by vinegar or acetic acid (excluding frozen)</t>
  </si>
  <si>
    <t>'200570</t>
  </si>
  <si>
    <t>Asparagus, prepared or preserved otherwise than by vinegar or acetic acid (excluding frozen)</t>
  </si>
  <si>
    <t>'200560</t>
  </si>
  <si>
    <t>Unshelled beans "Vigna spp., Phaseolus spp.", prepared or preserved otherwise than by vinegar or acetic acid (excluding frozen)</t>
  </si>
  <si>
    <t>'200559</t>
  </si>
  <si>
    <t>Shelled beans "Vigna spp., Phaseolus spp.", prepared or preserved otherwise than by vinegar or acetic acid (excluding frozen)</t>
  </si>
  <si>
    <t>'200551</t>
  </si>
  <si>
    <t>Peas "Pisum Sativum", prepared or preserved otherwise than by vinegar or acetic acid (excluding frozen)</t>
  </si>
  <si>
    <t>'200540</t>
  </si>
  <si>
    <t>Potatoes, prepared or preserved otherwise than by vinegar or acetic acid (excluding frozen)</t>
  </si>
  <si>
    <t>'200520</t>
  </si>
  <si>
    <t>Homogenised vegetables put up for retail sale as infant food or for dietetic purposes, in containers of &lt;= 250 g</t>
  </si>
  <si>
    <t>'200510</t>
  </si>
  <si>
    <t>Vegetables and mixtures of vegetables, prepared or preserved otherwise than by vinegar or acetic acid, frozen (excluding preserved by sugar, and tomatoes, mushrooms, truffles and potatoes, unmixed)</t>
  </si>
  <si>
    <t>'200490</t>
  </si>
  <si>
    <t>Potatoes, prepared or preserved otherwise than by vinegar or acetic acid, frozen</t>
  </si>
  <si>
    <t>'200410</t>
  </si>
  <si>
    <t>Mushrooms and truffles, prepared or preserved otherwise than by vinegar or acetic acid (excluding mushrooms of the genus "Agaricus")</t>
  </si>
  <si>
    <t>'200390</t>
  </si>
  <si>
    <t>Truffles, prepared or preserved otherwise than by vinegar or acetic acid</t>
  </si>
  <si>
    <t>'200320</t>
  </si>
  <si>
    <t>Mushrooms of the genus "Agaricus", prepared or preserved otherwise than by vinegar or acetic acid</t>
  </si>
  <si>
    <t>'200310</t>
  </si>
  <si>
    <t>Tomatoes, prepared or preserved otherwise than by vinegar or acetic acid (excluding whole or in pieces)</t>
  </si>
  <si>
    <t>'200290</t>
  </si>
  <si>
    <t>Tomatoes, whole or in pieces, prepared or preserved otherwise than by vinegar or acetic acid</t>
  </si>
  <si>
    <t>'200210</t>
  </si>
  <si>
    <t>Vegetables, fruit, nuts and other edible parts of plants, prepared or preserved by vinegar or acetic acid (excluding cucumbers and gherkins)</t>
  </si>
  <si>
    <t>'200190</t>
  </si>
  <si>
    <t>Onions, prepared or preserved by vinegar or acetic acid</t>
  </si>
  <si>
    <t>'200120</t>
  </si>
  <si>
    <t>Cucumbers and gherkins, prepared or preserved by vinegar or acetic acid</t>
  </si>
  <si>
    <t>'200110</t>
  </si>
  <si>
    <t>Bread, pastry, cakes, biscuits and other bakers' wares, whether or not containing cocoa; communion wafers, empty cachets of a kind suitable for pharmaceutical use, sealing wafers, rice paper and similar products (excluding crispbread, gingerbread and the like, sweet biscuits, waffles, wafers not mentioned, rusks, toasted bread and similar toasted products)</t>
  </si>
  <si>
    <t>'190590</t>
  </si>
  <si>
    <t>Rusks, toasted bread and similar toasted products</t>
  </si>
  <si>
    <t>'190540</t>
  </si>
  <si>
    <t>Waffles and wafers</t>
  </si>
  <si>
    <t>'190532</t>
  </si>
  <si>
    <t>Sweet biscuits</t>
  </si>
  <si>
    <t>'190531</t>
  </si>
  <si>
    <t>Sweet biscuits, waffles and wafers, whether or not containing cocoa (excluding with water content of &gt; 10%)</t>
  </si>
  <si>
    <t>'190530</t>
  </si>
  <si>
    <t>Gingerbread and the like, whether or not containing cocoa</t>
  </si>
  <si>
    <t>'190520</t>
  </si>
  <si>
    <t>Crispbread</t>
  </si>
  <si>
    <t>'190510</t>
  </si>
  <si>
    <t>Cereals (excluding maize [corn]) in grain or flake form or other worked grains, pre-cooked or otherwise prepared, n.e.s. (excluding flour, groats and meal, food preparations obtained by swelling or roasting or from unroasted cereal flakes or from mixtures of unroasted cereal flakes and roasted cereal flakes or swelled cereals and bulgur wheat)</t>
  </si>
  <si>
    <t>'190490</t>
  </si>
  <si>
    <t>Bulgur wheat in the form of worked grains, obtained by cooking hard wheat grains</t>
  </si>
  <si>
    <t>'190430</t>
  </si>
  <si>
    <t>Prepared foods obtained from unroasted cereal flakes or from mixtures of unroasted cereal flakes and roasted cereal flakes or swelled cereals</t>
  </si>
  <si>
    <t>'190420</t>
  </si>
  <si>
    <t>Prepared foods obtained by swelling or roasting cereals or cereal products, e.g. corn flakes</t>
  </si>
  <si>
    <t>'190410</t>
  </si>
  <si>
    <t>Tapioca and substitutes therefor prepared from starch, in the form of flakes, grains, pearls, siftings or similar forms</t>
  </si>
  <si>
    <t>'190300</t>
  </si>
  <si>
    <t>Couscous, whether or not prepared</t>
  </si>
  <si>
    <t>'190240</t>
  </si>
  <si>
    <t>Pasta, cooked or otherwise prepared (excluding stuffed)</t>
  </si>
  <si>
    <t>'190230</t>
  </si>
  <si>
    <t>Pasta, stuffed with meat or other substances, whether or not cooked or otherwise prepared</t>
  </si>
  <si>
    <t>'190220</t>
  </si>
  <si>
    <t>Uncooked pasta, not stuffed or otherwise prepared, not containing eggs</t>
  </si>
  <si>
    <t>'190219</t>
  </si>
  <si>
    <t>Uncooked pasta, not stuffed or otherwise prepared, containing eggs</t>
  </si>
  <si>
    <t>'190211</t>
  </si>
  <si>
    <t>Malt extract; food preparations of flour, groats, meal, starch or malt extract, not containing cocoa or containing &lt; 40% by weight of cocoa calculated on a totally defatted basis, n.e.s. and food preparations of milk, cream, butter milk, sour milk, sour cream, whey, yogurt, kephir or similar goods of heading 0401 to 0404, not containing cocoa or containing &lt; 5% by weight of cocoa calculated on a totally defatted basis, n.e.s. (excluding for infant use, put up for retail sale, and mixes and doughs for the preparation of bakers' wares of heading 1905)</t>
  </si>
  <si>
    <t>'190190</t>
  </si>
  <si>
    <t>Mixes and doughs of flour, groats, meal, starch or malt extract, not containing cocoa or containing &lt; 40% by weight of cocoa calculated on a totally defatted basis, n.e.s. and of mixes and doughs of milk, cream, butter milk, sour milk, sour cream, whey, yogurt, kephir or similar goods of heading 0401 to 0404, not containing cocoa or containing &lt; 5% by weight of cocoa calculated on a totally defatted basis, n.e.s., for the preparation of bakers' wares of heading 1905</t>
  </si>
  <si>
    <t>'190120</t>
  </si>
  <si>
    <t>Food preparations for infant use, put up for retail sale, of flour, groats, meal, starch or malt extract, not containing cocoa or containing &lt; 40% by weight of cocoa calculated on a totally defatted basis, n.e.s. and of milk, sour cream, whey, yogurt, kephir or similar goods of heading 0401 to 0404, not containing cocoa or containing &lt; 5% by weight of cocoa calculated on a totally defatted basis, n.e.s.</t>
  </si>
  <si>
    <t>'190110</t>
  </si>
  <si>
    <t>Chocolate and other preparations containing cocoa, in containers or immediate packings of &lt;= 2 kg (excluding in blocks, slabs or bars and cocoa powder)</t>
  </si>
  <si>
    <t>'180690</t>
  </si>
  <si>
    <t>Chocolate and other preparations containing cocoa, in blocks, slabs or bars of &lt;= 2 kg (excluding filled)</t>
  </si>
  <si>
    <t>'180632</t>
  </si>
  <si>
    <t>Chocolate and other preparations containing cocoa, in blocks, slabs or bars of &lt;= 2 kg, filled</t>
  </si>
  <si>
    <t>'180631</t>
  </si>
  <si>
    <t>Chocolate and other food preparations containing cocoa, in blocks, slabs or bars weighing &gt; 2 kg or in liquid, paste, powder, granular or other bulk form, in containers or immediate packings of a content &gt; 2 kg (excluding cocoa powder)</t>
  </si>
  <si>
    <t>'180620</t>
  </si>
  <si>
    <t>Cocoa powder, sweetened</t>
  </si>
  <si>
    <t>'180610</t>
  </si>
  <si>
    <t>Cocoa powder, not containing added sugar or other sweetening matter</t>
  </si>
  <si>
    <t>'180500</t>
  </si>
  <si>
    <t>Cocoa butter, fat and oil</t>
  </si>
  <si>
    <t>'180400</t>
  </si>
  <si>
    <t>Cocoa paste, wholly or partly defatted</t>
  </si>
  <si>
    <t>'180320</t>
  </si>
  <si>
    <t>Cocoa paste (excluding defatted)</t>
  </si>
  <si>
    <t>'180310</t>
  </si>
  <si>
    <t>Cocoa shells, husks, skins and other cocoa waste</t>
  </si>
  <si>
    <t>'180200</t>
  </si>
  <si>
    <t>Cocoa beans, whole or broken, raw or roasted</t>
  </si>
  <si>
    <t>'180100</t>
  </si>
  <si>
    <t>Sugar confectionery not containing cocoa, incl. white chocolate (excluding chewing gum)</t>
  </si>
  <si>
    <t>'170490</t>
  </si>
  <si>
    <t>Chewing gum, whether or not sugar-coated</t>
  </si>
  <si>
    <t>'170410</t>
  </si>
  <si>
    <t>Beet molasses resulting from the extraction or refining of sugar</t>
  </si>
  <si>
    <t>'170390</t>
  </si>
  <si>
    <t>Cane molasses resulting from the extraction or refining of sugar</t>
  </si>
  <si>
    <t>'170310</t>
  </si>
  <si>
    <t>Sugars in solid form, incl. invert sugar and chemically pure maltose, and sugar and sugar syrup blends containing in the dry state 50% by weight of fructose, not flavoured or coloured, artificial honey, whether or not mixed with natural honey and caramel (excluding cane or beet sugar, chemically pure sucrose, lactose, maple sugar, glucose, fructose, and syrups thereof)</t>
  </si>
  <si>
    <t>'170290</t>
  </si>
  <si>
    <t>Fructose in solid form and fructose syrup, not containing added flavouring or colouring matter and containing in the dry state &gt; 50% by weight of fructose (excluding chemically pure fructose and invert sugar)</t>
  </si>
  <si>
    <t>'170260</t>
  </si>
  <si>
    <t>Chemically pure fructose in solid form</t>
  </si>
  <si>
    <t>'170250</t>
  </si>
  <si>
    <t>Glucose in solid form and glucose syrup, not containing added flavouring or colouring matter, and containing in the dry state &gt;= 20% and &lt; 50% by weight of fructose (excluding invert sugar)</t>
  </si>
  <si>
    <t>'170240</t>
  </si>
  <si>
    <t>Glucose in solid form and glucose syrup, not containing added flavouring or colouring matter and not containing fructose or containing in the dry state, &lt; 20% by weight of fructose</t>
  </si>
  <si>
    <t>'170230</t>
  </si>
  <si>
    <t>Maple sugar, in solid form, and maple syrup (excluding flavoured or coloured)</t>
  </si>
  <si>
    <t>'170220</t>
  </si>
  <si>
    <t>Lactose in solid form and lactose syrup, not containing added flavouring or colouring matter, containing by weight &lt; 99% lactose, expressed as anhydrous lactose, calculated on the dry matter</t>
  </si>
  <si>
    <t>'170219</t>
  </si>
  <si>
    <t>Lactose in solid form and lactose syrup, not containing added flavouring or colouring matter, containing by weight &gt;= 99% lactose, expressed as anhydrous lactose, calculated on the dry matter</t>
  </si>
  <si>
    <t>'170211</t>
  </si>
  <si>
    <t>Cane or beet sugar and chemically pure sucrose, in solid form (excluding cane and beet sugar containing added flavouring or colouring and raw sugar)</t>
  </si>
  <si>
    <t>'170199</t>
  </si>
  <si>
    <t>Refined cane or beet sugar, containing added flavouring or colouring, in solid form</t>
  </si>
  <si>
    <t>'170191</t>
  </si>
  <si>
    <t>Raw cane sugar, in solid form, not containing added flavouring or colouring matter (excluding cane sugar of 1701 13)</t>
  </si>
  <si>
    <t>'170114</t>
  </si>
  <si>
    <t>Raw cane sugar, in solid form, not containing added flavouring or colouring matter, obtained without centrifugation, with sucrose content 69° to 93°, containing only natural anhedral microcrystals (see subheading note 2.)</t>
  </si>
  <si>
    <t>'170113</t>
  </si>
  <si>
    <t>Raw beet sugar (excluding added flavouring or colouring)</t>
  </si>
  <si>
    <t>'170112</t>
  </si>
  <si>
    <t>Raw cane sugar (excluding added flavouring or colouring)</t>
  </si>
  <si>
    <t>'170111</t>
  </si>
  <si>
    <t>Molluscs and aquatic invertebrates, prepared or preserved</t>
  </si>
  <si>
    <t>'160590</t>
  </si>
  <si>
    <t>Aquatic invertebrates, prepared or preserved (excluding smoked, crustaceans, molluscs, sea cucumbers, sea urchins and jellyfish)</t>
  </si>
  <si>
    <t>'160569</t>
  </si>
  <si>
    <t>Jellyfish, prepared or preserved (excluding smoked)</t>
  </si>
  <si>
    <t>'160563</t>
  </si>
  <si>
    <t>Sea urchins, prepared or preserved (excluding smoked)</t>
  </si>
  <si>
    <t>'160562</t>
  </si>
  <si>
    <t>Sea cucumbers, prepared or preserved (excluding smoked)</t>
  </si>
  <si>
    <t>'160561</t>
  </si>
  <si>
    <t>Molluscs, prepared or preserved (excluding smoked, oysters, scallops, mussels, cuttle fish, squid, octopus, abalone, snails, and clams, cockles and arkshells)</t>
  </si>
  <si>
    <t>'160559</t>
  </si>
  <si>
    <t>Snails, prepared or preserved (excluding smoked and sea snails)</t>
  </si>
  <si>
    <t>'160558</t>
  </si>
  <si>
    <t>Abalone, prepared or preserved (excluding smoked)</t>
  </si>
  <si>
    <t>'160557</t>
  </si>
  <si>
    <t>Clams, cockles and arkshells, prepared or preserved (excluding smoked)</t>
  </si>
  <si>
    <t>'160556</t>
  </si>
  <si>
    <t>Octopus, prepared or preserved (excluding smoked)</t>
  </si>
  <si>
    <t>'160555</t>
  </si>
  <si>
    <t>Cuttlefish and squid, prepared or preserved (excluding smoked)</t>
  </si>
  <si>
    <t>'160554</t>
  </si>
  <si>
    <t>Mussels, prepared or preserved (excluding smoked)</t>
  </si>
  <si>
    <t>'160553</t>
  </si>
  <si>
    <t>Scallops, incl. queen scallops, prepared or preserved (excluding smoked)</t>
  </si>
  <si>
    <t>'160552</t>
  </si>
  <si>
    <t>Oysters, prepared or preserved (excluding smoked)</t>
  </si>
  <si>
    <t>'160551</t>
  </si>
  <si>
    <t>Crustaceans, prepared or preserved (excluding smoked, crabs, shrimps, prawns and lobster)</t>
  </si>
  <si>
    <t>'160540</t>
  </si>
  <si>
    <t>Lobster, prepared or preserved (excluding smoked)</t>
  </si>
  <si>
    <t>'160530</t>
  </si>
  <si>
    <t>Shrimps and prawns, prepared or preserved, in airtight containers (excluding smoked)</t>
  </si>
  <si>
    <t>'160529</t>
  </si>
  <si>
    <t>Shrimps and prawns, prepared or preserved, not in airtight containers (excluding smoked)</t>
  </si>
  <si>
    <t>'160521</t>
  </si>
  <si>
    <t>Shrimps and prawns, prepared or preserved</t>
  </si>
  <si>
    <t>'160520</t>
  </si>
  <si>
    <t>Crab, prepared or preserved (excluding smoked)</t>
  </si>
  <si>
    <t>'160510</t>
  </si>
  <si>
    <t>Caviar substitutes prepared from fish eggs</t>
  </si>
  <si>
    <t>'160432</t>
  </si>
  <si>
    <t>Caviar</t>
  </si>
  <si>
    <t>'160431</t>
  </si>
  <si>
    <t>Caviar and caviar substitutes prepared from fish eggs</t>
  </si>
  <si>
    <t>'160430</t>
  </si>
  <si>
    <t>Prepared or preserved fish (excluding whole or in pieces)</t>
  </si>
  <si>
    <t>'160420</t>
  </si>
  <si>
    <t>Prepared or preserved fish, whole or in pieces (excluding minced, merely smoked, and salmon, herrings, sardines, sardinella, brisling or sprats, tunas, skipjack, bonito "sarda spp.", mackerel, anchovies and eels)</t>
  </si>
  <si>
    <t>'160419</t>
  </si>
  <si>
    <t>Prepared or preserved shark fins, whole or in pieces (excl. minced)</t>
  </si>
  <si>
    <t>'160418</t>
  </si>
  <si>
    <t>Prepared or preserved eels, whole or in pieces (excluding minced)</t>
  </si>
  <si>
    <t>'160417</t>
  </si>
  <si>
    <t>Prepared or preserved anchovies, whole or in pieces (excluding minced)</t>
  </si>
  <si>
    <t>'160416</t>
  </si>
  <si>
    <t>Prepared or preserved mackerel, whole or in pieces (excluding minced)</t>
  </si>
  <si>
    <t>'160415</t>
  </si>
  <si>
    <t>Prepared or preserved tunas, skipjack and Atlantic bonito, whole or in pieces (excluding minced)</t>
  </si>
  <si>
    <t>'160414</t>
  </si>
  <si>
    <t>Prepared or preserved sardines, sardinella and brisling or sprats, whole or in pieces (excluding minced)</t>
  </si>
  <si>
    <t>'160413</t>
  </si>
  <si>
    <t>Prepared or preserved herrings, whole or in pieces (excluding minced)</t>
  </si>
  <si>
    <t>'160412</t>
  </si>
  <si>
    <t>Prepared or preserved salmon, whole or in pieces (excluding minced)</t>
  </si>
  <si>
    <t>'160411</t>
  </si>
  <si>
    <t>Extracts and juices of meat, fish or crustaceans, molluscs and other aquatic invertebrates</t>
  </si>
  <si>
    <t>'160300</t>
  </si>
  <si>
    <t>Prepared or preserved meat, offal or blood (excluding meat or offal of poultry, swine and bovine animals, sausages and similar products, finely homogenised preparations put up for retail sale as infant food or for dietetic purposes, in containers of a net weight of &lt;= 250 g, preparations of liver and meat extracts and juices)</t>
  </si>
  <si>
    <t>'160290</t>
  </si>
  <si>
    <t>Prepared or preserved meat or offal of bovine animals (excluding sausages and similar products, finely homogenised preparations put up for retail sale as infant food or for dietetic purposes, in containers of a net weight of &lt;= 250 g, preparations of liver and meat extracts and juices)</t>
  </si>
  <si>
    <t>'160250</t>
  </si>
  <si>
    <t>Prepared or preserved meat and offal of swine, incl. mixtures (excluding hams, shoulders and cuts thereof, sausages and similar products, finely homogenised preparations put up for retail sale as infant food or for dietetic purpose, in containers of a net weight of &lt;= 250 g, preparations of liver and meat extracts and juices)</t>
  </si>
  <si>
    <t>'160249</t>
  </si>
  <si>
    <t>Prepared or preserved shoulders and cuts thereof, of swine</t>
  </si>
  <si>
    <t>'160242</t>
  </si>
  <si>
    <t>Hams of swine and cuts thereof, prepared or preserved</t>
  </si>
  <si>
    <t>'160241</t>
  </si>
  <si>
    <t>Prepared or preserved meat or meat offal of ducks, geese and guinea fowl of the species domesticus (excluding sausages and similar products, finely homogenised preparations put up for retail sale as infant food or for dietetic purposes, in containers of a net weight of &lt;= 250 g, preparations of liver and meat extracts and juices)</t>
  </si>
  <si>
    <t>'160239</t>
  </si>
  <si>
    <t>Meat or offal of fowls of the species "Gallus domesticus", prepared or preserved (excluding sausages and similar products, finely homogenised preparations put up for retail sale as infant food or for dietetic purposes, in containers of a net weight of &lt;= 250 g, preparations of liver and meat extracts and juices)</t>
  </si>
  <si>
    <t>'160232</t>
  </si>
  <si>
    <t>Meat or offal of turkeys "Gallus domesticus", prepared or preserved (excluding sausages and similar products, and finely homogenised preparations put up for retail sale as infant food or for dietetic purposes, in containers of a net weight of &lt;= 250 g, preparations of liver and meat extracts and juices)</t>
  </si>
  <si>
    <t>'160231</t>
  </si>
  <si>
    <t>Preparations of liver of any animal (excluding sausages and similar products and finely homogenised preparations put up for retail sale as infant food or for dietetic purposes, in containers of a net weight of &lt;= 250 g)</t>
  </si>
  <si>
    <t>'160220</t>
  </si>
  <si>
    <t>Homogenised prepared meat, offal or blood, put up for retail sale as infant food or for dietetic purposes, in containers of &lt;= 250 g</t>
  </si>
  <si>
    <t>'160210</t>
  </si>
  <si>
    <t>Sausages and similar products, of meat, offal or blood; food preparations based on these products</t>
  </si>
  <si>
    <t>'160100</t>
  </si>
  <si>
    <t>Degras; residues resulting from the treatment of fatty substances or animal or vegetable waxes</t>
  </si>
  <si>
    <t>'152200</t>
  </si>
  <si>
    <t>Beeswax, other insect waxes and spermaceti, whether or not refined or coloured</t>
  </si>
  <si>
    <t>'152190</t>
  </si>
  <si>
    <t>Vegetable waxes, whether or not refined or coloured (excluding triglycerides)</t>
  </si>
  <si>
    <t>'152110</t>
  </si>
  <si>
    <t>Glycerol, crude; glycerol waters and glycerol lyes</t>
  </si>
  <si>
    <t>'152000</t>
  </si>
  <si>
    <t>Animal or vegetable fats and oils and their fractions, boiled, oxidised, dehydrated, sulphurised, blown, polymerised by heat in vacuum or in inert gas or otherwise chemically modified, inedible mixtures or preparations of animal or vegetable fats or oils or of fractions of different fats or oils, n.e.s.</t>
  </si>
  <si>
    <t>'151800</t>
  </si>
  <si>
    <t>Edible mixtures or preparations of animal or vegetable fats or oils and edible fractions of different fats or oils (excluding fats, oils and their fractions, partly or wholly hydrogenated, inter-esterified, re-esterified or elaidinised, whether or not refined, but not further prepared, mixtures of olive oils and their fractions, and solid margarine)</t>
  </si>
  <si>
    <t>'151790</t>
  </si>
  <si>
    <t>Margarine (excluding liquid)</t>
  </si>
  <si>
    <t>'151710</t>
  </si>
  <si>
    <t>Vegetable fats and oils and their fractions, partly or wholly hydrogenated, inter-esterified, re-esterified or elaidinised, whether or not refined, but not further prepared</t>
  </si>
  <si>
    <t>'151620</t>
  </si>
  <si>
    <t>Animal fats and oils and their fractions, partly or wholly hydrogenated, inter-esterified, re-esterified or elaidinised, whether or not refined, but not further prepared</t>
  </si>
  <si>
    <t>'151610</t>
  </si>
  <si>
    <t>Fixed vegetable fats and oils and their fractions, whether or not refined, but not chemically modified (excluding soya-bean, groundnut, olive, palm, sunflower-seed, safflower, cotton-seed, coconut, palm kernel, babassu, rape, colza and mustard, linseed, maize, castor and sesame oil)</t>
  </si>
  <si>
    <t>'151590</t>
  </si>
  <si>
    <t>Jojoba oil and its fractions, whether or not refined, but not chemically modified</t>
  </si>
  <si>
    <t>'151560</t>
  </si>
  <si>
    <t>Sesame oil and its fractions, whether or not refined, but not chemically modified</t>
  </si>
  <si>
    <t>'151550</t>
  </si>
  <si>
    <t>Tung oil and its fractions, whether or not refined, but not chemically modified</t>
  </si>
  <si>
    <t>'151540</t>
  </si>
  <si>
    <t>Castor oil and fractions thereof, whether or not refined, but not chemically modified</t>
  </si>
  <si>
    <t>'151530</t>
  </si>
  <si>
    <t>Maize oil and fractions thereof, whether or not refined, but not chemically modified (excluding crude)</t>
  </si>
  <si>
    <t>'151529</t>
  </si>
  <si>
    <t>Crude maize oil</t>
  </si>
  <si>
    <t>'151521</t>
  </si>
  <si>
    <t>Linseed oil and fractions thereof, whether or not refined, but not chemically modified (excluding crude)</t>
  </si>
  <si>
    <t>'151519</t>
  </si>
  <si>
    <t>Crude linseed oil</t>
  </si>
  <si>
    <t>'151511</t>
  </si>
  <si>
    <t>High erucic acid rape or colza oil "fixed oil which has an erucic acid content of &gt;= 2%", and mustard oil, and fractions thereof, whether or not refined, but not chemically modified (excluding crude)</t>
  </si>
  <si>
    <t>'151499</t>
  </si>
  <si>
    <t>High erucic acid rape or colza oil "fixed oil which has an erucic acid content of &gt;= 2%" and mustard oil, crude</t>
  </si>
  <si>
    <t>'151491</t>
  </si>
  <si>
    <t>Rape, colza or mustard oil and fractions thereof, whether or not refined, but not chemically modified (excluding crude)</t>
  </si>
  <si>
    <t>'151490</t>
  </si>
  <si>
    <t>Low erucic acid rape or colza oil "fixed oil which has an erucic acid content of &lt; 2%" and its fractions, whether or not refined, but not chemically modified (excluding crude)</t>
  </si>
  <si>
    <t>'151419</t>
  </si>
  <si>
    <t>Low erucic acid rape or colza oil "fixed oil which has an erucic acid content of &lt; 2%", crude</t>
  </si>
  <si>
    <t>'151411</t>
  </si>
  <si>
    <t>Crude rape, colza or mustard oil</t>
  </si>
  <si>
    <t>'151410</t>
  </si>
  <si>
    <t>Palm kernel and babassu oil and their fractions, whether or not refined, but not chemically modified (excluding crude)</t>
  </si>
  <si>
    <t>'151329</t>
  </si>
  <si>
    <t>Crude palm kernel and babassu oil</t>
  </si>
  <si>
    <t>'151321</t>
  </si>
  <si>
    <t>Coconut oil and its fractions, whether or not refined, but not chemically modified (excluding crude)</t>
  </si>
  <si>
    <t>'151319</t>
  </si>
  <si>
    <t>Crude coconut oil</t>
  </si>
  <si>
    <t>'151311</t>
  </si>
  <si>
    <t>Cotton-seed oil and its fractions, whether or not refined, but not chemically modified (excluding crude)</t>
  </si>
  <si>
    <t>'151229</t>
  </si>
  <si>
    <t>Crude cotton-seed oil</t>
  </si>
  <si>
    <t>'151221</t>
  </si>
  <si>
    <t>Sunflower-seed or safflower oil and their fractions, whether or not refined, but not chemically modified (excluding crude)</t>
  </si>
  <si>
    <t>'151219</t>
  </si>
  <si>
    <t>Crude sunflower-seed or safflower oil</t>
  </si>
  <si>
    <t>'151211</t>
  </si>
  <si>
    <t>Palm oil and its fractions, whether or not refined (excluding chemically modified and crude)</t>
  </si>
  <si>
    <t>'151190</t>
  </si>
  <si>
    <t>Crude palm oil</t>
  </si>
  <si>
    <t>'151110</t>
  </si>
  <si>
    <t>Other oils and their fractions, obtained solely from olives, whether or not refined, but not chemically modified, incl. blends of these oils or fractions with oils or fractions of heading 1509</t>
  </si>
  <si>
    <t>'151000</t>
  </si>
  <si>
    <t>Olive oil and fractions obtained from the fruit of the olive tree solely by mechanical or other physical means under conditions that do not lead to deterioration of the oil (excluding virgin and chemically modified)</t>
  </si>
  <si>
    <t>'150990</t>
  </si>
  <si>
    <t>Virgin olive oil and its fractions obtained from the fruit of the olive tree solely by mechanical or other physical means under conditions that do not lead to deterioration of the oil</t>
  </si>
  <si>
    <t>'150910</t>
  </si>
  <si>
    <t>Groundnut oil and its fractions, whether or not refined (excluding chemically modified and crude)</t>
  </si>
  <si>
    <t>'150890</t>
  </si>
  <si>
    <t>Crude groundnut oil</t>
  </si>
  <si>
    <t>'150810</t>
  </si>
  <si>
    <t>Soya-bean oil and its fractions, whether or not refined (excluding chemically modified and crude)</t>
  </si>
  <si>
    <t>'150790</t>
  </si>
  <si>
    <t>Crude soya-bean oil, whether or not degummed</t>
  </si>
  <si>
    <t>'150710</t>
  </si>
  <si>
    <t>Other animal fats and oils and their fractions, whether or not refined, but not chemically modified (excluding pig fat, poultry fat, fats of bovine animals, sheep and goats, fats of fish and other marine animals, lard stearin, lard oil, oloestearin, oleo-oil, tallow oil, wool grease and fatty substances derived therefrom)</t>
  </si>
  <si>
    <t>'150600</t>
  </si>
  <si>
    <t>Wool grease and fatty substances derived therefrom incl. lanolin (excluding crude)</t>
  </si>
  <si>
    <t>'150590</t>
  </si>
  <si>
    <t>Crude wool grease</t>
  </si>
  <si>
    <t>'150510</t>
  </si>
  <si>
    <t>Wool grease and fatty substances derived therefrom, incl. lanolin</t>
  </si>
  <si>
    <t>'150500</t>
  </si>
  <si>
    <t>Fats and oils and their fractions of marine mammals, whether or not refined (excluding chemically modified)</t>
  </si>
  <si>
    <t>'150430</t>
  </si>
  <si>
    <t>Fats and oils of fish and their fractions, whether or not refined (excluding liver oils and chemically modified)</t>
  </si>
  <si>
    <t>'150420</t>
  </si>
  <si>
    <t>Fish-liver oils and their fractions, whether or not refined (excluding chemically modified)</t>
  </si>
  <si>
    <t>'150410</t>
  </si>
  <si>
    <t>Lard stearin, lard oil, oleostearin, oleo-oil and tallow oil (excluding emulsified, mixed or otherwise prepared)</t>
  </si>
  <si>
    <t>'150300</t>
  </si>
  <si>
    <t>Fats of bovine animals, sheep or goats (excluding tallow, oleostearin and oleo-oil)</t>
  </si>
  <si>
    <t>'150290</t>
  </si>
  <si>
    <t>Tallow of bovine animals, sheep or goats (excluding oil and oleostearin)</t>
  </si>
  <si>
    <t>'150210</t>
  </si>
  <si>
    <t>Fats of bovine animals, sheep or goats (excluding lard stearin, lard oil, oleostearin, oleooil and tallow oil, not emulsified or mixed or otherwise prepared)</t>
  </si>
  <si>
    <t>'150200</t>
  </si>
  <si>
    <t>Poultry fat, rendered or otherwise extracted</t>
  </si>
  <si>
    <t>'150190</t>
  </si>
  <si>
    <t>Pig fat, rendered or otherwise extracted (excluding lard)</t>
  </si>
  <si>
    <t>'150120</t>
  </si>
  <si>
    <t>Lard, rendered or otherwise extracted (excluding lard stearin and lard oil)</t>
  </si>
  <si>
    <t>'150110</t>
  </si>
  <si>
    <t>Pig fat, incl. lard, and poultry fat, rendered or otherwise extracted (excluding lard stearin and lard oil)</t>
  </si>
  <si>
    <t>'150100</t>
  </si>
  <si>
    <t>Vegetable products n.e.s</t>
  </si>
  <si>
    <t>'140490</t>
  </si>
  <si>
    <t>Cotton linters</t>
  </si>
  <si>
    <t>'140420</t>
  </si>
  <si>
    <t>Raw vegetable materials primarily for dyeing or tanning, n.e.s.</t>
  </si>
  <si>
    <t>'140410</t>
  </si>
  <si>
    <t>Piassava, brush-grass, istle and other vegetable materials primarily for brooms or brushes (excluding broomcorn)</t>
  </si>
  <si>
    <t>'140390</t>
  </si>
  <si>
    <t>Broomcorn</t>
  </si>
  <si>
    <t>'140310</t>
  </si>
  <si>
    <t>Vegetable materials, such as broom-corn, piassava, couch-grass and istle, of a kind used primarily in brooms or in brushes, whether or not in hanks or bundles</t>
  </si>
  <si>
    <t>'140300</t>
  </si>
  <si>
    <t>Vegetable hair, eel-grass and other vegetable materials of a kind used primarily as stuffing or as padding, whether or not put up as a layer with or without supporting material (excluding kapok)</t>
  </si>
  <si>
    <t>'140290</t>
  </si>
  <si>
    <t>Kapok, whether or not put up as a layer, with or without supporting material</t>
  </si>
  <si>
    <t>'140210</t>
  </si>
  <si>
    <t>Vegetable materials of a kind used primarily as stuffing or as padding, e.g. kapok, vegetable hair and eel-grass, whether or not put up as a layer, with or without supporting material</t>
  </si>
  <si>
    <t>'140200</t>
  </si>
  <si>
    <t>Reeds, rushes, osier, raffia, cleaned, bleached or dyed cereal straw, lime bark and other vegetable materials of a kind used primarily for plaiting (excluding bamboos and rattans)</t>
  </si>
  <si>
    <t>'140190</t>
  </si>
  <si>
    <t>Rattans</t>
  </si>
  <si>
    <t>'140120</t>
  </si>
  <si>
    <t>Bamboos</t>
  </si>
  <si>
    <t>'140110</t>
  </si>
  <si>
    <t>Mucilages and thickeners derived from vegetable products, whether or not modified (excluding from locust beans, locust bean seeds, guar seeds and agar-agar)</t>
  </si>
  <si>
    <t>'130239</t>
  </si>
  <si>
    <t>Mucilages and thickeners, derived from locust beans, locust bean seeds or guar seeds, whether or not modified</t>
  </si>
  <si>
    <t>'130232</t>
  </si>
  <si>
    <t>Agar-agar, whether or not modified</t>
  </si>
  <si>
    <t>'130231</t>
  </si>
  <si>
    <t>Pectic substances, pectinates and pectates</t>
  </si>
  <si>
    <t>'130220</t>
  </si>
  <si>
    <t>Vegetable saps and extracts (excluding liquorice, hops and opium)</t>
  </si>
  <si>
    <t>'130219</t>
  </si>
  <si>
    <t>Extracts of pyrethrum and of roots containing rotenone</t>
  </si>
  <si>
    <t>'130214</t>
  </si>
  <si>
    <t>Extracts of hops</t>
  </si>
  <si>
    <t>'130213</t>
  </si>
  <si>
    <t>Extracts of liquorice (excluding that with a sucrose content by weight of &gt; 10% or in the form of confectionery)</t>
  </si>
  <si>
    <t>'130212</t>
  </si>
  <si>
    <t>Opium</t>
  </si>
  <si>
    <t>'130211</t>
  </si>
  <si>
    <t>Lac; natural gums, resins, gum-resins, balsams and other natural oleoresins (excluding gum Arabic)</t>
  </si>
  <si>
    <t>'130190</t>
  </si>
  <si>
    <t>Natural gum Arabic</t>
  </si>
  <si>
    <t>'130120</t>
  </si>
  <si>
    <t>Natural lac</t>
  </si>
  <si>
    <t>'130110</t>
  </si>
  <si>
    <t>Swedes, mangolds, fodder roots, hay, lucerne "alfalfa", clover, sainfoin, forage kale, lupines, vetches and similar forage products, whether or not in the form of pellets (excluding lucerne "alfalfa" meal and pellets)</t>
  </si>
  <si>
    <t>'121490</t>
  </si>
  <si>
    <t>Alfalfa meal and pellets</t>
  </si>
  <si>
    <t>'121410</t>
  </si>
  <si>
    <t>Cereal straw and husks, unprepared, whether or not chopped, ground, pressed or in the form of pellets</t>
  </si>
  <si>
    <t>'121300</t>
  </si>
  <si>
    <t>Fruit stones and kernels and other vegetable products, incl. unroasted chicory roots of the variety cichorium intybus sativum, of a kind used primarily for human consumption, n.e.s.</t>
  </si>
  <si>
    <t>'121299</t>
  </si>
  <si>
    <t>Chicory roots, fresh, chilled, frozen or dried, whether or not ground</t>
  </si>
  <si>
    <t>'121294</t>
  </si>
  <si>
    <t>Sugar cane, fresh, chilled, frozen or dried, whether or not ground</t>
  </si>
  <si>
    <t>'121293</t>
  </si>
  <si>
    <t>Locust beans "carob", fresh, chilled, frozen or dried, whether or not ground</t>
  </si>
  <si>
    <t>'121292</t>
  </si>
  <si>
    <t>Sugar beet, fresh, chilled, frozen or dried, whether or not ground</t>
  </si>
  <si>
    <t>'121291</t>
  </si>
  <si>
    <t>Apricot, peach "incl. nectarine" or plum stones and kernels</t>
  </si>
  <si>
    <t>'121230</t>
  </si>
  <si>
    <t>Seaweeds and other algae, fresh, chilled, frozen or dried, whether or not ground, unfit for human consumption</t>
  </si>
  <si>
    <t>'121229</t>
  </si>
  <si>
    <t>Seaweeds and other algae, fresh, chilled, frozen or dried, whether or not ground, fit for human consumption</t>
  </si>
  <si>
    <t>'121221</t>
  </si>
  <si>
    <t>Seaweeds and other algae, fresh, chilled, frozen or dried, whether or not ground</t>
  </si>
  <si>
    <t>'121220</t>
  </si>
  <si>
    <t>Locust beans, incl. locust bean seed, fresh, chilled, frozen or dried, whether or not ground</t>
  </si>
  <si>
    <t>'121210</t>
  </si>
  <si>
    <t>Plants, parts of plants, incl. seeds and fruits, used primarily in perfumery, in pharmacy or for insecticidal, fungicidal or similar purposes, fresh or dried, whether or not cut, crushed or powdered (excluding ginseng roots, coca leaf and poppy straw)</t>
  </si>
  <si>
    <t>'121190</t>
  </si>
  <si>
    <t>Ephedra plants and parts thereof, incl. seeds and fruits, fresh, chilled, frozen or dried, whether or not cut, crushed or powdered</t>
  </si>
  <si>
    <t>'121150</t>
  </si>
  <si>
    <t>Poppy straw, fresh or dried, whether or not cut, crushed or powdered</t>
  </si>
  <si>
    <t>'121140</t>
  </si>
  <si>
    <t>Coca leaf, fresh or dried, whether or not cut, crushed or powdered</t>
  </si>
  <si>
    <t>'121130</t>
  </si>
  <si>
    <t>Ginseng roots, fresh or dried, whether or not cut, crushed or powdered</t>
  </si>
  <si>
    <t>'121120</t>
  </si>
  <si>
    <t>Liquorice roots, fresh or dried, whether or not cut, crushed or powdered</t>
  </si>
  <si>
    <t>'121110</t>
  </si>
  <si>
    <t>Hop cones, ground, powdered or in the form of pellets; lupulin</t>
  </si>
  <si>
    <t>'121020</t>
  </si>
  <si>
    <t>Hop cones, fresh or dried (excluding ground, powdered or in the form of pellets)</t>
  </si>
  <si>
    <t>'121010</t>
  </si>
  <si>
    <t>Seeds, fruits and spores, for sowing (excluding leguminous vegetables and sweetcorn, coffee, tea, maté and spices, cereals, oil seeds and oleaginous fruits, beets, forage plants, vegetable seeds, and seeds of herbaceous plants cultivated mainly for flowers or used primarily in perfumery, medicaments or for insecticidal, fungicidal or similar purposes)</t>
  </si>
  <si>
    <t>'120999</t>
  </si>
  <si>
    <t>Vegetable seeds, for sowing</t>
  </si>
  <si>
    <t>'120991</t>
  </si>
  <si>
    <t>Seeds of herbaceous plants cultivated mainly for flowers, for sowing</t>
  </si>
  <si>
    <t>'120930</t>
  </si>
  <si>
    <t>Seeds of forage plants for sowing (excluding of cereals and of sugar beet, alfalfa, clover "Trifolium spp.", fescue, Kentucky blue grass "Poa pratensis L." and ryegrass "Lolium multiflorum lam. and Lolium perenne L.")</t>
  </si>
  <si>
    <t>'120929</t>
  </si>
  <si>
    <t>Timothy grass seed for sowing</t>
  </si>
  <si>
    <t>'120926</t>
  </si>
  <si>
    <t>Ryegrass "Lolium multiflorum lam., Lolium perenne L." seed, for sowing</t>
  </si>
  <si>
    <t>'120925</t>
  </si>
  <si>
    <t>Kentucky blue grass "Poa pratensis L." seed for sowing</t>
  </si>
  <si>
    <t>'120924</t>
  </si>
  <si>
    <t>Fescue seed for sowing</t>
  </si>
  <si>
    <t>'120923</t>
  </si>
  <si>
    <t>Clover "Trifolium spp" seed, for sowing</t>
  </si>
  <si>
    <t>'120922</t>
  </si>
  <si>
    <t>Alfalfa seed for sowing</t>
  </si>
  <si>
    <t>'120921</t>
  </si>
  <si>
    <t>Beet seed for sowing (excluding sugar beet)</t>
  </si>
  <si>
    <t>'120919</t>
  </si>
  <si>
    <t>Sugar beet seed, for sowing</t>
  </si>
  <si>
    <t>'120911</t>
  </si>
  <si>
    <t>'120910</t>
  </si>
  <si>
    <t>Flours and meal of oil seeds or oleaginous fruit (excluding soya and mustard)</t>
  </si>
  <si>
    <t>'120890</t>
  </si>
  <si>
    <t>Soya bean flour and meal</t>
  </si>
  <si>
    <t>'120810</t>
  </si>
  <si>
    <t>Oil seeds and oleaginous fruits, whether or not broken (excluding edible nuts, olives, soya beans, groundnuts, copra, linseed, rape or colza seeds, sunflower seeds, palm nuts and kernels, cotton, castor oil, sesamum, mustard, safflower, melon and poppy seeds)</t>
  </si>
  <si>
    <t>'120799</t>
  </si>
  <si>
    <t>Shea nuts "karite nuts", whether or not broken</t>
  </si>
  <si>
    <t>'120792</t>
  </si>
  <si>
    <t>Poppy seeds, whether or not broken</t>
  </si>
  <si>
    <t>'120791</t>
  </si>
  <si>
    <t>Melon seeds</t>
  </si>
  <si>
    <t>'120770</t>
  </si>
  <si>
    <t>Safflower "Carthamus tinctorius" seeds</t>
  </si>
  <si>
    <t>'120760</t>
  </si>
  <si>
    <t>Mustard seeds, whether or not broken</t>
  </si>
  <si>
    <t>'120750</t>
  </si>
  <si>
    <t>Sesamum seeds, whether or not broken</t>
  </si>
  <si>
    <t>'120740</t>
  </si>
  <si>
    <t>Castor oil seeds</t>
  </si>
  <si>
    <t>'120730</t>
  </si>
  <si>
    <t>Cotton seeds (excluding for sowing)</t>
  </si>
  <si>
    <t>'120729</t>
  </si>
  <si>
    <t>Cotton seeds for sowing</t>
  </si>
  <si>
    <t>'120721</t>
  </si>
  <si>
    <t>Cotton seeds, whether or not broken</t>
  </si>
  <si>
    <t>'120720</t>
  </si>
  <si>
    <t>Palm nuts and kernels</t>
  </si>
  <si>
    <t>'120710</t>
  </si>
  <si>
    <t>Sunflower seeds, whether or not broken</t>
  </si>
  <si>
    <t>'120600</t>
  </si>
  <si>
    <t>High erucic rape or colza seeds "yielding a fixed oil which has an erucic acid content of &gt;= 2% and yielding a solid component of glucosinolates of &gt;= 30 micromoles/g", whether or not broken</t>
  </si>
  <si>
    <t>'120590</t>
  </si>
  <si>
    <t>Low erucic acid rape or colza seeds "yielding a fixed oil which has an erucic acid content of &lt; 2% and yielding a solid component of glucosinolates of &lt; 30 micromoles/g"</t>
  </si>
  <si>
    <t>'120510</t>
  </si>
  <si>
    <t>Rape or colza seeds, whether or not broken</t>
  </si>
  <si>
    <t>'120500</t>
  </si>
  <si>
    <t>Linseed, whether or not broken</t>
  </si>
  <si>
    <t>'120400</t>
  </si>
  <si>
    <t>Copra</t>
  </si>
  <si>
    <t>'120300</t>
  </si>
  <si>
    <t>Groundnuts, shelled, whether or not broken (excluding seed for sowing, roasted or otherwise cooked)</t>
  </si>
  <si>
    <t>'120242</t>
  </si>
  <si>
    <t>Groundnuts, in shell (excluding seed for sowing, roasted or otherwise cooked)</t>
  </si>
  <si>
    <t>'120241</t>
  </si>
  <si>
    <t>Groundnut seed, for sowing</t>
  </si>
  <si>
    <t>'120230</t>
  </si>
  <si>
    <t>Shelled groundnuts, whether or not broken (excluding roasted or otherwise cooked)</t>
  </si>
  <si>
    <t>'120220</t>
  </si>
  <si>
    <t>Groundnuts in shell, not roasted or otherwise cooked</t>
  </si>
  <si>
    <t>'120210</t>
  </si>
  <si>
    <t>Soya beans, whether or not broken (excluding seed for sowing)</t>
  </si>
  <si>
    <t>'120190</t>
  </si>
  <si>
    <t>Soya bean seed, for sowing</t>
  </si>
  <si>
    <t>'120110</t>
  </si>
  <si>
    <t>Soya beans, whether or not broken</t>
  </si>
  <si>
    <t>'120100</t>
  </si>
  <si>
    <t>Wheat gluten, whether or not dried</t>
  </si>
  <si>
    <t>'110900</t>
  </si>
  <si>
    <t>Inulin</t>
  </si>
  <si>
    <t>'110820</t>
  </si>
  <si>
    <t>Starch (excluding wheat, maize, potato and manioc)</t>
  </si>
  <si>
    <t>'110819</t>
  </si>
  <si>
    <t>Manioc starch</t>
  </si>
  <si>
    <t>'110814</t>
  </si>
  <si>
    <t>Potato starch</t>
  </si>
  <si>
    <t>'110813</t>
  </si>
  <si>
    <t>Maize starch</t>
  </si>
  <si>
    <t>'110812</t>
  </si>
  <si>
    <t>Wheat starch</t>
  </si>
  <si>
    <t>'110811</t>
  </si>
  <si>
    <t>Roasted malt</t>
  </si>
  <si>
    <t>'110720</t>
  </si>
  <si>
    <t>Malt (excluding roasted)</t>
  </si>
  <si>
    <t>'110710</t>
  </si>
  <si>
    <t>Flour, meal and powder of produce of chapter 8 "Edible fruit and nuts; peel of citrus fruits or melons"</t>
  </si>
  <si>
    <t>'110630</t>
  </si>
  <si>
    <t>Flour, meal and powder of sago or of roots or tubers of manioc, arrowroot, salep, sweet potatoes and similar roots and tubers with a high content of starch or inulin of heading 0714</t>
  </si>
  <si>
    <t>'110620</t>
  </si>
  <si>
    <t>Flour, meal and powder of peas, beans, lentils and the other dried leguminous vegetables of heading 0713</t>
  </si>
  <si>
    <t>'110610</t>
  </si>
  <si>
    <t>Flakes, granules and pellets of potatoes</t>
  </si>
  <si>
    <t>'110520</t>
  </si>
  <si>
    <t>Flour, meal and powder of potatoes</t>
  </si>
  <si>
    <t>'110510</t>
  </si>
  <si>
    <t>Germ of cereals, whole, rolled, flaked or ground</t>
  </si>
  <si>
    <t>'110430</t>
  </si>
  <si>
    <t>Grains of cereals, hulled, pearled, sliced, kibbled or otherwise worked (excluding rolled, flaked, flour, pellets, and oats and maize, and husked and semi- or wholly milled rice and broken rice)</t>
  </si>
  <si>
    <t>'110429</t>
  </si>
  <si>
    <t>Hulled, pearled, sliced, kibbled or otherwise worked maize grains (excluding rolled, flaked, pellets and flour)</t>
  </si>
  <si>
    <t>'110423</t>
  </si>
  <si>
    <t>Hulled, pearled, sliced, kibbled or otherwise worked oat grains (excluding rolled, flaked, pellets and flour)</t>
  </si>
  <si>
    <t>'110422</t>
  </si>
  <si>
    <t>Hulled, pearled, sliced, kibbled or otherwise worked grains of barley (excluding barley flour)</t>
  </si>
  <si>
    <t>'110421</t>
  </si>
  <si>
    <t>Rolled or flaked grains of cereals (excluding oats)</t>
  </si>
  <si>
    <t>'110419</t>
  </si>
  <si>
    <t>Rolled or flaked grains of oats</t>
  </si>
  <si>
    <t>'110412</t>
  </si>
  <si>
    <t>Rolled or flaked grains of barley</t>
  </si>
  <si>
    <t>'110411</t>
  </si>
  <si>
    <t>Cereal pellets (excluding wheat)</t>
  </si>
  <si>
    <t>'110329</t>
  </si>
  <si>
    <t>Wheat pellets</t>
  </si>
  <si>
    <t>'110321</t>
  </si>
  <si>
    <t>Cereal pellets</t>
  </si>
  <si>
    <t>'110320</t>
  </si>
  <si>
    <t>Groats and meal of cereals (excluding wheat and maize)</t>
  </si>
  <si>
    <t>'110319</t>
  </si>
  <si>
    <t>Rice groats and meal</t>
  </si>
  <si>
    <t>'110314</t>
  </si>
  <si>
    <t>Groats and meal of maize "corn"</t>
  </si>
  <si>
    <t>'110313</t>
  </si>
  <si>
    <t>Groats and meal of oats</t>
  </si>
  <si>
    <t>'110312</t>
  </si>
  <si>
    <t>Groats and meal of wheat</t>
  </si>
  <si>
    <t>'110311</t>
  </si>
  <si>
    <t>Cereal flours (excluding wheat, meslin and maize)</t>
  </si>
  <si>
    <t>'110290</t>
  </si>
  <si>
    <t>Rice flour</t>
  </si>
  <si>
    <t>'110230</t>
  </si>
  <si>
    <t>Maize "corn" flour</t>
  </si>
  <si>
    <t>'110220</t>
  </si>
  <si>
    <t>Rye flour</t>
  </si>
  <si>
    <t>'110210</t>
  </si>
  <si>
    <t>Wheat or meslin flour</t>
  </si>
  <si>
    <t>'110100</t>
  </si>
  <si>
    <t>Cereals (excluding wheat and meslin, rye, barley, oats, maize, rice, grain sorghum, buckwheat, millet, canary seeds, fonio, quinoa and triticale)</t>
  </si>
  <si>
    <t>'100890</t>
  </si>
  <si>
    <t>Triticale</t>
  </si>
  <si>
    <t>'100860</t>
  </si>
  <si>
    <t>Quinoa "Chenopodium quinoa"</t>
  </si>
  <si>
    <t>'100850</t>
  </si>
  <si>
    <t>Fonio "Digitaria spp."</t>
  </si>
  <si>
    <t>'100840</t>
  </si>
  <si>
    <t>Canary seed</t>
  </si>
  <si>
    <t>'100830</t>
  </si>
  <si>
    <t>Millet (excluding grain sorghum, and seed for sowing)</t>
  </si>
  <si>
    <t>'100829</t>
  </si>
  <si>
    <t>Millet seed for sowing (excluding grain sorghum)</t>
  </si>
  <si>
    <t>'100821</t>
  </si>
  <si>
    <t>Millet (excluding grain sorghum)</t>
  </si>
  <si>
    <t>'100820</t>
  </si>
  <si>
    <t>Buckwheat</t>
  </si>
  <si>
    <t>'100810</t>
  </si>
  <si>
    <t>Grain sorghum (excluding for sowing)</t>
  </si>
  <si>
    <t>'100790</t>
  </si>
  <si>
    <t>Grain sorghum, for sowing</t>
  </si>
  <si>
    <t>'100710</t>
  </si>
  <si>
    <t>Grain sorghum</t>
  </si>
  <si>
    <t>'100700</t>
  </si>
  <si>
    <t>Broken rice</t>
  </si>
  <si>
    <t>'100640</t>
  </si>
  <si>
    <t>Semi-milled or wholly milled rice, whether or not polished or glazed</t>
  </si>
  <si>
    <t>'100630</t>
  </si>
  <si>
    <t>Husked or brown rice</t>
  </si>
  <si>
    <t>'100620</t>
  </si>
  <si>
    <t>Rice in the husk, "paddy" or rough</t>
  </si>
  <si>
    <t>'100610</t>
  </si>
  <si>
    <t>Maize (excluding seed for sowing)</t>
  </si>
  <si>
    <t>'100590</t>
  </si>
  <si>
    <t>Maize seed for sowing</t>
  </si>
  <si>
    <t>'100510</t>
  </si>
  <si>
    <t>Oats (excluding seed for sowing)</t>
  </si>
  <si>
    <t>'100490</t>
  </si>
  <si>
    <t>Oats seed for sowing</t>
  </si>
  <si>
    <t>'100410</t>
  </si>
  <si>
    <t>Oats</t>
  </si>
  <si>
    <t>'100400</t>
  </si>
  <si>
    <t>Barley (excluding seed for sowing)</t>
  </si>
  <si>
    <t>'100390</t>
  </si>
  <si>
    <t>Barley seed for sowing</t>
  </si>
  <si>
    <t>'100310</t>
  </si>
  <si>
    <t>Barley</t>
  </si>
  <si>
    <t>'100300</t>
  </si>
  <si>
    <t>Rye (excluding seed for sowing)</t>
  </si>
  <si>
    <t>'100290</t>
  </si>
  <si>
    <t>Rye seed for sowing</t>
  </si>
  <si>
    <t>'100210</t>
  </si>
  <si>
    <t>Rye</t>
  </si>
  <si>
    <t>'100200</t>
  </si>
  <si>
    <t>Wheat and meslin (excluding seed for sowing, and durum wheat)</t>
  </si>
  <si>
    <t>'100199</t>
  </si>
  <si>
    <t>Seed of wheat and meslin, for sowing (excluding durum)</t>
  </si>
  <si>
    <t>'100191</t>
  </si>
  <si>
    <t>Wheat and meslin (excluding durum wheat)</t>
  </si>
  <si>
    <t>'100190</t>
  </si>
  <si>
    <t>Durum wheat (excluding seed for sowing)</t>
  </si>
  <si>
    <t>'100119</t>
  </si>
  <si>
    <t>Durum wheat seed for sowing</t>
  </si>
  <si>
    <t>'100111</t>
  </si>
  <si>
    <t>Durum wheat</t>
  </si>
  <si>
    <t>'100110</t>
  </si>
  <si>
    <t>Spices (excluding pepper of the genus Piper, fruit of the genus Capsicum or of the genus Pimenta, vanilla, cinnamon, cinnamontree flowers, clove "wholefruit", clove stems, nutmeg, mace, cardamoms, seeds of anise, badian, fennel, coriander, cumin and caraway, and juniper berries, ginger, saffron, turmeric "curcuma" and mixtures of various types of spices)</t>
  </si>
  <si>
    <t>'091099</t>
  </si>
  <si>
    <t>Mixtures of different types of spices</t>
  </si>
  <si>
    <t>'091091</t>
  </si>
  <si>
    <t>Curry</t>
  </si>
  <si>
    <t>'091050</t>
  </si>
  <si>
    <t>Thyme and bay leaves</t>
  </si>
  <si>
    <t>'091040</t>
  </si>
  <si>
    <t>Turmeric "curcuma"</t>
  </si>
  <si>
    <t>'091030</t>
  </si>
  <si>
    <t>Saffron</t>
  </si>
  <si>
    <t>'091020</t>
  </si>
  <si>
    <t>Ginger, crushed or ground</t>
  </si>
  <si>
    <t>'091012</t>
  </si>
  <si>
    <t>Ginger, neither crushed nor ground</t>
  </si>
  <si>
    <t>'091011</t>
  </si>
  <si>
    <t>Ginger</t>
  </si>
  <si>
    <t>'091010</t>
  </si>
  <si>
    <t>Juniper berries and seeds of anise, badian, caraway or fennel, crushed or ground</t>
  </si>
  <si>
    <t>'090962</t>
  </si>
  <si>
    <t>Juniper berries and seeds of anise, badian, caraway or fennel, neither crushed nor ground</t>
  </si>
  <si>
    <t>'090961</t>
  </si>
  <si>
    <t>Seeds of fennel; juniper berries</t>
  </si>
  <si>
    <t>'090950</t>
  </si>
  <si>
    <t>Caraway seeds</t>
  </si>
  <si>
    <t>'090940</t>
  </si>
  <si>
    <t>Cumin seeds, crushed or ground</t>
  </si>
  <si>
    <t>'090932</t>
  </si>
  <si>
    <t>Cumin seeds, neither crushed nor ground</t>
  </si>
  <si>
    <t>'090931</t>
  </si>
  <si>
    <t>Cumin seeds</t>
  </si>
  <si>
    <t>'090930</t>
  </si>
  <si>
    <t>Coriander seeds, crushed or ground</t>
  </si>
  <si>
    <t>'090922</t>
  </si>
  <si>
    <t>Coriander seeds, neither crushed nor ground</t>
  </si>
  <si>
    <t>'090921</t>
  </si>
  <si>
    <t>Coriander seeds</t>
  </si>
  <si>
    <t>'090920</t>
  </si>
  <si>
    <t>Seeds of anise or badian</t>
  </si>
  <si>
    <t>'090910</t>
  </si>
  <si>
    <t>Cardamoms, crushed or ground</t>
  </si>
  <si>
    <t>'090832</t>
  </si>
  <si>
    <t>Cardamoms, neither crushed nor ground</t>
  </si>
  <si>
    <t>'090831</t>
  </si>
  <si>
    <t>Cardamoms</t>
  </si>
  <si>
    <t>'090830</t>
  </si>
  <si>
    <t>Mace, crushed or ground</t>
  </si>
  <si>
    <t>'090822</t>
  </si>
  <si>
    <t>Mace, neither crushed nor ground</t>
  </si>
  <si>
    <t>'090821</t>
  </si>
  <si>
    <t>Mace</t>
  </si>
  <si>
    <t>'090820</t>
  </si>
  <si>
    <t>Nutmeg, crushed or ground</t>
  </si>
  <si>
    <t>'090812</t>
  </si>
  <si>
    <t>Nutmeg, neither crushed nor ground</t>
  </si>
  <si>
    <t>'090811</t>
  </si>
  <si>
    <t>Nutmeg</t>
  </si>
  <si>
    <t>'090810</t>
  </si>
  <si>
    <t>Cloves, whole fruit, cloves and stems, crushed or ground</t>
  </si>
  <si>
    <t>'090720</t>
  </si>
  <si>
    <t>Cloves, whole fruit, cloves and stems, neither crushed nor ground</t>
  </si>
  <si>
    <t>'090710</t>
  </si>
  <si>
    <t>Cloves, whole fruit, cloves and stems</t>
  </si>
  <si>
    <t>'090700</t>
  </si>
  <si>
    <t>Crushed or ground cinnamon and cinnamon-tree flowers</t>
  </si>
  <si>
    <t>'090620</t>
  </si>
  <si>
    <t>Cinnamon and cinnamon-tree flowers (excluding cinnamon "Cinnamomum zeylanicum Blume" and crushed and ground cinnamon)</t>
  </si>
  <si>
    <t>'090619</t>
  </si>
  <si>
    <t>Cinnamon "Cinnamomum zeylanicum Blume" (excluding crushed and ground)</t>
  </si>
  <si>
    <t>'090611</t>
  </si>
  <si>
    <t>Cinnamon and cinnamon-tree flowers (excluding crushed and ground)</t>
  </si>
  <si>
    <t>'090610</t>
  </si>
  <si>
    <t>Vanilla, crushed or ground</t>
  </si>
  <si>
    <t>'090520</t>
  </si>
  <si>
    <t>Vanilla, neither crushed nor ground</t>
  </si>
  <si>
    <t>'090510</t>
  </si>
  <si>
    <t>Vanilla</t>
  </si>
  <si>
    <t>'090500</t>
  </si>
  <si>
    <t>Fruits of the genus Capsicum or of the genus Pimenta, crushed or ground</t>
  </si>
  <si>
    <t>'090422</t>
  </si>
  <si>
    <t>Fruits of the genus Capsicum or of the genus Pimenta, dried, neither crushed nor ground</t>
  </si>
  <si>
    <t>'090421</t>
  </si>
  <si>
    <t>Fruits of the genus Capsicum or of the genus Pimenta, dried or crushed or ground</t>
  </si>
  <si>
    <t>'090420</t>
  </si>
  <si>
    <t>Pepper of the genus Piper, crushed or ground</t>
  </si>
  <si>
    <t>'090412</t>
  </si>
  <si>
    <t>Pepper of the genus Piper, neither crushed nor ground</t>
  </si>
  <si>
    <t>'090411</t>
  </si>
  <si>
    <t>Mate</t>
  </si>
  <si>
    <t>'090300</t>
  </si>
  <si>
    <t>Black fermented tea and partly fermented tea, whether or not flavoured, in immediate packings of &gt; 3 kg</t>
  </si>
  <si>
    <t>'090240</t>
  </si>
  <si>
    <t>Black fermented tea and partly fermented tea, whether or not flavoured, in immediate packings of &lt;= 3 kg</t>
  </si>
  <si>
    <t>'090230</t>
  </si>
  <si>
    <t>Green tea in immediate packings of &gt; 3 kg</t>
  </si>
  <si>
    <t>'090220</t>
  </si>
  <si>
    <t>Green tea in immediate packings of &lt;= 3 kg</t>
  </si>
  <si>
    <t>'090210</t>
  </si>
  <si>
    <t>Coffee husks and skins; coffee substitutes containing coffee in any proportion</t>
  </si>
  <si>
    <t>'090190</t>
  </si>
  <si>
    <t>Roasted, decaffeinated coffee</t>
  </si>
  <si>
    <t>'090122</t>
  </si>
  <si>
    <t>Roasted coffee (excluding decaffeinated)</t>
  </si>
  <si>
    <t>'090121</t>
  </si>
  <si>
    <t>Decaffeinated coffee (excluding roasted)</t>
  </si>
  <si>
    <t>'090112</t>
  </si>
  <si>
    <t>Coffee (excluding roasted and decaffeinated)</t>
  </si>
  <si>
    <t>'090111</t>
  </si>
  <si>
    <t>Peel of citrus fruit or melons, incl. watermelons, fresh, frozen, dried or provisionally preserved in brine, or in water with other additives</t>
  </si>
  <si>
    <t>'081400</t>
  </si>
  <si>
    <t>Mixtures of nuts or dried fruits</t>
  </si>
  <si>
    <t>'081350</t>
  </si>
  <si>
    <t>Dried peaches, pears, papaws "papayas", tamarinds and other edible fruits (excluding nuts, bananas, dates, figs, pineapples, avocados, guavas, mangoes, mangosteens, citrus fruit, grapes apricots, prunes and apples, unmixed)</t>
  </si>
  <si>
    <t>'081340</t>
  </si>
  <si>
    <t>Dried apples</t>
  </si>
  <si>
    <t>'081330</t>
  </si>
  <si>
    <t>Dried prunes</t>
  </si>
  <si>
    <t>'081320</t>
  </si>
  <si>
    <t>Dried apricots</t>
  </si>
  <si>
    <t>'081310</t>
  </si>
  <si>
    <t>Fruit and nuts, provisionally preserved, e.g. by sulphur dioxide gas, in brine, in sulphur water or in other preservative solutions, but unsuitable in that state for immediate consumption (excluding cherries)</t>
  </si>
  <si>
    <t>'081290</t>
  </si>
  <si>
    <t>Strawberries, provisionally preserved, e.g. by sulphur dioxide gas, in brine, in sulphur water or in other preservative solutions, but unsuitable in that state for immediate consumption</t>
  </si>
  <si>
    <t>'081220</t>
  </si>
  <si>
    <t>Cherries, provisionally preserved, e.g. by sulphur dioxide gas, in brine, in sulphur water or in other preservative solutions, but unsuitable in that state for immediate consumption</t>
  </si>
  <si>
    <t>'081210</t>
  </si>
  <si>
    <t>Frozen fruit and nuts, uncooked or cooked by steaming or boiling in water, whether or not sweetened (excluding strawberries, raspberries, blackberries, mulberries, loganberries, black, white or red currants and gooseberries)</t>
  </si>
  <si>
    <t>'081190</t>
  </si>
  <si>
    <t>Frozen raspberries, blackberries, mulberries, loganberries, black-, white- or red currants and gooseberries, uncooked or cooked by steaming or boiling in water, whether or not sweetened</t>
  </si>
  <si>
    <t>'081120</t>
  </si>
  <si>
    <t>Frozen strawberries, uncooked or cooked by steaming or boiling in water, whether or not sweetened</t>
  </si>
  <si>
    <t>'081110</t>
  </si>
  <si>
    <t>Fresh tamarinds, cashew apples, jackfruit, lychees, sapodillo plums, passion fruit, carambola, pitahaya and other edible fruit (excluding nuts, bananas, dates, figs, pineapples, avocados, guavas, mangoes, mangosteens, papaws "papayas", citrus fruit, grapes, melons, apples, pears quinces, apricots, cherries, peaches, plums, sloes, strawberries, raspberries, mulberries, blackberries, loganberries, cranberries, fruits of the genus Vaccinium, kiwifruit, durians, persimmons, black-, white- and redcurrants and gooseberries)</t>
  </si>
  <si>
    <t>'081090</t>
  </si>
  <si>
    <t>Fresh persimmons</t>
  </si>
  <si>
    <t>'081070</t>
  </si>
  <si>
    <t>Fresh durians</t>
  </si>
  <si>
    <t>'081060</t>
  </si>
  <si>
    <t>Fresh kiwifruit</t>
  </si>
  <si>
    <t>'081050</t>
  </si>
  <si>
    <t>Fresh cranberries, bilberries and other fruits of the genus Vaccinium</t>
  </si>
  <si>
    <t>'081040</t>
  </si>
  <si>
    <t>Fresh black-, white- or redcurrants and gooseberries</t>
  </si>
  <si>
    <t>'081030</t>
  </si>
  <si>
    <t>Fresh raspberries, blackberries, mulberries and loganberries</t>
  </si>
  <si>
    <t>'081020</t>
  </si>
  <si>
    <t>Fresh strawberries</t>
  </si>
  <si>
    <t>'081010</t>
  </si>
  <si>
    <t>Fresh plums and sloes</t>
  </si>
  <si>
    <t>'080940</t>
  </si>
  <si>
    <t>Fresh peaches, incl. nectarines</t>
  </si>
  <si>
    <t>'080930</t>
  </si>
  <si>
    <t>Fresh cherries (excluding sour cherries)</t>
  </si>
  <si>
    <t>'080929</t>
  </si>
  <si>
    <t>Fresh sour cherries "Prunus cerasus"</t>
  </si>
  <si>
    <t>'080921</t>
  </si>
  <si>
    <t>Fresh cherries</t>
  </si>
  <si>
    <t>'080920</t>
  </si>
  <si>
    <t>Fresh apricots</t>
  </si>
  <si>
    <t>'080910</t>
  </si>
  <si>
    <t>Fresh quinces</t>
  </si>
  <si>
    <t>'080840</t>
  </si>
  <si>
    <t>Fresh pears</t>
  </si>
  <si>
    <t>'080830</t>
  </si>
  <si>
    <t>Fresh pears and quinces</t>
  </si>
  <si>
    <t>'080820</t>
  </si>
  <si>
    <t>Fresh apples</t>
  </si>
  <si>
    <t>'080810</t>
  </si>
  <si>
    <t>Fresh pawpaws "papayas"</t>
  </si>
  <si>
    <t>'080720</t>
  </si>
  <si>
    <t>Fresh melons (excluding watermelons)</t>
  </si>
  <si>
    <t>'080719</t>
  </si>
  <si>
    <t>Fresh watermelons</t>
  </si>
  <si>
    <t>'080711</t>
  </si>
  <si>
    <t>Dried grapes</t>
  </si>
  <si>
    <t>'080620</t>
  </si>
  <si>
    <t>Fresh grapes</t>
  </si>
  <si>
    <t>'080610</t>
  </si>
  <si>
    <t>Fresh or dried citrus fruit (excluding oranges, lemons "Citrus limon, Citrus limonum", limes "Citrus aurantifolia, Citrus latifolia", grapefruit, mandarins, incl. tangerines and satsumas, clementines, wilkings and similar citrus hybrids)</t>
  </si>
  <si>
    <t>'080590</t>
  </si>
  <si>
    <t>Fresh or dried lemons "Citrus limon, Citrus limonum" and limes "Citrus aurantifolia, Citrus latifolia"</t>
  </si>
  <si>
    <t>'080550</t>
  </si>
  <si>
    <t>Fresh or dried grapefruit</t>
  </si>
  <si>
    <t>'080540</t>
  </si>
  <si>
    <t>Fresh or dried lemons "Citrus limon, Citrus limonum" and limes "Citrus aurantifolia"</t>
  </si>
  <si>
    <t>'080530</t>
  </si>
  <si>
    <t>Fresh or dried wilkings and similar citrus hybrids</t>
  </si>
  <si>
    <t>'080529</t>
  </si>
  <si>
    <t>Fresh or dried clementines incl. monreales</t>
  </si>
  <si>
    <t>'080522</t>
  </si>
  <si>
    <t>Fresh or dried mandarins incl. tangerines and satsumas (excl. clementines)</t>
  </si>
  <si>
    <t>'080521</t>
  </si>
  <si>
    <t>Fresh or dried mandarins incl. tangerines and satsumas, clementines, wilkings and similar citrus hybrids</t>
  </si>
  <si>
    <t>'080520</t>
  </si>
  <si>
    <t>Fresh or dried oranges</t>
  </si>
  <si>
    <t>'080510</t>
  </si>
  <si>
    <t>Fresh or dried guavas, mangoes and mangosteens</t>
  </si>
  <si>
    <t>'080450</t>
  </si>
  <si>
    <t>Fresh or dried avocados</t>
  </si>
  <si>
    <t>'080440</t>
  </si>
  <si>
    <t>Fresh or dried pineapples</t>
  </si>
  <si>
    <t>'080430</t>
  </si>
  <si>
    <t>Fresh or dried figs</t>
  </si>
  <si>
    <t>'080420</t>
  </si>
  <si>
    <t>Fresh or dried dates</t>
  </si>
  <si>
    <t>'080410</t>
  </si>
  <si>
    <t>Fresh or dried bananas (excluding plantains)</t>
  </si>
  <si>
    <t>'080390</t>
  </si>
  <si>
    <t>Fresh or dried plantains</t>
  </si>
  <si>
    <t>'080310</t>
  </si>
  <si>
    <t>Bananas, incl. plantains, fresh or dried</t>
  </si>
  <si>
    <t>'080300</t>
  </si>
  <si>
    <t>Nuts, fresh or dried, whether or not shelled or peeled (excluding coconuts, Brazil nuts, cashew nuts, almonds, hazelnuts, filberts, walnuts, chestnuts, pistachios, macadamia nuts, kola nuts and areca nuts)</t>
  </si>
  <si>
    <t>'080290</t>
  </si>
  <si>
    <t>Fresh or dried areca nuts, whether or not shelled or peeled</t>
  </si>
  <si>
    <t>'080280</t>
  </si>
  <si>
    <t>Fresh or dried kola nuts "Cola spp.", whether or not shelled or peeled</t>
  </si>
  <si>
    <t>'080270</t>
  </si>
  <si>
    <t>Fresh or dried macadamia nuts, shelled</t>
  </si>
  <si>
    <t>'080262</t>
  </si>
  <si>
    <t>Fresh or dried macadamia nuts, in shell</t>
  </si>
  <si>
    <t>'080261</t>
  </si>
  <si>
    <t>Macadamia nuts, fresh or dried, whether or not shelled or peeled</t>
  </si>
  <si>
    <t>'080260</t>
  </si>
  <si>
    <t>Fresh or dried pistachios, shelled</t>
  </si>
  <si>
    <t>'080252</t>
  </si>
  <si>
    <t>Fresh or dried pistachios, in shell</t>
  </si>
  <si>
    <t>'080251</t>
  </si>
  <si>
    <t>Fresh or dried pistachios, whether or not shelled or peeled</t>
  </si>
  <si>
    <t>'080250</t>
  </si>
  <si>
    <t>Fresh or dried chestnuts "Castanea spp.", shelled</t>
  </si>
  <si>
    <t>'080242</t>
  </si>
  <si>
    <t>Fresh or dried chestnuts "Castanea spp.", in shell</t>
  </si>
  <si>
    <t>'080241</t>
  </si>
  <si>
    <t>Fresh or dried chestnuts (Castanea spp.), whether or not shelled or peeled</t>
  </si>
  <si>
    <t>'080240</t>
  </si>
  <si>
    <t>Fresh or dried walnuts, shelled</t>
  </si>
  <si>
    <t>'080232</t>
  </si>
  <si>
    <t>Fresh or dried walnuts, in shell</t>
  </si>
  <si>
    <t>'080231</t>
  </si>
  <si>
    <t>Fresh or dried hazelnuts or filberts "Corylus spp.", shelled</t>
  </si>
  <si>
    <t>'080222</t>
  </si>
  <si>
    <t>Fresh or dried hazelnuts or filberts "Corylus spp.", in shell</t>
  </si>
  <si>
    <t>'080221</t>
  </si>
  <si>
    <t>Fresh or dried almonds, shelled</t>
  </si>
  <si>
    <t>'080212</t>
  </si>
  <si>
    <t>Fresh or dried almonds in shell</t>
  </si>
  <si>
    <t>'080211</t>
  </si>
  <si>
    <t>Fresh or dried cashew nuts, shelled</t>
  </si>
  <si>
    <t>'080132</t>
  </si>
  <si>
    <t>Fresh or dried cashew nuts, in shell</t>
  </si>
  <si>
    <t>'080131</t>
  </si>
  <si>
    <t>Fresh or dried brazil nuts, shelled</t>
  </si>
  <si>
    <t>'080122</t>
  </si>
  <si>
    <t>Fresh or dried brazil nuts, in shell</t>
  </si>
  <si>
    <t>'080121</t>
  </si>
  <si>
    <t>Fresh coconuts, whether or not shelled or peeled (excluding in the inner shell "endocarp")</t>
  </si>
  <si>
    <t>'080119</t>
  </si>
  <si>
    <t>Fresh coconuts in the inner shell "endocarp"</t>
  </si>
  <si>
    <t>'080112</t>
  </si>
  <si>
    <t>Desiccated coconuts</t>
  </si>
  <si>
    <t>'080111</t>
  </si>
  <si>
    <t>Arrowroot, salep, Jerusalem artichokes and similar roots and tubers with high starch or inulin content, fresh, chilled, frozen or dried, whether or not sliced or in the form of pellets, and sago pith (excluding manioc "cassava", sweet potatoes, yams, taro and yautia)</t>
  </si>
  <si>
    <t>'071490</t>
  </si>
  <si>
    <t>Yautia "Xanthosoma spp.", fresh, chilled, frozen or dried, whether or not sliced or in the form of pellets</t>
  </si>
  <si>
    <t>'071450</t>
  </si>
  <si>
    <t>Taro "Colocasia spp.", fresh, chilled, frozen or dried, whether or not sliced or in the form of pellets</t>
  </si>
  <si>
    <t>'071440</t>
  </si>
  <si>
    <t>Yams "Dioscorea spp.", fresh, chilled, frozen or dried, whether or not sliced or in the form of pellets</t>
  </si>
  <si>
    <t>'071430</t>
  </si>
  <si>
    <t>Sweet potatoes, fresh, chilled, frozen or dried, whether or not sliced or in the form of pellets</t>
  </si>
  <si>
    <t>'071420</t>
  </si>
  <si>
    <t>Fresh, chilled, frozen or dried roots and tubers of manioc "cassava", whether or not sliced or in the form of pellets</t>
  </si>
  <si>
    <t>'071410</t>
  </si>
  <si>
    <t>Dried, shelled leguminous vegetables, whether or not skinned or split (excluding peas, chickpeas, beans, lentils, broad beans, horse beans and pigeon peas)</t>
  </si>
  <si>
    <t>'071390</t>
  </si>
  <si>
    <t>Dried, shelled pigeon peas "Cajanus cajan", whether or not skinned or split</t>
  </si>
  <si>
    <t>'071360</t>
  </si>
  <si>
    <t>Dried, shelled broad beans "Vicia faba var. major" and horse beans "Vicia faba var. equina and Vicia faba var. minor", whether or not skinned or split</t>
  </si>
  <si>
    <t>'071350</t>
  </si>
  <si>
    <t>Dried, shelled lentils, whether or not skinned or split</t>
  </si>
  <si>
    <t>'071340</t>
  </si>
  <si>
    <t>Dried, shelled beans "Vigna and Phaseolus", whether or not skinned or split (excluding beans of species "Vigna mungo [L.] Hepper or Vigna radiata [L.] Wilczek", small red "Adzuki" beans, kidney beans, Bambara beans and cow peas)</t>
  </si>
  <si>
    <t>'071339</t>
  </si>
  <si>
    <t>Dried, shelled cow peas "Vigna unguiculata", whether or not skinned or split</t>
  </si>
  <si>
    <t>'071335</t>
  </si>
  <si>
    <t>Dried, shelled bambara beans "Vigna subterranea or Voandzeia subterranea", whether or not skinned or split</t>
  </si>
  <si>
    <t>'071334</t>
  </si>
  <si>
    <t>Dried, shelled kidney beans "Phaseolus vulgaris", whether or not skinned or split</t>
  </si>
  <si>
    <t>'071333</t>
  </si>
  <si>
    <t>Dried, shelled small red "Adzuki" beans "Phaseolus or Vigna angularis", whether or not skinned or split</t>
  </si>
  <si>
    <t>'071332</t>
  </si>
  <si>
    <t>Dried, shelled beans of species "Vigna mungo [L.] Hepper or Vigna radiata [L.] Wilczek", whether or not skinned or split</t>
  </si>
  <si>
    <t>'071331</t>
  </si>
  <si>
    <t>Dried, shelled chickpeas "garbanzos", whether or not skinned or split</t>
  </si>
  <si>
    <t>'071320</t>
  </si>
  <si>
    <t>Dried, shelled peas "Pisum sativum", whether or not skinned or split</t>
  </si>
  <si>
    <t>'071310</t>
  </si>
  <si>
    <t>Dried vegetables and mixtures of vegetables, whole, cut, sliced, broken or in powder, but not further prepared (excluding onions, mushrooms and truffles, not mixed)</t>
  </si>
  <si>
    <t>'071290</t>
  </si>
  <si>
    <t>Dried mushrooms and truffles, whole, cut, sliced, broken or in powder, but not further prepared (excluding mushrooms of the genus "Agaricus", wood ears "Auricularia spp." and jelly fungi "Tremella spp.")</t>
  </si>
  <si>
    <t>'071239</t>
  </si>
  <si>
    <t>Dried jelly fungi "Tremella spp.", whole, cut, sliced, broken or in powder, but not further prepared</t>
  </si>
  <si>
    <t>'071233</t>
  </si>
  <si>
    <t>Dried wood ears "Auricularia spp.", whole, cut, sliced, broken or in powder, but not further prepared</t>
  </si>
  <si>
    <t>'071232</t>
  </si>
  <si>
    <t>Dried mushrooms of the genus "Agaricus", whole, cut, sliced, broken or in powder, but not further prepared</t>
  </si>
  <si>
    <t>'071231</t>
  </si>
  <si>
    <t>Dried mushrooms and truffles, whole, cut, sliced, broken or in powder, but not further prepared</t>
  </si>
  <si>
    <t>'071230</t>
  </si>
  <si>
    <t>Dried onions, whole, cut, sliced, broken or in powder, but not further prepared</t>
  </si>
  <si>
    <t>'071220</t>
  </si>
  <si>
    <t>Vegetables and mixtures of vegetables provisionally preserved, e.g. by sulphur dioxide gas, in brine, in sulphur water or in other preservative solutions, but unsuitable in that state for immediate consumption (excluding olives, cucumbers, gherkins, mushrooms and truffles, not mixed)</t>
  </si>
  <si>
    <t>'071190</t>
  </si>
  <si>
    <t>Mushrooms and truffles, provisionally preserved, e.g., by sulphur dioxide gas, in brine, in sulphur water or in other preservative solutions, but unsuitable in that state for immediate consumption (excluding mushrooms of the genus "Agaricus")</t>
  </si>
  <si>
    <t>'071159</t>
  </si>
  <si>
    <t>Mushrooms of the genus "Agaricus", provisionally preserved, e.g., by sulphur dioxide gas, in brine, in sulphur water or in other preservative solutions, but unsuitable in that state for immediate consumption</t>
  </si>
  <si>
    <t>'071151</t>
  </si>
  <si>
    <t>Cucumbers and gherkins provisionally preserved, e.g. by sulphur dioxide gas, in brine, in sulphur water or in other preservative solutions, but unsuitable in that state for immediate consumption</t>
  </si>
  <si>
    <t>'071140</t>
  </si>
  <si>
    <t>Capers provisionally preserved, e.g. by sulphur dioxide gas, in brine, in sulphur water or in other preservative solutions, but unsuitable in that state for immediate consumption</t>
  </si>
  <si>
    <t>'071130</t>
  </si>
  <si>
    <t>Olives, provisionally preserved, e.g. by sulphur dioxide gas, in brine, in sulphur water or in other preservative solutions, but unsuitable in that state for immediate consumption</t>
  </si>
  <si>
    <t>'071120</t>
  </si>
  <si>
    <t>Onions provisionally preserved, e.g. by sulphur dioxide gas, in brine, in sulphur water or in other preservative solutions, but unsuitable in that state for immediate consumption</t>
  </si>
  <si>
    <t>'071110</t>
  </si>
  <si>
    <t>Mixtures of vegetables, uncooked or cooked by steaming or by boiling in water, frozen</t>
  </si>
  <si>
    <t>'071090</t>
  </si>
  <si>
    <t>Vegetables, uncooked or cooked by steaming or by boiling in water, frozen (excluding potatoes, leguminous vegetables, spinach, New Zealand spinach, orache spinach, and sweetcorn)</t>
  </si>
  <si>
    <t>'071080</t>
  </si>
  <si>
    <t>Sweetcorn, uncooked or cooked by steaming or by boiling in water, frozen</t>
  </si>
  <si>
    <t>'071040</t>
  </si>
  <si>
    <t>Spinach, New Zealand spinach and orache spinach, uncooked or cooked by steaming or by boiling in water, frozen</t>
  </si>
  <si>
    <t>'071030</t>
  </si>
  <si>
    <t>Leguminous vegetables, shelled or unshelled, uncooked or cooked by steaming or by boiling in water, frozen (excluding peas and beans)</t>
  </si>
  <si>
    <t>'071029</t>
  </si>
  <si>
    <t>Shelled or unshelled beans "Vigna spp., Phaseolus spp.", uncooked or cooked by steaming or by boiling in water, frozen</t>
  </si>
  <si>
    <t>'071022</t>
  </si>
  <si>
    <t>Shelled or unshelled peas "Pisum sativum", uncooked or cooked by steaming or by boiling in water, frozen</t>
  </si>
  <si>
    <t>'071021</t>
  </si>
  <si>
    <t>Potatoes, uncooked or cooked by steaming or by boiling in water, frozen</t>
  </si>
  <si>
    <t>'071010</t>
  </si>
  <si>
    <t>Fresh or chilled vegetables n.e.s.</t>
  </si>
  <si>
    <t>'070999</t>
  </si>
  <si>
    <t>Fresh or chilled pumpkins, squash and gourds "Cucurbita spp."</t>
  </si>
  <si>
    <t>'070993</t>
  </si>
  <si>
    <t>Fresh or chilled olives</t>
  </si>
  <si>
    <t>'070992</t>
  </si>
  <si>
    <t>Fresh or chilled globe artichokes</t>
  </si>
  <si>
    <t>'070991</t>
  </si>
  <si>
    <t>Fresh or chilled vegetables (excluding potatoes, tomatoes, vegetables of the Allium spp., cabbages of the genus Brassica, lettuces of the species Lactuca sativa and Cichorium, carrots, turnips, salad beetroot, salsify, celeriac, radishes and similar edible roots, cucumbers and gherkins, leguminous vegetables, asparagus, aubergines, mushrooms, truffles, fruits of the genus Capsicum or of the genus Pimenta, spinach, New Zealand spinach and orache spinach)</t>
  </si>
  <si>
    <t>'070990</t>
  </si>
  <si>
    <t>Fresh or chilled spinach, New Zealand spinach and orache spinach</t>
  </si>
  <si>
    <t>'070970</t>
  </si>
  <si>
    <t>Fresh or chilled fruits of the genus Capsicum or Pimenta</t>
  </si>
  <si>
    <t>'070960</t>
  </si>
  <si>
    <t>Fresh or chilled edible mushrooms and truffles (excluding mushrooms of the genus "Agaricus")</t>
  </si>
  <si>
    <t>'070959</t>
  </si>
  <si>
    <t>Fresh or chilled truffles</t>
  </si>
  <si>
    <t>'070952</t>
  </si>
  <si>
    <t>Fresh or chilled mushrooms of the genus "Agaricus"</t>
  </si>
  <si>
    <t>'070951</t>
  </si>
  <si>
    <t>Fresh or chilled celery (excluding celeriac)</t>
  </si>
  <si>
    <t>'070940</t>
  </si>
  <si>
    <t>Fresh or chilled aubergines "eggplants"</t>
  </si>
  <si>
    <t>'070930</t>
  </si>
  <si>
    <t>Fresh or chilled asparagus</t>
  </si>
  <si>
    <t>'070920</t>
  </si>
  <si>
    <t>'070910</t>
  </si>
  <si>
    <t>Fresh or chilled leguminous vegetables, shelled or unshelled (excluding peas "Pisum sativum" and beans "Vigna spp., Phaseolus spp.")</t>
  </si>
  <si>
    <t>'070890</t>
  </si>
  <si>
    <t>Fresh or chilled beans "Vigna spp., Phaseolus spp.", shelled or unshelled</t>
  </si>
  <si>
    <t>'070820</t>
  </si>
  <si>
    <t>Fresh or chilled peas "Pisum sativum", shelled or unshelled</t>
  </si>
  <si>
    <t>'070810</t>
  </si>
  <si>
    <t>Cucumbers and gherkins, fresh or chilled</t>
  </si>
  <si>
    <t>'070700</t>
  </si>
  <si>
    <t>Fresh or chilled salad beetroot, salsify, celeriac, radishes and similar edible roots (excluding carrots and turnips)</t>
  </si>
  <si>
    <t>'070690</t>
  </si>
  <si>
    <t>Fresh or chilled carrots and turnips</t>
  </si>
  <si>
    <t>'070610</t>
  </si>
  <si>
    <t>Fresh or chilled chicory (excluding witloof chicory)</t>
  </si>
  <si>
    <t>'070529</t>
  </si>
  <si>
    <t>Fresh or chilled witloof chicory</t>
  </si>
  <si>
    <t>'070521</t>
  </si>
  <si>
    <t>Fresh or chilled lettuce (excluding cabbage lettuce)</t>
  </si>
  <si>
    <t>'070519</t>
  </si>
  <si>
    <t>Fresh or chilled cabbage lettuce</t>
  </si>
  <si>
    <t>'070511</t>
  </si>
  <si>
    <t>Fresh or chilled cabbages, kohlrabi, kale and similar edible brassicas (excluding cauliflowers, headed broccoli and Brussels sprouts)</t>
  </si>
  <si>
    <t>'070490</t>
  </si>
  <si>
    <t>Brussels sprouts, fresh or chilled</t>
  </si>
  <si>
    <t>'070420</t>
  </si>
  <si>
    <t>Fresh or chilled cauliflowers and headed broccoli</t>
  </si>
  <si>
    <t>'070410</t>
  </si>
  <si>
    <t>Leeks and other alliaceous vegetables, fresh or chilled (excluding onions, shallots and garlic)</t>
  </si>
  <si>
    <t>'070390</t>
  </si>
  <si>
    <t>Garlic, fresh or chilled</t>
  </si>
  <si>
    <t>'070320</t>
  </si>
  <si>
    <t>Fresh or chilled onions and shallots</t>
  </si>
  <si>
    <t>'070310</t>
  </si>
  <si>
    <t>Tomatoes, fresh or chilled</t>
  </si>
  <si>
    <t>'070200</t>
  </si>
  <si>
    <t>Fresh or chilled potatoes (excluding seed)</t>
  </si>
  <si>
    <t>'070190</t>
  </si>
  <si>
    <t>Seed potatoes</t>
  </si>
  <si>
    <t>'070110</t>
  </si>
  <si>
    <t>Foliage, branches and other parts of plants, without flowers or flower buds, grasses, for bouquets or ornamental purposes, dried, dyed, bleached, impregnated or otherwise prepared</t>
  </si>
  <si>
    <t>'060499</t>
  </si>
  <si>
    <t>Foliage, branches and other parts of plants, without flowers or flower buds, grasses, fresh, for bouquets or ornamental purposes</t>
  </si>
  <si>
    <t>'060491</t>
  </si>
  <si>
    <t>Foliage, branches and other parts of plants, without flowers or flower buds, and grasses, mosses and lichens, being goods of a kind suitable for bouquets or for ornamental purposes, dried, dyed, bleached, impregnated or otherwise prepared</t>
  </si>
  <si>
    <t>'060490</t>
  </si>
  <si>
    <t>Foliage, branches and other parts of plants, without flowers or flower buds, and grasses, mosses and lichens, being goods of a kind suitable for bouquets or for ornamental purposes, fresh</t>
  </si>
  <si>
    <t>'060420</t>
  </si>
  <si>
    <t>Mosses and lichens for bouquets or for ornamental purposes, fresh, dried, dyed, bleached, impregnated or otherwise prepared</t>
  </si>
  <si>
    <t>'060410</t>
  </si>
  <si>
    <t>Dried, dyed, bleached, impregnated or otherwise prepared cut flowers and buds, of a kind suitable for bouquets or for ornamental purposes</t>
  </si>
  <si>
    <t>'060390</t>
  </si>
  <si>
    <t>Fresh cut flowers and buds, of a kind suitable for bouquets or for ornamental purposes (excluding roses, carnations, orchids, chrysanthemums and lilies)</t>
  </si>
  <si>
    <t>'060319</t>
  </si>
  <si>
    <t>Fresh cut lilies "Lilium spp." and buds, of a kind suitable for bouquets or for ornamental purposes</t>
  </si>
  <si>
    <t>'060315</t>
  </si>
  <si>
    <t>Fresh cut chrysanthemums and buds, of a kind suitable for bouquets or for ornamental purposes</t>
  </si>
  <si>
    <t>'060314</t>
  </si>
  <si>
    <t>Fresh cut orchids and buds, of a kind suitable for bouquets or for ornamental purposes</t>
  </si>
  <si>
    <t>'060313</t>
  </si>
  <si>
    <t>Fresh cut carnations and buds, of a kind suitable for bouquets or for ornamental purposes</t>
  </si>
  <si>
    <t>'060312</t>
  </si>
  <si>
    <t>Fresh cut roses and buds, of a kind suitable for bouquets or for ornamental purposes</t>
  </si>
  <si>
    <t>'060311</t>
  </si>
  <si>
    <t>Fresh cut flowers and flower buds, for bouquets or for ornamental purposes</t>
  </si>
  <si>
    <t>'060310</t>
  </si>
  <si>
    <t>Live plants, incl. their roots, and mushroom spawn (excluding bulbs, tubers, tuberous roots, corms, crowns and rhizomes, incl. chicory plants and roots, unrooted cuttings and slips, fruit and nut trees, rhododendrons, azaleas and roses)</t>
  </si>
  <si>
    <t>'060290</t>
  </si>
  <si>
    <t>Roses, whether or not grafted</t>
  </si>
  <si>
    <t>'060240</t>
  </si>
  <si>
    <t>Rhododendrons and azaleas, grafted or not</t>
  </si>
  <si>
    <t>'060230</t>
  </si>
  <si>
    <t>Edible fruit or nut trees, shrubs and bushes, whether or not grafted</t>
  </si>
  <si>
    <t>'060220</t>
  </si>
  <si>
    <t>Unrooted cuttings and slips</t>
  </si>
  <si>
    <t>'060210</t>
  </si>
  <si>
    <t>Bulbs, tubers, tuberous roots, corms, crowns and rhizomes, in growth or in flower; chicory plants and roots (excluding those used for human consumption and chicory roots of the variety cichorium intybus sativum)</t>
  </si>
  <si>
    <t>'060120</t>
  </si>
  <si>
    <t>Bulbs, tubers, tuberous roots, corms, crowns and rhizomes, dormant (excluding those used for human consumption and chicory plants and roots)</t>
  </si>
  <si>
    <t>'060110</t>
  </si>
  <si>
    <t>Products of animal origin, n.e.s., dead animals, unfit for human consumption (excluding fish, crustaceans, molluscs or other aquatic invertebrates)</t>
  </si>
  <si>
    <t>'051199</t>
  </si>
  <si>
    <t>Products of fish or crustaceans, molluscs or other aquatic invertebrates; dead fish, crustaceans, molluscs or other aquatic invertebrates, unfit for human consumption</t>
  </si>
  <si>
    <t>'051191</t>
  </si>
  <si>
    <t>Bovine semen</t>
  </si>
  <si>
    <t>'051110</t>
  </si>
  <si>
    <t>Ambergris, castoreum, civet and musk; cantharides; bile, whether or not dried; glands and other animal products used in the preparation of pharmaceutical products, fresh, chilled, frozen or otherwise provisionally preserved</t>
  </si>
  <si>
    <t>'051000</t>
  </si>
  <si>
    <t>Natural sponges of animal origin</t>
  </si>
  <si>
    <t>'050900</t>
  </si>
  <si>
    <t>Coral and similar materials, shells of molluscs, crustaceans or echinoderms, cuttle-bone, powder and waste thereof, unworked or simply prepared but not otherwise worked or cut to shape</t>
  </si>
  <si>
    <t>'050800</t>
  </si>
  <si>
    <t>Tortoiseshell, whalebone and whalebone hair, horns, antlers, hooves, nails, claws and beaks, unworked or simply prepared, their powder and waste (excluding cut to shape and ivory)</t>
  </si>
  <si>
    <t>'050790</t>
  </si>
  <si>
    <t>Ivory, unworked or simply prepared, its powder and waste (excluding cut to shape)</t>
  </si>
  <si>
    <t>'050710</t>
  </si>
  <si>
    <t>Bones and horn-cores and their powder and waste, unworked, defatted, degelatinised or simply prepared (excluding ossein and bones treated with acid and cut to shape)</t>
  </si>
  <si>
    <t>'050690</t>
  </si>
  <si>
    <t>Ossein and bones treated with acid</t>
  </si>
  <si>
    <t>'050610</t>
  </si>
  <si>
    <t>Skins and other parts of birds, with their feathers or down, feathers and parts of feathers, whether or not with trimmed edges, not further worked than cleaned, disinfected or treated for preservation; powder and waste of feathers or parts of feathers (excluding feathers used for stuffing and down)</t>
  </si>
  <si>
    <t>'050590</t>
  </si>
  <si>
    <t>Feathers used for stuffing and down, not further worked than cleaned, disinfected or treated for preservation</t>
  </si>
  <si>
    <t>'050510</t>
  </si>
  <si>
    <t>Guts, bladders and stomachs of animals (other than fish), whole and pieces thereof, fresh, chilled, frozen, salted, in brine, dried or smoked</t>
  </si>
  <si>
    <t>'050400</t>
  </si>
  <si>
    <t>Horsehair and horsehair waste, whether or not put up as a layer, with or without supporting material</t>
  </si>
  <si>
    <t>'050300</t>
  </si>
  <si>
    <t>Badger and other brush making hair and waste thereof</t>
  </si>
  <si>
    <t>'050290</t>
  </si>
  <si>
    <t>Pigs', hogs' or boars' bristles and waste of such bristles</t>
  </si>
  <si>
    <t>'050210</t>
  </si>
  <si>
    <t>Human hair, unworked, whether or not washed or scoured; waste of human hair</t>
  </si>
  <si>
    <t>'050100</t>
  </si>
  <si>
    <t>Turtles' eggs, birds' nests and other edible products of animal origin, n.e.s.</t>
  </si>
  <si>
    <t>'041000</t>
  </si>
  <si>
    <t>Natural honey</t>
  </si>
  <si>
    <t>'040900</t>
  </si>
  <si>
    <t>Birds' eggs, not in shell, fresh, cooked by steaming or boiling in water, moulded, frozen or otherwise preserved, whether or not sweetened (excluding dried)</t>
  </si>
  <si>
    <t>'040899</t>
  </si>
  <si>
    <t>Dried birds' eggs, not in shell, whether or not sweetened (excluding egg yolks)</t>
  </si>
  <si>
    <t>'040891</t>
  </si>
  <si>
    <t>Egg yolks, fresh, cooked by steaming or boiling in water, moulded, frozen or otherwise preserved, whether or not sweetened (excluding dried)</t>
  </si>
  <si>
    <t>'040819</t>
  </si>
  <si>
    <t>Dried egg yolks, whether or not sweetened</t>
  </si>
  <si>
    <t>'040811</t>
  </si>
  <si>
    <t>Birds' eggs, in shell, preserved or cooked</t>
  </si>
  <si>
    <t>'040790</t>
  </si>
  <si>
    <t>Fresh birds' eggs, in shell (excluding of domestic fowls, and fertilised for incubation)</t>
  </si>
  <si>
    <t>'040729</t>
  </si>
  <si>
    <t>Fresh eggs of domestic fowls, in shell (excluding fertilised for incubation)</t>
  </si>
  <si>
    <t>'040721</t>
  </si>
  <si>
    <t>Fertilised birds' eggs for incubation (excluding of domestic fowls)</t>
  </si>
  <si>
    <t>'040719</t>
  </si>
  <si>
    <t>Fertilised eggs for incubation, of domestic fowls</t>
  </si>
  <si>
    <t>'040711</t>
  </si>
  <si>
    <t>Birds' eggs, in shell, fresh, preserved or cooked</t>
  </si>
  <si>
    <t>'040700</t>
  </si>
  <si>
    <t>Cheese (excluding fresh cheese, incl. whey cheese, curd, processed cheese, blue-veined cheese and other cheese containing veins produced by "Penicillium roqueforti", and grated or powdered cheese)</t>
  </si>
  <si>
    <t>'040690</t>
  </si>
  <si>
    <t>Blue-veined cheese and other cheese containing veins produced by "Penicillium roqueforti"</t>
  </si>
  <si>
    <t>'040640</t>
  </si>
  <si>
    <t>Processed cheese, not grated or powdered</t>
  </si>
  <si>
    <t>'040630</t>
  </si>
  <si>
    <t>Grated or powdered cheese, of all kinds</t>
  </si>
  <si>
    <t>'040620</t>
  </si>
  <si>
    <t>Fresh cheese "unripened or uncured cheese", incl. whey cheese, and curd</t>
  </si>
  <si>
    <t>'040610</t>
  </si>
  <si>
    <t>Fats and oils derived from milk, and dehydrated butter and ghee (excluding natural butter, recombined butter and whey butter)</t>
  </si>
  <si>
    <t>'040590</t>
  </si>
  <si>
    <t>Dairy spreads of a fat content, by weight, of &gt;= 39% but &lt; 80%</t>
  </si>
  <si>
    <t>'040520</t>
  </si>
  <si>
    <t>Butter (excluding dehydrated butter and ghee)</t>
  </si>
  <si>
    <t>'040510</t>
  </si>
  <si>
    <t>Products consisting of natural milk constituents, whether or not sweetened, n.e.s.</t>
  </si>
  <si>
    <t>'040490</t>
  </si>
  <si>
    <t>Whey and modified whey, whether or not concentrated or containing added sugar or other sweetening matter</t>
  </si>
  <si>
    <t>'040410</t>
  </si>
  <si>
    <t>Buttermilk, curdled milk and cream, kephir and other fermented or acidified milk and cream, whether or not concentrated or flavoured or containing added sugar or other sweetening matter, fruits, nuts or cocoa (excluding yogurt)</t>
  </si>
  <si>
    <t>'040390</t>
  </si>
  <si>
    <t>Yogurt, whether or not flavoured or containing added sugar or other sweetening matter, fruits, nuts or cocoa</t>
  </si>
  <si>
    <t>'040310</t>
  </si>
  <si>
    <t>Milk and cream, concentrated and sweetened (excluding in solid forms)</t>
  </si>
  <si>
    <t>'040299</t>
  </si>
  <si>
    <t>Milk and cream, concentrated but unsweetened (excluding in solid forms)</t>
  </si>
  <si>
    <t>'040291</t>
  </si>
  <si>
    <t>Milk and cream in solid forms, of a fat content by weight of &gt; 1,5%, sweetened</t>
  </si>
  <si>
    <t>'040229</t>
  </si>
  <si>
    <t>Milk and cream in solid forms, of a fat content by weight of &gt; 1,5%, unsweetened</t>
  </si>
  <si>
    <t>'040221</t>
  </si>
  <si>
    <t>Milk and cream in solid forms, of a fat content by weight of &lt;= 1,5%</t>
  </si>
  <si>
    <t>'040210</t>
  </si>
  <si>
    <t>Milk and cream of a fat content by weight of &gt; 10%, not concentrated nor containing added sugar or other sweetening matter</t>
  </si>
  <si>
    <t>'040150</t>
  </si>
  <si>
    <t>Milk and cream of a fat content by weight of &gt; 6% but &lt;= 10%, not concentrated nor containing added sugar or other sweetening matter</t>
  </si>
  <si>
    <t>'040140</t>
  </si>
  <si>
    <t>Milk and cream of a fat content by weight of &gt; 6%, not concentrated nor containing added sugar or other sweetening matter</t>
  </si>
  <si>
    <t>'040130</t>
  </si>
  <si>
    <t>Milk and cream of a fat content by weight of &gt; 1% but &lt;= 6%, not concentrated nor containing added sugar or other sweetening matter</t>
  </si>
  <si>
    <t>'040120</t>
  </si>
  <si>
    <t>Milk and cream of a fat content by weight of &lt;= 1%, not concentrated nor containing added sugar or other sweetening matter</t>
  </si>
  <si>
    <t>'040110</t>
  </si>
  <si>
    <t>Live, fresh, chilled, frozen, dried, salted or in brine, even smoked, aquatic invertebrates (excluding crustaceans, molluscs, sea cucumbers, sea urchins and jellyfish); all flours, meals and pellets of aquatic invertebrates other than crustaceans and molluscs, fit for human consumption</t>
  </si>
  <si>
    <t>'030890</t>
  </si>
  <si>
    <t>Live, fresh, chilled, frozen, dried, salted or in brine, even smoked, jellyfish "Rhopilema spp."</t>
  </si>
  <si>
    <t>'030830</t>
  </si>
  <si>
    <t>Smoked, frozen, dried, salted or in brine, sea urchins "Strongylocentrotus spp., Paracentrotus lividus, Loxechinus albus, Echichinus esculentus"</t>
  </si>
  <si>
    <t>'030829</t>
  </si>
  <si>
    <t>Frozen sea urchins "Strongylocentrotus spp., Paracentrotus lividus, Loxechinus albus, Echinus esculentus"</t>
  </si>
  <si>
    <t>'030822</t>
  </si>
  <si>
    <t>Live, fresh or chilled, sea urchins "Strongylocentrotus spp., Paracentrotus lividus, Loxechinus albus, Echichinus esculentus"</t>
  </si>
  <si>
    <t>'030821</t>
  </si>
  <si>
    <t>Smoked, frozen, dried, salted or in brine, sea cucumbers "Stichopus japonicus, Holothurioidea"</t>
  </si>
  <si>
    <t>'030819</t>
  </si>
  <si>
    <t>Frozen sea cucumbers "Stichopus japonicus, Holothuroidea"</t>
  </si>
  <si>
    <t>'030812</t>
  </si>
  <si>
    <t>Live, fresh or chilled, sea cucumbers "Stichopus japonicus, Holothurioidea"</t>
  </si>
  <si>
    <t>'030811</t>
  </si>
  <si>
    <t>Molluscs, fit for human consumption, even in shell, smoked, frozen, dried, salted or in brine (excluding oysters, scallops of the genera Pecten, Chlamys or Placopecten, mussels "Mytilus spp., Perna spp.", cuttle fish "Sepia officinalis, Rossia macrosoma, Sepiola spp.", squid "Ommastrephes spp., Loligo spp., Nototodarus spp., Sepioteuthis spp.", octopus "Octopus spp.", snails other than sea snails, clams, cockles and ark shells and abalone); frozen, dried, salted or in brine, flours, meals and pellets of molluscs, fit for human consumption</t>
  </si>
  <si>
    <t>'030799</t>
  </si>
  <si>
    <t>Molluscs, even in shell, frozen (excl. oysters, scallops of the genera Pecten, Chlamys or Placopecten, mussels "Mytilus spp., Perna spp.", cuttle fish and squid, octopus "Octopus spp.", snails other than sea snails, clams, cockles and ark shells, abalone and stromboid conchs); flours, meals and pellets of molluscs, frozen, fit for human consumption</t>
  </si>
  <si>
    <t>'030792</t>
  </si>
  <si>
    <t>Live, fresh or chilled molluscs, fit for human consumption, even in shell (excluding oysters, scallops of the genera Pecten, Chlamys or Placopecten, mussels "Mytilus spp., Perna spp.", cuttle fish "Sepia officinalis, Rossia macrosoma, Sepiola spp.", squid "Ommastrephes spp., Loligo spp., Nototodarus spp., Sepioteuthis spp.", octopus "Octopus spp.", snails other than sea snails, clams, cockles and ark shells and abalone); fresh or chilled flours, meals and pellets of molluscs, fit for human consumption</t>
  </si>
  <si>
    <t>'030791</t>
  </si>
  <si>
    <t>Smoked, frozen, dried, salted or in brine, abalone "Haliotis spp.", even in shell</t>
  </si>
  <si>
    <t>'030789</t>
  </si>
  <si>
    <t>Smoked, dried, salted or in brine, even in shell, stromboid conchs "Strombus spp."</t>
  </si>
  <si>
    <t>'030788</t>
  </si>
  <si>
    <t>Smoked, dried, salted or in brine, even in shell, abalone "Haliotis spp."</t>
  </si>
  <si>
    <t>'030787</t>
  </si>
  <si>
    <t>Frozen, even in shell, stromboid conchs "Strombus spp."</t>
  </si>
  <si>
    <t>'030784</t>
  </si>
  <si>
    <t>Frozen, even in shell, abalone "Haliotis spp."</t>
  </si>
  <si>
    <t>'030783</t>
  </si>
  <si>
    <t>Live, fresh or chilled, even in shell, stromboid conchs "Strombus spp."</t>
  </si>
  <si>
    <t>'030782</t>
  </si>
  <si>
    <t>Live, fresh or chilled, even in shell, abalone "Haliotis spp."</t>
  </si>
  <si>
    <t>'030781</t>
  </si>
  <si>
    <t>Smoked, frozen, dried, salted or in brine, even in shell, clams, cockles and ark shells "families Arcidae, Arcticidae, Cardiidae, Donacidae, Hiatellidae, Mactridae, Mesodesmatidae, Myidae, Semelidae, Solecurtidae, Solenidae, Tridacnidae and Veneridae"</t>
  </si>
  <si>
    <t>'030779</t>
  </si>
  <si>
    <t>Frozen, even in shell, clams, cockles and ark shells "families Arcidae, Arcticidae, Cardiidae, Donacidae, Hiatellidae, Mactridae, Mesodesmatidae, Myidae, Semelidae, Solecurtidae, Solenidae, Tridacnidae and Veneridae"</t>
  </si>
  <si>
    <t>'030772</t>
  </si>
  <si>
    <t>Live, fresh or chilled, even in shell, clams, cockles and ark shells "families Arcidae, Arcticidae, Cardiidae, Donacidae, Hiatellidae, Mactridae, Mesodesmatidae, Myidae, Semelidae, Solecurtidae, Solenidae, Tridacnidae and Veneridae"</t>
  </si>
  <si>
    <t>'030771</t>
  </si>
  <si>
    <t>Snails, live, fresh, chilled, frozen, salted, dried or in brine, even smoked, with or without shell (excluding sea snails)</t>
  </si>
  <si>
    <t>'030760</t>
  </si>
  <si>
    <t>Octopus "Octopus spp.", smoked, frozen, dried, salted or in brine</t>
  </si>
  <si>
    <t>'030759</t>
  </si>
  <si>
    <t>Octopus "Octopus spp.", frozen</t>
  </si>
  <si>
    <t>'030752</t>
  </si>
  <si>
    <t>Octopus "Octopus spp.", live, fresh or chilled</t>
  </si>
  <si>
    <t>'030751</t>
  </si>
  <si>
    <t>Cuttle fish "Sepia officinalis, Rossia macrosoma, Sepiola spp." and squid "Ommastrephes spp., Loligo spp., Nototodarus spp., Sepioteuthis spp.", smoked, frozen, dried, salted or in brine, with or without shell</t>
  </si>
  <si>
    <t>'030749</t>
  </si>
  <si>
    <t>Cuttle fish and squid, frozen, with or without shell</t>
  </si>
  <si>
    <t>'030743</t>
  </si>
  <si>
    <t>Cuttle fish and squid, live, fresh or chilled, with or without shell</t>
  </si>
  <si>
    <t>'030742</t>
  </si>
  <si>
    <t>Live, fresh or chilled, not smoked, cuttle fish "Sepia officinalis, Rossia macrosoma, Sepiola spp." and squid "Ommastrephes spp., Loligo spp., Nototodarus spp., Sepioteuthis spp.", with or without shell</t>
  </si>
  <si>
    <t>'030741</t>
  </si>
  <si>
    <t>Mussels "Mytilus spp., Perna spp.", smoked, frozen, dried, salted or in brine, with or without shell</t>
  </si>
  <si>
    <t>'030739</t>
  </si>
  <si>
    <t>Mussels "Mytilus spp., Perna spp.", frozen, even in shell</t>
  </si>
  <si>
    <t>'030732</t>
  </si>
  <si>
    <t>Live, fresh or chilled, not smoked, mussels "Mytilus spp., Perna spp.", with or without shell</t>
  </si>
  <si>
    <t>'030731</t>
  </si>
  <si>
    <t>Scallops, incl. queen scallops, of the genera Pecten, Chlamys or Placopecten, smoked, frozen, dried, salted or in brine, even in shell</t>
  </si>
  <si>
    <t>'030729</t>
  </si>
  <si>
    <t>Scallops, incl. queen scallops, of the genera Pecten, Chlamys or Placopecten, frozen, even in shell</t>
  </si>
  <si>
    <t>'030722</t>
  </si>
  <si>
    <t>Live, fresh or chilled, scallops, incl. queen scallops, of the genera Pecten, Chlamys or Placopecten, even in shell</t>
  </si>
  <si>
    <t>'030721</t>
  </si>
  <si>
    <t>Oysters, smoked, frozen, dried, salted or in brine</t>
  </si>
  <si>
    <t>'030719</t>
  </si>
  <si>
    <t>Oysters, even in shell, frozen</t>
  </si>
  <si>
    <t>'030712</t>
  </si>
  <si>
    <t>Oysters, even in shell, live, fresh or chilled</t>
  </si>
  <si>
    <t>'030711</t>
  </si>
  <si>
    <t>Oysters, live, fresh, chilled, frozen, dried, salted or in brine</t>
  </si>
  <si>
    <t>'030710</t>
  </si>
  <si>
    <t>Crustaceans, fit for human consumption, whether in shell or not, dried, salted, smoked or in brine, incl. crustaceans in shell, cooked by steaming or by boiling in water (excl. rock lobster and other sea crawfish, lobsters, crabs, Norway lobsters, shrimps and prawns); flours, meals and pellets of crustaceans, dried, salted, smoked or in brine, fit for human consumption</t>
  </si>
  <si>
    <t>'030699</t>
  </si>
  <si>
    <t>Shrimps and prawns, whether in shell or not, dried, salted, smoked or in brine, incl. ones in shell, cooked by steaming or by boiling in water</t>
  </si>
  <si>
    <t>'030695</t>
  </si>
  <si>
    <t>Norway lobsters "Nephrops norvegicus", whether in shell or not, dried, salted, smoked or in brine, incl. lobsters in shell, cooked by steaming or by boiling in water</t>
  </si>
  <si>
    <t>'030694</t>
  </si>
  <si>
    <t>Crabs, whether in shell or not, dried, salted, smoked or in brine, incl. crabs in shell, cooked by steaming or by boiling in water</t>
  </si>
  <si>
    <t>'030693</t>
  </si>
  <si>
    <t>Lobsters "Homarus spp.", whether in shell or not, dried, salted, smoked or in brine, incl. lobsters in shell, cooked by steaming or by boiling in water</t>
  </si>
  <si>
    <t>'030692</t>
  </si>
  <si>
    <t>Rock lobster and other sea crawfish "Palinurus spp., Panulirus spp. and Jasus spp.", whether in shell or not, dried, salted, smoked or in brine, incl. in shell, cooked by steaming or by boiling in water</t>
  </si>
  <si>
    <t>'030691</t>
  </si>
  <si>
    <t>Crustaceans, fit for human consumption, whether in shell or not, live, fresh or chilled (excl. rock lobster and other sea crawfish, lobsters, crabs, Norway lobsters, shrimps and prawns); flours, meals and pellets of crustaceans, fit for human consumption, fresh or chilled</t>
  </si>
  <si>
    <t>'030639</t>
  </si>
  <si>
    <t>Shrimps and prawns, whether in shell or not, live, fresh or chilled (excl. cold-water shrimps and prawns "Pandalus spp., Crangon crangon")</t>
  </si>
  <si>
    <t>'030636</t>
  </si>
  <si>
    <t>Cold-water shrimps and prawns "Pandalus spp., Crangon crangon", whether in shell or not, live, fresh or chilled</t>
  </si>
  <si>
    <t>'030635</t>
  </si>
  <si>
    <t>Norway lobsters "Nephrops norvegicus", whether in shell or not, live, fresh or chilled</t>
  </si>
  <si>
    <t>'030634</t>
  </si>
  <si>
    <t>Crabs, whether in shell or not, live, fresh or chilled</t>
  </si>
  <si>
    <t>'030633</t>
  </si>
  <si>
    <t>Lobsters "Homarus spp.", whether in shell or not, live, fresh or chilled</t>
  </si>
  <si>
    <t>'030632</t>
  </si>
  <si>
    <t>Rock lobster and other sea crawfish "Palinurus spp., Panulirus spp. and Jasus spp.", whether in shell or not, live, fresh or chilled</t>
  </si>
  <si>
    <t>'030631</t>
  </si>
  <si>
    <t>Crustaceans, even smoked, fit for human consumption, whether in shell or not, live, fresh, chilled, dried, salted or in brine, incl. crustaceans in shell, cooked by steaming or by boiling in water (excluding rock lobster and other sea crawfish, lobsters, crabs, Norway lobsters, shrimps and prawns); flours, meals and pellets of crustaceans, even smoked, fit for human consumption</t>
  </si>
  <si>
    <t>'030629</t>
  </si>
  <si>
    <t>Shrimps and prawns, even smoked, whether in shell or not, live, fresh, chilled, dried, salted or in brine, incl. shrimps and prawns in shell, cooked by steaming or by boiling in water (excluding cold-water shrimps and prawns)</t>
  </si>
  <si>
    <t>'030627</t>
  </si>
  <si>
    <t>Cold-water shrimps and prawns "Pandalus spp., Crangon crangon", even smoked, whether in shell or not, live, fresh, chilled, dried, salted or in brine, incl. shrimps and prawns in shell, cooked by steaming or by boiling in water</t>
  </si>
  <si>
    <t>'030626</t>
  </si>
  <si>
    <t>Norway lobsters "Nephrops norvegicus", even smoked, whether in shell or not, live, fresh, chilled, dried, salted or in brine, incl. lobsters in shell, cooked by steaming or by boiling in water</t>
  </si>
  <si>
    <t>'030625</t>
  </si>
  <si>
    <t>Crabs, even smoked, whether in shell or not, live, fresh, chilled, dried, salted or in brine, incl. crabs in shell, cooked by steaming or by boiling in water</t>
  </si>
  <si>
    <t>'030624</t>
  </si>
  <si>
    <t>Shrimps and prawns, whether in shell or not, live, dried, salted or in brine, incl. shrimps and prawns in shell, cooked by steaming or by boiling in water</t>
  </si>
  <si>
    <t>'030623</t>
  </si>
  <si>
    <t>Lobsters "Homarus spp.", even smoked, whether in shell or not, live, fresh, chilled, dried, salted or in brine, incl. lobsters in shell, cooked by steaming or by boiling in water</t>
  </si>
  <si>
    <t>'030622</t>
  </si>
  <si>
    <t>Rock lobster and other sea crawfish "Palinurus spp., Panulirus spp. and Jasus spp.", even smoked, whether in shell or not, live, fresh, chilled, dried, salted or in brine, incl. in shell, cooked by steaming or by boiling in water</t>
  </si>
  <si>
    <t>'030621</t>
  </si>
  <si>
    <t>Frozen crustaceans, even smoked, fit for human consumption, whether in shell or not, incl. crustaceans in shell, cooked beforehand by steaming or by boiling in water (excluding rock lobster and other sea crawfish, lobsters, crabs, Norway lobsters, shrimps and prawns); frozen flours, meals, and pellets of crustaceans, even smoked, fit for human consumption</t>
  </si>
  <si>
    <t>'030619</t>
  </si>
  <si>
    <t>Frozen shrimps and prawns, even smoked, whether in shell or not, incl. shrimps and prawns in shell, cooked by steaming or by boiling in water (excluding cold-water shrimps and prawns)</t>
  </si>
  <si>
    <t>'030617</t>
  </si>
  <si>
    <t>Frozen cold-water shrimps and prawns "Pandalus spp., Crangon crangon", even smoked, whether in shell or not, incl. shrimps and prawns in shell, cooked by steaming or by boiling in water</t>
  </si>
  <si>
    <t>'030616</t>
  </si>
  <si>
    <t>Frozen Norway lobsters "Nephrops norvegicus", even smoked, whether in shell or not, incl. lobsters in shell, cooked by steaming or by boiling in water</t>
  </si>
  <si>
    <t>'030615</t>
  </si>
  <si>
    <t>Frozen crabs, even smoked, whether in shell or not, incl. crabs in shell, cooked by steaming or by boiling in water</t>
  </si>
  <si>
    <t>'030614</t>
  </si>
  <si>
    <t>Frozen shrimps and prawns, whether in shell or not, incl. shrimps and prawns in shell, cooked by steaming or by boiling in water</t>
  </si>
  <si>
    <t>'030613</t>
  </si>
  <si>
    <t>Frozen lobsters "Homarus spp.", even smoked, whether in shell or not, incl. lobsters in shell, cooked by steaming or by boiling in water</t>
  </si>
  <si>
    <t>'030612</t>
  </si>
  <si>
    <t>Frozen rock lobster and other sea crawfish "Palinurus spp.", "Panulirus spp." and "Jasus spp.", even smoked, whether in shell or not, incl. rock lobster and other sea crawfish in shell, cooked by steaming or by boiling in water</t>
  </si>
  <si>
    <t>'030611</t>
  </si>
  <si>
    <t>Fish fins and other edible fish offal, smoked, dried, salted or in brine (excluding heads, tails, maws and shark fins)</t>
  </si>
  <si>
    <t>'030579</t>
  </si>
  <si>
    <t>Fish heads, tails and maws, smoked, dried, salted or in brine</t>
  </si>
  <si>
    <t>'030572</t>
  </si>
  <si>
    <t>Shark fins, smoked, dried, salted or in brine</t>
  </si>
  <si>
    <t>'030571</t>
  </si>
  <si>
    <t>Fish, salted or in brine only (excluding fillets, offal, herring, cod, anchovies, tilapia, catfish, carp, eels, Nile perch and snakeheads)</t>
  </si>
  <si>
    <t>'030569</t>
  </si>
  <si>
    <t>Tilapia "Oreochromis spp.", catfish "Pangasius spp., Silurus spp., Clarias spp., Ictalurus spp.", carp "Cyprinus carpio, Carassius carassius, Ctenopharyngodon idellus, Hypophthalmichthys spp., Cirrhinus spp., Mylopharyngodon piceus", eels "Anguilla spp.", Nile perch "Lates niloticus" and snakeheads "Channa spp.", salted or in brine only (excluding fillets and offal)</t>
  </si>
  <si>
    <t>'030564</t>
  </si>
  <si>
    <t>Anchovies "Engraulis spp.", salted or in brine only (excluding fillets and offal)</t>
  </si>
  <si>
    <t>'030563</t>
  </si>
  <si>
    <t>Cod "Gadus morhua, Gadus ogac, Gadus macrocephalus", salted or in brine only (excluding fillets and offal)</t>
  </si>
  <si>
    <t>'030562</t>
  </si>
  <si>
    <t>Herring (Clupea harengus, Clupea pallasii), only salted or in brine (excluding fillets and offal)</t>
  </si>
  <si>
    <t>'030561</t>
  </si>
  <si>
    <t>Dried fish, even salted but not smoked (excluding fillets, offal and cod)</t>
  </si>
  <si>
    <t>'030559</t>
  </si>
  <si>
    <t>Dried herrings "Clupea harengus, Clupea pallasii", anchovies "Engraulis spp.", sardines "Sardina pilchardus, Sardinops spp.", sardinella "Sardinella spp.", brisling or sprats "Sprattus sprattus", mackerel "Scomber scombrus, Scomber australasicus, Scomber japonicus", Indian mackerels "Rastrelliger spp.", seerfishes "Scomberomorus spp.", jack and horse mackerel "Trachurus spp.", jacks, crevalles "Caranx spp.", cobia "Rachycentron canadum", silver pomfrets "Pampus spp.", Pacific saury "Cololabis saira", scads "Decapterus spp.", capelin "Mallotus villosus", swordfish "Xiphias gladius", Kawakawa "Euthynnus affinis", bonitos "Sarda spp.", marlins, sailfishes and spearfish "Istiophoridae", even salted but not smoked (excl. fillets and offal)</t>
  </si>
  <si>
    <t>'030554</t>
  </si>
  <si>
    <t>Dried fish of the families Bregmacerotidae, Euclichthyidae, Gadidae, Macrouridae, Melanonidae, Merlucciidae, Moridae and Muraenolepididae, even salted but not smoked (excl. fillets, offal and cod "Gadus morhua, Gadus ogac, Gadus macrocephalus")</t>
  </si>
  <si>
    <t>'030553</t>
  </si>
  <si>
    <t>Dried tilapia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 even salted but not smoked (excl. fillets and offal)</t>
  </si>
  <si>
    <t>'030552</t>
  </si>
  <si>
    <t>Dried cod "Gadus morhua, Gadus ogac, Gadus macrocephalus", even salted, not smoked (excluding fillets and offal)</t>
  </si>
  <si>
    <t>'030551</t>
  </si>
  <si>
    <t>Smoked fish, incl. fillets (excluding offal, Pacific salmon, Atlantic salmon, Danube salmon, herring, trout, tilapia, catfish, carp, eels, Nile perch and snakeheads)</t>
  </si>
  <si>
    <t>'030549</t>
  </si>
  <si>
    <t>Smoked tilapia "Oreochromis spp.", catfish "Pangasius spp., Silurus spp., Clarias spp., Ictalurus spp.", carp "Cyprinus carpio, Carassius carassius, Ctenopharyngodon idellus, Hypophthalmichthys spp., Cirrhinus spp., Mylopharyngodon piceus", eels "Anguilla spp.", Nile perch "Lates niloticus" and snakeheads "Channa spp.", incl. fillets (excluding offal)</t>
  </si>
  <si>
    <t>'030544</t>
  </si>
  <si>
    <t>Smoked trout "Salmo trutta, Oncorhynchus mykiss, Oncorhynchus clarki, Oncorhynchus aguabonita, Oncorhynchus gilae, Oncorhynchus apache and Oncorhynchus chrysogaster", incl. fillets (excluding offal)</t>
  </si>
  <si>
    <t>'030543</t>
  </si>
  <si>
    <t>Smoked herring "Clupea harengus, Clupea pallasii", incl. fillets (excluding offal)</t>
  </si>
  <si>
    <t>'030542</t>
  </si>
  <si>
    <t>Smoked Pacific salmon "Oncorhynchus nerka, Oncorhynchus gorbuscha, Oncorhynchus keta, Oncorhynchus tschawytscha, Oncorhynchus kisutch, Oncorhynchus masou and Oncorhynchus rhodurus", Atlantic salmon "Salmo salar" and Danube salmon "Hucho hucho", incl. fillets (excluding offal)</t>
  </si>
  <si>
    <t>'030541</t>
  </si>
  <si>
    <t>Fish fillets, dried, salted or in brine, but not smoked (excluding tilapia, catfish, carp, eels, Nile perch, snakeheads and fish of the families Bregmacerotidae, Euclichthyidae, Gadidae, Macrouridae, Melanonidae, Merlucciidae, Moridae and Muraenolepididae)</t>
  </si>
  <si>
    <t>'030539</t>
  </si>
  <si>
    <t>Fillets, dried, salted or in brine, but not smoked, of fish of the families Bregmacerotidae, Euclichthyidae, Gadidae, Macrouridae, Melanonidae, Merlucciidae, Moridae and Muraenolepididae</t>
  </si>
  <si>
    <t>'030532</t>
  </si>
  <si>
    <t>Fillets, dried, salted or in brine, but not smoked, of tilapia "Oreochromis spp.", catfish "Pangasius spp., Silurus spp., Clarias spp., Ictalurus spp.", carp "Cyprinus carpio, Carassius carassius, Ctenopharyngodon idellus, Hypophthalmichthys spp., Cirrhinus spp., Mylopharyngodon piceus", eels "Anguilla spp.", Nile perch "Lates niloticus" and snakeheads "Channa spp."</t>
  </si>
  <si>
    <t>'030531</t>
  </si>
  <si>
    <t>Fish fillets, dried, salted or in brine, not smoked</t>
  </si>
  <si>
    <t>'030530</t>
  </si>
  <si>
    <t>Fish livers and roes, dried, smoked, salted or in brine</t>
  </si>
  <si>
    <t>'030520</t>
  </si>
  <si>
    <t>Flours, meals and pellets of fish, fit for human consumption</t>
  </si>
  <si>
    <t>'030510</t>
  </si>
  <si>
    <t>Frozen fish meat n.e.s. (excluding fillets)</t>
  </si>
  <si>
    <t>'030499</t>
  </si>
  <si>
    <t>Frozen meat, whether or not minced, of rays and skates "Rajidae"</t>
  </si>
  <si>
    <t>'030497</t>
  </si>
  <si>
    <t>Frozen meat, whether or not minced, of dogfish and other sharks</t>
  </si>
  <si>
    <t>'030496</t>
  </si>
  <si>
    <t>Frozen meat, whether or not minced, of fish of the families Bregmacerotidae, Euclichthyidae, Gadidae, Macrouridae, Melanonidae, Merlucciidae, Moridae and Muraenolepididae (excluding fillets and Alaska pollack "Theragra chalcogramma")</t>
  </si>
  <si>
    <t>'030495</t>
  </si>
  <si>
    <t>Frozen meat, whether or not minced, of Alaska pollack "Theragra chalcogramma" (excluding fillets)</t>
  </si>
  <si>
    <t>'030494</t>
  </si>
  <si>
    <t>Frozen meat, whether or not minced, of tilapia "Oreochromis spp.", catfish "Pangasius spp., Silurus spp., Clarias spp., Ictalurus spp.", carp "Cyprinus carpio, Carassius carassius, Ctenopharyngodon idellus, Hypophthalmichthys spp., Cirrhinus spp., Mylopharyngodon piceus", eels "Anguilla spp.", Nile perch "Lates niloticus" and snakeheads "Channa spp." (excluding fillets)</t>
  </si>
  <si>
    <t>'030493</t>
  </si>
  <si>
    <t>Frozen meat, whether or not minced, of toothfish "Dissostichus spp." (excluding fillets)</t>
  </si>
  <si>
    <t>'030492</t>
  </si>
  <si>
    <t>Frozen meat, whether or not minced, of swordfish "Xiphias gladius" (excluding fillets)</t>
  </si>
  <si>
    <t>'030491</t>
  </si>
  <si>
    <t>Frozen fish meat, whether or not minced (excluding fillets)</t>
  </si>
  <si>
    <t>'030490</t>
  </si>
  <si>
    <t>Frozen fish fillets, n.e.s.</t>
  </si>
  <si>
    <t>'030489</t>
  </si>
  <si>
    <t>Frozen fillets of dogfish, other sharks, rays and skates "Rajidae"</t>
  </si>
  <si>
    <t>'030488</t>
  </si>
  <si>
    <t>Frozen fillets of tuna "of the genus Thunnus", skipjack or stripe-bellied bonito "Euthynnus [Katsuwonus] pelamis"</t>
  </si>
  <si>
    <t>'030487</t>
  </si>
  <si>
    <t>Frozen fillets of herring "Clupea harengus, Clupea pallasii"</t>
  </si>
  <si>
    <t>'030486</t>
  </si>
  <si>
    <t>Frozen fillets of toothfish "Dissostichus spp."</t>
  </si>
  <si>
    <t>'030485</t>
  </si>
  <si>
    <t>Frozen fillets of swordfish "Xiphias gladius"</t>
  </si>
  <si>
    <t>'030484</t>
  </si>
  <si>
    <t>Frozen fillets of flat fish "Pleuronectidae, Bothidae, Cynoglossidae, Soleidae, Scophthalmidae and Citharidae"</t>
  </si>
  <si>
    <t>'030483</t>
  </si>
  <si>
    <t>Frozen fillets of trout "Salmo trutta, Oncorhynchus mykiss, Oncorhynchus clarki, Oncorhynchus aguabonita, Oncorhynchus gilae, Oncorhynchus apache and Oncorhynchus chrysogaster"</t>
  </si>
  <si>
    <t>'030482</t>
  </si>
  <si>
    <t>Frozen fillets of Pacific salmon "Oncorhynchus nerka, Oncorhynchus gorbuscha, Oncorhynchus keta, Oncorhynchus tschawytscha, Oncorhynchus kisutch, Oncorhynchus masou and Oncorhynchus rhodurus", Atlantic salmon "Salmo salar" and Danube salmon "Hucho hucho"</t>
  </si>
  <si>
    <t>'030481</t>
  </si>
  <si>
    <t>Frozen fillets of fish of the families Bregmacerotidae, Euclichthyidae, Gadidae, Macrouridae, Melanonidae, Merlucciidae, Moridae and Muraenolepididae (excluding cod, haddock, coalfish, hake and Alaska pollack)</t>
  </si>
  <si>
    <t>'030479</t>
  </si>
  <si>
    <t>Frozen fillets of Alaska pollack "Theragra chalcogramma"</t>
  </si>
  <si>
    <t>'030475</t>
  </si>
  <si>
    <t>Frozen fillets of hake "Merluccius spp., Urophycis spp."</t>
  </si>
  <si>
    <t>'030474</t>
  </si>
  <si>
    <t>Frozen fillets of coalfish "Pollachius virens"</t>
  </si>
  <si>
    <t>'030473</t>
  </si>
  <si>
    <t>Frozen fillets of haddock "Melanogrammus aeglefinus"</t>
  </si>
  <si>
    <t>'030472</t>
  </si>
  <si>
    <t>Frozen fillets of cod "Gadus morhua, Gadus ogac, Gadus macrocephalus"</t>
  </si>
  <si>
    <t>'030471</t>
  </si>
  <si>
    <t>Frozen fillets of carp "Cyprinus carpio, Carassius carassius, Ctenopharyngodon idellus, Hypophthalmichthys spp., Cirrhinus spp., Mylopharyngodon piceus", eels "Anguilla spp." and snakeheads "Channa spp."</t>
  </si>
  <si>
    <t>'030469</t>
  </si>
  <si>
    <t>Frozen fillets of Nile perch "Lates niloticus"</t>
  </si>
  <si>
    <t>'030463</t>
  </si>
  <si>
    <t>Frozen fillets of catfish "Pangasius spp., Silurus spp., Clarias spp., Ictalurus spp."</t>
  </si>
  <si>
    <t>'030462</t>
  </si>
  <si>
    <t>Frozen fillets of tilapia "Oreochromis spp."</t>
  </si>
  <si>
    <t>'030461</t>
  </si>
  <si>
    <t>Fresh or chilled fish meat, whether or not minced (excluding all fillets, tilapias, catfish, carp, eels, Nile perch, snakeheads, salmonidae, swordfish, toothfish and fish of the families Bregmacerotidae, Euclichthyidae, Gadidae, Macrouridae, Melanonidae, Merlucciidae, Moridae and Muraenolepididae)</t>
  </si>
  <si>
    <t>'030459</t>
  </si>
  <si>
    <t>Fresh or chilled meat, whether or not minced, of rays and skates "Rajidae" (excl. fillets)</t>
  </si>
  <si>
    <t>'030457</t>
  </si>
  <si>
    <t>Fresh or chilled meat, whether or not minced, of dogfish and other sharks (excl. fillets)</t>
  </si>
  <si>
    <t>'030456</t>
  </si>
  <si>
    <t>Fresh or chilled meat, whether or not minced, of toothfish "Dissostichus spp." (excluding fillets)</t>
  </si>
  <si>
    <t>'030455</t>
  </si>
  <si>
    <t>Fresh or chilled meat, whether or not minced, of swordfish "Xiphias gladius" (excluding fillets)</t>
  </si>
  <si>
    <t>'030454</t>
  </si>
  <si>
    <t>Fresh or chilled meat, whether or not minced, of fish of the families Bregmacerotidae, Euclichthyidae, Gadidae, Macrouridae, Melanonidae, Merlucciidae, Moridae and Muraenolepididae (excluding fillets)</t>
  </si>
  <si>
    <t>'030453</t>
  </si>
  <si>
    <t>Fresh or chilled meat, whether or not minced, of salmonidae (excluding fillets)</t>
  </si>
  <si>
    <t>'030452</t>
  </si>
  <si>
    <t>Fresh or chilled meat, whether or not minced, of tilapia "Oreochromis spp.", catfish "Pangasius spp., Silurus spp., Clarias spp., Ictalurus spp.", carp "Cyprinus carpio, Carassius carassius, Ctenopharyngodon idellus, Hypophthalmichthys spp., Cirrhinus spp., Mylopharyngodon piceus", eels "Anguilla spp.", Nile perch "Lates niloticus" and snakeheads "Channa spp." (excluding fillets)</t>
  </si>
  <si>
    <t>'030451</t>
  </si>
  <si>
    <t>Fresh or chilled fillets of fish, n.e.s.</t>
  </si>
  <si>
    <t>'030449</t>
  </si>
  <si>
    <t>Fresh or chilled fillets of rays and skates "Rajidae"</t>
  </si>
  <si>
    <t>'030448</t>
  </si>
  <si>
    <t>Fresh or chilled fillets of dogfish and other sharks</t>
  </si>
  <si>
    <t>'030447</t>
  </si>
  <si>
    <t>Fresh or chilled fillets of toothfish "Dissostichus spp."</t>
  </si>
  <si>
    <t>'030446</t>
  </si>
  <si>
    <t>Fresh or chilled fillets of swordfish "Xiphias gladius"</t>
  </si>
  <si>
    <t>'030445</t>
  </si>
  <si>
    <t>Fresh or chilled fillets of fish of the families Bregmacerotidae, Euclichthyidae, Gadidae, Macrouridae, Melanonidae, Merlucciidae, Moridae and Muraenolepididae</t>
  </si>
  <si>
    <t>'030444</t>
  </si>
  <si>
    <t>Fresh or chilled fillets of flat fish "Pleuronectidae, Bothidae, Cynoglossidae, Soleidae, Scophthalmidae and Citharidae"</t>
  </si>
  <si>
    <t>'030443</t>
  </si>
  <si>
    <t>Fresh or chilled fillets of trout "Salmo trutta, Oncorhynchus mykiss, Oncorhynchus clarki, Oncorhynchus aguabonita, Oncorhynchus gilae, Oncorhynchus apache and Oncorhynchus chrysogaster"</t>
  </si>
  <si>
    <t>'030442</t>
  </si>
  <si>
    <t>Fresh or chilled fillets of Pacific salmon "Oncorhynchus nerka, Oncorhynchus gorbuscha, Oncorhynchus keta, Oncorhynchus tschawytscha, Oncorhynchus kisutch, Oncorhynchus masou and Oncorhynchus rhodurus", Atlantic salmon "Salmo salar" and Danube salmon "Hucho hucho"</t>
  </si>
  <si>
    <t>'030441</t>
  </si>
  <si>
    <t>Fresh or chilled fillets of carp "Cyprinus carpio, Carassius carassius, Ctenopharyngodon idellus, Hypophthalmichthys spp., Cirrhinus spp., Mylopharyngodon piceus", eels "Anguilla spp." and snakeheads "Channa spp."</t>
  </si>
  <si>
    <t>'030439</t>
  </si>
  <si>
    <t>Fresh or chilled fillets of Nile perch "Lates niloticus"</t>
  </si>
  <si>
    <t>'030433</t>
  </si>
  <si>
    <t>Fresh or chilled fillets of catfish "Pangasius spp., Silurus spp., Clarias spp., Ictalurus spp."</t>
  </si>
  <si>
    <t>'030432</t>
  </si>
  <si>
    <t>Fresh or chilled fillets of tilapia "Oreochromis spp."</t>
  </si>
  <si>
    <t>'030431</t>
  </si>
  <si>
    <t>Frozen fish fillets (excluding swordfish and toothfish)</t>
  </si>
  <si>
    <t>'030429</t>
  </si>
  <si>
    <t>Frozen fillets of toothfish (Dissostichus spp.)</t>
  </si>
  <si>
    <t>'030422</t>
  </si>
  <si>
    <t>Frozen fillets of swordfish (Xiphias gladius)</t>
  </si>
  <si>
    <t>'030421</t>
  </si>
  <si>
    <t>Frozen fish fillets</t>
  </si>
  <si>
    <t>'030420</t>
  </si>
  <si>
    <t>Fresh or chilled fillets and other fish meat whether or not minced" (excluding swordfish and toothfish)"</t>
  </si>
  <si>
    <t>'030419</t>
  </si>
  <si>
    <t>Fresh or chilled fillets and other meat whether or not minced" of toothfish "Dissostichus spp."</t>
  </si>
  <si>
    <t>'030412</t>
  </si>
  <si>
    <t>Fresh or chilled fillets and other meat whether or not minced" of swordfish "Xiphias gladius"</t>
  </si>
  <si>
    <t>'030411</t>
  </si>
  <si>
    <t>Fresh or chilled fillets and other fish meat, whether or not minced</t>
  </si>
  <si>
    <t>'030410</t>
  </si>
  <si>
    <t>Frozen fish fins, heads, tails, maws and other edible fish offal (excl. livers, roes, milt and shark fins)</t>
  </si>
  <si>
    <t>'030399</t>
  </si>
  <si>
    <t>Frozen shark fins</t>
  </si>
  <si>
    <t>'030392</t>
  </si>
  <si>
    <t>Frozen fish livers, roes and milt</t>
  </si>
  <si>
    <t>'030391</t>
  </si>
  <si>
    <t>Frozen fish livers and roes</t>
  </si>
  <si>
    <t>'030390</t>
  </si>
  <si>
    <t>Frozen fish, n.e.s.</t>
  </si>
  <si>
    <t>'030389</t>
  </si>
  <si>
    <t>Frozen sea bass "Dicentrarchus spp."</t>
  </si>
  <si>
    <t>'030384</t>
  </si>
  <si>
    <t>Frozen toothfish "Dissostichus spp."</t>
  </si>
  <si>
    <t>'030383</t>
  </si>
  <si>
    <t>Frozen rays and skates "Rajidae"</t>
  </si>
  <si>
    <t>'030382</t>
  </si>
  <si>
    <t>Frozen dogfish and other sharks</t>
  </si>
  <si>
    <t>'030381</t>
  </si>
  <si>
    <t>'030380</t>
  </si>
  <si>
    <t>Frozen freshwater and saltwater fish (excluding salmonidae, flat fish, tunas, skipjack or stripe-bellied bonito, herrings, cod, swordfish, toothfish, sardines, sardinella, brisling or sprats, haddock, coalfish, mackerel, dogfish and other sharks, eels, sea bass and hake)</t>
  </si>
  <si>
    <t>'030379</t>
  </si>
  <si>
    <t>Frozen hake (Merluccius spp., Urophycis spp.)</t>
  </si>
  <si>
    <t>'030378</t>
  </si>
  <si>
    <t>Frozen sea bass (Dicentrarchus labrax, Dicentrarchus punctatus)</t>
  </si>
  <si>
    <t>'030377</t>
  </si>
  <si>
    <t>Frozen eels (Anguilla spp.)</t>
  </si>
  <si>
    <t>'030376</t>
  </si>
  <si>
    <t>'030375</t>
  </si>
  <si>
    <t>Frozen mackerel (Scomber scombrus, Scomber australasicus, Scomber japonicus)</t>
  </si>
  <si>
    <t>'030374</t>
  </si>
  <si>
    <t>Frozen coalfish (Pollachius virens)</t>
  </si>
  <si>
    <t>'030373</t>
  </si>
  <si>
    <t>Frozen haddock (Melanogrammus aeglefinus)</t>
  </si>
  <si>
    <t>'030372</t>
  </si>
  <si>
    <t>Frozen sardines Sardina pilchardus, Sardinops spp.", sardinella "Sardinella spp." and brisling or sprats "Sprattus sprattus"</t>
  </si>
  <si>
    <t>'030371</t>
  </si>
  <si>
    <t>Frozen fish of the families Bregmacerotidae, Euclichthyidae, Gadidae, Macrouridae, Melanonidae, Merlucciidae, Moridae and Muraenolepididae (excluding cod, haddock, coalfish, hake, Alaska pollack and blue whiting)</t>
  </si>
  <si>
    <t>'030369</t>
  </si>
  <si>
    <t>Frozen blue whiting "Micromesistius poutassou, Micromesistius australis"</t>
  </si>
  <si>
    <t>'030368</t>
  </si>
  <si>
    <t>Frozen Alaska pollack "Theragra chalcogramma"</t>
  </si>
  <si>
    <t>'030367</t>
  </si>
  <si>
    <t>Frozen hake "Merluccius spp., Urophycis spp."</t>
  </si>
  <si>
    <t>'030366</t>
  </si>
  <si>
    <t>Frozen coalfish "Pollachius virens"</t>
  </si>
  <si>
    <t>'030365</t>
  </si>
  <si>
    <t>Frozen haddock "Melanogrammus aeglefinus"</t>
  </si>
  <si>
    <t>'030364</t>
  </si>
  <si>
    <t>Frozen cod "Gadus morhua, Gadus ogac, Gadus macrocephalus"</t>
  </si>
  <si>
    <t>'030363</t>
  </si>
  <si>
    <t>Frozen toothfish (Dissostichus spp.)</t>
  </si>
  <si>
    <t>'030362</t>
  </si>
  <si>
    <t>Frozen swordfish (Xiphias gladius)</t>
  </si>
  <si>
    <t>'030361</t>
  </si>
  <si>
    <t>Frozen cod "Gadus morhua, Gadus ogac and Gadus macrocephalus"</t>
  </si>
  <si>
    <t>'030360</t>
  </si>
  <si>
    <t>Frozen anchovies "Engraulis spp.", Indian mackerels "Rastrelliger spp.", seerfishes "Scomberomorus spp.", jacks, crevalles "Caranx spp.", silver pomfrets "Pampus spp.", Pacific saury "Cololabis saira", scads "Decapterus spp.", capelin "Mallotus villosus", Kawakawa "Euthynnus affinis", bonitos "Sarda spp.", marlins, sailfishes and spearfish "Istiophoridae"</t>
  </si>
  <si>
    <t>'030359</t>
  </si>
  <si>
    <t>Frozen swordfish "Xiphias gladius"</t>
  </si>
  <si>
    <t>'030357</t>
  </si>
  <si>
    <t>Frozen cobia "Rachycentron canadum"</t>
  </si>
  <si>
    <t>'030356</t>
  </si>
  <si>
    <t>Frozen jack and horse mackerel "Trachurus spp."</t>
  </si>
  <si>
    <t>'030355</t>
  </si>
  <si>
    <t>Frozen mackerel "Scomber scombrus, Scomber australasicus, Scomber japonicus"</t>
  </si>
  <si>
    <t>'030354</t>
  </si>
  <si>
    <t>Frozen sardines "Sardina pilchardus, Sardinops spp.", sardinella "Sardinella spp.", brisling or sprats "Sprattus sprattus"</t>
  </si>
  <si>
    <t>'030353</t>
  </si>
  <si>
    <t>Cod (Gadus morhua, Gadus ogac, Gadus macrocephalus)</t>
  </si>
  <si>
    <t>'030352</t>
  </si>
  <si>
    <t>Frozen herrings "Clupea harengus, Clupea pallasii"</t>
  </si>
  <si>
    <t>'030351</t>
  </si>
  <si>
    <t>'030350</t>
  </si>
  <si>
    <t>Frozen tunas of the genus "Thunnus" (excluding Thunnus alalunga, Thunnus albacares, Thunnus obesus, Thunnus thynnus, Thunnus orientalis and Thunnus maccoyii)</t>
  </si>
  <si>
    <t>'030349</t>
  </si>
  <si>
    <t>Frozen Southern bluefin tunas "Thunnus maccoyii"</t>
  </si>
  <si>
    <t>'030346</t>
  </si>
  <si>
    <t>Frozen Atlantic and Pacific bluefin tuna (Thunnus thynnus, Thunnus orientalis)</t>
  </si>
  <si>
    <t>'030345</t>
  </si>
  <si>
    <t>Frozen bigeye tunas "Thunnus obesus"</t>
  </si>
  <si>
    <t>'030344</t>
  </si>
  <si>
    <t>Frozen skipjack or stripe-bellied bonito "Euthynnus -Katsuwonus- pelamis"</t>
  </si>
  <si>
    <t>'030343</t>
  </si>
  <si>
    <t>Frozen yellowfin tunas "Thunnus albacares"</t>
  </si>
  <si>
    <t>'030342</t>
  </si>
  <si>
    <t>Frozen albacore or longfinned tunas "Thunnus alalunga"</t>
  </si>
  <si>
    <t>'030341</t>
  </si>
  <si>
    <t>Frozen flat fish "Pleuronectidae, Bothidae, Cynoglossidae, Soleidae, Scophthalmidae and Citharidae" (excluding halibut, plaice, sole and turbot)</t>
  </si>
  <si>
    <t>'030339</t>
  </si>
  <si>
    <t>Frozen turbot "Psetta maxima"</t>
  </si>
  <si>
    <t>'030334</t>
  </si>
  <si>
    <t>Frozen sole "Solea spp."</t>
  </si>
  <si>
    <t>'030333</t>
  </si>
  <si>
    <t>Frozen plaice "Pleuronectes platessa"</t>
  </si>
  <si>
    <t>'030332</t>
  </si>
  <si>
    <t>Frozen lesser or Greenland halibut "Reinhardtius hippoglossoides", Atlantic halibut "Hippoglossus hippoglossus" and Pacific halibut "Hippoglossus stenolepis"</t>
  </si>
  <si>
    <t>'030331</t>
  </si>
  <si>
    <t>Frozen, Nile perch (Lates niloticus) and snakeheads (Channa spp.)</t>
  </si>
  <si>
    <t>'030329</t>
  </si>
  <si>
    <t>Frozen eels "Anguilla spp."</t>
  </si>
  <si>
    <t>'030326</t>
  </si>
  <si>
    <t>Frozen carp "Cyprinus carpio, Carassius carassius, Ctenopharyngodon idellus, Hypophthalmichthys spp., Cirrhinus spp., Mylopharyngodon piceus"</t>
  </si>
  <si>
    <t>'030325</t>
  </si>
  <si>
    <t>Frozen catfish "Pangasius spp., Silurus spp., Clarias spp., Ictalurus spp."</t>
  </si>
  <si>
    <t>'030324</t>
  </si>
  <si>
    <t>Frozen tilapia "Oreochromis spp."</t>
  </si>
  <si>
    <t>'030323</t>
  </si>
  <si>
    <t>Frozen Atlantic salmon (Salmo salar) and Danube salmon (Hucho hucho)</t>
  </si>
  <si>
    <t>'030322</t>
  </si>
  <si>
    <t>Frozen trout (Salmo trutta, Oncorhynchus mykiss, Oncorhynchus clarki, Oncorhynchus aguabonita, Oncorhynchus gilae, Oncorhynchus apache and Oncorhynchus chrysogaster)</t>
  </si>
  <si>
    <t>'030321</t>
  </si>
  <si>
    <t>Frozen salmonidae (excluding trout and Pacific, Atlantic and Danube salmon)</t>
  </si>
  <si>
    <t>'030319</t>
  </si>
  <si>
    <t>Frozen trout "Salmo trutta, Oncorhynchus mykiss, Oncorhynchus clarki, Oncorhynchus aguabonita, Oncorhynchus gilae, Oncorhynchus apache and Oncorhynchus chrysogaster"</t>
  </si>
  <si>
    <t>'030314</t>
  </si>
  <si>
    <t>Frozen, Atlantic salmon "Salmo salar" and Danube salmon "Hucho hucho"</t>
  </si>
  <si>
    <t>'030313</t>
  </si>
  <si>
    <t>Frozen Pacific salmon (excluding sockeye salmon "red salmon")</t>
  </si>
  <si>
    <t>'030312</t>
  </si>
  <si>
    <t>Frozen sockeye salmon [red salmon] "Oncorhynchus nerka"</t>
  </si>
  <si>
    <t>'030311</t>
  </si>
  <si>
    <t>Frozen Pacific salmon "Oncorhynchus nerka, Oncorhynchus gorbuscha, Oncorhynchus keta, Oncorhynchus tschawytscha, Oncorhynchus kisutch, Oncorhynchus masou and Oncorhynchus rhodurus"</t>
  </si>
  <si>
    <t>'030310</t>
  </si>
  <si>
    <t>Fresh or chilled fish fins, heads, tails, maws and other edible fish offal (excl. livers, roes, milt and shark fins)</t>
  </si>
  <si>
    <t>'030299</t>
  </si>
  <si>
    <t>Fresh or chilled shark fins</t>
  </si>
  <si>
    <t>'030292</t>
  </si>
  <si>
    <t>Fresh or chilled fish livers, roes and milt</t>
  </si>
  <si>
    <t>'030291</t>
  </si>
  <si>
    <t>Fresh or chilled fish livers and roes</t>
  </si>
  <si>
    <t>'030290</t>
  </si>
  <si>
    <t>Fresh or chilled fish, n.e.s.</t>
  </si>
  <si>
    <t>'030289</t>
  </si>
  <si>
    <t>Fresh or chilled sea bream "Sparidae"</t>
  </si>
  <si>
    <t>'030285</t>
  </si>
  <si>
    <t>Fresh or chilled sea bass "Dicentrarchus spp."</t>
  </si>
  <si>
    <t>'030284</t>
  </si>
  <si>
    <t>Fresh or chilled toothfish "Dissostichus spp."</t>
  </si>
  <si>
    <t>'030283</t>
  </si>
  <si>
    <t>Fresh or chilled, rays and skates "Rajidae"</t>
  </si>
  <si>
    <t>'030282</t>
  </si>
  <si>
    <t>Fresh or chilled dogfish and other sharks</t>
  </si>
  <si>
    <t>'030281</t>
  </si>
  <si>
    <t>Fresh or chilled, Nile perch "Lates niloticus" and snakeheads "Channa spp."</t>
  </si>
  <si>
    <t>'030279</t>
  </si>
  <si>
    <t>Fresh or chilled eels "Anguilla spp."</t>
  </si>
  <si>
    <t>'030274</t>
  </si>
  <si>
    <t>Fresh or chilled carp "Cyprinus carpio, Carassius carassius, Ctenopharyngodon idellus, Hypophthalmichthys spp., Cirrhinus spp., Mylopharyngodon piceus"</t>
  </si>
  <si>
    <t>'030273</t>
  </si>
  <si>
    <t>Fresh or chilled catfish "Pangasius spp., Silurus spp., Clarias spp., Ictalurus spp."</t>
  </si>
  <si>
    <t>'030272</t>
  </si>
  <si>
    <t>Fresh or chilled tilapia "Oreochromis spp."</t>
  </si>
  <si>
    <t>'030271</t>
  </si>
  <si>
    <t>'030270</t>
  </si>
  <si>
    <t>Fresh or chilled freshwater and saltwater fish (excluding salmonidae, flat fish, tunas, skipjack or stripe-bellied bonito, herrings, cod, sardines, sardinella, brisling or sprats, haddock, coalfish, mackerel, sharks, eels, swordfish and toothfish)</t>
  </si>
  <si>
    <t>'030269</t>
  </si>
  <si>
    <t>Fresh or chilled toothfish (Dissostichus spp.)</t>
  </si>
  <si>
    <t>'030268</t>
  </si>
  <si>
    <t>Fresh or chilled swordfish (Xiphias gladius)</t>
  </si>
  <si>
    <t>'030267</t>
  </si>
  <si>
    <t>Fresh or chilled eels (Anguilla spp.)</t>
  </si>
  <si>
    <t>'030266</t>
  </si>
  <si>
    <t>'030265</t>
  </si>
  <si>
    <t>Fresh or chilled mackerel (Scomber scombrus, Scomber australasicus, Scomber japonicus)</t>
  </si>
  <si>
    <t>'030264</t>
  </si>
  <si>
    <t>Fresh or chilled coalfish (Pollachius virens)</t>
  </si>
  <si>
    <t>'030263</t>
  </si>
  <si>
    <t>Fresh or chilled haddock (Melanogrammus aeglefinus)</t>
  </si>
  <si>
    <t>'030262</t>
  </si>
  <si>
    <t>Fresh or chilled sardines (Sardina pilchardus, Sardinops spp.), sardinella (Sardinella spp.), brisling or sprats (Sprattus sprattus)</t>
  </si>
  <si>
    <t>'030261</t>
  </si>
  <si>
    <t>Fresh or chilled fish of the families Bregmacerotidae, Euclichthyidae, Gadidae, Macrouridae, Melanonidae, Merlucciidae, Moridae and Muraenolepididae (excluding cod, haddock, coalfish, hake, Alaska pollack and blue whitings)</t>
  </si>
  <si>
    <t>'030259</t>
  </si>
  <si>
    <t>Fresh or chilled blue whiting "Micromesistius poutassou, Micromesistius australis"</t>
  </si>
  <si>
    <t>'030256</t>
  </si>
  <si>
    <t>Fresh or chilled Alaska pollack "Theragra chalcogramma"</t>
  </si>
  <si>
    <t>'030255</t>
  </si>
  <si>
    <t>Fresh or chilled hake "Merluccius spp., Urophycis spp."</t>
  </si>
  <si>
    <t>'030254</t>
  </si>
  <si>
    <t>Fresh or chilled coalfish "Pollachius virens"</t>
  </si>
  <si>
    <t>'030253</t>
  </si>
  <si>
    <t>Fresh or chilled haddock "Melanogrammus aeglefinus"</t>
  </si>
  <si>
    <t>'030252</t>
  </si>
  <si>
    <t>Fresh or chilled cod "Gadus morhua, Gadus ogac, Gadus macrocephalus"</t>
  </si>
  <si>
    <t>'030251</t>
  </si>
  <si>
    <t>Fresh or chilled cod (gadus morhua, gadus ogac, gadus macrocephalus)</t>
  </si>
  <si>
    <t>'030250</t>
  </si>
  <si>
    <t>Fresh or chilled Indian mackerels "Rastrelliger spp.", seerfishes "Scomberomorus spp.", jacks, crevalles "Caranx spp.", silver pomfrets "Pampus spp.", Pacific saury "Cololabis saira", scads "Decapterus spp.", capelin "Mallotus villosus", Kawakawa "Euthynnus affinis", bonitos "Sarda spp.", marlins, sailfishes and spearfish "Istiophoridae"</t>
  </si>
  <si>
    <t>'030249</t>
  </si>
  <si>
    <t>Fresh or chilled swordfish "Xiphias gladius"</t>
  </si>
  <si>
    <t>'030247</t>
  </si>
  <si>
    <t>Fresh or chilled cobia "Rachycentron canadum"</t>
  </si>
  <si>
    <t>'030246</t>
  </si>
  <si>
    <t>Fresh or chilled jack and horse mackerel "Trachurus spp."</t>
  </si>
  <si>
    <t>'030245</t>
  </si>
  <si>
    <t>Fresh or chilled mackerel "Scomber scombrus, Scomber australasicus, Scomber japonicus"</t>
  </si>
  <si>
    <t>'030244</t>
  </si>
  <si>
    <t>Fresh or chilled sardines "Sardina pilchardus, Sardinops spp.", sardinella "Sardinella spp.", brisling or sprats "Sprattus sprattus"</t>
  </si>
  <si>
    <t>'030243</t>
  </si>
  <si>
    <t>Fresh or chilled anchovies "Engraulis spp."</t>
  </si>
  <si>
    <t>'030242</t>
  </si>
  <si>
    <t>Fresh or chilled herring "Clupea harengus, clupea pallasii"</t>
  </si>
  <si>
    <t>'030241</t>
  </si>
  <si>
    <t>Fresh or chilled herrings (Clupea harengus, clupea pallasii)</t>
  </si>
  <si>
    <t>'030240</t>
  </si>
  <si>
    <t>Fresh or chilled tunas of the genus "Thunnus" (excluding Thunnus alalunga, Thunnus albacares, Thunnus obesus, Thunnus thynnus, Thunnus orientalis and Thunnus maccoyii)</t>
  </si>
  <si>
    <t>'030239</t>
  </si>
  <si>
    <t>Fresh or chilled Southern bluefin tunas "Thunnus maccoyii"</t>
  </si>
  <si>
    <t>'030236</t>
  </si>
  <si>
    <t>Fresh or chilled Atlantic and Pacific bluefin tuna (Thunnus thynnus, Thunnus orientalis)</t>
  </si>
  <si>
    <t>'030235</t>
  </si>
  <si>
    <t>Fresh or chilled bigeye tunas "Thunnus obesus"</t>
  </si>
  <si>
    <t>'030234</t>
  </si>
  <si>
    <t>Fresh or chilled skipjack or stripe-bellied bonito</t>
  </si>
  <si>
    <t>'030233</t>
  </si>
  <si>
    <t>Fresh or chilled yellowfin tunas "Thunnus albacares"</t>
  </si>
  <si>
    <t>'030232</t>
  </si>
  <si>
    <t>Fresh or chilled albacore or longfinned tunas "Thunnus alalunga"</t>
  </si>
  <si>
    <t>'030231</t>
  </si>
  <si>
    <t>Fresh or chilled flat fish "Pleuronectidae, Bothidae, Cynoglossidae, Soleidae, Scophthalmidae and Catharidae" (excluding halibut "Reinhardtius hippoglossoides, Hippoglossus hippoglossus and Hippoglossus stenolepis", plaice "Pleuronectes platessa", sole "Solea spp." and turbot "Psetta maxima")</t>
  </si>
  <si>
    <t>'030229</t>
  </si>
  <si>
    <t>Fresh or chilled turbot "Psetta maxima"</t>
  </si>
  <si>
    <t>'030224</t>
  </si>
  <si>
    <t>Fresh or chilled sole "Solea spp."</t>
  </si>
  <si>
    <t>'030223</t>
  </si>
  <si>
    <t>Fresh or chilled plaice "Pleuronectes platessa"</t>
  </si>
  <si>
    <t>'030222</t>
  </si>
  <si>
    <t>Fresh or chilled lesser or Greenland halibut "Reinhardtius hippoglossoides, Atlantic halibut "Hippoglossus hippoglossus" and Pacific halibut "Hippoglossus stenolepis"</t>
  </si>
  <si>
    <t>'030221</t>
  </si>
  <si>
    <t>Fresh or chilled salmonidae (excluding trout "Salmo trutta, Oncorhynchus mykiss, Oncorhynchus clarki, Oncorhynchus aguabonita, Oncorhynchus gilae, Oncorhynchus apache and Oncorhynchus chrysogaster", Pacific salmon "Oncorhynchus nerka, Oncorhynchus gorbuscha, Oncorhynchus keta, Oncorhynchus tschawytscha, Oncorhynchus kisutch, Oncorhynchus masou and Oncorhynchus rhodurus", Atlantic salmon "Salmo salar" and Danube salmon "Hucho hucho")</t>
  </si>
  <si>
    <t>'030219</t>
  </si>
  <si>
    <t>Fresh or chilled Atlantic salmon "Salmo salar" and Danube salmon "Hucho hucho"</t>
  </si>
  <si>
    <t>'030214</t>
  </si>
  <si>
    <t>Fresh or chilled Pacific salmon "Oncorhynchus nerka, Oncorhynchus gorbuscha, Oncorhynchus keta, Oncorhynchus tschawytscha, Oncorhynchus kisutch, Oncorhynchus masou and Oncorhynchus rhodurus"</t>
  </si>
  <si>
    <t>'030213</t>
  </si>
  <si>
    <t>Fresh or chilled Pacific salmon Oncorhynchus nerka, Oncorhynchus gorbuscha, Oncorhynchus keta, Oncorhynchus tschawytscha, Oncorhynchus kisutch, Oncorhynchus masou and Oncorhynchus rhodurus", Atlantic salmon "Salmo salar" and Danube salmon "Hucho hucho"</t>
  </si>
  <si>
    <t>'030212</t>
  </si>
  <si>
    <t>Fresh or chilled trout "Salmo trutta, Oncorhynchus mykiss, Oncorhynchus clarki, Oncorhynchus aguabonita, Oncorhynchus gilae, Oncorhynchus apache and Oncorhynchus chrysogaster"</t>
  </si>
  <si>
    <t>'030211</t>
  </si>
  <si>
    <t>Live fish (excluding ornamental fish, trout [Salmo trutta, Oncorhynchus mykiss, Oncorhynchus clarki, Oncorhynchus aguabonita, Oncorhynchus gilae, Oncorhynchus apache and Oncorhynchus chrysogaster], eels [Anguilla spp.], carp [Cyprinus carpio, Carassius carassius, Ctenopharyngodon idellus, Hypophthalmichthys spp., Cirrhinus spp., Mylopharyngodon piceus], Atlantic and Pacific bluefin tuna [Thunnus thynnus, Thunnus orientalis] and southern bluefin tuna [Thunnus maccoyii])</t>
  </si>
  <si>
    <t>'030199</t>
  </si>
  <si>
    <t>Live southern bluefin tunas "Thunnus maccoyii"</t>
  </si>
  <si>
    <t>'030195</t>
  </si>
  <si>
    <t>Live Atlantic and Pacific bluefin tuna (Thunnus thynnus, Thunnus orientalis)</t>
  </si>
  <si>
    <t>'030194</t>
  </si>
  <si>
    <t>Live carp (Cyprinus carpio, Carassius carassius, Ctenopharyngodon idellus, Hypophthalmichthys spp., Cirrhinus spp., Mylopharyngodon piceus)</t>
  </si>
  <si>
    <t>'030193</t>
  </si>
  <si>
    <t>Live eels "Anguilla spp."</t>
  </si>
  <si>
    <t>'030192</t>
  </si>
  <si>
    <t>Live trout "Salmo trutta, Oncorhynchus mykiss, Oncorhynchus clarki, Oncorhynchus aguabonita, Oncorhynchus gilae, Oncorhynchus apache and Oncorhynchus chrysogaster"</t>
  </si>
  <si>
    <t>'030191</t>
  </si>
  <si>
    <t>Live ornamental fish (excluding freshwater)</t>
  </si>
  <si>
    <t>'030119</t>
  </si>
  <si>
    <t>Live ornamental freshwater fish</t>
  </si>
  <si>
    <t>'030111</t>
  </si>
  <si>
    <t>Live ornamental fish</t>
  </si>
  <si>
    <t>'030110</t>
  </si>
  <si>
    <t>Meat and edible offal, salted, in brine, dried or smoked, and edible flours and meals of meat and meat offal (excluding meat of bovine animals and swine and meat and edible offal of primates, whales, dolphins and porpoises "mammals of the order Cetacea", manatees and dugongs "mammals of the order Sirenia", seals, sea lions and walruses "mammals of the suborder Pinnipedia" and reptiles)</t>
  </si>
  <si>
    <t>'021099</t>
  </si>
  <si>
    <t>Meat and edible offal, salted, in brine, dried or smoked, and edible flours and meals of meat and meat offal, of reptiles "e.g. snakes, turtles, alligators"</t>
  </si>
  <si>
    <t>'021093</t>
  </si>
  <si>
    <t>Meat and edible offal, salted, in brine, dried or smoked, and edible flours and meals of meat or meat offal, of whales, dolphins and porpoises (mammals of the order Cetacea), manatees and dugongs (mammals of the order Sirenia) and seals, sea lions and walruses (mammals of the suborder Pinnipedia)</t>
  </si>
  <si>
    <t>'021092</t>
  </si>
  <si>
    <t>Meat and edible offal, salted, in brine, dried or smoked, and edible flours and meals of meat and meat offal, of primates</t>
  </si>
  <si>
    <t>'021091</t>
  </si>
  <si>
    <t>Meat and edible offal, salted, in brine, dried or smoked, and edible flours and meals of meat or meat offal (excluding bovine and swine meat)</t>
  </si>
  <si>
    <t>'021090</t>
  </si>
  <si>
    <t>Meat of bovine animals, salted, in brine, dried or smoked</t>
  </si>
  <si>
    <t>'021020</t>
  </si>
  <si>
    <t>Meat of swine, salted, in brine, dried or smoked (excluding hams, shoulders and cuts thereof, with bone in, and bellies and cuts thereof)</t>
  </si>
  <si>
    <t>'021019</t>
  </si>
  <si>
    <t>Bellies "streaky" and cuts thereof of swine, salted, in brine, dried or smoked</t>
  </si>
  <si>
    <t>'021012</t>
  </si>
  <si>
    <t>Hams, shoulders and cuts thereof of swine, salted, in brine, dried or smoked, with bone in</t>
  </si>
  <si>
    <t>'021011</t>
  </si>
  <si>
    <t>Poultry fat, not rendered or otherwise extracted, fresh, chilled, frozen, salted, in brine, dried or smoked</t>
  </si>
  <si>
    <t>'020990</t>
  </si>
  <si>
    <t>Pig fat, free of lean meat, not rendered or otherwise extracted, fresh, chilled, frozen, salted, in brine, dried or smoked</t>
  </si>
  <si>
    <t>'020910</t>
  </si>
  <si>
    <t>Pig fat, free of lean meat, and poultry fat, not rendered or otherwise extracted, fresh, chilled, frozen, salted, in brine, dried or smoked</t>
  </si>
  <si>
    <t>'020900</t>
  </si>
  <si>
    <t>Fresh, chilled or frozen meat and edible offal of pigeons, game, reindeer and other animals (excluding bovine animals, swine, sheep, goats, horses, asses, mules, hinnies, poultry "fowls of the species Gallus domesticus, ducks, geese, turkeys, guinea fowl", rabbits, hares, primates, whales, dolphins and porpoises "mammals of the order Cetacea", manatees and dugongs "mammals of the order Sirenia", seals, sea lions and walruses "mammals of the suborder Pinnipedia" and reptiles)</t>
  </si>
  <si>
    <t>'020890</t>
  </si>
  <si>
    <t>Fresh, chilled or frozen meat and edible offal of camels and other camelids [Camelidae]</t>
  </si>
  <si>
    <t>'020860</t>
  </si>
  <si>
    <t>Fresh, chilled or frozen meat and edible offal of reptiles "e.g. snakes, turtles, crocodiles"</t>
  </si>
  <si>
    <t>'020850</t>
  </si>
  <si>
    <t>Fresh, chilled or frozen meat and edible offal of whales, dolphins and porpoises (mammals of the order Cetacea), of manatees and dugongs (mammals of the order Sirenia) and of seals, sea lions and walruses (mammals of the suborder Pinnipedia)</t>
  </si>
  <si>
    <t>'020840</t>
  </si>
  <si>
    <t>Fresh, chilled or frozen meat and edible offal of primates</t>
  </si>
  <si>
    <t>'020830</t>
  </si>
  <si>
    <t>Fresh, chilled or frozen frogs' legs</t>
  </si>
  <si>
    <t>'020820</t>
  </si>
  <si>
    <t>Fresh, chilled or frozen meat and edible offal of rabbits or hares</t>
  </si>
  <si>
    <t>'020810</t>
  </si>
  <si>
    <t>Meat and edible offal of domestic guinea fowls, fresh, chilled or frozen</t>
  </si>
  <si>
    <t>'020760</t>
  </si>
  <si>
    <t>Frozen cuts and edible offal of domestic geese</t>
  </si>
  <si>
    <t>'020755</t>
  </si>
  <si>
    <t>Fresh or chilled cuts and edible offal of domestic geese (excluding fatty livers)</t>
  </si>
  <si>
    <t>'020754</t>
  </si>
  <si>
    <t>Fatty livers of domestic geese, fresh or chilled</t>
  </si>
  <si>
    <t>'020753</t>
  </si>
  <si>
    <t>Frozen domestic geese, not cut in pieces</t>
  </si>
  <si>
    <t>'020752</t>
  </si>
  <si>
    <t>Fresh or chilled domestic geese, not cut in pieces</t>
  </si>
  <si>
    <t>'020751</t>
  </si>
  <si>
    <t>Frozen cuts and edible offal of domestic ducks</t>
  </si>
  <si>
    <t>'020745</t>
  </si>
  <si>
    <t>Fresh or chilled cuts and edible offal of domestic ducks (excluding fatty livers)</t>
  </si>
  <si>
    <t>'020744</t>
  </si>
  <si>
    <t>Fatty livers of domestic ducks, fresh or chilled</t>
  </si>
  <si>
    <t>'020743</t>
  </si>
  <si>
    <t>Frozen domestic ducks, not cut in pieces</t>
  </si>
  <si>
    <t>'020742</t>
  </si>
  <si>
    <t>Fresh or chilled domestic ducks, not cut in pieces</t>
  </si>
  <si>
    <t>'020741</t>
  </si>
  <si>
    <t>Frozen cuts and edible offal of ducks, geese or guinea fowls of the species domesticus</t>
  </si>
  <si>
    <t>'020736</t>
  </si>
  <si>
    <t>Fresh or chilled cuts and edible offal of ducks, geese or guinea fowls of the species domesticus (excluding fatty livers)</t>
  </si>
  <si>
    <t>'020735</t>
  </si>
  <si>
    <t>Fresh or chilled edible fatty livers of ducks or geese of the species domesticus</t>
  </si>
  <si>
    <t>'020734</t>
  </si>
  <si>
    <t>Frozen ducks, geese and guinea fowls of the species domesticus, not cut into pieces</t>
  </si>
  <si>
    <t>'020733</t>
  </si>
  <si>
    <t>Fresh or chilled ducks, geese and guinea fowls of the species domesticus, not cut into pieces</t>
  </si>
  <si>
    <t>'020732</t>
  </si>
  <si>
    <t>Frozen cuts and edible offal of turkeys of the species domesticus</t>
  </si>
  <si>
    <t>'020727</t>
  </si>
  <si>
    <t>Fresh or chilled cuts and edible offal of turkeys of the species domesticus</t>
  </si>
  <si>
    <t>'020726</t>
  </si>
  <si>
    <t>Frozen turkeys of the species domesticus, not cut into pieces</t>
  </si>
  <si>
    <t>'020725</t>
  </si>
  <si>
    <t>Fresh or chilled turkeys of the species domesticus, not cut in pieces</t>
  </si>
  <si>
    <t>'020724</t>
  </si>
  <si>
    <t>Frozen cuts and edible offal of fowls of the species Gallus domesticus</t>
  </si>
  <si>
    <t>'020714</t>
  </si>
  <si>
    <t>Fresh or chilled cuts and edible offal of fowls of the species Gallus domesticus</t>
  </si>
  <si>
    <t>'020713</t>
  </si>
  <si>
    <t>Frozen fowls of the species Gallus domesticus, not cut in pieces</t>
  </si>
  <si>
    <t>'020712</t>
  </si>
  <si>
    <t>Fresh or chilled fowls of the species Gallus domesticus, not cut in pieces</t>
  </si>
  <si>
    <t>'020711</t>
  </si>
  <si>
    <t>Frozen edible offal of sheep, goats, horses, asses, mules and hinnies</t>
  </si>
  <si>
    <t>'020690</t>
  </si>
  <si>
    <t>Fresh or chilled edible offal of sheep, goats, horses, asses, mules and hinnies</t>
  </si>
  <si>
    <t>'020680</t>
  </si>
  <si>
    <t>Edible offal of swine, frozen (excluding livers)</t>
  </si>
  <si>
    <t>'020649</t>
  </si>
  <si>
    <t>Frozen edible livers of swine</t>
  </si>
  <si>
    <t>'020641</t>
  </si>
  <si>
    <t>Fresh or chilled edible offal of swine</t>
  </si>
  <si>
    <t>'020630</t>
  </si>
  <si>
    <t>Frozen edible bovine offal (excluding tongues and livers)</t>
  </si>
  <si>
    <t>'020629</t>
  </si>
  <si>
    <t>Frozen edible bovine livers</t>
  </si>
  <si>
    <t>'020622</t>
  </si>
  <si>
    <t>Frozen edible bovine tongues</t>
  </si>
  <si>
    <t>'020621</t>
  </si>
  <si>
    <t>Fresh or chilled edible offal of bovine animals</t>
  </si>
  <si>
    <t>'020610</t>
  </si>
  <si>
    <t>Meat of horses, asses, mules or hinnies, fresh, chilled or frozen</t>
  </si>
  <si>
    <t>'020500</t>
  </si>
  <si>
    <t>Fresh, chilled or frozen meat of goats</t>
  </si>
  <si>
    <t>'020450</t>
  </si>
  <si>
    <t>Frozen boneless cuts of sheep</t>
  </si>
  <si>
    <t>'020443</t>
  </si>
  <si>
    <t>Frozen cuts of sheep, with bone in (excluding carcases and half-carcases)</t>
  </si>
  <si>
    <t>'020442</t>
  </si>
  <si>
    <t>Frozen sheep carcases and half-carcases (excluding lambs)</t>
  </si>
  <si>
    <t>'020441</t>
  </si>
  <si>
    <t>Frozen lamb carcases and half-carcases</t>
  </si>
  <si>
    <t>'020430</t>
  </si>
  <si>
    <t>Fresh or chilled boneless cuts of sheep</t>
  </si>
  <si>
    <t>'020423</t>
  </si>
  <si>
    <t>Fresh or chilled cuts of sheep, with bone in (excluding carcases and half-carcases)</t>
  </si>
  <si>
    <t>'020422</t>
  </si>
  <si>
    <t>Fresh or chilled sheep carcases and half-carcases (excluding lambs)</t>
  </si>
  <si>
    <t>'020421</t>
  </si>
  <si>
    <t>Fresh or chilled lamb carcases and half-carcases</t>
  </si>
  <si>
    <t>'020410</t>
  </si>
  <si>
    <t>Frozen meat of swine (excluding carcases and half-carcases, and hams, shoulders and cuts thereof, with bone in)</t>
  </si>
  <si>
    <t>'020329</t>
  </si>
  <si>
    <t>Frozen hams, shoulders and cuts thereof of swine, with bone in</t>
  </si>
  <si>
    <t>'020322</t>
  </si>
  <si>
    <t>Frozen carcases and half-carcases of swine</t>
  </si>
  <si>
    <t>'020321</t>
  </si>
  <si>
    <t>Fresh or chilled meat of swine (excluding carcases and half-carcases, and hams, shoulders and cuts thereof, with bone in)</t>
  </si>
  <si>
    <t>'020319</t>
  </si>
  <si>
    <t>Fresh or chilled hams, shoulders and cuts thereof of swine, with bone in</t>
  </si>
  <si>
    <t>'020312</t>
  </si>
  <si>
    <t>Fresh or chilled carcases and half-carcases of swine</t>
  </si>
  <si>
    <t>'020311</t>
  </si>
  <si>
    <t>Frozen, boneless meat of bovine animals</t>
  </si>
  <si>
    <t>'020230</t>
  </si>
  <si>
    <t>Frozen bovine cuts, with bone in (excluding carcases and half-carcases)</t>
  </si>
  <si>
    <t>'020220</t>
  </si>
  <si>
    <t>Frozen bovine carcases and half-carcases</t>
  </si>
  <si>
    <t>'020210</t>
  </si>
  <si>
    <t>Fresh or chilled bovine meat, boneless</t>
  </si>
  <si>
    <t>'020130</t>
  </si>
  <si>
    <t>Fresh or chilled bovine cuts, with bone in (excluding carcases and 1/2 carcases)</t>
  </si>
  <si>
    <t>'020120</t>
  </si>
  <si>
    <t>Carcases or half-carcases of bovine animals, fresh or chilled</t>
  </si>
  <si>
    <t>'020110</t>
  </si>
  <si>
    <t>Live animals (excluding mammals, reptiles, birds, insects, fish, crustaceans, molluscs and other aquatic invertebrates and cultures of micro-organisms, etc.)</t>
  </si>
  <si>
    <t>'010690</t>
  </si>
  <si>
    <t>Live insects (excluding bees)</t>
  </si>
  <si>
    <t>'010649</t>
  </si>
  <si>
    <t>Live bees</t>
  </si>
  <si>
    <t>'010641</t>
  </si>
  <si>
    <t>Live birds (excluding birds of prey, psittaciformes, parrots, parrakeets, macaws, cockatoos, ostriches and emus)</t>
  </si>
  <si>
    <t>'010639</t>
  </si>
  <si>
    <t>Live ostriches, and emus [Dromaius novaehollandiae]</t>
  </si>
  <si>
    <t>'010633</t>
  </si>
  <si>
    <t>Live psittaciformes "incl. parrots, parrakeets, macaws and cockatoos"</t>
  </si>
  <si>
    <t>'010632</t>
  </si>
  <si>
    <t>Live birds of prey</t>
  </si>
  <si>
    <t>'010631</t>
  </si>
  <si>
    <t>Live reptiles "e.g. snakes, turtles, alligators, caymans, iguanas, gavials and lizards"</t>
  </si>
  <si>
    <t>'010620</t>
  </si>
  <si>
    <t>Live mammals (excluding primates, whales, dolphins and porpoises, manatees and dugongs, seals, sea lions and walruses, camels and other camelids, rabbits and hares, horses, asses, mules, hinnies, bovines, pigs, sheep and goats)</t>
  </si>
  <si>
    <t>'010619</t>
  </si>
  <si>
    <t>Live rabbits and hares</t>
  </si>
  <si>
    <t>'010614</t>
  </si>
  <si>
    <t>Live camels and other camelids [Camelidae]</t>
  </si>
  <si>
    <t>'010613</t>
  </si>
  <si>
    <t>Live whales, dolphins and porpoises (mammals of the order Cetacea); manatees and dugongs (mammals of the order Sirenia); seals, sea lions and walruses (mammals of the suborder Pinnipedia)</t>
  </si>
  <si>
    <t>'010612</t>
  </si>
  <si>
    <t>Live primates</t>
  </si>
  <si>
    <t>'010611</t>
  </si>
  <si>
    <t>Live animals (excluding horses, asses, mules, hinnies, bovine animals, swine, sheep, goats, poultry, fish, crustaceans, molluscs and other aquatic invertebrates, and microorganic cultures etc.)</t>
  </si>
  <si>
    <t>'010600</t>
  </si>
  <si>
    <t>Live domestic ducks, geese, turkeys and guinea fowls, weighing &gt; 185 g</t>
  </si>
  <si>
    <t>'010599</t>
  </si>
  <si>
    <t>Live fowls of the species Gallus domesticus, weighing &gt; 185</t>
  </si>
  <si>
    <t>'010594</t>
  </si>
  <si>
    <t>Live fowls of the species Gallus domesticus, weighing &gt; 2 kg</t>
  </si>
  <si>
    <t>'010593</t>
  </si>
  <si>
    <t>Live fowls of the species Gallus domesticus, weighing &gt; 185 g but &lt;= 2 kg</t>
  </si>
  <si>
    <t>'010592</t>
  </si>
  <si>
    <t>Live domestic ducks, geese and guinea fowls, weighing &lt;= 185 g</t>
  </si>
  <si>
    <t>'010519</t>
  </si>
  <si>
    <t>Live domestic guinea fowls, weighing &lt;= 185 g</t>
  </si>
  <si>
    <t>'010515</t>
  </si>
  <si>
    <t>Live domestic geese, weighing &lt;= 185 g</t>
  </si>
  <si>
    <t>'010514</t>
  </si>
  <si>
    <t>Live domestic ducks, weighing &lt;= 185 g</t>
  </si>
  <si>
    <t>'010513</t>
  </si>
  <si>
    <t>Live domestic turkeys, weighing &lt;= 185 g</t>
  </si>
  <si>
    <t>'010512</t>
  </si>
  <si>
    <t>Live fowls of the species Gallus domesticus, weighing &lt;= 185 g (excluding turkeys and guinea fowls)</t>
  </si>
  <si>
    <t>'010511</t>
  </si>
  <si>
    <t>Live goats</t>
  </si>
  <si>
    <t>'010420</t>
  </si>
  <si>
    <t>Live sheep</t>
  </si>
  <si>
    <t>'010410</t>
  </si>
  <si>
    <t>Live swine, weighing &gt;= 50 kg (excluding pure-bred for breeding)</t>
  </si>
  <si>
    <t>'010392</t>
  </si>
  <si>
    <t>Live swine, weighing &lt; 50 kg (excluding pure-bred for breeding)</t>
  </si>
  <si>
    <t>'010391</t>
  </si>
  <si>
    <t>Pure-bred breeding swine</t>
  </si>
  <si>
    <t>'010310</t>
  </si>
  <si>
    <t>Live bovine animals (excluding cattle and buffalo)</t>
  </si>
  <si>
    <t>'010290</t>
  </si>
  <si>
    <t>Live buffalo (excluding pure-bred for breeding)</t>
  </si>
  <si>
    <t>'010239</t>
  </si>
  <si>
    <t>Pure-bred buffalo for breeding</t>
  </si>
  <si>
    <t>'010231</t>
  </si>
  <si>
    <t>Live cattle (excluding pure-bred for breeding)</t>
  </si>
  <si>
    <t>'010229</t>
  </si>
  <si>
    <t>Pure-bred cattle for breeding</t>
  </si>
  <si>
    <t>'010221</t>
  </si>
  <si>
    <t>Pure-bred breeding bovines</t>
  </si>
  <si>
    <t>'010210</t>
  </si>
  <si>
    <t>Live mules and hinnies</t>
  </si>
  <si>
    <t>'010190</t>
  </si>
  <si>
    <t>Live asses</t>
  </si>
  <si>
    <t>'010130</t>
  </si>
  <si>
    <t>Live horses (excluding pure-bred for breeding)</t>
  </si>
  <si>
    <t>'010129</t>
  </si>
  <si>
    <t>Pure-bred breeding horses</t>
  </si>
  <si>
    <t>'010121</t>
  </si>
  <si>
    <t>Live asses, mules and hinnies</t>
  </si>
  <si>
    <t>'010120</t>
  </si>
  <si>
    <t>'010119</t>
  </si>
  <si>
    <t>'010111</t>
  </si>
  <si>
    <t>Pure-bred breeding horses and asses</t>
  </si>
  <si>
    <t>'010110</t>
  </si>
  <si>
    <t>All products</t>
  </si>
  <si>
    <t>'TOTAL</t>
  </si>
  <si>
    <t>exported value in 2018, US Dollar thousand</t>
  </si>
  <si>
    <t>exported value in 2017, US Dollar thousand</t>
  </si>
  <si>
    <t>exported value in 2016, US Dollar thousand</t>
  </si>
  <si>
    <t>exported value in 2015, US Dollar thousand</t>
  </si>
  <si>
    <t>exported value in 2014, US Dollar thousand</t>
  </si>
  <si>
    <t>Product label</t>
  </si>
  <si>
    <t>Product code</t>
  </si>
  <si>
    <t>The data aggregated are mirror and direct data: the values are shown in purple.</t>
  </si>
  <si>
    <t>Sources: ITC calculations based on UN COMTRADE and ITC statistics.</t>
  </si>
  <si>
    <t>Product: TOTAL All products</t>
  </si>
  <si>
    <t xml:space="preserve">List of exported products for the selected product </t>
  </si>
  <si>
    <t>9999AA</t>
  </si>
  <si>
    <t>Consumer Electronics</t>
  </si>
  <si>
    <t>Domestic Appliances</t>
  </si>
  <si>
    <t>Medicial and dental supplies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</si>
</sst>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3">
    <font>
      <sz val="10"/>
      <color theme="1"/>
      <name val="Arial"/>
      <family val="2"/>
    </font>
    <font>
      <sz val="10"/>
      <color theme="1"/>
      <name val="Arial"/>
      <family val="2"/>
    </font>
    <font>
      <sz val="18"/>
      <color theme="3"/>
      <name val="Calibri Light"/>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57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8"/>
      <color rgb="FF8A2BE2"/>
      <name val="Arial Unicode MS"/>
    </font>
    <font>
      <sz val="8"/>
      <color rgb="FF002B54"/>
      <name val="Arial Unicode MS"/>
    </font>
    <font>
      <b/>
      <sz val="8"/>
      <color rgb="FFFFFFFF"/>
      <name val="Arial Unicode MS"/>
    </font>
    <font>
      <sz val="10"/>
      <color theme="1"/>
      <name val="Arial Unicode MS"/>
    </font>
    <font>
      <b/>
      <sz val="10"/>
      <color theme="1"/>
      <name val="Arial Unicode MS"/>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F7F6F3"/>
        <bgColor indexed="64"/>
      </patternFill>
    </fill>
    <fill>
      <patternFill patternType="solid">
        <fgColor rgb="FF5D7B9D"/>
        <bgColor indexed="64"/>
      </patternFill>
    </fill>
    <fill>
      <patternFill patternType="solid">
        <fgColor rgb="FFFFFF00"/>
        <bgColor indexed="64"/>
      </patternFill>
    </fill>
    <fill>
      <patternFill patternType="solid">
        <fgColor rgb="FFFF0000"/>
        <bgColor indexed="64"/>
      </patternFill>
    </fill>
    <fill>
      <patternFill patternType="solid">
        <fgColor theme="0" tint="-0.14999847407452621"/>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2B54"/>
      </left>
      <right style="thin">
        <color rgb="FF002B54"/>
      </right>
      <top style="thin">
        <color rgb="FF002B54"/>
      </top>
      <bottom style="thin">
        <color rgb="FF002B54"/>
      </bottom>
      <diagonal/>
    </border>
    <border>
      <left style="thin">
        <color rgb="FF000000"/>
      </left>
      <right style="thin">
        <color rgb="FF000000"/>
      </right>
      <top style="thin">
        <color rgb="FF000000"/>
      </top>
      <bottom style="thin">
        <color rgb="FF002B54"/>
      </bottom>
      <diagonal/>
    </border>
    <border>
      <left style="thin">
        <color rgb="FF002B54"/>
      </left>
      <right style="thin">
        <color rgb="FF000000"/>
      </right>
      <top style="thin">
        <color rgb="FF000000"/>
      </top>
      <bottom style="thin">
        <color rgb="FF002B54"/>
      </bottom>
      <diagonal/>
    </border>
    <border>
      <left style="thin">
        <color rgb="FF000000"/>
      </left>
      <right style="thin">
        <color rgb="FF000000"/>
      </right>
      <top style="thin">
        <color rgb="FF000000"/>
      </top>
      <bottom style="thin">
        <color rgb="FF000000"/>
      </bottom>
      <diagonal/>
    </border>
    <border>
      <left style="thin">
        <color rgb="FF002B54"/>
      </left>
      <right style="thin">
        <color rgb="FF000000"/>
      </right>
      <top style="thin">
        <color rgb="FF000000"/>
      </top>
      <bottom style="thin">
        <color rgb="FF000000"/>
      </bottom>
      <diagonal/>
    </border>
    <border>
      <left style="thin">
        <color rgb="FF000000"/>
      </left>
      <right style="thin">
        <color rgb="FF002B54"/>
      </right>
      <top style="thin">
        <color rgb="FF002B54"/>
      </top>
      <bottom style="thin">
        <color rgb="FF000000"/>
      </bottom>
      <diagonal/>
    </border>
    <border>
      <left style="thin">
        <color rgb="FF000000"/>
      </left>
      <right style="thin">
        <color rgb="FF000000"/>
      </right>
      <top style="thin">
        <color rgb="FF002B54"/>
      </top>
      <bottom style="thin">
        <color rgb="FF000000"/>
      </bottom>
      <diagonal/>
    </border>
    <border>
      <left style="thin">
        <color rgb="FF002B54"/>
      </left>
      <right style="thin">
        <color rgb="FF000000"/>
      </right>
      <top style="thin">
        <color rgb="FF002B54"/>
      </top>
      <bottom style="thin">
        <color rgb="FF000000"/>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21">
    <xf numFmtId="0" fontId="0" fillId="0" borderId="0" xfId="0"/>
    <xf numFmtId="0" fontId="16" fillId="0" borderId="0" xfId="0" applyFont="1"/>
    <xf numFmtId="0" fontId="18" fillId="33" borderId="10" xfId="0" applyFont="1" applyFill="1" applyBorder="1" applyAlignment="1">
      <alignment horizontal="right" wrapText="1"/>
    </xf>
    <xf numFmtId="0" fontId="19" fillId="33" borderId="11" xfId="0" applyFont="1" applyFill="1" applyBorder="1" applyAlignment="1">
      <alignment horizontal="left" wrapText="1"/>
    </xf>
    <xf numFmtId="0" fontId="19" fillId="33" borderId="12" xfId="0" applyFont="1" applyFill="1" applyBorder="1" applyAlignment="1">
      <alignment horizontal="left" wrapText="1"/>
    </xf>
    <xf numFmtId="0" fontId="18" fillId="34" borderId="10" xfId="0" applyFont="1" applyFill="1" applyBorder="1" applyAlignment="1">
      <alignment horizontal="right" wrapText="1"/>
    </xf>
    <xf numFmtId="0" fontId="19" fillId="34" borderId="13" xfId="0" applyFont="1" applyFill="1" applyBorder="1" applyAlignment="1">
      <alignment horizontal="left" wrapText="1"/>
    </xf>
    <xf numFmtId="0" fontId="19" fillId="34" borderId="14" xfId="0" applyFont="1" applyFill="1" applyBorder="1" applyAlignment="1">
      <alignment horizontal="left" wrapText="1"/>
    </xf>
    <xf numFmtId="0" fontId="19" fillId="33" borderId="13" xfId="0" applyFont="1" applyFill="1" applyBorder="1" applyAlignment="1">
      <alignment horizontal="left" wrapText="1"/>
    </xf>
    <xf numFmtId="0" fontId="19" fillId="33" borderId="14" xfId="0" applyFont="1" applyFill="1" applyBorder="1" applyAlignment="1">
      <alignment horizontal="left" wrapText="1"/>
    </xf>
    <xf numFmtId="0" fontId="20" fillId="35" borderId="15" xfId="0" applyFont="1" applyFill="1" applyBorder="1" applyAlignment="1">
      <alignment horizontal="center" vertical="center" wrapText="1"/>
    </xf>
    <xf numFmtId="0" fontId="20" fillId="35" borderId="16" xfId="0" applyFont="1" applyFill="1" applyBorder="1" applyAlignment="1">
      <alignment horizontal="center" vertical="center" wrapText="1"/>
    </xf>
    <xf numFmtId="0" fontId="20" fillId="35" borderId="17" xfId="0" applyFont="1" applyFill="1" applyBorder="1" applyAlignment="1">
      <alignment horizontal="center" vertical="center" wrapText="1"/>
    </xf>
    <xf numFmtId="0" fontId="0" fillId="0" borderId="0" xfId="0" applyAlignment="1">
      <alignment wrapText="1"/>
    </xf>
    <xf numFmtId="0" fontId="21" fillId="0" borderId="0" xfId="0" applyFont="1" applyAlignment="1">
      <alignment wrapText="1"/>
    </xf>
    <xf numFmtId="1" fontId="0" fillId="0" borderId="0" xfId="0" applyNumberFormat="1"/>
    <xf numFmtId="0" fontId="0" fillId="36" borderId="0" xfId="0" applyFill="1"/>
    <xf numFmtId="0" fontId="0" fillId="37" borderId="0" xfId="0" applyFill="1"/>
    <xf numFmtId="0" fontId="0" fillId="38" borderId="0" xfId="0" applyFill="1"/>
    <xf numFmtId="0" fontId="22" fillId="0" borderId="0" xfId="0" applyFont="1" applyAlignment="1">
      <alignment horizontal="center" wrapText="1"/>
    </xf>
    <xf numFmtId="0" fontId="21" fillId="0" borderId="0" xfId="0" applyFont="1" applyAlignment="1">
      <alignment horizontal="center"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21"/>
  <sheetViews>
    <sheetView tabSelected="1" topLeftCell="A61" workbookViewId="0">
      <selection activeCell="E9" sqref="E9"/>
    </sheetView>
  </sheetViews>
  <sheetFormatPr defaultRowHeight="12.75"/>
  <cols>
    <col min="1" max="1" width="23" customWidth="1"/>
    <col min="2" max="3" width="13.5703125" style="18" customWidth="1"/>
  </cols>
  <sheetData>
    <row r="1" spans="1:4">
      <c r="A1" t="s">
        <v>3</v>
      </c>
      <c r="B1" s="18" t="s">
        <v>5</v>
      </c>
      <c r="C1" s="18" t="s">
        <v>6</v>
      </c>
    </row>
    <row r="2" spans="1:4" s="16" customFormat="1">
      <c r="A2" s="16">
        <v>961800</v>
      </c>
      <c r="B2" s="18">
        <v>1.7</v>
      </c>
      <c r="C2" s="18">
        <v>1.7</v>
      </c>
      <c r="D2" s="16" t="s">
        <v>10887</v>
      </c>
    </row>
    <row r="3" spans="1:4" s="16" customFormat="1">
      <c r="A3" s="16">
        <v>150500</v>
      </c>
      <c r="B3" s="18">
        <v>0</v>
      </c>
      <c r="C3" s="18">
        <v>3.2</v>
      </c>
      <c r="D3" s="16" t="s">
        <v>21770</v>
      </c>
    </row>
    <row r="4" spans="1:4" s="16" customFormat="1">
      <c r="A4" s="16">
        <v>410411</v>
      </c>
      <c r="B4" s="18">
        <v>0</v>
      </c>
      <c r="C4" s="18">
        <v>5.5</v>
      </c>
      <c r="D4" s="16" t="s">
        <v>18341</v>
      </c>
    </row>
    <row r="5" spans="1:4" s="16" customFormat="1">
      <c r="A5" s="16">
        <v>410419</v>
      </c>
      <c r="B5" s="18">
        <v>0</v>
      </c>
      <c r="C5" s="18">
        <v>5.5</v>
      </c>
      <c r="D5" s="16" t="s">
        <v>18339</v>
      </c>
    </row>
    <row r="6" spans="1:4" s="16" customFormat="1">
      <c r="A6" s="16">
        <v>410441</v>
      </c>
      <c r="B6" s="18">
        <v>0</v>
      </c>
      <c r="C6" s="18">
        <v>6.5</v>
      </c>
      <c r="D6" s="16" t="s">
        <v>18327</v>
      </c>
    </row>
    <row r="7" spans="1:4" s="16" customFormat="1">
      <c r="A7" s="16">
        <v>410449</v>
      </c>
      <c r="B7" s="18">
        <v>0</v>
      </c>
      <c r="C7" s="18">
        <v>6.5</v>
      </c>
      <c r="D7" s="16" t="s">
        <v>18325</v>
      </c>
    </row>
    <row r="8" spans="1:4" s="16" customFormat="1">
      <c r="A8" s="16">
        <v>410510</v>
      </c>
      <c r="B8" s="18">
        <v>2</v>
      </c>
      <c r="C8" s="18">
        <v>2</v>
      </c>
      <c r="D8" s="16" t="s">
        <v>18323</v>
      </c>
    </row>
    <row r="9" spans="1:4" s="16" customFormat="1">
      <c r="A9" s="16">
        <v>410530</v>
      </c>
      <c r="B9" s="18">
        <v>0</v>
      </c>
      <c r="C9" s="18">
        <v>2</v>
      </c>
      <c r="D9" s="16" t="s">
        <v>18313</v>
      </c>
    </row>
    <row r="10" spans="1:4" s="16" customFormat="1">
      <c r="A10" s="16">
        <v>410621</v>
      </c>
      <c r="B10" s="18">
        <v>2</v>
      </c>
      <c r="C10" s="18">
        <v>2</v>
      </c>
      <c r="D10" s="16" t="s">
        <v>18303</v>
      </c>
    </row>
    <row r="11" spans="1:4" s="16" customFormat="1">
      <c r="A11" s="16">
        <v>410622</v>
      </c>
      <c r="B11" s="18">
        <v>0</v>
      </c>
      <c r="C11" s="18">
        <v>2</v>
      </c>
      <c r="D11" s="16" t="s">
        <v>18301</v>
      </c>
    </row>
    <row r="12" spans="1:4" s="16" customFormat="1">
      <c r="A12" s="16">
        <v>410631</v>
      </c>
      <c r="B12" s="18">
        <v>2</v>
      </c>
      <c r="C12" s="18">
        <v>2</v>
      </c>
      <c r="D12" s="16" t="s">
        <v>18299</v>
      </c>
    </row>
    <row r="13" spans="1:4" s="16" customFormat="1">
      <c r="A13" s="16">
        <v>410632</v>
      </c>
      <c r="B13" s="18">
        <v>2</v>
      </c>
      <c r="C13" s="18">
        <v>2</v>
      </c>
      <c r="D13" s="16" t="s">
        <v>18297</v>
      </c>
    </row>
    <row r="14" spans="1:4" s="16" customFormat="1">
      <c r="A14" s="16">
        <v>410640</v>
      </c>
      <c r="B14" s="18">
        <v>0</v>
      </c>
      <c r="C14" s="18">
        <v>2</v>
      </c>
      <c r="D14" s="16" t="s">
        <v>18295</v>
      </c>
    </row>
    <row r="15" spans="1:4" s="16" customFormat="1">
      <c r="A15" s="16">
        <v>410691</v>
      </c>
      <c r="B15" s="18">
        <v>2</v>
      </c>
      <c r="C15" s="18">
        <v>2</v>
      </c>
      <c r="D15" s="16" t="s">
        <v>18293</v>
      </c>
    </row>
    <row r="16" spans="1:4" s="16" customFormat="1">
      <c r="A16" s="16">
        <v>410692</v>
      </c>
      <c r="B16" s="18">
        <v>2</v>
      </c>
      <c r="C16" s="18">
        <v>2</v>
      </c>
      <c r="D16" s="16" t="s">
        <v>18291</v>
      </c>
    </row>
    <row r="17" spans="1:4" s="16" customFormat="1">
      <c r="A17" s="16">
        <v>410711</v>
      </c>
      <c r="B17" s="18">
        <v>6.5</v>
      </c>
      <c r="C17" s="18">
        <v>6.5</v>
      </c>
      <c r="D17" s="16" t="s">
        <v>18287</v>
      </c>
    </row>
    <row r="18" spans="1:4" s="16" customFormat="1">
      <c r="A18" s="16">
        <v>410712</v>
      </c>
      <c r="B18" s="18">
        <v>5.5</v>
      </c>
      <c r="C18" s="18">
        <v>6.5</v>
      </c>
      <c r="D18" s="16" t="s">
        <v>18285</v>
      </c>
    </row>
    <row r="19" spans="1:4" s="16" customFormat="1">
      <c r="A19" s="16">
        <v>410719</v>
      </c>
      <c r="B19" s="18">
        <v>6.5</v>
      </c>
      <c r="C19" s="18">
        <v>6.5</v>
      </c>
      <c r="D19" s="16" t="s">
        <v>18283</v>
      </c>
    </row>
    <row r="20" spans="1:4" s="16" customFormat="1">
      <c r="A20" s="16">
        <v>410791</v>
      </c>
      <c r="B20" s="18">
        <v>6.5</v>
      </c>
      <c r="C20" s="18">
        <v>6.5</v>
      </c>
      <c r="D20" s="16" t="s">
        <v>18275</v>
      </c>
    </row>
    <row r="21" spans="1:4" s="16" customFormat="1">
      <c r="A21" s="16">
        <v>410792</v>
      </c>
      <c r="B21" s="18">
        <v>5.5</v>
      </c>
      <c r="C21" s="18">
        <v>6.5</v>
      </c>
      <c r="D21" s="16" t="s">
        <v>18273</v>
      </c>
    </row>
    <row r="22" spans="1:4" s="16" customFormat="1">
      <c r="A22" s="16">
        <v>410799</v>
      </c>
      <c r="B22" s="18">
        <v>6.5</v>
      </c>
      <c r="C22" s="18">
        <v>6.5</v>
      </c>
      <c r="D22" s="16" t="s">
        <v>18271</v>
      </c>
    </row>
    <row r="23" spans="1:4" s="16" customFormat="1">
      <c r="A23" s="16">
        <v>411200</v>
      </c>
      <c r="B23" s="18">
        <v>3.5</v>
      </c>
      <c r="C23" s="18">
        <v>3.5</v>
      </c>
      <c r="D23" s="16" t="s">
        <v>18262</v>
      </c>
    </row>
    <row r="24" spans="1:4" s="16" customFormat="1">
      <c r="A24" s="16">
        <v>411310</v>
      </c>
      <c r="B24" s="18">
        <v>3.5</v>
      </c>
      <c r="C24" s="18">
        <v>3.5</v>
      </c>
      <c r="D24" s="16" t="s">
        <v>18260</v>
      </c>
    </row>
    <row r="25" spans="1:4" s="16" customFormat="1">
      <c r="A25" s="16">
        <v>411320</v>
      </c>
      <c r="B25" s="18">
        <v>2</v>
      </c>
      <c r="C25" s="18">
        <v>2</v>
      </c>
      <c r="D25" s="16" t="s">
        <v>18258</v>
      </c>
    </row>
    <row r="26" spans="1:4" s="16" customFormat="1">
      <c r="A26" s="16">
        <v>411330</v>
      </c>
      <c r="B26" s="18">
        <v>2</v>
      </c>
      <c r="C26" s="18">
        <v>2</v>
      </c>
      <c r="D26" s="16" t="s">
        <v>18256</v>
      </c>
    </row>
    <row r="27" spans="1:4" s="16" customFormat="1">
      <c r="A27" s="16">
        <v>411390</v>
      </c>
      <c r="B27" s="18">
        <v>2</v>
      </c>
      <c r="C27" s="18">
        <v>2</v>
      </c>
      <c r="D27" s="16" t="s">
        <v>18254</v>
      </c>
    </row>
    <row r="28" spans="1:4" s="16" customFormat="1">
      <c r="A28" s="16">
        <v>411410</v>
      </c>
      <c r="B28" s="18">
        <v>2.5</v>
      </c>
      <c r="C28" s="18">
        <v>2.5</v>
      </c>
      <c r="D28" s="16" t="s">
        <v>18252</v>
      </c>
    </row>
    <row r="29" spans="1:4" s="16" customFormat="1">
      <c r="A29" s="16">
        <v>411420</v>
      </c>
      <c r="B29" s="18">
        <v>2.5</v>
      </c>
      <c r="C29" s="18">
        <v>2.5</v>
      </c>
      <c r="D29" s="16" t="s">
        <v>18250</v>
      </c>
    </row>
    <row r="30" spans="1:4" s="16" customFormat="1">
      <c r="A30" s="16">
        <v>411510</v>
      </c>
      <c r="B30" s="18">
        <v>2.5</v>
      </c>
      <c r="C30" s="18">
        <v>2.5</v>
      </c>
      <c r="D30" s="16" t="s">
        <v>18248</v>
      </c>
    </row>
    <row r="31" spans="1:4" s="16" customFormat="1">
      <c r="A31" s="16">
        <v>420100</v>
      </c>
      <c r="B31" s="18">
        <v>2.7</v>
      </c>
      <c r="C31" s="18">
        <v>2.7</v>
      </c>
      <c r="D31" s="16" t="s">
        <v>18244</v>
      </c>
    </row>
    <row r="32" spans="1:4" s="16" customFormat="1">
      <c r="A32" s="16">
        <v>420211</v>
      </c>
      <c r="B32" s="18">
        <v>3</v>
      </c>
      <c r="C32" s="18">
        <v>3</v>
      </c>
      <c r="D32" s="16" t="s">
        <v>18242</v>
      </c>
    </row>
    <row r="33" spans="1:4" s="16" customFormat="1">
      <c r="A33" s="16">
        <v>420212</v>
      </c>
      <c r="B33" s="18">
        <v>3.7</v>
      </c>
      <c r="C33" s="18">
        <v>9.6999999999999993</v>
      </c>
      <c r="D33" s="16" t="s">
        <v>18240</v>
      </c>
    </row>
    <row r="34" spans="1:4" s="16" customFormat="1">
      <c r="A34" s="16">
        <v>420219</v>
      </c>
      <c r="B34" s="18">
        <v>3.7</v>
      </c>
      <c r="C34" s="18">
        <v>5.7</v>
      </c>
      <c r="D34" s="16" t="s">
        <v>18238</v>
      </c>
    </row>
    <row r="35" spans="1:4" s="16" customFormat="1">
      <c r="A35" s="16">
        <v>420221</v>
      </c>
      <c r="B35" s="18">
        <v>3</v>
      </c>
      <c r="C35" s="18">
        <v>3</v>
      </c>
      <c r="D35" s="16" t="s">
        <v>18236</v>
      </c>
    </row>
    <row r="36" spans="1:4" s="16" customFormat="1">
      <c r="A36" s="16">
        <v>420222</v>
      </c>
      <c r="B36" s="18">
        <v>3.7</v>
      </c>
      <c r="C36" s="18">
        <v>9.6999999999999993</v>
      </c>
      <c r="D36" s="16" t="s">
        <v>18234</v>
      </c>
    </row>
    <row r="37" spans="1:4" s="16" customFormat="1">
      <c r="A37" s="16">
        <v>420229</v>
      </c>
      <c r="B37" s="18">
        <v>3.7</v>
      </c>
      <c r="C37" s="18">
        <v>3.7</v>
      </c>
      <c r="D37" s="16" t="s">
        <v>18232</v>
      </c>
    </row>
    <row r="38" spans="1:4" s="16" customFormat="1">
      <c r="A38" s="16">
        <v>420231</v>
      </c>
      <c r="B38" s="18">
        <v>3</v>
      </c>
      <c r="C38" s="18">
        <v>3</v>
      </c>
      <c r="D38" s="16" t="s">
        <v>18230</v>
      </c>
    </row>
    <row r="39" spans="1:4" s="16" customFormat="1">
      <c r="A39" s="16">
        <v>420232</v>
      </c>
      <c r="B39" s="18">
        <v>3.7</v>
      </c>
      <c r="C39" s="18">
        <v>9.6999999999999993</v>
      </c>
      <c r="D39" s="16" t="s">
        <v>18228</v>
      </c>
    </row>
    <row r="40" spans="1:4" s="16" customFormat="1">
      <c r="A40" s="16">
        <v>420239</v>
      </c>
      <c r="B40" s="18">
        <v>3.7</v>
      </c>
      <c r="C40" s="18">
        <v>3.7</v>
      </c>
      <c r="D40" s="16" t="s">
        <v>18226</v>
      </c>
    </row>
    <row r="41" spans="1:4" s="16" customFormat="1">
      <c r="A41" s="16">
        <v>420291</v>
      </c>
      <c r="B41" s="18">
        <v>3</v>
      </c>
      <c r="C41" s="18">
        <v>3</v>
      </c>
      <c r="D41" s="16" t="s">
        <v>18224</v>
      </c>
    </row>
    <row r="42" spans="1:4" s="16" customFormat="1">
      <c r="A42" s="16">
        <v>420292</v>
      </c>
      <c r="B42" s="18">
        <v>2.7</v>
      </c>
      <c r="C42" s="18">
        <v>9.6999999999999993</v>
      </c>
      <c r="D42" s="16" t="s">
        <v>18222</v>
      </c>
    </row>
    <row r="43" spans="1:4" s="16" customFormat="1">
      <c r="A43" s="16">
        <v>420299</v>
      </c>
      <c r="B43" s="18">
        <v>3.7</v>
      </c>
      <c r="C43" s="18">
        <v>3.7</v>
      </c>
      <c r="D43" s="16" t="s">
        <v>18220</v>
      </c>
    </row>
    <row r="44" spans="1:4" s="16" customFormat="1">
      <c r="A44" s="16">
        <v>420310</v>
      </c>
      <c r="B44" s="18">
        <v>4</v>
      </c>
      <c r="C44" s="18">
        <v>4</v>
      </c>
      <c r="D44" s="16" t="s">
        <v>18218</v>
      </c>
    </row>
    <row r="45" spans="1:4" s="16" customFormat="1">
      <c r="A45" s="16">
        <v>420329</v>
      </c>
      <c r="B45" s="18">
        <v>7</v>
      </c>
      <c r="C45" s="18">
        <v>9</v>
      </c>
      <c r="D45" s="16" t="s">
        <v>18214</v>
      </c>
    </row>
    <row r="46" spans="1:4" s="16" customFormat="1">
      <c r="A46" s="16">
        <v>420330</v>
      </c>
      <c r="B46" s="18">
        <v>5</v>
      </c>
      <c r="C46" s="18">
        <v>5</v>
      </c>
      <c r="D46" s="16" t="s">
        <v>18212</v>
      </c>
    </row>
    <row r="47" spans="1:4" s="16" customFormat="1">
      <c r="A47" s="16">
        <v>420340</v>
      </c>
      <c r="B47" s="18">
        <v>5</v>
      </c>
      <c r="C47" s="18">
        <v>5</v>
      </c>
      <c r="D47" s="16" t="s">
        <v>18210</v>
      </c>
    </row>
    <row r="48" spans="1:4" s="16" customFormat="1">
      <c r="A48" s="16">
        <v>420500</v>
      </c>
      <c r="B48" s="18">
        <v>2</v>
      </c>
      <c r="C48" s="18">
        <v>3</v>
      </c>
      <c r="D48" s="16" t="s">
        <v>18206</v>
      </c>
    </row>
    <row r="49" spans="1:4" s="16" customFormat="1">
      <c r="A49" s="16">
        <v>430211</v>
      </c>
      <c r="B49" s="18">
        <v>0</v>
      </c>
      <c r="C49" s="18">
        <v>0</v>
      </c>
      <c r="D49" s="16" t="s">
        <v>18180</v>
      </c>
    </row>
    <row r="50" spans="1:4" s="16" customFormat="1">
      <c r="A50" s="16">
        <v>430219</v>
      </c>
      <c r="B50" s="18">
        <v>0</v>
      </c>
      <c r="C50" s="18">
        <v>2.2000000000000002</v>
      </c>
      <c r="D50" s="16" t="s">
        <v>18174</v>
      </c>
    </row>
    <row r="51" spans="1:4" s="16" customFormat="1">
      <c r="A51" s="16">
        <v>430220</v>
      </c>
      <c r="B51" s="18">
        <v>0</v>
      </c>
      <c r="C51" s="18">
        <v>0</v>
      </c>
      <c r="D51" s="16" t="s">
        <v>18172</v>
      </c>
    </row>
    <row r="52" spans="1:4" s="16" customFormat="1">
      <c r="A52" s="16">
        <v>430230</v>
      </c>
      <c r="B52" s="18">
        <v>2.2000000000000002</v>
      </c>
      <c r="C52" s="18">
        <v>2.7</v>
      </c>
      <c r="D52" s="16" t="s">
        <v>18170</v>
      </c>
    </row>
    <row r="53" spans="1:4" s="16" customFormat="1">
      <c r="A53" s="16">
        <v>430310</v>
      </c>
      <c r="B53" s="18">
        <v>3.7</v>
      </c>
      <c r="C53" s="18">
        <v>3.7</v>
      </c>
      <c r="D53" s="16" t="s">
        <v>18168</v>
      </c>
    </row>
    <row r="54" spans="1:4" s="16" customFormat="1">
      <c r="A54" s="16">
        <v>430390</v>
      </c>
      <c r="B54" s="18">
        <v>3.7</v>
      </c>
      <c r="C54" s="18">
        <v>3.7</v>
      </c>
      <c r="D54" s="16" t="s">
        <v>18166</v>
      </c>
    </row>
    <row r="55" spans="1:4" s="16" customFormat="1">
      <c r="A55" s="16">
        <v>430400</v>
      </c>
      <c r="B55" s="18">
        <v>3.2</v>
      </c>
      <c r="C55" s="18">
        <v>3.2</v>
      </c>
      <c r="D55" s="16" t="s">
        <v>18164</v>
      </c>
    </row>
    <row r="56" spans="1:4" s="16" customFormat="1">
      <c r="A56" s="16">
        <v>500200</v>
      </c>
      <c r="B56" s="18">
        <v>0</v>
      </c>
      <c r="C56" s="18">
        <v>0</v>
      </c>
      <c r="D56" s="16" t="s">
        <v>17470</v>
      </c>
    </row>
    <row r="57" spans="1:4" s="16" customFormat="1">
      <c r="A57" s="16">
        <v>500400</v>
      </c>
      <c r="B57" s="18">
        <v>4</v>
      </c>
      <c r="C57" s="18">
        <v>4</v>
      </c>
      <c r="D57" s="16" t="s">
        <v>17462</v>
      </c>
    </row>
    <row r="58" spans="1:4" s="16" customFormat="1">
      <c r="A58" s="16">
        <v>500500</v>
      </c>
      <c r="B58" s="18">
        <v>2.9</v>
      </c>
      <c r="C58" s="18">
        <v>2.9</v>
      </c>
      <c r="D58" s="16" t="s">
        <v>17460</v>
      </c>
    </row>
    <row r="59" spans="1:4" s="16" customFormat="1">
      <c r="A59" s="16">
        <v>500600</v>
      </c>
      <c r="B59" s="18">
        <v>2.9</v>
      </c>
      <c r="C59" s="18">
        <v>5</v>
      </c>
      <c r="D59" s="16" t="s">
        <v>17458</v>
      </c>
    </row>
    <row r="60" spans="1:4" s="16" customFormat="1">
      <c r="A60" s="16">
        <v>500710</v>
      </c>
      <c r="B60" s="18">
        <v>3</v>
      </c>
      <c r="C60" s="18">
        <v>3</v>
      </c>
      <c r="D60" s="16" t="s">
        <v>17456</v>
      </c>
    </row>
    <row r="61" spans="1:4" s="16" customFormat="1">
      <c r="A61" s="16">
        <v>500720</v>
      </c>
      <c r="B61" s="18">
        <v>5.3</v>
      </c>
      <c r="C61" s="18">
        <v>7.5</v>
      </c>
      <c r="D61" s="16" t="s">
        <v>17454</v>
      </c>
    </row>
    <row r="62" spans="1:4" s="16" customFormat="1">
      <c r="A62" s="16">
        <v>500790</v>
      </c>
      <c r="B62" s="18">
        <v>6.9</v>
      </c>
      <c r="C62" s="18">
        <v>6.9</v>
      </c>
      <c r="D62" s="16" t="s">
        <v>17452</v>
      </c>
    </row>
    <row r="63" spans="1:4" s="16" customFormat="1">
      <c r="A63" s="16">
        <v>510121</v>
      </c>
      <c r="B63" s="18">
        <v>0</v>
      </c>
      <c r="C63" s="18">
        <v>0</v>
      </c>
      <c r="D63" s="16" t="s">
        <v>17446</v>
      </c>
    </row>
    <row r="64" spans="1:4" s="16" customFormat="1">
      <c r="A64" s="16">
        <v>510129</v>
      </c>
      <c r="B64" s="18">
        <v>0</v>
      </c>
      <c r="C64" s="18">
        <v>0</v>
      </c>
      <c r="D64" s="16" t="s">
        <v>17444</v>
      </c>
    </row>
    <row r="65" spans="1:4" s="16" customFormat="1">
      <c r="A65" s="16">
        <v>510130</v>
      </c>
      <c r="B65" s="18">
        <v>0</v>
      </c>
      <c r="C65" s="18">
        <v>0</v>
      </c>
      <c r="D65" s="16" t="s">
        <v>17442</v>
      </c>
    </row>
    <row r="66" spans="1:4" s="16" customFormat="1">
      <c r="A66" s="16">
        <v>510310</v>
      </c>
      <c r="B66" s="18">
        <v>0</v>
      </c>
      <c r="C66" s="18">
        <v>0</v>
      </c>
      <c r="D66" s="16" t="s">
        <v>17432</v>
      </c>
    </row>
    <row r="67" spans="1:4" s="16" customFormat="1">
      <c r="A67" s="16">
        <v>510400</v>
      </c>
      <c r="B67" s="18">
        <v>0</v>
      </c>
      <c r="C67" s="18">
        <v>0</v>
      </c>
      <c r="D67" s="16" t="s">
        <v>17426</v>
      </c>
    </row>
    <row r="68" spans="1:4" s="16" customFormat="1">
      <c r="A68" s="16">
        <v>510510</v>
      </c>
      <c r="B68" s="18">
        <v>2</v>
      </c>
      <c r="C68" s="18">
        <v>2</v>
      </c>
      <c r="D68" s="16" t="s">
        <v>17424</v>
      </c>
    </row>
    <row r="69" spans="1:4" s="16" customFormat="1">
      <c r="A69" s="16">
        <v>510521</v>
      </c>
      <c r="B69" s="18">
        <v>2</v>
      </c>
      <c r="C69" s="18">
        <v>2</v>
      </c>
      <c r="D69" s="16" t="s">
        <v>17422</v>
      </c>
    </row>
    <row r="70" spans="1:4" s="16" customFormat="1">
      <c r="A70" s="16">
        <v>510529</v>
      </c>
      <c r="B70" s="18">
        <v>2</v>
      </c>
      <c r="C70" s="18">
        <v>2</v>
      </c>
      <c r="D70" s="16" t="s">
        <v>17420</v>
      </c>
    </row>
    <row r="71" spans="1:4" s="16" customFormat="1">
      <c r="A71" s="16">
        <v>510531</v>
      </c>
      <c r="B71" s="18">
        <v>2</v>
      </c>
      <c r="C71" s="18">
        <v>2</v>
      </c>
      <c r="D71" s="16" t="s">
        <v>17416</v>
      </c>
    </row>
    <row r="72" spans="1:4" s="16" customFormat="1">
      <c r="A72" s="16">
        <v>510539</v>
      </c>
      <c r="B72" s="18">
        <v>2</v>
      </c>
      <c r="C72" s="18">
        <v>2</v>
      </c>
      <c r="D72" s="16" t="s">
        <v>17414</v>
      </c>
    </row>
    <row r="73" spans="1:4" s="16" customFormat="1">
      <c r="A73" s="16">
        <v>510540</v>
      </c>
      <c r="B73" s="18">
        <v>2</v>
      </c>
      <c r="C73" s="18">
        <v>2</v>
      </c>
      <c r="D73" s="16" t="s">
        <v>17412</v>
      </c>
    </row>
    <row r="74" spans="1:4" s="16" customFormat="1">
      <c r="A74" s="16">
        <v>510610</v>
      </c>
      <c r="B74" s="18">
        <v>3.8</v>
      </c>
      <c r="C74" s="18">
        <v>3.8</v>
      </c>
      <c r="D74" s="16" t="s">
        <v>17410</v>
      </c>
    </row>
    <row r="75" spans="1:4" s="16" customFormat="1">
      <c r="A75" s="16">
        <v>510620</v>
      </c>
      <c r="B75" s="18">
        <v>3.8</v>
      </c>
      <c r="C75" s="18">
        <v>4</v>
      </c>
      <c r="D75" s="16" t="s">
        <v>17408</v>
      </c>
    </row>
    <row r="76" spans="1:4" s="16" customFormat="1">
      <c r="A76" s="16">
        <v>510710</v>
      </c>
      <c r="B76" s="18">
        <v>3.8</v>
      </c>
      <c r="C76" s="18">
        <v>3.8</v>
      </c>
      <c r="D76" s="16" t="s">
        <v>17406</v>
      </c>
    </row>
    <row r="77" spans="1:4" s="16" customFormat="1">
      <c r="A77" s="16">
        <v>510720</v>
      </c>
      <c r="B77" s="18">
        <v>4</v>
      </c>
      <c r="C77" s="18">
        <v>4</v>
      </c>
      <c r="D77" s="16" t="s">
        <v>17404</v>
      </c>
    </row>
    <row r="78" spans="1:4" s="16" customFormat="1">
      <c r="A78" s="16">
        <v>510810</v>
      </c>
      <c r="B78" s="18">
        <v>3.2</v>
      </c>
      <c r="C78" s="18">
        <v>3.2</v>
      </c>
      <c r="D78" s="16" t="s">
        <v>17402</v>
      </c>
    </row>
    <row r="79" spans="1:4" s="16" customFormat="1">
      <c r="A79" s="16">
        <v>510820</v>
      </c>
      <c r="B79" s="18">
        <v>3.2</v>
      </c>
      <c r="C79" s="18">
        <v>3.2</v>
      </c>
      <c r="D79" s="16" t="s">
        <v>17400</v>
      </c>
    </row>
    <row r="80" spans="1:4" s="16" customFormat="1">
      <c r="A80" s="16">
        <v>510910</v>
      </c>
      <c r="B80" s="18">
        <v>3.8</v>
      </c>
      <c r="C80" s="18">
        <v>5</v>
      </c>
      <c r="D80" s="16" t="s">
        <v>17398</v>
      </c>
    </row>
    <row r="81" spans="1:4" s="16" customFormat="1">
      <c r="A81" s="16">
        <v>510990</v>
      </c>
      <c r="B81" s="18">
        <v>5</v>
      </c>
      <c r="C81" s="18">
        <v>5</v>
      </c>
      <c r="D81" s="16" t="s">
        <v>17396</v>
      </c>
    </row>
    <row r="82" spans="1:4" s="16" customFormat="1">
      <c r="A82" s="16">
        <v>511000</v>
      </c>
      <c r="B82" s="18">
        <v>3.5</v>
      </c>
      <c r="C82" s="18">
        <v>3.5</v>
      </c>
      <c r="D82" s="16" t="s">
        <v>17394</v>
      </c>
    </row>
    <row r="83" spans="1:4" s="16" customFormat="1">
      <c r="A83" s="16">
        <v>511111</v>
      </c>
      <c r="B83" s="18">
        <v>8</v>
      </c>
      <c r="C83" s="18">
        <v>8</v>
      </c>
      <c r="D83" s="16" t="s">
        <v>17392</v>
      </c>
    </row>
    <row r="84" spans="1:4" s="16" customFormat="1">
      <c r="A84" s="16">
        <v>511119</v>
      </c>
      <c r="B84" s="18">
        <v>8</v>
      </c>
      <c r="C84" s="18">
        <v>8</v>
      </c>
      <c r="D84" s="16" t="s">
        <v>17390</v>
      </c>
    </row>
    <row r="85" spans="1:4" s="16" customFormat="1">
      <c r="A85" s="16">
        <v>511120</v>
      </c>
      <c r="B85" s="18">
        <v>8</v>
      </c>
      <c r="C85" s="18">
        <v>8</v>
      </c>
      <c r="D85" s="16" t="s">
        <v>17388</v>
      </c>
    </row>
    <row r="86" spans="1:4" s="16" customFormat="1">
      <c r="A86" s="16">
        <v>511130</v>
      </c>
      <c r="B86" s="18">
        <v>8</v>
      </c>
      <c r="C86" s="18">
        <v>8</v>
      </c>
      <c r="D86" s="16" t="s">
        <v>17386</v>
      </c>
    </row>
    <row r="87" spans="1:4" s="16" customFormat="1">
      <c r="A87" s="16">
        <v>511190</v>
      </c>
      <c r="B87" s="18">
        <v>7.2</v>
      </c>
      <c r="C87" s="18">
        <v>8</v>
      </c>
      <c r="D87" s="16" t="s">
        <v>17384</v>
      </c>
    </row>
    <row r="88" spans="1:4" s="16" customFormat="1">
      <c r="A88" s="16">
        <v>511211</v>
      </c>
      <c r="B88" s="18">
        <v>8</v>
      </c>
      <c r="C88" s="18">
        <v>8</v>
      </c>
      <c r="D88" s="16" t="s">
        <v>17382</v>
      </c>
    </row>
    <row r="89" spans="1:4" s="16" customFormat="1">
      <c r="A89" s="16">
        <v>511219</v>
      </c>
      <c r="B89" s="18">
        <v>8</v>
      </c>
      <c r="C89" s="18">
        <v>8</v>
      </c>
      <c r="D89" s="16" t="s">
        <v>17380</v>
      </c>
    </row>
    <row r="90" spans="1:4" s="16" customFormat="1">
      <c r="A90" s="16">
        <v>511220</v>
      </c>
      <c r="B90" s="18">
        <v>8</v>
      </c>
      <c r="C90" s="18">
        <v>8</v>
      </c>
      <c r="D90" s="16" t="s">
        <v>17378</v>
      </c>
    </row>
    <row r="91" spans="1:4" s="16" customFormat="1">
      <c r="A91" s="16">
        <v>511230</v>
      </c>
      <c r="B91" s="18">
        <v>8</v>
      </c>
      <c r="C91" s="18">
        <v>8</v>
      </c>
      <c r="D91" s="16" t="s">
        <v>17376</v>
      </c>
    </row>
    <row r="92" spans="1:4" s="16" customFormat="1">
      <c r="A92" s="16">
        <v>511290</v>
      </c>
      <c r="B92" s="18">
        <v>7.2</v>
      </c>
      <c r="C92" s="18">
        <v>8</v>
      </c>
      <c r="D92" s="16" t="s">
        <v>17374</v>
      </c>
    </row>
    <row r="93" spans="1:4" s="16" customFormat="1">
      <c r="A93" s="16">
        <v>511300</v>
      </c>
      <c r="B93" s="18">
        <v>5.3</v>
      </c>
      <c r="C93" s="18">
        <v>5.3</v>
      </c>
      <c r="D93" s="16" t="s">
        <v>17372</v>
      </c>
    </row>
    <row r="94" spans="1:4" s="16" customFormat="1">
      <c r="A94" s="16">
        <v>520291</v>
      </c>
      <c r="B94" s="18">
        <v>0</v>
      </c>
      <c r="C94" s="18">
        <v>0</v>
      </c>
      <c r="D94" s="16" t="s">
        <v>17366</v>
      </c>
    </row>
    <row r="95" spans="1:4" s="16" customFormat="1">
      <c r="A95" s="16">
        <v>520299</v>
      </c>
      <c r="B95" s="18">
        <v>0</v>
      </c>
      <c r="C95" s="18">
        <v>0</v>
      </c>
      <c r="D95" s="16" t="s">
        <v>17364</v>
      </c>
    </row>
    <row r="96" spans="1:4" s="16" customFormat="1">
      <c r="A96" s="16">
        <v>520300</v>
      </c>
      <c r="B96" s="18">
        <v>0</v>
      </c>
      <c r="C96" s="18">
        <v>0</v>
      </c>
      <c r="D96" s="16" t="s">
        <v>17362</v>
      </c>
    </row>
    <row r="97" spans="1:4" s="16" customFormat="1">
      <c r="A97" s="16">
        <v>520411</v>
      </c>
      <c r="B97" s="18">
        <v>4</v>
      </c>
      <c r="C97" s="18">
        <v>4</v>
      </c>
      <c r="D97" s="16" t="s">
        <v>17360</v>
      </c>
    </row>
    <row r="98" spans="1:4" s="16" customFormat="1">
      <c r="A98" s="16">
        <v>520419</v>
      </c>
      <c r="B98" s="18">
        <v>4</v>
      </c>
      <c r="C98" s="18">
        <v>4</v>
      </c>
      <c r="D98" s="16" t="s">
        <v>17358</v>
      </c>
    </row>
    <row r="99" spans="1:4" s="16" customFormat="1">
      <c r="A99" s="16">
        <v>520420</v>
      </c>
      <c r="B99" s="18">
        <v>5</v>
      </c>
      <c r="C99" s="18">
        <v>5</v>
      </c>
      <c r="D99" s="16" t="s">
        <v>17356</v>
      </c>
    </row>
    <row r="100" spans="1:4" s="16" customFormat="1">
      <c r="A100" s="16">
        <v>520511</v>
      </c>
      <c r="B100" s="18">
        <v>4</v>
      </c>
      <c r="C100" s="18">
        <v>4</v>
      </c>
      <c r="D100" s="16" t="s">
        <v>17354</v>
      </c>
    </row>
    <row r="101" spans="1:4" s="16" customFormat="1">
      <c r="A101" s="16">
        <v>520512</v>
      </c>
      <c r="B101" s="18">
        <v>4</v>
      </c>
      <c r="C101" s="18">
        <v>4</v>
      </c>
      <c r="D101" s="16" t="s">
        <v>17352</v>
      </c>
    </row>
    <row r="102" spans="1:4" s="16" customFormat="1">
      <c r="A102" s="16">
        <v>520513</v>
      </c>
      <c r="B102" s="18">
        <v>4</v>
      </c>
      <c r="C102" s="18">
        <v>4</v>
      </c>
      <c r="D102" s="16" t="s">
        <v>17350</v>
      </c>
    </row>
    <row r="103" spans="1:4" s="16" customFormat="1">
      <c r="A103" s="16">
        <v>520514</v>
      </c>
      <c r="B103" s="18">
        <v>4</v>
      </c>
      <c r="C103" s="18">
        <v>4</v>
      </c>
      <c r="D103" s="16" t="s">
        <v>17348</v>
      </c>
    </row>
    <row r="104" spans="1:4" s="16" customFormat="1">
      <c r="A104" s="16">
        <v>520515</v>
      </c>
      <c r="B104" s="18">
        <v>4</v>
      </c>
      <c r="C104" s="18">
        <v>4.4000000000000004</v>
      </c>
      <c r="D104" s="16" t="s">
        <v>17346</v>
      </c>
    </row>
    <row r="105" spans="1:4" s="16" customFormat="1">
      <c r="A105" s="16">
        <v>520521</v>
      </c>
      <c r="B105" s="18">
        <v>4</v>
      </c>
      <c r="C105" s="18">
        <v>4</v>
      </c>
      <c r="D105" s="16" t="s">
        <v>17344</v>
      </c>
    </row>
    <row r="106" spans="1:4" s="16" customFormat="1">
      <c r="A106" s="16">
        <v>520522</v>
      </c>
      <c r="B106" s="18">
        <v>4</v>
      </c>
      <c r="C106" s="18">
        <v>4</v>
      </c>
      <c r="D106" s="16" t="s">
        <v>17342</v>
      </c>
    </row>
    <row r="107" spans="1:4" s="16" customFormat="1">
      <c r="A107" s="16">
        <v>520523</v>
      </c>
      <c r="B107" s="18">
        <v>4</v>
      </c>
      <c r="C107" s="18">
        <v>4</v>
      </c>
      <c r="D107" s="16" t="s">
        <v>17340</v>
      </c>
    </row>
    <row r="108" spans="1:4" s="16" customFormat="1">
      <c r="A108" s="16">
        <v>520524</v>
      </c>
      <c r="B108" s="18">
        <v>4</v>
      </c>
      <c r="C108" s="18">
        <v>4</v>
      </c>
      <c r="D108" s="16" t="s">
        <v>17338</v>
      </c>
    </row>
    <row r="109" spans="1:4" s="16" customFormat="1">
      <c r="A109" s="16">
        <v>520526</v>
      </c>
      <c r="B109" s="18">
        <v>4</v>
      </c>
      <c r="C109" s="18">
        <v>4</v>
      </c>
      <c r="D109" s="16" t="s">
        <v>17336</v>
      </c>
    </row>
    <row r="110" spans="1:4" s="16" customFormat="1">
      <c r="A110" s="16">
        <v>520527</v>
      </c>
      <c r="B110" s="18">
        <v>4</v>
      </c>
      <c r="C110" s="18">
        <v>4</v>
      </c>
      <c r="D110" s="16" t="s">
        <v>17334</v>
      </c>
    </row>
    <row r="111" spans="1:4" s="16" customFormat="1">
      <c r="A111" s="16">
        <v>520528</v>
      </c>
      <c r="B111" s="18">
        <v>4</v>
      </c>
      <c r="C111" s="18">
        <v>4</v>
      </c>
      <c r="D111" s="16" t="s">
        <v>17332</v>
      </c>
    </row>
    <row r="112" spans="1:4" s="16" customFormat="1">
      <c r="A112" s="16">
        <v>520531</v>
      </c>
      <c r="B112" s="18">
        <v>4</v>
      </c>
      <c r="C112" s="18">
        <v>4</v>
      </c>
      <c r="D112" s="16" t="s">
        <v>17330</v>
      </c>
    </row>
    <row r="113" spans="1:4" s="16" customFormat="1">
      <c r="A113" s="16">
        <v>520532</v>
      </c>
      <c r="B113" s="18">
        <v>4</v>
      </c>
      <c r="C113" s="18">
        <v>4</v>
      </c>
      <c r="D113" s="16" t="s">
        <v>17328</v>
      </c>
    </row>
    <row r="114" spans="1:4" s="16" customFormat="1">
      <c r="A114" s="16">
        <v>520533</v>
      </c>
      <c r="B114" s="18">
        <v>4</v>
      </c>
      <c r="C114" s="18">
        <v>4</v>
      </c>
      <c r="D114" s="16" t="s">
        <v>17326</v>
      </c>
    </row>
    <row r="115" spans="1:4" s="16" customFormat="1">
      <c r="A115" s="16">
        <v>520534</v>
      </c>
      <c r="B115" s="18">
        <v>4</v>
      </c>
      <c r="C115" s="18">
        <v>4</v>
      </c>
      <c r="D115" s="16" t="s">
        <v>17324</v>
      </c>
    </row>
    <row r="116" spans="1:4" s="16" customFormat="1">
      <c r="A116" s="16">
        <v>520535</v>
      </c>
      <c r="B116" s="18">
        <v>4</v>
      </c>
      <c r="C116" s="18">
        <v>4</v>
      </c>
      <c r="D116" s="16" t="s">
        <v>17322</v>
      </c>
    </row>
    <row r="117" spans="1:4" s="16" customFormat="1">
      <c r="A117" s="16">
        <v>520541</v>
      </c>
      <c r="B117" s="18">
        <v>4</v>
      </c>
      <c r="C117" s="18">
        <v>4</v>
      </c>
      <c r="D117" s="16" t="s">
        <v>17320</v>
      </c>
    </row>
    <row r="118" spans="1:4" s="16" customFormat="1">
      <c r="A118" s="16">
        <v>520542</v>
      </c>
      <c r="B118" s="18">
        <v>4</v>
      </c>
      <c r="C118" s="18">
        <v>4</v>
      </c>
      <c r="D118" s="16" t="s">
        <v>17318</v>
      </c>
    </row>
    <row r="119" spans="1:4" s="16" customFormat="1">
      <c r="A119" s="16">
        <v>520543</v>
      </c>
      <c r="B119" s="18">
        <v>4</v>
      </c>
      <c r="C119" s="18">
        <v>4</v>
      </c>
      <c r="D119" s="16" t="s">
        <v>17316</v>
      </c>
    </row>
    <row r="120" spans="1:4" s="16" customFormat="1">
      <c r="A120" s="16">
        <v>520544</v>
      </c>
      <c r="B120" s="18">
        <v>4</v>
      </c>
      <c r="C120" s="18">
        <v>4</v>
      </c>
      <c r="D120" s="16" t="s">
        <v>17314</v>
      </c>
    </row>
    <row r="121" spans="1:4" s="16" customFormat="1">
      <c r="A121" s="16">
        <v>520546</v>
      </c>
      <c r="B121" s="18">
        <v>4</v>
      </c>
      <c r="C121" s="18">
        <v>4</v>
      </c>
      <c r="D121" s="16" t="s">
        <v>17312</v>
      </c>
    </row>
    <row r="122" spans="1:4" s="16" customFormat="1">
      <c r="A122" s="16">
        <v>520547</v>
      </c>
      <c r="B122" s="18">
        <v>4</v>
      </c>
      <c r="C122" s="18">
        <v>4</v>
      </c>
      <c r="D122" s="16" t="s">
        <v>17310</v>
      </c>
    </row>
    <row r="123" spans="1:4" s="16" customFormat="1">
      <c r="A123" s="16">
        <v>520548</v>
      </c>
      <c r="B123" s="18">
        <v>4</v>
      </c>
      <c r="C123" s="18">
        <v>4</v>
      </c>
      <c r="D123" s="16" t="s">
        <v>17308</v>
      </c>
    </row>
    <row r="124" spans="1:4" s="16" customFormat="1">
      <c r="A124" s="16">
        <v>520611</v>
      </c>
      <c r="B124" s="18">
        <v>4</v>
      </c>
      <c r="C124" s="18">
        <v>4</v>
      </c>
      <c r="D124" s="16" t="s">
        <v>17306</v>
      </c>
    </row>
    <row r="125" spans="1:4" s="16" customFormat="1">
      <c r="A125" s="16">
        <v>520612</v>
      </c>
      <c r="B125" s="18">
        <v>4</v>
      </c>
      <c r="C125" s="18">
        <v>4</v>
      </c>
      <c r="D125" s="16" t="s">
        <v>17304</v>
      </c>
    </row>
    <row r="126" spans="1:4" s="16" customFormat="1">
      <c r="A126" s="16">
        <v>520613</v>
      </c>
      <c r="B126" s="18">
        <v>4</v>
      </c>
      <c r="C126" s="18">
        <v>4</v>
      </c>
      <c r="D126" s="16" t="s">
        <v>17302</v>
      </c>
    </row>
    <row r="127" spans="1:4" s="16" customFormat="1">
      <c r="A127" s="16">
        <v>520614</v>
      </c>
      <c r="B127" s="18">
        <v>4</v>
      </c>
      <c r="C127" s="18">
        <v>4</v>
      </c>
      <c r="D127" s="16" t="s">
        <v>17300</v>
      </c>
    </row>
    <row r="128" spans="1:4" s="16" customFormat="1">
      <c r="A128" s="16">
        <v>520615</v>
      </c>
      <c r="B128" s="18">
        <v>4</v>
      </c>
      <c r="C128" s="18">
        <v>4</v>
      </c>
      <c r="D128" s="16" t="s">
        <v>17298</v>
      </c>
    </row>
    <row r="129" spans="1:4" s="16" customFormat="1">
      <c r="A129" s="16">
        <v>520621</v>
      </c>
      <c r="B129" s="18">
        <v>4</v>
      </c>
      <c r="C129" s="18">
        <v>4</v>
      </c>
      <c r="D129" s="16" t="s">
        <v>17296</v>
      </c>
    </row>
    <row r="130" spans="1:4" s="16" customFormat="1">
      <c r="A130" s="16">
        <v>520622</v>
      </c>
      <c r="B130" s="18">
        <v>4</v>
      </c>
      <c r="C130" s="18">
        <v>4</v>
      </c>
      <c r="D130" s="16" t="s">
        <v>17294</v>
      </c>
    </row>
    <row r="131" spans="1:4" s="16" customFormat="1">
      <c r="A131" s="16">
        <v>520623</v>
      </c>
      <c r="B131" s="18">
        <v>4</v>
      </c>
      <c r="C131" s="18">
        <v>4</v>
      </c>
      <c r="D131" s="16" t="s">
        <v>17292</v>
      </c>
    </row>
    <row r="132" spans="1:4" s="16" customFormat="1">
      <c r="A132" s="16">
        <v>520624</v>
      </c>
      <c r="B132" s="18">
        <v>4</v>
      </c>
      <c r="C132" s="18">
        <v>4</v>
      </c>
      <c r="D132" s="16" t="s">
        <v>17290</v>
      </c>
    </row>
    <row r="133" spans="1:4" s="16" customFormat="1">
      <c r="A133" s="16">
        <v>520625</v>
      </c>
      <c r="B133" s="18">
        <v>4</v>
      </c>
      <c r="C133" s="18">
        <v>4</v>
      </c>
      <c r="D133" s="16" t="s">
        <v>17288</v>
      </c>
    </row>
    <row r="134" spans="1:4" s="16" customFormat="1">
      <c r="A134" s="16">
        <v>520631</v>
      </c>
      <c r="B134" s="18">
        <v>4</v>
      </c>
      <c r="C134" s="18">
        <v>4</v>
      </c>
      <c r="D134" s="16" t="s">
        <v>17286</v>
      </c>
    </row>
    <row r="135" spans="1:4" s="16" customFormat="1">
      <c r="A135" s="16">
        <v>520632</v>
      </c>
      <c r="B135" s="18">
        <v>4</v>
      </c>
      <c r="C135" s="18">
        <v>4</v>
      </c>
      <c r="D135" s="16" t="s">
        <v>17284</v>
      </c>
    </row>
    <row r="136" spans="1:4" s="16" customFormat="1">
      <c r="A136" s="16">
        <v>520633</v>
      </c>
      <c r="B136" s="18">
        <v>4</v>
      </c>
      <c r="C136" s="18">
        <v>4</v>
      </c>
      <c r="D136" s="16" t="s">
        <v>17282</v>
      </c>
    </row>
    <row r="137" spans="1:4" s="16" customFormat="1">
      <c r="A137" s="16">
        <v>520634</v>
      </c>
      <c r="B137" s="18">
        <v>4</v>
      </c>
      <c r="C137" s="18">
        <v>4</v>
      </c>
      <c r="D137" s="16" t="s">
        <v>17280</v>
      </c>
    </row>
    <row r="138" spans="1:4" s="16" customFormat="1">
      <c r="A138" s="16">
        <v>520635</v>
      </c>
      <c r="B138" s="18">
        <v>4</v>
      </c>
      <c r="C138" s="18">
        <v>4</v>
      </c>
      <c r="D138" s="16" t="s">
        <v>17278</v>
      </c>
    </row>
    <row r="139" spans="1:4" s="16" customFormat="1">
      <c r="A139" s="16">
        <v>520641</v>
      </c>
      <c r="B139" s="18">
        <v>4</v>
      </c>
      <c r="C139" s="18">
        <v>4</v>
      </c>
      <c r="D139" s="16" t="s">
        <v>17276</v>
      </c>
    </row>
    <row r="140" spans="1:4" s="16" customFormat="1">
      <c r="A140" s="16">
        <v>520642</v>
      </c>
      <c r="B140" s="18">
        <v>4</v>
      </c>
      <c r="C140" s="18">
        <v>4</v>
      </c>
      <c r="D140" s="16" t="s">
        <v>17274</v>
      </c>
    </row>
    <row r="141" spans="1:4" s="16" customFormat="1">
      <c r="A141" s="16">
        <v>520643</v>
      </c>
      <c r="B141" s="18">
        <v>4</v>
      </c>
      <c r="C141" s="18">
        <v>4</v>
      </c>
      <c r="D141" s="16" t="s">
        <v>17272</v>
      </c>
    </row>
    <row r="142" spans="1:4" s="16" customFormat="1">
      <c r="A142" s="16">
        <v>520644</v>
      </c>
      <c r="B142" s="18">
        <v>4</v>
      </c>
      <c r="C142" s="18">
        <v>4</v>
      </c>
      <c r="D142" s="16" t="s">
        <v>17270</v>
      </c>
    </row>
    <row r="143" spans="1:4" s="16" customFormat="1">
      <c r="A143" s="16">
        <v>520645</v>
      </c>
      <c r="B143" s="18">
        <v>4</v>
      </c>
      <c r="C143" s="18">
        <v>4</v>
      </c>
      <c r="D143" s="16" t="s">
        <v>17268</v>
      </c>
    </row>
    <row r="144" spans="1:4" s="16" customFormat="1">
      <c r="A144" s="16">
        <v>520710</v>
      </c>
      <c r="B144" s="18">
        <v>5</v>
      </c>
      <c r="C144" s="18">
        <v>5</v>
      </c>
      <c r="D144" s="16" t="s">
        <v>17266</v>
      </c>
    </row>
    <row r="145" spans="1:4" s="16" customFormat="1">
      <c r="A145" s="16">
        <v>520790</v>
      </c>
      <c r="B145" s="18">
        <v>5</v>
      </c>
      <c r="C145" s="18">
        <v>5</v>
      </c>
      <c r="D145" s="16" t="s">
        <v>17264</v>
      </c>
    </row>
    <row r="146" spans="1:4" s="16" customFormat="1">
      <c r="A146" s="16">
        <v>520811</v>
      </c>
      <c r="B146" s="18">
        <v>8</v>
      </c>
      <c r="C146" s="18">
        <v>8</v>
      </c>
      <c r="D146" s="16" t="s">
        <v>17262</v>
      </c>
    </row>
    <row r="147" spans="1:4" s="16" customFormat="1">
      <c r="A147" s="16">
        <v>520812</v>
      </c>
      <c r="B147" s="18">
        <v>8</v>
      </c>
      <c r="C147" s="18">
        <v>8</v>
      </c>
      <c r="D147" s="16" t="s">
        <v>17260</v>
      </c>
    </row>
    <row r="148" spans="1:4" s="16" customFormat="1">
      <c r="A148" s="16">
        <v>520813</v>
      </c>
      <c r="B148" s="18">
        <v>8</v>
      </c>
      <c r="C148" s="18">
        <v>8</v>
      </c>
      <c r="D148" s="16" t="s">
        <v>17258</v>
      </c>
    </row>
    <row r="149" spans="1:4" s="16" customFormat="1">
      <c r="A149" s="16">
        <v>520819</v>
      </c>
      <c r="B149" s="18">
        <v>8</v>
      </c>
      <c r="C149" s="18">
        <v>8</v>
      </c>
      <c r="D149" s="16" t="s">
        <v>17256</v>
      </c>
    </row>
    <row r="150" spans="1:4" s="16" customFormat="1">
      <c r="A150" s="16">
        <v>520821</v>
      </c>
      <c r="B150" s="18">
        <v>8</v>
      </c>
      <c r="C150" s="18">
        <v>8</v>
      </c>
      <c r="D150" s="16" t="s">
        <v>17254</v>
      </c>
    </row>
    <row r="151" spans="1:4" s="16" customFormat="1">
      <c r="A151" s="16">
        <v>520822</v>
      </c>
      <c r="B151" s="18">
        <v>8</v>
      </c>
      <c r="C151" s="18">
        <v>8</v>
      </c>
      <c r="D151" s="16" t="s">
        <v>17252</v>
      </c>
    </row>
    <row r="152" spans="1:4" s="16" customFormat="1">
      <c r="A152" s="16">
        <v>520823</v>
      </c>
      <c r="B152" s="18">
        <v>8</v>
      </c>
      <c r="C152" s="18">
        <v>8</v>
      </c>
      <c r="D152" s="16" t="s">
        <v>17250</v>
      </c>
    </row>
    <row r="153" spans="1:4" s="16" customFormat="1">
      <c r="A153" s="16">
        <v>520829</v>
      </c>
      <c r="B153" s="18">
        <v>8</v>
      </c>
      <c r="C153" s="18">
        <v>8</v>
      </c>
      <c r="D153" s="16" t="s">
        <v>17248</v>
      </c>
    </row>
    <row r="154" spans="1:4" s="16" customFormat="1">
      <c r="A154" s="16">
        <v>520831</v>
      </c>
      <c r="B154" s="18">
        <v>8</v>
      </c>
      <c r="C154" s="18">
        <v>8</v>
      </c>
      <c r="D154" s="16" t="s">
        <v>17246</v>
      </c>
    </row>
    <row r="155" spans="1:4" s="16" customFormat="1">
      <c r="A155" s="16">
        <v>520832</v>
      </c>
      <c r="B155" s="18">
        <v>8</v>
      </c>
      <c r="C155" s="18">
        <v>8</v>
      </c>
      <c r="D155" s="16" t="s">
        <v>17244</v>
      </c>
    </row>
    <row r="156" spans="1:4" s="16" customFormat="1">
      <c r="A156" s="16">
        <v>520833</v>
      </c>
      <c r="B156" s="18">
        <v>8</v>
      </c>
      <c r="C156" s="18">
        <v>8</v>
      </c>
      <c r="D156" s="16" t="s">
        <v>17242</v>
      </c>
    </row>
    <row r="157" spans="1:4" s="16" customFormat="1">
      <c r="A157" s="16">
        <v>520839</v>
      </c>
      <c r="B157" s="18">
        <v>8</v>
      </c>
      <c r="C157" s="18">
        <v>8</v>
      </c>
      <c r="D157" s="16" t="s">
        <v>17240</v>
      </c>
    </row>
    <row r="158" spans="1:4" s="16" customFormat="1">
      <c r="A158" s="16">
        <v>520841</v>
      </c>
      <c r="B158" s="18">
        <v>8</v>
      </c>
      <c r="C158" s="18">
        <v>8</v>
      </c>
      <c r="D158" s="16" t="s">
        <v>17238</v>
      </c>
    </row>
    <row r="159" spans="1:4" s="16" customFormat="1">
      <c r="A159" s="16">
        <v>520842</v>
      </c>
      <c r="B159" s="18">
        <v>8</v>
      </c>
      <c r="C159" s="18">
        <v>8</v>
      </c>
      <c r="D159" s="16" t="s">
        <v>17236</v>
      </c>
    </row>
    <row r="160" spans="1:4" s="16" customFormat="1">
      <c r="A160" s="16">
        <v>520843</v>
      </c>
      <c r="B160" s="18">
        <v>8</v>
      </c>
      <c r="C160" s="18">
        <v>8</v>
      </c>
      <c r="D160" s="16" t="s">
        <v>17234</v>
      </c>
    </row>
    <row r="161" spans="1:4" s="16" customFormat="1">
      <c r="A161" s="16">
        <v>520849</v>
      </c>
      <c r="B161" s="18">
        <v>8</v>
      </c>
      <c r="C161" s="18">
        <v>8</v>
      </c>
      <c r="D161" s="16" t="s">
        <v>17232</v>
      </c>
    </row>
    <row r="162" spans="1:4" s="16" customFormat="1">
      <c r="A162" s="16">
        <v>520851</v>
      </c>
      <c r="B162" s="18">
        <v>8</v>
      </c>
      <c r="C162" s="18">
        <v>8</v>
      </c>
      <c r="D162" s="16" t="s">
        <v>17230</v>
      </c>
    </row>
    <row r="163" spans="1:4" s="16" customFormat="1">
      <c r="A163" s="16">
        <v>520852</v>
      </c>
      <c r="B163" s="18">
        <v>8</v>
      </c>
      <c r="C163" s="18">
        <v>8</v>
      </c>
      <c r="D163" s="16" t="s">
        <v>17228</v>
      </c>
    </row>
    <row r="164" spans="1:4" s="16" customFormat="1">
      <c r="A164" s="16">
        <v>520859</v>
      </c>
      <c r="B164" s="18">
        <v>8</v>
      </c>
      <c r="C164" s="18">
        <v>8</v>
      </c>
      <c r="D164" s="16" t="s">
        <v>17224</v>
      </c>
    </row>
    <row r="165" spans="1:4" s="16" customFormat="1">
      <c r="A165" s="16">
        <v>520911</v>
      </c>
      <c r="B165" s="18">
        <v>8</v>
      </c>
      <c r="C165" s="18">
        <v>8</v>
      </c>
      <c r="D165" s="16" t="s">
        <v>17222</v>
      </c>
    </row>
    <row r="166" spans="1:4" s="16" customFormat="1">
      <c r="A166" s="16">
        <v>520912</v>
      </c>
      <c r="B166" s="18">
        <v>8</v>
      </c>
      <c r="C166" s="18">
        <v>8</v>
      </c>
      <c r="D166" s="16" t="s">
        <v>17220</v>
      </c>
    </row>
    <row r="167" spans="1:4" s="16" customFormat="1">
      <c r="A167" s="16">
        <v>520919</v>
      </c>
      <c r="B167" s="18">
        <v>8</v>
      </c>
      <c r="C167" s="18">
        <v>8</v>
      </c>
      <c r="D167" s="16" t="s">
        <v>17218</v>
      </c>
    </row>
    <row r="168" spans="1:4" s="16" customFormat="1">
      <c r="A168" s="16">
        <v>520921</v>
      </c>
      <c r="B168" s="18">
        <v>8</v>
      </c>
      <c r="C168" s="18">
        <v>8</v>
      </c>
      <c r="D168" s="16" t="s">
        <v>17216</v>
      </c>
    </row>
    <row r="169" spans="1:4" s="16" customFormat="1">
      <c r="A169" s="16">
        <v>520922</v>
      </c>
      <c r="B169" s="18">
        <v>8</v>
      </c>
      <c r="C169" s="18">
        <v>8</v>
      </c>
      <c r="D169" s="16" t="s">
        <v>17214</v>
      </c>
    </row>
    <row r="170" spans="1:4" s="16" customFormat="1">
      <c r="A170" s="16">
        <v>520929</v>
      </c>
      <c r="B170" s="18">
        <v>8</v>
      </c>
      <c r="C170" s="18">
        <v>8</v>
      </c>
      <c r="D170" s="16" t="s">
        <v>17212</v>
      </c>
    </row>
    <row r="171" spans="1:4" s="16" customFormat="1">
      <c r="A171" s="16">
        <v>520931</v>
      </c>
      <c r="B171" s="18">
        <v>8</v>
      </c>
      <c r="C171" s="18">
        <v>8</v>
      </c>
      <c r="D171" s="16" t="s">
        <v>17210</v>
      </c>
    </row>
    <row r="172" spans="1:4" s="16" customFormat="1">
      <c r="A172" s="16">
        <v>520932</v>
      </c>
      <c r="B172" s="18">
        <v>8</v>
      </c>
      <c r="C172" s="18">
        <v>8</v>
      </c>
      <c r="D172" s="16" t="s">
        <v>17208</v>
      </c>
    </row>
    <row r="173" spans="1:4" s="16" customFormat="1">
      <c r="A173" s="16">
        <v>520939</v>
      </c>
      <c r="B173" s="18">
        <v>8</v>
      </c>
      <c r="C173" s="18">
        <v>8</v>
      </c>
      <c r="D173" s="16" t="s">
        <v>17206</v>
      </c>
    </row>
    <row r="174" spans="1:4" s="16" customFormat="1">
      <c r="A174" s="16">
        <v>520941</v>
      </c>
      <c r="B174" s="18">
        <v>8</v>
      </c>
      <c r="C174" s="18">
        <v>8</v>
      </c>
      <c r="D174" s="16" t="s">
        <v>17204</v>
      </c>
    </row>
    <row r="175" spans="1:4" s="16" customFormat="1">
      <c r="A175" s="16">
        <v>520942</v>
      </c>
      <c r="B175" s="18">
        <v>8</v>
      </c>
      <c r="C175" s="18">
        <v>8</v>
      </c>
      <c r="D175" s="16" t="s">
        <v>17202</v>
      </c>
    </row>
    <row r="176" spans="1:4" s="16" customFormat="1">
      <c r="A176" s="16">
        <v>520943</v>
      </c>
      <c r="B176" s="18">
        <v>8</v>
      </c>
      <c r="C176" s="18">
        <v>8</v>
      </c>
      <c r="D176" s="16" t="s">
        <v>17200</v>
      </c>
    </row>
    <row r="177" spans="1:4" s="16" customFormat="1">
      <c r="A177" s="16">
        <v>520949</v>
      </c>
      <c r="B177" s="18">
        <v>8</v>
      </c>
      <c r="C177" s="18">
        <v>8</v>
      </c>
      <c r="D177" s="16" t="s">
        <v>17198</v>
      </c>
    </row>
    <row r="178" spans="1:4" s="16" customFormat="1">
      <c r="A178" s="16">
        <v>520951</v>
      </c>
      <c r="B178" s="18">
        <v>8</v>
      </c>
      <c r="C178" s="18">
        <v>8</v>
      </c>
      <c r="D178" s="16" t="s">
        <v>17196</v>
      </c>
    </row>
    <row r="179" spans="1:4" s="16" customFormat="1">
      <c r="A179" s="16">
        <v>520952</v>
      </c>
      <c r="B179" s="18">
        <v>8</v>
      </c>
      <c r="C179" s="18">
        <v>8</v>
      </c>
      <c r="D179" s="16" t="s">
        <v>17194</v>
      </c>
    </row>
    <row r="180" spans="1:4" s="16" customFormat="1">
      <c r="A180" s="16">
        <v>520959</v>
      </c>
      <c r="B180" s="18">
        <v>8</v>
      </c>
      <c r="C180" s="18">
        <v>8</v>
      </c>
      <c r="D180" s="16" t="s">
        <v>17192</v>
      </c>
    </row>
    <row r="181" spans="1:4" s="16" customFormat="1">
      <c r="A181" s="16">
        <v>521011</v>
      </c>
      <c r="B181" s="18">
        <v>8</v>
      </c>
      <c r="C181" s="18">
        <v>8</v>
      </c>
      <c r="D181" s="16" t="s">
        <v>17190</v>
      </c>
    </row>
    <row r="182" spans="1:4" s="16" customFormat="1">
      <c r="A182" s="16">
        <v>521019</v>
      </c>
      <c r="B182" s="18">
        <v>8</v>
      </c>
      <c r="C182" s="18">
        <v>8</v>
      </c>
      <c r="D182" s="16" t="s">
        <v>17186</v>
      </c>
    </row>
    <row r="183" spans="1:4" s="16" customFormat="1">
      <c r="A183" s="16">
        <v>521021</v>
      </c>
      <c r="B183" s="18">
        <v>8</v>
      </c>
      <c r="C183" s="18">
        <v>8</v>
      </c>
      <c r="D183" s="16" t="s">
        <v>17184</v>
      </c>
    </row>
    <row r="184" spans="1:4" s="16" customFormat="1">
      <c r="A184" s="16">
        <v>521029</v>
      </c>
      <c r="B184" s="18">
        <v>8</v>
      </c>
      <c r="C184" s="18">
        <v>8</v>
      </c>
      <c r="D184" s="16" t="s">
        <v>17180</v>
      </c>
    </row>
    <row r="185" spans="1:4" s="16" customFormat="1">
      <c r="A185" s="16">
        <v>521031</v>
      </c>
      <c r="B185" s="18">
        <v>8</v>
      </c>
      <c r="C185" s="18">
        <v>8</v>
      </c>
      <c r="D185" s="16" t="s">
        <v>17178</v>
      </c>
    </row>
    <row r="186" spans="1:4" s="16" customFormat="1">
      <c r="A186" s="16">
        <v>521032</v>
      </c>
      <c r="B186" s="18">
        <v>8</v>
      </c>
      <c r="C186" s="18">
        <v>8</v>
      </c>
      <c r="D186" s="16" t="s">
        <v>17176</v>
      </c>
    </row>
    <row r="187" spans="1:4" s="16" customFormat="1">
      <c r="A187" s="16">
        <v>521039</v>
      </c>
      <c r="B187" s="18">
        <v>8</v>
      </c>
      <c r="C187" s="18">
        <v>8</v>
      </c>
      <c r="D187" s="16" t="s">
        <v>17174</v>
      </c>
    </row>
    <row r="188" spans="1:4" s="16" customFormat="1">
      <c r="A188" s="16">
        <v>521041</v>
      </c>
      <c r="B188" s="18">
        <v>8</v>
      </c>
      <c r="C188" s="18">
        <v>8</v>
      </c>
      <c r="D188" s="16" t="s">
        <v>17172</v>
      </c>
    </row>
    <row r="189" spans="1:4" s="16" customFormat="1">
      <c r="A189" s="16">
        <v>521049</v>
      </c>
      <c r="B189" s="18">
        <v>8</v>
      </c>
      <c r="C189" s="18">
        <v>8</v>
      </c>
      <c r="D189" s="16" t="s">
        <v>17168</v>
      </c>
    </row>
    <row r="190" spans="1:4" s="16" customFormat="1">
      <c r="A190" s="16">
        <v>521051</v>
      </c>
      <c r="B190" s="18">
        <v>8</v>
      </c>
      <c r="C190" s="18">
        <v>8</v>
      </c>
      <c r="D190" s="16" t="s">
        <v>17166</v>
      </c>
    </row>
    <row r="191" spans="1:4" s="16" customFormat="1">
      <c r="A191" s="16">
        <v>521059</v>
      </c>
      <c r="B191" s="18">
        <v>8</v>
      </c>
      <c r="C191" s="18">
        <v>8</v>
      </c>
      <c r="D191" s="16" t="s">
        <v>17162</v>
      </c>
    </row>
    <row r="192" spans="1:4" s="16" customFormat="1">
      <c r="A192" s="16">
        <v>521111</v>
      </c>
      <c r="B192" s="18">
        <v>8</v>
      </c>
      <c r="C192" s="18">
        <v>8</v>
      </c>
      <c r="D192" s="16" t="s">
        <v>17160</v>
      </c>
    </row>
    <row r="193" spans="1:4" s="16" customFormat="1">
      <c r="A193" s="16">
        <v>521112</v>
      </c>
      <c r="B193" s="18">
        <v>8</v>
      </c>
      <c r="C193" s="18">
        <v>8</v>
      </c>
      <c r="D193" s="16" t="s">
        <v>17158</v>
      </c>
    </row>
    <row r="194" spans="1:4" s="16" customFormat="1">
      <c r="A194" s="16">
        <v>521119</v>
      </c>
      <c r="B194" s="18">
        <v>8</v>
      </c>
      <c r="C194" s="18">
        <v>8</v>
      </c>
      <c r="D194" s="16" t="s">
        <v>17156</v>
      </c>
    </row>
    <row r="195" spans="1:4" s="16" customFormat="1">
      <c r="A195" s="16">
        <v>521120</v>
      </c>
      <c r="B195" s="18">
        <v>8</v>
      </c>
      <c r="C195" s="18">
        <v>8</v>
      </c>
      <c r="D195" s="16" t="s">
        <v>17154</v>
      </c>
    </row>
    <row r="196" spans="1:4" s="16" customFormat="1">
      <c r="A196" s="16">
        <v>521131</v>
      </c>
      <c r="B196" s="18">
        <v>8</v>
      </c>
      <c r="C196" s="18">
        <v>8</v>
      </c>
      <c r="D196" s="16" t="s">
        <v>17146</v>
      </c>
    </row>
    <row r="197" spans="1:4" s="16" customFormat="1">
      <c r="A197" s="16">
        <v>521132</v>
      </c>
      <c r="B197" s="18">
        <v>8</v>
      </c>
      <c r="C197" s="18">
        <v>8</v>
      </c>
      <c r="D197" s="16" t="s">
        <v>17144</v>
      </c>
    </row>
    <row r="198" spans="1:4" s="16" customFormat="1">
      <c r="A198" s="16">
        <v>521139</v>
      </c>
      <c r="B198" s="18">
        <v>8</v>
      </c>
      <c r="C198" s="18">
        <v>8</v>
      </c>
      <c r="D198" s="16" t="s">
        <v>17142</v>
      </c>
    </row>
    <row r="199" spans="1:4" s="16" customFormat="1">
      <c r="A199" s="16">
        <v>521141</v>
      </c>
      <c r="B199" s="18">
        <v>8</v>
      </c>
      <c r="C199" s="18">
        <v>8</v>
      </c>
      <c r="D199" s="16" t="s">
        <v>17140</v>
      </c>
    </row>
    <row r="200" spans="1:4" s="16" customFormat="1">
      <c r="A200" s="16">
        <v>521142</v>
      </c>
      <c r="B200" s="18">
        <v>8</v>
      </c>
      <c r="C200" s="18">
        <v>8</v>
      </c>
      <c r="D200" s="16" t="s">
        <v>17138</v>
      </c>
    </row>
    <row r="201" spans="1:4" s="16" customFormat="1">
      <c r="A201" s="16">
        <v>521143</v>
      </c>
      <c r="B201" s="18">
        <v>8</v>
      </c>
      <c r="C201" s="18">
        <v>8</v>
      </c>
      <c r="D201" s="16" t="s">
        <v>17136</v>
      </c>
    </row>
    <row r="202" spans="1:4" s="16" customFormat="1">
      <c r="A202" s="16">
        <v>521149</v>
      </c>
      <c r="B202" s="18">
        <v>8</v>
      </c>
      <c r="C202" s="18">
        <v>8</v>
      </c>
      <c r="D202" s="16" t="s">
        <v>17134</v>
      </c>
    </row>
    <row r="203" spans="1:4" s="16" customFormat="1">
      <c r="A203" s="16">
        <v>521151</v>
      </c>
      <c r="B203" s="18">
        <v>8</v>
      </c>
      <c r="C203" s="18">
        <v>8</v>
      </c>
      <c r="D203" s="16" t="s">
        <v>17132</v>
      </c>
    </row>
    <row r="204" spans="1:4" s="16" customFormat="1">
      <c r="A204" s="16">
        <v>521152</v>
      </c>
      <c r="B204" s="18">
        <v>8</v>
      </c>
      <c r="C204" s="18">
        <v>8</v>
      </c>
      <c r="D204" s="16" t="s">
        <v>17130</v>
      </c>
    </row>
    <row r="205" spans="1:4" s="16" customFormat="1">
      <c r="A205" s="16">
        <v>521159</v>
      </c>
      <c r="B205" s="18">
        <v>8</v>
      </c>
      <c r="C205" s="18">
        <v>8</v>
      </c>
      <c r="D205" s="16" t="s">
        <v>17128</v>
      </c>
    </row>
    <row r="206" spans="1:4" s="16" customFormat="1">
      <c r="A206" s="16">
        <v>521211</v>
      </c>
      <c r="B206" s="18">
        <v>8</v>
      </c>
      <c r="C206" s="18">
        <v>8</v>
      </c>
      <c r="D206" s="16" t="s">
        <v>17126</v>
      </c>
    </row>
    <row r="207" spans="1:4" s="16" customFormat="1">
      <c r="A207" s="16">
        <v>521212</v>
      </c>
      <c r="B207" s="18">
        <v>8</v>
      </c>
      <c r="C207" s="18">
        <v>8</v>
      </c>
      <c r="D207" s="16" t="s">
        <v>17124</v>
      </c>
    </row>
    <row r="208" spans="1:4" s="16" customFormat="1">
      <c r="A208" s="16">
        <v>521213</v>
      </c>
      <c r="B208" s="18">
        <v>8</v>
      </c>
      <c r="C208" s="18">
        <v>8</v>
      </c>
      <c r="D208" s="16" t="s">
        <v>17122</v>
      </c>
    </row>
    <row r="209" spans="1:4" s="16" customFormat="1">
      <c r="A209" s="16">
        <v>521214</v>
      </c>
      <c r="B209" s="18">
        <v>8</v>
      </c>
      <c r="C209" s="18">
        <v>8</v>
      </c>
      <c r="D209" s="16" t="s">
        <v>17120</v>
      </c>
    </row>
    <row r="210" spans="1:4" s="16" customFormat="1">
      <c r="A210" s="16">
        <v>521215</v>
      </c>
      <c r="B210" s="18">
        <v>8</v>
      </c>
      <c r="C210" s="18">
        <v>8</v>
      </c>
      <c r="D210" s="16" t="s">
        <v>17118</v>
      </c>
    </row>
    <row r="211" spans="1:4" s="16" customFormat="1">
      <c r="A211" s="16">
        <v>521221</v>
      </c>
      <c r="B211" s="18">
        <v>8</v>
      </c>
      <c r="C211" s="18">
        <v>8</v>
      </c>
      <c r="D211" s="16" t="s">
        <v>17116</v>
      </c>
    </row>
    <row r="212" spans="1:4" s="16" customFormat="1">
      <c r="A212" s="16">
        <v>521222</v>
      </c>
      <c r="B212" s="18">
        <v>8</v>
      </c>
      <c r="C212" s="18">
        <v>8</v>
      </c>
      <c r="D212" s="16" t="s">
        <v>17114</v>
      </c>
    </row>
    <row r="213" spans="1:4" s="16" customFormat="1">
      <c r="A213" s="16">
        <v>521223</v>
      </c>
      <c r="B213" s="18">
        <v>8</v>
      </c>
      <c r="C213" s="18">
        <v>8</v>
      </c>
      <c r="D213" s="16" t="s">
        <v>17112</v>
      </c>
    </row>
    <row r="214" spans="1:4" s="16" customFormat="1">
      <c r="A214" s="16">
        <v>521224</v>
      </c>
      <c r="B214" s="18">
        <v>8</v>
      </c>
      <c r="C214" s="18">
        <v>8</v>
      </c>
      <c r="D214" s="16" t="s">
        <v>17110</v>
      </c>
    </row>
    <row r="215" spans="1:4" s="16" customFormat="1">
      <c r="A215" s="16">
        <v>521225</v>
      </c>
      <c r="B215" s="18">
        <v>8</v>
      </c>
      <c r="C215" s="18">
        <v>8</v>
      </c>
      <c r="D215" s="16" t="s">
        <v>17108</v>
      </c>
    </row>
    <row r="216" spans="1:4" s="16" customFormat="1">
      <c r="A216" s="16">
        <v>530121</v>
      </c>
      <c r="B216" s="18">
        <v>0</v>
      </c>
      <c r="C216" s="18">
        <v>0</v>
      </c>
      <c r="D216" s="16" t="s">
        <v>17104</v>
      </c>
    </row>
    <row r="217" spans="1:4" s="16" customFormat="1">
      <c r="A217" s="16">
        <v>530129</v>
      </c>
      <c r="B217" s="18">
        <v>0</v>
      </c>
      <c r="C217" s="18">
        <v>0</v>
      </c>
      <c r="D217" s="16" t="s">
        <v>17102</v>
      </c>
    </row>
    <row r="218" spans="1:4" s="16" customFormat="1">
      <c r="A218" s="16">
        <v>530130</v>
      </c>
      <c r="B218" s="18">
        <v>0</v>
      </c>
      <c r="C218" s="18">
        <v>0</v>
      </c>
      <c r="D218" s="16" t="s">
        <v>17100</v>
      </c>
    </row>
    <row r="219" spans="1:4" s="16" customFormat="1">
      <c r="A219" s="16">
        <v>530290</v>
      </c>
      <c r="B219" s="18">
        <v>0</v>
      </c>
      <c r="C219" s="18">
        <v>0</v>
      </c>
      <c r="D219" s="16" t="s">
        <v>17096</v>
      </c>
    </row>
    <row r="220" spans="1:4" s="16" customFormat="1">
      <c r="A220" s="16">
        <v>530390</v>
      </c>
      <c r="B220" s="18">
        <v>0</v>
      </c>
      <c r="C220" s="18">
        <v>0</v>
      </c>
      <c r="D220" s="16" t="s">
        <v>17092</v>
      </c>
    </row>
    <row r="221" spans="1:4" s="16" customFormat="1">
      <c r="A221" s="16">
        <v>530500</v>
      </c>
      <c r="B221" s="18">
        <v>0</v>
      </c>
      <c r="C221" s="18">
        <v>0</v>
      </c>
      <c r="D221" s="16" t="s">
        <v>17086</v>
      </c>
    </row>
    <row r="222" spans="1:4" s="16" customFormat="1">
      <c r="A222" s="16">
        <v>530610</v>
      </c>
      <c r="B222" s="18">
        <v>3.8</v>
      </c>
      <c r="C222" s="18">
        <v>5</v>
      </c>
      <c r="D222" s="16" t="s">
        <v>17070</v>
      </c>
    </row>
    <row r="223" spans="1:4" s="16" customFormat="1">
      <c r="A223" s="16">
        <v>530620</v>
      </c>
      <c r="B223" s="18">
        <v>4</v>
      </c>
      <c r="C223" s="18">
        <v>5</v>
      </c>
      <c r="D223" s="16" t="s">
        <v>17068</v>
      </c>
    </row>
    <row r="224" spans="1:4" s="16" customFormat="1">
      <c r="A224" s="16">
        <v>530710</v>
      </c>
      <c r="B224" s="18">
        <v>0</v>
      </c>
      <c r="C224" s="18">
        <v>0</v>
      </c>
      <c r="D224" s="16" t="s">
        <v>17066</v>
      </c>
    </row>
    <row r="225" spans="1:4" s="16" customFormat="1">
      <c r="A225" s="16">
        <v>530720</v>
      </c>
      <c r="B225" s="18">
        <v>0</v>
      </c>
      <c r="C225" s="18">
        <v>0</v>
      </c>
      <c r="D225" s="16" t="s">
        <v>17064</v>
      </c>
    </row>
    <row r="226" spans="1:4" s="16" customFormat="1">
      <c r="A226" s="16">
        <v>530810</v>
      </c>
      <c r="B226" s="18">
        <v>0</v>
      </c>
      <c r="C226" s="18">
        <v>0</v>
      </c>
      <c r="D226" s="16" t="s">
        <v>17062</v>
      </c>
    </row>
    <row r="227" spans="1:4" s="16" customFormat="1">
      <c r="A227" s="16">
        <v>530820</v>
      </c>
      <c r="B227" s="18">
        <v>3</v>
      </c>
      <c r="C227" s="18">
        <v>4.9000000000000004</v>
      </c>
      <c r="D227" s="16" t="s">
        <v>17060</v>
      </c>
    </row>
    <row r="228" spans="1:4" s="16" customFormat="1">
      <c r="A228" s="16">
        <v>530890</v>
      </c>
      <c r="B228" s="18">
        <v>3.8</v>
      </c>
      <c r="C228" s="18">
        <v>4</v>
      </c>
      <c r="D228" s="16" t="s">
        <v>17056</v>
      </c>
    </row>
    <row r="229" spans="1:4" s="16" customFormat="1">
      <c r="A229" s="16">
        <v>530911</v>
      </c>
      <c r="B229" s="18">
        <v>8</v>
      </c>
      <c r="C229" s="18">
        <v>8</v>
      </c>
      <c r="D229" s="16" t="s">
        <v>17054</v>
      </c>
    </row>
    <row r="230" spans="1:4" s="16" customFormat="1">
      <c r="A230" s="16">
        <v>530919</v>
      </c>
      <c r="B230" s="18">
        <v>8</v>
      </c>
      <c r="C230" s="18">
        <v>8</v>
      </c>
      <c r="D230" s="16" t="s">
        <v>17052</v>
      </c>
    </row>
    <row r="231" spans="1:4" s="16" customFormat="1">
      <c r="A231" s="16">
        <v>530921</v>
      </c>
      <c r="B231" s="18">
        <v>8</v>
      </c>
      <c r="C231" s="18">
        <v>8</v>
      </c>
      <c r="D231" s="16" t="s">
        <v>17050</v>
      </c>
    </row>
    <row r="232" spans="1:4" s="16" customFormat="1">
      <c r="A232" s="16">
        <v>530929</v>
      </c>
      <c r="B232" s="18">
        <v>8</v>
      </c>
      <c r="C232" s="18">
        <v>8</v>
      </c>
      <c r="D232" s="16" t="s">
        <v>17048</v>
      </c>
    </row>
    <row r="233" spans="1:4" s="16" customFormat="1">
      <c r="A233" s="16">
        <v>531010</v>
      </c>
      <c r="B233" s="18">
        <v>4</v>
      </c>
      <c r="C233" s="18">
        <v>4</v>
      </c>
      <c r="D233" s="16" t="s">
        <v>17046</v>
      </c>
    </row>
    <row r="234" spans="1:4" s="16" customFormat="1">
      <c r="A234" s="16">
        <v>531090</v>
      </c>
      <c r="B234" s="18">
        <v>4</v>
      </c>
      <c r="C234" s="18">
        <v>4</v>
      </c>
      <c r="D234" s="16" t="s">
        <v>17044</v>
      </c>
    </row>
    <row r="235" spans="1:4" s="16" customFormat="1">
      <c r="A235" s="16">
        <v>531100</v>
      </c>
      <c r="B235" s="18">
        <v>5.8</v>
      </c>
      <c r="C235" s="18">
        <v>8</v>
      </c>
      <c r="D235" s="16" t="s">
        <v>17042</v>
      </c>
    </row>
    <row r="236" spans="1:4" s="16" customFormat="1">
      <c r="A236" s="16">
        <v>540110</v>
      </c>
      <c r="B236" s="18">
        <v>4</v>
      </c>
      <c r="C236" s="18">
        <v>5</v>
      </c>
      <c r="D236" s="16" t="s">
        <v>17040</v>
      </c>
    </row>
    <row r="237" spans="1:4" s="16" customFormat="1">
      <c r="A237" s="16">
        <v>540120</v>
      </c>
      <c r="B237" s="18">
        <v>4</v>
      </c>
      <c r="C237" s="18">
        <v>5</v>
      </c>
      <c r="D237" s="16" t="s">
        <v>17038</v>
      </c>
    </row>
    <row r="238" spans="1:4" s="16" customFormat="1">
      <c r="A238" s="16">
        <v>540261</v>
      </c>
      <c r="B238" s="18">
        <v>4</v>
      </c>
      <c r="C238" s="18">
        <v>4</v>
      </c>
      <c r="D238" s="16" t="s">
        <v>16992</v>
      </c>
    </row>
    <row r="239" spans="1:4" s="16" customFormat="1">
      <c r="A239" s="16">
        <v>540262</v>
      </c>
      <c r="B239" s="18">
        <v>4</v>
      </c>
      <c r="C239" s="18">
        <v>4</v>
      </c>
      <c r="D239" s="16" t="s">
        <v>16990</v>
      </c>
    </row>
    <row r="240" spans="1:4" s="16" customFormat="1">
      <c r="A240" s="16">
        <v>540263</v>
      </c>
      <c r="B240" s="18">
        <v>4</v>
      </c>
      <c r="C240" s="18">
        <v>4</v>
      </c>
      <c r="D240" s="16" t="s">
        <v>16988</v>
      </c>
    </row>
    <row r="241" spans="1:4" s="16" customFormat="1">
      <c r="A241" s="16">
        <v>540269</v>
      </c>
      <c r="B241" s="18">
        <v>4</v>
      </c>
      <c r="C241" s="18">
        <v>4</v>
      </c>
      <c r="D241" s="16" t="s">
        <v>16986</v>
      </c>
    </row>
    <row r="242" spans="1:4" s="16" customFormat="1">
      <c r="A242" s="16">
        <v>540341</v>
      </c>
      <c r="B242" s="18">
        <v>4</v>
      </c>
      <c r="C242" s="18">
        <v>4</v>
      </c>
      <c r="D242" s="16" t="s">
        <v>16972</v>
      </c>
    </row>
    <row r="243" spans="1:4" s="16" customFormat="1">
      <c r="A243" s="16">
        <v>540342</v>
      </c>
      <c r="B243" s="18">
        <v>4</v>
      </c>
      <c r="C243" s="18">
        <v>4</v>
      </c>
      <c r="D243" s="16" t="s">
        <v>16970</v>
      </c>
    </row>
    <row r="244" spans="1:4" s="16" customFormat="1">
      <c r="A244" s="16">
        <v>540349</v>
      </c>
      <c r="B244" s="18">
        <v>4</v>
      </c>
      <c r="C244" s="18">
        <v>4</v>
      </c>
      <c r="D244" s="16" t="s">
        <v>16968</v>
      </c>
    </row>
    <row r="245" spans="1:4" s="16" customFormat="1">
      <c r="A245" s="16">
        <v>540600</v>
      </c>
      <c r="B245" s="18">
        <v>5</v>
      </c>
      <c r="C245" s="18">
        <v>5</v>
      </c>
      <c r="D245" s="16" t="s">
        <v>16954</v>
      </c>
    </row>
    <row r="246" spans="1:4" s="16" customFormat="1">
      <c r="A246" s="16">
        <v>540710</v>
      </c>
      <c r="B246" s="18">
        <v>8</v>
      </c>
      <c r="C246" s="18">
        <v>8</v>
      </c>
      <c r="D246" s="16" t="s">
        <v>16948</v>
      </c>
    </row>
    <row r="247" spans="1:4" s="16" customFormat="1">
      <c r="A247" s="16">
        <v>540720</v>
      </c>
      <c r="B247" s="18">
        <v>8</v>
      </c>
      <c r="C247" s="18">
        <v>8</v>
      </c>
      <c r="D247" s="16" t="s">
        <v>16946</v>
      </c>
    </row>
    <row r="248" spans="1:4" s="16" customFormat="1">
      <c r="A248" s="16">
        <v>540730</v>
      </c>
      <c r="B248" s="18">
        <v>8</v>
      </c>
      <c r="C248" s="18">
        <v>8</v>
      </c>
      <c r="D248" s="16" t="s">
        <v>16944</v>
      </c>
    </row>
    <row r="249" spans="1:4" s="16" customFormat="1">
      <c r="A249" s="16">
        <v>540741</v>
      </c>
      <c r="B249" s="18">
        <v>8</v>
      </c>
      <c r="C249" s="18">
        <v>8</v>
      </c>
      <c r="D249" s="16" t="s">
        <v>16942</v>
      </c>
    </row>
    <row r="250" spans="1:4" s="16" customFormat="1">
      <c r="A250" s="16">
        <v>540742</v>
      </c>
      <c r="B250" s="18">
        <v>8</v>
      </c>
      <c r="C250" s="18">
        <v>8</v>
      </c>
      <c r="D250" s="16" t="s">
        <v>16940</v>
      </c>
    </row>
    <row r="251" spans="1:4" s="16" customFormat="1">
      <c r="A251" s="16">
        <v>540743</v>
      </c>
      <c r="B251" s="18">
        <v>8</v>
      </c>
      <c r="C251" s="18">
        <v>8</v>
      </c>
      <c r="D251" s="16" t="s">
        <v>16938</v>
      </c>
    </row>
    <row r="252" spans="1:4" s="16" customFormat="1">
      <c r="A252" s="16">
        <v>540744</v>
      </c>
      <c r="B252" s="18">
        <v>8</v>
      </c>
      <c r="C252" s="18">
        <v>8</v>
      </c>
      <c r="D252" s="16" t="s">
        <v>16936</v>
      </c>
    </row>
    <row r="253" spans="1:4" s="16" customFormat="1">
      <c r="A253" s="16">
        <v>540751</v>
      </c>
      <c r="B253" s="18">
        <v>8</v>
      </c>
      <c r="C253" s="18">
        <v>8</v>
      </c>
      <c r="D253" s="16" t="s">
        <v>16934</v>
      </c>
    </row>
    <row r="254" spans="1:4" s="16" customFormat="1">
      <c r="A254" s="16">
        <v>540752</v>
      </c>
      <c r="B254" s="18">
        <v>8</v>
      </c>
      <c r="C254" s="18">
        <v>8</v>
      </c>
      <c r="D254" s="16" t="s">
        <v>16932</v>
      </c>
    </row>
    <row r="255" spans="1:4" s="16" customFormat="1">
      <c r="A255" s="16">
        <v>540753</v>
      </c>
      <c r="B255" s="18">
        <v>8</v>
      </c>
      <c r="C255" s="18">
        <v>8</v>
      </c>
      <c r="D255" s="16" t="s">
        <v>16930</v>
      </c>
    </row>
    <row r="256" spans="1:4" s="16" customFormat="1">
      <c r="A256" s="16">
        <v>540754</v>
      </c>
      <c r="B256" s="18">
        <v>8</v>
      </c>
      <c r="C256" s="18">
        <v>8</v>
      </c>
      <c r="D256" s="16" t="s">
        <v>16928</v>
      </c>
    </row>
    <row r="257" spans="1:4" s="16" customFormat="1">
      <c r="A257" s="16">
        <v>540761</v>
      </c>
      <c r="B257" s="18">
        <v>8</v>
      </c>
      <c r="C257" s="18">
        <v>8</v>
      </c>
      <c r="D257" s="16" t="s">
        <v>16926</v>
      </c>
    </row>
    <row r="258" spans="1:4" s="16" customFormat="1">
      <c r="A258" s="16">
        <v>540769</v>
      </c>
      <c r="B258" s="18">
        <v>8</v>
      </c>
      <c r="C258" s="18">
        <v>8</v>
      </c>
      <c r="D258" s="16" t="s">
        <v>16924</v>
      </c>
    </row>
    <row r="259" spans="1:4" s="16" customFormat="1">
      <c r="A259" s="16">
        <v>540771</v>
      </c>
      <c r="B259" s="18">
        <v>8</v>
      </c>
      <c r="C259" s="18">
        <v>8</v>
      </c>
      <c r="D259" s="16" t="s">
        <v>16922</v>
      </c>
    </row>
    <row r="260" spans="1:4" s="16" customFormat="1">
      <c r="A260" s="16">
        <v>540772</v>
      </c>
      <c r="B260" s="18">
        <v>8</v>
      </c>
      <c r="C260" s="18">
        <v>8</v>
      </c>
      <c r="D260" s="16" t="s">
        <v>16920</v>
      </c>
    </row>
    <row r="261" spans="1:4" s="16" customFormat="1">
      <c r="A261" s="16">
        <v>540773</v>
      </c>
      <c r="B261" s="18">
        <v>8</v>
      </c>
      <c r="C261" s="18">
        <v>8</v>
      </c>
      <c r="D261" s="16" t="s">
        <v>16918</v>
      </c>
    </row>
    <row r="262" spans="1:4" s="16" customFormat="1">
      <c r="A262" s="16">
        <v>540774</v>
      </c>
      <c r="B262" s="18">
        <v>8</v>
      </c>
      <c r="C262" s="18">
        <v>8</v>
      </c>
      <c r="D262" s="16" t="s">
        <v>16916</v>
      </c>
    </row>
    <row r="263" spans="1:4" s="16" customFormat="1">
      <c r="A263" s="16">
        <v>540781</v>
      </c>
      <c r="B263" s="18">
        <v>8</v>
      </c>
      <c r="C263" s="18">
        <v>8</v>
      </c>
      <c r="D263" s="16" t="s">
        <v>16914</v>
      </c>
    </row>
    <row r="264" spans="1:4" s="16" customFormat="1">
      <c r="A264" s="16">
        <v>540782</v>
      </c>
      <c r="B264" s="18">
        <v>8</v>
      </c>
      <c r="C264" s="18">
        <v>8</v>
      </c>
      <c r="D264" s="16" t="s">
        <v>16912</v>
      </c>
    </row>
    <row r="265" spans="1:4" s="16" customFormat="1">
      <c r="A265" s="16">
        <v>540783</v>
      </c>
      <c r="B265" s="18">
        <v>8</v>
      </c>
      <c r="C265" s="18">
        <v>8</v>
      </c>
      <c r="D265" s="16" t="s">
        <v>16910</v>
      </c>
    </row>
    <row r="266" spans="1:4" s="16" customFormat="1">
      <c r="A266" s="16">
        <v>540784</v>
      </c>
      <c r="B266" s="18">
        <v>8</v>
      </c>
      <c r="C266" s="18">
        <v>8</v>
      </c>
      <c r="D266" s="16" t="s">
        <v>16908</v>
      </c>
    </row>
    <row r="267" spans="1:4" s="16" customFormat="1">
      <c r="A267" s="16">
        <v>540791</v>
      </c>
      <c r="B267" s="18">
        <v>8</v>
      </c>
      <c r="C267" s="18">
        <v>8</v>
      </c>
      <c r="D267" s="16" t="s">
        <v>16906</v>
      </c>
    </row>
    <row r="268" spans="1:4" s="16" customFormat="1">
      <c r="A268" s="16">
        <v>540792</v>
      </c>
      <c r="B268" s="18">
        <v>8</v>
      </c>
      <c r="C268" s="18">
        <v>8</v>
      </c>
      <c r="D268" s="16" t="s">
        <v>16904</v>
      </c>
    </row>
    <row r="269" spans="1:4" s="16" customFormat="1">
      <c r="A269" s="16">
        <v>540793</v>
      </c>
      <c r="B269" s="18">
        <v>8</v>
      </c>
      <c r="C269" s="18">
        <v>8</v>
      </c>
      <c r="D269" s="16" t="s">
        <v>16902</v>
      </c>
    </row>
    <row r="270" spans="1:4" s="16" customFormat="1">
      <c r="A270" s="16">
        <v>540794</v>
      </c>
      <c r="B270" s="18">
        <v>8</v>
      </c>
      <c r="C270" s="18">
        <v>8</v>
      </c>
      <c r="D270" s="16" t="s">
        <v>16900</v>
      </c>
    </row>
    <row r="271" spans="1:4" s="16" customFormat="1">
      <c r="A271" s="16">
        <v>540810</v>
      </c>
      <c r="B271" s="18">
        <v>8</v>
      </c>
      <c r="C271" s="18">
        <v>8</v>
      </c>
      <c r="D271" s="16" t="s">
        <v>16898</v>
      </c>
    </row>
    <row r="272" spans="1:4" s="16" customFormat="1">
      <c r="A272" s="16">
        <v>540821</v>
      </c>
      <c r="B272" s="18">
        <v>8</v>
      </c>
      <c r="C272" s="18">
        <v>8</v>
      </c>
      <c r="D272" s="16" t="s">
        <v>16896</v>
      </c>
    </row>
    <row r="273" spans="1:4" s="16" customFormat="1">
      <c r="A273" s="16">
        <v>540822</v>
      </c>
      <c r="B273" s="18">
        <v>8</v>
      </c>
      <c r="C273" s="18">
        <v>8</v>
      </c>
      <c r="D273" s="16" t="s">
        <v>16894</v>
      </c>
    </row>
    <row r="274" spans="1:4" s="16" customFormat="1">
      <c r="A274" s="16">
        <v>540823</v>
      </c>
      <c r="B274" s="18">
        <v>8</v>
      </c>
      <c r="C274" s="18">
        <v>8</v>
      </c>
      <c r="D274" s="16" t="s">
        <v>16892</v>
      </c>
    </row>
    <row r="275" spans="1:4" s="16" customFormat="1">
      <c r="A275" s="16">
        <v>540824</v>
      </c>
      <c r="B275" s="18">
        <v>8</v>
      </c>
      <c r="C275" s="18">
        <v>8</v>
      </c>
      <c r="D275" s="16" t="s">
        <v>16890</v>
      </c>
    </row>
    <row r="276" spans="1:4" s="16" customFormat="1">
      <c r="A276" s="16">
        <v>540831</v>
      </c>
      <c r="B276" s="18">
        <v>8</v>
      </c>
      <c r="C276" s="18">
        <v>8</v>
      </c>
      <c r="D276" s="16" t="s">
        <v>16888</v>
      </c>
    </row>
    <row r="277" spans="1:4" s="16" customFormat="1">
      <c r="A277" s="16">
        <v>540832</v>
      </c>
      <c r="B277" s="18">
        <v>8</v>
      </c>
      <c r="C277" s="18">
        <v>8</v>
      </c>
      <c r="D277" s="16" t="s">
        <v>16886</v>
      </c>
    </row>
    <row r="278" spans="1:4" s="16" customFormat="1">
      <c r="A278" s="16">
        <v>540833</v>
      </c>
      <c r="B278" s="18">
        <v>8</v>
      </c>
      <c r="C278" s="18">
        <v>8</v>
      </c>
      <c r="D278" s="16" t="s">
        <v>16884</v>
      </c>
    </row>
    <row r="279" spans="1:4" s="16" customFormat="1">
      <c r="A279" s="16">
        <v>540834</v>
      </c>
      <c r="B279" s="18">
        <v>8</v>
      </c>
      <c r="C279" s="18">
        <v>8</v>
      </c>
      <c r="D279" s="16" t="s">
        <v>16882</v>
      </c>
    </row>
    <row r="280" spans="1:4" s="16" customFormat="1">
      <c r="A280" s="16">
        <v>550610</v>
      </c>
      <c r="B280" s="18">
        <v>4</v>
      </c>
      <c r="C280" s="18">
        <v>4</v>
      </c>
      <c r="D280" s="16" t="s">
        <v>16842</v>
      </c>
    </row>
    <row r="281" spans="1:4" s="16" customFormat="1">
      <c r="A281" s="16">
        <v>550620</v>
      </c>
      <c r="B281" s="18">
        <v>4</v>
      </c>
      <c r="C281" s="18">
        <v>4</v>
      </c>
      <c r="D281" s="16" t="s">
        <v>16840</v>
      </c>
    </row>
    <row r="282" spans="1:4" s="16" customFormat="1">
      <c r="A282" s="16">
        <v>550630</v>
      </c>
      <c r="B282" s="18">
        <v>4</v>
      </c>
      <c r="C282" s="18">
        <v>4</v>
      </c>
      <c r="D282" s="16" t="s">
        <v>16838</v>
      </c>
    </row>
    <row r="283" spans="1:4" s="16" customFormat="1">
      <c r="A283" s="16">
        <v>550640</v>
      </c>
      <c r="B283" s="18">
        <v>4</v>
      </c>
      <c r="C283" s="18">
        <v>4</v>
      </c>
      <c r="D283" s="16" t="s">
        <v>16836</v>
      </c>
    </row>
    <row r="284" spans="1:4" s="16" customFormat="1">
      <c r="A284" s="16">
        <v>550690</v>
      </c>
      <c r="B284" s="18">
        <v>4</v>
      </c>
      <c r="C284" s="18">
        <v>4</v>
      </c>
      <c r="D284" s="16" t="s">
        <v>16834</v>
      </c>
    </row>
    <row r="285" spans="1:4" s="16" customFormat="1">
      <c r="A285" s="16">
        <v>550700</v>
      </c>
      <c r="B285" s="18">
        <v>4</v>
      </c>
      <c r="C285" s="18">
        <v>4</v>
      </c>
      <c r="D285" s="16" t="s">
        <v>16832</v>
      </c>
    </row>
    <row r="286" spans="1:4" s="16" customFormat="1">
      <c r="A286" s="16">
        <v>550810</v>
      </c>
      <c r="B286" s="18">
        <v>4</v>
      </c>
      <c r="C286" s="18">
        <v>5</v>
      </c>
      <c r="D286" s="16" t="s">
        <v>16830</v>
      </c>
    </row>
    <row r="287" spans="1:4" s="16" customFormat="1">
      <c r="A287" s="16">
        <v>550820</v>
      </c>
      <c r="B287" s="18">
        <v>4</v>
      </c>
      <c r="C287" s="18">
        <v>5</v>
      </c>
      <c r="D287" s="16" t="s">
        <v>16828</v>
      </c>
    </row>
    <row r="288" spans="1:4" s="16" customFormat="1">
      <c r="A288" s="16">
        <v>550911</v>
      </c>
      <c r="B288" s="18">
        <v>4</v>
      </c>
      <c r="C288" s="18">
        <v>4</v>
      </c>
      <c r="D288" s="16" t="s">
        <v>16826</v>
      </c>
    </row>
    <row r="289" spans="1:4" s="16" customFormat="1">
      <c r="A289" s="16">
        <v>550912</v>
      </c>
      <c r="B289" s="18">
        <v>4</v>
      </c>
      <c r="C289" s="18">
        <v>4</v>
      </c>
      <c r="D289" s="16" t="s">
        <v>16824</v>
      </c>
    </row>
    <row r="290" spans="1:4" s="16" customFormat="1">
      <c r="A290" s="16">
        <v>550921</v>
      </c>
      <c r="B290" s="18">
        <v>4</v>
      </c>
      <c r="C290" s="18">
        <v>4</v>
      </c>
      <c r="D290" s="16" t="s">
        <v>16822</v>
      </c>
    </row>
    <row r="291" spans="1:4" s="16" customFormat="1">
      <c r="A291" s="16">
        <v>550922</v>
      </c>
      <c r="B291" s="18">
        <v>4</v>
      </c>
      <c r="C291" s="18">
        <v>4</v>
      </c>
      <c r="D291" s="16" t="s">
        <v>16820</v>
      </c>
    </row>
    <row r="292" spans="1:4" s="16" customFormat="1">
      <c r="A292" s="16">
        <v>550931</v>
      </c>
      <c r="B292" s="18">
        <v>4</v>
      </c>
      <c r="C292" s="18">
        <v>4</v>
      </c>
      <c r="D292" s="16" t="s">
        <v>16818</v>
      </c>
    </row>
    <row r="293" spans="1:4" s="16" customFormat="1">
      <c r="A293" s="16">
        <v>550932</v>
      </c>
      <c r="B293" s="18">
        <v>4</v>
      </c>
      <c r="C293" s="18">
        <v>4</v>
      </c>
      <c r="D293" s="16" t="s">
        <v>16816</v>
      </c>
    </row>
    <row r="294" spans="1:4" s="16" customFormat="1">
      <c r="A294" s="16">
        <v>550941</v>
      </c>
      <c r="B294" s="18">
        <v>4</v>
      </c>
      <c r="C294" s="18">
        <v>4</v>
      </c>
      <c r="D294" s="16" t="s">
        <v>16814</v>
      </c>
    </row>
    <row r="295" spans="1:4" s="16" customFormat="1">
      <c r="A295" s="16">
        <v>550942</v>
      </c>
      <c r="B295" s="18">
        <v>4</v>
      </c>
      <c r="C295" s="18">
        <v>4</v>
      </c>
      <c r="D295" s="16" t="s">
        <v>16812</v>
      </c>
    </row>
    <row r="296" spans="1:4" s="16" customFormat="1">
      <c r="A296" s="16">
        <v>550951</v>
      </c>
      <c r="B296" s="18">
        <v>4</v>
      </c>
      <c r="C296" s="18">
        <v>4</v>
      </c>
      <c r="D296" s="16" t="s">
        <v>16810</v>
      </c>
    </row>
    <row r="297" spans="1:4" s="16" customFormat="1">
      <c r="A297" s="16">
        <v>550952</v>
      </c>
      <c r="B297" s="18">
        <v>4</v>
      </c>
      <c r="C297" s="18">
        <v>4</v>
      </c>
      <c r="D297" s="16" t="s">
        <v>16808</v>
      </c>
    </row>
    <row r="298" spans="1:4" s="16" customFormat="1">
      <c r="A298" s="16">
        <v>550953</v>
      </c>
      <c r="B298" s="18">
        <v>4</v>
      </c>
      <c r="C298" s="18">
        <v>4</v>
      </c>
      <c r="D298" s="16" t="s">
        <v>16806</v>
      </c>
    </row>
    <row r="299" spans="1:4" s="16" customFormat="1">
      <c r="A299" s="16">
        <v>550959</v>
      </c>
      <c r="B299" s="18">
        <v>4</v>
      </c>
      <c r="C299" s="18">
        <v>4</v>
      </c>
      <c r="D299" s="16" t="s">
        <v>16804</v>
      </c>
    </row>
    <row r="300" spans="1:4" s="16" customFormat="1">
      <c r="A300" s="16">
        <v>550961</v>
      </c>
      <c r="B300" s="18">
        <v>4</v>
      </c>
      <c r="C300" s="18">
        <v>4</v>
      </c>
      <c r="D300" s="16" t="s">
        <v>16802</v>
      </c>
    </row>
    <row r="301" spans="1:4" s="16" customFormat="1">
      <c r="A301" s="16">
        <v>550962</v>
      </c>
      <c r="B301" s="18">
        <v>4</v>
      </c>
      <c r="C301" s="18">
        <v>4</v>
      </c>
      <c r="D301" s="16" t="s">
        <v>16800</v>
      </c>
    </row>
    <row r="302" spans="1:4" s="16" customFormat="1">
      <c r="A302" s="16">
        <v>550969</v>
      </c>
      <c r="B302" s="18">
        <v>4</v>
      </c>
      <c r="C302" s="18">
        <v>4</v>
      </c>
      <c r="D302" s="16" t="s">
        <v>16798</v>
      </c>
    </row>
    <row r="303" spans="1:4" s="16" customFormat="1">
      <c r="A303" s="16">
        <v>550991</v>
      </c>
      <c r="B303" s="18">
        <v>4</v>
      </c>
      <c r="C303" s="18">
        <v>4</v>
      </c>
      <c r="D303" s="16" t="s">
        <v>16796</v>
      </c>
    </row>
    <row r="304" spans="1:4" s="16" customFormat="1">
      <c r="A304" s="16">
        <v>550992</v>
      </c>
      <c r="B304" s="18">
        <v>4</v>
      </c>
      <c r="C304" s="18">
        <v>4</v>
      </c>
      <c r="D304" s="16" t="s">
        <v>16794</v>
      </c>
    </row>
    <row r="305" spans="1:4" s="16" customFormat="1">
      <c r="A305" s="16">
        <v>550999</v>
      </c>
      <c r="B305" s="18">
        <v>4</v>
      </c>
      <c r="C305" s="18">
        <v>4</v>
      </c>
      <c r="D305" s="16" t="s">
        <v>16792</v>
      </c>
    </row>
    <row r="306" spans="1:4" s="16" customFormat="1">
      <c r="A306" s="16">
        <v>551011</v>
      </c>
      <c r="B306" s="18">
        <v>4</v>
      </c>
      <c r="C306" s="18">
        <v>4</v>
      </c>
      <c r="D306" s="16" t="s">
        <v>16790</v>
      </c>
    </row>
    <row r="307" spans="1:4" s="16" customFormat="1">
      <c r="A307" s="16">
        <v>551012</v>
      </c>
      <c r="B307" s="18">
        <v>4</v>
      </c>
      <c r="C307" s="18">
        <v>4</v>
      </c>
      <c r="D307" s="16" t="s">
        <v>16788</v>
      </c>
    </row>
    <row r="308" spans="1:4" s="16" customFormat="1">
      <c r="A308" s="16">
        <v>551020</v>
      </c>
      <c r="B308" s="18">
        <v>4</v>
      </c>
      <c r="C308" s="18">
        <v>4</v>
      </c>
      <c r="D308" s="16" t="s">
        <v>16786</v>
      </c>
    </row>
    <row r="309" spans="1:4" s="16" customFormat="1">
      <c r="A309" s="16">
        <v>551030</v>
      </c>
      <c r="B309" s="18">
        <v>4</v>
      </c>
      <c r="C309" s="18">
        <v>4</v>
      </c>
      <c r="D309" s="16" t="s">
        <v>16784</v>
      </c>
    </row>
    <row r="310" spans="1:4" s="16" customFormat="1">
      <c r="A310" s="16">
        <v>551090</v>
      </c>
      <c r="B310" s="18">
        <v>4</v>
      </c>
      <c r="C310" s="18">
        <v>4</v>
      </c>
      <c r="D310" s="16" t="s">
        <v>16782</v>
      </c>
    </row>
    <row r="311" spans="1:4" s="16" customFormat="1">
      <c r="A311" s="16">
        <v>551110</v>
      </c>
      <c r="B311" s="18">
        <v>5</v>
      </c>
      <c r="C311" s="18">
        <v>5</v>
      </c>
      <c r="D311" s="16" t="s">
        <v>16780</v>
      </c>
    </row>
    <row r="312" spans="1:4" s="16" customFormat="1">
      <c r="A312" s="16">
        <v>551120</v>
      </c>
      <c r="B312" s="18">
        <v>5</v>
      </c>
      <c r="C312" s="18">
        <v>5</v>
      </c>
      <c r="D312" s="16" t="s">
        <v>16778</v>
      </c>
    </row>
    <row r="313" spans="1:4" s="16" customFormat="1">
      <c r="A313" s="16">
        <v>551130</v>
      </c>
      <c r="B313" s="18">
        <v>5</v>
      </c>
      <c r="C313" s="18">
        <v>5</v>
      </c>
      <c r="D313" s="16" t="s">
        <v>16776</v>
      </c>
    </row>
    <row r="314" spans="1:4" s="16" customFormat="1">
      <c r="A314" s="16">
        <v>551211</v>
      </c>
      <c r="B314" s="18">
        <v>8</v>
      </c>
      <c r="C314" s="18">
        <v>8</v>
      </c>
      <c r="D314" s="16" t="s">
        <v>16774</v>
      </c>
    </row>
    <row r="315" spans="1:4" s="16" customFormat="1">
      <c r="A315" s="16">
        <v>551219</v>
      </c>
      <c r="B315" s="18">
        <v>8</v>
      </c>
      <c r="C315" s="18">
        <v>8</v>
      </c>
      <c r="D315" s="16" t="s">
        <v>16772</v>
      </c>
    </row>
    <row r="316" spans="1:4" s="16" customFormat="1">
      <c r="A316" s="16">
        <v>551221</v>
      </c>
      <c r="B316" s="18">
        <v>8</v>
      </c>
      <c r="C316" s="18">
        <v>8</v>
      </c>
      <c r="D316" s="16" t="s">
        <v>16770</v>
      </c>
    </row>
    <row r="317" spans="1:4" s="16" customFormat="1">
      <c r="A317" s="16">
        <v>551229</v>
      </c>
      <c r="B317" s="18">
        <v>8</v>
      </c>
      <c r="C317" s="18">
        <v>8</v>
      </c>
      <c r="D317" s="16" t="s">
        <v>16768</v>
      </c>
    </row>
    <row r="318" spans="1:4" s="16" customFormat="1">
      <c r="A318" s="16">
        <v>551291</v>
      </c>
      <c r="B318" s="18">
        <v>8</v>
      </c>
      <c r="C318" s="18">
        <v>8</v>
      </c>
      <c r="D318" s="16" t="s">
        <v>16766</v>
      </c>
    </row>
    <row r="319" spans="1:4" s="16" customFormat="1">
      <c r="A319" s="16">
        <v>551299</v>
      </c>
      <c r="B319" s="18">
        <v>8</v>
      </c>
      <c r="C319" s="18">
        <v>8</v>
      </c>
      <c r="D319" s="16" t="s">
        <v>16764</v>
      </c>
    </row>
    <row r="320" spans="1:4" s="16" customFormat="1">
      <c r="A320" s="16">
        <v>551311</v>
      </c>
      <c r="B320" s="18">
        <v>8</v>
      </c>
      <c r="C320" s="18">
        <v>8</v>
      </c>
      <c r="D320" s="16" t="s">
        <v>16762</v>
      </c>
    </row>
    <row r="321" spans="1:4" s="16" customFormat="1">
      <c r="A321" s="16">
        <v>551312</v>
      </c>
      <c r="B321" s="18">
        <v>8</v>
      </c>
      <c r="C321" s="18">
        <v>8</v>
      </c>
      <c r="D321" s="16" t="s">
        <v>16760</v>
      </c>
    </row>
    <row r="322" spans="1:4" s="16" customFormat="1">
      <c r="A322" s="16">
        <v>551313</v>
      </c>
      <c r="B322" s="18">
        <v>8</v>
      </c>
      <c r="C322" s="18">
        <v>8</v>
      </c>
      <c r="D322" s="16" t="s">
        <v>16758</v>
      </c>
    </row>
    <row r="323" spans="1:4" s="16" customFormat="1">
      <c r="A323" s="16">
        <v>551319</v>
      </c>
      <c r="B323" s="18">
        <v>8</v>
      </c>
      <c r="C323" s="18">
        <v>8</v>
      </c>
      <c r="D323" s="16" t="s">
        <v>16756</v>
      </c>
    </row>
    <row r="324" spans="1:4" s="16" customFormat="1">
      <c r="A324" s="16">
        <v>551321</v>
      </c>
      <c r="B324" s="18">
        <v>8</v>
      </c>
      <c r="C324" s="18">
        <v>8</v>
      </c>
      <c r="D324" s="16" t="s">
        <v>16754</v>
      </c>
    </row>
    <row r="325" spans="1:4" s="16" customFormat="1">
      <c r="A325" s="16">
        <v>551323</v>
      </c>
      <c r="B325" s="18">
        <v>8</v>
      </c>
      <c r="C325" s="18">
        <v>8</v>
      </c>
      <c r="D325" s="16" t="s">
        <v>16750</v>
      </c>
    </row>
    <row r="326" spans="1:4" s="16" customFormat="1">
      <c r="A326" s="16">
        <v>551329</v>
      </c>
      <c r="B326" s="18">
        <v>8</v>
      </c>
      <c r="C326" s="18">
        <v>8</v>
      </c>
      <c r="D326" s="16" t="s">
        <v>16748</v>
      </c>
    </row>
    <row r="327" spans="1:4" s="16" customFormat="1">
      <c r="A327" s="16">
        <v>551331</v>
      </c>
      <c r="B327" s="18">
        <v>8</v>
      </c>
      <c r="C327" s="18">
        <v>8</v>
      </c>
      <c r="D327" s="16" t="s">
        <v>16746</v>
      </c>
    </row>
    <row r="328" spans="1:4" s="16" customFormat="1">
      <c r="A328" s="16">
        <v>551339</v>
      </c>
      <c r="B328" s="18">
        <v>8</v>
      </c>
      <c r="C328" s="18">
        <v>8</v>
      </c>
      <c r="D328" s="16" t="s">
        <v>16740</v>
      </c>
    </row>
    <row r="329" spans="1:4" s="16" customFormat="1">
      <c r="A329" s="16">
        <v>551341</v>
      </c>
      <c r="B329" s="18">
        <v>8</v>
      </c>
      <c r="C329" s="18">
        <v>8</v>
      </c>
      <c r="D329" s="16" t="s">
        <v>16738</v>
      </c>
    </row>
    <row r="330" spans="1:4" s="16" customFormat="1">
      <c r="A330" s="16">
        <v>551349</v>
      </c>
      <c r="B330" s="18">
        <v>8</v>
      </c>
      <c r="C330" s="18">
        <v>8</v>
      </c>
      <c r="D330" s="16" t="s">
        <v>16732</v>
      </c>
    </row>
    <row r="331" spans="1:4" s="16" customFormat="1">
      <c r="A331" s="16">
        <v>551411</v>
      </c>
      <c r="B331" s="18">
        <v>8</v>
      </c>
      <c r="C331" s="18">
        <v>8</v>
      </c>
      <c r="D331" s="16" t="s">
        <v>16730</v>
      </c>
    </row>
    <row r="332" spans="1:4" s="16" customFormat="1">
      <c r="A332" s="16">
        <v>551412</v>
      </c>
      <c r="B332" s="18">
        <v>8</v>
      </c>
      <c r="C332" s="18">
        <v>8</v>
      </c>
      <c r="D332" s="16" t="s">
        <v>16728</v>
      </c>
    </row>
    <row r="333" spans="1:4" s="16" customFormat="1">
      <c r="A333" s="16">
        <v>551419</v>
      </c>
      <c r="B333" s="18">
        <v>8</v>
      </c>
      <c r="C333" s="18">
        <v>8</v>
      </c>
      <c r="D333" s="16" t="s">
        <v>16724</v>
      </c>
    </row>
    <row r="334" spans="1:4" s="16" customFormat="1">
      <c r="A334" s="16">
        <v>551421</v>
      </c>
      <c r="B334" s="18">
        <v>8</v>
      </c>
      <c r="C334" s="18">
        <v>8</v>
      </c>
      <c r="D334" s="16" t="s">
        <v>16722</v>
      </c>
    </row>
    <row r="335" spans="1:4" s="16" customFormat="1">
      <c r="A335" s="16">
        <v>551422</v>
      </c>
      <c r="B335" s="18">
        <v>8</v>
      </c>
      <c r="C335" s="18">
        <v>8</v>
      </c>
      <c r="D335" s="16" t="s">
        <v>16720</v>
      </c>
    </row>
    <row r="336" spans="1:4" s="16" customFormat="1">
      <c r="A336" s="16">
        <v>551423</v>
      </c>
      <c r="B336" s="18">
        <v>8</v>
      </c>
      <c r="C336" s="18">
        <v>8</v>
      </c>
      <c r="D336" s="16" t="s">
        <v>16718</v>
      </c>
    </row>
    <row r="337" spans="1:4" s="16" customFormat="1">
      <c r="A337" s="16">
        <v>551429</v>
      </c>
      <c r="B337" s="18">
        <v>8</v>
      </c>
      <c r="C337" s="18">
        <v>8</v>
      </c>
      <c r="D337" s="16" t="s">
        <v>16716</v>
      </c>
    </row>
    <row r="338" spans="1:4" s="16" customFormat="1">
      <c r="A338" s="16">
        <v>551430</v>
      </c>
      <c r="B338" s="18">
        <v>8</v>
      </c>
      <c r="C338" s="18">
        <v>8</v>
      </c>
      <c r="D338" s="16" t="s">
        <v>16714</v>
      </c>
    </row>
    <row r="339" spans="1:4" s="16" customFormat="1">
      <c r="A339" s="16">
        <v>551441</v>
      </c>
      <c r="B339" s="18">
        <v>8</v>
      </c>
      <c r="C339" s="18">
        <v>8</v>
      </c>
      <c r="D339" s="16" t="s">
        <v>16704</v>
      </c>
    </row>
    <row r="340" spans="1:4" s="16" customFormat="1">
      <c r="A340" s="16">
        <v>551442</v>
      </c>
      <c r="B340" s="18">
        <v>8</v>
      </c>
      <c r="C340" s="18">
        <v>8</v>
      </c>
      <c r="D340" s="16" t="s">
        <v>16702</v>
      </c>
    </row>
    <row r="341" spans="1:4" s="16" customFormat="1">
      <c r="A341" s="16">
        <v>551443</v>
      </c>
      <c r="B341" s="18">
        <v>8</v>
      </c>
      <c r="C341" s="18">
        <v>8</v>
      </c>
      <c r="D341" s="16" t="s">
        <v>16700</v>
      </c>
    </row>
    <row r="342" spans="1:4" s="16" customFormat="1">
      <c r="A342" s="16">
        <v>551449</v>
      </c>
      <c r="B342" s="18">
        <v>8</v>
      </c>
      <c r="C342" s="18">
        <v>8</v>
      </c>
      <c r="D342" s="16" t="s">
        <v>16698</v>
      </c>
    </row>
    <row r="343" spans="1:4" s="16" customFormat="1">
      <c r="A343" s="16">
        <v>551511</v>
      </c>
      <c r="B343" s="18">
        <v>8</v>
      </c>
      <c r="C343" s="18">
        <v>8</v>
      </c>
      <c r="D343" s="16" t="s">
        <v>16696</v>
      </c>
    </row>
    <row r="344" spans="1:4" s="16" customFormat="1">
      <c r="A344" s="16">
        <v>551512</v>
      </c>
      <c r="B344" s="18">
        <v>8</v>
      </c>
      <c r="C344" s="18">
        <v>8</v>
      </c>
      <c r="D344" s="16" t="s">
        <v>16694</v>
      </c>
    </row>
    <row r="345" spans="1:4" s="16" customFormat="1">
      <c r="A345" s="16">
        <v>551513</v>
      </c>
      <c r="B345" s="18">
        <v>8</v>
      </c>
      <c r="C345" s="18">
        <v>8</v>
      </c>
      <c r="D345" s="16" t="s">
        <v>16692</v>
      </c>
    </row>
    <row r="346" spans="1:4" s="16" customFormat="1">
      <c r="A346" s="16">
        <v>551519</v>
      </c>
      <c r="B346" s="18">
        <v>8</v>
      </c>
      <c r="C346" s="18">
        <v>8</v>
      </c>
      <c r="D346" s="16" t="s">
        <v>16690</v>
      </c>
    </row>
    <row r="347" spans="1:4" s="16" customFormat="1">
      <c r="A347" s="16">
        <v>551521</v>
      </c>
      <c r="B347" s="18">
        <v>8</v>
      </c>
      <c r="C347" s="18">
        <v>8</v>
      </c>
      <c r="D347" s="16" t="s">
        <v>16688</v>
      </c>
    </row>
    <row r="348" spans="1:4" s="16" customFormat="1">
      <c r="A348" s="16">
        <v>551522</v>
      </c>
      <c r="B348" s="18">
        <v>8</v>
      </c>
      <c r="C348" s="18">
        <v>8</v>
      </c>
      <c r="D348" s="16" t="s">
        <v>16686</v>
      </c>
    </row>
    <row r="349" spans="1:4" s="16" customFormat="1">
      <c r="A349" s="16">
        <v>551529</v>
      </c>
      <c r="B349" s="18">
        <v>8</v>
      </c>
      <c r="C349" s="18">
        <v>8</v>
      </c>
      <c r="D349" s="16" t="s">
        <v>16684</v>
      </c>
    </row>
    <row r="350" spans="1:4" s="16" customFormat="1">
      <c r="A350" s="16">
        <v>551591</v>
      </c>
      <c r="B350" s="18">
        <v>8</v>
      </c>
      <c r="C350" s="18">
        <v>8</v>
      </c>
      <c r="D350" s="16" t="s">
        <v>16682</v>
      </c>
    </row>
    <row r="351" spans="1:4" s="16" customFormat="1">
      <c r="A351" s="16">
        <v>551599</v>
      </c>
      <c r="B351" s="18">
        <v>8</v>
      </c>
      <c r="C351" s="18">
        <v>8</v>
      </c>
      <c r="D351" s="16" t="s">
        <v>16678</v>
      </c>
    </row>
    <row r="352" spans="1:4" s="16" customFormat="1">
      <c r="A352" s="16">
        <v>551611</v>
      </c>
      <c r="B352" s="18">
        <v>8</v>
      </c>
      <c r="C352" s="18">
        <v>8</v>
      </c>
      <c r="D352" s="16" t="s">
        <v>16676</v>
      </c>
    </row>
    <row r="353" spans="1:4" s="16" customFormat="1">
      <c r="A353" s="16">
        <v>551612</v>
      </c>
      <c r="B353" s="18">
        <v>8</v>
      </c>
      <c r="C353" s="18">
        <v>8</v>
      </c>
      <c r="D353" s="16" t="s">
        <v>16674</v>
      </c>
    </row>
    <row r="354" spans="1:4" s="16" customFormat="1">
      <c r="A354" s="16">
        <v>551613</v>
      </c>
      <c r="B354" s="18">
        <v>8</v>
      </c>
      <c r="C354" s="18">
        <v>8</v>
      </c>
      <c r="D354" s="16" t="s">
        <v>16672</v>
      </c>
    </row>
    <row r="355" spans="1:4" s="16" customFormat="1">
      <c r="A355" s="16">
        <v>551614</v>
      </c>
      <c r="B355" s="18">
        <v>8</v>
      </c>
      <c r="C355" s="18">
        <v>8</v>
      </c>
      <c r="D355" s="16" t="s">
        <v>16670</v>
      </c>
    </row>
    <row r="356" spans="1:4" s="16" customFormat="1">
      <c r="A356" s="16">
        <v>551621</v>
      </c>
      <c r="B356" s="18">
        <v>8</v>
      </c>
      <c r="C356" s="18">
        <v>8</v>
      </c>
      <c r="D356" s="16" t="s">
        <v>16668</v>
      </c>
    </row>
    <row r="357" spans="1:4" s="16" customFormat="1">
      <c r="A357" s="16">
        <v>551622</v>
      </c>
      <c r="B357" s="18">
        <v>8</v>
      </c>
      <c r="C357" s="18">
        <v>8</v>
      </c>
      <c r="D357" s="16" t="s">
        <v>16666</v>
      </c>
    </row>
    <row r="358" spans="1:4" s="16" customFormat="1">
      <c r="A358" s="16">
        <v>551623</v>
      </c>
      <c r="B358" s="18">
        <v>8</v>
      </c>
      <c r="C358" s="18">
        <v>8</v>
      </c>
      <c r="D358" s="16" t="s">
        <v>16664</v>
      </c>
    </row>
    <row r="359" spans="1:4" s="16" customFormat="1">
      <c r="A359" s="16">
        <v>551624</v>
      </c>
      <c r="B359" s="18">
        <v>8</v>
      </c>
      <c r="C359" s="18">
        <v>8</v>
      </c>
      <c r="D359" s="16" t="s">
        <v>16662</v>
      </c>
    </row>
    <row r="360" spans="1:4" s="16" customFormat="1">
      <c r="A360" s="16">
        <v>551631</v>
      </c>
      <c r="B360" s="18">
        <v>8</v>
      </c>
      <c r="C360" s="18">
        <v>8</v>
      </c>
      <c r="D360" s="16" t="s">
        <v>16660</v>
      </c>
    </row>
    <row r="361" spans="1:4" s="16" customFormat="1">
      <c r="A361" s="16">
        <v>551632</v>
      </c>
      <c r="B361" s="18">
        <v>8</v>
      </c>
      <c r="C361" s="18">
        <v>8</v>
      </c>
      <c r="D361" s="16" t="s">
        <v>16658</v>
      </c>
    </row>
    <row r="362" spans="1:4" s="16" customFormat="1">
      <c r="A362" s="16">
        <v>551633</v>
      </c>
      <c r="B362" s="18">
        <v>8</v>
      </c>
      <c r="C362" s="18">
        <v>8</v>
      </c>
      <c r="D362" s="16" t="s">
        <v>16656</v>
      </c>
    </row>
    <row r="363" spans="1:4" s="16" customFormat="1">
      <c r="A363" s="16">
        <v>551634</v>
      </c>
      <c r="B363" s="18">
        <v>8</v>
      </c>
      <c r="C363" s="18">
        <v>8</v>
      </c>
      <c r="D363" s="16" t="s">
        <v>16654</v>
      </c>
    </row>
    <row r="364" spans="1:4" s="16" customFormat="1">
      <c r="A364" s="16">
        <v>551641</v>
      </c>
      <c r="B364" s="18">
        <v>8</v>
      </c>
      <c r="C364" s="18">
        <v>8</v>
      </c>
      <c r="D364" s="16" t="s">
        <v>16652</v>
      </c>
    </row>
    <row r="365" spans="1:4" s="16" customFormat="1">
      <c r="A365" s="16">
        <v>551642</v>
      </c>
      <c r="B365" s="18">
        <v>8</v>
      </c>
      <c r="C365" s="18">
        <v>8</v>
      </c>
      <c r="D365" s="16" t="s">
        <v>16650</v>
      </c>
    </row>
    <row r="366" spans="1:4" s="16" customFormat="1">
      <c r="A366" s="16">
        <v>551643</v>
      </c>
      <c r="B366" s="18">
        <v>8</v>
      </c>
      <c r="C366" s="18">
        <v>8</v>
      </c>
      <c r="D366" s="16" t="s">
        <v>16648</v>
      </c>
    </row>
    <row r="367" spans="1:4" s="16" customFormat="1">
      <c r="A367" s="16">
        <v>551644</v>
      </c>
      <c r="B367" s="18">
        <v>8</v>
      </c>
      <c r="C367" s="18">
        <v>8</v>
      </c>
      <c r="D367" s="16" t="s">
        <v>16646</v>
      </c>
    </row>
    <row r="368" spans="1:4" s="16" customFormat="1">
      <c r="A368" s="16">
        <v>551691</v>
      </c>
      <c r="B368" s="18">
        <v>8</v>
      </c>
      <c r="C368" s="18">
        <v>8</v>
      </c>
      <c r="D368" s="16" t="s">
        <v>16644</v>
      </c>
    </row>
    <row r="369" spans="1:4" s="16" customFormat="1">
      <c r="A369" s="16">
        <v>551692</v>
      </c>
      <c r="B369" s="18">
        <v>8</v>
      </c>
      <c r="C369" s="18">
        <v>8</v>
      </c>
      <c r="D369" s="16" t="s">
        <v>16642</v>
      </c>
    </row>
    <row r="370" spans="1:4" s="16" customFormat="1">
      <c r="A370" s="16">
        <v>551693</v>
      </c>
      <c r="B370" s="18">
        <v>8</v>
      </c>
      <c r="C370" s="18">
        <v>8</v>
      </c>
      <c r="D370" s="16" t="s">
        <v>16640</v>
      </c>
    </row>
    <row r="371" spans="1:4" s="16" customFormat="1">
      <c r="A371" s="16">
        <v>551694</v>
      </c>
      <c r="B371" s="18">
        <v>8</v>
      </c>
      <c r="C371" s="18">
        <v>8</v>
      </c>
      <c r="D371" s="16" t="s">
        <v>16638</v>
      </c>
    </row>
    <row r="372" spans="1:4" s="16" customFormat="1">
      <c r="A372" s="16">
        <v>560130</v>
      </c>
      <c r="B372" s="18">
        <v>3.2</v>
      </c>
      <c r="C372" s="18">
        <v>3.2</v>
      </c>
      <c r="D372" s="16" t="s">
        <v>16628</v>
      </c>
    </row>
    <row r="373" spans="1:4" s="16" customFormat="1">
      <c r="A373" s="16">
        <v>560210</v>
      </c>
      <c r="B373" s="18">
        <v>6.7</v>
      </c>
      <c r="C373" s="18">
        <v>6.7</v>
      </c>
      <c r="D373" s="16" t="s">
        <v>16626</v>
      </c>
    </row>
    <row r="374" spans="1:4" s="16" customFormat="1">
      <c r="A374" s="16">
        <v>560221</v>
      </c>
      <c r="B374" s="18">
        <v>6.7</v>
      </c>
      <c r="C374" s="18">
        <v>6.7</v>
      </c>
      <c r="D374" s="16" t="s">
        <v>16624</v>
      </c>
    </row>
    <row r="375" spans="1:4" s="16" customFormat="1">
      <c r="A375" s="16">
        <v>560229</v>
      </c>
      <c r="B375" s="18">
        <v>6.7</v>
      </c>
      <c r="C375" s="18">
        <v>6.7</v>
      </c>
      <c r="D375" s="16" t="s">
        <v>16622</v>
      </c>
    </row>
    <row r="376" spans="1:4" s="16" customFormat="1">
      <c r="A376" s="16">
        <v>560290</v>
      </c>
      <c r="B376" s="18">
        <v>6.7</v>
      </c>
      <c r="C376" s="18">
        <v>6.7</v>
      </c>
      <c r="D376" s="16" t="s">
        <v>16620</v>
      </c>
    </row>
    <row r="377" spans="1:4" s="16" customFormat="1">
      <c r="A377" s="16">
        <v>560311</v>
      </c>
      <c r="B377" s="18">
        <v>4.3</v>
      </c>
      <c r="C377" s="18">
        <v>4.3</v>
      </c>
      <c r="D377" s="16" t="s">
        <v>16618</v>
      </c>
    </row>
    <row r="378" spans="1:4" s="16" customFormat="1">
      <c r="A378" s="16">
        <v>560312</v>
      </c>
      <c r="B378" s="18">
        <v>4.3</v>
      </c>
      <c r="C378" s="18">
        <v>4.3</v>
      </c>
      <c r="D378" s="16" t="s">
        <v>16616</v>
      </c>
    </row>
    <row r="379" spans="1:4" s="16" customFormat="1">
      <c r="A379" s="16">
        <v>560313</v>
      </c>
      <c r="B379" s="18">
        <v>4.3</v>
      </c>
      <c r="C379" s="18">
        <v>4.3</v>
      </c>
      <c r="D379" s="16" t="s">
        <v>16614</v>
      </c>
    </row>
    <row r="380" spans="1:4" s="16" customFormat="1">
      <c r="A380" s="16">
        <v>560314</v>
      </c>
      <c r="B380" s="18">
        <v>4.3</v>
      </c>
      <c r="C380" s="18">
        <v>4.3</v>
      </c>
      <c r="D380" s="16" t="s">
        <v>16612</v>
      </c>
    </row>
    <row r="381" spans="1:4" s="16" customFormat="1">
      <c r="A381" s="16">
        <v>560391</v>
      </c>
      <c r="B381" s="18">
        <v>4.3</v>
      </c>
      <c r="C381" s="18">
        <v>4.3</v>
      </c>
      <c r="D381" s="16" t="s">
        <v>16610</v>
      </c>
    </row>
    <row r="382" spans="1:4" s="16" customFormat="1">
      <c r="A382" s="16">
        <v>560392</v>
      </c>
      <c r="B382" s="18">
        <v>4.3</v>
      </c>
      <c r="C382" s="18">
        <v>4.3</v>
      </c>
      <c r="D382" s="16" t="s">
        <v>16608</v>
      </c>
    </row>
    <row r="383" spans="1:4" s="16" customFormat="1">
      <c r="A383" s="16">
        <v>560393</v>
      </c>
      <c r="B383" s="18">
        <v>4.3</v>
      </c>
      <c r="C383" s="18">
        <v>4.3</v>
      </c>
      <c r="D383" s="16" t="s">
        <v>16606</v>
      </c>
    </row>
    <row r="384" spans="1:4" s="16" customFormat="1">
      <c r="A384" s="16">
        <v>560394</v>
      </c>
      <c r="B384" s="18">
        <v>4.3</v>
      </c>
      <c r="C384" s="18">
        <v>4.3</v>
      </c>
      <c r="D384" s="16" t="s">
        <v>16604</v>
      </c>
    </row>
    <row r="385" spans="1:4" s="16" customFormat="1">
      <c r="A385" s="16">
        <v>560410</v>
      </c>
      <c r="B385" s="18">
        <v>4</v>
      </c>
      <c r="C385" s="18">
        <v>4</v>
      </c>
      <c r="D385" s="16" t="s">
        <v>16602</v>
      </c>
    </row>
    <row r="386" spans="1:4" s="16" customFormat="1">
      <c r="A386" s="16">
        <v>560490</v>
      </c>
      <c r="B386" s="18">
        <v>4</v>
      </c>
      <c r="C386" s="18">
        <v>4</v>
      </c>
      <c r="D386" s="16" t="s">
        <v>16598</v>
      </c>
    </row>
    <row r="387" spans="1:4" s="16" customFormat="1">
      <c r="A387" s="16">
        <v>560500</v>
      </c>
      <c r="B387" s="18">
        <v>4</v>
      </c>
      <c r="C387" s="18">
        <v>4</v>
      </c>
      <c r="D387" s="16" t="s">
        <v>16596</v>
      </c>
    </row>
    <row r="388" spans="1:4" s="16" customFormat="1">
      <c r="A388" s="16">
        <v>560600</v>
      </c>
      <c r="B388" s="18">
        <v>5.3</v>
      </c>
      <c r="C388" s="18">
        <v>8</v>
      </c>
      <c r="D388" s="16" t="s">
        <v>16594</v>
      </c>
    </row>
    <row r="389" spans="1:4" s="16" customFormat="1">
      <c r="A389" s="16">
        <v>560721</v>
      </c>
      <c r="B389" s="18">
        <v>12</v>
      </c>
      <c r="C389" s="18">
        <v>12</v>
      </c>
      <c r="D389" s="16" t="s">
        <v>16590</v>
      </c>
    </row>
    <row r="390" spans="1:4" s="16" customFormat="1">
      <c r="A390" s="16">
        <v>560729</v>
      </c>
      <c r="B390" s="18">
        <v>12</v>
      </c>
      <c r="C390" s="18">
        <v>12</v>
      </c>
      <c r="D390" s="16" t="s">
        <v>16588</v>
      </c>
    </row>
    <row r="391" spans="1:4" s="16" customFormat="1">
      <c r="A391" s="16">
        <v>560741</v>
      </c>
      <c r="B391" s="18">
        <v>8</v>
      </c>
      <c r="C391" s="18">
        <v>8</v>
      </c>
      <c r="D391" s="16" t="s">
        <v>16584</v>
      </c>
    </row>
    <row r="392" spans="1:4" s="16" customFormat="1">
      <c r="A392" s="16">
        <v>560749</v>
      </c>
      <c r="B392" s="18">
        <v>8</v>
      </c>
      <c r="C392" s="18">
        <v>8</v>
      </c>
      <c r="D392" s="16" t="s">
        <v>16582</v>
      </c>
    </row>
    <row r="393" spans="1:4" s="16" customFormat="1">
      <c r="A393" s="16">
        <v>560750</v>
      </c>
      <c r="B393" s="18">
        <v>8</v>
      </c>
      <c r="C393" s="18">
        <v>8</v>
      </c>
      <c r="D393" s="16" t="s">
        <v>16580</v>
      </c>
    </row>
    <row r="394" spans="1:4" s="16" customFormat="1">
      <c r="A394" s="16">
        <v>560790</v>
      </c>
      <c r="B394" s="18">
        <v>6</v>
      </c>
      <c r="C394" s="18">
        <v>8</v>
      </c>
      <c r="D394" s="16" t="s">
        <v>16578</v>
      </c>
    </row>
    <row r="395" spans="1:4" s="16" customFormat="1">
      <c r="A395" s="16">
        <v>560811</v>
      </c>
      <c r="B395" s="18">
        <v>8</v>
      </c>
      <c r="C395" s="18">
        <v>8</v>
      </c>
      <c r="D395" s="16" t="s">
        <v>16576</v>
      </c>
    </row>
    <row r="396" spans="1:4" s="16" customFormat="1">
      <c r="A396" s="16">
        <v>560819</v>
      </c>
      <c r="B396" s="18">
        <v>8</v>
      </c>
      <c r="C396" s="18">
        <v>8</v>
      </c>
      <c r="D396" s="16" t="s">
        <v>16574</v>
      </c>
    </row>
    <row r="397" spans="1:4" s="16" customFormat="1">
      <c r="A397" s="16">
        <v>560890</v>
      </c>
      <c r="B397" s="18">
        <v>8</v>
      </c>
      <c r="C397" s="18">
        <v>8</v>
      </c>
      <c r="D397" s="16" t="s">
        <v>16572</v>
      </c>
    </row>
    <row r="398" spans="1:4" s="16" customFormat="1">
      <c r="A398" s="16">
        <v>560900</v>
      </c>
      <c r="B398" s="18">
        <v>5.8</v>
      </c>
      <c r="C398" s="18">
        <v>5.8</v>
      </c>
      <c r="D398" s="16" t="s">
        <v>16570</v>
      </c>
    </row>
    <row r="399" spans="1:4" s="16" customFormat="1">
      <c r="A399" s="16">
        <v>570110</v>
      </c>
      <c r="B399" s="18">
        <v>8</v>
      </c>
      <c r="C399" s="18">
        <v>8</v>
      </c>
      <c r="D399" s="16" t="s">
        <v>16568</v>
      </c>
    </row>
    <row r="400" spans="1:4" s="16" customFormat="1">
      <c r="A400" s="16">
        <v>570190</v>
      </c>
      <c r="B400" s="18">
        <v>3.5</v>
      </c>
      <c r="C400" s="18">
        <v>8</v>
      </c>
      <c r="D400" s="16" t="s">
        <v>16566</v>
      </c>
    </row>
    <row r="401" spans="1:4" s="16" customFormat="1">
      <c r="A401" s="16">
        <v>570210</v>
      </c>
      <c r="B401" s="18">
        <v>3</v>
      </c>
      <c r="C401" s="18">
        <v>3</v>
      </c>
      <c r="D401" s="16" t="s">
        <v>16564</v>
      </c>
    </row>
    <row r="402" spans="1:4" s="16" customFormat="1">
      <c r="A402" s="16">
        <v>570220</v>
      </c>
      <c r="B402" s="18">
        <v>4</v>
      </c>
      <c r="C402" s="18">
        <v>4</v>
      </c>
      <c r="D402" s="16" t="s">
        <v>16562</v>
      </c>
    </row>
    <row r="403" spans="1:4" s="16" customFormat="1">
      <c r="A403" s="16">
        <v>570231</v>
      </c>
      <c r="B403" s="18">
        <v>8</v>
      </c>
      <c r="C403" s="18">
        <v>8</v>
      </c>
      <c r="D403" s="16" t="s">
        <v>16560</v>
      </c>
    </row>
    <row r="404" spans="1:4" s="16" customFormat="1">
      <c r="A404" s="16">
        <v>570232</v>
      </c>
      <c r="B404" s="18">
        <v>8</v>
      </c>
      <c r="C404" s="18">
        <v>8</v>
      </c>
      <c r="D404" s="16" t="s">
        <v>16558</v>
      </c>
    </row>
    <row r="405" spans="1:4" s="16" customFormat="1">
      <c r="A405" s="16">
        <v>570239</v>
      </c>
      <c r="B405" s="18">
        <v>8</v>
      </c>
      <c r="C405" s="18">
        <v>8</v>
      </c>
      <c r="D405" s="16" t="s">
        <v>16556</v>
      </c>
    </row>
    <row r="406" spans="1:4" s="16" customFormat="1">
      <c r="A406" s="16">
        <v>570241</v>
      </c>
      <c r="B406" s="18">
        <v>8</v>
      </c>
      <c r="C406" s="18">
        <v>8</v>
      </c>
      <c r="D406" s="16" t="s">
        <v>16554</v>
      </c>
    </row>
    <row r="407" spans="1:4" s="16" customFormat="1">
      <c r="A407" s="16">
        <v>570242</v>
      </c>
      <c r="B407" s="18">
        <v>8</v>
      </c>
      <c r="C407" s="18">
        <v>8</v>
      </c>
      <c r="D407" s="16" t="s">
        <v>16552</v>
      </c>
    </row>
    <row r="408" spans="1:4" s="16" customFormat="1">
      <c r="A408" s="16">
        <v>570249</v>
      </c>
      <c r="B408" s="18">
        <v>8</v>
      </c>
      <c r="C408" s="18">
        <v>8</v>
      </c>
      <c r="D408" s="16" t="s">
        <v>16550</v>
      </c>
    </row>
    <row r="409" spans="1:4" s="16" customFormat="1">
      <c r="A409" s="16">
        <v>570250</v>
      </c>
      <c r="B409" s="18">
        <v>8</v>
      </c>
      <c r="C409" s="18">
        <v>8</v>
      </c>
      <c r="D409" s="16" t="s">
        <v>16548</v>
      </c>
    </row>
    <row r="410" spans="1:4" s="16" customFormat="1">
      <c r="A410" s="16">
        <v>570291</v>
      </c>
      <c r="B410" s="18">
        <v>8</v>
      </c>
      <c r="C410" s="18">
        <v>8</v>
      </c>
      <c r="D410" s="16" t="s">
        <v>16540</v>
      </c>
    </row>
    <row r="411" spans="1:4" s="16" customFormat="1">
      <c r="A411" s="16">
        <v>570292</v>
      </c>
      <c r="B411" s="18">
        <v>8</v>
      </c>
      <c r="C411" s="18">
        <v>8</v>
      </c>
      <c r="D411" s="16" t="s">
        <v>16538</v>
      </c>
    </row>
    <row r="412" spans="1:4" s="16" customFormat="1">
      <c r="A412" s="16">
        <v>570299</v>
      </c>
      <c r="B412" s="18">
        <v>8</v>
      </c>
      <c r="C412" s="18">
        <v>8</v>
      </c>
      <c r="D412" s="16" t="s">
        <v>16536</v>
      </c>
    </row>
    <row r="413" spans="1:4" s="16" customFormat="1">
      <c r="A413" s="16">
        <v>570310</v>
      </c>
      <c r="B413" s="18">
        <v>8</v>
      </c>
      <c r="C413" s="18">
        <v>8</v>
      </c>
      <c r="D413" s="16" t="s">
        <v>16534</v>
      </c>
    </row>
    <row r="414" spans="1:4" s="16" customFormat="1">
      <c r="A414" s="16">
        <v>570320</v>
      </c>
      <c r="B414" s="18">
        <v>8</v>
      </c>
      <c r="C414" s="18">
        <v>8</v>
      </c>
      <c r="D414" s="16" t="s">
        <v>16532</v>
      </c>
    </row>
    <row r="415" spans="1:4" s="16" customFormat="1">
      <c r="A415" s="16">
        <v>570330</v>
      </c>
      <c r="B415" s="18">
        <v>8</v>
      </c>
      <c r="C415" s="18">
        <v>8</v>
      </c>
      <c r="D415" s="16" t="s">
        <v>16530</v>
      </c>
    </row>
    <row r="416" spans="1:4" s="16" customFormat="1">
      <c r="A416" s="16">
        <v>570390</v>
      </c>
      <c r="B416" s="18">
        <v>8</v>
      </c>
      <c r="C416" s="18">
        <v>8</v>
      </c>
      <c r="D416" s="16" t="s">
        <v>16528</v>
      </c>
    </row>
    <row r="417" spans="1:4" s="16" customFormat="1">
      <c r="A417" s="16">
        <v>570410</v>
      </c>
      <c r="B417" s="18">
        <v>6.7</v>
      </c>
      <c r="C417" s="18">
        <v>6.7</v>
      </c>
      <c r="D417" s="16" t="s">
        <v>16526</v>
      </c>
    </row>
    <row r="418" spans="1:4" s="16" customFormat="1">
      <c r="A418" s="16">
        <v>570420</v>
      </c>
      <c r="B418" s="18">
        <v>6.7</v>
      </c>
      <c r="C418" s="18">
        <v>6.7</v>
      </c>
      <c r="D418" s="16" t="s">
        <v>16524</v>
      </c>
    </row>
    <row r="419" spans="1:4" s="16" customFormat="1">
      <c r="A419" s="16">
        <v>570490</v>
      </c>
      <c r="B419" s="18">
        <v>6.7</v>
      </c>
      <c r="C419" s="18">
        <v>6.7</v>
      </c>
      <c r="D419" s="16" t="s">
        <v>16522</v>
      </c>
    </row>
    <row r="420" spans="1:4" s="16" customFormat="1">
      <c r="A420" s="16">
        <v>570500</v>
      </c>
      <c r="B420" s="18">
        <v>8</v>
      </c>
      <c r="C420" s="18">
        <v>8</v>
      </c>
      <c r="D420" s="16" t="s">
        <v>16520</v>
      </c>
    </row>
    <row r="421" spans="1:4" s="16" customFormat="1">
      <c r="A421" s="16">
        <v>580110</v>
      </c>
      <c r="B421" s="18">
        <v>8</v>
      </c>
      <c r="C421" s="18">
        <v>8</v>
      </c>
      <c r="D421" s="16" t="s">
        <v>16518</v>
      </c>
    </row>
    <row r="422" spans="1:4" s="16" customFormat="1">
      <c r="A422" s="16">
        <v>580121</v>
      </c>
      <c r="B422" s="18">
        <v>8</v>
      </c>
      <c r="C422" s="18">
        <v>8</v>
      </c>
      <c r="D422" s="16" t="s">
        <v>16516</v>
      </c>
    </row>
    <row r="423" spans="1:4" s="16" customFormat="1">
      <c r="A423" s="16">
        <v>580122</v>
      </c>
      <c r="B423" s="18">
        <v>8</v>
      </c>
      <c r="C423" s="18">
        <v>8</v>
      </c>
      <c r="D423" s="16" t="s">
        <v>16514</v>
      </c>
    </row>
    <row r="424" spans="1:4" s="16" customFormat="1">
      <c r="A424" s="16">
        <v>580123</v>
      </c>
      <c r="B424" s="18">
        <v>8</v>
      </c>
      <c r="C424" s="18">
        <v>8</v>
      </c>
      <c r="D424" s="16" t="s">
        <v>16512</v>
      </c>
    </row>
    <row r="425" spans="1:4" s="16" customFormat="1">
      <c r="A425" s="16">
        <v>580126</v>
      </c>
      <c r="B425" s="18">
        <v>8</v>
      </c>
      <c r="C425" s="18">
        <v>8</v>
      </c>
      <c r="D425" s="16" t="s">
        <v>16506</v>
      </c>
    </row>
    <row r="426" spans="1:4" s="16" customFormat="1">
      <c r="A426" s="16">
        <v>580127</v>
      </c>
      <c r="B426" s="18">
        <v>8</v>
      </c>
      <c r="C426" s="18">
        <v>8</v>
      </c>
      <c r="D426" s="16" t="s">
        <v>16504</v>
      </c>
    </row>
    <row r="427" spans="1:4" s="16" customFormat="1">
      <c r="A427" s="16">
        <v>580131</v>
      </c>
      <c r="B427" s="18">
        <v>8</v>
      </c>
      <c r="C427" s="18">
        <v>8</v>
      </c>
      <c r="D427" s="16" t="s">
        <v>16502</v>
      </c>
    </row>
    <row r="428" spans="1:4" s="16" customFormat="1">
      <c r="A428" s="16">
        <v>580132</v>
      </c>
      <c r="B428" s="18">
        <v>8</v>
      </c>
      <c r="C428" s="18">
        <v>8</v>
      </c>
      <c r="D428" s="16" t="s">
        <v>16500</v>
      </c>
    </row>
    <row r="429" spans="1:4" s="16" customFormat="1">
      <c r="A429" s="16">
        <v>580133</v>
      </c>
      <c r="B429" s="18">
        <v>8</v>
      </c>
      <c r="C429" s="18">
        <v>8</v>
      </c>
      <c r="D429" s="16" t="s">
        <v>16498</v>
      </c>
    </row>
    <row r="430" spans="1:4" s="16" customFormat="1">
      <c r="A430" s="16">
        <v>580136</v>
      </c>
      <c r="B430" s="18">
        <v>8</v>
      </c>
      <c r="C430" s="18">
        <v>8</v>
      </c>
      <c r="D430" s="16" t="s">
        <v>16492</v>
      </c>
    </row>
    <row r="431" spans="1:4" s="16" customFormat="1">
      <c r="A431" s="16">
        <v>580137</v>
      </c>
      <c r="B431" s="18">
        <v>8</v>
      </c>
      <c r="C431" s="18">
        <v>8</v>
      </c>
      <c r="D431" s="16" t="s">
        <v>16490</v>
      </c>
    </row>
    <row r="432" spans="1:4" s="16" customFormat="1">
      <c r="A432" s="16">
        <v>580190</v>
      </c>
      <c r="B432" s="18">
        <v>8</v>
      </c>
      <c r="C432" s="18">
        <v>8</v>
      </c>
      <c r="D432" s="16" t="s">
        <v>16488</v>
      </c>
    </row>
    <row r="433" spans="1:4" s="16" customFormat="1">
      <c r="A433" s="16">
        <v>580211</v>
      </c>
      <c r="B433" s="18">
        <v>8</v>
      </c>
      <c r="C433" s="18">
        <v>8</v>
      </c>
      <c r="D433" s="16" t="s">
        <v>16486</v>
      </c>
    </row>
    <row r="434" spans="1:4" s="16" customFormat="1">
      <c r="A434" s="16">
        <v>580219</v>
      </c>
      <c r="B434" s="18">
        <v>8</v>
      </c>
      <c r="C434" s="18">
        <v>8</v>
      </c>
      <c r="D434" s="16" t="s">
        <v>16484</v>
      </c>
    </row>
    <row r="435" spans="1:4" s="16" customFormat="1">
      <c r="A435" s="16">
        <v>580220</v>
      </c>
      <c r="B435" s="18">
        <v>8</v>
      </c>
      <c r="C435" s="18">
        <v>8</v>
      </c>
      <c r="D435" s="16" t="s">
        <v>16482</v>
      </c>
    </row>
    <row r="436" spans="1:4" s="16" customFormat="1">
      <c r="A436" s="16">
        <v>580230</v>
      </c>
      <c r="B436" s="18">
        <v>8</v>
      </c>
      <c r="C436" s="18">
        <v>8</v>
      </c>
      <c r="D436" s="16" t="s">
        <v>16480</v>
      </c>
    </row>
    <row r="437" spans="1:4" s="16" customFormat="1">
      <c r="A437" s="16">
        <v>580300</v>
      </c>
      <c r="B437" s="18">
        <v>5.8</v>
      </c>
      <c r="C437" s="18">
        <v>8</v>
      </c>
      <c r="D437" s="16" t="s">
        <v>16478</v>
      </c>
    </row>
    <row r="438" spans="1:4" s="16" customFormat="1">
      <c r="A438" s="16">
        <v>580410</v>
      </c>
      <c r="B438" s="18">
        <v>6.5</v>
      </c>
      <c r="C438" s="18">
        <v>8</v>
      </c>
      <c r="D438" s="16" t="s">
        <v>16472</v>
      </c>
    </row>
    <row r="439" spans="1:4" s="16" customFormat="1">
      <c r="A439" s="16">
        <v>580421</v>
      </c>
      <c r="B439" s="18">
        <v>8</v>
      </c>
      <c r="C439" s="18">
        <v>8</v>
      </c>
      <c r="D439" s="16" t="s">
        <v>16470</v>
      </c>
    </row>
    <row r="440" spans="1:4" s="16" customFormat="1">
      <c r="A440" s="16">
        <v>580429</v>
      </c>
      <c r="B440" s="18">
        <v>8</v>
      </c>
      <c r="C440" s="18">
        <v>8</v>
      </c>
      <c r="D440" s="16" t="s">
        <v>16468</v>
      </c>
    </row>
    <row r="441" spans="1:4" s="16" customFormat="1">
      <c r="A441" s="16">
        <v>580430</v>
      </c>
      <c r="B441" s="18">
        <v>8</v>
      </c>
      <c r="C441" s="18">
        <v>8</v>
      </c>
      <c r="D441" s="16" t="s">
        <v>16466</v>
      </c>
    </row>
    <row r="442" spans="1:4" s="16" customFormat="1">
      <c r="A442" s="16">
        <v>580500</v>
      </c>
      <c r="B442" s="18">
        <v>5.6</v>
      </c>
      <c r="C442" s="18">
        <v>5.6</v>
      </c>
      <c r="D442" s="16" t="s">
        <v>16464</v>
      </c>
    </row>
    <row r="443" spans="1:4" s="16" customFormat="1">
      <c r="A443" s="16">
        <v>580610</v>
      </c>
      <c r="B443" s="18">
        <v>6.3</v>
      </c>
      <c r="C443" s="18">
        <v>6.3</v>
      </c>
      <c r="D443" s="16" t="s">
        <v>16462</v>
      </c>
    </row>
    <row r="444" spans="1:4" s="16" customFormat="1">
      <c r="A444" s="16">
        <v>580620</v>
      </c>
      <c r="B444" s="18">
        <v>7.5</v>
      </c>
      <c r="C444" s="18">
        <v>7.5</v>
      </c>
      <c r="D444" s="16" t="s">
        <v>16460</v>
      </c>
    </row>
    <row r="445" spans="1:4" s="16" customFormat="1">
      <c r="A445" s="16">
        <v>580631</v>
      </c>
      <c r="B445" s="18">
        <v>7.5</v>
      </c>
      <c r="C445" s="18">
        <v>7.5</v>
      </c>
      <c r="D445" s="16" t="s">
        <v>16458</v>
      </c>
    </row>
    <row r="446" spans="1:4" s="16" customFormat="1">
      <c r="A446" s="16">
        <v>580632</v>
      </c>
      <c r="B446" s="18">
        <v>7.5</v>
      </c>
      <c r="C446" s="18">
        <v>7.5</v>
      </c>
      <c r="D446" s="16" t="s">
        <v>16456</v>
      </c>
    </row>
    <row r="447" spans="1:4" s="16" customFormat="1">
      <c r="A447" s="16">
        <v>580639</v>
      </c>
      <c r="B447" s="18">
        <v>7.5</v>
      </c>
      <c r="C447" s="18">
        <v>7.5</v>
      </c>
      <c r="D447" s="16" t="s">
        <v>16454</v>
      </c>
    </row>
    <row r="448" spans="1:4" s="16" customFormat="1">
      <c r="A448" s="16">
        <v>580640</v>
      </c>
      <c r="B448" s="18">
        <v>6.2</v>
      </c>
      <c r="C448" s="18">
        <v>6.2</v>
      </c>
      <c r="D448" s="16" t="s">
        <v>16452</v>
      </c>
    </row>
    <row r="449" spans="1:4" s="16" customFormat="1">
      <c r="A449" s="16">
        <v>580710</v>
      </c>
      <c r="B449" s="18">
        <v>6.2</v>
      </c>
      <c r="C449" s="18">
        <v>6.2</v>
      </c>
      <c r="D449" s="16" t="s">
        <v>16450</v>
      </c>
    </row>
    <row r="450" spans="1:4" s="16" customFormat="1">
      <c r="A450" s="16">
        <v>580790</v>
      </c>
      <c r="B450" s="18">
        <v>6.3</v>
      </c>
      <c r="C450" s="18">
        <v>8</v>
      </c>
      <c r="D450" s="16" t="s">
        <v>16448</v>
      </c>
    </row>
    <row r="451" spans="1:4" s="16" customFormat="1">
      <c r="A451" s="16">
        <v>580810</v>
      </c>
      <c r="B451" s="18">
        <v>5</v>
      </c>
      <c r="C451" s="18">
        <v>5</v>
      </c>
      <c r="D451" s="16" t="s">
        <v>16446</v>
      </c>
    </row>
    <row r="452" spans="1:4" s="16" customFormat="1">
      <c r="A452" s="16">
        <v>580890</v>
      </c>
      <c r="B452" s="18">
        <v>5.3</v>
      </c>
      <c r="C452" s="18">
        <v>5.3</v>
      </c>
      <c r="D452" s="16" t="s">
        <v>16444</v>
      </c>
    </row>
    <row r="453" spans="1:4" s="16" customFormat="1">
      <c r="A453" s="16">
        <v>580900</v>
      </c>
      <c r="B453" s="18">
        <v>5.6</v>
      </c>
      <c r="C453" s="18">
        <v>5.6</v>
      </c>
      <c r="D453" s="16" t="s">
        <v>16442</v>
      </c>
    </row>
    <row r="454" spans="1:4" s="16" customFormat="1">
      <c r="A454" s="16">
        <v>581010</v>
      </c>
      <c r="B454" s="18">
        <v>5.8</v>
      </c>
      <c r="C454" s="18">
        <v>8</v>
      </c>
      <c r="D454" s="16" t="s">
        <v>16440</v>
      </c>
    </row>
    <row r="455" spans="1:4" s="16" customFormat="1">
      <c r="A455" s="16">
        <v>581091</v>
      </c>
      <c r="B455" s="18">
        <v>5.8</v>
      </c>
      <c r="C455" s="18">
        <v>7.2</v>
      </c>
      <c r="D455" s="16" t="s">
        <v>16438</v>
      </c>
    </row>
    <row r="456" spans="1:4" s="16" customFormat="1">
      <c r="A456" s="16">
        <v>581092</v>
      </c>
      <c r="B456" s="18">
        <v>5.8</v>
      </c>
      <c r="C456" s="18">
        <v>7.2</v>
      </c>
      <c r="D456" s="16" t="s">
        <v>16436</v>
      </c>
    </row>
    <row r="457" spans="1:4" s="16" customFormat="1">
      <c r="A457" s="16">
        <v>581099</v>
      </c>
      <c r="B457" s="18">
        <v>5.8</v>
      </c>
      <c r="C457" s="18">
        <v>7.2</v>
      </c>
      <c r="D457" s="16" t="s">
        <v>16434</v>
      </c>
    </row>
    <row r="458" spans="1:4" s="16" customFormat="1">
      <c r="A458" s="16">
        <v>581100</v>
      </c>
      <c r="B458" s="18">
        <v>8</v>
      </c>
      <c r="C458" s="18">
        <v>8</v>
      </c>
      <c r="D458" s="16" t="s">
        <v>16432</v>
      </c>
    </row>
    <row r="459" spans="1:4" s="16" customFormat="1">
      <c r="A459" s="16">
        <v>590110</v>
      </c>
      <c r="B459" s="18">
        <v>6.5</v>
      </c>
      <c r="C459" s="18">
        <v>6.5</v>
      </c>
      <c r="D459" s="16" t="s">
        <v>16430</v>
      </c>
    </row>
    <row r="460" spans="1:4" s="16" customFormat="1">
      <c r="A460" s="16">
        <v>590190</v>
      </c>
      <c r="B460" s="18">
        <v>6.5</v>
      </c>
      <c r="C460" s="18">
        <v>6.5</v>
      </c>
      <c r="D460" s="16" t="s">
        <v>16428</v>
      </c>
    </row>
    <row r="461" spans="1:4" s="16" customFormat="1">
      <c r="A461" s="16">
        <v>590210</v>
      </c>
      <c r="B461" s="18">
        <v>5.6</v>
      </c>
      <c r="C461" s="18">
        <v>8</v>
      </c>
      <c r="D461" s="16" t="s">
        <v>16426</v>
      </c>
    </row>
    <row r="462" spans="1:4" s="16" customFormat="1">
      <c r="A462" s="16">
        <v>590220</v>
      </c>
      <c r="B462" s="18">
        <v>5.6</v>
      </c>
      <c r="C462" s="18">
        <v>8</v>
      </c>
      <c r="D462" s="16" t="s">
        <v>16424</v>
      </c>
    </row>
    <row r="463" spans="1:4" s="16" customFormat="1">
      <c r="A463" s="16">
        <v>590290</v>
      </c>
      <c r="B463" s="18">
        <v>5.6</v>
      </c>
      <c r="C463" s="18">
        <v>8</v>
      </c>
      <c r="D463" s="16" t="s">
        <v>16422</v>
      </c>
    </row>
    <row r="464" spans="1:4" s="16" customFormat="1">
      <c r="A464" s="16">
        <v>590310</v>
      </c>
      <c r="B464" s="18">
        <v>8</v>
      </c>
      <c r="C464" s="18">
        <v>8</v>
      </c>
      <c r="D464" s="16" t="s">
        <v>16420</v>
      </c>
    </row>
    <row r="465" spans="1:4" s="16" customFormat="1">
      <c r="A465" s="16">
        <v>590320</v>
      </c>
      <c r="B465" s="18">
        <v>8</v>
      </c>
      <c r="C465" s="18">
        <v>8</v>
      </c>
      <c r="D465" s="16" t="s">
        <v>16418</v>
      </c>
    </row>
    <row r="466" spans="1:4" s="16" customFormat="1">
      <c r="A466" s="16">
        <v>590390</v>
      </c>
      <c r="B466" s="18">
        <v>8</v>
      </c>
      <c r="C466" s="18">
        <v>8</v>
      </c>
      <c r="D466" s="16" t="s">
        <v>16416</v>
      </c>
    </row>
    <row r="467" spans="1:4" s="16" customFormat="1">
      <c r="A467" s="16">
        <v>590700</v>
      </c>
      <c r="B467" s="18">
        <v>4.9000000000000004</v>
      </c>
      <c r="C467" s="18">
        <v>4.9000000000000004</v>
      </c>
      <c r="D467" s="16" t="s">
        <v>16398</v>
      </c>
    </row>
    <row r="468" spans="1:4" s="16" customFormat="1">
      <c r="A468" s="16">
        <v>590800</v>
      </c>
      <c r="B468" s="18">
        <v>5.6</v>
      </c>
      <c r="C468" s="18">
        <v>5.6</v>
      </c>
      <c r="D468" s="16" t="s">
        <v>16396</v>
      </c>
    </row>
    <row r="469" spans="1:4" s="16" customFormat="1">
      <c r="A469" s="16">
        <v>590900</v>
      </c>
      <c r="B469" s="18">
        <v>6.5</v>
      </c>
      <c r="C469" s="18">
        <v>6.5</v>
      </c>
      <c r="D469" s="16" t="s">
        <v>16394</v>
      </c>
    </row>
    <row r="470" spans="1:4" s="16" customFormat="1">
      <c r="A470" s="16">
        <v>591000</v>
      </c>
      <c r="B470" s="18">
        <v>5.0999999999999996</v>
      </c>
      <c r="C470" s="18">
        <v>5.0999999999999996</v>
      </c>
      <c r="D470" s="16" t="s">
        <v>16392</v>
      </c>
    </row>
    <row r="471" spans="1:4" s="16" customFormat="1">
      <c r="A471" s="16">
        <v>591110</v>
      </c>
      <c r="B471" s="18">
        <v>5.3</v>
      </c>
      <c r="C471" s="18">
        <v>5.3</v>
      </c>
      <c r="D471" s="16" t="s">
        <v>16390</v>
      </c>
    </row>
    <row r="472" spans="1:4" s="16" customFormat="1">
      <c r="A472" s="16">
        <v>591120</v>
      </c>
      <c r="B472" s="18">
        <v>4.5999999999999996</v>
      </c>
      <c r="C472" s="18">
        <v>4.5999999999999996</v>
      </c>
      <c r="D472" s="16" t="s">
        <v>16388</v>
      </c>
    </row>
    <row r="473" spans="1:4" s="16" customFormat="1">
      <c r="A473" s="16">
        <v>591131</v>
      </c>
      <c r="B473" s="18">
        <v>4.4000000000000004</v>
      </c>
      <c r="C473" s="18">
        <v>5.8</v>
      </c>
      <c r="D473" s="16" t="s">
        <v>16386</v>
      </c>
    </row>
    <row r="474" spans="1:4" s="16" customFormat="1">
      <c r="A474" s="16">
        <v>591132</v>
      </c>
      <c r="B474" s="18">
        <v>4.4000000000000004</v>
      </c>
      <c r="C474" s="18">
        <v>5.8</v>
      </c>
      <c r="D474" s="16" t="s">
        <v>16384</v>
      </c>
    </row>
    <row r="475" spans="1:4" s="16" customFormat="1">
      <c r="A475" s="16">
        <v>591140</v>
      </c>
      <c r="B475" s="18">
        <v>6</v>
      </c>
      <c r="C475" s="18">
        <v>6</v>
      </c>
      <c r="D475" s="16" t="s">
        <v>16382</v>
      </c>
    </row>
    <row r="476" spans="1:4" s="16" customFormat="1">
      <c r="A476" s="16">
        <v>591190</v>
      </c>
      <c r="B476" s="18">
        <v>0</v>
      </c>
      <c r="C476" s="18">
        <v>6</v>
      </c>
      <c r="D476" s="16" t="s">
        <v>16380</v>
      </c>
    </row>
    <row r="477" spans="1:4" s="16" customFormat="1">
      <c r="A477" s="16">
        <v>600110</v>
      </c>
      <c r="B477" s="18">
        <v>8</v>
      </c>
      <c r="C477" s="18">
        <v>8</v>
      </c>
      <c r="D477" s="16" t="s">
        <v>16378</v>
      </c>
    </row>
    <row r="478" spans="1:4" s="16" customFormat="1">
      <c r="A478" s="16">
        <v>600121</v>
      </c>
      <c r="B478" s="18">
        <v>8</v>
      </c>
      <c r="C478" s="18">
        <v>8</v>
      </c>
      <c r="D478" s="16" t="s">
        <v>16376</v>
      </c>
    </row>
    <row r="479" spans="1:4" s="16" customFormat="1">
      <c r="A479" s="16">
        <v>600122</v>
      </c>
      <c r="B479" s="18">
        <v>8</v>
      </c>
      <c r="C479" s="18">
        <v>8</v>
      </c>
      <c r="D479" s="16" t="s">
        <v>16374</v>
      </c>
    </row>
    <row r="480" spans="1:4" s="16" customFormat="1">
      <c r="A480" s="16">
        <v>600129</v>
      </c>
      <c r="B480" s="18">
        <v>8</v>
      </c>
      <c r="C480" s="18">
        <v>8</v>
      </c>
      <c r="D480" s="16" t="s">
        <v>16372</v>
      </c>
    </row>
    <row r="481" spans="1:4" s="16" customFormat="1">
      <c r="A481" s="16">
        <v>600191</v>
      </c>
      <c r="B481" s="18">
        <v>8</v>
      </c>
      <c r="C481" s="18">
        <v>8</v>
      </c>
      <c r="D481" s="16" t="s">
        <v>16370</v>
      </c>
    </row>
    <row r="482" spans="1:4" s="16" customFormat="1">
      <c r="A482" s="16">
        <v>600192</v>
      </c>
      <c r="B482" s="18">
        <v>8</v>
      </c>
      <c r="C482" s="18">
        <v>8</v>
      </c>
      <c r="D482" s="16" t="s">
        <v>16368</v>
      </c>
    </row>
    <row r="483" spans="1:4" s="16" customFormat="1">
      <c r="A483" s="16">
        <v>600199</v>
      </c>
      <c r="B483" s="18">
        <v>8</v>
      </c>
      <c r="C483" s="18">
        <v>8</v>
      </c>
      <c r="D483" s="16" t="s">
        <v>16366</v>
      </c>
    </row>
    <row r="484" spans="1:4" s="16" customFormat="1">
      <c r="A484" s="16">
        <v>600240</v>
      </c>
      <c r="B484" s="18">
        <v>8</v>
      </c>
      <c r="C484" s="18">
        <v>8</v>
      </c>
      <c r="D484" s="16" t="s">
        <v>16358</v>
      </c>
    </row>
    <row r="485" spans="1:4" s="16" customFormat="1">
      <c r="A485" s="16">
        <v>600290</v>
      </c>
      <c r="B485" s="18">
        <v>6.5</v>
      </c>
      <c r="C485" s="18">
        <v>6.5</v>
      </c>
      <c r="D485" s="16" t="s">
        <v>16348</v>
      </c>
    </row>
    <row r="486" spans="1:4" s="16" customFormat="1">
      <c r="A486" s="16">
        <v>600310</v>
      </c>
      <c r="B486" s="18">
        <v>8</v>
      </c>
      <c r="C486" s="18">
        <v>8</v>
      </c>
      <c r="D486" s="16" t="s">
        <v>16338</v>
      </c>
    </row>
    <row r="487" spans="1:4" s="16" customFormat="1">
      <c r="A487" s="16">
        <v>600320</v>
      </c>
      <c r="B487" s="18">
        <v>8</v>
      </c>
      <c r="C487" s="18">
        <v>8</v>
      </c>
      <c r="D487" s="16" t="s">
        <v>16336</v>
      </c>
    </row>
    <row r="488" spans="1:4" s="16" customFormat="1">
      <c r="A488" s="16">
        <v>600330</v>
      </c>
      <c r="B488" s="18">
        <v>8</v>
      </c>
      <c r="C488" s="18">
        <v>8</v>
      </c>
      <c r="D488" s="16" t="s">
        <v>16334</v>
      </c>
    </row>
    <row r="489" spans="1:4" s="16" customFormat="1">
      <c r="A489" s="16">
        <v>600340</v>
      </c>
      <c r="B489" s="18">
        <v>8</v>
      </c>
      <c r="C489" s="18">
        <v>8</v>
      </c>
      <c r="D489" s="16" t="s">
        <v>16332</v>
      </c>
    </row>
    <row r="490" spans="1:4" s="16" customFormat="1">
      <c r="A490" s="16">
        <v>600390</v>
      </c>
      <c r="B490" s="18">
        <v>8</v>
      </c>
      <c r="C490" s="18">
        <v>8</v>
      </c>
      <c r="D490" s="16" t="s">
        <v>16330</v>
      </c>
    </row>
    <row r="491" spans="1:4" s="16" customFormat="1">
      <c r="A491" s="16">
        <v>600410</v>
      </c>
      <c r="B491" s="18">
        <v>8</v>
      </c>
      <c r="C491" s="18">
        <v>8</v>
      </c>
      <c r="D491" s="16" t="s">
        <v>16328</v>
      </c>
    </row>
    <row r="492" spans="1:4" s="16" customFormat="1">
      <c r="A492" s="16">
        <v>600490</v>
      </c>
      <c r="B492" s="18">
        <v>6.5</v>
      </c>
      <c r="C492" s="18">
        <v>6.5</v>
      </c>
      <c r="D492" s="16" t="s">
        <v>16326</v>
      </c>
    </row>
    <row r="493" spans="1:4" s="16" customFormat="1">
      <c r="A493" s="16">
        <v>600521</v>
      </c>
      <c r="B493" s="18">
        <v>8</v>
      </c>
      <c r="C493" s="18">
        <v>8</v>
      </c>
      <c r="D493" s="16" t="s">
        <v>16322</v>
      </c>
    </row>
    <row r="494" spans="1:4" s="16" customFormat="1">
      <c r="A494" s="16">
        <v>600522</v>
      </c>
      <c r="B494" s="18">
        <v>8</v>
      </c>
      <c r="C494" s="18">
        <v>8</v>
      </c>
      <c r="D494" s="16" t="s">
        <v>16320</v>
      </c>
    </row>
    <row r="495" spans="1:4" s="16" customFormat="1">
      <c r="A495" s="16">
        <v>600523</v>
      </c>
      <c r="B495" s="18">
        <v>8</v>
      </c>
      <c r="C495" s="18">
        <v>8</v>
      </c>
      <c r="D495" s="16" t="s">
        <v>16318</v>
      </c>
    </row>
    <row r="496" spans="1:4" s="16" customFormat="1">
      <c r="A496" s="16">
        <v>600524</v>
      </c>
      <c r="B496" s="18">
        <v>8</v>
      </c>
      <c r="C496" s="18">
        <v>8</v>
      </c>
      <c r="D496" s="16" t="s">
        <v>16316</v>
      </c>
    </row>
    <row r="497" spans="1:4" s="16" customFormat="1">
      <c r="A497" s="16">
        <v>600535</v>
      </c>
      <c r="B497" s="18">
        <v>8</v>
      </c>
      <c r="C497" s="18">
        <v>8</v>
      </c>
      <c r="D497" s="16" t="s">
        <v>16306</v>
      </c>
    </row>
    <row r="498" spans="1:4" s="16" customFormat="1">
      <c r="A498" s="16">
        <v>600536</v>
      </c>
      <c r="B498" s="18">
        <v>8</v>
      </c>
      <c r="C498" s="18">
        <v>8</v>
      </c>
      <c r="D498" s="16" t="s">
        <v>16304</v>
      </c>
    </row>
    <row r="499" spans="1:4" s="16" customFormat="1">
      <c r="A499" s="16">
        <v>600537</v>
      </c>
      <c r="B499" s="18">
        <v>8</v>
      </c>
      <c r="C499" s="18">
        <v>8</v>
      </c>
      <c r="D499" s="16" t="s">
        <v>16302</v>
      </c>
    </row>
    <row r="500" spans="1:4" s="16" customFormat="1">
      <c r="A500" s="16">
        <v>600538</v>
      </c>
      <c r="B500" s="18">
        <v>8</v>
      </c>
      <c r="C500" s="18">
        <v>8</v>
      </c>
      <c r="D500" s="16" t="s">
        <v>16300</v>
      </c>
    </row>
    <row r="501" spans="1:4" s="16" customFormat="1">
      <c r="A501" s="16">
        <v>600539</v>
      </c>
      <c r="B501" s="18">
        <v>8</v>
      </c>
      <c r="C501" s="18">
        <v>8</v>
      </c>
      <c r="D501" s="16" t="s">
        <v>16298</v>
      </c>
    </row>
    <row r="502" spans="1:4" s="16" customFormat="1">
      <c r="A502" s="16">
        <v>600541</v>
      </c>
      <c r="B502" s="18">
        <v>8</v>
      </c>
      <c r="C502" s="18">
        <v>8</v>
      </c>
      <c r="D502" s="16" t="s">
        <v>16296</v>
      </c>
    </row>
    <row r="503" spans="1:4" s="16" customFormat="1">
      <c r="A503" s="16">
        <v>600542</v>
      </c>
      <c r="B503" s="18">
        <v>8</v>
      </c>
      <c r="C503" s="18">
        <v>8</v>
      </c>
      <c r="D503" s="16" t="s">
        <v>16294</v>
      </c>
    </row>
    <row r="504" spans="1:4" s="16" customFormat="1">
      <c r="A504" s="16">
        <v>600543</v>
      </c>
      <c r="B504" s="18">
        <v>8</v>
      </c>
      <c r="C504" s="18">
        <v>8</v>
      </c>
      <c r="D504" s="16" t="s">
        <v>16292</v>
      </c>
    </row>
    <row r="505" spans="1:4" s="16" customFormat="1">
      <c r="A505" s="16">
        <v>600544</v>
      </c>
      <c r="B505" s="18">
        <v>8</v>
      </c>
      <c r="C505" s="18">
        <v>8</v>
      </c>
      <c r="D505" s="16" t="s">
        <v>16290</v>
      </c>
    </row>
    <row r="506" spans="1:4" s="16" customFormat="1">
      <c r="A506" s="16">
        <v>600590</v>
      </c>
      <c r="B506" s="18">
        <v>8</v>
      </c>
      <c r="C506" s="18">
        <v>8</v>
      </c>
      <c r="D506" s="16" t="s">
        <v>16288</v>
      </c>
    </row>
    <row r="507" spans="1:4" s="16" customFormat="1">
      <c r="A507" s="16">
        <v>600610</v>
      </c>
      <c r="B507" s="18">
        <v>8</v>
      </c>
      <c r="C507" s="18">
        <v>8</v>
      </c>
      <c r="D507" s="16" t="s">
        <v>16286</v>
      </c>
    </row>
    <row r="508" spans="1:4" s="16" customFormat="1">
      <c r="A508" s="16">
        <v>600621</v>
      </c>
      <c r="B508" s="18">
        <v>8</v>
      </c>
      <c r="C508" s="18">
        <v>8</v>
      </c>
      <c r="D508" s="16" t="s">
        <v>16284</v>
      </c>
    </row>
    <row r="509" spans="1:4" s="16" customFormat="1">
      <c r="A509" s="16">
        <v>600622</v>
      </c>
      <c r="B509" s="18">
        <v>8</v>
      </c>
      <c r="C509" s="18">
        <v>8</v>
      </c>
      <c r="D509" s="16" t="s">
        <v>16282</v>
      </c>
    </row>
    <row r="510" spans="1:4" s="16" customFormat="1">
      <c r="A510" s="16">
        <v>600623</v>
      </c>
      <c r="B510" s="18">
        <v>8</v>
      </c>
      <c r="C510" s="18">
        <v>8</v>
      </c>
      <c r="D510" s="16" t="s">
        <v>16280</v>
      </c>
    </row>
    <row r="511" spans="1:4" s="16" customFormat="1">
      <c r="A511" s="16">
        <v>600624</v>
      </c>
      <c r="B511" s="18">
        <v>8</v>
      </c>
      <c r="C511" s="18">
        <v>8</v>
      </c>
      <c r="D511" s="16" t="s">
        <v>16278</v>
      </c>
    </row>
    <row r="512" spans="1:4" s="16" customFormat="1">
      <c r="A512" s="16">
        <v>600631</v>
      </c>
      <c r="B512" s="18">
        <v>8</v>
      </c>
      <c r="C512" s="18">
        <v>8</v>
      </c>
      <c r="D512" s="16" t="s">
        <v>16276</v>
      </c>
    </row>
    <row r="513" spans="1:4" s="16" customFormat="1">
      <c r="A513" s="16">
        <v>600632</v>
      </c>
      <c r="B513" s="18">
        <v>8</v>
      </c>
      <c r="C513" s="18">
        <v>8</v>
      </c>
      <c r="D513" s="16" t="s">
        <v>16274</v>
      </c>
    </row>
    <row r="514" spans="1:4" s="16" customFormat="1">
      <c r="A514" s="16">
        <v>600633</v>
      </c>
      <c r="B514" s="18">
        <v>8</v>
      </c>
      <c r="C514" s="18">
        <v>8</v>
      </c>
      <c r="D514" s="16" t="s">
        <v>16272</v>
      </c>
    </row>
    <row r="515" spans="1:4" s="16" customFormat="1">
      <c r="A515" s="16">
        <v>600634</v>
      </c>
      <c r="B515" s="18">
        <v>8</v>
      </c>
      <c r="C515" s="18">
        <v>8</v>
      </c>
      <c r="D515" s="16" t="s">
        <v>16270</v>
      </c>
    </row>
    <row r="516" spans="1:4" s="16" customFormat="1">
      <c r="A516" s="16">
        <v>600641</v>
      </c>
      <c r="B516" s="18">
        <v>8</v>
      </c>
      <c r="C516" s="18">
        <v>8</v>
      </c>
      <c r="D516" s="16" t="s">
        <v>16268</v>
      </c>
    </row>
    <row r="517" spans="1:4" s="16" customFormat="1">
      <c r="A517" s="16">
        <v>600642</v>
      </c>
      <c r="B517" s="18">
        <v>8</v>
      </c>
      <c r="C517" s="18">
        <v>8</v>
      </c>
      <c r="D517" s="16" t="s">
        <v>16266</v>
      </c>
    </row>
    <row r="518" spans="1:4" s="16" customFormat="1">
      <c r="A518" s="16">
        <v>600643</v>
      </c>
      <c r="B518" s="18">
        <v>8</v>
      </c>
      <c r="C518" s="18">
        <v>8</v>
      </c>
      <c r="D518" s="16" t="s">
        <v>16264</v>
      </c>
    </row>
    <row r="519" spans="1:4" s="16" customFormat="1">
      <c r="A519" s="16">
        <v>600644</v>
      </c>
      <c r="B519" s="18">
        <v>8</v>
      </c>
      <c r="C519" s="18">
        <v>8</v>
      </c>
      <c r="D519" s="16" t="s">
        <v>16262</v>
      </c>
    </row>
    <row r="520" spans="1:4" s="16" customFormat="1">
      <c r="A520" s="16">
        <v>600690</v>
      </c>
      <c r="B520" s="18">
        <v>8</v>
      </c>
      <c r="C520" s="18">
        <v>8</v>
      </c>
      <c r="D520" s="16" t="s">
        <v>16260</v>
      </c>
    </row>
    <row r="521" spans="1:4" s="16" customFormat="1">
      <c r="A521" s="16">
        <v>610120</v>
      </c>
      <c r="B521" s="18">
        <v>12</v>
      </c>
      <c r="C521" s="18">
        <v>12</v>
      </c>
      <c r="D521" s="16" t="s">
        <v>16256</v>
      </c>
    </row>
    <row r="522" spans="1:4" s="16" customFormat="1">
      <c r="A522" s="16">
        <v>610130</v>
      </c>
      <c r="B522" s="18">
        <v>12</v>
      </c>
      <c r="C522" s="18">
        <v>12</v>
      </c>
      <c r="D522" s="16" t="s">
        <v>16254</v>
      </c>
    </row>
    <row r="523" spans="1:4" s="16" customFormat="1">
      <c r="A523" s="16">
        <v>610190</v>
      </c>
      <c r="B523" s="18">
        <v>12</v>
      </c>
      <c r="C523" s="18">
        <v>12</v>
      </c>
      <c r="D523" s="16" t="s">
        <v>16252</v>
      </c>
    </row>
    <row r="524" spans="1:4" s="16" customFormat="1">
      <c r="A524" s="16">
        <v>610210</v>
      </c>
      <c r="B524" s="18">
        <v>12</v>
      </c>
      <c r="C524" s="18">
        <v>12</v>
      </c>
      <c r="D524" s="16" t="s">
        <v>16250</v>
      </c>
    </row>
    <row r="525" spans="1:4" s="16" customFormat="1">
      <c r="A525" s="16">
        <v>610220</v>
      </c>
      <c r="B525" s="18">
        <v>12</v>
      </c>
      <c r="C525" s="18">
        <v>12</v>
      </c>
      <c r="D525" s="16" t="s">
        <v>16248</v>
      </c>
    </row>
    <row r="526" spans="1:4" s="16" customFormat="1">
      <c r="A526" s="16">
        <v>610230</v>
      </c>
      <c r="B526" s="18">
        <v>12</v>
      </c>
      <c r="C526" s="18">
        <v>12</v>
      </c>
      <c r="D526" s="16" t="s">
        <v>16246</v>
      </c>
    </row>
    <row r="527" spans="1:4" s="16" customFormat="1">
      <c r="A527" s="16">
        <v>610290</v>
      </c>
      <c r="B527" s="18">
        <v>12</v>
      </c>
      <c r="C527" s="18">
        <v>12</v>
      </c>
      <c r="D527" s="16" t="s">
        <v>16244</v>
      </c>
    </row>
    <row r="528" spans="1:4" s="16" customFormat="1">
      <c r="A528" s="16">
        <v>610310</v>
      </c>
      <c r="B528" s="18">
        <v>12</v>
      </c>
      <c r="C528" s="18">
        <v>12</v>
      </c>
      <c r="D528" s="16" t="s">
        <v>16242</v>
      </c>
    </row>
    <row r="529" spans="1:4" s="16" customFormat="1">
      <c r="A529" s="16">
        <v>610322</v>
      </c>
      <c r="B529" s="18">
        <v>12</v>
      </c>
      <c r="C529" s="18">
        <v>12</v>
      </c>
      <c r="D529" s="16" t="s">
        <v>16232</v>
      </c>
    </row>
    <row r="530" spans="1:4" s="16" customFormat="1">
      <c r="A530" s="16">
        <v>610323</v>
      </c>
      <c r="B530" s="18">
        <v>12</v>
      </c>
      <c r="C530" s="18">
        <v>12</v>
      </c>
      <c r="D530" s="16" t="s">
        <v>16230</v>
      </c>
    </row>
    <row r="531" spans="1:4" s="16" customFormat="1">
      <c r="A531" s="16">
        <v>610329</v>
      </c>
      <c r="B531" s="18">
        <v>12</v>
      </c>
      <c r="C531" s="18">
        <v>12</v>
      </c>
      <c r="D531" s="16" t="s">
        <v>16228</v>
      </c>
    </row>
    <row r="532" spans="1:4" s="16" customFormat="1">
      <c r="A532" s="16">
        <v>610331</v>
      </c>
      <c r="B532" s="18">
        <v>12</v>
      </c>
      <c r="C532" s="18">
        <v>12</v>
      </c>
      <c r="D532" s="16" t="s">
        <v>16226</v>
      </c>
    </row>
    <row r="533" spans="1:4" s="16" customFormat="1">
      <c r="A533" s="16">
        <v>610332</v>
      </c>
      <c r="B533" s="18">
        <v>12</v>
      </c>
      <c r="C533" s="18">
        <v>12</v>
      </c>
      <c r="D533" s="16" t="s">
        <v>16224</v>
      </c>
    </row>
    <row r="534" spans="1:4" s="16" customFormat="1">
      <c r="A534" s="16">
        <v>610333</v>
      </c>
      <c r="B534" s="18">
        <v>12</v>
      </c>
      <c r="C534" s="18">
        <v>12</v>
      </c>
      <c r="D534" s="16" t="s">
        <v>16222</v>
      </c>
    </row>
    <row r="535" spans="1:4" s="16" customFormat="1">
      <c r="A535" s="16">
        <v>610339</v>
      </c>
      <c r="B535" s="18">
        <v>12</v>
      </c>
      <c r="C535" s="18">
        <v>12</v>
      </c>
      <c r="D535" s="16" t="s">
        <v>16220</v>
      </c>
    </row>
    <row r="536" spans="1:4" s="16" customFormat="1">
      <c r="A536" s="16">
        <v>610341</v>
      </c>
      <c r="B536" s="18">
        <v>12</v>
      </c>
      <c r="C536" s="18">
        <v>12</v>
      </c>
      <c r="D536" s="16" t="s">
        <v>16218</v>
      </c>
    </row>
    <row r="537" spans="1:4" s="16" customFormat="1">
      <c r="A537" s="16">
        <v>610342</v>
      </c>
      <c r="B537" s="18">
        <v>12</v>
      </c>
      <c r="C537" s="18">
        <v>12</v>
      </c>
      <c r="D537" s="16" t="s">
        <v>16216</v>
      </c>
    </row>
    <row r="538" spans="1:4" s="16" customFormat="1">
      <c r="A538" s="16">
        <v>610343</v>
      </c>
      <c r="B538" s="18">
        <v>12</v>
      </c>
      <c r="C538" s="18">
        <v>12</v>
      </c>
      <c r="D538" s="16" t="s">
        <v>16214</v>
      </c>
    </row>
    <row r="539" spans="1:4" s="16" customFormat="1">
      <c r="A539" s="16">
        <v>610349</v>
      </c>
      <c r="B539" s="18">
        <v>12</v>
      </c>
      <c r="C539" s="18">
        <v>12</v>
      </c>
      <c r="D539" s="16" t="s">
        <v>16212</v>
      </c>
    </row>
    <row r="540" spans="1:4" s="16" customFormat="1">
      <c r="A540" s="16">
        <v>610413</v>
      </c>
      <c r="B540" s="18">
        <v>12</v>
      </c>
      <c r="C540" s="18">
        <v>12</v>
      </c>
      <c r="D540" s="16" t="s">
        <v>16206</v>
      </c>
    </row>
    <row r="541" spans="1:4" s="16" customFormat="1">
      <c r="A541" s="16">
        <v>610419</v>
      </c>
      <c r="B541" s="18">
        <v>12</v>
      </c>
      <c r="C541" s="18">
        <v>12</v>
      </c>
      <c r="D541" s="16" t="s">
        <v>16204</v>
      </c>
    </row>
    <row r="542" spans="1:4" s="16" customFormat="1">
      <c r="A542" s="16">
        <v>610422</v>
      </c>
      <c r="B542" s="18">
        <v>12</v>
      </c>
      <c r="C542" s="18">
        <v>12</v>
      </c>
      <c r="D542" s="16" t="s">
        <v>16200</v>
      </c>
    </row>
    <row r="543" spans="1:4" s="16" customFormat="1">
      <c r="A543" s="16">
        <v>610423</v>
      </c>
      <c r="B543" s="18">
        <v>12</v>
      </c>
      <c r="C543" s="18">
        <v>12</v>
      </c>
      <c r="D543" s="16" t="s">
        <v>16198</v>
      </c>
    </row>
    <row r="544" spans="1:4" s="16" customFormat="1">
      <c r="A544" s="16">
        <v>610429</v>
      </c>
      <c r="B544" s="18">
        <v>12</v>
      </c>
      <c r="C544" s="18">
        <v>12</v>
      </c>
      <c r="D544" s="16" t="s">
        <v>16196</v>
      </c>
    </row>
    <row r="545" spans="1:4" s="16" customFormat="1">
      <c r="A545" s="16">
        <v>610431</v>
      </c>
      <c r="B545" s="18">
        <v>12</v>
      </c>
      <c r="C545" s="18">
        <v>12</v>
      </c>
      <c r="D545" s="16" t="s">
        <v>16194</v>
      </c>
    </row>
    <row r="546" spans="1:4" s="16" customFormat="1">
      <c r="A546" s="16">
        <v>610432</v>
      </c>
      <c r="B546" s="18">
        <v>12</v>
      </c>
      <c r="C546" s="18">
        <v>12</v>
      </c>
      <c r="D546" s="16" t="s">
        <v>16192</v>
      </c>
    </row>
    <row r="547" spans="1:4" s="16" customFormat="1">
      <c r="A547" s="16">
        <v>610433</v>
      </c>
      <c r="B547" s="18">
        <v>12</v>
      </c>
      <c r="C547" s="18">
        <v>12</v>
      </c>
      <c r="D547" s="16" t="s">
        <v>16190</v>
      </c>
    </row>
    <row r="548" spans="1:4" s="16" customFormat="1">
      <c r="A548" s="16">
        <v>610439</v>
      </c>
      <c r="B548" s="18">
        <v>12</v>
      </c>
      <c r="C548" s="18">
        <v>12</v>
      </c>
      <c r="D548" s="16" t="s">
        <v>16188</v>
      </c>
    </row>
    <row r="549" spans="1:4" s="16" customFormat="1">
      <c r="A549" s="16">
        <v>610441</v>
      </c>
      <c r="B549" s="18">
        <v>12</v>
      </c>
      <c r="C549" s="18">
        <v>12</v>
      </c>
      <c r="D549" s="16" t="s">
        <v>16186</v>
      </c>
    </row>
    <row r="550" spans="1:4" s="16" customFormat="1">
      <c r="A550" s="16">
        <v>610442</v>
      </c>
      <c r="B550" s="18">
        <v>12</v>
      </c>
      <c r="C550" s="18">
        <v>12</v>
      </c>
      <c r="D550" s="16" t="s">
        <v>16184</v>
      </c>
    </row>
    <row r="551" spans="1:4" s="16" customFormat="1">
      <c r="A551" s="16">
        <v>610443</v>
      </c>
      <c r="B551" s="18">
        <v>12</v>
      </c>
      <c r="C551" s="18">
        <v>12</v>
      </c>
      <c r="D551" s="16" t="s">
        <v>16182</v>
      </c>
    </row>
    <row r="552" spans="1:4" s="16" customFormat="1">
      <c r="A552" s="16">
        <v>610444</v>
      </c>
      <c r="B552" s="18">
        <v>12</v>
      </c>
      <c r="C552" s="18">
        <v>12</v>
      </c>
      <c r="D552" s="16" t="s">
        <v>16180</v>
      </c>
    </row>
    <row r="553" spans="1:4" s="16" customFormat="1">
      <c r="A553" s="16">
        <v>610449</v>
      </c>
      <c r="B553" s="18">
        <v>12</v>
      </c>
      <c r="C553" s="18">
        <v>12</v>
      </c>
      <c r="D553" s="16" t="s">
        <v>16178</v>
      </c>
    </row>
    <row r="554" spans="1:4" s="16" customFormat="1">
      <c r="A554" s="16">
        <v>610451</v>
      </c>
      <c r="B554" s="18">
        <v>12</v>
      </c>
      <c r="C554" s="18">
        <v>12</v>
      </c>
      <c r="D554" s="16" t="s">
        <v>16176</v>
      </c>
    </row>
    <row r="555" spans="1:4" s="16" customFormat="1">
      <c r="A555" s="16">
        <v>610452</v>
      </c>
      <c r="B555" s="18">
        <v>12</v>
      </c>
      <c r="C555" s="18">
        <v>12</v>
      </c>
      <c r="D555" s="16" t="s">
        <v>16174</v>
      </c>
    </row>
    <row r="556" spans="1:4" s="16" customFormat="1">
      <c r="A556" s="16">
        <v>610453</v>
      </c>
      <c r="B556" s="18">
        <v>12</v>
      </c>
      <c r="C556" s="18">
        <v>12</v>
      </c>
      <c r="D556" s="16" t="s">
        <v>16172</v>
      </c>
    </row>
    <row r="557" spans="1:4" s="16" customFormat="1">
      <c r="A557" s="16">
        <v>610459</v>
      </c>
      <c r="B557" s="18">
        <v>12</v>
      </c>
      <c r="C557" s="18">
        <v>12</v>
      </c>
      <c r="D557" s="16" t="s">
        <v>16170</v>
      </c>
    </row>
    <row r="558" spans="1:4" s="16" customFormat="1">
      <c r="A558" s="16">
        <v>610461</v>
      </c>
      <c r="B558" s="18">
        <v>12</v>
      </c>
      <c r="C558" s="18">
        <v>12</v>
      </c>
      <c r="D558" s="16" t="s">
        <v>16168</v>
      </c>
    </row>
    <row r="559" spans="1:4" s="16" customFormat="1">
      <c r="A559" s="16">
        <v>610462</v>
      </c>
      <c r="B559" s="18">
        <v>12</v>
      </c>
      <c r="C559" s="18">
        <v>12</v>
      </c>
      <c r="D559" s="16" t="s">
        <v>16166</v>
      </c>
    </row>
    <row r="560" spans="1:4" s="16" customFormat="1">
      <c r="A560" s="16">
        <v>610463</v>
      </c>
      <c r="B560" s="18">
        <v>12</v>
      </c>
      <c r="C560" s="18">
        <v>12</v>
      </c>
      <c r="D560" s="16" t="s">
        <v>16164</v>
      </c>
    </row>
    <row r="561" spans="1:4" s="16" customFormat="1">
      <c r="A561" s="16">
        <v>610469</v>
      </c>
      <c r="B561" s="18">
        <v>12</v>
      </c>
      <c r="C561" s="18">
        <v>12</v>
      </c>
      <c r="D561" s="16" t="s">
        <v>16162</v>
      </c>
    </row>
    <row r="562" spans="1:4" s="16" customFormat="1">
      <c r="A562" s="16">
        <v>610510</v>
      </c>
      <c r="B562" s="18">
        <v>12</v>
      </c>
      <c r="C562" s="18">
        <v>12</v>
      </c>
      <c r="D562" s="16" t="s">
        <v>16160</v>
      </c>
    </row>
    <row r="563" spans="1:4" s="16" customFormat="1">
      <c r="A563" s="16">
        <v>610520</v>
      </c>
      <c r="B563" s="18">
        <v>12</v>
      </c>
      <c r="C563" s="18">
        <v>12</v>
      </c>
      <c r="D563" s="16" t="s">
        <v>16158</v>
      </c>
    </row>
    <row r="564" spans="1:4" s="16" customFormat="1">
      <c r="A564" s="16">
        <v>610590</v>
      </c>
      <c r="B564" s="18">
        <v>12</v>
      </c>
      <c r="C564" s="18">
        <v>12</v>
      </c>
      <c r="D564" s="16" t="s">
        <v>16156</v>
      </c>
    </row>
    <row r="565" spans="1:4" s="16" customFormat="1">
      <c r="A565" s="16">
        <v>610610</v>
      </c>
      <c r="B565" s="18">
        <v>12</v>
      </c>
      <c r="C565" s="18">
        <v>12</v>
      </c>
      <c r="D565" s="16" t="s">
        <v>16154</v>
      </c>
    </row>
    <row r="566" spans="1:4" s="16" customFormat="1">
      <c r="A566" s="16">
        <v>610620</v>
      </c>
      <c r="B566" s="18">
        <v>12</v>
      </c>
      <c r="C566" s="18">
        <v>12</v>
      </c>
      <c r="D566" s="16" t="s">
        <v>16152</v>
      </c>
    </row>
    <row r="567" spans="1:4" s="16" customFormat="1">
      <c r="A567" s="16">
        <v>610690</v>
      </c>
      <c r="B567" s="18">
        <v>12</v>
      </c>
      <c r="C567" s="18">
        <v>12</v>
      </c>
      <c r="D567" s="16" t="s">
        <v>16150</v>
      </c>
    </row>
    <row r="568" spans="1:4" s="16" customFormat="1">
      <c r="A568" s="16">
        <v>610711</v>
      </c>
      <c r="B568" s="18">
        <v>12</v>
      </c>
      <c r="C568" s="18">
        <v>12</v>
      </c>
      <c r="D568" s="16" t="s">
        <v>16148</v>
      </c>
    </row>
    <row r="569" spans="1:4" s="16" customFormat="1">
      <c r="A569" s="16">
        <v>610712</v>
      </c>
      <c r="B569" s="18">
        <v>12</v>
      </c>
      <c r="C569" s="18">
        <v>12</v>
      </c>
      <c r="D569" s="16" t="s">
        <v>16146</v>
      </c>
    </row>
    <row r="570" spans="1:4" s="16" customFormat="1">
      <c r="A570" s="16">
        <v>610719</v>
      </c>
      <c r="B570" s="18">
        <v>12</v>
      </c>
      <c r="C570" s="18">
        <v>12</v>
      </c>
      <c r="D570" s="16" t="s">
        <v>16144</v>
      </c>
    </row>
    <row r="571" spans="1:4" s="16" customFormat="1">
      <c r="A571" s="16">
        <v>610721</v>
      </c>
      <c r="B571" s="18">
        <v>12</v>
      </c>
      <c r="C571" s="18">
        <v>12</v>
      </c>
      <c r="D571" s="16" t="s">
        <v>16142</v>
      </c>
    </row>
    <row r="572" spans="1:4" s="16" customFormat="1">
      <c r="A572" s="16">
        <v>610722</v>
      </c>
      <c r="B572" s="18">
        <v>12</v>
      </c>
      <c r="C572" s="18">
        <v>12</v>
      </c>
      <c r="D572" s="16" t="s">
        <v>16140</v>
      </c>
    </row>
    <row r="573" spans="1:4" s="16" customFormat="1">
      <c r="A573" s="16">
        <v>610729</v>
      </c>
      <c r="B573" s="18">
        <v>12</v>
      </c>
      <c r="C573" s="18">
        <v>12</v>
      </c>
      <c r="D573" s="16" t="s">
        <v>16138</v>
      </c>
    </row>
    <row r="574" spans="1:4" s="16" customFormat="1">
      <c r="A574" s="16">
        <v>610791</v>
      </c>
      <c r="B574" s="18">
        <v>12</v>
      </c>
      <c r="C574" s="18">
        <v>12</v>
      </c>
      <c r="D574" s="16" t="s">
        <v>16136</v>
      </c>
    </row>
    <row r="575" spans="1:4" s="16" customFormat="1">
      <c r="A575" s="16">
        <v>610799</v>
      </c>
      <c r="B575" s="18">
        <v>12</v>
      </c>
      <c r="C575" s="18">
        <v>12</v>
      </c>
      <c r="D575" s="16" t="s">
        <v>16132</v>
      </c>
    </row>
    <row r="576" spans="1:4" s="16" customFormat="1">
      <c r="A576" s="16">
        <v>610811</v>
      </c>
      <c r="B576" s="18">
        <v>12</v>
      </c>
      <c r="C576" s="18">
        <v>12</v>
      </c>
      <c r="D576" s="16" t="s">
        <v>16130</v>
      </c>
    </row>
    <row r="577" spans="1:4" s="16" customFormat="1">
      <c r="A577" s="16">
        <v>610819</v>
      </c>
      <c r="B577" s="18">
        <v>12</v>
      </c>
      <c r="C577" s="18">
        <v>12</v>
      </c>
      <c r="D577" s="16" t="s">
        <v>16128</v>
      </c>
    </row>
    <row r="578" spans="1:4" s="16" customFormat="1">
      <c r="A578" s="16">
        <v>610821</v>
      </c>
      <c r="B578" s="18">
        <v>12</v>
      </c>
      <c r="C578" s="18">
        <v>12</v>
      </c>
      <c r="D578" s="16" t="s">
        <v>16126</v>
      </c>
    </row>
    <row r="579" spans="1:4" s="16" customFormat="1">
      <c r="A579" s="16">
        <v>610822</v>
      </c>
      <c r="B579" s="18">
        <v>12</v>
      </c>
      <c r="C579" s="18">
        <v>12</v>
      </c>
      <c r="D579" s="16" t="s">
        <v>16124</v>
      </c>
    </row>
    <row r="580" spans="1:4" s="16" customFormat="1">
      <c r="A580" s="16">
        <v>610829</v>
      </c>
      <c r="B580" s="18">
        <v>12</v>
      </c>
      <c r="C580" s="18">
        <v>12</v>
      </c>
      <c r="D580" s="16" t="s">
        <v>16122</v>
      </c>
    </row>
    <row r="581" spans="1:4" s="16" customFormat="1">
      <c r="A581" s="16">
        <v>610831</v>
      </c>
      <c r="B581" s="18">
        <v>12</v>
      </c>
      <c r="C581" s="18">
        <v>12</v>
      </c>
      <c r="D581" s="16" t="s">
        <v>16120</v>
      </c>
    </row>
    <row r="582" spans="1:4" s="16" customFormat="1">
      <c r="A582" s="16">
        <v>610832</v>
      </c>
      <c r="B582" s="18">
        <v>12</v>
      </c>
      <c r="C582" s="18">
        <v>12</v>
      </c>
      <c r="D582" s="16" t="s">
        <v>16118</v>
      </c>
    </row>
    <row r="583" spans="1:4" s="16" customFormat="1">
      <c r="A583" s="16">
        <v>610839</v>
      </c>
      <c r="B583" s="18">
        <v>12</v>
      </c>
      <c r="C583" s="18">
        <v>12</v>
      </c>
      <c r="D583" s="16" t="s">
        <v>16116</v>
      </c>
    </row>
    <row r="584" spans="1:4" s="16" customFormat="1">
      <c r="A584" s="16">
        <v>610891</v>
      </c>
      <c r="B584" s="18">
        <v>12</v>
      </c>
      <c r="C584" s="18">
        <v>12</v>
      </c>
      <c r="D584" s="16" t="s">
        <v>16114</v>
      </c>
    </row>
    <row r="585" spans="1:4" s="16" customFormat="1">
      <c r="A585" s="16">
        <v>610892</v>
      </c>
      <c r="B585" s="18">
        <v>12</v>
      </c>
      <c r="C585" s="18">
        <v>12</v>
      </c>
      <c r="D585" s="16" t="s">
        <v>16112</v>
      </c>
    </row>
    <row r="586" spans="1:4" s="16" customFormat="1">
      <c r="A586" s="16">
        <v>610899</v>
      </c>
      <c r="B586" s="18">
        <v>12</v>
      </c>
      <c r="C586" s="18">
        <v>12</v>
      </c>
      <c r="D586" s="16" t="s">
        <v>16110</v>
      </c>
    </row>
    <row r="587" spans="1:4" s="16" customFormat="1">
      <c r="A587" s="16">
        <v>610910</v>
      </c>
      <c r="B587" s="18">
        <v>12</v>
      </c>
      <c r="C587" s="18">
        <v>12</v>
      </c>
      <c r="D587" s="16" t="s">
        <v>16108</v>
      </c>
    </row>
    <row r="588" spans="1:4" s="16" customFormat="1">
      <c r="A588" s="16">
        <v>610990</v>
      </c>
      <c r="B588" s="18">
        <v>12</v>
      </c>
      <c r="C588" s="18">
        <v>12</v>
      </c>
      <c r="D588" s="16" t="s">
        <v>16106</v>
      </c>
    </row>
    <row r="589" spans="1:4" s="16" customFormat="1">
      <c r="A589" s="16">
        <v>611011</v>
      </c>
      <c r="B589" s="18">
        <v>10.5</v>
      </c>
      <c r="C589" s="18">
        <v>12</v>
      </c>
      <c r="D589" s="16" t="s">
        <v>16102</v>
      </c>
    </row>
    <row r="590" spans="1:4" s="16" customFormat="1">
      <c r="A590" s="16">
        <v>611012</v>
      </c>
      <c r="B590" s="18">
        <v>12</v>
      </c>
      <c r="C590" s="18">
        <v>12</v>
      </c>
      <c r="D590" s="16" t="s">
        <v>16100</v>
      </c>
    </row>
    <row r="591" spans="1:4" s="16" customFormat="1">
      <c r="A591" s="16">
        <v>611019</v>
      </c>
      <c r="B591" s="18">
        <v>12</v>
      </c>
      <c r="C591" s="18">
        <v>12</v>
      </c>
      <c r="D591" s="16" t="s">
        <v>16098</v>
      </c>
    </row>
    <row r="592" spans="1:4" s="16" customFormat="1">
      <c r="A592" s="16">
        <v>611020</v>
      </c>
      <c r="B592" s="18">
        <v>12</v>
      </c>
      <c r="C592" s="18">
        <v>12</v>
      </c>
      <c r="D592" s="16" t="s">
        <v>16096</v>
      </c>
    </row>
    <row r="593" spans="1:4" s="16" customFormat="1">
      <c r="A593" s="16">
        <v>611030</v>
      </c>
      <c r="B593" s="18">
        <v>12</v>
      </c>
      <c r="C593" s="18">
        <v>12</v>
      </c>
      <c r="D593" s="16" t="s">
        <v>16094</v>
      </c>
    </row>
    <row r="594" spans="1:4" s="16" customFormat="1">
      <c r="A594" s="16">
        <v>611090</v>
      </c>
      <c r="B594" s="18">
        <v>12</v>
      </c>
      <c r="C594" s="18">
        <v>12</v>
      </c>
      <c r="D594" s="16" t="s">
        <v>16092</v>
      </c>
    </row>
    <row r="595" spans="1:4" s="16" customFormat="1">
      <c r="A595" s="16">
        <v>611120</v>
      </c>
      <c r="B595" s="18">
        <v>8.9</v>
      </c>
      <c r="C595" s="18">
        <v>12</v>
      </c>
      <c r="D595" s="16" t="s">
        <v>16088</v>
      </c>
    </row>
    <row r="596" spans="1:4" s="16" customFormat="1">
      <c r="A596" s="16">
        <v>611130</v>
      </c>
      <c r="B596" s="18">
        <v>8.9</v>
      </c>
      <c r="C596" s="18">
        <v>12</v>
      </c>
      <c r="D596" s="16" t="s">
        <v>16086</v>
      </c>
    </row>
    <row r="597" spans="1:4" s="16" customFormat="1">
      <c r="A597" s="16">
        <v>611190</v>
      </c>
      <c r="B597" s="18">
        <v>8.9</v>
      </c>
      <c r="C597" s="18">
        <v>12</v>
      </c>
      <c r="D597" s="16" t="s">
        <v>16084</v>
      </c>
    </row>
    <row r="598" spans="1:4" s="16" customFormat="1">
      <c r="A598" s="16">
        <v>611211</v>
      </c>
      <c r="B598" s="18">
        <v>12</v>
      </c>
      <c r="C598" s="18">
        <v>12</v>
      </c>
      <c r="D598" s="16" t="s">
        <v>16082</v>
      </c>
    </row>
    <row r="599" spans="1:4" s="16" customFormat="1">
      <c r="A599" s="16">
        <v>611212</v>
      </c>
      <c r="B599" s="18">
        <v>12</v>
      </c>
      <c r="C599" s="18">
        <v>12</v>
      </c>
      <c r="D599" s="16" t="s">
        <v>16080</v>
      </c>
    </row>
    <row r="600" spans="1:4" s="16" customFormat="1">
      <c r="A600" s="16">
        <v>611219</v>
      </c>
      <c r="B600" s="18">
        <v>12</v>
      </c>
      <c r="C600" s="18">
        <v>12</v>
      </c>
      <c r="D600" s="16" t="s">
        <v>16078</v>
      </c>
    </row>
    <row r="601" spans="1:4" s="16" customFormat="1">
      <c r="A601" s="16">
        <v>611220</v>
      </c>
      <c r="B601" s="18">
        <v>12</v>
      </c>
      <c r="C601" s="18">
        <v>12</v>
      </c>
      <c r="D601" s="16" t="s">
        <v>16076</v>
      </c>
    </row>
    <row r="602" spans="1:4" s="16" customFormat="1">
      <c r="A602" s="16">
        <v>611231</v>
      </c>
      <c r="B602" s="18">
        <v>8</v>
      </c>
      <c r="C602" s="18">
        <v>12</v>
      </c>
      <c r="D602" s="16" t="s">
        <v>16074</v>
      </c>
    </row>
    <row r="603" spans="1:4" s="16" customFormat="1">
      <c r="A603" s="16">
        <v>611239</v>
      </c>
      <c r="B603" s="18">
        <v>8</v>
      </c>
      <c r="C603" s="18">
        <v>12</v>
      </c>
      <c r="D603" s="16" t="s">
        <v>16072</v>
      </c>
    </row>
    <row r="604" spans="1:4" s="16" customFormat="1">
      <c r="A604" s="16">
        <v>611241</v>
      </c>
      <c r="B604" s="18">
        <v>8</v>
      </c>
      <c r="C604" s="18">
        <v>12</v>
      </c>
      <c r="D604" s="16" t="s">
        <v>16070</v>
      </c>
    </row>
    <row r="605" spans="1:4" s="16" customFormat="1">
      <c r="A605" s="16">
        <v>611249</v>
      </c>
      <c r="B605" s="18">
        <v>8</v>
      </c>
      <c r="C605" s="18">
        <v>12</v>
      </c>
      <c r="D605" s="16" t="s">
        <v>16068</v>
      </c>
    </row>
    <row r="606" spans="1:4" s="16" customFormat="1">
      <c r="A606" s="16">
        <v>611300</v>
      </c>
      <c r="B606" s="18">
        <v>8</v>
      </c>
      <c r="C606" s="18">
        <v>12</v>
      </c>
      <c r="D606" s="16" t="s">
        <v>16066</v>
      </c>
    </row>
    <row r="607" spans="1:4" s="16" customFormat="1">
      <c r="A607" s="16">
        <v>611420</v>
      </c>
      <c r="B607" s="18">
        <v>12</v>
      </c>
      <c r="C607" s="18">
        <v>12</v>
      </c>
      <c r="D607" s="16" t="s">
        <v>16062</v>
      </c>
    </row>
    <row r="608" spans="1:4" s="16" customFormat="1">
      <c r="A608" s="16">
        <v>611430</v>
      </c>
      <c r="B608" s="18">
        <v>12</v>
      </c>
      <c r="C608" s="18">
        <v>12</v>
      </c>
      <c r="D608" s="16" t="s">
        <v>16060</v>
      </c>
    </row>
    <row r="609" spans="1:4" s="16" customFormat="1">
      <c r="A609" s="16">
        <v>611490</v>
      </c>
      <c r="B609" s="18">
        <v>12</v>
      </c>
      <c r="C609" s="18">
        <v>12</v>
      </c>
      <c r="D609" s="16" t="s">
        <v>16058</v>
      </c>
    </row>
    <row r="610" spans="1:4" s="16" customFormat="1">
      <c r="A610" s="16">
        <v>611510</v>
      </c>
      <c r="B610" s="18">
        <v>8</v>
      </c>
      <c r="C610" s="18">
        <v>12</v>
      </c>
      <c r="D610" s="16" t="s">
        <v>16056</v>
      </c>
    </row>
    <row r="611" spans="1:4" s="16" customFormat="1">
      <c r="A611" s="16">
        <v>611521</v>
      </c>
      <c r="B611" s="18">
        <v>12</v>
      </c>
      <c r="C611" s="18">
        <v>12</v>
      </c>
      <c r="D611" s="16" t="s">
        <v>16046</v>
      </c>
    </row>
    <row r="612" spans="1:4" s="16" customFormat="1">
      <c r="A612" s="16">
        <v>611522</v>
      </c>
      <c r="B612" s="18">
        <v>12</v>
      </c>
      <c r="C612" s="18">
        <v>12</v>
      </c>
      <c r="D612" s="16" t="s">
        <v>16044</v>
      </c>
    </row>
    <row r="613" spans="1:4" s="16" customFormat="1">
      <c r="A613" s="16">
        <v>611529</v>
      </c>
      <c r="B613" s="18">
        <v>12</v>
      </c>
      <c r="C613" s="18">
        <v>12</v>
      </c>
      <c r="D613" s="16" t="s">
        <v>16042</v>
      </c>
    </row>
    <row r="614" spans="1:4" s="16" customFormat="1">
      <c r="A614" s="16">
        <v>611530</v>
      </c>
      <c r="B614" s="18">
        <v>12</v>
      </c>
      <c r="C614" s="18">
        <v>12</v>
      </c>
      <c r="D614" s="16" t="s">
        <v>16040</v>
      </c>
    </row>
    <row r="615" spans="1:4" s="16" customFormat="1">
      <c r="A615" s="16">
        <v>611594</v>
      </c>
      <c r="B615" s="18">
        <v>12</v>
      </c>
      <c r="C615" s="18">
        <v>12</v>
      </c>
      <c r="D615" s="16" t="s">
        <v>16032</v>
      </c>
    </row>
    <row r="616" spans="1:4" s="16" customFormat="1">
      <c r="A616" s="16">
        <v>611595</v>
      </c>
      <c r="B616" s="18">
        <v>12</v>
      </c>
      <c r="C616" s="18">
        <v>12</v>
      </c>
      <c r="D616" s="16" t="s">
        <v>16030</v>
      </c>
    </row>
    <row r="617" spans="1:4" s="16" customFormat="1">
      <c r="A617" s="16">
        <v>611596</v>
      </c>
      <c r="B617" s="18">
        <v>12</v>
      </c>
      <c r="C617" s="18">
        <v>12</v>
      </c>
      <c r="D617" s="16" t="s">
        <v>16028</v>
      </c>
    </row>
    <row r="618" spans="1:4" s="16" customFormat="1">
      <c r="A618" s="16">
        <v>611599</v>
      </c>
      <c r="B618" s="18">
        <v>12</v>
      </c>
      <c r="C618" s="18">
        <v>12</v>
      </c>
      <c r="D618" s="16" t="s">
        <v>16026</v>
      </c>
    </row>
    <row r="619" spans="1:4" s="16" customFormat="1">
      <c r="A619" s="16">
        <v>611610</v>
      </c>
      <c r="B619" s="18">
        <v>8</v>
      </c>
      <c r="C619" s="18">
        <v>8.9</v>
      </c>
      <c r="D619" s="16" t="s">
        <v>16024</v>
      </c>
    </row>
    <row r="620" spans="1:4" s="16" customFormat="1">
      <c r="A620" s="16">
        <v>611691</v>
      </c>
      <c r="B620" s="18">
        <v>8.9</v>
      </c>
      <c r="C620" s="18">
        <v>8.9</v>
      </c>
      <c r="D620" s="16" t="s">
        <v>16022</v>
      </c>
    </row>
    <row r="621" spans="1:4" s="16" customFormat="1">
      <c r="A621" s="16">
        <v>611692</v>
      </c>
      <c r="B621" s="18">
        <v>8.9</v>
      </c>
      <c r="C621" s="18">
        <v>8.9</v>
      </c>
      <c r="D621" s="16" t="s">
        <v>16020</v>
      </c>
    </row>
    <row r="622" spans="1:4" s="16" customFormat="1">
      <c r="A622" s="16">
        <v>611693</v>
      </c>
      <c r="B622" s="18">
        <v>8.9</v>
      </c>
      <c r="C622" s="18">
        <v>8.9</v>
      </c>
      <c r="D622" s="16" t="s">
        <v>16018</v>
      </c>
    </row>
    <row r="623" spans="1:4" s="16" customFormat="1">
      <c r="A623" s="16">
        <v>611699</v>
      </c>
      <c r="B623" s="18">
        <v>8.9</v>
      </c>
      <c r="C623" s="18">
        <v>8.9</v>
      </c>
      <c r="D623" s="16" t="s">
        <v>16016</v>
      </c>
    </row>
    <row r="624" spans="1:4" s="16" customFormat="1">
      <c r="A624" s="16">
        <v>611710</v>
      </c>
      <c r="B624" s="18">
        <v>12</v>
      </c>
      <c r="C624" s="18">
        <v>12</v>
      </c>
      <c r="D624" s="16" t="s">
        <v>16014</v>
      </c>
    </row>
    <row r="625" spans="1:4" s="16" customFormat="1">
      <c r="A625" s="16">
        <v>611780</v>
      </c>
      <c r="B625" s="18">
        <v>8</v>
      </c>
      <c r="C625" s="18">
        <v>12</v>
      </c>
      <c r="D625" s="16" t="s">
        <v>16010</v>
      </c>
    </row>
    <row r="626" spans="1:4" s="16" customFormat="1">
      <c r="A626" s="16">
        <v>611790</v>
      </c>
      <c r="B626" s="18">
        <v>12</v>
      </c>
      <c r="C626" s="18">
        <v>12</v>
      </c>
      <c r="D626" s="16" t="s">
        <v>16008</v>
      </c>
    </row>
    <row r="627" spans="1:4" s="16" customFormat="1">
      <c r="A627" s="16">
        <v>620111</v>
      </c>
      <c r="B627" s="18">
        <v>12</v>
      </c>
      <c r="C627" s="18">
        <v>12</v>
      </c>
      <c r="D627" s="16" t="s">
        <v>16006</v>
      </c>
    </row>
    <row r="628" spans="1:4" s="16" customFormat="1">
      <c r="A628" s="16">
        <v>620112</v>
      </c>
      <c r="B628" s="18">
        <v>12</v>
      </c>
      <c r="C628" s="18">
        <v>12</v>
      </c>
      <c r="D628" s="16" t="s">
        <v>16004</v>
      </c>
    </row>
    <row r="629" spans="1:4" s="16" customFormat="1">
      <c r="A629" s="16">
        <v>620113</v>
      </c>
      <c r="B629" s="18">
        <v>12</v>
      </c>
      <c r="C629" s="18">
        <v>12</v>
      </c>
      <c r="D629" s="16" t="s">
        <v>16002</v>
      </c>
    </row>
    <row r="630" spans="1:4" s="16" customFormat="1">
      <c r="A630" s="16">
        <v>620119</v>
      </c>
      <c r="B630" s="18">
        <v>12</v>
      </c>
      <c r="C630" s="18">
        <v>12</v>
      </c>
      <c r="D630" s="16" t="s">
        <v>16000</v>
      </c>
    </row>
    <row r="631" spans="1:4" s="16" customFormat="1">
      <c r="A631" s="16">
        <v>620191</v>
      </c>
      <c r="B631" s="18">
        <v>12</v>
      </c>
      <c r="C631" s="18">
        <v>12</v>
      </c>
      <c r="D631" s="16" t="s">
        <v>15998</v>
      </c>
    </row>
    <row r="632" spans="1:4" s="16" customFormat="1">
      <c r="A632" s="16">
        <v>620192</v>
      </c>
      <c r="B632" s="18">
        <v>12</v>
      </c>
      <c r="C632" s="18">
        <v>12</v>
      </c>
      <c r="D632" s="16" t="s">
        <v>15996</v>
      </c>
    </row>
    <row r="633" spans="1:4" s="16" customFormat="1">
      <c r="A633" s="16">
        <v>620193</v>
      </c>
      <c r="B633" s="18">
        <v>12</v>
      </c>
      <c r="C633" s="18">
        <v>12</v>
      </c>
      <c r="D633" s="16" t="s">
        <v>15994</v>
      </c>
    </row>
    <row r="634" spans="1:4" s="16" customFormat="1">
      <c r="A634" s="16">
        <v>620199</v>
      </c>
      <c r="B634" s="18">
        <v>12</v>
      </c>
      <c r="C634" s="18">
        <v>12</v>
      </c>
      <c r="D634" s="16" t="s">
        <v>15992</v>
      </c>
    </row>
    <row r="635" spans="1:4" s="16" customFormat="1">
      <c r="A635" s="16">
        <v>620211</v>
      </c>
      <c r="B635" s="18">
        <v>12</v>
      </c>
      <c r="C635" s="18">
        <v>12</v>
      </c>
      <c r="D635" s="16" t="s">
        <v>15990</v>
      </c>
    </row>
    <row r="636" spans="1:4" s="16" customFormat="1">
      <c r="A636" s="16">
        <v>620212</v>
      </c>
      <c r="B636" s="18">
        <v>12</v>
      </c>
      <c r="C636" s="18">
        <v>12</v>
      </c>
      <c r="D636" s="16" t="s">
        <v>15988</v>
      </c>
    </row>
    <row r="637" spans="1:4" s="16" customFormat="1">
      <c r="A637" s="16">
        <v>620213</v>
      </c>
      <c r="B637" s="18">
        <v>12</v>
      </c>
      <c r="C637" s="18">
        <v>12</v>
      </c>
      <c r="D637" s="16" t="s">
        <v>15986</v>
      </c>
    </row>
    <row r="638" spans="1:4" s="16" customFormat="1">
      <c r="A638" s="16">
        <v>620219</v>
      </c>
      <c r="B638" s="18">
        <v>12</v>
      </c>
      <c r="C638" s="18">
        <v>12</v>
      </c>
      <c r="D638" s="16" t="s">
        <v>15984</v>
      </c>
    </row>
    <row r="639" spans="1:4" s="16" customFormat="1">
      <c r="A639" s="16">
        <v>620291</v>
      </c>
      <c r="B639" s="18">
        <v>12</v>
      </c>
      <c r="C639" s="18">
        <v>12</v>
      </c>
      <c r="D639" s="16" t="s">
        <v>15982</v>
      </c>
    </row>
    <row r="640" spans="1:4" s="16" customFormat="1">
      <c r="A640" s="16">
        <v>620292</v>
      </c>
      <c r="B640" s="18">
        <v>12</v>
      </c>
      <c r="C640" s="18">
        <v>12</v>
      </c>
      <c r="D640" s="16" t="s">
        <v>15980</v>
      </c>
    </row>
    <row r="641" spans="1:4" s="16" customFormat="1">
      <c r="A641" s="16">
        <v>620293</v>
      </c>
      <c r="B641" s="18">
        <v>12</v>
      </c>
      <c r="C641" s="18">
        <v>12</v>
      </c>
      <c r="D641" s="16" t="s">
        <v>15978</v>
      </c>
    </row>
    <row r="642" spans="1:4" s="16" customFormat="1">
      <c r="A642" s="16">
        <v>620299</v>
      </c>
      <c r="B642" s="18">
        <v>12</v>
      </c>
      <c r="C642" s="18">
        <v>12</v>
      </c>
      <c r="D642" s="16" t="s">
        <v>15976</v>
      </c>
    </row>
    <row r="643" spans="1:4" s="16" customFormat="1">
      <c r="A643" s="16">
        <v>620311</v>
      </c>
      <c r="B643" s="18">
        <v>12</v>
      </c>
      <c r="C643" s="18">
        <v>12</v>
      </c>
      <c r="D643" s="16" t="s">
        <v>15974</v>
      </c>
    </row>
    <row r="644" spans="1:4" s="16" customFormat="1">
      <c r="A644" s="16">
        <v>620312</v>
      </c>
      <c r="B644" s="18">
        <v>12</v>
      </c>
      <c r="C644" s="18">
        <v>12</v>
      </c>
      <c r="D644" s="16" t="s">
        <v>15972</v>
      </c>
    </row>
    <row r="645" spans="1:4" s="16" customFormat="1">
      <c r="A645" s="16">
        <v>620319</v>
      </c>
      <c r="B645" s="18">
        <v>12</v>
      </c>
      <c r="C645" s="18">
        <v>12</v>
      </c>
      <c r="D645" s="16" t="s">
        <v>15970</v>
      </c>
    </row>
    <row r="646" spans="1:4" s="16" customFormat="1">
      <c r="A646" s="16">
        <v>620322</v>
      </c>
      <c r="B646" s="18">
        <v>12</v>
      </c>
      <c r="C646" s="18">
        <v>12</v>
      </c>
      <c r="D646" s="16" t="s">
        <v>15966</v>
      </c>
    </row>
    <row r="647" spans="1:4" s="16" customFormat="1">
      <c r="A647" s="16">
        <v>620323</v>
      </c>
      <c r="B647" s="18">
        <v>12</v>
      </c>
      <c r="C647" s="18">
        <v>12</v>
      </c>
      <c r="D647" s="16" t="s">
        <v>15964</v>
      </c>
    </row>
    <row r="648" spans="1:4" s="16" customFormat="1">
      <c r="A648" s="16">
        <v>620329</v>
      </c>
      <c r="B648" s="18">
        <v>12</v>
      </c>
      <c r="C648" s="18">
        <v>12</v>
      </c>
      <c r="D648" s="16" t="s">
        <v>15962</v>
      </c>
    </row>
    <row r="649" spans="1:4" s="16" customFormat="1">
      <c r="A649" s="16">
        <v>620331</v>
      </c>
      <c r="B649" s="18">
        <v>12</v>
      </c>
      <c r="C649" s="18">
        <v>12</v>
      </c>
      <c r="D649" s="16" t="s">
        <v>15960</v>
      </c>
    </row>
    <row r="650" spans="1:4" s="16" customFormat="1">
      <c r="A650" s="16">
        <v>620332</v>
      </c>
      <c r="B650" s="18">
        <v>12</v>
      </c>
      <c r="C650" s="18">
        <v>12</v>
      </c>
      <c r="D650" s="16" t="s">
        <v>15958</v>
      </c>
    </row>
    <row r="651" spans="1:4" s="16" customFormat="1">
      <c r="A651" s="16">
        <v>620333</v>
      </c>
      <c r="B651" s="18">
        <v>12</v>
      </c>
      <c r="C651" s="18">
        <v>12</v>
      </c>
      <c r="D651" s="16" t="s">
        <v>15956</v>
      </c>
    </row>
    <row r="652" spans="1:4" s="16" customFormat="1">
      <c r="A652" s="16">
        <v>620339</v>
      </c>
      <c r="B652" s="18">
        <v>12</v>
      </c>
      <c r="C652" s="18">
        <v>12</v>
      </c>
      <c r="D652" s="16" t="s">
        <v>15954</v>
      </c>
    </row>
    <row r="653" spans="1:4" s="16" customFormat="1">
      <c r="A653" s="16">
        <v>620341</v>
      </c>
      <c r="B653" s="18">
        <v>12</v>
      </c>
      <c r="C653" s="18">
        <v>12</v>
      </c>
      <c r="D653" s="16" t="s">
        <v>15952</v>
      </c>
    </row>
    <row r="654" spans="1:4" s="16" customFormat="1">
      <c r="A654" s="16">
        <v>620342</v>
      </c>
      <c r="B654" s="18">
        <v>12</v>
      </c>
      <c r="C654" s="18">
        <v>12</v>
      </c>
      <c r="D654" s="16" t="s">
        <v>15950</v>
      </c>
    </row>
    <row r="655" spans="1:4" s="16" customFormat="1">
      <c r="A655" s="16">
        <v>620343</v>
      </c>
      <c r="B655" s="18">
        <v>12</v>
      </c>
      <c r="C655" s="18">
        <v>12</v>
      </c>
      <c r="D655" s="16" t="s">
        <v>15948</v>
      </c>
    </row>
    <row r="656" spans="1:4" s="16" customFormat="1">
      <c r="A656" s="16">
        <v>620349</v>
      </c>
      <c r="B656" s="18">
        <v>12</v>
      </c>
      <c r="C656" s="18">
        <v>12</v>
      </c>
      <c r="D656" s="16" t="s">
        <v>15946</v>
      </c>
    </row>
    <row r="657" spans="1:4" s="16" customFormat="1">
      <c r="A657" s="16">
        <v>620411</v>
      </c>
      <c r="B657" s="18">
        <v>12</v>
      </c>
      <c r="C657" s="18">
        <v>12</v>
      </c>
      <c r="D657" s="16" t="s">
        <v>15944</v>
      </c>
    </row>
    <row r="658" spans="1:4" s="16" customFormat="1">
      <c r="A658" s="16">
        <v>620412</v>
      </c>
      <c r="B658" s="18">
        <v>12</v>
      </c>
      <c r="C658" s="18">
        <v>12</v>
      </c>
      <c r="D658" s="16" t="s">
        <v>15942</v>
      </c>
    </row>
    <row r="659" spans="1:4" s="16" customFormat="1">
      <c r="A659" s="16">
        <v>620413</v>
      </c>
      <c r="B659" s="18">
        <v>12</v>
      </c>
      <c r="C659" s="18">
        <v>12</v>
      </c>
      <c r="D659" s="16" t="s">
        <v>15940</v>
      </c>
    </row>
    <row r="660" spans="1:4" s="16" customFormat="1">
      <c r="A660" s="16">
        <v>620419</v>
      </c>
      <c r="B660" s="18">
        <v>12</v>
      </c>
      <c r="C660" s="18">
        <v>12</v>
      </c>
      <c r="D660" s="16" t="s">
        <v>15938</v>
      </c>
    </row>
    <row r="661" spans="1:4" s="16" customFormat="1">
      <c r="A661" s="16">
        <v>620421</v>
      </c>
      <c r="B661" s="18">
        <v>12</v>
      </c>
      <c r="C661" s="18">
        <v>12</v>
      </c>
      <c r="D661" s="16" t="s">
        <v>15936</v>
      </c>
    </row>
    <row r="662" spans="1:4" s="16" customFormat="1">
      <c r="A662" s="16">
        <v>620422</v>
      </c>
      <c r="B662" s="18">
        <v>12</v>
      </c>
      <c r="C662" s="18">
        <v>12</v>
      </c>
      <c r="D662" s="16" t="s">
        <v>15934</v>
      </c>
    </row>
    <row r="663" spans="1:4" s="16" customFormat="1">
      <c r="A663" s="16">
        <v>620423</v>
      </c>
      <c r="B663" s="18">
        <v>12</v>
      </c>
      <c r="C663" s="18">
        <v>12</v>
      </c>
      <c r="D663" s="16" t="s">
        <v>15932</v>
      </c>
    </row>
    <row r="664" spans="1:4" s="16" customFormat="1">
      <c r="A664" s="16">
        <v>620429</v>
      </c>
      <c r="B664" s="18">
        <v>12</v>
      </c>
      <c r="C664" s="18">
        <v>12</v>
      </c>
      <c r="D664" s="16" t="s">
        <v>15930</v>
      </c>
    </row>
    <row r="665" spans="1:4" s="16" customFormat="1">
      <c r="A665" s="16">
        <v>620431</v>
      </c>
      <c r="B665" s="18">
        <v>12</v>
      </c>
      <c r="C665" s="18">
        <v>12</v>
      </c>
      <c r="D665" s="16" t="s">
        <v>15928</v>
      </c>
    </row>
    <row r="666" spans="1:4" s="16" customFormat="1">
      <c r="A666" s="16">
        <v>620432</v>
      </c>
      <c r="B666" s="18">
        <v>12</v>
      </c>
      <c r="C666" s="18">
        <v>12</v>
      </c>
      <c r="D666" s="16" t="s">
        <v>15926</v>
      </c>
    </row>
    <row r="667" spans="1:4" s="16" customFormat="1">
      <c r="A667" s="16">
        <v>620433</v>
      </c>
      <c r="B667" s="18">
        <v>12</v>
      </c>
      <c r="C667" s="18">
        <v>12</v>
      </c>
      <c r="D667" s="16" t="s">
        <v>15924</v>
      </c>
    </row>
    <row r="668" spans="1:4" s="16" customFormat="1">
      <c r="A668" s="16">
        <v>620439</v>
      </c>
      <c r="B668" s="18">
        <v>12</v>
      </c>
      <c r="C668" s="18">
        <v>12</v>
      </c>
      <c r="D668" s="16" t="s">
        <v>15922</v>
      </c>
    </row>
    <row r="669" spans="1:4" s="16" customFormat="1">
      <c r="A669" s="16">
        <v>620441</v>
      </c>
      <c r="B669" s="18">
        <v>12</v>
      </c>
      <c r="C669" s="18">
        <v>12</v>
      </c>
      <c r="D669" s="16" t="s">
        <v>15920</v>
      </c>
    </row>
    <row r="670" spans="1:4" s="16" customFormat="1">
      <c r="A670" s="16">
        <v>620442</v>
      </c>
      <c r="B670" s="18">
        <v>12</v>
      </c>
      <c r="C670" s="18">
        <v>12</v>
      </c>
      <c r="D670" s="16" t="s">
        <v>15918</v>
      </c>
    </row>
    <row r="671" spans="1:4" s="16" customFormat="1">
      <c r="A671" s="16">
        <v>620443</v>
      </c>
      <c r="B671" s="18">
        <v>12</v>
      </c>
      <c r="C671" s="18">
        <v>12</v>
      </c>
      <c r="D671" s="16" t="s">
        <v>15916</v>
      </c>
    </row>
    <row r="672" spans="1:4" s="16" customFormat="1">
      <c r="A672" s="16">
        <v>620444</v>
      </c>
      <c r="B672" s="18">
        <v>12</v>
      </c>
      <c r="C672" s="18">
        <v>12</v>
      </c>
      <c r="D672" s="16" t="s">
        <v>15914</v>
      </c>
    </row>
    <row r="673" spans="1:4" s="16" customFormat="1">
      <c r="A673" s="16">
        <v>620449</v>
      </c>
      <c r="B673" s="18">
        <v>12</v>
      </c>
      <c r="C673" s="18">
        <v>12</v>
      </c>
      <c r="D673" s="16" t="s">
        <v>15912</v>
      </c>
    </row>
    <row r="674" spans="1:4" s="16" customFormat="1">
      <c r="A674" s="16">
        <v>620451</v>
      </c>
      <c r="B674" s="18">
        <v>12</v>
      </c>
      <c r="C674" s="18">
        <v>12</v>
      </c>
      <c r="D674" s="16" t="s">
        <v>15910</v>
      </c>
    </row>
    <row r="675" spans="1:4" s="16" customFormat="1">
      <c r="A675" s="16">
        <v>620452</v>
      </c>
      <c r="B675" s="18">
        <v>12</v>
      </c>
      <c r="C675" s="18">
        <v>12</v>
      </c>
      <c r="D675" s="16" t="s">
        <v>15908</v>
      </c>
    </row>
    <row r="676" spans="1:4" s="16" customFormat="1">
      <c r="A676" s="16">
        <v>620453</v>
      </c>
      <c r="B676" s="18">
        <v>12</v>
      </c>
      <c r="C676" s="18">
        <v>12</v>
      </c>
      <c r="D676" s="16" t="s">
        <v>15906</v>
      </c>
    </row>
    <row r="677" spans="1:4" s="16" customFormat="1">
      <c r="A677" s="16">
        <v>620459</v>
      </c>
      <c r="B677" s="18">
        <v>12</v>
      </c>
      <c r="C677" s="18">
        <v>12</v>
      </c>
      <c r="D677" s="16" t="s">
        <v>15904</v>
      </c>
    </row>
    <row r="678" spans="1:4" s="16" customFormat="1">
      <c r="A678" s="16">
        <v>620461</v>
      </c>
      <c r="B678" s="18">
        <v>12</v>
      </c>
      <c r="C678" s="18">
        <v>12</v>
      </c>
      <c r="D678" s="16" t="s">
        <v>15902</v>
      </c>
    </row>
    <row r="679" spans="1:4" s="16" customFormat="1">
      <c r="A679" s="16">
        <v>620462</v>
      </c>
      <c r="B679" s="18">
        <v>12</v>
      </c>
      <c r="C679" s="18">
        <v>12</v>
      </c>
      <c r="D679" s="16" t="s">
        <v>15900</v>
      </c>
    </row>
    <row r="680" spans="1:4" s="16" customFormat="1">
      <c r="A680" s="16">
        <v>620463</v>
      </c>
      <c r="B680" s="18">
        <v>12</v>
      </c>
      <c r="C680" s="18">
        <v>12</v>
      </c>
      <c r="D680" s="16" t="s">
        <v>15898</v>
      </c>
    </row>
    <row r="681" spans="1:4" s="16" customFormat="1">
      <c r="A681" s="16">
        <v>620469</v>
      </c>
      <c r="B681" s="18">
        <v>12</v>
      </c>
      <c r="C681" s="18">
        <v>12</v>
      </c>
      <c r="D681" s="16" t="s">
        <v>15896</v>
      </c>
    </row>
    <row r="682" spans="1:4" s="16" customFormat="1">
      <c r="A682" s="16">
        <v>620520</v>
      </c>
      <c r="B682" s="18">
        <v>12</v>
      </c>
      <c r="C682" s="18">
        <v>12</v>
      </c>
      <c r="D682" s="16" t="s">
        <v>15892</v>
      </c>
    </row>
    <row r="683" spans="1:4" s="16" customFormat="1">
      <c r="A683" s="16">
        <v>620530</v>
      </c>
      <c r="B683" s="18">
        <v>12</v>
      </c>
      <c r="C683" s="18">
        <v>12</v>
      </c>
      <c r="D683" s="16" t="s">
        <v>15890</v>
      </c>
    </row>
    <row r="684" spans="1:4" s="16" customFormat="1">
      <c r="A684" s="16">
        <v>620590</v>
      </c>
      <c r="B684" s="18">
        <v>12</v>
      </c>
      <c r="C684" s="18">
        <v>12</v>
      </c>
      <c r="D684" s="16" t="s">
        <v>15888</v>
      </c>
    </row>
    <row r="685" spans="1:4" s="16" customFormat="1">
      <c r="A685" s="16">
        <v>620610</v>
      </c>
      <c r="B685" s="18">
        <v>12</v>
      </c>
      <c r="C685" s="18">
        <v>12</v>
      </c>
      <c r="D685" s="16" t="s">
        <v>15886</v>
      </c>
    </row>
    <row r="686" spans="1:4" s="16" customFormat="1">
      <c r="A686" s="16">
        <v>620620</v>
      </c>
      <c r="B686" s="18">
        <v>12</v>
      </c>
      <c r="C686" s="18">
        <v>12</v>
      </c>
      <c r="D686" s="16" t="s">
        <v>15884</v>
      </c>
    </row>
    <row r="687" spans="1:4" s="16" customFormat="1">
      <c r="A687" s="16">
        <v>620630</v>
      </c>
      <c r="B687" s="18">
        <v>12</v>
      </c>
      <c r="C687" s="18">
        <v>12</v>
      </c>
      <c r="D687" s="16" t="s">
        <v>15882</v>
      </c>
    </row>
    <row r="688" spans="1:4" s="16" customFormat="1">
      <c r="A688" s="16">
        <v>620640</v>
      </c>
      <c r="B688" s="18">
        <v>12</v>
      </c>
      <c r="C688" s="18">
        <v>12</v>
      </c>
      <c r="D688" s="16" t="s">
        <v>15880</v>
      </c>
    </row>
    <row r="689" spans="1:4" s="16" customFormat="1">
      <c r="A689" s="16">
        <v>620690</v>
      </c>
      <c r="B689" s="18">
        <v>12</v>
      </c>
      <c r="C689" s="18">
        <v>12</v>
      </c>
      <c r="D689" s="16" t="s">
        <v>15878</v>
      </c>
    </row>
    <row r="690" spans="1:4" s="16" customFormat="1">
      <c r="A690" s="16">
        <v>620711</v>
      </c>
      <c r="B690" s="18">
        <v>12</v>
      </c>
      <c r="C690" s="18">
        <v>12</v>
      </c>
      <c r="D690" s="16" t="s">
        <v>15876</v>
      </c>
    </row>
    <row r="691" spans="1:4" s="16" customFormat="1">
      <c r="A691" s="16">
        <v>620719</v>
      </c>
      <c r="B691" s="18">
        <v>12</v>
      </c>
      <c r="C691" s="18">
        <v>12</v>
      </c>
      <c r="D691" s="16" t="s">
        <v>15874</v>
      </c>
    </row>
    <row r="692" spans="1:4" s="16" customFormat="1">
      <c r="A692" s="16">
        <v>620721</v>
      </c>
      <c r="B692" s="18">
        <v>12</v>
      </c>
      <c r="C692" s="18">
        <v>12</v>
      </c>
      <c r="D692" s="16" t="s">
        <v>15872</v>
      </c>
    </row>
    <row r="693" spans="1:4" s="16" customFormat="1">
      <c r="A693" s="16">
        <v>620722</v>
      </c>
      <c r="B693" s="18">
        <v>12</v>
      </c>
      <c r="C693" s="18">
        <v>12</v>
      </c>
      <c r="D693" s="16" t="s">
        <v>15870</v>
      </c>
    </row>
    <row r="694" spans="1:4" s="16" customFormat="1">
      <c r="A694" s="16">
        <v>620729</v>
      </c>
      <c r="B694" s="18">
        <v>12</v>
      </c>
      <c r="C694" s="18">
        <v>12</v>
      </c>
      <c r="D694" s="16" t="s">
        <v>15868</v>
      </c>
    </row>
    <row r="695" spans="1:4" s="16" customFormat="1">
      <c r="A695" s="16">
        <v>620791</v>
      </c>
      <c r="B695" s="18">
        <v>12</v>
      </c>
      <c r="C695" s="18">
        <v>12</v>
      </c>
      <c r="D695" s="16" t="s">
        <v>15866</v>
      </c>
    </row>
    <row r="696" spans="1:4" s="16" customFormat="1">
      <c r="A696" s="16">
        <v>620799</v>
      </c>
      <c r="B696" s="18">
        <v>12</v>
      </c>
      <c r="C696" s="18">
        <v>12</v>
      </c>
      <c r="D696" s="16" t="s">
        <v>15862</v>
      </c>
    </row>
    <row r="697" spans="1:4" s="16" customFormat="1">
      <c r="A697" s="16">
        <v>620811</v>
      </c>
      <c r="B697" s="18">
        <v>12</v>
      </c>
      <c r="C697" s="18">
        <v>12</v>
      </c>
      <c r="D697" s="16" t="s">
        <v>15860</v>
      </c>
    </row>
    <row r="698" spans="1:4" s="16" customFormat="1">
      <c r="A698" s="16">
        <v>620819</v>
      </c>
      <c r="B698" s="18">
        <v>12</v>
      </c>
      <c r="C698" s="18">
        <v>12</v>
      </c>
      <c r="D698" s="16" t="s">
        <v>15858</v>
      </c>
    </row>
    <row r="699" spans="1:4" s="16" customFormat="1">
      <c r="A699" s="16">
        <v>620821</v>
      </c>
      <c r="B699" s="18">
        <v>12</v>
      </c>
      <c r="C699" s="18">
        <v>12</v>
      </c>
      <c r="D699" s="16" t="s">
        <v>15856</v>
      </c>
    </row>
    <row r="700" spans="1:4" s="16" customFormat="1">
      <c r="A700" s="16">
        <v>620822</v>
      </c>
      <c r="B700" s="18">
        <v>12</v>
      </c>
      <c r="C700" s="18">
        <v>12</v>
      </c>
      <c r="D700" s="16" t="s">
        <v>15854</v>
      </c>
    </row>
    <row r="701" spans="1:4" s="16" customFormat="1">
      <c r="A701" s="16">
        <v>620829</v>
      </c>
      <c r="B701" s="18">
        <v>12</v>
      </c>
      <c r="C701" s="18">
        <v>12</v>
      </c>
      <c r="D701" s="16" t="s">
        <v>15852</v>
      </c>
    </row>
    <row r="702" spans="1:4" s="16" customFormat="1">
      <c r="A702" s="16">
        <v>620891</v>
      </c>
      <c r="B702" s="18">
        <v>12</v>
      </c>
      <c r="C702" s="18">
        <v>12</v>
      </c>
      <c r="D702" s="16" t="s">
        <v>15850</v>
      </c>
    </row>
    <row r="703" spans="1:4" s="16" customFormat="1">
      <c r="A703" s="16">
        <v>620892</v>
      </c>
      <c r="B703" s="18">
        <v>12</v>
      </c>
      <c r="C703" s="18">
        <v>12</v>
      </c>
      <c r="D703" s="16" t="s">
        <v>15848</v>
      </c>
    </row>
    <row r="704" spans="1:4" s="16" customFormat="1">
      <c r="A704" s="16">
        <v>620899</v>
      </c>
      <c r="B704" s="18">
        <v>12</v>
      </c>
      <c r="C704" s="18">
        <v>12</v>
      </c>
      <c r="D704" s="16" t="s">
        <v>15846</v>
      </c>
    </row>
    <row r="705" spans="1:4" s="16" customFormat="1">
      <c r="A705" s="16">
        <v>620920</v>
      </c>
      <c r="B705" s="18">
        <v>10.5</v>
      </c>
      <c r="C705" s="18">
        <v>10.5</v>
      </c>
      <c r="D705" s="16" t="s">
        <v>15842</v>
      </c>
    </row>
    <row r="706" spans="1:4" s="16" customFormat="1">
      <c r="A706" s="16">
        <v>620930</v>
      </c>
      <c r="B706" s="18">
        <v>10.5</v>
      </c>
      <c r="C706" s="18">
        <v>10.5</v>
      </c>
      <c r="D706" s="16" t="s">
        <v>15840</v>
      </c>
    </row>
    <row r="707" spans="1:4" s="16" customFormat="1">
      <c r="A707" s="16">
        <v>620990</v>
      </c>
      <c r="B707" s="18">
        <v>10.5</v>
      </c>
      <c r="C707" s="18">
        <v>10.5</v>
      </c>
      <c r="D707" s="16" t="s">
        <v>15838</v>
      </c>
    </row>
    <row r="708" spans="1:4" s="16" customFormat="1">
      <c r="A708" s="16">
        <v>621010</v>
      </c>
      <c r="B708" s="18">
        <v>12</v>
      </c>
      <c r="C708" s="18">
        <v>12</v>
      </c>
      <c r="D708" s="16" t="s">
        <v>15836</v>
      </c>
    </row>
    <row r="709" spans="1:4" s="16" customFormat="1">
      <c r="A709" s="16">
        <v>621020</v>
      </c>
      <c r="B709" s="18">
        <v>12</v>
      </c>
      <c r="C709" s="18">
        <v>12</v>
      </c>
      <c r="D709" s="16" t="s">
        <v>15834</v>
      </c>
    </row>
    <row r="710" spans="1:4" s="16" customFormat="1">
      <c r="A710" s="16">
        <v>621030</v>
      </c>
      <c r="B710" s="18">
        <v>12</v>
      </c>
      <c r="C710" s="18">
        <v>12</v>
      </c>
      <c r="D710" s="16" t="s">
        <v>15832</v>
      </c>
    </row>
    <row r="711" spans="1:4" s="16" customFormat="1">
      <c r="A711" s="16">
        <v>621040</v>
      </c>
      <c r="B711" s="18">
        <v>12</v>
      </c>
      <c r="C711" s="18">
        <v>12</v>
      </c>
      <c r="D711" s="16" t="s">
        <v>15830</v>
      </c>
    </row>
    <row r="712" spans="1:4" s="16" customFormat="1">
      <c r="A712" s="16">
        <v>621050</v>
      </c>
      <c r="B712" s="18">
        <v>12</v>
      </c>
      <c r="C712" s="18">
        <v>12</v>
      </c>
      <c r="D712" s="16" t="s">
        <v>15828</v>
      </c>
    </row>
    <row r="713" spans="1:4" s="16" customFormat="1">
      <c r="A713" s="16">
        <v>621111</v>
      </c>
      <c r="B713" s="18">
        <v>12</v>
      </c>
      <c r="C713" s="18">
        <v>12</v>
      </c>
      <c r="D713" s="16" t="s">
        <v>15826</v>
      </c>
    </row>
    <row r="714" spans="1:4" s="16" customFormat="1">
      <c r="A714" s="16">
        <v>621112</v>
      </c>
      <c r="B714" s="18">
        <v>12</v>
      </c>
      <c r="C714" s="18">
        <v>12</v>
      </c>
      <c r="D714" s="16" t="s">
        <v>15824</v>
      </c>
    </row>
    <row r="715" spans="1:4" s="16" customFormat="1">
      <c r="A715" s="16">
        <v>621120</v>
      </c>
      <c r="B715" s="18">
        <v>12</v>
      </c>
      <c r="C715" s="18">
        <v>12</v>
      </c>
      <c r="D715" s="16" t="s">
        <v>15822</v>
      </c>
    </row>
    <row r="716" spans="1:4" s="16" customFormat="1">
      <c r="A716" s="16">
        <v>621132</v>
      </c>
      <c r="B716" s="18">
        <v>12</v>
      </c>
      <c r="C716" s="18">
        <v>12</v>
      </c>
      <c r="D716" s="16" t="s">
        <v>15818</v>
      </c>
    </row>
    <row r="717" spans="1:4" s="16" customFormat="1">
      <c r="A717" s="16">
        <v>621133</v>
      </c>
      <c r="B717" s="18">
        <v>12</v>
      </c>
      <c r="C717" s="18">
        <v>12</v>
      </c>
      <c r="D717" s="16" t="s">
        <v>15816</v>
      </c>
    </row>
    <row r="718" spans="1:4" s="16" customFormat="1">
      <c r="A718" s="16">
        <v>621139</v>
      </c>
      <c r="B718" s="18">
        <v>12</v>
      </c>
      <c r="C718" s="18">
        <v>12</v>
      </c>
      <c r="D718" s="16" t="s">
        <v>15814</v>
      </c>
    </row>
    <row r="719" spans="1:4" s="16" customFormat="1">
      <c r="A719" s="16">
        <v>621142</v>
      </c>
      <c r="B719" s="18">
        <v>12</v>
      </c>
      <c r="C719" s="18">
        <v>12</v>
      </c>
      <c r="D719" s="16" t="s">
        <v>15810</v>
      </c>
    </row>
    <row r="720" spans="1:4" s="16" customFormat="1">
      <c r="A720" s="16">
        <v>621143</v>
      </c>
      <c r="B720" s="18">
        <v>12</v>
      </c>
      <c r="C720" s="18">
        <v>12</v>
      </c>
      <c r="D720" s="16" t="s">
        <v>15808</v>
      </c>
    </row>
    <row r="721" spans="1:4" s="16" customFormat="1">
      <c r="A721" s="16">
        <v>621149</v>
      </c>
      <c r="B721" s="18">
        <v>12</v>
      </c>
      <c r="C721" s="18">
        <v>12</v>
      </c>
      <c r="D721" s="16" t="s">
        <v>15806</v>
      </c>
    </row>
    <row r="722" spans="1:4" s="16" customFormat="1">
      <c r="A722" s="16">
        <v>621210</v>
      </c>
      <c r="B722" s="18">
        <v>6.5</v>
      </c>
      <c r="C722" s="18">
        <v>6.5</v>
      </c>
      <c r="D722" s="16" t="s">
        <v>15804</v>
      </c>
    </row>
    <row r="723" spans="1:4" s="16" customFormat="1">
      <c r="A723" s="16">
        <v>621220</v>
      </c>
      <c r="B723" s="18">
        <v>6.5</v>
      </c>
      <c r="C723" s="18">
        <v>6.5</v>
      </c>
      <c r="D723" s="16" t="s">
        <v>15802</v>
      </c>
    </row>
    <row r="724" spans="1:4" s="16" customFormat="1">
      <c r="A724" s="16">
        <v>621230</v>
      </c>
      <c r="B724" s="18">
        <v>6.5</v>
      </c>
      <c r="C724" s="18">
        <v>6.5</v>
      </c>
      <c r="D724" s="16" t="s">
        <v>15800</v>
      </c>
    </row>
    <row r="725" spans="1:4" s="16" customFormat="1">
      <c r="A725" s="16">
        <v>621290</v>
      </c>
      <c r="B725" s="18">
        <v>6.5</v>
      </c>
      <c r="C725" s="18">
        <v>6.5</v>
      </c>
      <c r="D725" s="16" t="s">
        <v>15798</v>
      </c>
    </row>
    <row r="726" spans="1:4" s="16" customFormat="1">
      <c r="A726" s="16">
        <v>621320</v>
      </c>
      <c r="B726" s="18">
        <v>10</v>
      </c>
      <c r="C726" s="18">
        <v>10</v>
      </c>
      <c r="D726" s="16" t="s">
        <v>15794</v>
      </c>
    </row>
    <row r="727" spans="1:4" s="16" customFormat="1">
      <c r="A727" s="16">
        <v>621390</v>
      </c>
      <c r="B727" s="18">
        <v>10</v>
      </c>
      <c r="C727" s="18">
        <v>10</v>
      </c>
      <c r="D727" s="16" t="s">
        <v>15792</v>
      </c>
    </row>
    <row r="728" spans="1:4" s="16" customFormat="1">
      <c r="A728" s="16">
        <v>621410</v>
      </c>
      <c r="B728" s="18">
        <v>8</v>
      </c>
      <c r="C728" s="18">
        <v>8</v>
      </c>
      <c r="D728" s="16" t="s">
        <v>15790</v>
      </c>
    </row>
    <row r="729" spans="1:4" s="16" customFormat="1">
      <c r="A729" s="16">
        <v>621420</v>
      </c>
      <c r="B729" s="18">
        <v>8</v>
      </c>
      <c r="C729" s="18">
        <v>8</v>
      </c>
      <c r="D729" s="16" t="s">
        <v>15788</v>
      </c>
    </row>
    <row r="730" spans="1:4" s="16" customFormat="1">
      <c r="A730" s="16">
        <v>621430</v>
      </c>
      <c r="B730" s="18">
        <v>8</v>
      </c>
      <c r="C730" s="18">
        <v>8</v>
      </c>
      <c r="D730" s="16" t="s">
        <v>15786</v>
      </c>
    </row>
    <row r="731" spans="1:4" s="16" customFormat="1">
      <c r="A731" s="16">
        <v>621440</v>
      </c>
      <c r="B731" s="18">
        <v>8</v>
      </c>
      <c r="C731" s="18">
        <v>8</v>
      </c>
      <c r="D731" s="16" t="s">
        <v>15784</v>
      </c>
    </row>
    <row r="732" spans="1:4" s="16" customFormat="1">
      <c r="A732" s="16">
        <v>621490</v>
      </c>
      <c r="B732" s="18">
        <v>8</v>
      </c>
      <c r="C732" s="18">
        <v>8</v>
      </c>
      <c r="D732" s="16" t="s">
        <v>15782</v>
      </c>
    </row>
    <row r="733" spans="1:4" s="16" customFormat="1">
      <c r="A733" s="16">
        <v>621510</v>
      </c>
      <c r="B733" s="18">
        <v>6.3</v>
      </c>
      <c r="C733" s="18">
        <v>6.3</v>
      </c>
      <c r="D733" s="16" t="s">
        <v>15780</v>
      </c>
    </row>
    <row r="734" spans="1:4" s="16" customFormat="1">
      <c r="A734" s="16">
        <v>621520</v>
      </c>
      <c r="B734" s="18">
        <v>6.3</v>
      </c>
      <c r="C734" s="18">
        <v>6.3</v>
      </c>
      <c r="D734" s="16" t="s">
        <v>15778</v>
      </c>
    </row>
    <row r="735" spans="1:4" s="16" customFormat="1">
      <c r="A735" s="16">
        <v>621590</v>
      </c>
      <c r="B735" s="18">
        <v>6.3</v>
      </c>
      <c r="C735" s="18">
        <v>6.3</v>
      </c>
      <c r="D735" s="16" t="s">
        <v>15776</v>
      </c>
    </row>
    <row r="736" spans="1:4" s="16" customFormat="1">
      <c r="A736" s="16">
        <v>621600</v>
      </c>
      <c r="B736" s="18">
        <v>7.6</v>
      </c>
      <c r="C736" s="18">
        <v>7.6</v>
      </c>
      <c r="D736" s="16" t="s">
        <v>15774</v>
      </c>
    </row>
    <row r="737" spans="1:4" s="16" customFormat="1">
      <c r="A737" s="16">
        <v>621710</v>
      </c>
      <c r="B737" s="18">
        <v>6.3</v>
      </c>
      <c r="C737" s="18">
        <v>6.3</v>
      </c>
      <c r="D737" s="16" t="s">
        <v>15772</v>
      </c>
    </row>
    <row r="738" spans="1:4" s="16" customFormat="1">
      <c r="A738" s="16">
        <v>621790</v>
      </c>
      <c r="B738" s="18">
        <v>12</v>
      </c>
      <c r="C738" s="18">
        <v>12</v>
      </c>
      <c r="D738" s="16" t="s">
        <v>15770</v>
      </c>
    </row>
    <row r="739" spans="1:4" s="16" customFormat="1">
      <c r="A739" s="16">
        <v>630120</v>
      </c>
      <c r="B739" s="18">
        <v>12</v>
      </c>
      <c r="C739" s="18">
        <v>12</v>
      </c>
      <c r="D739" s="16" t="s">
        <v>15766</v>
      </c>
    </row>
    <row r="740" spans="1:4" s="16" customFormat="1">
      <c r="A740" s="16">
        <v>630130</v>
      </c>
      <c r="B740" s="18">
        <v>7.5</v>
      </c>
      <c r="C740" s="18">
        <v>12</v>
      </c>
      <c r="D740" s="16" t="s">
        <v>15764</v>
      </c>
    </row>
    <row r="741" spans="1:4" s="16" customFormat="1">
      <c r="A741" s="16">
        <v>630140</v>
      </c>
      <c r="B741" s="18">
        <v>12</v>
      </c>
      <c r="C741" s="18">
        <v>12</v>
      </c>
      <c r="D741" s="16" t="s">
        <v>15762</v>
      </c>
    </row>
    <row r="742" spans="1:4" s="16" customFormat="1">
      <c r="A742" s="16">
        <v>630190</v>
      </c>
      <c r="B742" s="18">
        <v>12</v>
      </c>
      <c r="C742" s="18">
        <v>12</v>
      </c>
      <c r="D742" s="16" t="s">
        <v>15760</v>
      </c>
    </row>
    <row r="743" spans="1:4" s="16" customFormat="1">
      <c r="A743" s="16">
        <v>630210</v>
      </c>
      <c r="B743" s="18">
        <v>12</v>
      </c>
      <c r="C743" s="18">
        <v>12</v>
      </c>
      <c r="D743" s="16" t="s">
        <v>15758</v>
      </c>
    </row>
    <row r="744" spans="1:4" s="16" customFormat="1">
      <c r="A744" s="16">
        <v>630221</v>
      </c>
      <c r="B744" s="18">
        <v>12</v>
      </c>
      <c r="C744" s="18">
        <v>12</v>
      </c>
      <c r="D744" s="16" t="s">
        <v>15756</v>
      </c>
    </row>
    <row r="745" spans="1:4" s="16" customFormat="1">
      <c r="A745" s="16">
        <v>630222</v>
      </c>
      <c r="B745" s="18">
        <v>6.9</v>
      </c>
      <c r="C745" s="18">
        <v>12</v>
      </c>
      <c r="D745" s="16" t="s">
        <v>15754</v>
      </c>
    </row>
    <row r="746" spans="1:4" s="16" customFormat="1">
      <c r="A746" s="16">
        <v>630229</v>
      </c>
      <c r="B746" s="18">
        <v>12</v>
      </c>
      <c r="C746" s="18">
        <v>12</v>
      </c>
      <c r="D746" s="16" t="s">
        <v>15752</v>
      </c>
    </row>
    <row r="747" spans="1:4" s="16" customFormat="1">
      <c r="A747" s="16">
        <v>630231</v>
      </c>
      <c r="B747" s="18">
        <v>12</v>
      </c>
      <c r="C747" s="18">
        <v>12</v>
      </c>
      <c r="D747" s="16" t="s">
        <v>15750</v>
      </c>
    </row>
    <row r="748" spans="1:4" s="16" customFormat="1">
      <c r="A748" s="16">
        <v>630232</v>
      </c>
      <c r="B748" s="18">
        <v>6.9</v>
      </c>
      <c r="C748" s="18">
        <v>12</v>
      </c>
      <c r="D748" s="16" t="s">
        <v>15748</v>
      </c>
    </row>
    <row r="749" spans="1:4" s="16" customFormat="1">
      <c r="A749" s="16">
        <v>630239</v>
      </c>
      <c r="B749" s="18">
        <v>12</v>
      </c>
      <c r="C749" s="18">
        <v>12</v>
      </c>
      <c r="D749" s="16" t="s">
        <v>15746</v>
      </c>
    </row>
    <row r="750" spans="1:4" s="16" customFormat="1">
      <c r="A750" s="16">
        <v>630240</v>
      </c>
      <c r="B750" s="18">
        <v>12</v>
      </c>
      <c r="C750" s="18">
        <v>12</v>
      </c>
      <c r="D750" s="16" t="s">
        <v>15744</v>
      </c>
    </row>
    <row r="751" spans="1:4" s="16" customFormat="1">
      <c r="A751" s="16">
        <v>630251</v>
      </c>
      <c r="B751" s="18">
        <v>12</v>
      </c>
      <c r="C751" s="18">
        <v>12</v>
      </c>
      <c r="D751" s="16" t="s">
        <v>15742</v>
      </c>
    </row>
    <row r="752" spans="1:4" s="16" customFormat="1">
      <c r="A752" s="16">
        <v>630253</v>
      </c>
      <c r="B752" s="18">
        <v>6.9</v>
      </c>
      <c r="C752" s="18">
        <v>12</v>
      </c>
      <c r="D752" s="16" t="s">
        <v>15738</v>
      </c>
    </row>
    <row r="753" spans="1:4" s="16" customFormat="1">
      <c r="A753" s="16">
        <v>630259</v>
      </c>
      <c r="B753" s="18">
        <v>12</v>
      </c>
      <c r="C753" s="18">
        <v>12</v>
      </c>
      <c r="D753" s="16" t="s">
        <v>15736</v>
      </c>
    </row>
    <row r="754" spans="1:4" s="16" customFormat="1">
      <c r="A754" s="16">
        <v>630260</v>
      </c>
      <c r="B754" s="18">
        <v>12</v>
      </c>
      <c r="C754" s="18">
        <v>12</v>
      </c>
      <c r="D754" s="16" t="s">
        <v>15734</v>
      </c>
    </row>
    <row r="755" spans="1:4" s="16" customFormat="1">
      <c r="A755" s="16">
        <v>630291</v>
      </c>
      <c r="B755" s="18">
        <v>12</v>
      </c>
      <c r="C755" s="18">
        <v>12</v>
      </c>
      <c r="D755" s="16" t="s">
        <v>15732</v>
      </c>
    </row>
    <row r="756" spans="1:4" s="16" customFormat="1">
      <c r="A756" s="16">
        <v>630293</v>
      </c>
      <c r="B756" s="18">
        <v>6.9</v>
      </c>
      <c r="C756" s="18">
        <v>12</v>
      </c>
      <c r="D756" s="16" t="s">
        <v>15728</v>
      </c>
    </row>
    <row r="757" spans="1:4" s="16" customFormat="1">
      <c r="A757" s="16">
        <v>630299</v>
      </c>
      <c r="B757" s="18">
        <v>12</v>
      </c>
      <c r="C757" s="18">
        <v>12</v>
      </c>
      <c r="D757" s="16" t="s">
        <v>15726</v>
      </c>
    </row>
    <row r="758" spans="1:4" s="16" customFormat="1">
      <c r="A758" s="16">
        <v>630312</v>
      </c>
      <c r="B758" s="18">
        <v>12</v>
      </c>
      <c r="C758" s="18">
        <v>12</v>
      </c>
      <c r="D758" s="16" t="s">
        <v>15722</v>
      </c>
    </row>
    <row r="759" spans="1:4" s="16" customFormat="1">
      <c r="A759" s="16">
        <v>630319</v>
      </c>
      <c r="B759" s="18">
        <v>12</v>
      </c>
      <c r="C759" s="18">
        <v>12</v>
      </c>
      <c r="D759" s="16" t="s">
        <v>15720</v>
      </c>
    </row>
    <row r="760" spans="1:4" s="16" customFormat="1">
      <c r="A760" s="16">
        <v>630391</v>
      </c>
      <c r="B760" s="18">
        <v>12</v>
      </c>
      <c r="C760" s="18">
        <v>12</v>
      </c>
      <c r="D760" s="16" t="s">
        <v>15718</v>
      </c>
    </row>
    <row r="761" spans="1:4" s="16" customFormat="1">
      <c r="A761" s="16">
        <v>630392</v>
      </c>
      <c r="B761" s="18">
        <v>6.9</v>
      </c>
      <c r="C761" s="18">
        <v>12</v>
      </c>
      <c r="D761" s="16" t="s">
        <v>15716</v>
      </c>
    </row>
    <row r="762" spans="1:4" s="16" customFormat="1">
      <c r="A762" s="16">
        <v>630399</v>
      </c>
      <c r="B762" s="18">
        <v>6.9</v>
      </c>
      <c r="C762" s="18">
        <v>12</v>
      </c>
      <c r="D762" s="16" t="s">
        <v>15714</v>
      </c>
    </row>
    <row r="763" spans="1:4" s="16" customFormat="1">
      <c r="A763" s="16">
        <v>630411</v>
      </c>
      <c r="B763" s="18">
        <v>12</v>
      </c>
      <c r="C763" s="18">
        <v>12</v>
      </c>
      <c r="D763" s="16" t="s">
        <v>15712</v>
      </c>
    </row>
    <row r="764" spans="1:4" s="16" customFormat="1">
      <c r="A764" s="16">
        <v>630419</v>
      </c>
      <c r="B764" s="18">
        <v>12</v>
      </c>
      <c r="C764" s="18">
        <v>12</v>
      </c>
      <c r="D764" s="16" t="s">
        <v>15710</v>
      </c>
    </row>
    <row r="765" spans="1:4" s="16" customFormat="1">
      <c r="A765" s="16">
        <v>630420</v>
      </c>
      <c r="B765" s="18">
        <v>12</v>
      </c>
      <c r="C765" s="18">
        <v>12</v>
      </c>
      <c r="D765" s="16" t="s">
        <v>15708</v>
      </c>
    </row>
    <row r="766" spans="1:4" s="16" customFormat="1">
      <c r="A766" s="16">
        <v>630491</v>
      </c>
      <c r="B766" s="18">
        <v>12</v>
      </c>
      <c r="C766" s="18">
        <v>12</v>
      </c>
      <c r="D766" s="16" t="s">
        <v>15706</v>
      </c>
    </row>
    <row r="767" spans="1:4" s="16" customFormat="1">
      <c r="A767" s="16">
        <v>630492</v>
      </c>
      <c r="B767" s="18">
        <v>12</v>
      </c>
      <c r="C767" s="18">
        <v>12</v>
      </c>
      <c r="D767" s="16" t="s">
        <v>15704</v>
      </c>
    </row>
    <row r="768" spans="1:4" s="16" customFormat="1">
      <c r="A768" s="16">
        <v>630493</v>
      </c>
      <c r="B768" s="18">
        <v>12</v>
      </c>
      <c r="C768" s="18">
        <v>12</v>
      </c>
      <c r="D768" s="16" t="s">
        <v>15702</v>
      </c>
    </row>
    <row r="769" spans="1:4" s="16" customFormat="1">
      <c r="A769" s="16">
        <v>630499</v>
      </c>
      <c r="B769" s="18">
        <v>12</v>
      </c>
      <c r="C769" s="18">
        <v>12</v>
      </c>
      <c r="D769" s="16" t="s">
        <v>15700</v>
      </c>
    </row>
    <row r="770" spans="1:4" s="16" customFormat="1">
      <c r="A770" s="16">
        <v>630510</v>
      </c>
      <c r="B770" s="18">
        <v>2</v>
      </c>
      <c r="C770" s="18">
        <v>4</v>
      </c>
      <c r="D770" s="16" t="s">
        <v>15698</v>
      </c>
    </row>
    <row r="771" spans="1:4" s="16" customFormat="1">
      <c r="A771" s="16">
        <v>630520</v>
      </c>
      <c r="B771" s="18">
        <v>7.2</v>
      </c>
      <c r="C771" s="18">
        <v>7.2</v>
      </c>
      <c r="D771" s="16" t="s">
        <v>15696</v>
      </c>
    </row>
    <row r="772" spans="1:4" s="16" customFormat="1">
      <c r="A772" s="16">
        <v>630532</v>
      </c>
      <c r="B772" s="18">
        <v>7.2</v>
      </c>
      <c r="C772" s="18">
        <v>12</v>
      </c>
      <c r="D772" s="16" t="s">
        <v>15694</v>
      </c>
    </row>
    <row r="773" spans="1:4" s="16" customFormat="1">
      <c r="A773" s="16">
        <v>630533</v>
      </c>
      <c r="B773" s="18">
        <v>7.2</v>
      </c>
      <c r="C773" s="18">
        <v>12</v>
      </c>
      <c r="D773" s="16" t="s">
        <v>15692</v>
      </c>
    </row>
    <row r="774" spans="1:4" s="16" customFormat="1">
      <c r="A774" s="16">
        <v>630539</v>
      </c>
      <c r="B774" s="18">
        <v>7.2</v>
      </c>
      <c r="C774" s="18">
        <v>7.2</v>
      </c>
      <c r="D774" s="16" t="s">
        <v>15690</v>
      </c>
    </row>
    <row r="775" spans="1:4" s="16" customFormat="1">
      <c r="A775" s="16">
        <v>630590</v>
      </c>
      <c r="B775" s="18">
        <v>6.2</v>
      </c>
      <c r="C775" s="18">
        <v>6.2</v>
      </c>
      <c r="D775" s="16" t="s">
        <v>15688</v>
      </c>
    </row>
    <row r="776" spans="1:4" s="16" customFormat="1">
      <c r="A776" s="16">
        <v>630612</v>
      </c>
      <c r="B776" s="18">
        <v>12</v>
      </c>
      <c r="C776" s="18">
        <v>12</v>
      </c>
      <c r="D776" s="16" t="s">
        <v>15684</v>
      </c>
    </row>
    <row r="777" spans="1:4" s="16" customFormat="1">
      <c r="A777" s="16">
        <v>630619</v>
      </c>
      <c r="B777" s="18">
        <v>12</v>
      </c>
      <c r="C777" s="18">
        <v>12</v>
      </c>
      <c r="D777" s="16" t="s">
        <v>15682</v>
      </c>
    </row>
    <row r="778" spans="1:4" s="16" customFormat="1">
      <c r="A778" s="16">
        <v>630622</v>
      </c>
      <c r="B778" s="18">
        <v>12</v>
      </c>
      <c r="C778" s="18">
        <v>12</v>
      </c>
      <c r="D778" s="16" t="s">
        <v>15678</v>
      </c>
    </row>
    <row r="779" spans="1:4" s="16" customFormat="1">
      <c r="A779" s="16">
        <v>630629</v>
      </c>
      <c r="B779" s="18">
        <v>12</v>
      </c>
      <c r="C779" s="18">
        <v>12</v>
      </c>
      <c r="D779" s="16" t="s">
        <v>15676</v>
      </c>
    </row>
    <row r="780" spans="1:4" s="16" customFormat="1">
      <c r="A780" s="16">
        <v>630630</v>
      </c>
      <c r="B780" s="18">
        <v>12</v>
      </c>
      <c r="C780" s="18">
        <v>12</v>
      </c>
      <c r="D780" s="16" t="s">
        <v>15674</v>
      </c>
    </row>
    <row r="781" spans="1:4" s="16" customFormat="1">
      <c r="A781" s="16">
        <v>630640</v>
      </c>
      <c r="B781" s="18">
        <v>12</v>
      </c>
      <c r="C781" s="18">
        <v>12</v>
      </c>
      <c r="D781" s="16" t="s">
        <v>15668</v>
      </c>
    </row>
    <row r="782" spans="1:4" s="16" customFormat="1">
      <c r="A782" s="16">
        <v>630690</v>
      </c>
      <c r="B782" s="18">
        <v>12</v>
      </c>
      <c r="C782" s="18">
        <v>12</v>
      </c>
      <c r="D782" s="16" t="s">
        <v>15662</v>
      </c>
    </row>
    <row r="783" spans="1:4" s="16" customFormat="1">
      <c r="A783" s="16">
        <v>630710</v>
      </c>
      <c r="B783" s="18">
        <v>6.9</v>
      </c>
      <c r="C783" s="18">
        <v>12</v>
      </c>
      <c r="D783" s="16" t="s">
        <v>15656</v>
      </c>
    </row>
    <row r="784" spans="1:4" s="16" customFormat="1">
      <c r="A784" s="16">
        <v>630720</v>
      </c>
      <c r="B784" s="18">
        <v>6.3</v>
      </c>
      <c r="C784" s="18">
        <v>6.3</v>
      </c>
      <c r="D784" s="16" t="s">
        <v>15654</v>
      </c>
    </row>
    <row r="785" spans="1:4" s="16" customFormat="1">
      <c r="A785" s="16">
        <v>630790</v>
      </c>
      <c r="B785" s="18">
        <v>6.3</v>
      </c>
      <c r="C785" s="18">
        <v>12</v>
      </c>
      <c r="D785" s="16" t="s">
        <v>15652</v>
      </c>
    </row>
    <row r="786" spans="1:4" s="16" customFormat="1">
      <c r="A786" s="16">
        <v>630800</v>
      </c>
      <c r="B786" s="18">
        <v>12</v>
      </c>
      <c r="C786" s="18">
        <v>12</v>
      </c>
      <c r="D786" s="16" t="s">
        <v>15650</v>
      </c>
    </row>
    <row r="787" spans="1:4" s="16" customFormat="1">
      <c r="A787" s="16">
        <v>630900</v>
      </c>
      <c r="B787" s="18">
        <v>5.3</v>
      </c>
      <c r="C787" s="18">
        <v>5.3</v>
      </c>
      <c r="D787" s="16" t="s">
        <v>15648</v>
      </c>
    </row>
    <row r="788" spans="1:4" s="16" customFormat="1">
      <c r="A788" s="16">
        <v>631010</v>
      </c>
      <c r="B788" s="18">
        <v>0</v>
      </c>
      <c r="C788" s="18">
        <v>0</v>
      </c>
      <c r="D788" s="16" t="s">
        <v>15646</v>
      </c>
    </row>
    <row r="789" spans="1:4" s="16" customFormat="1">
      <c r="A789" s="16">
        <v>631090</v>
      </c>
      <c r="B789" s="18">
        <v>0</v>
      </c>
      <c r="C789" s="18">
        <v>0</v>
      </c>
      <c r="D789" s="16" t="s">
        <v>15644</v>
      </c>
    </row>
    <row r="790" spans="1:4" s="16" customFormat="1">
      <c r="A790" s="16">
        <v>640110</v>
      </c>
      <c r="B790" s="18">
        <v>17</v>
      </c>
      <c r="C790" s="18">
        <v>17</v>
      </c>
      <c r="D790" s="16" t="s">
        <v>15642</v>
      </c>
    </row>
    <row r="791" spans="1:4" s="16" customFormat="1">
      <c r="A791" s="16">
        <v>640192</v>
      </c>
      <c r="B791" s="18">
        <v>17</v>
      </c>
      <c r="C791" s="18">
        <v>17</v>
      </c>
      <c r="D791" s="16" t="s">
        <v>15638</v>
      </c>
    </row>
    <row r="792" spans="1:4" s="16" customFormat="1">
      <c r="A792" s="16">
        <v>640199</v>
      </c>
      <c r="B792" s="18">
        <v>17</v>
      </c>
      <c r="C792" s="18">
        <v>17</v>
      </c>
      <c r="D792" s="16" t="s">
        <v>15636</v>
      </c>
    </row>
    <row r="793" spans="1:4" s="16" customFormat="1">
      <c r="A793" s="16">
        <v>640219</v>
      </c>
      <c r="B793" s="18">
        <v>16.899999999999999</v>
      </c>
      <c r="C793" s="18">
        <v>16.899999999999999</v>
      </c>
      <c r="D793" s="16" t="s">
        <v>15632</v>
      </c>
    </row>
    <row r="794" spans="1:4" s="16" customFormat="1">
      <c r="A794" s="16">
        <v>640220</v>
      </c>
      <c r="B794" s="18">
        <v>17</v>
      </c>
      <c r="C794" s="18">
        <v>17</v>
      </c>
      <c r="D794" s="16" t="s">
        <v>15630</v>
      </c>
    </row>
    <row r="795" spans="1:4" s="16" customFormat="1">
      <c r="A795" s="16">
        <v>640291</v>
      </c>
      <c r="B795" s="18">
        <v>16.899999999999999</v>
      </c>
      <c r="C795" s="18">
        <v>17</v>
      </c>
      <c r="D795" s="16" t="s">
        <v>15626</v>
      </c>
    </row>
    <row r="796" spans="1:4" s="16" customFormat="1">
      <c r="A796" s="16">
        <v>640299</v>
      </c>
      <c r="B796" s="18">
        <v>16.8</v>
      </c>
      <c r="C796" s="18">
        <v>17</v>
      </c>
      <c r="D796" s="16" t="s">
        <v>15624</v>
      </c>
    </row>
    <row r="797" spans="1:4" s="16" customFormat="1">
      <c r="A797" s="16">
        <v>640319</v>
      </c>
      <c r="B797" s="18">
        <v>8</v>
      </c>
      <c r="C797" s="18">
        <v>8</v>
      </c>
      <c r="D797" s="16" t="s">
        <v>15620</v>
      </c>
    </row>
    <row r="798" spans="1:4" s="16" customFormat="1">
      <c r="A798" s="16">
        <v>640320</v>
      </c>
      <c r="B798" s="18">
        <v>8</v>
      </c>
      <c r="C798" s="18">
        <v>8</v>
      </c>
      <c r="D798" s="16" t="s">
        <v>15618</v>
      </c>
    </row>
    <row r="799" spans="1:4" s="16" customFormat="1">
      <c r="A799" s="16">
        <v>640340</v>
      </c>
      <c r="B799" s="18">
        <v>8</v>
      </c>
      <c r="C799" s="18">
        <v>8</v>
      </c>
      <c r="D799" s="16" t="s">
        <v>15614</v>
      </c>
    </row>
    <row r="800" spans="1:4" s="16" customFormat="1">
      <c r="A800" s="16">
        <v>640351</v>
      </c>
      <c r="B800" s="18">
        <v>8</v>
      </c>
      <c r="C800" s="18">
        <v>8</v>
      </c>
      <c r="D800" s="16" t="s">
        <v>15612</v>
      </c>
    </row>
    <row r="801" spans="1:4" s="16" customFormat="1">
      <c r="A801" s="16">
        <v>640359</v>
      </c>
      <c r="B801" s="18">
        <v>5</v>
      </c>
      <c r="C801" s="18">
        <v>8</v>
      </c>
      <c r="D801" s="16" t="s">
        <v>15610</v>
      </c>
    </row>
    <row r="802" spans="1:4" s="16" customFormat="1">
      <c r="A802" s="16">
        <v>640391</v>
      </c>
      <c r="B802" s="18">
        <v>5</v>
      </c>
      <c r="C802" s="18">
        <v>8</v>
      </c>
      <c r="D802" s="16" t="s">
        <v>15608</v>
      </c>
    </row>
    <row r="803" spans="1:4" s="16" customFormat="1">
      <c r="A803" s="16">
        <v>640399</v>
      </c>
      <c r="B803" s="18">
        <v>5</v>
      </c>
      <c r="C803" s="18">
        <v>8</v>
      </c>
      <c r="D803" s="16" t="s">
        <v>15606</v>
      </c>
    </row>
    <row r="804" spans="1:4" s="16" customFormat="1">
      <c r="A804" s="16">
        <v>640411</v>
      </c>
      <c r="B804" s="18">
        <v>16.899999999999999</v>
      </c>
      <c r="C804" s="18">
        <v>16.899999999999999</v>
      </c>
      <c r="D804" s="16" t="s">
        <v>15604</v>
      </c>
    </row>
    <row r="805" spans="1:4" s="16" customFormat="1">
      <c r="A805" s="16">
        <v>640419</v>
      </c>
      <c r="B805" s="18">
        <v>16.899999999999999</v>
      </c>
      <c r="C805" s="18">
        <v>16.899999999999999</v>
      </c>
      <c r="D805" s="16" t="s">
        <v>15602</v>
      </c>
    </row>
    <row r="806" spans="1:4" s="16" customFormat="1">
      <c r="A806" s="16">
        <v>640420</v>
      </c>
      <c r="B806" s="18">
        <v>17</v>
      </c>
      <c r="C806" s="18">
        <v>17</v>
      </c>
      <c r="D806" s="16" t="s">
        <v>15600</v>
      </c>
    </row>
    <row r="807" spans="1:4" s="16" customFormat="1">
      <c r="A807" s="16">
        <v>640510</v>
      </c>
      <c r="B807" s="18">
        <v>3.5</v>
      </c>
      <c r="C807" s="18">
        <v>3.5</v>
      </c>
      <c r="D807" s="16" t="s">
        <v>15598</v>
      </c>
    </row>
    <row r="808" spans="1:4" s="16" customFormat="1">
      <c r="A808" s="16">
        <v>640520</v>
      </c>
      <c r="B808" s="18">
        <v>3.5</v>
      </c>
      <c r="C808" s="18">
        <v>4</v>
      </c>
      <c r="D808" s="16" t="s">
        <v>15596</v>
      </c>
    </row>
    <row r="809" spans="1:4" s="16" customFormat="1">
      <c r="A809" s="16">
        <v>640590</v>
      </c>
      <c r="B809" s="18">
        <v>4</v>
      </c>
      <c r="C809" s="18">
        <v>17</v>
      </c>
      <c r="D809" s="16" t="s">
        <v>15594</v>
      </c>
    </row>
    <row r="810" spans="1:4" s="16" customFormat="1">
      <c r="A810" s="16">
        <v>640610</v>
      </c>
      <c r="B810" s="18">
        <v>3</v>
      </c>
      <c r="C810" s="18">
        <v>3</v>
      </c>
      <c r="D810" s="16" t="s">
        <v>15592</v>
      </c>
    </row>
    <row r="811" spans="1:4" s="16" customFormat="1">
      <c r="A811" s="16">
        <v>640690</v>
      </c>
      <c r="B811" s="18">
        <v>3</v>
      </c>
      <c r="C811" s="18">
        <v>3</v>
      </c>
      <c r="D811" s="16" t="s">
        <v>15588</v>
      </c>
    </row>
    <row r="812" spans="1:4" s="16" customFormat="1">
      <c r="A812" s="16">
        <v>650100</v>
      </c>
      <c r="B812" s="18">
        <v>2.7</v>
      </c>
      <c r="C812" s="18">
        <v>2.7</v>
      </c>
      <c r="D812" s="16" t="s">
        <v>15582</v>
      </c>
    </row>
    <row r="813" spans="1:4" s="16" customFormat="1">
      <c r="A813" s="16">
        <v>650200</v>
      </c>
      <c r="B813" s="18">
        <v>0</v>
      </c>
      <c r="C813" s="18">
        <v>0</v>
      </c>
      <c r="D813" s="16" t="s">
        <v>15580</v>
      </c>
    </row>
    <row r="814" spans="1:4" s="16" customFormat="1">
      <c r="A814" s="16">
        <v>650400</v>
      </c>
      <c r="B814" s="18">
        <v>0</v>
      </c>
      <c r="C814" s="18">
        <v>0</v>
      </c>
      <c r="D814" s="16" t="s">
        <v>15576</v>
      </c>
    </row>
    <row r="815" spans="1:4" s="16" customFormat="1">
      <c r="A815" s="16">
        <v>650500</v>
      </c>
      <c r="B815" s="18">
        <v>2.7</v>
      </c>
      <c r="C815" s="18">
        <v>5.7</v>
      </c>
      <c r="D815" s="16" t="s">
        <v>15574</v>
      </c>
    </row>
    <row r="816" spans="1:4" s="16" customFormat="1">
      <c r="A816" s="16">
        <v>650699</v>
      </c>
      <c r="B816" s="18">
        <v>2.7</v>
      </c>
      <c r="C816" s="18">
        <v>5.7</v>
      </c>
      <c r="D816" s="16" t="s">
        <v>15562</v>
      </c>
    </row>
    <row r="817" spans="1:4" s="16" customFormat="1">
      <c r="A817" s="16">
        <v>650700</v>
      </c>
      <c r="B817" s="18">
        <v>2.7</v>
      </c>
      <c r="C817" s="18">
        <v>2.7</v>
      </c>
      <c r="D817" s="16" t="s">
        <v>15560</v>
      </c>
    </row>
    <row r="818" spans="1:4" s="16" customFormat="1">
      <c r="A818" s="16">
        <v>701940</v>
      </c>
      <c r="B818" s="18">
        <v>7</v>
      </c>
      <c r="C818" s="18">
        <v>7</v>
      </c>
      <c r="D818" s="16" t="s">
        <v>15194</v>
      </c>
    </row>
    <row r="819" spans="1:4" s="16" customFormat="1">
      <c r="A819" s="16">
        <v>701951</v>
      </c>
      <c r="B819" s="18">
        <v>7</v>
      </c>
      <c r="C819" s="18">
        <v>7</v>
      </c>
      <c r="D819" s="16" t="s">
        <v>15192</v>
      </c>
    </row>
    <row r="820" spans="1:4" s="16" customFormat="1">
      <c r="A820" s="16">
        <v>701952</v>
      </c>
      <c r="B820" s="18">
        <v>7</v>
      </c>
      <c r="C820" s="18">
        <v>7</v>
      </c>
      <c r="D820" s="16" t="s">
        <v>15190</v>
      </c>
    </row>
    <row r="821" spans="1:4" s="16" customFormat="1">
      <c r="A821" s="16">
        <v>701959</v>
      </c>
      <c r="B821" s="18">
        <v>7</v>
      </c>
      <c r="C821" s="18">
        <v>7</v>
      </c>
      <c r="D821" s="16" t="s">
        <v>15188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389"/>
  <sheetViews>
    <sheetView workbookViewId="0">
      <selection sqref="A1:XFD1048576"/>
    </sheetView>
  </sheetViews>
  <sheetFormatPr defaultRowHeight="12.75"/>
  <cols>
    <col min="4" max="4" width="23" customWidth="1"/>
    <col min="5" max="5" width="13.5703125" customWidth="1"/>
    <col min="6" max="8" width="13.5703125" style="18" customWidth="1"/>
    <col min="9" max="9" width="17.7109375" customWidth="1"/>
    <col min="10" max="10" width="9" customWidth="1"/>
    <col min="15" max="15" width="12.85546875" customWidth="1"/>
    <col min="16" max="16" width="33.28515625" customWidth="1"/>
  </cols>
  <sheetData>
    <row r="1" spans="1:17">
      <c r="A1" t="s">
        <v>0</v>
      </c>
      <c r="B1" t="s">
        <v>1</v>
      </c>
      <c r="C1" t="s">
        <v>2</v>
      </c>
      <c r="D1" t="s">
        <v>3</v>
      </c>
      <c r="E1" t="s">
        <v>4</v>
      </c>
      <c r="F1" s="18" t="s">
        <v>5</v>
      </c>
      <c r="G1" s="18" t="s">
        <v>6</v>
      </c>
      <c r="H1" s="18" t="s">
        <v>7</v>
      </c>
      <c r="I1" t="s">
        <v>8</v>
      </c>
      <c r="J1" t="s">
        <v>9</v>
      </c>
      <c r="K1" t="s">
        <v>10</v>
      </c>
      <c r="L1" t="s">
        <v>11</v>
      </c>
      <c r="M1" t="s">
        <v>12</v>
      </c>
      <c r="N1" t="s">
        <v>13</v>
      </c>
    </row>
    <row r="2" spans="1:17">
      <c r="A2" t="s">
        <v>14</v>
      </c>
      <c r="B2">
        <v>918</v>
      </c>
      <c r="C2">
        <v>2017</v>
      </c>
      <c r="D2">
        <v>840710</v>
      </c>
      <c r="E2">
        <v>1.7</v>
      </c>
      <c r="F2" s="18">
        <v>0</v>
      </c>
      <c r="G2" s="18">
        <v>1.7</v>
      </c>
      <c r="H2" s="18">
        <v>0.56999999999999995</v>
      </c>
      <c r="I2">
        <v>0</v>
      </c>
      <c r="J2">
        <v>2</v>
      </c>
      <c r="K2">
        <v>0</v>
      </c>
      <c r="L2">
        <v>1</v>
      </c>
      <c r="M2">
        <v>3</v>
      </c>
      <c r="N2">
        <v>3</v>
      </c>
      <c r="O2" t="s">
        <v>8308</v>
      </c>
      <c r="Q2" t="s">
        <v>13796</v>
      </c>
    </row>
    <row r="3" spans="1:17">
      <c r="A3" t="s">
        <v>14</v>
      </c>
      <c r="B3">
        <v>918</v>
      </c>
      <c r="C3">
        <v>2017</v>
      </c>
      <c r="D3">
        <v>840910</v>
      </c>
      <c r="E3">
        <v>1.7</v>
      </c>
      <c r="F3" s="18">
        <v>0</v>
      </c>
      <c r="G3" s="18">
        <v>1.7</v>
      </c>
      <c r="H3" s="18">
        <v>0.56999999999999995</v>
      </c>
      <c r="I3">
        <v>0</v>
      </c>
      <c r="J3">
        <v>2</v>
      </c>
      <c r="K3">
        <v>0</v>
      </c>
      <c r="L3">
        <v>1</v>
      </c>
      <c r="M3">
        <v>3</v>
      </c>
      <c r="N3">
        <v>3</v>
      </c>
      <c r="O3" t="s">
        <v>8308</v>
      </c>
      <c r="Q3" t="s">
        <v>13774</v>
      </c>
    </row>
    <row r="4" spans="1:17">
      <c r="A4" t="s">
        <v>14</v>
      </c>
      <c r="B4">
        <v>918</v>
      </c>
      <c r="C4">
        <v>2017</v>
      </c>
      <c r="D4">
        <v>841111</v>
      </c>
      <c r="E4">
        <v>3.2</v>
      </c>
      <c r="F4" s="18">
        <v>0</v>
      </c>
      <c r="G4" s="18">
        <v>3.2</v>
      </c>
      <c r="H4" s="18">
        <v>1.07</v>
      </c>
      <c r="I4">
        <v>0</v>
      </c>
      <c r="J4">
        <v>2</v>
      </c>
      <c r="K4">
        <v>0</v>
      </c>
      <c r="L4">
        <v>1</v>
      </c>
      <c r="M4">
        <v>3</v>
      </c>
      <c r="N4">
        <v>3</v>
      </c>
      <c r="O4" t="s">
        <v>8308</v>
      </c>
      <c r="Q4" t="s">
        <v>13760</v>
      </c>
    </row>
    <row r="5" spans="1:17">
      <c r="A5" t="s">
        <v>14</v>
      </c>
      <c r="B5">
        <v>918</v>
      </c>
      <c r="C5">
        <v>2017</v>
      </c>
      <c r="D5">
        <v>841112</v>
      </c>
      <c r="E5">
        <v>8.1</v>
      </c>
      <c r="F5" s="18">
        <v>0</v>
      </c>
      <c r="G5" s="18">
        <v>2.7</v>
      </c>
      <c r="H5" s="18">
        <v>0.9</v>
      </c>
      <c r="I5">
        <v>0</v>
      </c>
      <c r="J5">
        <v>6</v>
      </c>
      <c r="K5">
        <v>0</v>
      </c>
      <c r="L5">
        <v>3</v>
      </c>
      <c r="M5">
        <v>9</v>
      </c>
      <c r="N5">
        <v>9</v>
      </c>
      <c r="O5" t="s">
        <v>8308</v>
      </c>
      <c r="Q5" t="s">
        <v>13758</v>
      </c>
    </row>
    <row r="6" spans="1:17">
      <c r="A6" t="s">
        <v>14</v>
      </c>
      <c r="B6">
        <v>918</v>
      </c>
      <c r="C6">
        <v>2017</v>
      </c>
      <c r="D6">
        <v>841121</v>
      </c>
      <c r="E6">
        <v>3.6</v>
      </c>
      <c r="F6" s="18">
        <v>0</v>
      </c>
      <c r="G6" s="18">
        <v>3.6</v>
      </c>
      <c r="H6" s="18">
        <v>1.2</v>
      </c>
      <c r="I6">
        <v>0</v>
      </c>
      <c r="J6">
        <v>2</v>
      </c>
      <c r="K6">
        <v>0</v>
      </c>
      <c r="L6">
        <v>1</v>
      </c>
      <c r="M6">
        <v>3</v>
      </c>
      <c r="N6">
        <v>3</v>
      </c>
      <c r="O6" t="s">
        <v>8308</v>
      </c>
      <c r="Q6" t="s">
        <v>13756</v>
      </c>
    </row>
    <row r="7" spans="1:17">
      <c r="A7" t="s">
        <v>14</v>
      </c>
      <c r="B7">
        <v>918</v>
      </c>
      <c r="C7">
        <v>2017</v>
      </c>
      <c r="D7">
        <v>841122</v>
      </c>
      <c r="E7">
        <v>5.4</v>
      </c>
      <c r="F7" s="18">
        <v>0</v>
      </c>
      <c r="G7" s="18">
        <v>2.7</v>
      </c>
      <c r="H7" s="18">
        <v>0.9</v>
      </c>
      <c r="I7">
        <v>0</v>
      </c>
      <c r="J7">
        <v>4</v>
      </c>
      <c r="K7">
        <v>0</v>
      </c>
      <c r="L7">
        <v>2</v>
      </c>
      <c r="M7">
        <v>6</v>
      </c>
      <c r="N7">
        <v>6</v>
      </c>
      <c r="O7" t="s">
        <v>8308</v>
      </c>
      <c r="Q7" t="s">
        <v>13754</v>
      </c>
    </row>
    <row r="8" spans="1:17">
      <c r="A8" t="s">
        <v>14</v>
      </c>
      <c r="B8">
        <v>918</v>
      </c>
      <c r="C8">
        <v>2017</v>
      </c>
      <c r="D8">
        <v>841191</v>
      </c>
      <c r="E8">
        <v>2.7</v>
      </c>
      <c r="F8" s="18">
        <v>0</v>
      </c>
      <c r="G8" s="18">
        <v>2.7</v>
      </c>
      <c r="H8" s="18">
        <v>0.9</v>
      </c>
      <c r="I8">
        <v>0</v>
      </c>
      <c r="J8">
        <v>2</v>
      </c>
      <c r="K8">
        <v>0</v>
      </c>
      <c r="L8">
        <v>1</v>
      </c>
      <c r="M8">
        <v>3</v>
      </c>
      <c r="N8">
        <v>3</v>
      </c>
      <c r="O8" t="s">
        <v>8308</v>
      </c>
      <c r="Q8" t="s">
        <v>13748</v>
      </c>
    </row>
    <row r="9" spans="1:17">
      <c r="A9" t="s">
        <v>14</v>
      </c>
      <c r="B9">
        <v>918</v>
      </c>
      <c r="C9">
        <v>2017</v>
      </c>
      <c r="D9">
        <v>841210</v>
      </c>
      <c r="E9">
        <v>2.2000000000000002</v>
      </c>
      <c r="F9" s="18">
        <v>0</v>
      </c>
      <c r="G9" s="18">
        <v>2.2000000000000002</v>
      </c>
      <c r="H9" s="18">
        <v>0.73</v>
      </c>
      <c r="I9">
        <v>0</v>
      </c>
      <c r="J9">
        <v>2</v>
      </c>
      <c r="K9">
        <v>0</v>
      </c>
      <c r="L9">
        <v>1</v>
      </c>
      <c r="M9">
        <v>3</v>
      </c>
      <c r="N9">
        <v>3</v>
      </c>
      <c r="O9" t="s">
        <v>8308</v>
      </c>
      <c r="Q9" t="s">
        <v>13744</v>
      </c>
    </row>
    <row r="10" spans="1:17">
      <c r="A10" t="s">
        <v>14</v>
      </c>
      <c r="B10">
        <v>918</v>
      </c>
      <c r="C10">
        <v>2017</v>
      </c>
      <c r="D10">
        <v>880100</v>
      </c>
      <c r="E10">
        <v>6.4</v>
      </c>
      <c r="F10" s="18">
        <v>0</v>
      </c>
      <c r="G10" s="18">
        <v>3.7</v>
      </c>
      <c r="H10" s="18">
        <v>1.6</v>
      </c>
      <c r="I10">
        <v>0</v>
      </c>
      <c r="J10">
        <v>2</v>
      </c>
      <c r="K10">
        <v>0</v>
      </c>
      <c r="L10">
        <v>2</v>
      </c>
      <c r="M10">
        <v>4</v>
      </c>
      <c r="N10">
        <v>4</v>
      </c>
      <c r="O10" t="s">
        <v>8308</v>
      </c>
      <c r="Q10" t="s">
        <v>11807</v>
      </c>
    </row>
    <row r="11" spans="1:17">
      <c r="A11" t="s">
        <v>14</v>
      </c>
      <c r="B11">
        <v>918</v>
      </c>
      <c r="C11">
        <v>2017</v>
      </c>
      <c r="D11">
        <v>880211</v>
      </c>
      <c r="E11">
        <v>7.5</v>
      </c>
      <c r="F11" s="18">
        <v>0</v>
      </c>
      <c r="G11" s="18">
        <v>7.5</v>
      </c>
      <c r="H11" s="18">
        <v>3.75</v>
      </c>
      <c r="I11">
        <v>0</v>
      </c>
      <c r="J11">
        <v>1</v>
      </c>
      <c r="K11">
        <v>0</v>
      </c>
      <c r="L11">
        <v>1</v>
      </c>
      <c r="M11">
        <v>2</v>
      </c>
      <c r="N11">
        <v>2</v>
      </c>
      <c r="O11" t="s">
        <v>8308</v>
      </c>
      <c r="Q11" t="s">
        <v>11801</v>
      </c>
    </row>
    <row r="12" spans="1:17">
      <c r="A12" t="s">
        <v>14</v>
      </c>
      <c r="B12">
        <v>918</v>
      </c>
      <c r="C12">
        <v>2017</v>
      </c>
      <c r="D12">
        <v>880212</v>
      </c>
      <c r="E12">
        <v>2.7</v>
      </c>
      <c r="F12" s="18">
        <v>0</v>
      </c>
      <c r="G12" s="18">
        <v>2.7</v>
      </c>
      <c r="H12" s="18">
        <v>1.35</v>
      </c>
      <c r="I12">
        <v>0</v>
      </c>
      <c r="J12">
        <v>1</v>
      </c>
      <c r="K12">
        <v>0</v>
      </c>
      <c r="L12">
        <v>1</v>
      </c>
      <c r="M12">
        <v>2</v>
      </c>
      <c r="N12">
        <v>2</v>
      </c>
      <c r="O12" t="s">
        <v>8308</v>
      </c>
      <c r="Q12" t="s">
        <v>11799</v>
      </c>
    </row>
    <row r="13" spans="1:17">
      <c r="A13" t="s">
        <v>14</v>
      </c>
      <c r="B13">
        <v>918</v>
      </c>
      <c r="C13">
        <v>2017</v>
      </c>
      <c r="D13">
        <v>880220</v>
      </c>
      <c r="E13">
        <v>7.7</v>
      </c>
      <c r="F13" s="18">
        <v>0</v>
      </c>
      <c r="G13" s="18">
        <v>7.7</v>
      </c>
      <c r="H13" s="18">
        <v>3.85</v>
      </c>
      <c r="I13">
        <v>0</v>
      </c>
      <c r="J13">
        <v>1</v>
      </c>
      <c r="K13">
        <v>0</v>
      </c>
      <c r="L13">
        <v>1</v>
      </c>
      <c r="M13">
        <v>2</v>
      </c>
      <c r="N13">
        <v>2</v>
      </c>
      <c r="O13" t="s">
        <v>8308</v>
      </c>
      <c r="Q13" t="s">
        <v>11797</v>
      </c>
    </row>
    <row r="14" spans="1:17">
      <c r="A14" t="s">
        <v>14</v>
      </c>
      <c r="B14">
        <v>918</v>
      </c>
      <c r="C14">
        <v>2017</v>
      </c>
      <c r="D14">
        <v>880230</v>
      </c>
      <c r="E14">
        <v>2.7</v>
      </c>
      <c r="F14" s="18">
        <v>0</v>
      </c>
      <c r="G14" s="18">
        <v>2.7</v>
      </c>
      <c r="H14" s="18">
        <v>1.35</v>
      </c>
      <c r="I14">
        <v>0</v>
      </c>
      <c r="J14">
        <v>1</v>
      </c>
      <c r="K14">
        <v>0</v>
      </c>
      <c r="L14">
        <v>1</v>
      </c>
      <c r="M14">
        <v>2</v>
      </c>
      <c r="N14">
        <v>2</v>
      </c>
      <c r="O14" t="s">
        <v>8308</v>
      </c>
      <c r="Q14" t="s">
        <v>11795</v>
      </c>
    </row>
    <row r="15" spans="1:17">
      <c r="A15" t="s">
        <v>14</v>
      </c>
      <c r="B15">
        <v>918</v>
      </c>
      <c r="C15">
        <v>2017</v>
      </c>
      <c r="D15">
        <v>880240</v>
      </c>
      <c r="E15">
        <v>2.7</v>
      </c>
      <c r="F15" s="18">
        <v>0</v>
      </c>
      <c r="G15" s="18">
        <v>2.7</v>
      </c>
      <c r="H15" s="18">
        <v>1.35</v>
      </c>
      <c r="I15">
        <v>0</v>
      </c>
      <c r="J15">
        <v>1</v>
      </c>
      <c r="K15">
        <v>0</v>
      </c>
      <c r="L15">
        <v>1</v>
      </c>
      <c r="M15">
        <v>2</v>
      </c>
      <c r="N15">
        <v>2</v>
      </c>
      <c r="O15" t="s">
        <v>8308</v>
      </c>
      <c r="Q15" t="s">
        <v>11793</v>
      </c>
    </row>
    <row r="16" spans="1:17">
      <c r="A16" t="s">
        <v>14</v>
      </c>
      <c r="B16">
        <v>918</v>
      </c>
      <c r="C16">
        <v>2017</v>
      </c>
      <c r="D16">
        <v>880260</v>
      </c>
      <c r="E16">
        <v>11.6</v>
      </c>
      <c r="F16" s="18">
        <v>3.2</v>
      </c>
      <c r="G16" s="18">
        <v>4.2</v>
      </c>
      <c r="H16" s="18">
        <v>3.87</v>
      </c>
      <c r="I16">
        <v>0</v>
      </c>
      <c r="J16">
        <v>0</v>
      </c>
      <c r="K16">
        <v>0</v>
      </c>
      <c r="L16">
        <v>3</v>
      </c>
      <c r="M16">
        <v>3</v>
      </c>
      <c r="N16">
        <v>3</v>
      </c>
      <c r="O16" t="s">
        <v>8308</v>
      </c>
      <c r="Q16" t="s">
        <v>11791</v>
      </c>
    </row>
    <row r="17" spans="1:17">
      <c r="A17" t="s">
        <v>14</v>
      </c>
      <c r="B17">
        <v>918</v>
      </c>
      <c r="C17">
        <v>2017</v>
      </c>
      <c r="D17">
        <v>880310</v>
      </c>
      <c r="E17">
        <v>2.7</v>
      </c>
      <c r="F17" s="18">
        <v>0</v>
      </c>
      <c r="G17" s="18">
        <v>2.7</v>
      </c>
      <c r="H17" s="18">
        <v>0.9</v>
      </c>
      <c r="I17">
        <v>0</v>
      </c>
      <c r="J17">
        <v>2</v>
      </c>
      <c r="K17">
        <v>0</v>
      </c>
      <c r="L17">
        <v>1</v>
      </c>
      <c r="M17">
        <v>3</v>
      </c>
      <c r="N17">
        <v>3</v>
      </c>
      <c r="O17" t="s">
        <v>8308</v>
      </c>
      <c r="Q17" t="s">
        <v>11789</v>
      </c>
    </row>
    <row r="18" spans="1:17">
      <c r="A18" t="s">
        <v>14</v>
      </c>
      <c r="B18">
        <v>918</v>
      </c>
      <c r="C18">
        <v>2017</v>
      </c>
      <c r="D18">
        <v>880320</v>
      </c>
      <c r="E18">
        <v>2.7</v>
      </c>
      <c r="F18" s="18">
        <v>0</v>
      </c>
      <c r="G18" s="18">
        <v>2.7</v>
      </c>
      <c r="H18" s="18">
        <v>0.9</v>
      </c>
      <c r="I18">
        <v>0</v>
      </c>
      <c r="J18">
        <v>2</v>
      </c>
      <c r="K18">
        <v>0</v>
      </c>
      <c r="L18">
        <v>1</v>
      </c>
      <c r="M18">
        <v>3</v>
      </c>
      <c r="N18">
        <v>3</v>
      </c>
      <c r="O18" t="s">
        <v>8308</v>
      </c>
      <c r="Q18" t="s">
        <v>11787</v>
      </c>
    </row>
    <row r="19" spans="1:17">
      <c r="A19" t="s">
        <v>14</v>
      </c>
      <c r="B19">
        <v>918</v>
      </c>
      <c r="C19">
        <v>2017</v>
      </c>
      <c r="D19">
        <v>880330</v>
      </c>
      <c r="E19">
        <v>5.4</v>
      </c>
      <c r="F19" s="18">
        <v>0</v>
      </c>
      <c r="G19" s="18">
        <v>2.7</v>
      </c>
      <c r="H19" s="18">
        <v>1.35</v>
      </c>
      <c r="I19">
        <v>0</v>
      </c>
      <c r="J19">
        <v>2</v>
      </c>
      <c r="K19">
        <v>0</v>
      </c>
      <c r="L19">
        <v>2</v>
      </c>
      <c r="M19">
        <v>4</v>
      </c>
      <c r="N19">
        <v>4</v>
      </c>
      <c r="O19" t="s">
        <v>8308</v>
      </c>
      <c r="Q19" t="s">
        <v>11785</v>
      </c>
    </row>
    <row r="20" spans="1:17">
      <c r="A20" t="s">
        <v>14</v>
      </c>
      <c r="B20">
        <v>918</v>
      </c>
      <c r="C20">
        <v>2017</v>
      </c>
      <c r="D20">
        <v>880390</v>
      </c>
      <c r="E20">
        <v>7.8</v>
      </c>
      <c r="F20" s="18">
        <v>0</v>
      </c>
      <c r="G20" s="18">
        <v>2.7</v>
      </c>
      <c r="H20" s="18">
        <v>1.1100000000000001</v>
      </c>
      <c r="I20">
        <v>0</v>
      </c>
      <c r="J20">
        <v>3</v>
      </c>
      <c r="K20">
        <v>0</v>
      </c>
      <c r="L20">
        <v>4</v>
      </c>
      <c r="M20">
        <v>7</v>
      </c>
      <c r="N20">
        <v>7</v>
      </c>
      <c r="O20" t="s">
        <v>8308</v>
      </c>
      <c r="Q20" t="s">
        <v>11783</v>
      </c>
    </row>
    <row r="21" spans="1:17">
      <c r="A21" t="s">
        <v>14</v>
      </c>
      <c r="B21">
        <v>918</v>
      </c>
      <c r="C21">
        <v>2017</v>
      </c>
      <c r="D21">
        <v>880521</v>
      </c>
      <c r="E21">
        <v>0</v>
      </c>
      <c r="F21" s="18">
        <v>0</v>
      </c>
      <c r="G21" s="18">
        <v>0</v>
      </c>
      <c r="H21" s="18">
        <v>0</v>
      </c>
      <c r="I21">
        <v>0</v>
      </c>
      <c r="J21">
        <v>1</v>
      </c>
      <c r="K21">
        <v>0</v>
      </c>
      <c r="L21">
        <v>0</v>
      </c>
      <c r="M21">
        <v>1</v>
      </c>
      <c r="N21">
        <v>1</v>
      </c>
      <c r="O21" t="s">
        <v>8308</v>
      </c>
      <c r="Q21" t="s">
        <v>11775</v>
      </c>
    </row>
    <row r="22" spans="1:17">
      <c r="A22" t="s">
        <v>14</v>
      </c>
      <c r="B22">
        <v>918</v>
      </c>
      <c r="C22">
        <v>2017</v>
      </c>
      <c r="D22">
        <v>880529</v>
      </c>
      <c r="E22">
        <v>0</v>
      </c>
      <c r="F22" s="18">
        <v>0</v>
      </c>
      <c r="G22" s="18">
        <v>0</v>
      </c>
      <c r="H22" s="18">
        <v>0</v>
      </c>
      <c r="I22">
        <v>0</v>
      </c>
      <c r="J22">
        <v>1</v>
      </c>
      <c r="K22">
        <v>0</v>
      </c>
      <c r="L22">
        <v>0</v>
      </c>
      <c r="M22">
        <v>1</v>
      </c>
      <c r="N22">
        <v>1</v>
      </c>
      <c r="O22" t="s">
        <v>8308</v>
      </c>
      <c r="Q22" t="s">
        <v>11773</v>
      </c>
    </row>
    <row r="23" spans="1:17">
      <c r="A23" t="s">
        <v>14</v>
      </c>
      <c r="B23">
        <v>918</v>
      </c>
      <c r="C23">
        <v>2017</v>
      </c>
      <c r="D23">
        <v>940110</v>
      </c>
      <c r="E23">
        <v>0</v>
      </c>
      <c r="F23" s="18">
        <v>0</v>
      </c>
      <c r="G23" s="18">
        <v>0</v>
      </c>
      <c r="H23" s="18">
        <v>0</v>
      </c>
      <c r="I23">
        <v>0</v>
      </c>
      <c r="J23">
        <v>1</v>
      </c>
      <c r="K23">
        <v>0</v>
      </c>
      <c r="L23">
        <v>0</v>
      </c>
      <c r="M23">
        <v>1</v>
      </c>
      <c r="N23">
        <v>1</v>
      </c>
      <c r="O23" t="s">
        <v>8308</v>
      </c>
      <c r="Q23" t="s">
        <v>11177</v>
      </c>
    </row>
    <row r="24" spans="1:17">
      <c r="A24" t="s">
        <v>14</v>
      </c>
      <c r="B24">
        <v>918</v>
      </c>
      <c r="C24">
        <v>2017</v>
      </c>
      <c r="D24">
        <v>10121</v>
      </c>
      <c r="E24">
        <v>0</v>
      </c>
      <c r="F24" s="18">
        <v>0</v>
      </c>
      <c r="G24" s="18">
        <v>0</v>
      </c>
      <c r="H24" s="18">
        <v>0</v>
      </c>
      <c r="I24">
        <v>0</v>
      </c>
      <c r="J24">
        <v>1</v>
      </c>
      <c r="K24">
        <v>0</v>
      </c>
      <c r="L24">
        <v>0</v>
      </c>
      <c r="M24">
        <v>1</v>
      </c>
      <c r="N24">
        <v>1</v>
      </c>
      <c r="O24" t="s">
        <v>24</v>
      </c>
      <c r="Q24" t="s">
        <v>23429</v>
      </c>
    </row>
    <row r="25" spans="1:17">
      <c r="A25" t="s">
        <v>14</v>
      </c>
      <c r="B25">
        <v>918</v>
      </c>
      <c r="C25">
        <v>2017</v>
      </c>
      <c r="D25">
        <v>10129</v>
      </c>
      <c r="E25">
        <v>11.5</v>
      </c>
      <c r="F25" s="18">
        <v>0</v>
      </c>
      <c r="G25" s="18">
        <v>11.5</v>
      </c>
      <c r="H25" s="18">
        <v>5.75</v>
      </c>
      <c r="I25">
        <v>0</v>
      </c>
      <c r="J25">
        <v>1</v>
      </c>
      <c r="K25">
        <v>0</v>
      </c>
      <c r="L25">
        <v>1</v>
      </c>
      <c r="M25">
        <v>2</v>
      </c>
      <c r="N25">
        <v>2</v>
      </c>
      <c r="O25" t="s">
        <v>24</v>
      </c>
      <c r="Q25" t="s">
        <v>23427</v>
      </c>
    </row>
    <row r="26" spans="1:17">
      <c r="A26" t="s">
        <v>14</v>
      </c>
      <c r="B26">
        <v>918</v>
      </c>
      <c r="C26">
        <v>2017</v>
      </c>
      <c r="D26">
        <v>10130</v>
      </c>
      <c r="E26">
        <v>7.7</v>
      </c>
      <c r="F26" s="18">
        <v>7.7</v>
      </c>
      <c r="G26" s="18">
        <v>7.7</v>
      </c>
      <c r="H26" s="18">
        <v>7.7</v>
      </c>
      <c r="I26">
        <v>0</v>
      </c>
      <c r="J26">
        <v>0</v>
      </c>
      <c r="K26">
        <v>0</v>
      </c>
      <c r="L26">
        <v>1</v>
      </c>
      <c r="M26">
        <v>1</v>
      </c>
      <c r="N26">
        <v>1</v>
      </c>
      <c r="O26" t="s">
        <v>24</v>
      </c>
      <c r="Q26" t="s">
        <v>23425</v>
      </c>
    </row>
    <row r="27" spans="1:17">
      <c r="A27" t="s">
        <v>14</v>
      </c>
      <c r="B27">
        <v>918</v>
      </c>
      <c r="C27">
        <v>2017</v>
      </c>
      <c r="D27">
        <v>10190</v>
      </c>
      <c r="E27">
        <v>10.9</v>
      </c>
      <c r="F27" s="18">
        <v>10.9</v>
      </c>
      <c r="G27" s="18">
        <v>10.9</v>
      </c>
      <c r="H27" s="18">
        <v>10.9</v>
      </c>
      <c r="I27">
        <v>0</v>
      </c>
      <c r="J27">
        <v>0</v>
      </c>
      <c r="K27">
        <v>0</v>
      </c>
      <c r="L27">
        <v>1</v>
      </c>
      <c r="M27">
        <v>1</v>
      </c>
      <c r="N27">
        <v>1</v>
      </c>
      <c r="O27" t="s">
        <v>24</v>
      </c>
      <c r="Q27" t="s">
        <v>23423</v>
      </c>
    </row>
    <row r="28" spans="1:17">
      <c r="A28" t="s">
        <v>14</v>
      </c>
      <c r="B28">
        <v>918</v>
      </c>
      <c r="C28">
        <v>2017</v>
      </c>
      <c r="D28">
        <v>10221</v>
      </c>
      <c r="E28">
        <v>0</v>
      </c>
      <c r="F28" s="18">
        <v>0</v>
      </c>
      <c r="G28" s="18">
        <v>0</v>
      </c>
      <c r="H28" s="18">
        <v>0</v>
      </c>
      <c r="I28">
        <v>0</v>
      </c>
      <c r="J28">
        <v>3</v>
      </c>
      <c r="K28">
        <v>0</v>
      </c>
      <c r="L28">
        <v>0</v>
      </c>
      <c r="M28">
        <v>3</v>
      </c>
      <c r="N28">
        <v>3</v>
      </c>
      <c r="O28" t="s">
        <v>24</v>
      </c>
      <c r="Q28" t="s">
        <v>23419</v>
      </c>
    </row>
    <row r="29" spans="1:17">
      <c r="A29" t="s">
        <v>14</v>
      </c>
      <c r="B29">
        <v>918</v>
      </c>
      <c r="C29">
        <v>2017</v>
      </c>
      <c r="D29">
        <v>10229</v>
      </c>
      <c r="E29">
        <v>0</v>
      </c>
      <c r="F29" s="18">
        <v>0</v>
      </c>
      <c r="G29" s="18">
        <v>0</v>
      </c>
      <c r="H29" s="18">
        <v>0</v>
      </c>
      <c r="I29">
        <v>41</v>
      </c>
      <c r="J29">
        <v>1</v>
      </c>
      <c r="K29">
        <v>0</v>
      </c>
      <c r="L29">
        <v>0</v>
      </c>
      <c r="M29">
        <v>1</v>
      </c>
      <c r="N29">
        <v>42</v>
      </c>
      <c r="O29" t="s">
        <v>24</v>
      </c>
      <c r="Q29" t="s">
        <v>23417</v>
      </c>
    </row>
    <row r="30" spans="1:17">
      <c r="A30" t="s">
        <v>14</v>
      </c>
      <c r="B30">
        <v>918</v>
      </c>
      <c r="C30">
        <v>2017</v>
      </c>
      <c r="D30">
        <v>10231</v>
      </c>
      <c r="E30">
        <v>0</v>
      </c>
      <c r="F30" s="18">
        <v>0</v>
      </c>
      <c r="G30" s="18">
        <v>0</v>
      </c>
      <c r="H30" s="18">
        <v>0</v>
      </c>
      <c r="I30">
        <v>0</v>
      </c>
      <c r="J30">
        <v>1</v>
      </c>
      <c r="K30">
        <v>0</v>
      </c>
      <c r="L30">
        <v>0</v>
      </c>
      <c r="M30">
        <v>1</v>
      </c>
      <c r="N30">
        <v>1</v>
      </c>
      <c r="O30" t="s">
        <v>24</v>
      </c>
      <c r="Q30" t="s">
        <v>23415</v>
      </c>
    </row>
    <row r="31" spans="1:17">
      <c r="A31" t="s">
        <v>14</v>
      </c>
      <c r="B31">
        <v>918</v>
      </c>
      <c r="C31">
        <v>2017</v>
      </c>
      <c r="D31">
        <v>10239</v>
      </c>
      <c r="E31">
        <v>0</v>
      </c>
      <c r="F31" s="18">
        <v>0</v>
      </c>
      <c r="G31" s="18">
        <v>0</v>
      </c>
      <c r="H31" s="18">
        <v>0</v>
      </c>
      <c r="I31">
        <v>2</v>
      </c>
      <c r="J31">
        <v>1</v>
      </c>
      <c r="K31">
        <v>0</v>
      </c>
      <c r="L31">
        <v>0</v>
      </c>
      <c r="M31">
        <v>1</v>
      </c>
      <c r="N31">
        <v>3</v>
      </c>
      <c r="O31" t="s">
        <v>24</v>
      </c>
      <c r="Q31" t="s">
        <v>23413</v>
      </c>
    </row>
    <row r="32" spans="1:17">
      <c r="A32" t="s">
        <v>14</v>
      </c>
      <c r="B32">
        <v>918</v>
      </c>
      <c r="C32">
        <v>2017</v>
      </c>
      <c r="D32">
        <v>10290</v>
      </c>
      <c r="E32">
        <v>0</v>
      </c>
      <c r="F32" s="18">
        <v>0</v>
      </c>
      <c r="G32" s="18">
        <v>0</v>
      </c>
      <c r="H32" s="18">
        <v>0</v>
      </c>
      <c r="I32">
        <v>2</v>
      </c>
      <c r="J32">
        <v>2</v>
      </c>
      <c r="K32">
        <v>0</v>
      </c>
      <c r="L32">
        <v>0</v>
      </c>
      <c r="M32">
        <v>2</v>
      </c>
      <c r="N32">
        <v>4</v>
      </c>
      <c r="O32" t="s">
        <v>24</v>
      </c>
      <c r="Q32" t="s">
        <v>23411</v>
      </c>
    </row>
    <row r="33" spans="1:17">
      <c r="A33" t="s">
        <v>14</v>
      </c>
      <c r="B33">
        <v>918</v>
      </c>
      <c r="C33">
        <v>2017</v>
      </c>
      <c r="D33">
        <v>10310</v>
      </c>
      <c r="E33">
        <v>0</v>
      </c>
      <c r="F33" s="18">
        <v>0</v>
      </c>
      <c r="G33" s="18">
        <v>0</v>
      </c>
      <c r="H33" s="18">
        <v>0</v>
      </c>
      <c r="I33">
        <v>0</v>
      </c>
      <c r="J33">
        <v>1</v>
      </c>
      <c r="K33">
        <v>0</v>
      </c>
      <c r="L33">
        <v>0</v>
      </c>
      <c r="M33">
        <v>1</v>
      </c>
      <c r="N33">
        <v>1</v>
      </c>
      <c r="O33" t="s">
        <v>24</v>
      </c>
      <c r="Q33" t="s">
        <v>23409</v>
      </c>
    </row>
    <row r="34" spans="1:17">
      <c r="A34" t="s">
        <v>14</v>
      </c>
      <c r="B34">
        <v>918</v>
      </c>
      <c r="C34">
        <v>2017</v>
      </c>
      <c r="D34">
        <v>10391</v>
      </c>
      <c r="E34">
        <v>0</v>
      </c>
      <c r="F34" s="18">
        <v>0</v>
      </c>
      <c r="G34" s="18">
        <v>0</v>
      </c>
      <c r="H34" s="18">
        <v>0</v>
      </c>
      <c r="I34">
        <v>1</v>
      </c>
      <c r="J34">
        <v>1</v>
      </c>
      <c r="K34">
        <v>0</v>
      </c>
      <c r="L34">
        <v>0</v>
      </c>
      <c r="M34">
        <v>1</v>
      </c>
      <c r="N34">
        <v>2</v>
      </c>
      <c r="O34" t="s">
        <v>24</v>
      </c>
      <c r="Q34" t="s">
        <v>23407</v>
      </c>
    </row>
    <row r="35" spans="1:17">
      <c r="A35" t="s">
        <v>14</v>
      </c>
      <c r="B35">
        <v>918</v>
      </c>
      <c r="C35">
        <v>2017</v>
      </c>
      <c r="D35">
        <v>10392</v>
      </c>
      <c r="E35">
        <v>0</v>
      </c>
      <c r="F35" s="18">
        <v>0</v>
      </c>
      <c r="G35" s="18">
        <v>0</v>
      </c>
      <c r="H35" s="18">
        <v>0</v>
      </c>
      <c r="I35">
        <v>2</v>
      </c>
      <c r="J35">
        <v>1</v>
      </c>
      <c r="K35">
        <v>0</v>
      </c>
      <c r="L35">
        <v>0</v>
      </c>
      <c r="M35">
        <v>1</v>
      </c>
      <c r="N35">
        <v>3</v>
      </c>
      <c r="O35" t="s">
        <v>24</v>
      </c>
      <c r="Q35" t="s">
        <v>23405</v>
      </c>
    </row>
    <row r="36" spans="1:17">
      <c r="A36" t="s">
        <v>14</v>
      </c>
      <c r="B36">
        <v>918</v>
      </c>
      <c r="C36">
        <v>2017</v>
      </c>
      <c r="D36">
        <v>10410</v>
      </c>
      <c r="E36">
        <v>0</v>
      </c>
      <c r="F36" s="18">
        <v>0</v>
      </c>
      <c r="G36" s="18">
        <v>0</v>
      </c>
      <c r="H36" s="18">
        <v>0</v>
      </c>
      <c r="I36">
        <v>2</v>
      </c>
      <c r="J36">
        <v>1</v>
      </c>
      <c r="K36">
        <v>0</v>
      </c>
      <c r="L36">
        <v>0</v>
      </c>
      <c r="M36">
        <v>1</v>
      </c>
      <c r="N36">
        <v>3</v>
      </c>
      <c r="O36" t="s">
        <v>24</v>
      </c>
      <c r="Q36" t="s">
        <v>23403</v>
      </c>
    </row>
    <row r="37" spans="1:17">
      <c r="A37" t="s">
        <v>14</v>
      </c>
      <c r="B37">
        <v>918</v>
      </c>
      <c r="C37">
        <v>2017</v>
      </c>
      <c r="D37">
        <v>10420</v>
      </c>
      <c r="E37">
        <v>3.2</v>
      </c>
      <c r="F37" s="18">
        <v>3.2</v>
      </c>
      <c r="G37" s="18">
        <v>3.2</v>
      </c>
      <c r="H37" s="18">
        <v>3.2</v>
      </c>
      <c r="I37">
        <v>1</v>
      </c>
      <c r="J37">
        <v>0</v>
      </c>
      <c r="K37">
        <v>0</v>
      </c>
      <c r="L37">
        <v>1</v>
      </c>
      <c r="M37">
        <v>1</v>
      </c>
      <c r="N37">
        <v>2</v>
      </c>
      <c r="O37" t="s">
        <v>24</v>
      </c>
      <c r="Q37" t="s">
        <v>23401</v>
      </c>
    </row>
    <row r="38" spans="1:17">
      <c r="A38" t="s">
        <v>14</v>
      </c>
      <c r="B38">
        <v>918</v>
      </c>
      <c r="C38">
        <v>2017</v>
      </c>
      <c r="D38">
        <v>10511</v>
      </c>
      <c r="I38">
        <v>4</v>
      </c>
      <c r="J38">
        <v>0</v>
      </c>
      <c r="K38">
        <v>0</v>
      </c>
      <c r="L38">
        <v>0</v>
      </c>
      <c r="M38">
        <v>0</v>
      </c>
      <c r="N38">
        <v>4</v>
      </c>
      <c r="O38" t="s">
        <v>24</v>
      </c>
      <c r="Q38" t="s">
        <v>23399</v>
      </c>
    </row>
    <row r="39" spans="1:17">
      <c r="A39" t="s">
        <v>14</v>
      </c>
      <c r="B39">
        <v>918</v>
      </c>
      <c r="C39">
        <v>2017</v>
      </c>
      <c r="D39">
        <v>10512</v>
      </c>
      <c r="I39">
        <v>1</v>
      </c>
      <c r="J39">
        <v>0</v>
      </c>
      <c r="K39">
        <v>0</v>
      </c>
      <c r="L39">
        <v>0</v>
      </c>
      <c r="M39">
        <v>0</v>
      </c>
      <c r="N39">
        <v>1</v>
      </c>
      <c r="O39" t="s">
        <v>24</v>
      </c>
      <c r="Q39" t="s">
        <v>23397</v>
      </c>
    </row>
    <row r="40" spans="1:17">
      <c r="A40" t="s">
        <v>14</v>
      </c>
      <c r="B40">
        <v>918</v>
      </c>
      <c r="C40">
        <v>2017</v>
      </c>
      <c r="D40">
        <v>10513</v>
      </c>
      <c r="I40">
        <v>1</v>
      </c>
      <c r="J40">
        <v>0</v>
      </c>
      <c r="K40">
        <v>0</v>
      </c>
      <c r="L40">
        <v>0</v>
      </c>
      <c r="M40">
        <v>0</v>
      </c>
      <c r="N40">
        <v>1</v>
      </c>
      <c r="O40" t="s">
        <v>24</v>
      </c>
      <c r="Q40" t="s">
        <v>23395</v>
      </c>
    </row>
    <row r="41" spans="1:17">
      <c r="A41" t="s">
        <v>14</v>
      </c>
      <c r="B41">
        <v>918</v>
      </c>
      <c r="C41">
        <v>2017</v>
      </c>
      <c r="D41">
        <v>10514</v>
      </c>
      <c r="I41">
        <v>1</v>
      </c>
      <c r="J41">
        <v>0</v>
      </c>
      <c r="K41">
        <v>0</v>
      </c>
      <c r="L41">
        <v>0</v>
      </c>
      <c r="M41">
        <v>0</v>
      </c>
      <c r="N41">
        <v>1</v>
      </c>
      <c r="O41" t="s">
        <v>24</v>
      </c>
      <c r="Q41" t="s">
        <v>23393</v>
      </c>
    </row>
    <row r="42" spans="1:17">
      <c r="A42" t="s">
        <v>14</v>
      </c>
      <c r="B42">
        <v>918</v>
      </c>
      <c r="C42">
        <v>2017</v>
      </c>
      <c r="D42">
        <v>10515</v>
      </c>
      <c r="I42">
        <v>1</v>
      </c>
      <c r="J42">
        <v>0</v>
      </c>
      <c r="K42">
        <v>0</v>
      </c>
      <c r="L42">
        <v>0</v>
      </c>
      <c r="M42">
        <v>0</v>
      </c>
      <c r="N42">
        <v>1</v>
      </c>
      <c r="O42" t="s">
        <v>24</v>
      </c>
      <c r="Q42" t="s">
        <v>23391</v>
      </c>
    </row>
    <row r="43" spans="1:17">
      <c r="A43" t="s">
        <v>14</v>
      </c>
      <c r="B43">
        <v>918</v>
      </c>
      <c r="C43">
        <v>2017</v>
      </c>
      <c r="D43">
        <v>10594</v>
      </c>
      <c r="I43">
        <v>1</v>
      </c>
      <c r="J43">
        <v>0</v>
      </c>
      <c r="K43">
        <v>0</v>
      </c>
      <c r="L43">
        <v>0</v>
      </c>
      <c r="M43">
        <v>0</v>
      </c>
      <c r="N43">
        <v>1</v>
      </c>
      <c r="O43" t="s">
        <v>24</v>
      </c>
      <c r="Q43" t="s">
        <v>23383</v>
      </c>
    </row>
    <row r="44" spans="1:17">
      <c r="A44" t="s">
        <v>14</v>
      </c>
      <c r="B44">
        <v>918</v>
      </c>
      <c r="C44">
        <v>2017</v>
      </c>
      <c r="D44">
        <v>10599</v>
      </c>
      <c r="I44">
        <v>4</v>
      </c>
      <c r="J44">
        <v>0</v>
      </c>
      <c r="K44">
        <v>0</v>
      </c>
      <c r="L44">
        <v>0</v>
      </c>
      <c r="M44">
        <v>0</v>
      </c>
      <c r="N44">
        <v>4</v>
      </c>
      <c r="O44" t="s">
        <v>24</v>
      </c>
      <c r="Q44" t="s">
        <v>23381</v>
      </c>
    </row>
    <row r="45" spans="1:17">
      <c r="A45" t="s">
        <v>14</v>
      </c>
      <c r="B45">
        <v>918</v>
      </c>
      <c r="C45">
        <v>2017</v>
      </c>
      <c r="D45">
        <v>10611</v>
      </c>
      <c r="E45">
        <v>0</v>
      </c>
      <c r="F45" s="18">
        <v>0</v>
      </c>
      <c r="G45" s="18">
        <v>0</v>
      </c>
      <c r="H45" s="18">
        <v>0</v>
      </c>
      <c r="I45">
        <v>0</v>
      </c>
      <c r="J45">
        <v>1</v>
      </c>
      <c r="K45">
        <v>0</v>
      </c>
      <c r="L45">
        <v>0</v>
      </c>
      <c r="M45">
        <v>1</v>
      </c>
      <c r="N45">
        <v>1</v>
      </c>
      <c r="O45" t="s">
        <v>24</v>
      </c>
      <c r="Q45" t="s">
        <v>23377</v>
      </c>
    </row>
    <row r="46" spans="1:17">
      <c r="A46" t="s">
        <v>14</v>
      </c>
      <c r="B46">
        <v>918</v>
      </c>
      <c r="C46">
        <v>2017</v>
      </c>
      <c r="D46">
        <v>10612</v>
      </c>
      <c r="E46">
        <v>0</v>
      </c>
      <c r="F46" s="18">
        <v>0</v>
      </c>
      <c r="G46" s="18">
        <v>0</v>
      </c>
      <c r="H46" s="18">
        <v>0</v>
      </c>
      <c r="I46">
        <v>0</v>
      </c>
      <c r="J46">
        <v>1</v>
      </c>
      <c r="K46">
        <v>0</v>
      </c>
      <c r="L46">
        <v>0</v>
      </c>
      <c r="M46">
        <v>1</v>
      </c>
      <c r="N46">
        <v>1</v>
      </c>
      <c r="O46" t="s">
        <v>24</v>
      </c>
      <c r="Q46" t="s">
        <v>23375</v>
      </c>
    </row>
    <row r="47" spans="1:17">
      <c r="A47" t="s">
        <v>14</v>
      </c>
      <c r="B47">
        <v>918</v>
      </c>
      <c r="C47">
        <v>2017</v>
      </c>
      <c r="D47">
        <v>10613</v>
      </c>
      <c r="E47">
        <v>0</v>
      </c>
      <c r="F47" s="18">
        <v>0</v>
      </c>
      <c r="G47" s="18">
        <v>0</v>
      </c>
      <c r="H47" s="18">
        <v>0</v>
      </c>
      <c r="I47">
        <v>0</v>
      </c>
      <c r="J47">
        <v>1</v>
      </c>
      <c r="K47">
        <v>0</v>
      </c>
      <c r="L47">
        <v>0</v>
      </c>
      <c r="M47">
        <v>1</v>
      </c>
      <c r="N47">
        <v>1</v>
      </c>
      <c r="O47" t="s">
        <v>24</v>
      </c>
      <c r="Q47" t="s">
        <v>23373</v>
      </c>
    </row>
    <row r="48" spans="1:17">
      <c r="A48" t="s">
        <v>14</v>
      </c>
      <c r="B48">
        <v>918</v>
      </c>
      <c r="C48">
        <v>2017</v>
      </c>
      <c r="D48">
        <v>10614</v>
      </c>
      <c r="E48">
        <v>3.8</v>
      </c>
      <c r="F48" s="18">
        <v>0</v>
      </c>
      <c r="G48" s="18">
        <v>3.8</v>
      </c>
      <c r="H48" s="18">
        <v>1.9</v>
      </c>
      <c r="I48">
        <v>0</v>
      </c>
      <c r="J48">
        <v>1</v>
      </c>
      <c r="K48">
        <v>0</v>
      </c>
      <c r="L48">
        <v>1</v>
      </c>
      <c r="M48">
        <v>2</v>
      </c>
      <c r="N48">
        <v>2</v>
      </c>
      <c r="O48" t="s">
        <v>24</v>
      </c>
      <c r="Q48" t="s">
        <v>23371</v>
      </c>
    </row>
    <row r="49" spans="1:17">
      <c r="A49" t="s">
        <v>14</v>
      </c>
      <c r="B49">
        <v>918</v>
      </c>
      <c r="C49">
        <v>2017</v>
      </c>
      <c r="D49">
        <v>10619</v>
      </c>
      <c r="E49">
        <v>0</v>
      </c>
      <c r="F49" s="18">
        <v>0</v>
      </c>
      <c r="G49" s="18">
        <v>0</v>
      </c>
      <c r="H49" s="18">
        <v>0</v>
      </c>
      <c r="I49">
        <v>0</v>
      </c>
      <c r="J49">
        <v>1</v>
      </c>
      <c r="K49">
        <v>0</v>
      </c>
      <c r="L49">
        <v>0</v>
      </c>
      <c r="M49">
        <v>1</v>
      </c>
      <c r="N49">
        <v>1</v>
      </c>
      <c r="O49" t="s">
        <v>24</v>
      </c>
      <c r="Q49" t="s">
        <v>23369</v>
      </c>
    </row>
    <row r="50" spans="1:17">
      <c r="A50" t="s">
        <v>14</v>
      </c>
      <c r="B50">
        <v>918</v>
      </c>
      <c r="C50">
        <v>2017</v>
      </c>
      <c r="D50">
        <v>10620</v>
      </c>
      <c r="E50">
        <v>0</v>
      </c>
      <c r="F50" s="18">
        <v>0</v>
      </c>
      <c r="G50" s="18">
        <v>0</v>
      </c>
      <c r="H50" s="18">
        <v>0</v>
      </c>
      <c r="I50">
        <v>0</v>
      </c>
      <c r="J50">
        <v>1</v>
      </c>
      <c r="K50">
        <v>0</v>
      </c>
      <c r="L50">
        <v>0</v>
      </c>
      <c r="M50">
        <v>1</v>
      </c>
      <c r="N50">
        <v>1</v>
      </c>
      <c r="O50" t="s">
        <v>24</v>
      </c>
      <c r="Q50" t="s">
        <v>23367</v>
      </c>
    </row>
    <row r="51" spans="1:17">
      <c r="A51" t="s">
        <v>14</v>
      </c>
      <c r="B51">
        <v>918</v>
      </c>
      <c r="C51">
        <v>2017</v>
      </c>
      <c r="D51">
        <v>10631</v>
      </c>
      <c r="E51">
        <v>0</v>
      </c>
      <c r="F51" s="18">
        <v>0</v>
      </c>
      <c r="G51" s="18">
        <v>0</v>
      </c>
      <c r="H51" s="18">
        <v>0</v>
      </c>
      <c r="I51">
        <v>0</v>
      </c>
      <c r="J51">
        <v>1</v>
      </c>
      <c r="K51">
        <v>0</v>
      </c>
      <c r="L51">
        <v>0</v>
      </c>
      <c r="M51">
        <v>1</v>
      </c>
      <c r="N51">
        <v>1</v>
      </c>
      <c r="O51" t="s">
        <v>24</v>
      </c>
      <c r="Q51" t="s">
        <v>23365</v>
      </c>
    </row>
    <row r="52" spans="1:17">
      <c r="A52" t="s">
        <v>14</v>
      </c>
      <c r="B52">
        <v>918</v>
      </c>
      <c r="C52">
        <v>2017</v>
      </c>
      <c r="D52">
        <v>10632</v>
      </c>
      <c r="E52">
        <v>0</v>
      </c>
      <c r="F52" s="18">
        <v>0</v>
      </c>
      <c r="G52" s="18">
        <v>0</v>
      </c>
      <c r="H52" s="18">
        <v>0</v>
      </c>
      <c r="I52">
        <v>0</v>
      </c>
      <c r="J52">
        <v>1</v>
      </c>
      <c r="K52">
        <v>0</v>
      </c>
      <c r="L52">
        <v>0</v>
      </c>
      <c r="M52">
        <v>1</v>
      </c>
      <c r="N52">
        <v>1</v>
      </c>
      <c r="O52" t="s">
        <v>24</v>
      </c>
      <c r="Q52" t="s">
        <v>23363</v>
      </c>
    </row>
    <row r="53" spans="1:17">
      <c r="A53" t="s">
        <v>14</v>
      </c>
      <c r="B53">
        <v>918</v>
      </c>
      <c r="C53">
        <v>2017</v>
      </c>
      <c r="D53">
        <v>10633</v>
      </c>
      <c r="E53">
        <v>0</v>
      </c>
      <c r="F53" s="18">
        <v>0</v>
      </c>
      <c r="G53" s="18">
        <v>0</v>
      </c>
      <c r="H53" s="18">
        <v>0</v>
      </c>
      <c r="I53">
        <v>0</v>
      </c>
      <c r="J53">
        <v>1</v>
      </c>
      <c r="K53">
        <v>0</v>
      </c>
      <c r="L53">
        <v>0</v>
      </c>
      <c r="M53">
        <v>1</v>
      </c>
      <c r="N53">
        <v>1</v>
      </c>
      <c r="O53" t="s">
        <v>24</v>
      </c>
      <c r="Q53" t="s">
        <v>23361</v>
      </c>
    </row>
    <row r="54" spans="1:17">
      <c r="A54" t="s">
        <v>14</v>
      </c>
      <c r="B54">
        <v>918</v>
      </c>
      <c r="C54">
        <v>2017</v>
      </c>
      <c r="D54">
        <v>10639</v>
      </c>
      <c r="E54">
        <v>6.4</v>
      </c>
      <c r="F54" s="18">
        <v>0</v>
      </c>
      <c r="G54" s="18">
        <v>6.4</v>
      </c>
      <c r="H54" s="18">
        <v>3.2</v>
      </c>
      <c r="I54">
        <v>0</v>
      </c>
      <c r="J54">
        <v>1</v>
      </c>
      <c r="K54">
        <v>0</v>
      </c>
      <c r="L54">
        <v>1</v>
      </c>
      <c r="M54">
        <v>2</v>
      </c>
      <c r="N54">
        <v>2</v>
      </c>
      <c r="O54" t="s">
        <v>24</v>
      </c>
      <c r="Q54" t="s">
        <v>23359</v>
      </c>
    </row>
    <row r="55" spans="1:17">
      <c r="A55" t="s">
        <v>14</v>
      </c>
      <c r="B55">
        <v>918</v>
      </c>
      <c r="C55">
        <v>2017</v>
      </c>
      <c r="D55">
        <v>10641</v>
      </c>
      <c r="E55">
        <v>0</v>
      </c>
      <c r="F55" s="18">
        <v>0</v>
      </c>
      <c r="G55" s="18">
        <v>0</v>
      </c>
      <c r="H55" s="18">
        <v>0</v>
      </c>
      <c r="I55">
        <v>0</v>
      </c>
      <c r="J55">
        <v>1</v>
      </c>
      <c r="K55">
        <v>0</v>
      </c>
      <c r="L55">
        <v>0</v>
      </c>
      <c r="M55">
        <v>1</v>
      </c>
      <c r="N55">
        <v>1</v>
      </c>
      <c r="O55" t="s">
        <v>24</v>
      </c>
      <c r="Q55" t="s">
        <v>23357</v>
      </c>
    </row>
    <row r="56" spans="1:17">
      <c r="A56" t="s">
        <v>14</v>
      </c>
      <c r="B56">
        <v>918</v>
      </c>
      <c r="C56">
        <v>2017</v>
      </c>
      <c r="D56">
        <v>10649</v>
      </c>
      <c r="E56">
        <v>0</v>
      </c>
      <c r="F56" s="18">
        <v>0</v>
      </c>
      <c r="G56" s="18">
        <v>0</v>
      </c>
      <c r="H56" s="18">
        <v>0</v>
      </c>
      <c r="I56">
        <v>0</v>
      </c>
      <c r="J56">
        <v>1</v>
      </c>
      <c r="K56">
        <v>0</v>
      </c>
      <c r="L56">
        <v>0</v>
      </c>
      <c r="M56">
        <v>1</v>
      </c>
      <c r="N56">
        <v>1</v>
      </c>
      <c r="O56" t="s">
        <v>24</v>
      </c>
      <c r="Q56" t="s">
        <v>23355</v>
      </c>
    </row>
    <row r="57" spans="1:17">
      <c r="A57" t="s">
        <v>14</v>
      </c>
      <c r="B57">
        <v>918</v>
      </c>
      <c r="C57">
        <v>2017</v>
      </c>
      <c r="D57">
        <v>10690</v>
      </c>
      <c r="E57">
        <v>0</v>
      </c>
      <c r="F57" s="18">
        <v>0</v>
      </c>
      <c r="G57" s="18">
        <v>0</v>
      </c>
      <c r="H57" s="18">
        <v>0</v>
      </c>
      <c r="I57">
        <v>0</v>
      </c>
      <c r="J57">
        <v>1</v>
      </c>
      <c r="K57">
        <v>0</v>
      </c>
      <c r="L57">
        <v>0</v>
      </c>
      <c r="M57">
        <v>1</v>
      </c>
      <c r="N57">
        <v>1</v>
      </c>
      <c r="O57" t="s">
        <v>24</v>
      </c>
      <c r="Q57" t="s">
        <v>23353</v>
      </c>
    </row>
    <row r="58" spans="1:17">
      <c r="A58" t="s">
        <v>14</v>
      </c>
      <c r="B58">
        <v>918</v>
      </c>
      <c r="C58">
        <v>2017</v>
      </c>
      <c r="D58">
        <v>30111</v>
      </c>
      <c r="E58">
        <v>0</v>
      </c>
      <c r="F58" s="18">
        <v>0</v>
      </c>
      <c r="G58" s="18">
        <v>0</v>
      </c>
      <c r="H58" s="18">
        <v>0</v>
      </c>
      <c r="I58">
        <v>0</v>
      </c>
      <c r="J58">
        <v>1</v>
      </c>
      <c r="K58">
        <v>0</v>
      </c>
      <c r="L58">
        <v>0</v>
      </c>
      <c r="M58">
        <v>1</v>
      </c>
      <c r="N58">
        <v>1</v>
      </c>
      <c r="O58" t="s">
        <v>24</v>
      </c>
      <c r="Q58" t="s">
        <v>23201</v>
      </c>
    </row>
    <row r="59" spans="1:17">
      <c r="A59" t="s">
        <v>14</v>
      </c>
      <c r="B59">
        <v>918</v>
      </c>
      <c r="C59">
        <v>2017</v>
      </c>
      <c r="D59">
        <v>30119</v>
      </c>
      <c r="E59">
        <v>7.5</v>
      </c>
      <c r="F59" s="18">
        <v>7.5</v>
      </c>
      <c r="G59" s="18">
        <v>7.5</v>
      </c>
      <c r="H59" s="18">
        <v>7.5</v>
      </c>
      <c r="I59">
        <v>0</v>
      </c>
      <c r="J59">
        <v>0</v>
      </c>
      <c r="K59">
        <v>0</v>
      </c>
      <c r="L59">
        <v>1</v>
      </c>
      <c r="M59">
        <v>1</v>
      </c>
      <c r="N59">
        <v>1</v>
      </c>
      <c r="O59" t="s">
        <v>24</v>
      </c>
      <c r="Q59" t="s">
        <v>23199</v>
      </c>
    </row>
    <row r="60" spans="1:17">
      <c r="A60" t="s">
        <v>14</v>
      </c>
      <c r="B60">
        <v>918</v>
      </c>
      <c r="C60">
        <v>2017</v>
      </c>
      <c r="D60">
        <v>30191</v>
      </c>
      <c r="E60">
        <v>44</v>
      </c>
      <c r="F60" s="18">
        <v>8</v>
      </c>
      <c r="G60" s="18">
        <v>12</v>
      </c>
      <c r="H60" s="18">
        <v>11</v>
      </c>
      <c r="I60">
        <v>0</v>
      </c>
      <c r="J60">
        <v>0</v>
      </c>
      <c r="K60">
        <v>0</v>
      </c>
      <c r="L60">
        <v>4</v>
      </c>
      <c r="M60">
        <v>4</v>
      </c>
      <c r="N60">
        <v>4</v>
      </c>
      <c r="O60" t="s">
        <v>24</v>
      </c>
      <c r="Q60" t="s">
        <v>23197</v>
      </c>
    </row>
    <row r="61" spans="1:17">
      <c r="A61" t="s">
        <v>14</v>
      </c>
      <c r="B61">
        <v>918</v>
      </c>
      <c r="C61">
        <v>2017</v>
      </c>
      <c r="D61">
        <v>30192</v>
      </c>
      <c r="E61">
        <v>0</v>
      </c>
      <c r="F61" s="18">
        <v>0</v>
      </c>
      <c r="G61" s="18">
        <v>0</v>
      </c>
      <c r="H61" s="18">
        <v>0</v>
      </c>
      <c r="I61">
        <v>0</v>
      </c>
      <c r="J61">
        <v>3</v>
      </c>
      <c r="K61">
        <v>0</v>
      </c>
      <c r="L61">
        <v>0</v>
      </c>
      <c r="M61">
        <v>3</v>
      </c>
      <c r="N61">
        <v>3</v>
      </c>
      <c r="O61" t="s">
        <v>24</v>
      </c>
      <c r="Q61" t="s">
        <v>23195</v>
      </c>
    </row>
    <row r="62" spans="1:17">
      <c r="A62" t="s">
        <v>14</v>
      </c>
      <c r="B62">
        <v>918</v>
      </c>
      <c r="C62">
        <v>2017</v>
      </c>
      <c r="D62">
        <v>30193</v>
      </c>
      <c r="E62">
        <v>8</v>
      </c>
      <c r="F62" s="18">
        <v>8</v>
      </c>
      <c r="G62" s="18">
        <v>8</v>
      </c>
      <c r="H62" s="18">
        <v>8</v>
      </c>
      <c r="I62">
        <v>0</v>
      </c>
      <c r="J62">
        <v>0</v>
      </c>
      <c r="K62">
        <v>0</v>
      </c>
      <c r="L62">
        <v>1</v>
      </c>
      <c r="M62">
        <v>1</v>
      </c>
      <c r="N62">
        <v>1</v>
      </c>
      <c r="O62" t="s">
        <v>24</v>
      </c>
      <c r="Q62" t="s">
        <v>23193</v>
      </c>
    </row>
    <row r="63" spans="1:17">
      <c r="A63" t="s">
        <v>14</v>
      </c>
      <c r="B63">
        <v>918</v>
      </c>
      <c r="C63">
        <v>2017</v>
      </c>
      <c r="D63">
        <v>30194</v>
      </c>
      <c r="E63">
        <v>32</v>
      </c>
      <c r="F63" s="18">
        <v>16</v>
      </c>
      <c r="G63" s="18">
        <v>16</v>
      </c>
      <c r="H63" s="18">
        <v>16</v>
      </c>
      <c r="I63">
        <v>0</v>
      </c>
      <c r="J63">
        <v>0</v>
      </c>
      <c r="K63">
        <v>0</v>
      </c>
      <c r="L63">
        <v>2</v>
      </c>
      <c r="M63">
        <v>2</v>
      </c>
      <c r="N63">
        <v>2</v>
      </c>
      <c r="O63" t="s">
        <v>24</v>
      </c>
      <c r="Q63" t="s">
        <v>23191</v>
      </c>
    </row>
    <row r="64" spans="1:17">
      <c r="A64" t="s">
        <v>14</v>
      </c>
      <c r="B64">
        <v>918</v>
      </c>
      <c r="C64">
        <v>2017</v>
      </c>
      <c r="D64">
        <v>30195</v>
      </c>
      <c r="E64">
        <v>16</v>
      </c>
      <c r="F64" s="18">
        <v>16</v>
      </c>
      <c r="G64" s="18">
        <v>16</v>
      </c>
      <c r="H64" s="18">
        <v>16</v>
      </c>
      <c r="I64">
        <v>0</v>
      </c>
      <c r="J64">
        <v>0</v>
      </c>
      <c r="K64">
        <v>0</v>
      </c>
      <c r="L64">
        <v>1</v>
      </c>
      <c r="M64">
        <v>1</v>
      </c>
      <c r="N64">
        <v>1</v>
      </c>
      <c r="O64" t="s">
        <v>24</v>
      </c>
      <c r="Q64" t="s">
        <v>23189</v>
      </c>
    </row>
    <row r="65" spans="1:17">
      <c r="A65" t="s">
        <v>14</v>
      </c>
      <c r="B65">
        <v>918</v>
      </c>
      <c r="C65">
        <v>2017</v>
      </c>
      <c r="D65">
        <v>30199</v>
      </c>
      <c r="E65">
        <v>172</v>
      </c>
      <c r="F65" s="18">
        <v>2</v>
      </c>
      <c r="G65" s="18">
        <v>16</v>
      </c>
      <c r="H65" s="18">
        <v>13.23</v>
      </c>
      <c r="I65">
        <v>0</v>
      </c>
      <c r="J65">
        <v>0</v>
      </c>
      <c r="K65">
        <v>0</v>
      </c>
      <c r="L65">
        <v>13</v>
      </c>
      <c r="M65">
        <v>13</v>
      </c>
      <c r="N65">
        <v>13</v>
      </c>
      <c r="O65" t="s">
        <v>24</v>
      </c>
      <c r="Q65" t="s">
        <v>23187</v>
      </c>
    </row>
    <row r="66" spans="1:17">
      <c r="A66" t="s">
        <v>14</v>
      </c>
      <c r="B66">
        <v>918</v>
      </c>
      <c r="C66">
        <v>2017</v>
      </c>
      <c r="D66">
        <v>30211</v>
      </c>
      <c r="E66">
        <v>56</v>
      </c>
      <c r="F66" s="18">
        <v>8</v>
      </c>
      <c r="G66" s="18">
        <v>12</v>
      </c>
      <c r="H66" s="18">
        <v>11.2</v>
      </c>
      <c r="I66">
        <v>0</v>
      </c>
      <c r="J66">
        <v>0</v>
      </c>
      <c r="K66">
        <v>0</v>
      </c>
      <c r="L66">
        <v>5</v>
      </c>
      <c r="M66">
        <v>5</v>
      </c>
      <c r="N66">
        <v>5</v>
      </c>
      <c r="O66" t="s">
        <v>24</v>
      </c>
      <c r="Q66" t="s">
        <v>23185</v>
      </c>
    </row>
    <row r="67" spans="1:17">
      <c r="A67" t="s">
        <v>14</v>
      </c>
      <c r="B67">
        <v>918</v>
      </c>
      <c r="C67">
        <v>2017</v>
      </c>
      <c r="D67">
        <v>30213</v>
      </c>
      <c r="E67">
        <v>2</v>
      </c>
      <c r="F67" s="18">
        <v>2</v>
      </c>
      <c r="G67" s="18">
        <v>2</v>
      </c>
      <c r="H67" s="18">
        <v>2</v>
      </c>
      <c r="I67">
        <v>0</v>
      </c>
      <c r="J67">
        <v>0</v>
      </c>
      <c r="K67">
        <v>0</v>
      </c>
      <c r="L67">
        <v>1</v>
      </c>
      <c r="M67">
        <v>1</v>
      </c>
      <c r="N67">
        <v>1</v>
      </c>
      <c r="O67" t="s">
        <v>24</v>
      </c>
      <c r="Q67" t="s">
        <v>23181</v>
      </c>
    </row>
    <row r="68" spans="1:17">
      <c r="A68" t="s">
        <v>14</v>
      </c>
      <c r="B68">
        <v>918</v>
      </c>
      <c r="C68">
        <v>2017</v>
      </c>
      <c r="D68">
        <v>30214</v>
      </c>
      <c r="E68">
        <v>4</v>
      </c>
      <c r="F68" s="18">
        <v>2</v>
      </c>
      <c r="G68" s="18">
        <v>2</v>
      </c>
      <c r="H68" s="18">
        <v>2</v>
      </c>
      <c r="I68">
        <v>0</v>
      </c>
      <c r="J68">
        <v>0</v>
      </c>
      <c r="K68">
        <v>0</v>
      </c>
      <c r="L68">
        <v>2</v>
      </c>
      <c r="M68">
        <v>2</v>
      </c>
      <c r="N68">
        <v>2</v>
      </c>
      <c r="O68" t="s">
        <v>24</v>
      </c>
      <c r="Q68" t="s">
        <v>23179</v>
      </c>
    </row>
    <row r="69" spans="1:17">
      <c r="A69" t="s">
        <v>14</v>
      </c>
      <c r="B69">
        <v>918</v>
      </c>
      <c r="C69">
        <v>2017</v>
      </c>
      <c r="D69">
        <v>30219</v>
      </c>
      <c r="E69">
        <v>8</v>
      </c>
      <c r="F69" s="18">
        <v>8</v>
      </c>
      <c r="G69" s="18">
        <v>8</v>
      </c>
      <c r="H69" s="18">
        <v>8</v>
      </c>
      <c r="I69">
        <v>0</v>
      </c>
      <c r="J69">
        <v>0</v>
      </c>
      <c r="K69">
        <v>0</v>
      </c>
      <c r="L69">
        <v>1</v>
      </c>
      <c r="M69">
        <v>1</v>
      </c>
      <c r="N69">
        <v>1</v>
      </c>
      <c r="O69" t="s">
        <v>24</v>
      </c>
      <c r="Q69" t="s">
        <v>23177</v>
      </c>
    </row>
    <row r="70" spans="1:17">
      <c r="A70" t="s">
        <v>14</v>
      </c>
      <c r="B70">
        <v>918</v>
      </c>
      <c r="C70">
        <v>2017</v>
      </c>
      <c r="D70">
        <v>30221</v>
      </c>
      <c r="E70">
        <v>31</v>
      </c>
      <c r="F70" s="18">
        <v>8</v>
      </c>
      <c r="G70" s="18">
        <v>15</v>
      </c>
      <c r="H70" s="18">
        <v>10.33</v>
      </c>
      <c r="I70">
        <v>0</v>
      </c>
      <c r="J70">
        <v>0</v>
      </c>
      <c r="K70">
        <v>0</v>
      </c>
      <c r="L70">
        <v>3</v>
      </c>
      <c r="M70">
        <v>3</v>
      </c>
      <c r="N70">
        <v>3</v>
      </c>
      <c r="O70" t="s">
        <v>24</v>
      </c>
      <c r="Q70" t="s">
        <v>23175</v>
      </c>
    </row>
    <row r="71" spans="1:17">
      <c r="A71" t="s">
        <v>14</v>
      </c>
      <c r="B71">
        <v>918</v>
      </c>
      <c r="C71">
        <v>2017</v>
      </c>
      <c r="D71">
        <v>30222</v>
      </c>
      <c r="E71">
        <v>7.5</v>
      </c>
      <c r="F71" s="18">
        <v>7.5</v>
      </c>
      <c r="G71" s="18">
        <v>7.5</v>
      </c>
      <c r="H71" s="18">
        <v>7.5</v>
      </c>
      <c r="I71">
        <v>0</v>
      </c>
      <c r="J71">
        <v>0</v>
      </c>
      <c r="K71">
        <v>0</v>
      </c>
      <c r="L71">
        <v>1</v>
      </c>
      <c r="M71">
        <v>1</v>
      </c>
      <c r="N71">
        <v>1</v>
      </c>
      <c r="O71" t="s">
        <v>24</v>
      </c>
      <c r="Q71" t="s">
        <v>23173</v>
      </c>
    </row>
    <row r="72" spans="1:17">
      <c r="A72" t="s">
        <v>14</v>
      </c>
      <c r="B72">
        <v>918</v>
      </c>
      <c r="C72">
        <v>2017</v>
      </c>
      <c r="D72">
        <v>30223</v>
      </c>
      <c r="E72">
        <v>15</v>
      </c>
      <c r="F72" s="18">
        <v>15</v>
      </c>
      <c r="G72" s="18">
        <v>15</v>
      </c>
      <c r="H72" s="18">
        <v>15</v>
      </c>
      <c r="I72">
        <v>0</v>
      </c>
      <c r="J72">
        <v>0</v>
      </c>
      <c r="K72">
        <v>0</v>
      </c>
      <c r="L72">
        <v>1</v>
      </c>
      <c r="M72">
        <v>1</v>
      </c>
      <c r="N72">
        <v>1</v>
      </c>
      <c r="O72" t="s">
        <v>24</v>
      </c>
      <c r="Q72" t="s">
        <v>23171</v>
      </c>
    </row>
    <row r="73" spans="1:17">
      <c r="A73" t="s">
        <v>14</v>
      </c>
      <c r="B73">
        <v>918</v>
      </c>
      <c r="C73">
        <v>2017</v>
      </c>
      <c r="D73">
        <v>30224</v>
      </c>
      <c r="E73">
        <v>15</v>
      </c>
      <c r="F73" s="18">
        <v>15</v>
      </c>
      <c r="G73" s="18">
        <v>15</v>
      </c>
      <c r="H73" s="18">
        <v>15</v>
      </c>
      <c r="I73">
        <v>0</v>
      </c>
      <c r="J73">
        <v>0</v>
      </c>
      <c r="K73">
        <v>0</v>
      </c>
      <c r="L73">
        <v>1</v>
      </c>
      <c r="M73">
        <v>1</v>
      </c>
      <c r="N73">
        <v>1</v>
      </c>
      <c r="O73" t="s">
        <v>24</v>
      </c>
      <c r="Q73" t="s">
        <v>23169</v>
      </c>
    </row>
    <row r="74" spans="1:17">
      <c r="A74" t="s">
        <v>14</v>
      </c>
      <c r="B74">
        <v>918</v>
      </c>
      <c r="C74">
        <v>2017</v>
      </c>
      <c r="D74">
        <v>30229</v>
      </c>
      <c r="E74">
        <v>30</v>
      </c>
      <c r="F74" s="18">
        <v>15</v>
      </c>
      <c r="G74" s="18">
        <v>15</v>
      </c>
      <c r="H74" s="18">
        <v>15</v>
      </c>
      <c r="I74">
        <v>0</v>
      </c>
      <c r="J74">
        <v>0</v>
      </c>
      <c r="K74">
        <v>0</v>
      </c>
      <c r="L74">
        <v>2</v>
      </c>
      <c r="M74">
        <v>2</v>
      </c>
      <c r="N74">
        <v>2</v>
      </c>
      <c r="O74" t="s">
        <v>24</v>
      </c>
      <c r="Q74" t="s">
        <v>23167</v>
      </c>
    </row>
    <row r="75" spans="1:17">
      <c r="A75" t="s">
        <v>14</v>
      </c>
      <c r="B75">
        <v>918</v>
      </c>
      <c r="C75">
        <v>2017</v>
      </c>
      <c r="D75">
        <v>30231</v>
      </c>
      <c r="E75">
        <v>22</v>
      </c>
      <c r="F75" s="18">
        <v>0</v>
      </c>
      <c r="G75" s="18">
        <v>22</v>
      </c>
      <c r="H75" s="18">
        <v>11</v>
      </c>
      <c r="I75">
        <v>0</v>
      </c>
      <c r="J75">
        <v>1</v>
      </c>
      <c r="K75">
        <v>0</v>
      </c>
      <c r="L75">
        <v>1</v>
      </c>
      <c r="M75">
        <v>2</v>
      </c>
      <c r="N75">
        <v>2</v>
      </c>
      <c r="O75" t="s">
        <v>24</v>
      </c>
      <c r="Q75" t="s">
        <v>23165</v>
      </c>
    </row>
    <row r="76" spans="1:17">
      <c r="A76" t="s">
        <v>14</v>
      </c>
      <c r="B76">
        <v>918</v>
      </c>
      <c r="C76">
        <v>2017</v>
      </c>
      <c r="D76">
        <v>30232</v>
      </c>
      <c r="E76">
        <v>22</v>
      </c>
      <c r="F76" s="18">
        <v>0</v>
      </c>
      <c r="G76" s="18">
        <v>22</v>
      </c>
      <c r="H76" s="18">
        <v>11</v>
      </c>
      <c r="I76">
        <v>0</v>
      </c>
      <c r="J76">
        <v>1</v>
      </c>
      <c r="K76">
        <v>0</v>
      </c>
      <c r="L76">
        <v>1</v>
      </c>
      <c r="M76">
        <v>2</v>
      </c>
      <c r="N76">
        <v>2</v>
      </c>
      <c r="O76" t="s">
        <v>24</v>
      </c>
      <c r="Q76" t="s">
        <v>23163</v>
      </c>
    </row>
    <row r="77" spans="1:17">
      <c r="A77" t="s">
        <v>14</v>
      </c>
      <c r="B77">
        <v>918</v>
      </c>
      <c r="C77">
        <v>2017</v>
      </c>
      <c r="D77">
        <v>30233</v>
      </c>
      <c r="E77">
        <v>22</v>
      </c>
      <c r="F77" s="18">
        <v>0</v>
      </c>
      <c r="G77" s="18">
        <v>22</v>
      </c>
      <c r="H77" s="18">
        <v>11</v>
      </c>
      <c r="I77">
        <v>0</v>
      </c>
      <c r="J77">
        <v>1</v>
      </c>
      <c r="K77">
        <v>0</v>
      </c>
      <c r="L77">
        <v>1</v>
      </c>
      <c r="M77">
        <v>2</v>
      </c>
      <c r="N77">
        <v>2</v>
      </c>
      <c r="O77" t="s">
        <v>24</v>
      </c>
      <c r="Q77" t="s">
        <v>23161</v>
      </c>
    </row>
    <row r="78" spans="1:17">
      <c r="A78" t="s">
        <v>14</v>
      </c>
      <c r="B78">
        <v>918</v>
      </c>
      <c r="C78">
        <v>2017</v>
      </c>
      <c r="D78">
        <v>30234</v>
      </c>
      <c r="E78">
        <v>22</v>
      </c>
      <c r="F78" s="18">
        <v>0</v>
      </c>
      <c r="G78" s="18">
        <v>22</v>
      </c>
      <c r="H78" s="18">
        <v>11</v>
      </c>
      <c r="I78">
        <v>0</v>
      </c>
      <c r="J78">
        <v>1</v>
      </c>
      <c r="K78">
        <v>0</v>
      </c>
      <c r="L78">
        <v>1</v>
      </c>
      <c r="M78">
        <v>2</v>
      </c>
      <c r="N78">
        <v>2</v>
      </c>
      <c r="O78" t="s">
        <v>24</v>
      </c>
      <c r="Q78" t="s">
        <v>23159</v>
      </c>
    </row>
    <row r="79" spans="1:17">
      <c r="A79" t="s">
        <v>14</v>
      </c>
      <c r="B79">
        <v>918</v>
      </c>
      <c r="C79">
        <v>2017</v>
      </c>
      <c r="D79">
        <v>30235</v>
      </c>
      <c r="E79">
        <v>44</v>
      </c>
      <c r="F79" s="18">
        <v>0</v>
      </c>
      <c r="G79" s="18">
        <v>22</v>
      </c>
      <c r="H79" s="18">
        <v>11</v>
      </c>
      <c r="I79">
        <v>0</v>
      </c>
      <c r="J79">
        <v>2</v>
      </c>
      <c r="K79">
        <v>0</v>
      </c>
      <c r="L79">
        <v>2</v>
      </c>
      <c r="M79">
        <v>4</v>
      </c>
      <c r="N79">
        <v>4</v>
      </c>
      <c r="O79" t="s">
        <v>24</v>
      </c>
      <c r="Q79" t="s">
        <v>23157</v>
      </c>
    </row>
    <row r="80" spans="1:17">
      <c r="A80" t="s">
        <v>14</v>
      </c>
      <c r="B80">
        <v>918</v>
      </c>
      <c r="C80">
        <v>2017</v>
      </c>
      <c r="D80">
        <v>30236</v>
      </c>
      <c r="E80">
        <v>22</v>
      </c>
      <c r="F80" s="18">
        <v>0</v>
      </c>
      <c r="G80" s="18">
        <v>22</v>
      </c>
      <c r="H80" s="18">
        <v>11</v>
      </c>
      <c r="I80">
        <v>0</v>
      </c>
      <c r="J80">
        <v>1</v>
      </c>
      <c r="K80">
        <v>0</v>
      </c>
      <c r="L80">
        <v>1</v>
      </c>
      <c r="M80">
        <v>2</v>
      </c>
      <c r="N80">
        <v>2</v>
      </c>
      <c r="O80" t="s">
        <v>24</v>
      </c>
      <c r="Q80" t="s">
        <v>23155</v>
      </c>
    </row>
    <row r="81" spans="1:17">
      <c r="A81" t="s">
        <v>14</v>
      </c>
      <c r="B81">
        <v>918</v>
      </c>
      <c r="C81">
        <v>2017</v>
      </c>
      <c r="D81">
        <v>30239</v>
      </c>
      <c r="E81">
        <v>22</v>
      </c>
      <c r="F81" s="18">
        <v>0</v>
      </c>
      <c r="G81" s="18">
        <v>22</v>
      </c>
      <c r="H81" s="18">
        <v>11</v>
      </c>
      <c r="I81">
        <v>0</v>
      </c>
      <c r="J81">
        <v>1</v>
      </c>
      <c r="K81">
        <v>0</v>
      </c>
      <c r="L81">
        <v>1</v>
      </c>
      <c r="M81">
        <v>2</v>
      </c>
      <c r="N81">
        <v>2</v>
      </c>
      <c r="O81" t="s">
        <v>24</v>
      </c>
      <c r="Q81" t="s">
        <v>23153</v>
      </c>
    </row>
    <row r="82" spans="1:17">
      <c r="A82" t="s">
        <v>14</v>
      </c>
      <c r="B82">
        <v>918</v>
      </c>
      <c r="C82">
        <v>2017</v>
      </c>
      <c r="D82">
        <v>30241</v>
      </c>
      <c r="E82">
        <v>0</v>
      </c>
      <c r="F82" s="18">
        <v>0</v>
      </c>
      <c r="G82" s="18">
        <v>0</v>
      </c>
      <c r="H82" s="18">
        <v>0</v>
      </c>
      <c r="I82">
        <v>0</v>
      </c>
      <c r="J82">
        <v>2</v>
      </c>
      <c r="K82">
        <v>0</v>
      </c>
      <c r="L82">
        <v>0</v>
      </c>
      <c r="M82">
        <v>2</v>
      </c>
      <c r="N82">
        <v>2</v>
      </c>
      <c r="O82" t="s">
        <v>24</v>
      </c>
      <c r="Q82" t="s">
        <v>23149</v>
      </c>
    </row>
    <row r="83" spans="1:17">
      <c r="A83" t="s">
        <v>14</v>
      </c>
      <c r="B83">
        <v>918</v>
      </c>
      <c r="C83">
        <v>2017</v>
      </c>
      <c r="D83">
        <v>30242</v>
      </c>
      <c r="E83">
        <v>15</v>
      </c>
      <c r="F83" s="18">
        <v>15</v>
      </c>
      <c r="G83" s="18">
        <v>15</v>
      </c>
      <c r="H83" s="18">
        <v>15</v>
      </c>
      <c r="I83">
        <v>0</v>
      </c>
      <c r="J83">
        <v>0</v>
      </c>
      <c r="K83">
        <v>0</v>
      </c>
      <c r="L83">
        <v>1</v>
      </c>
      <c r="M83">
        <v>1</v>
      </c>
      <c r="N83">
        <v>1</v>
      </c>
      <c r="O83" t="s">
        <v>24</v>
      </c>
      <c r="Q83" t="s">
        <v>23147</v>
      </c>
    </row>
    <row r="84" spans="1:17">
      <c r="A84" t="s">
        <v>14</v>
      </c>
      <c r="B84">
        <v>918</v>
      </c>
      <c r="C84">
        <v>2017</v>
      </c>
      <c r="D84">
        <v>30243</v>
      </c>
      <c r="E84">
        <v>38</v>
      </c>
      <c r="F84" s="18">
        <v>0</v>
      </c>
      <c r="G84" s="18">
        <v>23</v>
      </c>
      <c r="H84" s="18">
        <v>12.67</v>
      </c>
      <c r="I84">
        <v>0</v>
      </c>
      <c r="J84">
        <v>1</v>
      </c>
      <c r="K84">
        <v>0</v>
      </c>
      <c r="L84">
        <v>2</v>
      </c>
      <c r="M84">
        <v>3</v>
      </c>
      <c r="N84">
        <v>3</v>
      </c>
      <c r="O84" t="s">
        <v>24</v>
      </c>
      <c r="Q84" t="s">
        <v>23145</v>
      </c>
    </row>
    <row r="85" spans="1:17">
      <c r="A85" t="s">
        <v>14</v>
      </c>
      <c r="B85">
        <v>918</v>
      </c>
      <c r="C85">
        <v>2017</v>
      </c>
      <c r="D85">
        <v>30244</v>
      </c>
      <c r="E85">
        <v>0</v>
      </c>
      <c r="F85" s="18">
        <v>0</v>
      </c>
      <c r="G85" s="18">
        <v>0</v>
      </c>
      <c r="H85" s="18">
        <v>0</v>
      </c>
      <c r="I85">
        <v>0</v>
      </c>
      <c r="J85">
        <v>2</v>
      </c>
      <c r="K85">
        <v>0</v>
      </c>
      <c r="L85">
        <v>0</v>
      </c>
      <c r="M85">
        <v>2</v>
      </c>
      <c r="N85">
        <v>2</v>
      </c>
      <c r="O85" t="s">
        <v>24</v>
      </c>
      <c r="Q85" t="s">
        <v>23143</v>
      </c>
    </row>
    <row r="86" spans="1:17">
      <c r="A86" t="s">
        <v>14</v>
      </c>
      <c r="B86">
        <v>918</v>
      </c>
      <c r="C86">
        <v>2017</v>
      </c>
      <c r="D86">
        <v>30245</v>
      </c>
      <c r="E86">
        <v>60</v>
      </c>
      <c r="F86" s="18">
        <v>15</v>
      </c>
      <c r="G86" s="18">
        <v>15</v>
      </c>
      <c r="H86" s="18">
        <v>15</v>
      </c>
      <c r="I86">
        <v>0</v>
      </c>
      <c r="J86">
        <v>0</v>
      </c>
      <c r="K86">
        <v>0</v>
      </c>
      <c r="L86">
        <v>4</v>
      </c>
      <c r="M86">
        <v>4</v>
      </c>
      <c r="N86">
        <v>4</v>
      </c>
      <c r="O86" t="s">
        <v>24</v>
      </c>
      <c r="Q86" t="s">
        <v>23141</v>
      </c>
    </row>
    <row r="87" spans="1:17">
      <c r="A87" t="s">
        <v>14</v>
      </c>
      <c r="B87">
        <v>918</v>
      </c>
      <c r="C87">
        <v>2017</v>
      </c>
      <c r="D87">
        <v>30246</v>
      </c>
      <c r="E87">
        <v>15</v>
      </c>
      <c r="F87" s="18">
        <v>15</v>
      </c>
      <c r="G87" s="18">
        <v>15</v>
      </c>
      <c r="H87" s="18">
        <v>15</v>
      </c>
      <c r="I87">
        <v>0</v>
      </c>
      <c r="J87">
        <v>0</v>
      </c>
      <c r="K87">
        <v>0</v>
      </c>
      <c r="L87">
        <v>1</v>
      </c>
      <c r="M87">
        <v>1</v>
      </c>
      <c r="N87">
        <v>1</v>
      </c>
      <c r="O87" t="s">
        <v>24</v>
      </c>
      <c r="Q87" t="s">
        <v>23139</v>
      </c>
    </row>
    <row r="88" spans="1:17">
      <c r="A88" t="s">
        <v>14</v>
      </c>
      <c r="B88">
        <v>918</v>
      </c>
      <c r="C88">
        <v>2017</v>
      </c>
      <c r="D88">
        <v>30247</v>
      </c>
      <c r="E88">
        <v>15</v>
      </c>
      <c r="F88" s="18">
        <v>15</v>
      </c>
      <c r="G88" s="18">
        <v>15</v>
      </c>
      <c r="H88" s="18">
        <v>15</v>
      </c>
      <c r="I88">
        <v>0</v>
      </c>
      <c r="J88">
        <v>0</v>
      </c>
      <c r="K88">
        <v>0</v>
      </c>
      <c r="L88">
        <v>1</v>
      </c>
      <c r="M88">
        <v>1</v>
      </c>
      <c r="N88">
        <v>1</v>
      </c>
      <c r="O88" t="s">
        <v>24</v>
      </c>
      <c r="Q88" t="s">
        <v>23137</v>
      </c>
    </row>
    <row r="89" spans="1:17">
      <c r="A89" t="s">
        <v>14</v>
      </c>
      <c r="B89">
        <v>918</v>
      </c>
      <c r="C89">
        <v>2017</v>
      </c>
      <c r="D89">
        <v>30249</v>
      </c>
      <c r="E89">
        <v>37</v>
      </c>
      <c r="F89" s="18">
        <v>0</v>
      </c>
      <c r="G89" s="18">
        <v>22</v>
      </c>
      <c r="H89" s="18">
        <v>12.33</v>
      </c>
      <c r="I89">
        <v>0</v>
      </c>
      <c r="J89">
        <v>1</v>
      </c>
      <c r="K89">
        <v>0</v>
      </c>
      <c r="L89">
        <v>2</v>
      </c>
      <c r="M89">
        <v>3</v>
      </c>
      <c r="N89">
        <v>3</v>
      </c>
      <c r="O89" t="s">
        <v>24</v>
      </c>
      <c r="Q89" t="s">
        <v>23135</v>
      </c>
    </row>
    <row r="90" spans="1:17">
      <c r="A90" t="s">
        <v>14</v>
      </c>
      <c r="B90">
        <v>918</v>
      </c>
      <c r="C90">
        <v>2017</v>
      </c>
      <c r="D90">
        <v>30251</v>
      </c>
      <c r="E90">
        <v>48</v>
      </c>
      <c r="F90" s="18">
        <v>12</v>
      </c>
      <c r="G90" s="18">
        <v>12</v>
      </c>
      <c r="H90" s="18">
        <v>12</v>
      </c>
      <c r="I90">
        <v>0</v>
      </c>
      <c r="J90">
        <v>0</v>
      </c>
      <c r="K90">
        <v>0</v>
      </c>
      <c r="L90">
        <v>4</v>
      </c>
      <c r="M90">
        <v>4</v>
      </c>
      <c r="N90">
        <v>4</v>
      </c>
      <c r="O90" t="s">
        <v>24</v>
      </c>
      <c r="Q90" t="s">
        <v>23131</v>
      </c>
    </row>
    <row r="91" spans="1:17">
      <c r="A91" t="s">
        <v>14</v>
      </c>
      <c r="B91">
        <v>918</v>
      </c>
      <c r="C91">
        <v>2017</v>
      </c>
      <c r="D91">
        <v>30252</v>
      </c>
      <c r="E91">
        <v>15</v>
      </c>
      <c r="F91" s="18">
        <v>7.5</v>
      </c>
      <c r="G91" s="18">
        <v>7.5</v>
      </c>
      <c r="H91" s="18">
        <v>7.5</v>
      </c>
      <c r="I91">
        <v>0</v>
      </c>
      <c r="J91">
        <v>0</v>
      </c>
      <c r="K91">
        <v>0</v>
      </c>
      <c r="L91">
        <v>2</v>
      </c>
      <c r="M91">
        <v>2</v>
      </c>
      <c r="N91">
        <v>2</v>
      </c>
      <c r="O91" t="s">
        <v>24</v>
      </c>
      <c r="Q91" t="s">
        <v>23129</v>
      </c>
    </row>
    <row r="92" spans="1:17">
      <c r="A92" t="s">
        <v>14</v>
      </c>
      <c r="B92">
        <v>918</v>
      </c>
      <c r="C92">
        <v>2017</v>
      </c>
      <c r="D92">
        <v>30253</v>
      </c>
      <c r="E92">
        <v>7.5</v>
      </c>
      <c r="F92" s="18">
        <v>7.5</v>
      </c>
      <c r="G92" s="18">
        <v>7.5</v>
      </c>
      <c r="H92" s="18">
        <v>7.5</v>
      </c>
      <c r="I92">
        <v>0</v>
      </c>
      <c r="J92">
        <v>0</v>
      </c>
      <c r="K92">
        <v>0</v>
      </c>
      <c r="L92">
        <v>1</v>
      </c>
      <c r="M92">
        <v>1</v>
      </c>
      <c r="N92">
        <v>1</v>
      </c>
      <c r="O92" t="s">
        <v>24</v>
      </c>
      <c r="Q92" t="s">
        <v>23127</v>
      </c>
    </row>
    <row r="93" spans="1:17">
      <c r="A93" t="s">
        <v>14</v>
      </c>
      <c r="B93">
        <v>918</v>
      </c>
      <c r="C93">
        <v>2017</v>
      </c>
      <c r="D93">
        <v>30254</v>
      </c>
      <c r="E93">
        <v>90</v>
      </c>
      <c r="F93" s="18">
        <v>15</v>
      </c>
      <c r="G93" s="18">
        <v>15</v>
      </c>
      <c r="H93" s="18">
        <v>15</v>
      </c>
      <c r="I93">
        <v>0</v>
      </c>
      <c r="J93">
        <v>0</v>
      </c>
      <c r="K93">
        <v>0</v>
      </c>
      <c r="L93">
        <v>6</v>
      </c>
      <c r="M93">
        <v>6</v>
      </c>
      <c r="N93">
        <v>6</v>
      </c>
      <c r="O93" t="s">
        <v>24</v>
      </c>
      <c r="Q93" t="s">
        <v>23125</v>
      </c>
    </row>
    <row r="94" spans="1:17">
      <c r="A94" t="s">
        <v>14</v>
      </c>
      <c r="B94">
        <v>918</v>
      </c>
      <c r="C94">
        <v>2017</v>
      </c>
      <c r="D94">
        <v>30255</v>
      </c>
      <c r="E94">
        <v>7.5</v>
      </c>
      <c r="F94" s="18">
        <v>7.5</v>
      </c>
      <c r="G94" s="18">
        <v>7.5</v>
      </c>
      <c r="H94" s="18">
        <v>7.5</v>
      </c>
      <c r="I94">
        <v>0</v>
      </c>
      <c r="J94">
        <v>0</v>
      </c>
      <c r="K94">
        <v>0</v>
      </c>
      <c r="L94">
        <v>1</v>
      </c>
      <c r="M94">
        <v>1</v>
      </c>
      <c r="N94">
        <v>1</v>
      </c>
      <c r="O94" t="s">
        <v>24</v>
      </c>
      <c r="Q94" t="s">
        <v>23123</v>
      </c>
    </row>
    <row r="95" spans="1:17">
      <c r="A95" t="s">
        <v>14</v>
      </c>
      <c r="B95">
        <v>918</v>
      </c>
      <c r="C95">
        <v>2017</v>
      </c>
      <c r="D95">
        <v>30256</v>
      </c>
      <c r="E95">
        <v>15</v>
      </c>
      <c r="F95" s="18">
        <v>7.5</v>
      </c>
      <c r="G95" s="18">
        <v>7.5</v>
      </c>
      <c r="H95" s="18">
        <v>7.5</v>
      </c>
      <c r="I95">
        <v>0</v>
      </c>
      <c r="J95">
        <v>0</v>
      </c>
      <c r="K95">
        <v>0</v>
      </c>
      <c r="L95">
        <v>2</v>
      </c>
      <c r="M95">
        <v>2</v>
      </c>
      <c r="N95">
        <v>2</v>
      </c>
      <c r="O95" t="s">
        <v>24</v>
      </c>
      <c r="Q95" t="s">
        <v>23121</v>
      </c>
    </row>
    <row r="96" spans="1:17">
      <c r="A96" t="s">
        <v>14</v>
      </c>
      <c r="B96">
        <v>918</v>
      </c>
      <c r="C96">
        <v>2017</v>
      </c>
      <c r="D96">
        <v>30259</v>
      </c>
      <c r="E96">
        <v>61.5</v>
      </c>
      <c r="F96" s="18">
        <v>7.5</v>
      </c>
      <c r="G96" s="18">
        <v>15</v>
      </c>
      <c r="H96" s="18">
        <v>10.25</v>
      </c>
      <c r="I96">
        <v>0</v>
      </c>
      <c r="J96">
        <v>0</v>
      </c>
      <c r="K96">
        <v>0</v>
      </c>
      <c r="L96">
        <v>6</v>
      </c>
      <c r="M96">
        <v>6</v>
      </c>
      <c r="N96">
        <v>6</v>
      </c>
      <c r="O96" t="s">
        <v>24</v>
      </c>
      <c r="Q96" t="s">
        <v>23119</v>
      </c>
    </row>
    <row r="97" spans="1:17">
      <c r="A97" t="s">
        <v>14</v>
      </c>
      <c r="B97">
        <v>918</v>
      </c>
      <c r="C97">
        <v>2017</v>
      </c>
      <c r="D97">
        <v>30271</v>
      </c>
      <c r="E97">
        <v>8</v>
      </c>
      <c r="F97" s="18">
        <v>8</v>
      </c>
      <c r="G97" s="18">
        <v>8</v>
      </c>
      <c r="H97" s="18">
        <v>8</v>
      </c>
      <c r="I97">
        <v>0</v>
      </c>
      <c r="J97">
        <v>0</v>
      </c>
      <c r="K97">
        <v>0</v>
      </c>
      <c r="L97">
        <v>1</v>
      </c>
      <c r="M97">
        <v>1</v>
      </c>
      <c r="N97">
        <v>1</v>
      </c>
      <c r="O97" t="s">
        <v>24</v>
      </c>
      <c r="Q97" t="s">
        <v>23099</v>
      </c>
    </row>
    <row r="98" spans="1:17">
      <c r="A98" t="s">
        <v>14</v>
      </c>
      <c r="B98">
        <v>918</v>
      </c>
      <c r="C98">
        <v>2017</v>
      </c>
      <c r="D98">
        <v>30272</v>
      </c>
      <c r="E98">
        <v>8</v>
      </c>
      <c r="F98" s="18">
        <v>8</v>
      </c>
      <c r="G98" s="18">
        <v>8</v>
      </c>
      <c r="H98" s="18">
        <v>8</v>
      </c>
      <c r="I98">
        <v>0</v>
      </c>
      <c r="J98">
        <v>0</v>
      </c>
      <c r="K98">
        <v>0</v>
      </c>
      <c r="L98">
        <v>1</v>
      </c>
      <c r="M98">
        <v>1</v>
      </c>
      <c r="N98">
        <v>1</v>
      </c>
      <c r="O98" t="s">
        <v>24</v>
      </c>
      <c r="Q98" t="s">
        <v>23097</v>
      </c>
    </row>
    <row r="99" spans="1:17">
      <c r="A99" t="s">
        <v>14</v>
      </c>
      <c r="B99">
        <v>918</v>
      </c>
      <c r="C99">
        <v>2017</v>
      </c>
      <c r="D99">
        <v>30273</v>
      </c>
      <c r="E99">
        <v>8</v>
      </c>
      <c r="F99" s="18">
        <v>8</v>
      </c>
      <c r="G99" s="18">
        <v>8</v>
      </c>
      <c r="H99" s="18">
        <v>8</v>
      </c>
      <c r="I99">
        <v>0</v>
      </c>
      <c r="J99">
        <v>0</v>
      </c>
      <c r="K99">
        <v>0</v>
      </c>
      <c r="L99">
        <v>1</v>
      </c>
      <c r="M99">
        <v>1</v>
      </c>
      <c r="N99">
        <v>1</v>
      </c>
      <c r="O99" t="s">
        <v>24</v>
      </c>
      <c r="Q99" t="s">
        <v>23095</v>
      </c>
    </row>
    <row r="100" spans="1:17">
      <c r="A100" t="s">
        <v>14</v>
      </c>
      <c r="B100">
        <v>918</v>
      </c>
      <c r="C100">
        <v>2017</v>
      </c>
      <c r="D100">
        <v>30274</v>
      </c>
      <c r="E100">
        <v>0</v>
      </c>
      <c r="F100" s="18">
        <v>0</v>
      </c>
      <c r="G100" s="18">
        <v>0</v>
      </c>
      <c r="H100" s="18">
        <v>0</v>
      </c>
      <c r="I100">
        <v>0</v>
      </c>
      <c r="J100">
        <v>1</v>
      </c>
      <c r="K100">
        <v>0</v>
      </c>
      <c r="L100">
        <v>0</v>
      </c>
      <c r="M100">
        <v>1</v>
      </c>
      <c r="N100">
        <v>1</v>
      </c>
      <c r="O100" t="s">
        <v>24</v>
      </c>
      <c r="Q100" t="s">
        <v>23093</v>
      </c>
    </row>
    <row r="101" spans="1:17">
      <c r="A101" t="s">
        <v>14</v>
      </c>
      <c r="B101">
        <v>918</v>
      </c>
      <c r="C101">
        <v>2017</v>
      </c>
      <c r="D101">
        <v>30279</v>
      </c>
      <c r="E101">
        <v>8</v>
      </c>
      <c r="F101" s="18">
        <v>8</v>
      </c>
      <c r="G101" s="18">
        <v>8</v>
      </c>
      <c r="H101" s="18">
        <v>8</v>
      </c>
      <c r="I101">
        <v>0</v>
      </c>
      <c r="J101">
        <v>0</v>
      </c>
      <c r="K101">
        <v>0</v>
      </c>
      <c r="L101">
        <v>1</v>
      </c>
      <c r="M101">
        <v>1</v>
      </c>
      <c r="N101">
        <v>1</v>
      </c>
      <c r="O101" t="s">
        <v>24</v>
      </c>
      <c r="Q101" t="s">
        <v>23091</v>
      </c>
    </row>
    <row r="102" spans="1:17">
      <c r="A102" t="s">
        <v>14</v>
      </c>
      <c r="B102">
        <v>918</v>
      </c>
      <c r="C102">
        <v>2017</v>
      </c>
      <c r="D102">
        <v>30281</v>
      </c>
      <c r="E102">
        <v>30</v>
      </c>
      <c r="F102" s="18">
        <v>6</v>
      </c>
      <c r="G102" s="18">
        <v>8</v>
      </c>
      <c r="H102" s="18">
        <v>7.5</v>
      </c>
      <c r="I102">
        <v>0</v>
      </c>
      <c r="J102">
        <v>0</v>
      </c>
      <c r="K102">
        <v>0</v>
      </c>
      <c r="L102">
        <v>4</v>
      </c>
      <c r="M102">
        <v>4</v>
      </c>
      <c r="N102">
        <v>4</v>
      </c>
      <c r="O102" t="s">
        <v>24</v>
      </c>
      <c r="Q102" t="s">
        <v>23089</v>
      </c>
    </row>
    <row r="103" spans="1:17">
      <c r="A103" t="s">
        <v>14</v>
      </c>
      <c r="B103">
        <v>918</v>
      </c>
      <c r="C103">
        <v>2017</v>
      </c>
      <c r="D103">
        <v>30282</v>
      </c>
      <c r="E103">
        <v>15</v>
      </c>
      <c r="F103" s="18">
        <v>15</v>
      </c>
      <c r="G103" s="18">
        <v>15</v>
      </c>
      <c r="H103" s="18">
        <v>15</v>
      </c>
      <c r="I103">
        <v>0</v>
      </c>
      <c r="J103">
        <v>0</v>
      </c>
      <c r="K103">
        <v>0</v>
      </c>
      <c r="L103">
        <v>1</v>
      </c>
      <c r="M103">
        <v>1</v>
      </c>
      <c r="N103">
        <v>1</v>
      </c>
      <c r="O103" t="s">
        <v>24</v>
      </c>
      <c r="Q103" t="s">
        <v>23087</v>
      </c>
    </row>
    <row r="104" spans="1:17">
      <c r="A104" t="s">
        <v>14</v>
      </c>
      <c r="B104">
        <v>918</v>
      </c>
      <c r="C104">
        <v>2017</v>
      </c>
      <c r="D104">
        <v>30283</v>
      </c>
      <c r="E104">
        <v>15</v>
      </c>
      <c r="F104" s="18">
        <v>15</v>
      </c>
      <c r="G104" s="18">
        <v>15</v>
      </c>
      <c r="H104" s="18">
        <v>15</v>
      </c>
      <c r="I104">
        <v>0</v>
      </c>
      <c r="J104">
        <v>0</v>
      </c>
      <c r="K104">
        <v>0</v>
      </c>
      <c r="L104">
        <v>1</v>
      </c>
      <c r="M104">
        <v>1</v>
      </c>
      <c r="N104">
        <v>1</v>
      </c>
      <c r="O104" t="s">
        <v>24</v>
      </c>
      <c r="Q104" t="s">
        <v>23085</v>
      </c>
    </row>
    <row r="105" spans="1:17">
      <c r="A105" t="s">
        <v>14</v>
      </c>
      <c r="B105">
        <v>918</v>
      </c>
      <c r="C105">
        <v>2017</v>
      </c>
      <c r="D105">
        <v>30284</v>
      </c>
      <c r="E105">
        <v>30</v>
      </c>
      <c r="F105" s="18">
        <v>15</v>
      </c>
      <c r="G105" s="18">
        <v>15</v>
      </c>
      <c r="H105" s="18">
        <v>15</v>
      </c>
      <c r="I105">
        <v>0</v>
      </c>
      <c r="J105">
        <v>0</v>
      </c>
      <c r="K105">
        <v>0</v>
      </c>
      <c r="L105">
        <v>2</v>
      </c>
      <c r="M105">
        <v>2</v>
      </c>
      <c r="N105">
        <v>2</v>
      </c>
      <c r="O105" t="s">
        <v>24</v>
      </c>
      <c r="Q105" t="s">
        <v>23083</v>
      </c>
    </row>
    <row r="106" spans="1:17">
      <c r="A106" t="s">
        <v>14</v>
      </c>
      <c r="B106">
        <v>918</v>
      </c>
      <c r="C106">
        <v>2017</v>
      </c>
      <c r="D106">
        <v>30285</v>
      </c>
      <c r="E106">
        <v>45</v>
      </c>
      <c r="F106" s="18">
        <v>15</v>
      </c>
      <c r="G106" s="18">
        <v>15</v>
      </c>
      <c r="H106" s="18">
        <v>15</v>
      </c>
      <c r="I106">
        <v>0</v>
      </c>
      <c r="J106">
        <v>0</v>
      </c>
      <c r="K106">
        <v>0</v>
      </c>
      <c r="L106">
        <v>3</v>
      </c>
      <c r="M106">
        <v>3</v>
      </c>
      <c r="N106">
        <v>3</v>
      </c>
      <c r="O106" t="s">
        <v>24</v>
      </c>
      <c r="Q106" t="s">
        <v>23081</v>
      </c>
    </row>
    <row r="107" spans="1:17">
      <c r="A107" t="s">
        <v>14</v>
      </c>
      <c r="B107">
        <v>918</v>
      </c>
      <c r="C107">
        <v>2017</v>
      </c>
      <c r="D107">
        <v>30289</v>
      </c>
      <c r="E107">
        <v>150</v>
      </c>
      <c r="F107" s="18">
        <v>0</v>
      </c>
      <c r="G107" s="18">
        <v>22</v>
      </c>
      <c r="H107" s="18">
        <v>11.54</v>
      </c>
      <c r="I107">
        <v>0</v>
      </c>
      <c r="J107">
        <v>1</v>
      </c>
      <c r="K107">
        <v>0</v>
      </c>
      <c r="L107">
        <v>12</v>
      </c>
      <c r="M107">
        <v>13</v>
      </c>
      <c r="N107">
        <v>13</v>
      </c>
      <c r="O107" t="s">
        <v>24</v>
      </c>
      <c r="Q107" t="s">
        <v>23079</v>
      </c>
    </row>
    <row r="108" spans="1:17">
      <c r="A108" t="s">
        <v>14</v>
      </c>
      <c r="B108">
        <v>918</v>
      </c>
      <c r="C108">
        <v>2017</v>
      </c>
      <c r="D108">
        <v>30292</v>
      </c>
      <c r="E108">
        <v>24</v>
      </c>
      <c r="F108" s="18">
        <v>8</v>
      </c>
      <c r="G108" s="18">
        <v>8</v>
      </c>
      <c r="H108" s="18">
        <v>8</v>
      </c>
      <c r="I108">
        <v>0</v>
      </c>
      <c r="J108">
        <v>0</v>
      </c>
      <c r="K108">
        <v>0</v>
      </c>
      <c r="L108">
        <v>3</v>
      </c>
      <c r="M108">
        <v>3</v>
      </c>
      <c r="N108">
        <v>3</v>
      </c>
      <c r="O108" t="s">
        <v>24</v>
      </c>
      <c r="Q108" t="s">
        <v>23073</v>
      </c>
    </row>
    <row r="109" spans="1:17">
      <c r="A109" t="s">
        <v>14</v>
      </c>
      <c r="B109">
        <v>918</v>
      </c>
      <c r="C109">
        <v>2017</v>
      </c>
      <c r="D109">
        <v>30631</v>
      </c>
      <c r="E109">
        <v>12.5</v>
      </c>
      <c r="F109" s="18">
        <v>12.5</v>
      </c>
      <c r="G109" s="18">
        <v>12.5</v>
      </c>
      <c r="H109" s="18">
        <v>12.5</v>
      </c>
      <c r="I109">
        <v>0</v>
      </c>
      <c r="J109">
        <v>0</v>
      </c>
      <c r="K109">
        <v>0</v>
      </c>
      <c r="L109">
        <v>1</v>
      </c>
      <c r="M109">
        <v>1</v>
      </c>
      <c r="N109">
        <v>1</v>
      </c>
      <c r="O109" t="s">
        <v>24</v>
      </c>
      <c r="Q109" t="s">
        <v>22752</v>
      </c>
    </row>
    <row r="110" spans="1:17">
      <c r="A110" t="s">
        <v>14</v>
      </c>
      <c r="B110">
        <v>918</v>
      </c>
      <c r="C110">
        <v>2017</v>
      </c>
      <c r="D110">
        <v>30632</v>
      </c>
      <c r="E110">
        <v>26</v>
      </c>
      <c r="F110" s="18">
        <v>8</v>
      </c>
      <c r="G110" s="18">
        <v>10</v>
      </c>
      <c r="H110" s="18">
        <v>8.67</v>
      </c>
      <c r="I110">
        <v>0</v>
      </c>
      <c r="J110">
        <v>0</v>
      </c>
      <c r="K110">
        <v>0</v>
      </c>
      <c r="L110">
        <v>3</v>
      </c>
      <c r="M110">
        <v>3</v>
      </c>
      <c r="N110">
        <v>3</v>
      </c>
      <c r="O110" t="s">
        <v>24</v>
      </c>
      <c r="Q110" t="s">
        <v>22750</v>
      </c>
    </row>
    <row r="111" spans="1:17">
      <c r="A111" t="s">
        <v>14</v>
      </c>
      <c r="B111">
        <v>918</v>
      </c>
      <c r="C111">
        <v>2017</v>
      </c>
      <c r="D111">
        <v>30633</v>
      </c>
      <c r="E111">
        <v>15</v>
      </c>
      <c r="F111" s="18">
        <v>7.5</v>
      </c>
      <c r="G111" s="18">
        <v>7.5</v>
      </c>
      <c r="H111" s="18">
        <v>7.5</v>
      </c>
      <c r="I111">
        <v>0</v>
      </c>
      <c r="J111">
        <v>0</v>
      </c>
      <c r="K111">
        <v>0</v>
      </c>
      <c r="L111">
        <v>2</v>
      </c>
      <c r="M111">
        <v>2</v>
      </c>
      <c r="N111">
        <v>2</v>
      </c>
      <c r="O111" t="s">
        <v>24</v>
      </c>
      <c r="Q111" t="s">
        <v>22748</v>
      </c>
    </row>
    <row r="112" spans="1:17">
      <c r="A112" t="s">
        <v>14</v>
      </c>
      <c r="B112">
        <v>918</v>
      </c>
      <c r="C112">
        <v>2017</v>
      </c>
      <c r="D112">
        <v>30634</v>
      </c>
      <c r="E112">
        <v>12</v>
      </c>
      <c r="F112" s="18">
        <v>12</v>
      </c>
      <c r="G112" s="18">
        <v>12</v>
      </c>
      <c r="H112" s="18">
        <v>12</v>
      </c>
      <c r="I112">
        <v>0</v>
      </c>
      <c r="J112">
        <v>0</v>
      </c>
      <c r="K112">
        <v>0</v>
      </c>
      <c r="L112">
        <v>1</v>
      </c>
      <c r="M112">
        <v>1</v>
      </c>
      <c r="N112">
        <v>1</v>
      </c>
      <c r="O112" t="s">
        <v>24</v>
      </c>
      <c r="Q112" t="s">
        <v>22746</v>
      </c>
    </row>
    <row r="113" spans="1:17">
      <c r="A113" t="s">
        <v>14</v>
      </c>
      <c r="B113">
        <v>918</v>
      </c>
      <c r="C113">
        <v>2017</v>
      </c>
      <c r="D113">
        <v>30635</v>
      </c>
      <c r="E113">
        <v>132</v>
      </c>
      <c r="F113" s="18">
        <v>12</v>
      </c>
      <c r="G113" s="18">
        <v>18</v>
      </c>
      <c r="H113" s="18">
        <v>13.2</v>
      </c>
      <c r="I113">
        <v>0</v>
      </c>
      <c r="J113">
        <v>0</v>
      </c>
      <c r="K113">
        <v>0</v>
      </c>
      <c r="L113">
        <v>10</v>
      </c>
      <c r="M113">
        <v>10</v>
      </c>
      <c r="N113">
        <v>10</v>
      </c>
      <c r="O113" t="s">
        <v>24</v>
      </c>
      <c r="Q113" t="s">
        <v>22744</v>
      </c>
    </row>
    <row r="114" spans="1:17">
      <c r="A114" t="s">
        <v>14</v>
      </c>
      <c r="B114">
        <v>918</v>
      </c>
      <c r="C114">
        <v>2017</v>
      </c>
      <c r="D114">
        <v>30636</v>
      </c>
      <c r="E114">
        <v>102</v>
      </c>
      <c r="F114" s="18">
        <v>12</v>
      </c>
      <c r="G114" s="18">
        <v>18</v>
      </c>
      <c r="H114" s="18">
        <v>12.75</v>
      </c>
      <c r="I114">
        <v>0</v>
      </c>
      <c r="J114">
        <v>0</v>
      </c>
      <c r="K114">
        <v>0</v>
      </c>
      <c r="L114">
        <v>8</v>
      </c>
      <c r="M114">
        <v>8</v>
      </c>
      <c r="N114">
        <v>8</v>
      </c>
      <c r="O114" t="s">
        <v>24</v>
      </c>
      <c r="Q114" t="s">
        <v>22742</v>
      </c>
    </row>
    <row r="115" spans="1:17">
      <c r="A115" t="s">
        <v>14</v>
      </c>
      <c r="B115">
        <v>918</v>
      </c>
      <c r="C115">
        <v>2017</v>
      </c>
      <c r="D115">
        <v>30639</v>
      </c>
      <c r="E115">
        <v>31.5</v>
      </c>
      <c r="F115" s="18">
        <v>7.5</v>
      </c>
      <c r="G115" s="18">
        <v>12</v>
      </c>
      <c r="H115" s="18">
        <v>10.5</v>
      </c>
      <c r="I115">
        <v>0</v>
      </c>
      <c r="J115">
        <v>0</v>
      </c>
      <c r="K115">
        <v>0</v>
      </c>
      <c r="L115">
        <v>3</v>
      </c>
      <c r="M115">
        <v>3</v>
      </c>
      <c r="N115">
        <v>3</v>
      </c>
      <c r="O115" t="s">
        <v>24</v>
      </c>
      <c r="Q115" t="s">
        <v>22740</v>
      </c>
    </row>
    <row r="116" spans="1:17">
      <c r="A116" t="s">
        <v>14</v>
      </c>
      <c r="B116">
        <v>918</v>
      </c>
      <c r="C116">
        <v>2017</v>
      </c>
      <c r="D116">
        <v>30691</v>
      </c>
      <c r="E116">
        <v>12.5</v>
      </c>
      <c r="F116" s="18">
        <v>12.5</v>
      </c>
      <c r="G116" s="18">
        <v>12.5</v>
      </c>
      <c r="H116" s="18">
        <v>12.5</v>
      </c>
      <c r="I116">
        <v>0</v>
      </c>
      <c r="J116">
        <v>0</v>
      </c>
      <c r="K116">
        <v>0</v>
      </c>
      <c r="L116">
        <v>1</v>
      </c>
      <c r="M116">
        <v>1</v>
      </c>
      <c r="N116">
        <v>1</v>
      </c>
      <c r="O116" t="s">
        <v>24</v>
      </c>
      <c r="Q116" t="s">
        <v>22738</v>
      </c>
    </row>
    <row r="117" spans="1:17">
      <c r="A117" t="s">
        <v>14</v>
      </c>
      <c r="B117">
        <v>918</v>
      </c>
      <c r="C117">
        <v>2017</v>
      </c>
      <c r="D117">
        <v>30711</v>
      </c>
      <c r="E117">
        <v>18</v>
      </c>
      <c r="F117" s="18">
        <v>0</v>
      </c>
      <c r="G117" s="18">
        <v>9</v>
      </c>
      <c r="H117" s="18">
        <v>4.5</v>
      </c>
      <c r="I117">
        <v>0</v>
      </c>
      <c r="J117">
        <v>2</v>
      </c>
      <c r="K117">
        <v>0</v>
      </c>
      <c r="L117">
        <v>2</v>
      </c>
      <c r="M117">
        <v>4</v>
      </c>
      <c r="N117">
        <v>4</v>
      </c>
      <c r="O117" t="s">
        <v>24</v>
      </c>
      <c r="Q117" t="s">
        <v>22724</v>
      </c>
    </row>
    <row r="118" spans="1:17">
      <c r="A118" t="s">
        <v>14</v>
      </c>
      <c r="B118">
        <v>918</v>
      </c>
      <c r="C118">
        <v>2017</v>
      </c>
      <c r="D118">
        <v>30721</v>
      </c>
      <c r="E118">
        <v>32</v>
      </c>
      <c r="F118" s="18">
        <v>8</v>
      </c>
      <c r="G118" s="18">
        <v>8</v>
      </c>
      <c r="H118" s="18">
        <v>8</v>
      </c>
      <c r="I118">
        <v>0</v>
      </c>
      <c r="J118">
        <v>0</v>
      </c>
      <c r="K118">
        <v>0</v>
      </c>
      <c r="L118">
        <v>4</v>
      </c>
      <c r="M118">
        <v>4</v>
      </c>
      <c r="N118">
        <v>4</v>
      </c>
      <c r="O118" t="s">
        <v>24</v>
      </c>
      <c r="Q118" t="s">
        <v>22718</v>
      </c>
    </row>
    <row r="119" spans="1:17">
      <c r="A119" t="s">
        <v>14</v>
      </c>
      <c r="B119">
        <v>918</v>
      </c>
      <c r="C119">
        <v>2017</v>
      </c>
      <c r="D119">
        <v>30731</v>
      </c>
      <c r="E119">
        <v>36</v>
      </c>
      <c r="F119" s="18">
        <v>8</v>
      </c>
      <c r="G119" s="18">
        <v>10</v>
      </c>
      <c r="H119" s="18">
        <v>9</v>
      </c>
      <c r="I119">
        <v>0</v>
      </c>
      <c r="J119">
        <v>0</v>
      </c>
      <c r="K119">
        <v>0</v>
      </c>
      <c r="L119">
        <v>4</v>
      </c>
      <c r="M119">
        <v>4</v>
      </c>
      <c r="N119">
        <v>4</v>
      </c>
      <c r="O119" t="s">
        <v>24</v>
      </c>
      <c r="Q119" t="s">
        <v>22712</v>
      </c>
    </row>
    <row r="120" spans="1:17">
      <c r="A120" t="s">
        <v>14</v>
      </c>
      <c r="B120">
        <v>918</v>
      </c>
      <c r="C120">
        <v>2017</v>
      </c>
      <c r="D120">
        <v>30742</v>
      </c>
      <c r="E120">
        <v>39</v>
      </c>
      <c r="F120" s="18">
        <v>6</v>
      </c>
      <c r="G120" s="18">
        <v>11</v>
      </c>
      <c r="H120" s="18">
        <v>7.8</v>
      </c>
      <c r="I120">
        <v>0</v>
      </c>
      <c r="J120">
        <v>0</v>
      </c>
      <c r="K120">
        <v>0</v>
      </c>
      <c r="L120">
        <v>5</v>
      </c>
      <c r="M120">
        <v>5</v>
      </c>
      <c r="N120">
        <v>5</v>
      </c>
      <c r="O120" t="s">
        <v>24</v>
      </c>
      <c r="Q120" t="s">
        <v>22704</v>
      </c>
    </row>
    <row r="121" spans="1:17">
      <c r="A121" t="s">
        <v>14</v>
      </c>
      <c r="B121">
        <v>918</v>
      </c>
      <c r="C121">
        <v>2017</v>
      </c>
      <c r="D121">
        <v>30751</v>
      </c>
      <c r="E121">
        <v>8</v>
      </c>
      <c r="F121" s="18">
        <v>8</v>
      </c>
      <c r="G121" s="18">
        <v>8</v>
      </c>
      <c r="H121" s="18">
        <v>8</v>
      </c>
      <c r="I121">
        <v>0</v>
      </c>
      <c r="J121">
        <v>0</v>
      </c>
      <c r="K121">
        <v>0</v>
      </c>
      <c r="L121">
        <v>1</v>
      </c>
      <c r="M121">
        <v>1</v>
      </c>
      <c r="N121">
        <v>1</v>
      </c>
      <c r="O121" t="s">
        <v>24</v>
      </c>
      <c r="Q121" t="s">
        <v>22698</v>
      </c>
    </row>
    <row r="122" spans="1:17">
      <c r="A122" t="s">
        <v>14</v>
      </c>
      <c r="B122">
        <v>918</v>
      </c>
      <c r="C122">
        <v>2017</v>
      </c>
      <c r="D122">
        <v>30771</v>
      </c>
      <c r="E122">
        <v>22</v>
      </c>
      <c r="F122" s="18">
        <v>11</v>
      </c>
      <c r="G122" s="18">
        <v>11</v>
      </c>
      <c r="H122" s="18">
        <v>11</v>
      </c>
      <c r="I122">
        <v>0</v>
      </c>
      <c r="J122">
        <v>0</v>
      </c>
      <c r="K122">
        <v>0</v>
      </c>
      <c r="L122">
        <v>2</v>
      </c>
      <c r="M122">
        <v>2</v>
      </c>
      <c r="N122">
        <v>2</v>
      </c>
      <c r="O122" t="s">
        <v>24</v>
      </c>
      <c r="Q122" t="s">
        <v>22690</v>
      </c>
    </row>
    <row r="123" spans="1:17">
      <c r="A123" t="s">
        <v>14</v>
      </c>
      <c r="B123">
        <v>918</v>
      </c>
      <c r="C123">
        <v>2017</v>
      </c>
      <c r="D123">
        <v>30781</v>
      </c>
      <c r="E123">
        <v>22</v>
      </c>
      <c r="F123" s="18">
        <v>11</v>
      </c>
      <c r="G123" s="18">
        <v>11</v>
      </c>
      <c r="H123" s="18">
        <v>11</v>
      </c>
      <c r="I123">
        <v>0</v>
      </c>
      <c r="J123">
        <v>0</v>
      </c>
      <c r="K123">
        <v>0</v>
      </c>
      <c r="L123">
        <v>2</v>
      </c>
      <c r="M123">
        <v>2</v>
      </c>
      <c r="N123">
        <v>2</v>
      </c>
      <c r="O123" t="s">
        <v>24</v>
      </c>
      <c r="Q123" t="s">
        <v>22684</v>
      </c>
    </row>
    <row r="124" spans="1:17">
      <c r="A124" t="s">
        <v>14</v>
      </c>
      <c r="B124">
        <v>918</v>
      </c>
      <c r="C124">
        <v>2017</v>
      </c>
      <c r="D124">
        <v>30782</v>
      </c>
      <c r="E124">
        <v>11</v>
      </c>
      <c r="F124" s="18">
        <v>11</v>
      </c>
      <c r="G124" s="18">
        <v>11</v>
      </c>
      <c r="H124" s="18">
        <v>11</v>
      </c>
      <c r="I124">
        <v>0</v>
      </c>
      <c r="J124">
        <v>0</v>
      </c>
      <c r="K124">
        <v>0</v>
      </c>
      <c r="L124">
        <v>1</v>
      </c>
      <c r="M124">
        <v>1</v>
      </c>
      <c r="N124">
        <v>1</v>
      </c>
      <c r="O124" t="s">
        <v>24</v>
      </c>
      <c r="Q124" t="s">
        <v>22682</v>
      </c>
    </row>
    <row r="125" spans="1:17">
      <c r="A125" t="s">
        <v>14</v>
      </c>
      <c r="B125">
        <v>918</v>
      </c>
      <c r="C125">
        <v>2017</v>
      </c>
      <c r="D125">
        <v>30791</v>
      </c>
      <c r="E125">
        <v>22</v>
      </c>
      <c r="F125" s="18">
        <v>11</v>
      </c>
      <c r="G125" s="18">
        <v>11</v>
      </c>
      <c r="H125" s="18">
        <v>11</v>
      </c>
      <c r="I125">
        <v>0</v>
      </c>
      <c r="J125">
        <v>0</v>
      </c>
      <c r="K125">
        <v>0</v>
      </c>
      <c r="L125">
        <v>2</v>
      </c>
      <c r="M125">
        <v>2</v>
      </c>
      <c r="N125">
        <v>2</v>
      </c>
      <c r="O125" t="s">
        <v>24</v>
      </c>
      <c r="Q125" t="s">
        <v>22670</v>
      </c>
    </row>
    <row r="126" spans="1:17">
      <c r="A126" t="s">
        <v>14</v>
      </c>
      <c r="B126">
        <v>918</v>
      </c>
      <c r="C126">
        <v>2017</v>
      </c>
      <c r="D126">
        <v>30811</v>
      </c>
      <c r="E126">
        <v>11</v>
      </c>
      <c r="F126" s="18">
        <v>11</v>
      </c>
      <c r="G126" s="18">
        <v>11</v>
      </c>
      <c r="H126" s="18">
        <v>11</v>
      </c>
      <c r="I126">
        <v>0</v>
      </c>
      <c r="J126">
        <v>0</v>
      </c>
      <c r="K126">
        <v>0</v>
      </c>
      <c r="L126">
        <v>1</v>
      </c>
      <c r="M126">
        <v>1</v>
      </c>
      <c r="N126">
        <v>1</v>
      </c>
      <c r="O126" t="s">
        <v>24</v>
      </c>
      <c r="Q126" t="s">
        <v>22664</v>
      </c>
    </row>
    <row r="127" spans="1:17">
      <c r="A127" t="s">
        <v>14</v>
      </c>
      <c r="B127">
        <v>918</v>
      </c>
      <c r="C127">
        <v>2017</v>
      </c>
      <c r="D127">
        <v>30821</v>
      </c>
      <c r="E127">
        <v>11</v>
      </c>
      <c r="F127" s="18">
        <v>11</v>
      </c>
      <c r="G127" s="18">
        <v>11</v>
      </c>
      <c r="H127" s="18">
        <v>11</v>
      </c>
      <c r="I127">
        <v>0</v>
      </c>
      <c r="J127">
        <v>0</v>
      </c>
      <c r="K127">
        <v>0</v>
      </c>
      <c r="L127">
        <v>1</v>
      </c>
      <c r="M127">
        <v>1</v>
      </c>
      <c r="N127">
        <v>1</v>
      </c>
      <c r="O127" t="s">
        <v>24</v>
      </c>
      <c r="Q127" t="s">
        <v>22658</v>
      </c>
    </row>
    <row r="128" spans="1:17">
      <c r="A128" t="s">
        <v>14</v>
      </c>
      <c r="B128">
        <v>918</v>
      </c>
      <c r="C128">
        <v>2017</v>
      </c>
      <c r="D128">
        <v>30890</v>
      </c>
      <c r="E128">
        <v>33</v>
      </c>
      <c r="F128" s="18">
        <v>11</v>
      </c>
      <c r="G128" s="18">
        <v>11</v>
      </c>
      <c r="H128" s="18">
        <v>11</v>
      </c>
      <c r="I128">
        <v>0</v>
      </c>
      <c r="J128">
        <v>0</v>
      </c>
      <c r="K128">
        <v>0</v>
      </c>
      <c r="L128">
        <v>3</v>
      </c>
      <c r="M128">
        <v>3</v>
      </c>
      <c r="N128">
        <v>3</v>
      </c>
      <c r="O128" t="s">
        <v>24</v>
      </c>
      <c r="Q128" t="s">
        <v>22650</v>
      </c>
    </row>
    <row r="129" spans="1:17">
      <c r="A129" t="s">
        <v>14</v>
      </c>
      <c r="B129">
        <v>918</v>
      </c>
      <c r="C129">
        <v>2017</v>
      </c>
      <c r="D129">
        <v>40711</v>
      </c>
      <c r="I129">
        <v>1</v>
      </c>
      <c r="J129">
        <v>0</v>
      </c>
      <c r="K129">
        <v>0</v>
      </c>
      <c r="L129">
        <v>0</v>
      </c>
      <c r="M129">
        <v>0</v>
      </c>
      <c r="N129">
        <v>1</v>
      </c>
      <c r="O129" t="s">
        <v>24</v>
      </c>
      <c r="Q129" t="s">
        <v>22602</v>
      </c>
    </row>
    <row r="130" spans="1:17">
      <c r="A130" t="s">
        <v>14</v>
      </c>
      <c r="B130">
        <v>918</v>
      </c>
      <c r="C130">
        <v>2017</v>
      </c>
      <c r="D130">
        <v>40719</v>
      </c>
      <c r="E130">
        <v>7.7</v>
      </c>
      <c r="F130" s="18">
        <v>7.7</v>
      </c>
      <c r="G130" s="18">
        <v>7.7</v>
      </c>
      <c r="H130" s="18">
        <v>7.7</v>
      </c>
      <c r="I130">
        <v>2</v>
      </c>
      <c r="J130">
        <v>0</v>
      </c>
      <c r="K130">
        <v>0</v>
      </c>
      <c r="L130">
        <v>1</v>
      </c>
      <c r="M130">
        <v>1</v>
      </c>
      <c r="N130">
        <v>3</v>
      </c>
      <c r="O130" t="s">
        <v>24</v>
      </c>
      <c r="Q130" t="s">
        <v>22600</v>
      </c>
    </row>
    <row r="131" spans="1:17">
      <c r="A131" t="s">
        <v>14</v>
      </c>
      <c r="B131">
        <v>918</v>
      </c>
      <c r="C131">
        <v>2017</v>
      </c>
      <c r="D131">
        <v>40721</v>
      </c>
      <c r="I131">
        <v>1</v>
      </c>
      <c r="J131">
        <v>0</v>
      </c>
      <c r="K131">
        <v>0</v>
      </c>
      <c r="L131">
        <v>0</v>
      </c>
      <c r="M131">
        <v>0</v>
      </c>
      <c r="N131">
        <v>1</v>
      </c>
      <c r="O131" t="s">
        <v>24</v>
      </c>
      <c r="Q131" t="s">
        <v>22598</v>
      </c>
    </row>
    <row r="132" spans="1:17">
      <c r="A132" t="s">
        <v>14</v>
      </c>
      <c r="B132">
        <v>918</v>
      </c>
      <c r="C132">
        <v>2017</v>
      </c>
      <c r="D132">
        <v>40729</v>
      </c>
      <c r="E132">
        <v>7.7</v>
      </c>
      <c r="F132" s="18">
        <v>7.7</v>
      </c>
      <c r="G132" s="18">
        <v>7.7</v>
      </c>
      <c r="H132" s="18">
        <v>7.7</v>
      </c>
      <c r="I132">
        <v>1</v>
      </c>
      <c r="J132">
        <v>0</v>
      </c>
      <c r="K132">
        <v>0</v>
      </c>
      <c r="L132">
        <v>1</v>
      </c>
      <c r="M132">
        <v>1</v>
      </c>
      <c r="N132">
        <v>2</v>
      </c>
      <c r="O132" t="s">
        <v>24</v>
      </c>
      <c r="Q132" t="s">
        <v>22596</v>
      </c>
    </row>
    <row r="133" spans="1:17">
      <c r="A133" t="s">
        <v>14</v>
      </c>
      <c r="B133">
        <v>918</v>
      </c>
      <c r="C133">
        <v>2017</v>
      </c>
      <c r="D133">
        <v>40900</v>
      </c>
      <c r="E133">
        <v>17.3</v>
      </c>
      <c r="F133" s="18">
        <v>17.3</v>
      </c>
      <c r="G133" s="18">
        <v>17.3</v>
      </c>
      <c r="H133" s="18">
        <v>17.3</v>
      </c>
      <c r="I133">
        <v>0</v>
      </c>
      <c r="J133">
        <v>0</v>
      </c>
      <c r="K133">
        <v>0</v>
      </c>
      <c r="L133">
        <v>1</v>
      </c>
      <c r="M133">
        <v>1</v>
      </c>
      <c r="N133">
        <v>1</v>
      </c>
      <c r="O133" t="s">
        <v>24</v>
      </c>
      <c r="Q133" t="s">
        <v>22584</v>
      </c>
    </row>
    <row r="134" spans="1:17">
      <c r="A134" t="s">
        <v>14</v>
      </c>
      <c r="B134">
        <v>918</v>
      </c>
      <c r="C134">
        <v>2017</v>
      </c>
      <c r="D134">
        <v>41000</v>
      </c>
      <c r="E134">
        <v>7.7</v>
      </c>
      <c r="F134" s="18">
        <v>7.7</v>
      </c>
      <c r="G134" s="18">
        <v>7.7</v>
      </c>
      <c r="H134" s="18">
        <v>7.7</v>
      </c>
      <c r="I134">
        <v>0</v>
      </c>
      <c r="J134">
        <v>0</v>
      </c>
      <c r="K134">
        <v>0</v>
      </c>
      <c r="L134">
        <v>1</v>
      </c>
      <c r="M134">
        <v>1</v>
      </c>
      <c r="N134">
        <v>1</v>
      </c>
      <c r="O134" t="s">
        <v>24</v>
      </c>
      <c r="Q134" t="s">
        <v>22582</v>
      </c>
    </row>
    <row r="135" spans="1:17">
      <c r="A135" t="s">
        <v>14</v>
      </c>
      <c r="B135">
        <v>918</v>
      </c>
      <c r="C135">
        <v>2017</v>
      </c>
      <c r="D135">
        <v>50800</v>
      </c>
      <c r="E135">
        <v>0</v>
      </c>
      <c r="F135" s="18">
        <v>0</v>
      </c>
      <c r="G135" s="18">
        <v>0</v>
      </c>
      <c r="H135" s="18">
        <v>0</v>
      </c>
      <c r="I135">
        <v>0</v>
      </c>
      <c r="J135">
        <v>3</v>
      </c>
      <c r="K135">
        <v>0</v>
      </c>
      <c r="L135">
        <v>0</v>
      </c>
      <c r="M135">
        <v>3</v>
      </c>
      <c r="N135">
        <v>3</v>
      </c>
      <c r="O135" t="s">
        <v>24</v>
      </c>
      <c r="Q135" t="s">
        <v>22558</v>
      </c>
    </row>
    <row r="136" spans="1:17">
      <c r="A136" t="s">
        <v>14</v>
      </c>
      <c r="B136">
        <v>918</v>
      </c>
      <c r="C136">
        <v>2017</v>
      </c>
      <c r="D136">
        <v>51110</v>
      </c>
      <c r="E136">
        <v>0</v>
      </c>
      <c r="F136" s="18">
        <v>0</v>
      </c>
      <c r="G136" s="18">
        <v>0</v>
      </c>
      <c r="H136" s="18">
        <v>0</v>
      </c>
      <c r="I136">
        <v>0</v>
      </c>
      <c r="J136">
        <v>1</v>
      </c>
      <c r="K136">
        <v>0</v>
      </c>
      <c r="L136">
        <v>0</v>
      </c>
      <c r="M136">
        <v>1</v>
      </c>
      <c r="N136">
        <v>1</v>
      </c>
      <c r="O136" t="s">
        <v>24</v>
      </c>
      <c r="Q136" t="s">
        <v>22552</v>
      </c>
    </row>
    <row r="137" spans="1:17">
      <c r="A137" t="s">
        <v>14</v>
      </c>
      <c r="B137">
        <v>918</v>
      </c>
      <c r="C137">
        <v>2017</v>
      </c>
      <c r="D137">
        <v>60110</v>
      </c>
      <c r="E137">
        <v>25.5</v>
      </c>
      <c r="F137" s="18">
        <v>5.0999999999999996</v>
      </c>
      <c r="G137" s="18">
        <v>5.0999999999999996</v>
      </c>
      <c r="H137" s="18">
        <v>5.0999999999999996</v>
      </c>
      <c r="I137">
        <v>0</v>
      </c>
      <c r="J137">
        <v>0</v>
      </c>
      <c r="K137">
        <v>0</v>
      </c>
      <c r="L137">
        <v>5</v>
      </c>
      <c r="M137">
        <v>5</v>
      </c>
      <c r="N137">
        <v>5</v>
      </c>
      <c r="O137" t="s">
        <v>24</v>
      </c>
      <c r="Q137" t="s">
        <v>22546</v>
      </c>
    </row>
    <row r="138" spans="1:17">
      <c r="A138" t="s">
        <v>14</v>
      </c>
      <c r="B138">
        <v>918</v>
      </c>
      <c r="C138">
        <v>2017</v>
      </c>
      <c r="D138">
        <v>60120</v>
      </c>
      <c r="E138">
        <v>22.4</v>
      </c>
      <c r="F138" s="18">
        <v>0</v>
      </c>
      <c r="G138" s="18">
        <v>9.6</v>
      </c>
      <c r="H138" s="18">
        <v>5.6</v>
      </c>
      <c r="I138">
        <v>0</v>
      </c>
      <c r="J138">
        <v>1</v>
      </c>
      <c r="K138">
        <v>0</v>
      </c>
      <c r="L138">
        <v>3</v>
      </c>
      <c r="M138">
        <v>4</v>
      </c>
      <c r="N138">
        <v>4</v>
      </c>
      <c r="O138" t="s">
        <v>24</v>
      </c>
      <c r="Q138" t="s">
        <v>22544</v>
      </c>
    </row>
    <row r="139" spans="1:17">
      <c r="A139" t="s">
        <v>14</v>
      </c>
      <c r="B139">
        <v>918</v>
      </c>
      <c r="C139">
        <v>2017</v>
      </c>
      <c r="D139">
        <v>60210</v>
      </c>
      <c r="E139">
        <v>8</v>
      </c>
      <c r="F139" s="18">
        <v>0</v>
      </c>
      <c r="G139" s="18">
        <v>4</v>
      </c>
      <c r="H139" s="18">
        <v>2.67</v>
      </c>
      <c r="I139">
        <v>0</v>
      </c>
      <c r="J139">
        <v>1</v>
      </c>
      <c r="K139">
        <v>0</v>
      </c>
      <c r="L139">
        <v>2</v>
      </c>
      <c r="M139">
        <v>3</v>
      </c>
      <c r="N139">
        <v>3</v>
      </c>
      <c r="O139" t="s">
        <v>24</v>
      </c>
      <c r="Q139" t="s">
        <v>22542</v>
      </c>
    </row>
    <row r="140" spans="1:17">
      <c r="A140" t="s">
        <v>14</v>
      </c>
      <c r="B140">
        <v>918</v>
      </c>
      <c r="C140">
        <v>2017</v>
      </c>
      <c r="D140">
        <v>60220</v>
      </c>
      <c r="E140">
        <v>41.5</v>
      </c>
      <c r="F140" s="18">
        <v>0</v>
      </c>
      <c r="G140" s="18">
        <v>8.3000000000000007</v>
      </c>
      <c r="H140" s="18">
        <v>6.92</v>
      </c>
      <c r="I140">
        <v>0</v>
      </c>
      <c r="J140">
        <v>1</v>
      </c>
      <c r="K140">
        <v>0</v>
      </c>
      <c r="L140">
        <v>5</v>
      </c>
      <c r="M140">
        <v>6</v>
      </c>
      <c r="N140">
        <v>6</v>
      </c>
      <c r="O140" t="s">
        <v>24</v>
      </c>
      <c r="Q140" t="s">
        <v>22540</v>
      </c>
    </row>
    <row r="141" spans="1:17">
      <c r="A141" t="s">
        <v>14</v>
      </c>
      <c r="B141">
        <v>918</v>
      </c>
      <c r="C141">
        <v>2017</v>
      </c>
      <c r="D141">
        <v>60230</v>
      </c>
      <c r="E141">
        <v>16.600000000000001</v>
      </c>
      <c r="F141" s="18">
        <v>8.3000000000000007</v>
      </c>
      <c r="G141" s="18">
        <v>8.3000000000000007</v>
      </c>
      <c r="H141" s="18">
        <v>8.3000000000000007</v>
      </c>
      <c r="I141">
        <v>0</v>
      </c>
      <c r="J141">
        <v>0</v>
      </c>
      <c r="K141">
        <v>0</v>
      </c>
      <c r="L141">
        <v>2</v>
      </c>
      <c r="M141">
        <v>2</v>
      </c>
      <c r="N141">
        <v>2</v>
      </c>
      <c r="O141" t="s">
        <v>24</v>
      </c>
      <c r="Q141" t="s">
        <v>22538</v>
      </c>
    </row>
    <row r="142" spans="1:17">
      <c r="A142" t="s">
        <v>14</v>
      </c>
      <c r="B142">
        <v>918</v>
      </c>
      <c r="C142">
        <v>2017</v>
      </c>
      <c r="D142">
        <v>60240</v>
      </c>
      <c r="E142">
        <v>16.600000000000001</v>
      </c>
      <c r="F142" s="18">
        <v>8.3000000000000007</v>
      </c>
      <c r="G142" s="18">
        <v>8.3000000000000007</v>
      </c>
      <c r="H142" s="18">
        <v>8.3000000000000007</v>
      </c>
      <c r="I142">
        <v>0</v>
      </c>
      <c r="J142">
        <v>0</v>
      </c>
      <c r="K142">
        <v>0</v>
      </c>
      <c r="L142">
        <v>2</v>
      </c>
      <c r="M142">
        <v>2</v>
      </c>
      <c r="N142">
        <v>2</v>
      </c>
      <c r="O142" t="s">
        <v>24</v>
      </c>
      <c r="Q142" t="s">
        <v>22536</v>
      </c>
    </row>
    <row r="143" spans="1:17">
      <c r="A143" t="s">
        <v>14</v>
      </c>
      <c r="B143">
        <v>918</v>
      </c>
      <c r="C143">
        <v>2017</v>
      </c>
      <c r="D143">
        <v>60290</v>
      </c>
      <c r="E143">
        <v>113.7</v>
      </c>
      <c r="F143" s="18">
        <v>0</v>
      </c>
      <c r="G143" s="18">
        <v>8.3000000000000007</v>
      </c>
      <c r="H143" s="18">
        <v>7.11</v>
      </c>
      <c r="I143">
        <v>0</v>
      </c>
      <c r="J143">
        <v>1</v>
      </c>
      <c r="K143">
        <v>0</v>
      </c>
      <c r="L143">
        <v>15</v>
      </c>
      <c r="M143">
        <v>16</v>
      </c>
      <c r="N143">
        <v>16</v>
      </c>
      <c r="O143" t="s">
        <v>24</v>
      </c>
      <c r="Q143" t="s">
        <v>22534</v>
      </c>
    </row>
    <row r="144" spans="1:17">
      <c r="A144" t="s">
        <v>14</v>
      </c>
      <c r="B144">
        <v>918</v>
      </c>
      <c r="C144">
        <v>2017</v>
      </c>
      <c r="D144">
        <v>60311</v>
      </c>
      <c r="E144">
        <v>8.5</v>
      </c>
      <c r="F144" s="18">
        <v>8.5</v>
      </c>
      <c r="G144" s="18">
        <v>8.5</v>
      </c>
      <c r="H144" s="18">
        <v>8.5</v>
      </c>
      <c r="I144">
        <v>0</v>
      </c>
      <c r="J144">
        <v>0</v>
      </c>
      <c r="K144">
        <v>0</v>
      </c>
      <c r="L144">
        <v>1</v>
      </c>
      <c r="M144">
        <v>1</v>
      </c>
      <c r="N144">
        <v>1</v>
      </c>
      <c r="O144" t="s">
        <v>24</v>
      </c>
      <c r="Q144" t="s">
        <v>22530</v>
      </c>
    </row>
    <row r="145" spans="1:17">
      <c r="A145" t="s">
        <v>14</v>
      </c>
      <c r="B145">
        <v>918</v>
      </c>
      <c r="C145">
        <v>2017</v>
      </c>
      <c r="D145">
        <v>60312</v>
      </c>
      <c r="E145">
        <v>8.5</v>
      </c>
      <c r="F145" s="18">
        <v>8.5</v>
      </c>
      <c r="G145" s="18">
        <v>8.5</v>
      </c>
      <c r="H145" s="18">
        <v>8.5</v>
      </c>
      <c r="I145">
        <v>0</v>
      </c>
      <c r="J145">
        <v>0</v>
      </c>
      <c r="K145">
        <v>0</v>
      </c>
      <c r="L145">
        <v>1</v>
      </c>
      <c r="M145">
        <v>1</v>
      </c>
      <c r="N145">
        <v>1</v>
      </c>
      <c r="O145" t="s">
        <v>24</v>
      </c>
      <c r="Q145" t="s">
        <v>22528</v>
      </c>
    </row>
    <row r="146" spans="1:17">
      <c r="A146" t="s">
        <v>14</v>
      </c>
      <c r="B146">
        <v>918</v>
      </c>
      <c r="C146">
        <v>2017</v>
      </c>
      <c r="D146">
        <v>60313</v>
      </c>
      <c r="E146">
        <v>8.5</v>
      </c>
      <c r="F146" s="18">
        <v>8.5</v>
      </c>
      <c r="G146" s="18">
        <v>8.5</v>
      </c>
      <c r="H146" s="18">
        <v>8.5</v>
      </c>
      <c r="I146">
        <v>0</v>
      </c>
      <c r="J146">
        <v>0</v>
      </c>
      <c r="K146">
        <v>0</v>
      </c>
      <c r="L146">
        <v>1</v>
      </c>
      <c r="M146">
        <v>1</v>
      </c>
      <c r="N146">
        <v>1</v>
      </c>
      <c r="O146" t="s">
        <v>24</v>
      </c>
      <c r="Q146" t="s">
        <v>22526</v>
      </c>
    </row>
    <row r="147" spans="1:17">
      <c r="A147" t="s">
        <v>14</v>
      </c>
      <c r="B147">
        <v>918</v>
      </c>
      <c r="C147">
        <v>2017</v>
      </c>
      <c r="D147">
        <v>60314</v>
      </c>
      <c r="E147">
        <v>8.5</v>
      </c>
      <c r="F147" s="18">
        <v>8.5</v>
      </c>
      <c r="G147" s="18">
        <v>8.5</v>
      </c>
      <c r="H147" s="18">
        <v>8.5</v>
      </c>
      <c r="I147">
        <v>0</v>
      </c>
      <c r="J147">
        <v>0</v>
      </c>
      <c r="K147">
        <v>0</v>
      </c>
      <c r="L147">
        <v>1</v>
      </c>
      <c r="M147">
        <v>1</v>
      </c>
      <c r="N147">
        <v>1</v>
      </c>
      <c r="O147" t="s">
        <v>24</v>
      </c>
      <c r="Q147" t="s">
        <v>22524</v>
      </c>
    </row>
    <row r="148" spans="1:17">
      <c r="A148" t="s">
        <v>14</v>
      </c>
      <c r="B148">
        <v>918</v>
      </c>
      <c r="C148">
        <v>2017</v>
      </c>
      <c r="D148">
        <v>60315</v>
      </c>
      <c r="E148">
        <v>8.5</v>
      </c>
      <c r="F148" s="18">
        <v>8.5</v>
      </c>
      <c r="G148" s="18">
        <v>8.5</v>
      </c>
      <c r="H148" s="18">
        <v>8.5</v>
      </c>
      <c r="I148">
        <v>0</v>
      </c>
      <c r="J148">
        <v>0</v>
      </c>
      <c r="K148">
        <v>0</v>
      </c>
      <c r="L148">
        <v>1</v>
      </c>
      <c r="M148">
        <v>1</v>
      </c>
      <c r="N148">
        <v>1</v>
      </c>
      <c r="O148" t="s">
        <v>24</v>
      </c>
      <c r="Q148" t="s">
        <v>22522</v>
      </c>
    </row>
    <row r="149" spans="1:17">
      <c r="A149" t="s">
        <v>14</v>
      </c>
      <c r="B149">
        <v>918</v>
      </c>
      <c r="C149">
        <v>2017</v>
      </c>
      <c r="D149">
        <v>60319</v>
      </c>
      <c r="E149">
        <v>42.5</v>
      </c>
      <c r="F149" s="18">
        <v>8.5</v>
      </c>
      <c r="G149" s="18">
        <v>8.5</v>
      </c>
      <c r="H149" s="18">
        <v>8.5</v>
      </c>
      <c r="I149">
        <v>0</v>
      </c>
      <c r="J149">
        <v>0</v>
      </c>
      <c r="K149">
        <v>0</v>
      </c>
      <c r="L149">
        <v>5</v>
      </c>
      <c r="M149">
        <v>5</v>
      </c>
      <c r="N149">
        <v>5</v>
      </c>
      <c r="O149" t="s">
        <v>24</v>
      </c>
      <c r="Q149" t="s">
        <v>22520</v>
      </c>
    </row>
    <row r="150" spans="1:17">
      <c r="A150" t="s">
        <v>14</v>
      </c>
      <c r="B150">
        <v>918</v>
      </c>
      <c r="C150">
        <v>2017</v>
      </c>
      <c r="D150">
        <v>60390</v>
      </c>
      <c r="E150">
        <v>10</v>
      </c>
      <c r="F150" s="18">
        <v>10</v>
      </c>
      <c r="G150" s="18">
        <v>10</v>
      </c>
      <c r="H150" s="18">
        <v>10</v>
      </c>
      <c r="I150">
        <v>0</v>
      </c>
      <c r="J150">
        <v>0</v>
      </c>
      <c r="K150">
        <v>0</v>
      </c>
      <c r="L150">
        <v>1</v>
      </c>
      <c r="M150">
        <v>1</v>
      </c>
      <c r="N150">
        <v>1</v>
      </c>
      <c r="O150" t="s">
        <v>24</v>
      </c>
      <c r="Q150" t="s">
        <v>22518</v>
      </c>
    </row>
    <row r="151" spans="1:17">
      <c r="A151" t="s">
        <v>14</v>
      </c>
      <c r="B151">
        <v>918</v>
      </c>
      <c r="C151">
        <v>2017</v>
      </c>
      <c r="D151">
        <v>60420</v>
      </c>
      <c r="E151">
        <v>12</v>
      </c>
      <c r="F151" s="18">
        <v>0</v>
      </c>
      <c r="G151" s="18">
        <v>5</v>
      </c>
      <c r="H151" s="18">
        <v>2.4</v>
      </c>
      <c r="I151">
        <v>0</v>
      </c>
      <c r="J151">
        <v>1</v>
      </c>
      <c r="K151">
        <v>0</v>
      </c>
      <c r="L151">
        <v>4</v>
      </c>
      <c r="M151">
        <v>5</v>
      </c>
      <c r="N151">
        <v>5</v>
      </c>
      <c r="O151" t="s">
        <v>24</v>
      </c>
      <c r="Q151" t="s">
        <v>22514</v>
      </c>
    </row>
    <row r="152" spans="1:17">
      <c r="A152" t="s">
        <v>14</v>
      </c>
      <c r="B152">
        <v>918</v>
      </c>
      <c r="C152">
        <v>2017</v>
      </c>
      <c r="D152">
        <v>60490</v>
      </c>
      <c r="E152">
        <v>15.9</v>
      </c>
      <c r="F152" s="18">
        <v>0</v>
      </c>
      <c r="G152" s="18">
        <v>10.9</v>
      </c>
      <c r="H152" s="18">
        <v>3.97</v>
      </c>
      <c r="I152">
        <v>0</v>
      </c>
      <c r="J152">
        <v>2</v>
      </c>
      <c r="K152">
        <v>0</v>
      </c>
      <c r="L152">
        <v>2</v>
      </c>
      <c r="M152">
        <v>4</v>
      </c>
      <c r="N152">
        <v>4</v>
      </c>
      <c r="O152" t="s">
        <v>24</v>
      </c>
      <c r="Q152" t="s">
        <v>22512</v>
      </c>
    </row>
    <row r="153" spans="1:17">
      <c r="A153" t="s">
        <v>14</v>
      </c>
      <c r="B153">
        <v>918</v>
      </c>
      <c r="C153">
        <v>2017</v>
      </c>
      <c r="D153">
        <v>70110</v>
      </c>
      <c r="E153">
        <v>4.5</v>
      </c>
      <c r="F153" s="18">
        <v>4.5</v>
      </c>
      <c r="G153" s="18">
        <v>4.5</v>
      </c>
      <c r="H153" s="18">
        <v>4.5</v>
      </c>
      <c r="I153">
        <v>0</v>
      </c>
      <c r="J153">
        <v>0</v>
      </c>
      <c r="K153">
        <v>0</v>
      </c>
      <c r="L153">
        <v>1</v>
      </c>
      <c r="M153">
        <v>1</v>
      </c>
      <c r="N153">
        <v>1</v>
      </c>
      <c r="O153" t="s">
        <v>24</v>
      </c>
      <c r="Q153" t="s">
        <v>22506</v>
      </c>
    </row>
    <row r="154" spans="1:17">
      <c r="A154" t="s">
        <v>14</v>
      </c>
      <c r="B154">
        <v>918</v>
      </c>
      <c r="C154">
        <v>2017</v>
      </c>
      <c r="D154">
        <v>70190</v>
      </c>
      <c r="E154">
        <v>38.4</v>
      </c>
      <c r="F154" s="18">
        <v>5.8</v>
      </c>
      <c r="G154" s="18">
        <v>11.5</v>
      </c>
      <c r="H154" s="18">
        <v>9.6</v>
      </c>
      <c r="I154">
        <v>0</v>
      </c>
      <c r="J154">
        <v>0</v>
      </c>
      <c r="K154">
        <v>0</v>
      </c>
      <c r="L154">
        <v>4</v>
      </c>
      <c r="M154">
        <v>4</v>
      </c>
      <c r="N154">
        <v>4</v>
      </c>
      <c r="O154" t="s">
        <v>24</v>
      </c>
      <c r="Q154" t="s">
        <v>22504</v>
      </c>
    </row>
    <row r="155" spans="1:17">
      <c r="A155" t="s">
        <v>14</v>
      </c>
      <c r="B155">
        <v>918</v>
      </c>
      <c r="C155">
        <v>2017</v>
      </c>
      <c r="D155">
        <v>70200</v>
      </c>
      <c r="E155">
        <v>17.600000000000001</v>
      </c>
      <c r="F155" s="18">
        <v>8.8000000000000007</v>
      </c>
      <c r="G155" s="18">
        <v>8.8000000000000007</v>
      </c>
      <c r="H155" s="18">
        <v>8.8000000000000007</v>
      </c>
      <c r="I155">
        <v>20</v>
      </c>
      <c r="J155">
        <v>0</v>
      </c>
      <c r="K155">
        <v>0</v>
      </c>
      <c r="L155">
        <v>2</v>
      </c>
      <c r="M155">
        <v>2</v>
      </c>
      <c r="N155">
        <v>22</v>
      </c>
      <c r="O155" t="s">
        <v>24</v>
      </c>
      <c r="Q155" t="s">
        <v>22502</v>
      </c>
    </row>
    <row r="156" spans="1:17">
      <c r="A156" t="s">
        <v>14</v>
      </c>
      <c r="B156">
        <v>918</v>
      </c>
      <c r="C156">
        <v>2017</v>
      </c>
      <c r="D156">
        <v>70310</v>
      </c>
      <c r="E156">
        <v>28.8</v>
      </c>
      <c r="F156" s="18">
        <v>9.6</v>
      </c>
      <c r="G156" s="18">
        <v>9.6</v>
      </c>
      <c r="H156" s="18">
        <v>9.6</v>
      </c>
      <c r="I156">
        <v>0</v>
      </c>
      <c r="J156">
        <v>0</v>
      </c>
      <c r="K156">
        <v>0</v>
      </c>
      <c r="L156">
        <v>3</v>
      </c>
      <c r="M156">
        <v>3</v>
      </c>
      <c r="N156">
        <v>3</v>
      </c>
      <c r="O156" t="s">
        <v>24</v>
      </c>
      <c r="Q156" t="s">
        <v>22500</v>
      </c>
    </row>
    <row r="157" spans="1:17">
      <c r="A157" t="s">
        <v>14</v>
      </c>
      <c r="B157">
        <v>918</v>
      </c>
      <c r="C157">
        <v>2017</v>
      </c>
      <c r="D157">
        <v>70320</v>
      </c>
      <c r="I157">
        <v>1</v>
      </c>
      <c r="J157">
        <v>0</v>
      </c>
      <c r="K157">
        <v>0</v>
      </c>
      <c r="L157">
        <v>0</v>
      </c>
      <c r="M157">
        <v>0</v>
      </c>
      <c r="N157">
        <v>1</v>
      </c>
      <c r="O157" t="s">
        <v>24</v>
      </c>
      <c r="Q157" t="s">
        <v>22498</v>
      </c>
    </row>
    <row r="158" spans="1:17">
      <c r="A158" t="s">
        <v>14</v>
      </c>
      <c r="B158">
        <v>918</v>
      </c>
      <c r="C158">
        <v>2017</v>
      </c>
      <c r="D158">
        <v>70390</v>
      </c>
      <c r="E158">
        <v>20.8</v>
      </c>
      <c r="F158" s="18">
        <v>10.4</v>
      </c>
      <c r="G158" s="18">
        <v>10.4</v>
      </c>
      <c r="H158" s="18">
        <v>10.4</v>
      </c>
      <c r="I158">
        <v>0</v>
      </c>
      <c r="J158">
        <v>0</v>
      </c>
      <c r="K158">
        <v>0</v>
      </c>
      <c r="L158">
        <v>2</v>
      </c>
      <c r="M158">
        <v>2</v>
      </c>
      <c r="N158">
        <v>2</v>
      </c>
      <c r="O158" t="s">
        <v>24</v>
      </c>
      <c r="Q158" t="s">
        <v>22496</v>
      </c>
    </row>
    <row r="159" spans="1:17">
      <c r="A159" t="s">
        <v>14</v>
      </c>
      <c r="B159">
        <v>918</v>
      </c>
      <c r="C159">
        <v>2017</v>
      </c>
      <c r="D159">
        <v>70410</v>
      </c>
      <c r="I159">
        <v>2</v>
      </c>
      <c r="J159">
        <v>0</v>
      </c>
      <c r="K159">
        <v>0</v>
      </c>
      <c r="L159">
        <v>0</v>
      </c>
      <c r="M159">
        <v>0</v>
      </c>
      <c r="N159">
        <v>2</v>
      </c>
      <c r="O159" t="s">
        <v>24</v>
      </c>
      <c r="Q159" t="s">
        <v>22494</v>
      </c>
    </row>
    <row r="160" spans="1:17">
      <c r="A160" t="s">
        <v>14</v>
      </c>
      <c r="B160">
        <v>918</v>
      </c>
      <c r="C160">
        <v>2017</v>
      </c>
      <c r="D160">
        <v>70420</v>
      </c>
      <c r="E160">
        <v>12</v>
      </c>
      <c r="F160" s="18">
        <v>12</v>
      </c>
      <c r="G160" s="18">
        <v>12</v>
      </c>
      <c r="H160" s="18">
        <v>12</v>
      </c>
      <c r="I160">
        <v>0</v>
      </c>
      <c r="J160">
        <v>0</v>
      </c>
      <c r="K160">
        <v>0</v>
      </c>
      <c r="L160">
        <v>1</v>
      </c>
      <c r="M160">
        <v>1</v>
      </c>
      <c r="N160">
        <v>1</v>
      </c>
      <c r="O160" t="s">
        <v>24</v>
      </c>
      <c r="Q160" t="s">
        <v>22492</v>
      </c>
    </row>
    <row r="161" spans="1:17">
      <c r="A161" t="s">
        <v>14</v>
      </c>
      <c r="B161">
        <v>918</v>
      </c>
      <c r="C161">
        <v>2017</v>
      </c>
      <c r="D161">
        <v>70490</v>
      </c>
      <c r="E161">
        <v>36</v>
      </c>
      <c r="F161" s="18">
        <v>12</v>
      </c>
      <c r="G161" s="18">
        <v>12</v>
      </c>
      <c r="H161" s="18">
        <v>12</v>
      </c>
      <c r="I161">
        <v>1</v>
      </c>
      <c r="J161">
        <v>0</v>
      </c>
      <c r="K161">
        <v>0</v>
      </c>
      <c r="L161">
        <v>3</v>
      </c>
      <c r="M161">
        <v>3</v>
      </c>
      <c r="N161">
        <v>4</v>
      </c>
      <c r="O161" t="s">
        <v>24</v>
      </c>
      <c r="Q161" t="s">
        <v>22490</v>
      </c>
    </row>
    <row r="162" spans="1:17">
      <c r="A162" t="s">
        <v>14</v>
      </c>
      <c r="B162">
        <v>918</v>
      </c>
      <c r="C162">
        <v>2017</v>
      </c>
      <c r="D162">
        <v>70511</v>
      </c>
      <c r="I162">
        <v>1</v>
      </c>
      <c r="J162">
        <v>0</v>
      </c>
      <c r="K162">
        <v>0</v>
      </c>
      <c r="L162">
        <v>0</v>
      </c>
      <c r="M162">
        <v>0</v>
      </c>
      <c r="N162">
        <v>1</v>
      </c>
      <c r="O162" t="s">
        <v>24</v>
      </c>
      <c r="Q162" t="s">
        <v>22488</v>
      </c>
    </row>
    <row r="163" spans="1:17">
      <c r="A163" t="s">
        <v>14</v>
      </c>
      <c r="B163">
        <v>918</v>
      </c>
      <c r="C163">
        <v>2017</v>
      </c>
      <c r="D163">
        <v>70519</v>
      </c>
      <c r="E163">
        <v>10.4</v>
      </c>
      <c r="F163" s="18">
        <v>10.4</v>
      </c>
      <c r="G163" s="18">
        <v>10.4</v>
      </c>
      <c r="H163" s="18">
        <v>10.4</v>
      </c>
      <c r="I163">
        <v>0</v>
      </c>
      <c r="J163">
        <v>0</v>
      </c>
      <c r="K163">
        <v>0</v>
      </c>
      <c r="L163">
        <v>1</v>
      </c>
      <c r="M163">
        <v>1</v>
      </c>
      <c r="N163">
        <v>1</v>
      </c>
      <c r="O163" t="s">
        <v>24</v>
      </c>
      <c r="Q163" t="s">
        <v>22486</v>
      </c>
    </row>
    <row r="164" spans="1:17">
      <c r="A164" t="s">
        <v>14</v>
      </c>
      <c r="B164">
        <v>918</v>
      </c>
      <c r="C164">
        <v>2017</v>
      </c>
      <c r="D164">
        <v>70521</v>
      </c>
      <c r="E164">
        <v>10.4</v>
      </c>
      <c r="F164" s="18">
        <v>10.4</v>
      </c>
      <c r="G164" s="18">
        <v>10.4</v>
      </c>
      <c r="H164" s="18">
        <v>10.4</v>
      </c>
      <c r="I164">
        <v>0</v>
      </c>
      <c r="J164">
        <v>0</v>
      </c>
      <c r="K164">
        <v>0</v>
      </c>
      <c r="L164">
        <v>1</v>
      </c>
      <c r="M164">
        <v>1</v>
      </c>
      <c r="N164">
        <v>1</v>
      </c>
      <c r="O164" t="s">
        <v>24</v>
      </c>
      <c r="Q164" t="s">
        <v>22484</v>
      </c>
    </row>
    <row r="165" spans="1:17">
      <c r="A165" t="s">
        <v>14</v>
      </c>
      <c r="B165">
        <v>918</v>
      </c>
      <c r="C165">
        <v>2017</v>
      </c>
      <c r="D165">
        <v>70529</v>
      </c>
      <c r="E165">
        <v>10.4</v>
      </c>
      <c r="F165" s="18">
        <v>10.4</v>
      </c>
      <c r="G165" s="18">
        <v>10.4</v>
      </c>
      <c r="H165" s="18">
        <v>10.4</v>
      </c>
      <c r="I165">
        <v>0</v>
      </c>
      <c r="J165">
        <v>0</v>
      </c>
      <c r="K165">
        <v>0</v>
      </c>
      <c r="L165">
        <v>1</v>
      </c>
      <c r="M165">
        <v>1</v>
      </c>
      <c r="N165">
        <v>1</v>
      </c>
      <c r="O165" t="s">
        <v>24</v>
      </c>
      <c r="Q165" t="s">
        <v>22482</v>
      </c>
    </row>
    <row r="166" spans="1:17">
      <c r="A166" t="s">
        <v>14</v>
      </c>
      <c r="B166">
        <v>918</v>
      </c>
      <c r="C166">
        <v>2017</v>
      </c>
      <c r="D166">
        <v>70610</v>
      </c>
      <c r="E166">
        <v>27.2</v>
      </c>
      <c r="F166" s="18">
        <v>13.6</v>
      </c>
      <c r="G166" s="18">
        <v>13.6</v>
      </c>
      <c r="H166" s="18">
        <v>13.6</v>
      </c>
      <c r="I166">
        <v>0</v>
      </c>
      <c r="J166">
        <v>0</v>
      </c>
      <c r="K166">
        <v>0</v>
      </c>
      <c r="L166">
        <v>2</v>
      </c>
      <c r="M166">
        <v>2</v>
      </c>
      <c r="N166">
        <v>2</v>
      </c>
      <c r="O166" t="s">
        <v>24</v>
      </c>
      <c r="Q166" t="s">
        <v>22480</v>
      </c>
    </row>
    <row r="167" spans="1:17">
      <c r="A167" t="s">
        <v>14</v>
      </c>
      <c r="B167">
        <v>918</v>
      </c>
      <c r="C167">
        <v>2017</v>
      </c>
      <c r="D167">
        <v>70690</v>
      </c>
      <c r="E167">
        <v>36</v>
      </c>
      <c r="F167" s="18">
        <v>10.4</v>
      </c>
      <c r="G167" s="18">
        <v>13.6</v>
      </c>
      <c r="H167" s="18">
        <v>12</v>
      </c>
      <c r="I167">
        <v>0</v>
      </c>
      <c r="J167">
        <v>0</v>
      </c>
      <c r="K167">
        <v>0</v>
      </c>
      <c r="L167">
        <v>3</v>
      </c>
      <c r="M167">
        <v>3</v>
      </c>
      <c r="N167">
        <v>3</v>
      </c>
      <c r="O167" t="s">
        <v>24</v>
      </c>
      <c r="Q167" t="s">
        <v>22478</v>
      </c>
    </row>
    <row r="168" spans="1:17">
      <c r="A168" t="s">
        <v>14</v>
      </c>
      <c r="B168">
        <v>918</v>
      </c>
      <c r="C168">
        <v>2017</v>
      </c>
      <c r="D168">
        <v>70700</v>
      </c>
      <c r="E168">
        <v>192</v>
      </c>
      <c r="F168" s="18">
        <v>12.8</v>
      </c>
      <c r="G168" s="18">
        <v>12.8</v>
      </c>
      <c r="H168" s="18">
        <v>12.8</v>
      </c>
      <c r="I168">
        <v>30</v>
      </c>
      <c r="J168">
        <v>0</v>
      </c>
      <c r="K168">
        <v>0</v>
      </c>
      <c r="L168">
        <v>15</v>
      </c>
      <c r="M168">
        <v>15</v>
      </c>
      <c r="N168">
        <v>45</v>
      </c>
      <c r="O168" t="s">
        <v>24</v>
      </c>
      <c r="Q168" t="s">
        <v>22476</v>
      </c>
    </row>
    <row r="169" spans="1:17">
      <c r="A169" t="s">
        <v>14</v>
      </c>
      <c r="B169">
        <v>918</v>
      </c>
      <c r="C169">
        <v>2017</v>
      </c>
      <c r="D169">
        <v>70810</v>
      </c>
      <c r="E169">
        <v>16</v>
      </c>
      <c r="F169" s="18">
        <v>8</v>
      </c>
      <c r="G169" s="18">
        <v>8</v>
      </c>
      <c r="H169" s="18">
        <v>8</v>
      </c>
      <c r="I169">
        <v>0</v>
      </c>
      <c r="J169">
        <v>0</v>
      </c>
      <c r="K169">
        <v>0</v>
      </c>
      <c r="L169">
        <v>2</v>
      </c>
      <c r="M169">
        <v>2</v>
      </c>
      <c r="N169">
        <v>2</v>
      </c>
      <c r="O169" t="s">
        <v>24</v>
      </c>
      <c r="Q169" t="s">
        <v>22474</v>
      </c>
    </row>
    <row r="170" spans="1:17">
      <c r="A170" t="s">
        <v>14</v>
      </c>
      <c r="B170">
        <v>918</v>
      </c>
      <c r="C170">
        <v>2017</v>
      </c>
      <c r="D170">
        <v>70820</v>
      </c>
      <c r="I170">
        <v>3</v>
      </c>
      <c r="J170">
        <v>0</v>
      </c>
      <c r="K170">
        <v>0</v>
      </c>
      <c r="L170">
        <v>0</v>
      </c>
      <c r="M170">
        <v>0</v>
      </c>
      <c r="N170">
        <v>3</v>
      </c>
      <c r="O170" t="s">
        <v>24</v>
      </c>
      <c r="Q170" t="s">
        <v>22472</v>
      </c>
    </row>
    <row r="171" spans="1:17">
      <c r="A171" t="s">
        <v>14</v>
      </c>
      <c r="B171">
        <v>918</v>
      </c>
      <c r="C171">
        <v>2017</v>
      </c>
      <c r="D171">
        <v>70890</v>
      </c>
      <c r="E171">
        <v>33.6</v>
      </c>
      <c r="F171" s="18">
        <v>11.2</v>
      </c>
      <c r="G171" s="18">
        <v>11.2</v>
      </c>
      <c r="H171" s="18">
        <v>11.2</v>
      </c>
      <c r="I171">
        <v>0</v>
      </c>
      <c r="J171">
        <v>0</v>
      </c>
      <c r="K171">
        <v>0</v>
      </c>
      <c r="L171">
        <v>3</v>
      </c>
      <c r="M171">
        <v>3</v>
      </c>
      <c r="N171">
        <v>3</v>
      </c>
      <c r="O171" t="s">
        <v>24</v>
      </c>
      <c r="Q171" t="s">
        <v>22470</v>
      </c>
    </row>
    <row r="172" spans="1:17">
      <c r="A172" t="s">
        <v>14</v>
      </c>
      <c r="B172">
        <v>918</v>
      </c>
      <c r="C172">
        <v>2017</v>
      </c>
      <c r="D172">
        <v>70920</v>
      </c>
      <c r="E172">
        <v>20.399999999999999</v>
      </c>
      <c r="F172" s="18">
        <v>10.199999999999999</v>
      </c>
      <c r="G172" s="18">
        <v>10.199999999999999</v>
      </c>
      <c r="H172" s="18">
        <v>10.199999999999999</v>
      </c>
      <c r="I172">
        <v>0</v>
      </c>
      <c r="J172">
        <v>0</v>
      </c>
      <c r="K172">
        <v>0</v>
      </c>
      <c r="L172">
        <v>2</v>
      </c>
      <c r="M172">
        <v>2</v>
      </c>
      <c r="N172">
        <v>2</v>
      </c>
      <c r="O172" t="s">
        <v>24</v>
      </c>
      <c r="Q172" t="s">
        <v>22467</v>
      </c>
    </row>
    <row r="173" spans="1:17">
      <c r="A173" t="s">
        <v>14</v>
      </c>
      <c r="B173">
        <v>918</v>
      </c>
      <c r="C173">
        <v>2017</v>
      </c>
      <c r="D173">
        <v>70930</v>
      </c>
      <c r="E173">
        <v>12.8</v>
      </c>
      <c r="F173" s="18">
        <v>12.8</v>
      </c>
      <c r="G173" s="18">
        <v>12.8</v>
      </c>
      <c r="H173" s="18">
        <v>12.8</v>
      </c>
      <c r="I173">
        <v>0</v>
      </c>
      <c r="J173">
        <v>0</v>
      </c>
      <c r="K173">
        <v>0</v>
      </c>
      <c r="L173">
        <v>1</v>
      </c>
      <c r="M173">
        <v>1</v>
      </c>
      <c r="N173">
        <v>1</v>
      </c>
      <c r="O173" t="s">
        <v>24</v>
      </c>
      <c r="Q173" t="s">
        <v>22465</v>
      </c>
    </row>
    <row r="174" spans="1:17">
      <c r="A174" t="s">
        <v>14</v>
      </c>
      <c r="B174">
        <v>918</v>
      </c>
      <c r="C174">
        <v>2017</v>
      </c>
      <c r="D174">
        <v>70940</v>
      </c>
      <c r="E174">
        <v>38.4</v>
      </c>
      <c r="F174" s="18">
        <v>12.8</v>
      </c>
      <c r="G174" s="18">
        <v>12.8</v>
      </c>
      <c r="H174" s="18">
        <v>12.8</v>
      </c>
      <c r="I174">
        <v>0</v>
      </c>
      <c r="J174">
        <v>0</v>
      </c>
      <c r="K174">
        <v>0</v>
      </c>
      <c r="L174">
        <v>3</v>
      </c>
      <c r="M174">
        <v>3</v>
      </c>
      <c r="N174">
        <v>3</v>
      </c>
      <c r="O174" t="s">
        <v>24</v>
      </c>
      <c r="Q174" t="s">
        <v>22463</v>
      </c>
    </row>
    <row r="175" spans="1:17">
      <c r="A175" t="s">
        <v>14</v>
      </c>
      <c r="B175">
        <v>918</v>
      </c>
      <c r="C175">
        <v>2017</v>
      </c>
      <c r="D175">
        <v>70951</v>
      </c>
      <c r="E175">
        <v>12.8</v>
      </c>
      <c r="F175" s="18">
        <v>12.8</v>
      </c>
      <c r="G175" s="18">
        <v>12.8</v>
      </c>
      <c r="H175" s="18">
        <v>12.8</v>
      </c>
      <c r="I175">
        <v>0</v>
      </c>
      <c r="J175">
        <v>0</v>
      </c>
      <c r="K175">
        <v>0</v>
      </c>
      <c r="L175">
        <v>1</v>
      </c>
      <c r="M175">
        <v>1</v>
      </c>
      <c r="N175">
        <v>1</v>
      </c>
      <c r="O175" t="s">
        <v>24</v>
      </c>
      <c r="Q175" t="s">
        <v>22461</v>
      </c>
    </row>
    <row r="176" spans="1:17">
      <c r="A176" t="s">
        <v>14</v>
      </c>
      <c r="B176">
        <v>918</v>
      </c>
      <c r="C176">
        <v>2017</v>
      </c>
      <c r="D176">
        <v>70959</v>
      </c>
      <c r="E176">
        <v>24.8</v>
      </c>
      <c r="F176" s="18">
        <v>3.2</v>
      </c>
      <c r="G176" s="18">
        <v>6.4</v>
      </c>
      <c r="H176" s="18">
        <v>4.96</v>
      </c>
      <c r="I176">
        <v>0</v>
      </c>
      <c r="J176">
        <v>0</v>
      </c>
      <c r="K176">
        <v>0</v>
      </c>
      <c r="L176">
        <v>5</v>
      </c>
      <c r="M176">
        <v>5</v>
      </c>
      <c r="N176">
        <v>5</v>
      </c>
      <c r="O176" t="s">
        <v>24</v>
      </c>
      <c r="Q176" t="s">
        <v>22457</v>
      </c>
    </row>
    <row r="177" spans="1:17">
      <c r="A177" t="s">
        <v>14</v>
      </c>
      <c r="B177">
        <v>918</v>
      </c>
      <c r="C177">
        <v>2017</v>
      </c>
      <c r="D177">
        <v>70960</v>
      </c>
      <c r="E177">
        <v>20</v>
      </c>
      <c r="F177" s="18">
        <v>0</v>
      </c>
      <c r="G177" s="18">
        <v>7.2</v>
      </c>
      <c r="H177" s="18">
        <v>4</v>
      </c>
      <c r="I177">
        <v>0</v>
      </c>
      <c r="J177">
        <v>2</v>
      </c>
      <c r="K177">
        <v>0</v>
      </c>
      <c r="L177">
        <v>3</v>
      </c>
      <c r="M177">
        <v>5</v>
      </c>
      <c r="N177">
        <v>5</v>
      </c>
      <c r="O177" t="s">
        <v>24</v>
      </c>
      <c r="Q177" t="s">
        <v>22455</v>
      </c>
    </row>
    <row r="178" spans="1:17">
      <c r="A178" t="s">
        <v>14</v>
      </c>
      <c r="B178">
        <v>918</v>
      </c>
      <c r="C178">
        <v>2017</v>
      </c>
      <c r="D178">
        <v>70970</v>
      </c>
      <c r="E178">
        <v>10.4</v>
      </c>
      <c r="F178" s="18">
        <v>10.4</v>
      </c>
      <c r="G178" s="18">
        <v>10.4</v>
      </c>
      <c r="H178" s="18">
        <v>10.4</v>
      </c>
      <c r="I178">
        <v>0</v>
      </c>
      <c r="J178">
        <v>0</v>
      </c>
      <c r="K178">
        <v>0</v>
      </c>
      <c r="L178">
        <v>1</v>
      </c>
      <c r="M178">
        <v>1</v>
      </c>
      <c r="N178">
        <v>1</v>
      </c>
      <c r="O178" t="s">
        <v>24</v>
      </c>
      <c r="Q178" t="s">
        <v>22453</v>
      </c>
    </row>
    <row r="179" spans="1:17">
      <c r="A179" t="s">
        <v>14</v>
      </c>
      <c r="B179">
        <v>918</v>
      </c>
      <c r="C179">
        <v>2017</v>
      </c>
      <c r="D179">
        <v>70991</v>
      </c>
      <c r="E179">
        <v>10.4</v>
      </c>
      <c r="F179" s="18">
        <v>10.4</v>
      </c>
      <c r="G179" s="18">
        <v>10.4</v>
      </c>
      <c r="H179" s="18">
        <v>10.4</v>
      </c>
      <c r="I179">
        <v>5</v>
      </c>
      <c r="J179">
        <v>0</v>
      </c>
      <c r="K179">
        <v>0</v>
      </c>
      <c r="L179">
        <v>1</v>
      </c>
      <c r="M179">
        <v>1</v>
      </c>
      <c r="N179">
        <v>6</v>
      </c>
      <c r="O179" t="s">
        <v>24</v>
      </c>
      <c r="Q179" t="s">
        <v>22449</v>
      </c>
    </row>
    <row r="180" spans="1:17">
      <c r="A180" t="s">
        <v>14</v>
      </c>
      <c r="B180">
        <v>918</v>
      </c>
      <c r="C180">
        <v>2017</v>
      </c>
      <c r="D180">
        <v>70992</v>
      </c>
      <c r="E180">
        <v>4.5</v>
      </c>
      <c r="F180" s="18">
        <v>4.5</v>
      </c>
      <c r="G180" s="18">
        <v>4.5</v>
      </c>
      <c r="H180" s="18">
        <v>4.5</v>
      </c>
      <c r="I180">
        <v>2</v>
      </c>
      <c r="J180">
        <v>0</v>
      </c>
      <c r="K180">
        <v>0</v>
      </c>
      <c r="L180">
        <v>1</v>
      </c>
      <c r="M180">
        <v>1</v>
      </c>
      <c r="N180">
        <v>3</v>
      </c>
      <c r="O180" t="s">
        <v>24</v>
      </c>
      <c r="Q180" t="s">
        <v>22447</v>
      </c>
    </row>
    <row r="181" spans="1:17">
      <c r="A181" t="s">
        <v>14</v>
      </c>
      <c r="B181">
        <v>918</v>
      </c>
      <c r="C181">
        <v>2017</v>
      </c>
      <c r="D181">
        <v>70993</v>
      </c>
      <c r="E181">
        <v>25.6</v>
      </c>
      <c r="F181" s="18">
        <v>12.8</v>
      </c>
      <c r="G181" s="18">
        <v>12.8</v>
      </c>
      <c r="H181" s="18">
        <v>12.8</v>
      </c>
      <c r="I181">
        <v>5</v>
      </c>
      <c r="J181">
        <v>0</v>
      </c>
      <c r="K181">
        <v>0</v>
      </c>
      <c r="L181">
        <v>2</v>
      </c>
      <c r="M181">
        <v>2</v>
      </c>
      <c r="N181">
        <v>7</v>
      </c>
      <c r="O181" t="s">
        <v>24</v>
      </c>
      <c r="Q181" t="s">
        <v>22445</v>
      </c>
    </row>
    <row r="182" spans="1:17">
      <c r="A182" t="s">
        <v>14</v>
      </c>
      <c r="B182">
        <v>918</v>
      </c>
      <c r="C182">
        <v>2017</v>
      </c>
      <c r="D182">
        <v>70999</v>
      </c>
      <c r="E182">
        <v>136.80000000000001</v>
      </c>
      <c r="F182" s="18">
        <v>5.6</v>
      </c>
      <c r="G182" s="18">
        <v>12.8</v>
      </c>
      <c r="H182" s="18">
        <v>11.4</v>
      </c>
      <c r="I182">
        <v>1</v>
      </c>
      <c r="J182">
        <v>0</v>
      </c>
      <c r="K182">
        <v>0</v>
      </c>
      <c r="L182">
        <v>12</v>
      </c>
      <c r="M182">
        <v>12</v>
      </c>
      <c r="N182">
        <v>13</v>
      </c>
      <c r="O182" t="s">
        <v>24</v>
      </c>
      <c r="Q182" t="s">
        <v>22443</v>
      </c>
    </row>
    <row r="183" spans="1:17">
      <c r="A183" t="s">
        <v>14</v>
      </c>
      <c r="B183">
        <v>918</v>
      </c>
      <c r="C183">
        <v>2017</v>
      </c>
      <c r="D183">
        <v>71310</v>
      </c>
      <c r="E183">
        <v>0</v>
      </c>
      <c r="F183" s="18">
        <v>0</v>
      </c>
      <c r="G183" s="18">
        <v>0</v>
      </c>
      <c r="H183" s="18">
        <v>0</v>
      </c>
      <c r="I183">
        <v>0</v>
      </c>
      <c r="J183">
        <v>2</v>
      </c>
      <c r="K183">
        <v>0</v>
      </c>
      <c r="L183">
        <v>0</v>
      </c>
      <c r="M183">
        <v>2</v>
      </c>
      <c r="N183">
        <v>2</v>
      </c>
      <c r="O183" t="s">
        <v>24</v>
      </c>
      <c r="Q183" t="s">
        <v>22397</v>
      </c>
    </row>
    <row r="184" spans="1:17">
      <c r="A184" t="s">
        <v>14</v>
      </c>
      <c r="B184">
        <v>918</v>
      </c>
      <c r="C184">
        <v>2017</v>
      </c>
      <c r="D184">
        <v>71320</v>
      </c>
      <c r="E184">
        <v>0</v>
      </c>
      <c r="F184" s="18">
        <v>0</v>
      </c>
      <c r="G184" s="18">
        <v>0</v>
      </c>
      <c r="H184" s="18">
        <v>0</v>
      </c>
      <c r="I184">
        <v>0</v>
      </c>
      <c r="J184">
        <v>1</v>
      </c>
      <c r="K184">
        <v>0</v>
      </c>
      <c r="L184">
        <v>0</v>
      </c>
      <c r="M184">
        <v>1</v>
      </c>
      <c r="N184">
        <v>1</v>
      </c>
      <c r="O184" t="s">
        <v>24</v>
      </c>
      <c r="Q184" t="s">
        <v>22395</v>
      </c>
    </row>
    <row r="185" spans="1:17">
      <c r="A185" t="s">
        <v>14</v>
      </c>
      <c r="B185">
        <v>918</v>
      </c>
      <c r="C185">
        <v>2017</v>
      </c>
      <c r="D185">
        <v>71331</v>
      </c>
      <c r="E185">
        <v>0</v>
      </c>
      <c r="F185" s="18">
        <v>0</v>
      </c>
      <c r="G185" s="18">
        <v>0</v>
      </c>
      <c r="H185" s="18">
        <v>0</v>
      </c>
      <c r="I185">
        <v>0</v>
      </c>
      <c r="J185">
        <v>1</v>
      </c>
      <c r="K185">
        <v>0</v>
      </c>
      <c r="L185">
        <v>0</v>
      </c>
      <c r="M185">
        <v>1</v>
      </c>
      <c r="N185">
        <v>1</v>
      </c>
      <c r="O185" t="s">
        <v>24</v>
      </c>
      <c r="Q185" t="s">
        <v>22393</v>
      </c>
    </row>
    <row r="186" spans="1:17">
      <c r="A186" t="s">
        <v>14</v>
      </c>
      <c r="B186">
        <v>918</v>
      </c>
      <c r="C186">
        <v>2017</v>
      </c>
      <c r="D186">
        <v>71332</v>
      </c>
      <c r="E186">
        <v>0</v>
      </c>
      <c r="F186" s="18">
        <v>0</v>
      </c>
      <c r="G186" s="18">
        <v>0</v>
      </c>
      <c r="H186" s="18">
        <v>0</v>
      </c>
      <c r="I186">
        <v>0</v>
      </c>
      <c r="J186">
        <v>1</v>
      </c>
      <c r="K186">
        <v>0</v>
      </c>
      <c r="L186">
        <v>0</v>
      </c>
      <c r="M186">
        <v>1</v>
      </c>
      <c r="N186">
        <v>1</v>
      </c>
      <c r="O186" t="s">
        <v>24</v>
      </c>
      <c r="Q186" t="s">
        <v>22391</v>
      </c>
    </row>
    <row r="187" spans="1:17">
      <c r="A187" t="s">
        <v>14</v>
      </c>
      <c r="B187">
        <v>918</v>
      </c>
      <c r="C187">
        <v>2017</v>
      </c>
      <c r="D187">
        <v>71333</v>
      </c>
      <c r="E187">
        <v>0</v>
      </c>
      <c r="F187" s="18">
        <v>0</v>
      </c>
      <c r="G187" s="18">
        <v>0</v>
      </c>
      <c r="H187" s="18">
        <v>0</v>
      </c>
      <c r="I187">
        <v>0</v>
      </c>
      <c r="J187">
        <v>2</v>
      </c>
      <c r="K187">
        <v>0</v>
      </c>
      <c r="L187">
        <v>0</v>
      </c>
      <c r="M187">
        <v>2</v>
      </c>
      <c r="N187">
        <v>2</v>
      </c>
      <c r="O187" t="s">
        <v>24</v>
      </c>
      <c r="Q187" t="s">
        <v>22389</v>
      </c>
    </row>
    <row r="188" spans="1:17">
      <c r="A188" t="s">
        <v>14</v>
      </c>
      <c r="B188">
        <v>918</v>
      </c>
      <c r="C188">
        <v>2017</v>
      </c>
      <c r="D188">
        <v>71334</v>
      </c>
      <c r="E188">
        <v>0</v>
      </c>
      <c r="F188" s="18">
        <v>0</v>
      </c>
      <c r="G188" s="18">
        <v>0</v>
      </c>
      <c r="H188" s="18">
        <v>0</v>
      </c>
      <c r="I188">
        <v>0</v>
      </c>
      <c r="J188">
        <v>1</v>
      </c>
      <c r="K188">
        <v>0</v>
      </c>
      <c r="L188">
        <v>0</v>
      </c>
      <c r="M188">
        <v>1</v>
      </c>
      <c r="N188">
        <v>1</v>
      </c>
      <c r="O188" t="s">
        <v>24</v>
      </c>
      <c r="Q188" t="s">
        <v>22387</v>
      </c>
    </row>
    <row r="189" spans="1:17">
      <c r="A189" t="s">
        <v>14</v>
      </c>
      <c r="B189">
        <v>918</v>
      </c>
      <c r="C189">
        <v>2017</v>
      </c>
      <c r="D189">
        <v>71335</v>
      </c>
      <c r="E189">
        <v>0</v>
      </c>
      <c r="F189" s="18">
        <v>0</v>
      </c>
      <c r="G189" s="18">
        <v>0</v>
      </c>
      <c r="H189" s="18">
        <v>0</v>
      </c>
      <c r="I189">
        <v>0</v>
      </c>
      <c r="J189">
        <v>1</v>
      </c>
      <c r="K189">
        <v>0</v>
      </c>
      <c r="L189">
        <v>0</v>
      </c>
      <c r="M189">
        <v>1</v>
      </c>
      <c r="N189">
        <v>1</v>
      </c>
      <c r="O189" t="s">
        <v>24</v>
      </c>
      <c r="Q189" t="s">
        <v>22385</v>
      </c>
    </row>
    <row r="190" spans="1:17">
      <c r="A190" t="s">
        <v>14</v>
      </c>
      <c r="B190">
        <v>918</v>
      </c>
      <c r="C190">
        <v>2017</v>
      </c>
      <c r="D190">
        <v>71339</v>
      </c>
      <c r="E190">
        <v>0</v>
      </c>
      <c r="F190" s="18">
        <v>0</v>
      </c>
      <c r="G190" s="18">
        <v>0</v>
      </c>
      <c r="H190" s="18">
        <v>0</v>
      </c>
      <c r="I190">
        <v>0</v>
      </c>
      <c r="J190">
        <v>1</v>
      </c>
      <c r="K190">
        <v>0</v>
      </c>
      <c r="L190">
        <v>0</v>
      </c>
      <c r="M190">
        <v>1</v>
      </c>
      <c r="N190">
        <v>1</v>
      </c>
      <c r="O190" t="s">
        <v>24</v>
      </c>
      <c r="Q190" t="s">
        <v>22383</v>
      </c>
    </row>
    <row r="191" spans="1:17">
      <c r="A191" t="s">
        <v>14</v>
      </c>
      <c r="B191">
        <v>918</v>
      </c>
      <c r="C191">
        <v>2017</v>
      </c>
      <c r="D191">
        <v>71340</v>
      </c>
      <c r="E191">
        <v>0</v>
      </c>
      <c r="F191" s="18">
        <v>0</v>
      </c>
      <c r="G191" s="18">
        <v>0</v>
      </c>
      <c r="H191" s="18">
        <v>0</v>
      </c>
      <c r="I191">
        <v>0</v>
      </c>
      <c r="J191">
        <v>1</v>
      </c>
      <c r="K191">
        <v>0</v>
      </c>
      <c r="L191">
        <v>0</v>
      </c>
      <c r="M191">
        <v>1</v>
      </c>
      <c r="N191">
        <v>1</v>
      </c>
      <c r="O191" t="s">
        <v>24</v>
      </c>
      <c r="Q191" t="s">
        <v>22381</v>
      </c>
    </row>
    <row r="192" spans="1:17">
      <c r="A192" t="s">
        <v>14</v>
      </c>
      <c r="B192">
        <v>918</v>
      </c>
      <c r="C192">
        <v>2017</v>
      </c>
      <c r="D192">
        <v>71350</v>
      </c>
      <c r="E192">
        <v>6.4</v>
      </c>
      <c r="F192" s="18">
        <v>3.2</v>
      </c>
      <c r="G192" s="18">
        <v>3.2</v>
      </c>
      <c r="H192" s="18">
        <v>3.2</v>
      </c>
      <c r="I192">
        <v>0</v>
      </c>
      <c r="J192">
        <v>0</v>
      </c>
      <c r="K192">
        <v>0</v>
      </c>
      <c r="L192">
        <v>2</v>
      </c>
      <c r="M192">
        <v>2</v>
      </c>
      <c r="N192">
        <v>2</v>
      </c>
      <c r="O192" t="s">
        <v>24</v>
      </c>
      <c r="Q192" t="s">
        <v>22379</v>
      </c>
    </row>
    <row r="193" spans="1:17">
      <c r="A193" t="s">
        <v>14</v>
      </c>
      <c r="B193">
        <v>918</v>
      </c>
      <c r="C193">
        <v>2017</v>
      </c>
      <c r="D193">
        <v>71360</v>
      </c>
      <c r="E193">
        <v>3.2</v>
      </c>
      <c r="F193" s="18">
        <v>3.2</v>
      </c>
      <c r="G193" s="18">
        <v>3.2</v>
      </c>
      <c r="H193" s="18">
        <v>3.2</v>
      </c>
      <c r="I193">
        <v>0</v>
      </c>
      <c r="J193">
        <v>0</v>
      </c>
      <c r="K193">
        <v>0</v>
      </c>
      <c r="L193">
        <v>1</v>
      </c>
      <c r="M193">
        <v>1</v>
      </c>
      <c r="N193">
        <v>1</v>
      </c>
      <c r="O193" t="s">
        <v>24</v>
      </c>
      <c r="Q193" t="s">
        <v>22377</v>
      </c>
    </row>
    <row r="194" spans="1:17">
      <c r="A194" t="s">
        <v>14</v>
      </c>
      <c r="B194">
        <v>918</v>
      </c>
      <c r="C194">
        <v>2017</v>
      </c>
      <c r="D194">
        <v>71390</v>
      </c>
      <c r="E194">
        <v>6.4</v>
      </c>
      <c r="F194" s="18">
        <v>3.2</v>
      </c>
      <c r="G194" s="18">
        <v>3.2</v>
      </c>
      <c r="H194" s="18">
        <v>3.2</v>
      </c>
      <c r="I194">
        <v>0</v>
      </c>
      <c r="J194">
        <v>0</v>
      </c>
      <c r="K194">
        <v>0</v>
      </c>
      <c r="L194">
        <v>2</v>
      </c>
      <c r="M194">
        <v>2</v>
      </c>
      <c r="N194">
        <v>2</v>
      </c>
      <c r="O194" t="s">
        <v>24</v>
      </c>
      <c r="Q194" t="s">
        <v>22375</v>
      </c>
    </row>
    <row r="195" spans="1:17">
      <c r="A195" t="s">
        <v>14</v>
      </c>
      <c r="B195">
        <v>918</v>
      </c>
      <c r="C195">
        <v>2017</v>
      </c>
      <c r="D195">
        <v>71410</v>
      </c>
      <c r="I195">
        <v>3</v>
      </c>
      <c r="J195">
        <v>0</v>
      </c>
      <c r="K195">
        <v>0</v>
      </c>
      <c r="L195">
        <v>0</v>
      </c>
      <c r="M195">
        <v>0</v>
      </c>
      <c r="N195">
        <v>3</v>
      </c>
      <c r="O195" t="s">
        <v>24</v>
      </c>
      <c r="Q195" t="s">
        <v>22373</v>
      </c>
    </row>
    <row r="196" spans="1:17">
      <c r="A196" t="s">
        <v>14</v>
      </c>
      <c r="B196">
        <v>918</v>
      </c>
      <c r="C196">
        <v>2017</v>
      </c>
      <c r="D196">
        <v>71420</v>
      </c>
      <c r="E196">
        <v>3</v>
      </c>
      <c r="F196" s="18">
        <v>3</v>
      </c>
      <c r="G196" s="18">
        <v>3</v>
      </c>
      <c r="H196" s="18">
        <v>3</v>
      </c>
      <c r="I196">
        <v>1</v>
      </c>
      <c r="J196">
        <v>0</v>
      </c>
      <c r="K196">
        <v>0</v>
      </c>
      <c r="L196">
        <v>1</v>
      </c>
      <c r="M196">
        <v>1</v>
      </c>
      <c r="N196">
        <v>2</v>
      </c>
      <c r="O196" t="s">
        <v>24</v>
      </c>
      <c r="Q196" t="s">
        <v>22371</v>
      </c>
    </row>
    <row r="197" spans="1:17">
      <c r="A197" t="s">
        <v>14</v>
      </c>
      <c r="B197">
        <v>918</v>
      </c>
      <c r="C197">
        <v>2017</v>
      </c>
      <c r="D197">
        <v>71430</v>
      </c>
      <c r="I197">
        <v>2</v>
      </c>
      <c r="J197">
        <v>0</v>
      </c>
      <c r="K197">
        <v>0</v>
      </c>
      <c r="L197">
        <v>0</v>
      </c>
      <c r="M197">
        <v>0</v>
      </c>
      <c r="N197">
        <v>2</v>
      </c>
      <c r="O197" t="s">
        <v>24</v>
      </c>
      <c r="Q197" t="s">
        <v>22369</v>
      </c>
    </row>
    <row r="198" spans="1:17">
      <c r="A198" t="s">
        <v>14</v>
      </c>
      <c r="B198">
        <v>918</v>
      </c>
      <c r="C198">
        <v>2017</v>
      </c>
      <c r="D198">
        <v>71440</v>
      </c>
      <c r="I198">
        <v>2</v>
      </c>
      <c r="J198">
        <v>0</v>
      </c>
      <c r="K198">
        <v>0</v>
      </c>
      <c r="L198">
        <v>0</v>
      </c>
      <c r="M198">
        <v>0</v>
      </c>
      <c r="N198">
        <v>2</v>
      </c>
      <c r="O198" t="s">
        <v>24</v>
      </c>
      <c r="Q198" t="s">
        <v>22367</v>
      </c>
    </row>
    <row r="199" spans="1:17">
      <c r="A199" t="s">
        <v>14</v>
      </c>
      <c r="B199">
        <v>918</v>
      </c>
      <c r="C199">
        <v>2017</v>
      </c>
      <c r="D199">
        <v>71450</v>
      </c>
      <c r="I199">
        <v>2</v>
      </c>
      <c r="J199">
        <v>0</v>
      </c>
      <c r="K199">
        <v>0</v>
      </c>
      <c r="L199">
        <v>0</v>
      </c>
      <c r="M199">
        <v>0</v>
      </c>
      <c r="N199">
        <v>2</v>
      </c>
      <c r="O199" t="s">
        <v>24</v>
      </c>
      <c r="Q199" t="s">
        <v>22365</v>
      </c>
    </row>
    <row r="200" spans="1:17">
      <c r="A200" t="s">
        <v>14</v>
      </c>
      <c r="B200">
        <v>918</v>
      </c>
      <c r="C200">
        <v>2017</v>
      </c>
      <c r="D200">
        <v>71490</v>
      </c>
      <c r="E200">
        <v>3</v>
      </c>
      <c r="F200" s="18">
        <v>3</v>
      </c>
      <c r="G200" s="18">
        <v>3</v>
      </c>
      <c r="H200" s="18">
        <v>3</v>
      </c>
      <c r="I200">
        <v>2</v>
      </c>
      <c r="J200">
        <v>0</v>
      </c>
      <c r="K200">
        <v>0</v>
      </c>
      <c r="L200">
        <v>1</v>
      </c>
      <c r="M200">
        <v>1</v>
      </c>
      <c r="N200">
        <v>3</v>
      </c>
      <c r="O200" t="s">
        <v>24</v>
      </c>
      <c r="Q200" t="s">
        <v>22363</v>
      </c>
    </row>
    <row r="201" spans="1:17">
      <c r="A201" t="s">
        <v>14</v>
      </c>
      <c r="B201">
        <v>918</v>
      </c>
      <c r="C201">
        <v>2017</v>
      </c>
      <c r="D201">
        <v>80111</v>
      </c>
      <c r="E201">
        <v>0</v>
      </c>
      <c r="F201" s="18">
        <v>0</v>
      </c>
      <c r="G201" s="18">
        <v>0</v>
      </c>
      <c r="H201" s="18">
        <v>0</v>
      </c>
      <c r="I201">
        <v>0</v>
      </c>
      <c r="J201">
        <v>1</v>
      </c>
      <c r="K201">
        <v>0</v>
      </c>
      <c r="L201">
        <v>0</v>
      </c>
      <c r="M201">
        <v>1</v>
      </c>
      <c r="N201">
        <v>1</v>
      </c>
      <c r="O201" t="s">
        <v>24</v>
      </c>
      <c r="Q201" t="s">
        <v>22361</v>
      </c>
    </row>
    <row r="202" spans="1:17">
      <c r="A202" t="s">
        <v>14</v>
      </c>
      <c r="B202">
        <v>918</v>
      </c>
      <c r="C202">
        <v>2017</v>
      </c>
      <c r="D202">
        <v>80112</v>
      </c>
      <c r="E202">
        <v>0</v>
      </c>
      <c r="F202" s="18">
        <v>0</v>
      </c>
      <c r="G202" s="18">
        <v>0</v>
      </c>
      <c r="H202" s="18">
        <v>0</v>
      </c>
      <c r="I202">
        <v>0</v>
      </c>
      <c r="J202">
        <v>1</v>
      </c>
      <c r="K202">
        <v>0</v>
      </c>
      <c r="L202">
        <v>0</v>
      </c>
      <c r="M202">
        <v>1</v>
      </c>
      <c r="N202">
        <v>1</v>
      </c>
      <c r="O202" t="s">
        <v>24</v>
      </c>
      <c r="Q202" t="s">
        <v>22359</v>
      </c>
    </row>
    <row r="203" spans="1:17">
      <c r="A203" t="s">
        <v>14</v>
      </c>
      <c r="B203">
        <v>918</v>
      </c>
      <c r="C203">
        <v>2017</v>
      </c>
      <c r="D203">
        <v>80119</v>
      </c>
      <c r="E203">
        <v>0</v>
      </c>
      <c r="F203" s="18">
        <v>0</v>
      </c>
      <c r="G203" s="18">
        <v>0</v>
      </c>
      <c r="H203" s="18">
        <v>0</v>
      </c>
      <c r="I203">
        <v>0</v>
      </c>
      <c r="J203">
        <v>1</v>
      </c>
      <c r="K203">
        <v>0</v>
      </c>
      <c r="L203">
        <v>0</v>
      </c>
      <c r="M203">
        <v>1</v>
      </c>
      <c r="N203">
        <v>1</v>
      </c>
      <c r="O203" t="s">
        <v>24</v>
      </c>
      <c r="Q203" t="s">
        <v>22357</v>
      </c>
    </row>
    <row r="204" spans="1:17">
      <c r="A204" t="s">
        <v>14</v>
      </c>
      <c r="B204">
        <v>918</v>
      </c>
      <c r="C204">
        <v>2017</v>
      </c>
      <c r="D204">
        <v>80121</v>
      </c>
      <c r="E204">
        <v>0</v>
      </c>
      <c r="F204" s="18">
        <v>0</v>
      </c>
      <c r="G204" s="18">
        <v>0</v>
      </c>
      <c r="H204" s="18">
        <v>0</v>
      </c>
      <c r="I204">
        <v>0</v>
      </c>
      <c r="J204">
        <v>1</v>
      </c>
      <c r="K204">
        <v>0</v>
      </c>
      <c r="L204">
        <v>0</v>
      </c>
      <c r="M204">
        <v>1</v>
      </c>
      <c r="N204">
        <v>1</v>
      </c>
      <c r="O204" t="s">
        <v>24</v>
      </c>
      <c r="Q204" t="s">
        <v>22355</v>
      </c>
    </row>
    <row r="205" spans="1:17">
      <c r="A205" t="s">
        <v>14</v>
      </c>
      <c r="B205">
        <v>918</v>
      </c>
      <c r="C205">
        <v>2017</v>
      </c>
      <c r="D205">
        <v>80122</v>
      </c>
      <c r="E205">
        <v>0</v>
      </c>
      <c r="F205" s="18">
        <v>0</v>
      </c>
      <c r="G205" s="18">
        <v>0</v>
      </c>
      <c r="H205" s="18">
        <v>0</v>
      </c>
      <c r="I205">
        <v>0</v>
      </c>
      <c r="J205">
        <v>1</v>
      </c>
      <c r="K205">
        <v>0</v>
      </c>
      <c r="L205">
        <v>0</v>
      </c>
      <c r="M205">
        <v>1</v>
      </c>
      <c r="N205">
        <v>1</v>
      </c>
      <c r="O205" t="s">
        <v>24</v>
      </c>
      <c r="Q205" t="s">
        <v>22353</v>
      </c>
    </row>
    <row r="206" spans="1:17">
      <c r="A206" t="s">
        <v>14</v>
      </c>
      <c r="B206">
        <v>918</v>
      </c>
      <c r="C206">
        <v>2017</v>
      </c>
      <c r="D206">
        <v>80131</v>
      </c>
      <c r="E206">
        <v>0</v>
      </c>
      <c r="F206" s="18">
        <v>0</v>
      </c>
      <c r="G206" s="18">
        <v>0</v>
      </c>
      <c r="H206" s="18">
        <v>0</v>
      </c>
      <c r="I206">
        <v>0</v>
      </c>
      <c r="J206">
        <v>1</v>
      </c>
      <c r="K206">
        <v>0</v>
      </c>
      <c r="L206">
        <v>0</v>
      </c>
      <c r="M206">
        <v>1</v>
      </c>
      <c r="N206">
        <v>1</v>
      </c>
      <c r="O206" t="s">
        <v>24</v>
      </c>
      <c r="Q206" t="s">
        <v>22351</v>
      </c>
    </row>
    <row r="207" spans="1:17">
      <c r="A207" t="s">
        <v>14</v>
      </c>
      <c r="B207">
        <v>918</v>
      </c>
      <c r="C207">
        <v>2017</v>
      </c>
      <c r="D207">
        <v>80132</v>
      </c>
      <c r="E207">
        <v>0</v>
      </c>
      <c r="F207" s="18">
        <v>0</v>
      </c>
      <c r="G207" s="18">
        <v>0</v>
      </c>
      <c r="H207" s="18">
        <v>0</v>
      </c>
      <c r="I207">
        <v>0</v>
      </c>
      <c r="J207">
        <v>1</v>
      </c>
      <c r="K207">
        <v>0</v>
      </c>
      <c r="L207">
        <v>0</v>
      </c>
      <c r="M207">
        <v>1</v>
      </c>
      <c r="N207">
        <v>1</v>
      </c>
      <c r="O207" t="s">
        <v>24</v>
      </c>
      <c r="Q207" t="s">
        <v>22349</v>
      </c>
    </row>
    <row r="208" spans="1:17">
      <c r="A208" t="s">
        <v>14</v>
      </c>
      <c r="B208">
        <v>918</v>
      </c>
      <c r="C208">
        <v>2017</v>
      </c>
      <c r="D208">
        <v>80211</v>
      </c>
      <c r="E208">
        <v>5.6</v>
      </c>
      <c r="F208" s="18">
        <v>0</v>
      </c>
      <c r="G208" s="18">
        <v>5.6</v>
      </c>
      <c r="H208" s="18">
        <v>2.8</v>
      </c>
      <c r="I208">
        <v>0</v>
      </c>
      <c r="J208">
        <v>1</v>
      </c>
      <c r="K208">
        <v>0</v>
      </c>
      <c r="L208">
        <v>1</v>
      </c>
      <c r="M208">
        <v>2</v>
      </c>
      <c r="N208">
        <v>2</v>
      </c>
      <c r="O208" t="s">
        <v>24</v>
      </c>
      <c r="Q208" t="s">
        <v>22347</v>
      </c>
    </row>
    <row r="209" spans="1:17">
      <c r="A209" t="s">
        <v>14</v>
      </c>
      <c r="B209">
        <v>918</v>
      </c>
      <c r="C209">
        <v>2017</v>
      </c>
      <c r="D209">
        <v>80212</v>
      </c>
      <c r="E209">
        <v>3.5</v>
      </c>
      <c r="F209" s="18">
        <v>0</v>
      </c>
      <c r="G209" s="18">
        <v>3.5</v>
      </c>
      <c r="H209" s="18">
        <v>1.75</v>
      </c>
      <c r="I209">
        <v>0</v>
      </c>
      <c r="J209">
        <v>1</v>
      </c>
      <c r="K209">
        <v>0</v>
      </c>
      <c r="L209">
        <v>1</v>
      </c>
      <c r="M209">
        <v>2</v>
      </c>
      <c r="N209">
        <v>2</v>
      </c>
      <c r="O209" t="s">
        <v>24</v>
      </c>
      <c r="Q209" t="s">
        <v>22345</v>
      </c>
    </row>
    <row r="210" spans="1:17">
      <c r="A210" t="s">
        <v>14</v>
      </c>
      <c r="B210">
        <v>918</v>
      </c>
      <c r="C210">
        <v>2017</v>
      </c>
      <c r="D210">
        <v>80221</v>
      </c>
      <c r="E210">
        <v>3.2</v>
      </c>
      <c r="F210" s="18">
        <v>3.2</v>
      </c>
      <c r="G210" s="18">
        <v>3.2</v>
      </c>
      <c r="H210" s="18">
        <v>3.2</v>
      </c>
      <c r="I210">
        <v>0</v>
      </c>
      <c r="J210">
        <v>0</v>
      </c>
      <c r="K210">
        <v>0</v>
      </c>
      <c r="L210">
        <v>1</v>
      </c>
      <c r="M210">
        <v>1</v>
      </c>
      <c r="N210">
        <v>1</v>
      </c>
      <c r="O210" t="s">
        <v>24</v>
      </c>
      <c r="Q210" t="s">
        <v>22343</v>
      </c>
    </row>
    <row r="211" spans="1:17">
      <c r="A211" t="s">
        <v>14</v>
      </c>
      <c r="B211">
        <v>918</v>
      </c>
      <c r="C211">
        <v>2017</v>
      </c>
      <c r="D211">
        <v>80222</v>
      </c>
      <c r="E211">
        <v>3.2</v>
      </c>
      <c r="F211" s="18">
        <v>3.2</v>
      </c>
      <c r="G211" s="18">
        <v>3.2</v>
      </c>
      <c r="H211" s="18">
        <v>3.2</v>
      </c>
      <c r="I211">
        <v>0</v>
      </c>
      <c r="J211">
        <v>0</v>
      </c>
      <c r="K211">
        <v>0</v>
      </c>
      <c r="L211">
        <v>1</v>
      </c>
      <c r="M211">
        <v>1</v>
      </c>
      <c r="N211">
        <v>1</v>
      </c>
      <c r="O211" t="s">
        <v>24</v>
      </c>
      <c r="Q211" t="s">
        <v>22341</v>
      </c>
    </row>
    <row r="212" spans="1:17">
      <c r="A212" t="s">
        <v>14</v>
      </c>
      <c r="B212">
        <v>918</v>
      </c>
      <c r="C212">
        <v>2017</v>
      </c>
      <c r="D212">
        <v>80231</v>
      </c>
      <c r="E212">
        <v>4</v>
      </c>
      <c r="F212" s="18">
        <v>4</v>
      </c>
      <c r="G212" s="18">
        <v>4</v>
      </c>
      <c r="H212" s="18">
        <v>4</v>
      </c>
      <c r="I212">
        <v>0</v>
      </c>
      <c r="J212">
        <v>0</v>
      </c>
      <c r="K212">
        <v>0</v>
      </c>
      <c r="L212">
        <v>1</v>
      </c>
      <c r="M212">
        <v>1</v>
      </c>
      <c r="N212">
        <v>1</v>
      </c>
      <c r="O212" t="s">
        <v>24</v>
      </c>
      <c r="Q212" t="s">
        <v>22339</v>
      </c>
    </row>
    <row r="213" spans="1:17">
      <c r="A213" t="s">
        <v>14</v>
      </c>
      <c r="B213">
        <v>918</v>
      </c>
      <c r="C213">
        <v>2017</v>
      </c>
      <c r="D213">
        <v>80232</v>
      </c>
      <c r="E213">
        <v>5.0999999999999996</v>
      </c>
      <c r="F213" s="18">
        <v>5.0999999999999996</v>
      </c>
      <c r="G213" s="18">
        <v>5.0999999999999996</v>
      </c>
      <c r="H213" s="18">
        <v>5.0999999999999996</v>
      </c>
      <c r="I213">
        <v>0</v>
      </c>
      <c r="J213">
        <v>0</v>
      </c>
      <c r="K213">
        <v>0</v>
      </c>
      <c r="L213">
        <v>1</v>
      </c>
      <c r="M213">
        <v>1</v>
      </c>
      <c r="N213">
        <v>1</v>
      </c>
      <c r="O213" t="s">
        <v>24</v>
      </c>
      <c r="Q213" t="s">
        <v>22337</v>
      </c>
    </row>
    <row r="214" spans="1:17">
      <c r="A214" t="s">
        <v>14</v>
      </c>
      <c r="B214">
        <v>918</v>
      </c>
      <c r="C214">
        <v>2017</v>
      </c>
      <c r="D214">
        <v>80241</v>
      </c>
      <c r="E214">
        <v>5.6</v>
      </c>
      <c r="F214" s="18">
        <v>5.6</v>
      </c>
      <c r="G214" s="18">
        <v>5.6</v>
      </c>
      <c r="H214" s="18">
        <v>5.6</v>
      </c>
      <c r="I214">
        <v>0</v>
      </c>
      <c r="J214">
        <v>0</v>
      </c>
      <c r="K214">
        <v>0</v>
      </c>
      <c r="L214">
        <v>1</v>
      </c>
      <c r="M214">
        <v>1</v>
      </c>
      <c r="N214">
        <v>1</v>
      </c>
      <c r="O214" t="s">
        <v>24</v>
      </c>
      <c r="Q214" t="s">
        <v>22333</v>
      </c>
    </row>
    <row r="215" spans="1:17">
      <c r="A215" t="s">
        <v>14</v>
      </c>
      <c r="B215">
        <v>918</v>
      </c>
      <c r="C215">
        <v>2017</v>
      </c>
      <c r="D215">
        <v>80242</v>
      </c>
      <c r="E215">
        <v>5.6</v>
      </c>
      <c r="F215" s="18">
        <v>5.6</v>
      </c>
      <c r="G215" s="18">
        <v>5.6</v>
      </c>
      <c r="H215" s="18">
        <v>5.6</v>
      </c>
      <c r="I215">
        <v>0</v>
      </c>
      <c r="J215">
        <v>0</v>
      </c>
      <c r="K215">
        <v>0</v>
      </c>
      <c r="L215">
        <v>1</v>
      </c>
      <c r="M215">
        <v>1</v>
      </c>
      <c r="N215">
        <v>1</v>
      </c>
      <c r="O215" t="s">
        <v>24</v>
      </c>
      <c r="Q215" t="s">
        <v>22331</v>
      </c>
    </row>
    <row r="216" spans="1:17">
      <c r="A216" t="s">
        <v>14</v>
      </c>
      <c r="B216">
        <v>918</v>
      </c>
      <c r="C216">
        <v>2017</v>
      </c>
      <c r="D216">
        <v>80251</v>
      </c>
      <c r="E216">
        <v>1.6</v>
      </c>
      <c r="F216" s="18">
        <v>1.6</v>
      </c>
      <c r="G216" s="18">
        <v>1.6</v>
      </c>
      <c r="H216" s="18">
        <v>1.6</v>
      </c>
      <c r="I216">
        <v>0</v>
      </c>
      <c r="J216">
        <v>0</v>
      </c>
      <c r="K216">
        <v>0</v>
      </c>
      <c r="L216">
        <v>1</v>
      </c>
      <c r="M216">
        <v>1</v>
      </c>
      <c r="N216">
        <v>1</v>
      </c>
      <c r="O216" t="s">
        <v>24</v>
      </c>
      <c r="Q216" t="s">
        <v>22327</v>
      </c>
    </row>
    <row r="217" spans="1:17">
      <c r="A217" t="s">
        <v>14</v>
      </c>
      <c r="B217">
        <v>918</v>
      </c>
      <c r="C217">
        <v>2017</v>
      </c>
      <c r="D217">
        <v>80252</v>
      </c>
      <c r="E217">
        <v>1.6</v>
      </c>
      <c r="F217" s="18">
        <v>1.6</v>
      </c>
      <c r="G217" s="18">
        <v>1.6</v>
      </c>
      <c r="H217" s="18">
        <v>1.6</v>
      </c>
      <c r="I217">
        <v>0</v>
      </c>
      <c r="J217">
        <v>0</v>
      </c>
      <c r="K217">
        <v>0</v>
      </c>
      <c r="L217">
        <v>1</v>
      </c>
      <c r="M217">
        <v>1</v>
      </c>
      <c r="N217">
        <v>1</v>
      </c>
      <c r="O217" t="s">
        <v>24</v>
      </c>
      <c r="Q217" t="s">
        <v>22325</v>
      </c>
    </row>
    <row r="218" spans="1:17">
      <c r="A218" t="s">
        <v>14</v>
      </c>
      <c r="B218">
        <v>918</v>
      </c>
      <c r="C218">
        <v>2017</v>
      </c>
      <c r="D218">
        <v>80261</v>
      </c>
      <c r="E218">
        <v>2</v>
      </c>
      <c r="F218" s="18">
        <v>2</v>
      </c>
      <c r="G218" s="18">
        <v>2</v>
      </c>
      <c r="H218" s="18">
        <v>2</v>
      </c>
      <c r="I218">
        <v>0</v>
      </c>
      <c r="J218">
        <v>0</v>
      </c>
      <c r="K218">
        <v>0</v>
      </c>
      <c r="L218">
        <v>1</v>
      </c>
      <c r="M218">
        <v>1</v>
      </c>
      <c r="N218">
        <v>1</v>
      </c>
      <c r="O218" t="s">
        <v>24</v>
      </c>
      <c r="Q218" t="s">
        <v>22321</v>
      </c>
    </row>
    <row r="219" spans="1:17">
      <c r="A219" t="s">
        <v>14</v>
      </c>
      <c r="B219">
        <v>918</v>
      </c>
      <c r="C219">
        <v>2017</v>
      </c>
      <c r="D219">
        <v>80262</v>
      </c>
      <c r="E219">
        <v>2</v>
      </c>
      <c r="F219" s="18">
        <v>2</v>
      </c>
      <c r="G219" s="18">
        <v>2</v>
      </c>
      <c r="H219" s="18">
        <v>2</v>
      </c>
      <c r="I219">
        <v>0</v>
      </c>
      <c r="J219">
        <v>0</v>
      </c>
      <c r="K219">
        <v>0</v>
      </c>
      <c r="L219">
        <v>1</v>
      </c>
      <c r="M219">
        <v>1</v>
      </c>
      <c r="N219">
        <v>1</v>
      </c>
      <c r="O219" t="s">
        <v>24</v>
      </c>
      <c r="Q219" t="s">
        <v>22319</v>
      </c>
    </row>
    <row r="220" spans="1:17">
      <c r="A220" t="s">
        <v>14</v>
      </c>
      <c r="B220">
        <v>918</v>
      </c>
      <c r="C220">
        <v>2017</v>
      </c>
      <c r="D220">
        <v>80270</v>
      </c>
      <c r="E220">
        <v>0</v>
      </c>
      <c r="F220" s="18">
        <v>0</v>
      </c>
      <c r="G220" s="18">
        <v>0</v>
      </c>
      <c r="H220" s="18">
        <v>0</v>
      </c>
      <c r="I220">
        <v>0</v>
      </c>
      <c r="J220">
        <v>1</v>
      </c>
      <c r="K220">
        <v>0</v>
      </c>
      <c r="L220">
        <v>0</v>
      </c>
      <c r="M220">
        <v>1</v>
      </c>
      <c r="N220">
        <v>1</v>
      </c>
      <c r="O220" t="s">
        <v>24</v>
      </c>
      <c r="Q220" t="s">
        <v>22317</v>
      </c>
    </row>
    <row r="221" spans="1:17">
      <c r="A221" t="s">
        <v>14</v>
      </c>
      <c r="B221">
        <v>918</v>
      </c>
      <c r="C221">
        <v>2017</v>
      </c>
      <c r="D221">
        <v>80280</v>
      </c>
      <c r="E221">
        <v>0</v>
      </c>
      <c r="F221" s="18">
        <v>0</v>
      </c>
      <c r="G221" s="18">
        <v>0</v>
      </c>
      <c r="H221" s="18">
        <v>0</v>
      </c>
      <c r="I221">
        <v>0</v>
      </c>
      <c r="J221">
        <v>1</v>
      </c>
      <c r="K221">
        <v>0</v>
      </c>
      <c r="L221">
        <v>0</v>
      </c>
      <c r="M221">
        <v>1</v>
      </c>
      <c r="N221">
        <v>1</v>
      </c>
      <c r="O221" t="s">
        <v>24</v>
      </c>
      <c r="Q221" t="s">
        <v>22315</v>
      </c>
    </row>
    <row r="222" spans="1:17">
      <c r="A222" t="s">
        <v>14</v>
      </c>
      <c r="B222">
        <v>918</v>
      </c>
      <c r="C222">
        <v>2017</v>
      </c>
      <c r="D222">
        <v>80290</v>
      </c>
      <c r="E222">
        <v>4</v>
      </c>
      <c r="F222" s="18">
        <v>0</v>
      </c>
      <c r="G222" s="18">
        <v>2</v>
      </c>
      <c r="H222" s="18">
        <v>1.33</v>
      </c>
      <c r="I222">
        <v>0</v>
      </c>
      <c r="J222">
        <v>1</v>
      </c>
      <c r="K222">
        <v>0</v>
      </c>
      <c r="L222">
        <v>2</v>
      </c>
      <c r="M222">
        <v>3</v>
      </c>
      <c r="N222">
        <v>3</v>
      </c>
      <c r="O222" t="s">
        <v>24</v>
      </c>
      <c r="Q222" t="s">
        <v>22313</v>
      </c>
    </row>
    <row r="223" spans="1:17">
      <c r="A223" t="s">
        <v>14</v>
      </c>
      <c r="B223">
        <v>918</v>
      </c>
      <c r="C223">
        <v>2017</v>
      </c>
      <c r="D223">
        <v>80310</v>
      </c>
      <c r="E223">
        <v>32</v>
      </c>
      <c r="F223" s="18">
        <v>16</v>
      </c>
      <c r="G223" s="18">
        <v>16</v>
      </c>
      <c r="H223" s="18">
        <v>16</v>
      </c>
      <c r="I223">
        <v>0</v>
      </c>
      <c r="J223">
        <v>0</v>
      </c>
      <c r="K223">
        <v>0</v>
      </c>
      <c r="L223">
        <v>2</v>
      </c>
      <c r="M223">
        <v>2</v>
      </c>
      <c r="N223">
        <v>2</v>
      </c>
      <c r="O223" t="s">
        <v>24</v>
      </c>
      <c r="Q223" t="s">
        <v>22309</v>
      </c>
    </row>
    <row r="224" spans="1:17">
      <c r="A224" t="s">
        <v>14</v>
      </c>
      <c r="B224">
        <v>918</v>
      </c>
      <c r="C224">
        <v>2017</v>
      </c>
      <c r="D224">
        <v>80390</v>
      </c>
      <c r="E224">
        <v>16</v>
      </c>
      <c r="F224" s="18">
        <v>16</v>
      </c>
      <c r="G224" s="18">
        <v>16</v>
      </c>
      <c r="H224" s="18">
        <v>16</v>
      </c>
      <c r="I224">
        <v>1</v>
      </c>
      <c r="J224">
        <v>0</v>
      </c>
      <c r="K224">
        <v>0</v>
      </c>
      <c r="L224">
        <v>1</v>
      </c>
      <c r="M224">
        <v>1</v>
      </c>
      <c r="N224">
        <v>2</v>
      </c>
      <c r="O224" t="s">
        <v>24</v>
      </c>
      <c r="Q224" t="s">
        <v>22307</v>
      </c>
    </row>
    <row r="225" spans="1:17">
      <c r="A225" t="s">
        <v>14</v>
      </c>
      <c r="B225">
        <v>918</v>
      </c>
      <c r="C225">
        <v>2017</v>
      </c>
      <c r="D225">
        <v>80410</v>
      </c>
      <c r="E225">
        <v>23.1</v>
      </c>
      <c r="F225" s="18">
        <v>7.7</v>
      </c>
      <c r="G225" s="18">
        <v>7.7</v>
      </c>
      <c r="H225" s="18">
        <v>7.7</v>
      </c>
      <c r="I225">
        <v>0</v>
      </c>
      <c r="J225">
        <v>0</v>
      </c>
      <c r="K225">
        <v>0</v>
      </c>
      <c r="L225">
        <v>3</v>
      </c>
      <c r="M225">
        <v>3</v>
      </c>
      <c r="N225">
        <v>3</v>
      </c>
      <c r="O225" t="s">
        <v>24</v>
      </c>
      <c r="Q225" t="s">
        <v>22305</v>
      </c>
    </row>
    <row r="226" spans="1:17">
      <c r="A226" t="s">
        <v>14</v>
      </c>
      <c r="B226">
        <v>918</v>
      </c>
      <c r="C226">
        <v>2017</v>
      </c>
      <c r="D226">
        <v>80420</v>
      </c>
      <c r="E226">
        <v>13.6</v>
      </c>
      <c r="F226" s="18">
        <v>5.6</v>
      </c>
      <c r="G226" s="18">
        <v>8</v>
      </c>
      <c r="H226" s="18">
        <v>6.8</v>
      </c>
      <c r="I226">
        <v>0</v>
      </c>
      <c r="J226">
        <v>0</v>
      </c>
      <c r="K226">
        <v>0</v>
      </c>
      <c r="L226">
        <v>2</v>
      </c>
      <c r="M226">
        <v>2</v>
      </c>
      <c r="N226">
        <v>2</v>
      </c>
      <c r="O226" t="s">
        <v>24</v>
      </c>
      <c r="Q226" t="s">
        <v>22303</v>
      </c>
    </row>
    <row r="227" spans="1:17">
      <c r="A227" t="s">
        <v>14</v>
      </c>
      <c r="B227">
        <v>918</v>
      </c>
      <c r="C227">
        <v>2017</v>
      </c>
      <c r="D227">
        <v>80430</v>
      </c>
      <c r="E227">
        <v>11.6</v>
      </c>
      <c r="F227" s="18">
        <v>5.8</v>
      </c>
      <c r="G227" s="18">
        <v>5.8</v>
      </c>
      <c r="H227" s="18">
        <v>5.8</v>
      </c>
      <c r="I227">
        <v>0</v>
      </c>
      <c r="J227">
        <v>0</v>
      </c>
      <c r="K227">
        <v>0</v>
      </c>
      <c r="L227">
        <v>2</v>
      </c>
      <c r="M227">
        <v>2</v>
      </c>
      <c r="N227">
        <v>2</v>
      </c>
      <c r="O227" t="s">
        <v>24</v>
      </c>
      <c r="Q227" t="s">
        <v>22301</v>
      </c>
    </row>
    <row r="228" spans="1:17">
      <c r="A228" t="s">
        <v>14</v>
      </c>
      <c r="B228">
        <v>918</v>
      </c>
      <c r="C228">
        <v>2017</v>
      </c>
      <c r="D228">
        <v>80440</v>
      </c>
      <c r="E228">
        <v>8</v>
      </c>
      <c r="F228" s="18">
        <v>4</v>
      </c>
      <c r="G228" s="18">
        <v>4</v>
      </c>
      <c r="H228" s="18">
        <v>4</v>
      </c>
      <c r="I228">
        <v>0</v>
      </c>
      <c r="J228">
        <v>0</v>
      </c>
      <c r="K228">
        <v>0</v>
      </c>
      <c r="L228">
        <v>2</v>
      </c>
      <c r="M228">
        <v>2</v>
      </c>
      <c r="N228">
        <v>2</v>
      </c>
      <c r="O228" t="s">
        <v>24</v>
      </c>
      <c r="Q228" t="s">
        <v>22299</v>
      </c>
    </row>
    <row r="229" spans="1:17">
      <c r="A229" t="s">
        <v>14</v>
      </c>
      <c r="B229">
        <v>918</v>
      </c>
      <c r="C229">
        <v>2017</v>
      </c>
      <c r="D229">
        <v>80450</v>
      </c>
      <c r="E229">
        <v>0</v>
      </c>
      <c r="F229" s="18">
        <v>0</v>
      </c>
      <c r="G229" s="18">
        <v>0</v>
      </c>
      <c r="H229" s="18">
        <v>0</v>
      </c>
      <c r="I229">
        <v>0</v>
      </c>
      <c r="J229">
        <v>2</v>
      </c>
      <c r="K229">
        <v>0</v>
      </c>
      <c r="L229">
        <v>0</v>
      </c>
      <c r="M229">
        <v>2</v>
      </c>
      <c r="N229">
        <v>2</v>
      </c>
      <c r="O229" t="s">
        <v>24</v>
      </c>
      <c r="Q229" t="s">
        <v>22297</v>
      </c>
    </row>
    <row r="230" spans="1:17">
      <c r="A230" t="s">
        <v>14</v>
      </c>
      <c r="B230">
        <v>918</v>
      </c>
      <c r="C230">
        <v>2017</v>
      </c>
      <c r="D230">
        <v>80510</v>
      </c>
      <c r="E230">
        <v>52.8</v>
      </c>
      <c r="F230" s="18">
        <v>4.8</v>
      </c>
      <c r="G230" s="18">
        <v>12</v>
      </c>
      <c r="H230" s="18">
        <v>6.6</v>
      </c>
      <c r="I230">
        <v>60</v>
      </c>
      <c r="J230">
        <v>0</v>
      </c>
      <c r="K230">
        <v>0</v>
      </c>
      <c r="L230">
        <v>8</v>
      </c>
      <c r="M230">
        <v>8</v>
      </c>
      <c r="N230">
        <v>68</v>
      </c>
      <c r="O230" t="s">
        <v>24</v>
      </c>
      <c r="Q230" t="s">
        <v>22295</v>
      </c>
    </row>
    <row r="231" spans="1:17">
      <c r="A231" t="s">
        <v>14</v>
      </c>
      <c r="B231">
        <v>918</v>
      </c>
      <c r="C231">
        <v>2017</v>
      </c>
      <c r="D231">
        <v>80521</v>
      </c>
      <c r="E231">
        <v>96</v>
      </c>
      <c r="F231" s="18">
        <v>16</v>
      </c>
      <c r="G231" s="18">
        <v>16</v>
      </c>
      <c r="H231" s="18">
        <v>16</v>
      </c>
      <c r="I231">
        <v>0</v>
      </c>
      <c r="J231">
        <v>0</v>
      </c>
      <c r="K231">
        <v>0</v>
      </c>
      <c r="L231">
        <v>6</v>
      </c>
      <c r="M231">
        <v>6</v>
      </c>
      <c r="N231">
        <v>6</v>
      </c>
      <c r="O231" t="s">
        <v>24</v>
      </c>
      <c r="Q231" t="s">
        <v>22291</v>
      </c>
    </row>
    <row r="232" spans="1:17">
      <c r="A232" t="s">
        <v>14</v>
      </c>
      <c r="B232">
        <v>918</v>
      </c>
      <c r="C232">
        <v>2017</v>
      </c>
      <c r="D232">
        <v>80522</v>
      </c>
      <c r="E232">
        <v>64</v>
      </c>
      <c r="F232" s="18">
        <v>16</v>
      </c>
      <c r="G232" s="18">
        <v>16</v>
      </c>
      <c r="H232" s="18">
        <v>16</v>
      </c>
      <c r="I232">
        <v>0</v>
      </c>
      <c r="J232">
        <v>0</v>
      </c>
      <c r="K232">
        <v>0</v>
      </c>
      <c r="L232">
        <v>4</v>
      </c>
      <c r="M232">
        <v>4</v>
      </c>
      <c r="N232">
        <v>4</v>
      </c>
      <c r="O232" t="s">
        <v>24</v>
      </c>
      <c r="Q232" t="s">
        <v>22289</v>
      </c>
    </row>
    <row r="233" spans="1:17">
      <c r="A233" t="s">
        <v>14</v>
      </c>
      <c r="B233">
        <v>918</v>
      </c>
      <c r="C233">
        <v>2017</v>
      </c>
      <c r="D233">
        <v>80529</v>
      </c>
      <c r="E233">
        <v>96</v>
      </c>
      <c r="F233" s="18">
        <v>16</v>
      </c>
      <c r="G233" s="18">
        <v>16</v>
      </c>
      <c r="H233" s="18">
        <v>16</v>
      </c>
      <c r="I233">
        <v>0</v>
      </c>
      <c r="J233">
        <v>0</v>
      </c>
      <c r="K233">
        <v>0</v>
      </c>
      <c r="L233">
        <v>6</v>
      </c>
      <c r="M233">
        <v>6</v>
      </c>
      <c r="N233">
        <v>6</v>
      </c>
      <c r="O233" t="s">
        <v>24</v>
      </c>
      <c r="Q233" t="s">
        <v>22287</v>
      </c>
    </row>
    <row r="234" spans="1:17">
      <c r="A234" t="s">
        <v>14</v>
      </c>
      <c r="B234">
        <v>918</v>
      </c>
      <c r="C234">
        <v>2017</v>
      </c>
      <c r="D234">
        <v>80540</v>
      </c>
      <c r="E234">
        <v>12</v>
      </c>
      <c r="F234" s="18">
        <v>2.4</v>
      </c>
      <c r="G234" s="18">
        <v>2.4</v>
      </c>
      <c r="H234" s="18">
        <v>2.4</v>
      </c>
      <c r="I234">
        <v>0</v>
      </c>
      <c r="J234">
        <v>0</v>
      </c>
      <c r="K234">
        <v>0</v>
      </c>
      <c r="L234">
        <v>5</v>
      </c>
      <c r="M234">
        <v>5</v>
      </c>
      <c r="N234">
        <v>5</v>
      </c>
      <c r="O234" t="s">
        <v>24</v>
      </c>
      <c r="Q234" t="s">
        <v>22283</v>
      </c>
    </row>
    <row r="235" spans="1:17">
      <c r="A235" t="s">
        <v>14</v>
      </c>
      <c r="B235">
        <v>918</v>
      </c>
      <c r="C235">
        <v>2017</v>
      </c>
      <c r="D235">
        <v>80550</v>
      </c>
      <c r="E235">
        <v>38.4</v>
      </c>
      <c r="F235" s="18">
        <v>6.4</v>
      </c>
      <c r="G235" s="18">
        <v>12.8</v>
      </c>
      <c r="H235" s="18">
        <v>9.6</v>
      </c>
      <c r="I235">
        <v>18</v>
      </c>
      <c r="J235">
        <v>0</v>
      </c>
      <c r="K235">
        <v>0</v>
      </c>
      <c r="L235">
        <v>4</v>
      </c>
      <c r="M235">
        <v>4</v>
      </c>
      <c r="N235">
        <v>22</v>
      </c>
      <c r="O235" t="s">
        <v>24</v>
      </c>
      <c r="Q235" t="s">
        <v>22281</v>
      </c>
    </row>
    <row r="236" spans="1:17">
      <c r="A236" t="s">
        <v>14</v>
      </c>
      <c r="B236">
        <v>918</v>
      </c>
      <c r="C236">
        <v>2017</v>
      </c>
      <c r="D236">
        <v>80590</v>
      </c>
      <c r="E236">
        <v>12.8</v>
      </c>
      <c r="F236" s="18">
        <v>12.8</v>
      </c>
      <c r="G236" s="18">
        <v>12.8</v>
      </c>
      <c r="H236" s="18">
        <v>12.8</v>
      </c>
      <c r="I236">
        <v>0</v>
      </c>
      <c r="J236">
        <v>0</v>
      </c>
      <c r="K236">
        <v>0</v>
      </c>
      <c r="L236">
        <v>1</v>
      </c>
      <c r="M236">
        <v>1</v>
      </c>
      <c r="N236">
        <v>1</v>
      </c>
      <c r="O236" t="s">
        <v>24</v>
      </c>
      <c r="Q236" t="s">
        <v>22279</v>
      </c>
    </row>
    <row r="237" spans="1:17">
      <c r="A237" t="s">
        <v>14</v>
      </c>
      <c r="B237">
        <v>918</v>
      </c>
      <c r="C237">
        <v>2017</v>
      </c>
      <c r="D237">
        <v>80610</v>
      </c>
      <c r="E237">
        <v>25.9</v>
      </c>
      <c r="F237" s="18">
        <v>11.5</v>
      </c>
      <c r="G237" s="18">
        <v>14.4</v>
      </c>
      <c r="H237" s="18">
        <v>12.95</v>
      </c>
      <c r="I237">
        <v>1</v>
      </c>
      <c r="J237">
        <v>0</v>
      </c>
      <c r="K237">
        <v>0</v>
      </c>
      <c r="L237">
        <v>2</v>
      </c>
      <c r="M237">
        <v>2</v>
      </c>
      <c r="N237">
        <v>3</v>
      </c>
      <c r="O237" t="s">
        <v>24</v>
      </c>
      <c r="Q237" t="s">
        <v>22277</v>
      </c>
    </row>
    <row r="238" spans="1:17">
      <c r="A238" t="s">
        <v>14</v>
      </c>
      <c r="B238">
        <v>918</v>
      </c>
      <c r="C238">
        <v>2017</v>
      </c>
      <c r="D238">
        <v>80711</v>
      </c>
      <c r="E238">
        <v>8.8000000000000007</v>
      </c>
      <c r="F238" s="18">
        <v>8.8000000000000007</v>
      </c>
      <c r="G238" s="18">
        <v>8.8000000000000007</v>
      </c>
      <c r="H238" s="18">
        <v>8.8000000000000007</v>
      </c>
      <c r="I238">
        <v>0</v>
      </c>
      <c r="J238">
        <v>0</v>
      </c>
      <c r="K238">
        <v>0</v>
      </c>
      <c r="L238">
        <v>1</v>
      </c>
      <c r="M238">
        <v>1</v>
      </c>
      <c r="N238">
        <v>1</v>
      </c>
      <c r="O238" t="s">
        <v>24</v>
      </c>
      <c r="Q238" t="s">
        <v>22273</v>
      </c>
    </row>
    <row r="239" spans="1:17">
      <c r="A239" t="s">
        <v>14</v>
      </c>
      <c r="B239">
        <v>918</v>
      </c>
      <c r="C239">
        <v>2017</v>
      </c>
      <c r="D239">
        <v>80719</v>
      </c>
      <c r="E239">
        <v>17.600000000000001</v>
      </c>
      <c r="F239" s="18">
        <v>8.8000000000000007</v>
      </c>
      <c r="G239" s="18">
        <v>8.8000000000000007</v>
      </c>
      <c r="H239" s="18">
        <v>8.8000000000000007</v>
      </c>
      <c r="I239">
        <v>0</v>
      </c>
      <c r="J239">
        <v>0</v>
      </c>
      <c r="K239">
        <v>0</v>
      </c>
      <c r="L239">
        <v>2</v>
      </c>
      <c r="M239">
        <v>2</v>
      </c>
      <c r="N239">
        <v>2</v>
      </c>
      <c r="O239" t="s">
        <v>24</v>
      </c>
      <c r="Q239" t="s">
        <v>22271</v>
      </c>
    </row>
    <row r="240" spans="1:17">
      <c r="A240" t="s">
        <v>14</v>
      </c>
      <c r="B240">
        <v>918</v>
      </c>
      <c r="C240">
        <v>2017</v>
      </c>
      <c r="D240">
        <v>80720</v>
      </c>
      <c r="E240">
        <v>0</v>
      </c>
      <c r="F240" s="18">
        <v>0</v>
      </c>
      <c r="G240" s="18">
        <v>0</v>
      </c>
      <c r="H240" s="18">
        <v>0</v>
      </c>
      <c r="I240">
        <v>0</v>
      </c>
      <c r="J240">
        <v>1</v>
      </c>
      <c r="K240">
        <v>0</v>
      </c>
      <c r="L240">
        <v>0</v>
      </c>
      <c r="M240">
        <v>1</v>
      </c>
      <c r="N240">
        <v>1</v>
      </c>
      <c r="O240" t="s">
        <v>24</v>
      </c>
      <c r="Q240" t="s">
        <v>22269</v>
      </c>
    </row>
    <row r="241" spans="1:17">
      <c r="A241" t="s">
        <v>14</v>
      </c>
      <c r="B241">
        <v>918</v>
      </c>
      <c r="C241">
        <v>2017</v>
      </c>
      <c r="D241">
        <v>80810</v>
      </c>
      <c r="E241">
        <v>0</v>
      </c>
      <c r="F241" s="18">
        <v>0</v>
      </c>
      <c r="G241" s="18">
        <v>0</v>
      </c>
      <c r="H241" s="18">
        <v>0</v>
      </c>
      <c r="I241">
        <v>17</v>
      </c>
      <c r="J241">
        <v>2</v>
      </c>
      <c r="K241">
        <v>0</v>
      </c>
      <c r="L241">
        <v>0</v>
      </c>
      <c r="M241">
        <v>2</v>
      </c>
      <c r="N241">
        <v>19</v>
      </c>
      <c r="O241" t="s">
        <v>24</v>
      </c>
      <c r="Q241" t="s">
        <v>22267</v>
      </c>
    </row>
    <row r="242" spans="1:17">
      <c r="A242" t="s">
        <v>14</v>
      </c>
      <c r="B242">
        <v>918</v>
      </c>
      <c r="C242">
        <v>2017</v>
      </c>
      <c r="D242">
        <v>80830</v>
      </c>
      <c r="I242">
        <v>3</v>
      </c>
      <c r="J242">
        <v>0</v>
      </c>
      <c r="K242">
        <v>0</v>
      </c>
      <c r="L242">
        <v>0</v>
      </c>
      <c r="M242">
        <v>0</v>
      </c>
      <c r="N242">
        <v>3</v>
      </c>
      <c r="O242" t="s">
        <v>24</v>
      </c>
      <c r="Q242" t="s">
        <v>22263</v>
      </c>
    </row>
    <row r="243" spans="1:17">
      <c r="A243" t="s">
        <v>14</v>
      </c>
      <c r="B243">
        <v>918</v>
      </c>
      <c r="C243">
        <v>2017</v>
      </c>
      <c r="D243">
        <v>80840</v>
      </c>
      <c r="E243">
        <v>7.2</v>
      </c>
      <c r="F243" s="18">
        <v>7.2</v>
      </c>
      <c r="G243" s="18">
        <v>7.2</v>
      </c>
      <c r="H243" s="18">
        <v>7.2</v>
      </c>
      <c r="I243">
        <v>0</v>
      </c>
      <c r="J243">
        <v>0</v>
      </c>
      <c r="K243">
        <v>0</v>
      </c>
      <c r="L243">
        <v>1</v>
      </c>
      <c r="M243">
        <v>1</v>
      </c>
      <c r="N243">
        <v>1</v>
      </c>
      <c r="O243" t="s">
        <v>24</v>
      </c>
      <c r="Q243" t="s">
        <v>22261</v>
      </c>
    </row>
    <row r="244" spans="1:17">
      <c r="A244" t="s">
        <v>14</v>
      </c>
      <c r="B244">
        <v>918</v>
      </c>
      <c r="C244">
        <v>2017</v>
      </c>
      <c r="D244">
        <v>80910</v>
      </c>
      <c r="E244">
        <v>20</v>
      </c>
      <c r="F244" s="18">
        <v>20</v>
      </c>
      <c r="G244" s="18">
        <v>20</v>
      </c>
      <c r="H244" s="18">
        <v>20</v>
      </c>
      <c r="I244">
        <v>0</v>
      </c>
      <c r="J244">
        <v>0</v>
      </c>
      <c r="K244">
        <v>0</v>
      </c>
      <c r="L244">
        <v>1</v>
      </c>
      <c r="M244">
        <v>1</v>
      </c>
      <c r="N244">
        <v>1</v>
      </c>
      <c r="O244" t="s">
        <v>24</v>
      </c>
      <c r="Q244" t="s">
        <v>22259</v>
      </c>
    </row>
    <row r="245" spans="1:17">
      <c r="A245" t="s">
        <v>14</v>
      </c>
      <c r="B245">
        <v>918</v>
      </c>
      <c r="C245">
        <v>2017</v>
      </c>
      <c r="D245">
        <v>80921</v>
      </c>
      <c r="I245">
        <v>1</v>
      </c>
      <c r="J245">
        <v>0</v>
      </c>
      <c r="K245">
        <v>0</v>
      </c>
      <c r="L245">
        <v>0</v>
      </c>
      <c r="M245">
        <v>0</v>
      </c>
      <c r="N245">
        <v>1</v>
      </c>
      <c r="O245" t="s">
        <v>24</v>
      </c>
      <c r="Q245" t="s">
        <v>22255</v>
      </c>
    </row>
    <row r="246" spans="1:17">
      <c r="A246" t="s">
        <v>14</v>
      </c>
      <c r="B246">
        <v>918</v>
      </c>
      <c r="C246">
        <v>2017</v>
      </c>
      <c r="D246">
        <v>80929</v>
      </c>
      <c r="I246">
        <v>1</v>
      </c>
      <c r="J246">
        <v>0</v>
      </c>
      <c r="K246">
        <v>0</v>
      </c>
      <c r="L246">
        <v>0</v>
      </c>
      <c r="M246">
        <v>0</v>
      </c>
      <c r="N246">
        <v>1</v>
      </c>
      <c r="O246" t="s">
        <v>24</v>
      </c>
      <c r="Q246" t="s">
        <v>22253</v>
      </c>
    </row>
    <row r="247" spans="1:17">
      <c r="A247" t="s">
        <v>14</v>
      </c>
      <c r="B247">
        <v>918</v>
      </c>
      <c r="C247">
        <v>2017</v>
      </c>
      <c r="D247">
        <v>80930</v>
      </c>
      <c r="E247">
        <v>35.200000000000003</v>
      </c>
      <c r="F247" s="18">
        <v>17.600000000000001</v>
      </c>
      <c r="G247" s="18">
        <v>17.600000000000001</v>
      </c>
      <c r="H247" s="18">
        <v>17.600000000000001</v>
      </c>
      <c r="I247">
        <v>0</v>
      </c>
      <c r="J247">
        <v>0</v>
      </c>
      <c r="K247">
        <v>0</v>
      </c>
      <c r="L247">
        <v>2</v>
      </c>
      <c r="M247">
        <v>2</v>
      </c>
      <c r="N247">
        <v>2</v>
      </c>
      <c r="O247" t="s">
        <v>24</v>
      </c>
      <c r="Q247" t="s">
        <v>22251</v>
      </c>
    </row>
    <row r="248" spans="1:17">
      <c r="A248" t="s">
        <v>14</v>
      </c>
      <c r="B248">
        <v>918</v>
      </c>
      <c r="C248">
        <v>2017</v>
      </c>
      <c r="D248">
        <v>80940</v>
      </c>
      <c r="E248">
        <v>18.399999999999999</v>
      </c>
      <c r="F248" s="18">
        <v>6.4</v>
      </c>
      <c r="G248" s="18">
        <v>12</v>
      </c>
      <c r="H248" s="18">
        <v>9.1999999999999993</v>
      </c>
      <c r="I248">
        <v>0</v>
      </c>
      <c r="J248">
        <v>0</v>
      </c>
      <c r="K248">
        <v>0</v>
      </c>
      <c r="L248">
        <v>2</v>
      </c>
      <c r="M248">
        <v>2</v>
      </c>
      <c r="N248">
        <v>2</v>
      </c>
      <c r="O248" t="s">
        <v>24</v>
      </c>
      <c r="Q248" t="s">
        <v>22249</v>
      </c>
    </row>
    <row r="249" spans="1:17">
      <c r="A249" t="s">
        <v>14</v>
      </c>
      <c r="B249">
        <v>918</v>
      </c>
      <c r="C249">
        <v>2017</v>
      </c>
      <c r="D249">
        <v>81010</v>
      </c>
      <c r="I249">
        <v>1</v>
      </c>
      <c r="J249">
        <v>0</v>
      </c>
      <c r="K249">
        <v>0</v>
      </c>
      <c r="L249">
        <v>0</v>
      </c>
      <c r="M249">
        <v>0</v>
      </c>
      <c r="N249">
        <v>1</v>
      </c>
      <c r="O249" t="s">
        <v>24</v>
      </c>
      <c r="Q249" t="s">
        <v>22247</v>
      </c>
    </row>
    <row r="250" spans="1:17">
      <c r="A250" t="s">
        <v>14</v>
      </c>
      <c r="B250">
        <v>918</v>
      </c>
      <c r="C250">
        <v>2017</v>
      </c>
      <c r="D250">
        <v>81020</v>
      </c>
      <c r="E250">
        <v>18.399999999999999</v>
      </c>
      <c r="F250" s="18">
        <v>8.8000000000000007</v>
      </c>
      <c r="G250" s="18">
        <v>9.6</v>
      </c>
      <c r="H250" s="18">
        <v>9.1999999999999993</v>
      </c>
      <c r="I250">
        <v>0</v>
      </c>
      <c r="J250">
        <v>0</v>
      </c>
      <c r="K250">
        <v>0</v>
      </c>
      <c r="L250">
        <v>2</v>
      </c>
      <c r="M250">
        <v>2</v>
      </c>
      <c r="N250">
        <v>2</v>
      </c>
      <c r="O250" t="s">
        <v>24</v>
      </c>
      <c r="Q250" t="s">
        <v>22245</v>
      </c>
    </row>
    <row r="251" spans="1:17">
      <c r="A251" t="s">
        <v>14</v>
      </c>
      <c r="B251">
        <v>918</v>
      </c>
      <c r="C251">
        <v>2017</v>
      </c>
      <c r="D251">
        <v>81030</v>
      </c>
      <c r="E251">
        <v>27.2</v>
      </c>
      <c r="F251" s="18">
        <v>8.8000000000000007</v>
      </c>
      <c r="G251" s="18">
        <v>9.6</v>
      </c>
      <c r="H251" s="18">
        <v>9.07</v>
      </c>
      <c r="I251">
        <v>0</v>
      </c>
      <c r="J251">
        <v>0</v>
      </c>
      <c r="K251">
        <v>0</v>
      </c>
      <c r="L251">
        <v>3</v>
      </c>
      <c r="M251">
        <v>3</v>
      </c>
      <c r="N251">
        <v>3</v>
      </c>
      <c r="O251" t="s">
        <v>24</v>
      </c>
      <c r="Q251" t="s">
        <v>22243</v>
      </c>
    </row>
    <row r="252" spans="1:17">
      <c r="A252" t="s">
        <v>14</v>
      </c>
      <c r="B252">
        <v>918</v>
      </c>
      <c r="C252">
        <v>2017</v>
      </c>
      <c r="D252">
        <v>81040</v>
      </c>
      <c r="E252">
        <v>19.2</v>
      </c>
      <c r="F252" s="18">
        <v>0</v>
      </c>
      <c r="G252" s="18">
        <v>9.6</v>
      </c>
      <c r="H252" s="18">
        <v>3.84</v>
      </c>
      <c r="I252">
        <v>0</v>
      </c>
      <c r="J252">
        <v>1</v>
      </c>
      <c r="K252">
        <v>0</v>
      </c>
      <c r="L252">
        <v>4</v>
      </c>
      <c r="M252">
        <v>5</v>
      </c>
      <c r="N252">
        <v>5</v>
      </c>
      <c r="O252" t="s">
        <v>24</v>
      </c>
      <c r="Q252" t="s">
        <v>22241</v>
      </c>
    </row>
    <row r="253" spans="1:17">
      <c r="A253" t="s">
        <v>14</v>
      </c>
      <c r="B253">
        <v>918</v>
      </c>
      <c r="C253">
        <v>2017</v>
      </c>
      <c r="D253">
        <v>81050</v>
      </c>
      <c r="E253">
        <v>17.600000000000001</v>
      </c>
      <c r="F253" s="18">
        <v>8.8000000000000007</v>
      </c>
      <c r="G253" s="18">
        <v>8.8000000000000007</v>
      </c>
      <c r="H253" s="18">
        <v>8.8000000000000007</v>
      </c>
      <c r="I253">
        <v>0</v>
      </c>
      <c r="J253">
        <v>0</v>
      </c>
      <c r="K253">
        <v>0</v>
      </c>
      <c r="L253">
        <v>2</v>
      </c>
      <c r="M253">
        <v>2</v>
      </c>
      <c r="N253">
        <v>2</v>
      </c>
      <c r="O253" t="s">
        <v>24</v>
      </c>
      <c r="Q253" t="s">
        <v>22239</v>
      </c>
    </row>
    <row r="254" spans="1:17">
      <c r="A254" t="s">
        <v>14</v>
      </c>
      <c r="B254">
        <v>918</v>
      </c>
      <c r="C254">
        <v>2017</v>
      </c>
      <c r="D254">
        <v>81060</v>
      </c>
      <c r="E254">
        <v>8.8000000000000007</v>
      </c>
      <c r="F254" s="18">
        <v>8.8000000000000007</v>
      </c>
      <c r="G254" s="18">
        <v>8.8000000000000007</v>
      </c>
      <c r="H254" s="18">
        <v>8.8000000000000007</v>
      </c>
      <c r="I254">
        <v>0</v>
      </c>
      <c r="J254">
        <v>0</v>
      </c>
      <c r="K254">
        <v>0</v>
      </c>
      <c r="L254">
        <v>1</v>
      </c>
      <c r="M254">
        <v>1</v>
      </c>
      <c r="N254">
        <v>1</v>
      </c>
      <c r="O254" t="s">
        <v>24</v>
      </c>
      <c r="Q254" t="s">
        <v>22237</v>
      </c>
    </row>
    <row r="255" spans="1:17">
      <c r="A255" t="s">
        <v>14</v>
      </c>
      <c r="B255">
        <v>918</v>
      </c>
      <c r="C255">
        <v>2017</v>
      </c>
      <c r="D255">
        <v>81070</v>
      </c>
      <c r="E255">
        <v>8.8000000000000007</v>
      </c>
      <c r="F255" s="18">
        <v>8.8000000000000007</v>
      </c>
      <c r="G255" s="18">
        <v>8.8000000000000007</v>
      </c>
      <c r="H255" s="18">
        <v>8.8000000000000007</v>
      </c>
      <c r="I255">
        <v>0</v>
      </c>
      <c r="J255">
        <v>0</v>
      </c>
      <c r="K255">
        <v>0</v>
      </c>
      <c r="L255">
        <v>1</v>
      </c>
      <c r="M255">
        <v>1</v>
      </c>
      <c r="N255">
        <v>1</v>
      </c>
      <c r="O255" t="s">
        <v>24</v>
      </c>
      <c r="Q255" t="s">
        <v>22235</v>
      </c>
    </row>
    <row r="256" spans="1:17">
      <c r="A256" t="s">
        <v>14</v>
      </c>
      <c r="B256">
        <v>918</v>
      </c>
      <c r="C256">
        <v>2017</v>
      </c>
      <c r="D256">
        <v>81090</v>
      </c>
      <c r="E256">
        <v>35.200000000000003</v>
      </c>
      <c r="F256" s="18">
        <v>0</v>
      </c>
      <c r="G256" s="18">
        <v>8.8000000000000007</v>
      </c>
      <c r="H256" s="18">
        <v>5.87</v>
      </c>
      <c r="I256">
        <v>0</v>
      </c>
      <c r="J256">
        <v>2</v>
      </c>
      <c r="K256">
        <v>0</v>
      </c>
      <c r="L256">
        <v>4</v>
      </c>
      <c r="M256">
        <v>6</v>
      </c>
      <c r="N256">
        <v>6</v>
      </c>
      <c r="O256" t="s">
        <v>24</v>
      </c>
      <c r="Q256" t="s">
        <v>22233</v>
      </c>
    </row>
    <row r="257" spans="1:17">
      <c r="A257" t="s">
        <v>14</v>
      </c>
      <c r="B257">
        <v>918</v>
      </c>
      <c r="C257">
        <v>2017</v>
      </c>
      <c r="D257">
        <v>90111</v>
      </c>
      <c r="E257">
        <v>0</v>
      </c>
      <c r="F257" s="18">
        <v>0</v>
      </c>
      <c r="G257" s="18">
        <v>0</v>
      </c>
      <c r="H257" s="18">
        <v>0</v>
      </c>
      <c r="I257">
        <v>0</v>
      </c>
      <c r="J257">
        <v>1</v>
      </c>
      <c r="K257">
        <v>0</v>
      </c>
      <c r="L257">
        <v>0</v>
      </c>
      <c r="M257">
        <v>1</v>
      </c>
      <c r="N257">
        <v>1</v>
      </c>
      <c r="O257" t="s">
        <v>24</v>
      </c>
      <c r="Q257" t="s">
        <v>22207</v>
      </c>
    </row>
    <row r="258" spans="1:17">
      <c r="A258" t="s">
        <v>14</v>
      </c>
      <c r="B258">
        <v>918</v>
      </c>
      <c r="C258">
        <v>2017</v>
      </c>
      <c r="D258">
        <v>90220</v>
      </c>
      <c r="E258">
        <v>0</v>
      </c>
      <c r="F258" s="18">
        <v>0</v>
      </c>
      <c r="G258" s="18">
        <v>0</v>
      </c>
      <c r="H258" s="18">
        <v>0</v>
      </c>
      <c r="I258">
        <v>0</v>
      </c>
      <c r="J258">
        <v>1</v>
      </c>
      <c r="K258">
        <v>0</v>
      </c>
      <c r="L258">
        <v>0</v>
      </c>
      <c r="M258">
        <v>1</v>
      </c>
      <c r="N258">
        <v>1</v>
      </c>
      <c r="O258" t="s">
        <v>24</v>
      </c>
      <c r="Q258" t="s">
        <v>22195</v>
      </c>
    </row>
    <row r="259" spans="1:17">
      <c r="A259" t="s">
        <v>14</v>
      </c>
      <c r="B259">
        <v>918</v>
      </c>
      <c r="C259">
        <v>2017</v>
      </c>
      <c r="D259">
        <v>90240</v>
      </c>
      <c r="E259">
        <v>0</v>
      </c>
      <c r="F259" s="18">
        <v>0</v>
      </c>
      <c r="G259" s="18">
        <v>0</v>
      </c>
      <c r="H259" s="18">
        <v>0</v>
      </c>
      <c r="I259">
        <v>0</v>
      </c>
      <c r="J259">
        <v>1</v>
      </c>
      <c r="K259">
        <v>0</v>
      </c>
      <c r="L259">
        <v>0</v>
      </c>
      <c r="M259">
        <v>1</v>
      </c>
      <c r="N259">
        <v>1</v>
      </c>
      <c r="O259" t="s">
        <v>24</v>
      </c>
      <c r="Q259" t="s">
        <v>22191</v>
      </c>
    </row>
    <row r="260" spans="1:17">
      <c r="A260" t="s">
        <v>14</v>
      </c>
      <c r="B260">
        <v>918</v>
      </c>
      <c r="C260">
        <v>2017</v>
      </c>
      <c r="D260">
        <v>90300</v>
      </c>
      <c r="E260">
        <v>0</v>
      </c>
      <c r="F260" s="18">
        <v>0</v>
      </c>
      <c r="G260" s="18">
        <v>0</v>
      </c>
      <c r="H260" s="18">
        <v>0</v>
      </c>
      <c r="I260">
        <v>0</v>
      </c>
      <c r="J260">
        <v>1</v>
      </c>
      <c r="K260">
        <v>0</v>
      </c>
      <c r="L260">
        <v>0</v>
      </c>
      <c r="M260">
        <v>1</v>
      </c>
      <c r="N260">
        <v>1</v>
      </c>
      <c r="O260" t="s">
        <v>24</v>
      </c>
      <c r="Q260" t="s">
        <v>22189</v>
      </c>
    </row>
    <row r="261" spans="1:17">
      <c r="A261" t="s">
        <v>14</v>
      </c>
      <c r="B261">
        <v>918</v>
      </c>
      <c r="C261">
        <v>2017</v>
      </c>
      <c r="D261">
        <v>90411</v>
      </c>
      <c r="E261">
        <v>0</v>
      </c>
      <c r="F261" s="18">
        <v>0</v>
      </c>
      <c r="G261" s="18">
        <v>0</v>
      </c>
      <c r="H261" s="18">
        <v>0</v>
      </c>
      <c r="I261">
        <v>0</v>
      </c>
      <c r="J261">
        <v>1</v>
      </c>
      <c r="K261">
        <v>0</v>
      </c>
      <c r="L261">
        <v>0</v>
      </c>
      <c r="M261">
        <v>1</v>
      </c>
      <c r="N261">
        <v>1</v>
      </c>
      <c r="O261" t="s">
        <v>24</v>
      </c>
      <c r="Q261" t="s">
        <v>22187</v>
      </c>
    </row>
    <row r="262" spans="1:17">
      <c r="A262" t="s">
        <v>14</v>
      </c>
      <c r="B262">
        <v>918</v>
      </c>
      <c r="C262">
        <v>2017</v>
      </c>
      <c r="D262">
        <v>90421</v>
      </c>
      <c r="E262">
        <v>9.6</v>
      </c>
      <c r="F262" s="18">
        <v>0</v>
      </c>
      <c r="G262" s="18">
        <v>9.6</v>
      </c>
      <c r="H262" s="18">
        <v>4.8</v>
      </c>
      <c r="I262">
        <v>0</v>
      </c>
      <c r="J262">
        <v>1</v>
      </c>
      <c r="K262">
        <v>0</v>
      </c>
      <c r="L262">
        <v>1</v>
      </c>
      <c r="M262">
        <v>2</v>
      </c>
      <c r="N262">
        <v>2</v>
      </c>
      <c r="O262" t="s">
        <v>24</v>
      </c>
      <c r="Q262" t="s">
        <v>22181</v>
      </c>
    </row>
    <row r="263" spans="1:17">
      <c r="A263" t="s">
        <v>14</v>
      </c>
      <c r="B263">
        <v>918</v>
      </c>
      <c r="C263">
        <v>2017</v>
      </c>
      <c r="D263">
        <v>90510</v>
      </c>
      <c r="E263">
        <v>6</v>
      </c>
      <c r="F263" s="18">
        <v>6</v>
      </c>
      <c r="G263" s="18">
        <v>6</v>
      </c>
      <c r="H263" s="18">
        <v>6</v>
      </c>
      <c r="I263">
        <v>0</v>
      </c>
      <c r="J263">
        <v>0</v>
      </c>
      <c r="K263">
        <v>0</v>
      </c>
      <c r="L263">
        <v>1</v>
      </c>
      <c r="M263">
        <v>1</v>
      </c>
      <c r="N263">
        <v>1</v>
      </c>
      <c r="O263" t="s">
        <v>24</v>
      </c>
      <c r="Q263" t="s">
        <v>22175</v>
      </c>
    </row>
    <row r="264" spans="1:17">
      <c r="A264" t="s">
        <v>14</v>
      </c>
      <c r="B264">
        <v>918</v>
      </c>
      <c r="C264">
        <v>2017</v>
      </c>
      <c r="D264">
        <v>90611</v>
      </c>
      <c r="E264">
        <v>0</v>
      </c>
      <c r="F264" s="18">
        <v>0</v>
      </c>
      <c r="G264" s="18">
        <v>0</v>
      </c>
      <c r="H264" s="18">
        <v>0</v>
      </c>
      <c r="I264">
        <v>0</v>
      </c>
      <c r="J264">
        <v>1</v>
      </c>
      <c r="K264">
        <v>0</v>
      </c>
      <c r="L264">
        <v>0</v>
      </c>
      <c r="M264">
        <v>1</v>
      </c>
      <c r="N264">
        <v>1</v>
      </c>
      <c r="O264" t="s">
        <v>24</v>
      </c>
      <c r="Q264" t="s">
        <v>22169</v>
      </c>
    </row>
    <row r="265" spans="1:17">
      <c r="A265" t="s">
        <v>14</v>
      </c>
      <c r="B265">
        <v>918</v>
      </c>
      <c r="C265">
        <v>2017</v>
      </c>
      <c r="D265">
        <v>90619</v>
      </c>
      <c r="E265">
        <v>0</v>
      </c>
      <c r="F265" s="18">
        <v>0</v>
      </c>
      <c r="G265" s="18">
        <v>0</v>
      </c>
      <c r="H265" s="18">
        <v>0</v>
      </c>
      <c r="I265">
        <v>0</v>
      </c>
      <c r="J265">
        <v>1</v>
      </c>
      <c r="K265">
        <v>0</v>
      </c>
      <c r="L265">
        <v>0</v>
      </c>
      <c r="M265">
        <v>1</v>
      </c>
      <c r="N265">
        <v>1</v>
      </c>
      <c r="O265" t="s">
        <v>24</v>
      </c>
      <c r="Q265" t="s">
        <v>22167</v>
      </c>
    </row>
    <row r="266" spans="1:17">
      <c r="A266" t="s">
        <v>14</v>
      </c>
      <c r="B266">
        <v>918</v>
      </c>
      <c r="C266">
        <v>2017</v>
      </c>
      <c r="D266">
        <v>90710</v>
      </c>
      <c r="E266">
        <v>8</v>
      </c>
      <c r="F266" s="18">
        <v>8</v>
      </c>
      <c r="G266" s="18">
        <v>8</v>
      </c>
      <c r="H266" s="18">
        <v>8</v>
      </c>
      <c r="I266">
        <v>0</v>
      </c>
      <c r="J266">
        <v>0</v>
      </c>
      <c r="K266">
        <v>0</v>
      </c>
      <c r="L266">
        <v>1</v>
      </c>
      <c r="M266">
        <v>1</v>
      </c>
      <c r="N266">
        <v>1</v>
      </c>
      <c r="O266" t="s">
        <v>24</v>
      </c>
      <c r="Q266" t="s">
        <v>22161</v>
      </c>
    </row>
    <row r="267" spans="1:17">
      <c r="A267" t="s">
        <v>14</v>
      </c>
      <c r="B267">
        <v>918</v>
      </c>
      <c r="C267">
        <v>2017</v>
      </c>
      <c r="D267">
        <v>90811</v>
      </c>
      <c r="E267">
        <v>0</v>
      </c>
      <c r="F267" s="18">
        <v>0</v>
      </c>
      <c r="G267" s="18">
        <v>0</v>
      </c>
      <c r="H267" s="18">
        <v>0</v>
      </c>
      <c r="I267">
        <v>0</v>
      </c>
      <c r="J267">
        <v>1</v>
      </c>
      <c r="K267">
        <v>0</v>
      </c>
      <c r="L267">
        <v>0</v>
      </c>
      <c r="M267">
        <v>1</v>
      </c>
      <c r="N267">
        <v>1</v>
      </c>
      <c r="O267" t="s">
        <v>24</v>
      </c>
      <c r="Q267" t="s">
        <v>22155</v>
      </c>
    </row>
    <row r="268" spans="1:17">
      <c r="A268" t="s">
        <v>14</v>
      </c>
      <c r="B268">
        <v>918</v>
      </c>
      <c r="C268">
        <v>2017</v>
      </c>
      <c r="D268">
        <v>90821</v>
      </c>
      <c r="E268">
        <v>0</v>
      </c>
      <c r="F268" s="18">
        <v>0</v>
      </c>
      <c r="G268" s="18">
        <v>0</v>
      </c>
      <c r="H268" s="18">
        <v>0</v>
      </c>
      <c r="I268">
        <v>0</v>
      </c>
      <c r="J268">
        <v>1</v>
      </c>
      <c r="K268">
        <v>0</v>
      </c>
      <c r="L268">
        <v>0</v>
      </c>
      <c r="M268">
        <v>1</v>
      </c>
      <c r="N268">
        <v>1</v>
      </c>
      <c r="O268" t="s">
        <v>24</v>
      </c>
      <c r="Q268" t="s">
        <v>22149</v>
      </c>
    </row>
    <row r="269" spans="1:17">
      <c r="A269" t="s">
        <v>14</v>
      </c>
      <c r="B269">
        <v>918</v>
      </c>
      <c r="C269">
        <v>2017</v>
      </c>
      <c r="D269">
        <v>90831</v>
      </c>
      <c r="E269">
        <v>0</v>
      </c>
      <c r="F269" s="18">
        <v>0</v>
      </c>
      <c r="G269" s="18">
        <v>0</v>
      </c>
      <c r="H269" s="18">
        <v>0</v>
      </c>
      <c r="I269">
        <v>0</v>
      </c>
      <c r="J269">
        <v>1</v>
      </c>
      <c r="K269">
        <v>0</v>
      </c>
      <c r="L269">
        <v>0</v>
      </c>
      <c r="M269">
        <v>1</v>
      </c>
      <c r="N269">
        <v>1</v>
      </c>
      <c r="O269" t="s">
        <v>24</v>
      </c>
      <c r="Q269" t="s">
        <v>22143</v>
      </c>
    </row>
    <row r="270" spans="1:17">
      <c r="A270" t="s">
        <v>14</v>
      </c>
      <c r="B270">
        <v>918</v>
      </c>
      <c r="C270">
        <v>2017</v>
      </c>
      <c r="D270">
        <v>90921</v>
      </c>
      <c r="E270">
        <v>0</v>
      </c>
      <c r="F270" s="18">
        <v>0</v>
      </c>
      <c r="G270" s="18">
        <v>0</v>
      </c>
      <c r="H270" s="18">
        <v>0</v>
      </c>
      <c r="I270">
        <v>0</v>
      </c>
      <c r="J270">
        <v>1</v>
      </c>
      <c r="K270">
        <v>0</v>
      </c>
      <c r="L270">
        <v>0</v>
      </c>
      <c r="M270">
        <v>1</v>
      </c>
      <c r="N270">
        <v>1</v>
      </c>
      <c r="O270" t="s">
        <v>24</v>
      </c>
      <c r="Q270" t="s">
        <v>22135</v>
      </c>
    </row>
    <row r="271" spans="1:17">
      <c r="A271" t="s">
        <v>14</v>
      </c>
      <c r="B271">
        <v>918</v>
      </c>
      <c r="C271">
        <v>2017</v>
      </c>
      <c r="D271">
        <v>90931</v>
      </c>
      <c r="E271">
        <v>0</v>
      </c>
      <c r="F271" s="18">
        <v>0</v>
      </c>
      <c r="G271" s="18">
        <v>0</v>
      </c>
      <c r="H271" s="18">
        <v>0</v>
      </c>
      <c r="I271">
        <v>0</v>
      </c>
      <c r="J271">
        <v>1</v>
      </c>
      <c r="K271">
        <v>0</v>
      </c>
      <c r="L271">
        <v>0</v>
      </c>
      <c r="M271">
        <v>1</v>
      </c>
      <c r="N271">
        <v>1</v>
      </c>
      <c r="O271" t="s">
        <v>24</v>
      </c>
      <c r="Q271" t="s">
        <v>22129</v>
      </c>
    </row>
    <row r="272" spans="1:17">
      <c r="A272" t="s">
        <v>14</v>
      </c>
      <c r="B272">
        <v>918</v>
      </c>
      <c r="C272">
        <v>2017</v>
      </c>
      <c r="D272">
        <v>90961</v>
      </c>
      <c r="E272">
        <v>0</v>
      </c>
      <c r="F272" s="18">
        <v>0</v>
      </c>
      <c r="G272" s="18">
        <v>0</v>
      </c>
      <c r="H272" s="18">
        <v>0</v>
      </c>
      <c r="I272">
        <v>0</v>
      </c>
      <c r="J272">
        <v>1</v>
      </c>
      <c r="K272">
        <v>0</v>
      </c>
      <c r="L272">
        <v>0</v>
      </c>
      <c r="M272">
        <v>1</v>
      </c>
      <c r="N272">
        <v>1</v>
      </c>
      <c r="O272" t="s">
        <v>24</v>
      </c>
      <c r="Q272" t="s">
        <v>22121</v>
      </c>
    </row>
    <row r="273" spans="1:17">
      <c r="A273" t="s">
        <v>14</v>
      </c>
      <c r="B273">
        <v>918</v>
      </c>
      <c r="C273">
        <v>2017</v>
      </c>
      <c r="D273">
        <v>91011</v>
      </c>
      <c r="E273">
        <v>0</v>
      </c>
      <c r="F273" s="18">
        <v>0</v>
      </c>
      <c r="G273" s="18">
        <v>0</v>
      </c>
      <c r="H273" s="18">
        <v>0</v>
      </c>
      <c r="I273">
        <v>0</v>
      </c>
      <c r="J273">
        <v>1</v>
      </c>
      <c r="K273">
        <v>0</v>
      </c>
      <c r="L273">
        <v>0</v>
      </c>
      <c r="M273">
        <v>1</v>
      </c>
      <c r="N273">
        <v>1</v>
      </c>
      <c r="O273" t="s">
        <v>24</v>
      </c>
      <c r="Q273" t="s">
        <v>22115</v>
      </c>
    </row>
    <row r="274" spans="1:17">
      <c r="A274" t="s">
        <v>14</v>
      </c>
      <c r="B274">
        <v>918</v>
      </c>
      <c r="C274">
        <v>2017</v>
      </c>
      <c r="D274">
        <v>91020</v>
      </c>
      <c r="E274">
        <v>8.5</v>
      </c>
      <c r="F274" s="18">
        <v>0</v>
      </c>
      <c r="G274" s="18">
        <v>8.5</v>
      </c>
      <c r="H274" s="18">
        <v>4.25</v>
      </c>
      <c r="I274">
        <v>0</v>
      </c>
      <c r="J274">
        <v>1</v>
      </c>
      <c r="K274">
        <v>0</v>
      </c>
      <c r="L274">
        <v>1</v>
      </c>
      <c r="M274">
        <v>2</v>
      </c>
      <c r="N274">
        <v>2</v>
      </c>
      <c r="O274" t="s">
        <v>24</v>
      </c>
      <c r="Q274" t="s">
        <v>22111</v>
      </c>
    </row>
    <row r="275" spans="1:17">
      <c r="A275" t="s">
        <v>14</v>
      </c>
      <c r="B275">
        <v>918</v>
      </c>
      <c r="C275">
        <v>2017</v>
      </c>
      <c r="D275">
        <v>91030</v>
      </c>
      <c r="E275">
        <v>0</v>
      </c>
      <c r="F275" s="18">
        <v>0</v>
      </c>
      <c r="G275" s="18">
        <v>0</v>
      </c>
      <c r="H275" s="18">
        <v>0</v>
      </c>
      <c r="I275">
        <v>0</v>
      </c>
      <c r="J275">
        <v>1</v>
      </c>
      <c r="K275">
        <v>0</v>
      </c>
      <c r="L275">
        <v>0</v>
      </c>
      <c r="M275">
        <v>1</v>
      </c>
      <c r="N275">
        <v>1</v>
      </c>
      <c r="O275" t="s">
        <v>24</v>
      </c>
      <c r="Q275" t="s">
        <v>22109</v>
      </c>
    </row>
    <row r="276" spans="1:17">
      <c r="A276" t="s">
        <v>14</v>
      </c>
      <c r="B276">
        <v>918</v>
      </c>
      <c r="C276">
        <v>2017</v>
      </c>
      <c r="D276">
        <v>100111</v>
      </c>
      <c r="E276">
        <v>0</v>
      </c>
      <c r="F276" s="18">
        <v>0</v>
      </c>
      <c r="G276" s="18">
        <v>0</v>
      </c>
      <c r="H276" s="18">
        <v>0</v>
      </c>
      <c r="I276">
        <v>0</v>
      </c>
      <c r="J276">
        <v>1</v>
      </c>
      <c r="K276">
        <v>0</v>
      </c>
      <c r="L276">
        <v>0</v>
      </c>
      <c r="M276">
        <v>1</v>
      </c>
      <c r="N276">
        <v>1</v>
      </c>
      <c r="O276" t="s">
        <v>24</v>
      </c>
      <c r="Q276" t="s">
        <v>22097</v>
      </c>
    </row>
    <row r="277" spans="1:17">
      <c r="A277" t="s">
        <v>14</v>
      </c>
      <c r="B277">
        <v>918</v>
      </c>
      <c r="C277">
        <v>2017</v>
      </c>
      <c r="D277">
        <v>100119</v>
      </c>
      <c r="E277">
        <v>0</v>
      </c>
      <c r="F277" s="18">
        <v>0</v>
      </c>
      <c r="G277" s="18">
        <v>0</v>
      </c>
      <c r="H277" s="18">
        <v>0</v>
      </c>
      <c r="I277">
        <v>0</v>
      </c>
      <c r="J277">
        <v>3</v>
      </c>
      <c r="K277">
        <v>0</v>
      </c>
      <c r="L277">
        <v>0</v>
      </c>
      <c r="M277">
        <v>3</v>
      </c>
      <c r="N277">
        <v>3</v>
      </c>
      <c r="O277" t="s">
        <v>24</v>
      </c>
      <c r="Q277" t="s">
        <v>22095</v>
      </c>
    </row>
    <row r="278" spans="1:17">
      <c r="A278" t="s">
        <v>14</v>
      </c>
      <c r="B278">
        <v>918</v>
      </c>
      <c r="C278">
        <v>2017</v>
      </c>
      <c r="D278">
        <v>100191</v>
      </c>
      <c r="E278">
        <v>12.8</v>
      </c>
      <c r="F278" s="18">
        <v>0</v>
      </c>
      <c r="G278" s="18">
        <v>12.8</v>
      </c>
      <c r="H278" s="18">
        <v>6.4</v>
      </c>
      <c r="I278">
        <v>2</v>
      </c>
      <c r="J278">
        <v>1</v>
      </c>
      <c r="K278">
        <v>0</v>
      </c>
      <c r="L278">
        <v>1</v>
      </c>
      <c r="M278">
        <v>2</v>
      </c>
      <c r="N278">
        <v>4</v>
      </c>
      <c r="O278" t="s">
        <v>24</v>
      </c>
      <c r="Q278" t="s">
        <v>22091</v>
      </c>
    </row>
    <row r="279" spans="1:17">
      <c r="A279" t="s">
        <v>14</v>
      </c>
      <c r="B279">
        <v>918</v>
      </c>
      <c r="C279">
        <v>2017</v>
      </c>
      <c r="D279">
        <v>100199</v>
      </c>
      <c r="E279">
        <v>0</v>
      </c>
      <c r="F279" s="18">
        <v>0</v>
      </c>
      <c r="G279" s="18">
        <v>0</v>
      </c>
      <c r="H279" s="18">
        <v>0</v>
      </c>
      <c r="I279">
        <v>5</v>
      </c>
      <c r="J279">
        <v>2</v>
      </c>
      <c r="K279">
        <v>0</v>
      </c>
      <c r="L279">
        <v>0</v>
      </c>
      <c r="M279">
        <v>2</v>
      </c>
      <c r="N279">
        <v>7</v>
      </c>
      <c r="O279" t="s">
        <v>24</v>
      </c>
      <c r="Q279" t="s">
        <v>22089</v>
      </c>
    </row>
    <row r="280" spans="1:17">
      <c r="A280" t="s">
        <v>14</v>
      </c>
      <c r="B280">
        <v>918</v>
      </c>
      <c r="C280">
        <v>2017</v>
      </c>
      <c r="D280">
        <v>100210</v>
      </c>
      <c r="E280">
        <v>0</v>
      </c>
      <c r="F280" s="18">
        <v>0</v>
      </c>
      <c r="G280" s="18">
        <v>0</v>
      </c>
      <c r="H280" s="18">
        <v>0</v>
      </c>
      <c r="I280">
        <v>0</v>
      </c>
      <c r="J280">
        <v>1</v>
      </c>
      <c r="K280">
        <v>0</v>
      </c>
      <c r="L280">
        <v>0</v>
      </c>
      <c r="M280">
        <v>1</v>
      </c>
      <c r="N280">
        <v>1</v>
      </c>
      <c r="O280" t="s">
        <v>24</v>
      </c>
      <c r="Q280" t="s">
        <v>22085</v>
      </c>
    </row>
    <row r="281" spans="1:17">
      <c r="A281" t="s">
        <v>14</v>
      </c>
      <c r="B281">
        <v>918</v>
      </c>
      <c r="C281">
        <v>2017</v>
      </c>
      <c r="D281">
        <v>100290</v>
      </c>
      <c r="E281">
        <v>0</v>
      </c>
      <c r="F281" s="18">
        <v>0</v>
      </c>
      <c r="G281" s="18">
        <v>0</v>
      </c>
      <c r="H281" s="18">
        <v>0</v>
      </c>
      <c r="I281">
        <v>0</v>
      </c>
      <c r="J281">
        <v>1</v>
      </c>
      <c r="K281">
        <v>0</v>
      </c>
      <c r="L281">
        <v>0</v>
      </c>
      <c r="M281">
        <v>1</v>
      </c>
      <c r="N281">
        <v>1</v>
      </c>
      <c r="O281" t="s">
        <v>24</v>
      </c>
      <c r="Q281" t="s">
        <v>22083</v>
      </c>
    </row>
    <row r="282" spans="1:17">
      <c r="A282" t="s">
        <v>14</v>
      </c>
      <c r="B282">
        <v>918</v>
      </c>
      <c r="C282">
        <v>2017</v>
      </c>
      <c r="D282">
        <v>100310</v>
      </c>
      <c r="I282">
        <v>1</v>
      </c>
      <c r="J282">
        <v>0</v>
      </c>
      <c r="K282">
        <v>0</v>
      </c>
      <c r="L282">
        <v>0</v>
      </c>
      <c r="M282">
        <v>0</v>
      </c>
      <c r="N282">
        <v>1</v>
      </c>
      <c r="O282" t="s">
        <v>24</v>
      </c>
      <c r="Q282" t="s">
        <v>22079</v>
      </c>
    </row>
    <row r="283" spans="1:17">
      <c r="A283" t="s">
        <v>14</v>
      </c>
      <c r="B283">
        <v>918</v>
      </c>
      <c r="C283">
        <v>2017</v>
      </c>
      <c r="D283">
        <v>100390</v>
      </c>
      <c r="I283">
        <v>3</v>
      </c>
      <c r="J283">
        <v>0</v>
      </c>
      <c r="K283">
        <v>0</v>
      </c>
      <c r="L283">
        <v>0</v>
      </c>
      <c r="M283">
        <v>0</v>
      </c>
      <c r="N283">
        <v>3</v>
      </c>
      <c r="O283" t="s">
        <v>24</v>
      </c>
      <c r="Q283" t="s">
        <v>22077</v>
      </c>
    </row>
    <row r="284" spans="1:17">
      <c r="A284" t="s">
        <v>14</v>
      </c>
      <c r="B284">
        <v>918</v>
      </c>
      <c r="C284">
        <v>2017</v>
      </c>
      <c r="D284">
        <v>100410</v>
      </c>
      <c r="I284">
        <v>1</v>
      </c>
      <c r="J284">
        <v>0</v>
      </c>
      <c r="K284">
        <v>0</v>
      </c>
      <c r="L284">
        <v>0</v>
      </c>
      <c r="M284">
        <v>0</v>
      </c>
      <c r="N284">
        <v>1</v>
      </c>
      <c r="O284" t="s">
        <v>24</v>
      </c>
      <c r="Q284" t="s">
        <v>22073</v>
      </c>
    </row>
    <row r="285" spans="1:17">
      <c r="A285" t="s">
        <v>14</v>
      </c>
      <c r="B285">
        <v>918</v>
      </c>
      <c r="C285">
        <v>2017</v>
      </c>
      <c r="D285">
        <v>100490</v>
      </c>
      <c r="I285">
        <v>1</v>
      </c>
      <c r="J285">
        <v>0</v>
      </c>
      <c r="K285">
        <v>0</v>
      </c>
      <c r="L285">
        <v>0</v>
      </c>
      <c r="M285">
        <v>0</v>
      </c>
      <c r="N285">
        <v>1</v>
      </c>
      <c r="O285" t="s">
        <v>24</v>
      </c>
      <c r="Q285" t="s">
        <v>22071</v>
      </c>
    </row>
    <row r="286" spans="1:17">
      <c r="A286" t="s">
        <v>14</v>
      </c>
      <c r="B286">
        <v>918</v>
      </c>
      <c r="C286">
        <v>2017</v>
      </c>
      <c r="D286">
        <v>100510</v>
      </c>
      <c r="E286">
        <v>0</v>
      </c>
      <c r="F286" s="18">
        <v>0</v>
      </c>
      <c r="G286" s="18">
        <v>0</v>
      </c>
      <c r="H286" s="18">
        <v>0</v>
      </c>
      <c r="I286">
        <v>0</v>
      </c>
      <c r="J286">
        <v>4</v>
      </c>
      <c r="K286">
        <v>0</v>
      </c>
      <c r="L286">
        <v>0</v>
      </c>
      <c r="M286">
        <v>4</v>
      </c>
      <c r="N286">
        <v>4</v>
      </c>
      <c r="O286" t="s">
        <v>24</v>
      </c>
      <c r="Q286" t="s">
        <v>22069</v>
      </c>
    </row>
    <row r="287" spans="1:17">
      <c r="A287" t="s">
        <v>14</v>
      </c>
      <c r="B287">
        <v>918</v>
      </c>
      <c r="C287">
        <v>2017</v>
      </c>
      <c r="D287">
        <v>100590</v>
      </c>
      <c r="E287">
        <v>0</v>
      </c>
      <c r="F287" s="18">
        <v>0</v>
      </c>
      <c r="G287" s="18">
        <v>0</v>
      </c>
      <c r="H287" s="18">
        <v>0</v>
      </c>
      <c r="I287">
        <v>0</v>
      </c>
      <c r="J287">
        <v>2</v>
      </c>
      <c r="K287">
        <v>0</v>
      </c>
      <c r="L287">
        <v>0</v>
      </c>
      <c r="M287">
        <v>2</v>
      </c>
      <c r="N287">
        <v>2</v>
      </c>
      <c r="O287" t="s">
        <v>24</v>
      </c>
      <c r="Q287" t="s">
        <v>22067</v>
      </c>
    </row>
    <row r="288" spans="1:17">
      <c r="A288" t="s">
        <v>14</v>
      </c>
      <c r="B288">
        <v>918</v>
      </c>
      <c r="C288">
        <v>2017</v>
      </c>
      <c r="D288">
        <v>100610</v>
      </c>
      <c r="E288">
        <v>7.7</v>
      </c>
      <c r="F288" s="18">
        <v>7.7</v>
      </c>
      <c r="G288" s="18">
        <v>7.7</v>
      </c>
      <c r="H288" s="18">
        <v>7.7</v>
      </c>
      <c r="I288">
        <v>4</v>
      </c>
      <c r="J288">
        <v>0</v>
      </c>
      <c r="K288">
        <v>0</v>
      </c>
      <c r="L288">
        <v>1</v>
      </c>
      <c r="M288">
        <v>1</v>
      </c>
      <c r="N288">
        <v>5</v>
      </c>
      <c r="O288" t="s">
        <v>24</v>
      </c>
      <c r="Q288" t="s">
        <v>22065</v>
      </c>
    </row>
    <row r="289" spans="1:17">
      <c r="A289" t="s">
        <v>14</v>
      </c>
      <c r="B289">
        <v>918</v>
      </c>
      <c r="C289">
        <v>2017</v>
      </c>
      <c r="D289">
        <v>100710</v>
      </c>
      <c r="E289">
        <v>6.4</v>
      </c>
      <c r="F289" s="18">
        <v>0</v>
      </c>
      <c r="G289" s="18">
        <v>6.4</v>
      </c>
      <c r="H289" s="18">
        <v>3.2</v>
      </c>
      <c r="I289">
        <v>0</v>
      </c>
      <c r="J289">
        <v>1</v>
      </c>
      <c r="K289">
        <v>0</v>
      </c>
      <c r="L289">
        <v>1</v>
      </c>
      <c r="M289">
        <v>2</v>
      </c>
      <c r="N289">
        <v>2</v>
      </c>
      <c r="O289" t="s">
        <v>24</v>
      </c>
      <c r="Q289" t="s">
        <v>22055</v>
      </c>
    </row>
    <row r="290" spans="1:17">
      <c r="A290" t="s">
        <v>14</v>
      </c>
      <c r="B290">
        <v>918</v>
      </c>
      <c r="C290">
        <v>2017</v>
      </c>
      <c r="D290">
        <v>100790</v>
      </c>
      <c r="E290">
        <v>0</v>
      </c>
      <c r="F290" s="18">
        <v>0</v>
      </c>
      <c r="G290" s="18">
        <v>0</v>
      </c>
      <c r="H290" s="18">
        <v>0</v>
      </c>
      <c r="I290">
        <v>0</v>
      </c>
      <c r="J290">
        <v>1</v>
      </c>
      <c r="K290">
        <v>0</v>
      </c>
      <c r="L290">
        <v>0</v>
      </c>
      <c r="M290">
        <v>1</v>
      </c>
      <c r="N290">
        <v>1</v>
      </c>
      <c r="O290" t="s">
        <v>24</v>
      </c>
      <c r="Q290" t="s">
        <v>22053</v>
      </c>
    </row>
    <row r="291" spans="1:17">
      <c r="A291" t="s">
        <v>14</v>
      </c>
      <c r="B291">
        <v>918</v>
      </c>
      <c r="C291">
        <v>2017</v>
      </c>
      <c r="D291">
        <v>100810</v>
      </c>
      <c r="I291">
        <v>1</v>
      </c>
      <c r="J291">
        <v>0</v>
      </c>
      <c r="K291">
        <v>0</v>
      </c>
      <c r="L291">
        <v>0</v>
      </c>
      <c r="M291">
        <v>0</v>
      </c>
      <c r="N291">
        <v>1</v>
      </c>
      <c r="O291" t="s">
        <v>24</v>
      </c>
      <c r="Q291" t="s">
        <v>22051</v>
      </c>
    </row>
    <row r="292" spans="1:17">
      <c r="A292" t="s">
        <v>14</v>
      </c>
      <c r="B292">
        <v>918</v>
      </c>
      <c r="C292">
        <v>2017</v>
      </c>
      <c r="D292">
        <v>100821</v>
      </c>
      <c r="I292">
        <v>1</v>
      </c>
      <c r="J292">
        <v>0</v>
      </c>
      <c r="K292">
        <v>0</v>
      </c>
      <c r="L292">
        <v>0</v>
      </c>
      <c r="M292">
        <v>0</v>
      </c>
      <c r="N292">
        <v>1</v>
      </c>
      <c r="O292" t="s">
        <v>24</v>
      </c>
      <c r="Q292" t="s">
        <v>22047</v>
      </c>
    </row>
    <row r="293" spans="1:17">
      <c r="A293" t="s">
        <v>14</v>
      </c>
      <c r="B293">
        <v>918</v>
      </c>
      <c r="C293">
        <v>2017</v>
      </c>
      <c r="D293">
        <v>100829</v>
      </c>
      <c r="I293">
        <v>1</v>
      </c>
      <c r="J293">
        <v>0</v>
      </c>
      <c r="K293">
        <v>0</v>
      </c>
      <c r="L293">
        <v>0</v>
      </c>
      <c r="M293">
        <v>0</v>
      </c>
      <c r="N293">
        <v>1</v>
      </c>
      <c r="O293" t="s">
        <v>24</v>
      </c>
      <c r="Q293" t="s">
        <v>22045</v>
      </c>
    </row>
    <row r="294" spans="1:17">
      <c r="A294" t="s">
        <v>14</v>
      </c>
      <c r="B294">
        <v>918</v>
      </c>
      <c r="C294">
        <v>2017</v>
      </c>
      <c r="D294">
        <v>100830</v>
      </c>
      <c r="E294">
        <v>0</v>
      </c>
      <c r="F294" s="18">
        <v>0</v>
      </c>
      <c r="G294" s="18">
        <v>0</v>
      </c>
      <c r="H294" s="18">
        <v>0</v>
      </c>
      <c r="I294">
        <v>0</v>
      </c>
      <c r="J294">
        <v>1</v>
      </c>
      <c r="K294">
        <v>0</v>
      </c>
      <c r="L294">
        <v>0</v>
      </c>
      <c r="M294">
        <v>1</v>
      </c>
      <c r="N294">
        <v>1</v>
      </c>
      <c r="O294" t="s">
        <v>24</v>
      </c>
      <c r="Q294" t="s">
        <v>22043</v>
      </c>
    </row>
    <row r="295" spans="1:17">
      <c r="A295" t="s">
        <v>14</v>
      </c>
      <c r="B295">
        <v>918</v>
      </c>
      <c r="C295">
        <v>2017</v>
      </c>
      <c r="D295">
        <v>100840</v>
      </c>
      <c r="I295">
        <v>1</v>
      </c>
      <c r="J295">
        <v>0</v>
      </c>
      <c r="K295">
        <v>0</v>
      </c>
      <c r="L295">
        <v>0</v>
      </c>
      <c r="M295">
        <v>0</v>
      </c>
      <c r="N295">
        <v>1</v>
      </c>
      <c r="O295" t="s">
        <v>24</v>
      </c>
      <c r="Q295" t="s">
        <v>22041</v>
      </c>
    </row>
    <row r="296" spans="1:17">
      <c r="A296" t="s">
        <v>14</v>
      </c>
      <c r="B296">
        <v>918</v>
      </c>
      <c r="C296">
        <v>2017</v>
      </c>
      <c r="D296">
        <v>100850</v>
      </c>
      <c r="I296">
        <v>1</v>
      </c>
      <c r="J296">
        <v>0</v>
      </c>
      <c r="K296">
        <v>0</v>
      </c>
      <c r="L296">
        <v>0</v>
      </c>
      <c r="M296">
        <v>0</v>
      </c>
      <c r="N296">
        <v>1</v>
      </c>
      <c r="O296" t="s">
        <v>24</v>
      </c>
      <c r="Q296" t="s">
        <v>22039</v>
      </c>
    </row>
    <row r="297" spans="1:17">
      <c r="A297" t="s">
        <v>14</v>
      </c>
      <c r="B297">
        <v>918</v>
      </c>
      <c r="C297">
        <v>2017</v>
      </c>
      <c r="D297">
        <v>100860</v>
      </c>
      <c r="I297">
        <v>1</v>
      </c>
      <c r="J297">
        <v>0</v>
      </c>
      <c r="K297">
        <v>0</v>
      </c>
      <c r="L297">
        <v>0</v>
      </c>
      <c r="M297">
        <v>0</v>
      </c>
      <c r="N297">
        <v>1</v>
      </c>
      <c r="O297" t="s">
        <v>24</v>
      </c>
      <c r="Q297" t="s">
        <v>22037</v>
      </c>
    </row>
    <row r="298" spans="1:17">
      <c r="A298" t="s">
        <v>14</v>
      </c>
      <c r="B298">
        <v>918</v>
      </c>
      <c r="C298">
        <v>2017</v>
      </c>
      <c r="D298">
        <v>100890</v>
      </c>
      <c r="I298">
        <v>1</v>
      </c>
      <c r="J298">
        <v>0</v>
      </c>
      <c r="K298">
        <v>0</v>
      </c>
      <c r="L298">
        <v>0</v>
      </c>
      <c r="M298">
        <v>0</v>
      </c>
      <c r="N298">
        <v>1</v>
      </c>
      <c r="O298" t="s">
        <v>24</v>
      </c>
      <c r="Q298" t="s">
        <v>22035</v>
      </c>
    </row>
    <row r="299" spans="1:17">
      <c r="A299" t="s">
        <v>14</v>
      </c>
      <c r="B299">
        <v>918</v>
      </c>
      <c r="C299">
        <v>2017</v>
      </c>
      <c r="D299">
        <v>120110</v>
      </c>
      <c r="E299">
        <v>0</v>
      </c>
      <c r="F299" s="18">
        <v>0</v>
      </c>
      <c r="G299" s="18">
        <v>0</v>
      </c>
      <c r="H299" s="18">
        <v>0</v>
      </c>
      <c r="I299">
        <v>0</v>
      </c>
      <c r="J299">
        <v>1</v>
      </c>
      <c r="K299">
        <v>0</v>
      </c>
      <c r="L299">
        <v>0</v>
      </c>
      <c r="M299">
        <v>1</v>
      </c>
      <c r="N299">
        <v>1</v>
      </c>
      <c r="O299" t="s">
        <v>24</v>
      </c>
      <c r="Q299" t="s">
        <v>21961</v>
      </c>
    </row>
    <row r="300" spans="1:17">
      <c r="A300" t="s">
        <v>14</v>
      </c>
      <c r="B300">
        <v>918</v>
      </c>
      <c r="C300">
        <v>2017</v>
      </c>
      <c r="D300">
        <v>120190</v>
      </c>
      <c r="E300">
        <v>0</v>
      </c>
      <c r="F300" s="18">
        <v>0</v>
      </c>
      <c r="G300" s="18">
        <v>0</v>
      </c>
      <c r="H300" s="18">
        <v>0</v>
      </c>
      <c r="I300">
        <v>0</v>
      </c>
      <c r="J300">
        <v>1</v>
      </c>
      <c r="K300">
        <v>0</v>
      </c>
      <c r="L300">
        <v>0</v>
      </c>
      <c r="M300">
        <v>1</v>
      </c>
      <c r="N300">
        <v>1</v>
      </c>
      <c r="O300" t="s">
        <v>24</v>
      </c>
      <c r="Q300" t="s">
        <v>21959</v>
      </c>
    </row>
    <row r="301" spans="1:17">
      <c r="A301" t="s">
        <v>14</v>
      </c>
      <c r="B301">
        <v>918</v>
      </c>
      <c r="C301">
        <v>2017</v>
      </c>
      <c r="D301">
        <v>120230</v>
      </c>
      <c r="E301">
        <v>0</v>
      </c>
      <c r="F301" s="18">
        <v>0</v>
      </c>
      <c r="G301" s="18">
        <v>0</v>
      </c>
      <c r="H301" s="18">
        <v>0</v>
      </c>
      <c r="I301">
        <v>0</v>
      </c>
      <c r="J301">
        <v>1</v>
      </c>
      <c r="K301">
        <v>0</v>
      </c>
      <c r="L301">
        <v>0</v>
      </c>
      <c r="M301">
        <v>1</v>
      </c>
      <c r="N301">
        <v>1</v>
      </c>
      <c r="O301" t="s">
        <v>24</v>
      </c>
      <c r="Q301" t="s">
        <v>21953</v>
      </c>
    </row>
    <row r="302" spans="1:17">
      <c r="A302" t="s">
        <v>14</v>
      </c>
      <c r="B302">
        <v>918</v>
      </c>
      <c r="C302">
        <v>2017</v>
      </c>
      <c r="D302">
        <v>120241</v>
      </c>
      <c r="E302">
        <v>0</v>
      </c>
      <c r="F302" s="18">
        <v>0</v>
      </c>
      <c r="G302" s="18">
        <v>0</v>
      </c>
      <c r="H302" s="18">
        <v>0</v>
      </c>
      <c r="I302">
        <v>0</v>
      </c>
      <c r="J302">
        <v>1</v>
      </c>
      <c r="K302">
        <v>0</v>
      </c>
      <c r="L302">
        <v>0</v>
      </c>
      <c r="M302">
        <v>1</v>
      </c>
      <c r="N302">
        <v>1</v>
      </c>
      <c r="O302" t="s">
        <v>24</v>
      </c>
      <c r="Q302" t="s">
        <v>21951</v>
      </c>
    </row>
    <row r="303" spans="1:17">
      <c r="A303" t="s">
        <v>14</v>
      </c>
      <c r="B303">
        <v>918</v>
      </c>
      <c r="C303">
        <v>2017</v>
      </c>
      <c r="D303">
        <v>120242</v>
      </c>
      <c r="E303">
        <v>0</v>
      </c>
      <c r="F303" s="18">
        <v>0</v>
      </c>
      <c r="G303" s="18">
        <v>0</v>
      </c>
      <c r="H303" s="18">
        <v>0</v>
      </c>
      <c r="I303">
        <v>0</v>
      </c>
      <c r="J303">
        <v>1</v>
      </c>
      <c r="K303">
        <v>0</v>
      </c>
      <c r="L303">
        <v>0</v>
      </c>
      <c r="M303">
        <v>1</v>
      </c>
      <c r="N303">
        <v>1</v>
      </c>
      <c r="O303" t="s">
        <v>24</v>
      </c>
      <c r="Q303" t="s">
        <v>21949</v>
      </c>
    </row>
    <row r="304" spans="1:17">
      <c r="A304" t="s">
        <v>14</v>
      </c>
      <c r="B304">
        <v>918</v>
      </c>
      <c r="C304">
        <v>2017</v>
      </c>
      <c r="D304">
        <v>120300</v>
      </c>
      <c r="E304">
        <v>0</v>
      </c>
      <c r="F304" s="18">
        <v>0</v>
      </c>
      <c r="G304" s="18">
        <v>0</v>
      </c>
      <c r="H304" s="18">
        <v>0</v>
      </c>
      <c r="I304">
        <v>0</v>
      </c>
      <c r="J304">
        <v>1</v>
      </c>
      <c r="K304">
        <v>0</v>
      </c>
      <c r="L304">
        <v>0</v>
      </c>
      <c r="M304">
        <v>1</v>
      </c>
      <c r="N304">
        <v>1</v>
      </c>
      <c r="O304" t="s">
        <v>24</v>
      </c>
      <c r="Q304" t="s">
        <v>21947</v>
      </c>
    </row>
    <row r="305" spans="1:17">
      <c r="A305" t="s">
        <v>14</v>
      </c>
      <c r="B305">
        <v>918</v>
      </c>
      <c r="C305">
        <v>2017</v>
      </c>
      <c r="D305">
        <v>120400</v>
      </c>
      <c r="E305">
        <v>0</v>
      </c>
      <c r="F305" s="18">
        <v>0</v>
      </c>
      <c r="G305" s="18">
        <v>0</v>
      </c>
      <c r="H305" s="18">
        <v>0</v>
      </c>
      <c r="I305">
        <v>0</v>
      </c>
      <c r="J305">
        <v>2</v>
      </c>
      <c r="K305">
        <v>0</v>
      </c>
      <c r="L305">
        <v>0</v>
      </c>
      <c r="M305">
        <v>2</v>
      </c>
      <c r="N305">
        <v>2</v>
      </c>
      <c r="O305" t="s">
        <v>24</v>
      </c>
      <c r="Q305" t="s">
        <v>21945</v>
      </c>
    </row>
    <row r="306" spans="1:17">
      <c r="A306" t="s">
        <v>14</v>
      </c>
      <c r="B306">
        <v>918</v>
      </c>
      <c r="C306">
        <v>2017</v>
      </c>
      <c r="D306">
        <v>120510</v>
      </c>
      <c r="E306">
        <v>0</v>
      </c>
      <c r="F306" s="18">
        <v>0</v>
      </c>
      <c r="G306" s="18">
        <v>0</v>
      </c>
      <c r="H306" s="18">
        <v>0</v>
      </c>
      <c r="I306">
        <v>0</v>
      </c>
      <c r="J306">
        <v>2</v>
      </c>
      <c r="K306">
        <v>0</v>
      </c>
      <c r="L306">
        <v>0</v>
      </c>
      <c r="M306">
        <v>2</v>
      </c>
      <c r="N306">
        <v>2</v>
      </c>
      <c r="O306" t="s">
        <v>24</v>
      </c>
      <c r="Q306" t="s">
        <v>21941</v>
      </c>
    </row>
    <row r="307" spans="1:17">
      <c r="A307" t="s">
        <v>14</v>
      </c>
      <c r="B307">
        <v>918</v>
      </c>
      <c r="C307">
        <v>2017</v>
      </c>
      <c r="D307">
        <v>120590</v>
      </c>
      <c r="E307">
        <v>0</v>
      </c>
      <c r="F307" s="18">
        <v>0</v>
      </c>
      <c r="G307" s="18">
        <v>0</v>
      </c>
      <c r="H307" s="18">
        <v>0</v>
      </c>
      <c r="I307">
        <v>0</v>
      </c>
      <c r="J307">
        <v>1</v>
      </c>
      <c r="K307">
        <v>0</v>
      </c>
      <c r="L307">
        <v>0</v>
      </c>
      <c r="M307">
        <v>1</v>
      </c>
      <c r="N307">
        <v>1</v>
      </c>
      <c r="O307" t="s">
        <v>24</v>
      </c>
      <c r="Q307" t="s">
        <v>21939</v>
      </c>
    </row>
    <row r="308" spans="1:17">
      <c r="A308" t="s">
        <v>14</v>
      </c>
      <c r="B308">
        <v>918</v>
      </c>
      <c r="C308">
        <v>2017</v>
      </c>
      <c r="D308">
        <v>120600</v>
      </c>
      <c r="E308">
        <v>0</v>
      </c>
      <c r="F308" s="18">
        <v>0</v>
      </c>
      <c r="G308" s="18">
        <v>0</v>
      </c>
      <c r="H308" s="18">
        <v>0</v>
      </c>
      <c r="I308">
        <v>0</v>
      </c>
      <c r="J308">
        <v>3</v>
      </c>
      <c r="K308">
        <v>0</v>
      </c>
      <c r="L308">
        <v>0</v>
      </c>
      <c r="M308">
        <v>3</v>
      </c>
      <c r="N308">
        <v>3</v>
      </c>
      <c r="O308" t="s">
        <v>24</v>
      </c>
      <c r="Q308" t="s">
        <v>21937</v>
      </c>
    </row>
    <row r="309" spans="1:17">
      <c r="A309" t="s">
        <v>14</v>
      </c>
      <c r="B309">
        <v>918</v>
      </c>
      <c r="C309">
        <v>2017</v>
      </c>
      <c r="D309">
        <v>120710</v>
      </c>
      <c r="E309">
        <v>0</v>
      </c>
      <c r="F309" s="18">
        <v>0</v>
      </c>
      <c r="G309" s="18">
        <v>0</v>
      </c>
      <c r="H309" s="18">
        <v>0</v>
      </c>
      <c r="I309">
        <v>0</v>
      </c>
      <c r="J309">
        <v>1</v>
      </c>
      <c r="K309">
        <v>0</v>
      </c>
      <c r="L309">
        <v>0</v>
      </c>
      <c r="M309">
        <v>1</v>
      </c>
      <c r="N309">
        <v>1</v>
      </c>
      <c r="O309" t="s">
        <v>24</v>
      </c>
      <c r="Q309" t="s">
        <v>21935</v>
      </c>
    </row>
    <row r="310" spans="1:17">
      <c r="A310" t="s">
        <v>14</v>
      </c>
      <c r="B310">
        <v>918</v>
      </c>
      <c r="C310">
        <v>2017</v>
      </c>
      <c r="D310">
        <v>120721</v>
      </c>
      <c r="E310">
        <v>0</v>
      </c>
      <c r="F310" s="18">
        <v>0</v>
      </c>
      <c r="G310" s="18">
        <v>0</v>
      </c>
      <c r="H310" s="18">
        <v>0</v>
      </c>
      <c r="I310">
        <v>0</v>
      </c>
      <c r="J310">
        <v>1</v>
      </c>
      <c r="K310">
        <v>0</v>
      </c>
      <c r="L310">
        <v>0</v>
      </c>
      <c r="M310">
        <v>1</v>
      </c>
      <c r="N310">
        <v>1</v>
      </c>
      <c r="O310" t="s">
        <v>24</v>
      </c>
      <c r="Q310" t="s">
        <v>21931</v>
      </c>
    </row>
    <row r="311" spans="1:17">
      <c r="A311" t="s">
        <v>14</v>
      </c>
      <c r="B311">
        <v>918</v>
      </c>
      <c r="C311">
        <v>2017</v>
      </c>
      <c r="D311">
        <v>120729</v>
      </c>
      <c r="E311">
        <v>0</v>
      </c>
      <c r="F311" s="18">
        <v>0</v>
      </c>
      <c r="G311" s="18">
        <v>0</v>
      </c>
      <c r="H311" s="18">
        <v>0</v>
      </c>
      <c r="I311">
        <v>0</v>
      </c>
      <c r="J311">
        <v>1</v>
      </c>
      <c r="K311">
        <v>0</v>
      </c>
      <c r="L311">
        <v>0</v>
      </c>
      <c r="M311">
        <v>1</v>
      </c>
      <c r="N311">
        <v>1</v>
      </c>
      <c r="O311" t="s">
        <v>24</v>
      </c>
      <c r="Q311" t="s">
        <v>21929</v>
      </c>
    </row>
    <row r="312" spans="1:17">
      <c r="A312" t="s">
        <v>14</v>
      </c>
      <c r="B312">
        <v>918</v>
      </c>
      <c r="C312">
        <v>2017</v>
      </c>
      <c r="D312">
        <v>120730</v>
      </c>
      <c r="E312">
        <v>0</v>
      </c>
      <c r="F312" s="18">
        <v>0</v>
      </c>
      <c r="G312" s="18">
        <v>0</v>
      </c>
      <c r="H312" s="18">
        <v>0</v>
      </c>
      <c r="I312">
        <v>0</v>
      </c>
      <c r="J312">
        <v>1</v>
      </c>
      <c r="K312">
        <v>0</v>
      </c>
      <c r="L312">
        <v>0</v>
      </c>
      <c r="M312">
        <v>1</v>
      </c>
      <c r="N312">
        <v>1</v>
      </c>
      <c r="O312" t="s">
        <v>24</v>
      </c>
      <c r="Q312" t="s">
        <v>21927</v>
      </c>
    </row>
    <row r="313" spans="1:17">
      <c r="A313" t="s">
        <v>14</v>
      </c>
      <c r="B313">
        <v>918</v>
      </c>
      <c r="C313">
        <v>2017</v>
      </c>
      <c r="D313">
        <v>120740</v>
      </c>
      <c r="E313">
        <v>0</v>
      </c>
      <c r="F313" s="18">
        <v>0</v>
      </c>
      <c r="G313" s="18">
        <v>0</v>
      </c>
      <c r="H313" s="18">
        <v>0</v>
      </c>
      <c r="I313">
        <v>0</v>
      </c>
      <c r="J313">
        <v>2</v>
      </c>
      <c r="K313">
        <v>0</v>
      </c>
      <c r="L313">
        <v>0</v>
      </c>
      <c r="M313">
        <v>2</v>
      </c>
      <c r="N313">
        <v>2</v>
      </c>
      <c r="O313" t="s">
        <v>24</v>
      </c>
      <c r="Q313" t="s">
        <v>21925</v>
      </c>
    </row>
    <row r="314" spans="1:17">
      <c r="A314" t="s">
        <v>14</v>
      </c>
      <c r="B314">
        <v>918</v>
      </c>
      <c r="C314">
        <v>2017</v>
      </c>
      <c r="D314">
        <v>120750</v>
      </c>
      <c r="E314">
        <v>0</v>
      </c>
      <c r="F314" s="18">
        <v>0</v>
      </c>
      <c r="G314" s="18">
        <v>0</v>
      </c>
      <c r="H314" s="18">
        <v>0</v>
      </c>
      <c r="I314">
        <v>0</v>
      </c>
      <c r="J314">
        <v>2</v>
      </c>
      <c r="K314">
        <v>0</v>
      </c>
      <c r="L314">
        <v>0</v>
      </c>
      <c r="M314">
        <v>2</v>
      </c>
      <c r="N314">
        <v>2</v>
      </c>
      <c r="O314" t="s">
        <v>24</v>
      </c>
      <c r="Q314" t="s">
        <v>21923</v>
      </c>
    </row>
    <row r="315" spans="1:17">
      <c r="A315" t="s">
        <v>14</v>
      </c>
      <c r="B315">
        <v>918</v>
      </c>
      <c r="C315">
        <v>2017</v>
      </c>
      <c r="D315">
        <v>120760</v>
      </c>
      <c r="E315">
        <v>0</v>
      </c>
      <c r="F315" s="18">
        <v>0</v>
      </c>
      <c r="G315" s="18">
        <v>0</v>
      </c>
      <c r="H315" s="18">
        <v>0</v>
      </c>
      <c r="I315">
        <v>0</v>
      </c>
      <c r="J315">
        <v>1</v>
      </c>
      <c r="K315">
        <v>0</v>
      </c>
      <c r="L315">
        <v>0</v>
      </c>
      <c r="M315">
        <v>1</v>
      </c>
      <c r="N315">
        <v>1</v>
      </c>
      <c r="O315" t="s">
        <v>24</v>
      </c>
      <c r="Q315" t="s">
        <v>21921</v>
      </c>
    </row>
    <row r="316" spans="1:17">
      <c r="A316" t="s">
        <v>14</v>
      </c>
      <c r="B316">
        <v>918</v>
      </c>
      <c r="C316">
        <v>2017</v>
      </c>
      <c r="D316">
        <v>120770</v>
      </c>
      <c r="E316">
        <v>0</v>
      </c>
      <c r="F316" s="18">
        <v>0</v>
      </c>
      <c r="G316" s="18">
        <v>0</v>
      </c>
      <c r="H316" s="18">
        <v>0</v>
      </c>
      <c r="I316">
        <v>0</v>
      </c>
      <c r="J316">
        <v>2</v>
      </c>
      <c r="K316">
        <v>0</v>
      </c>
      <c r="L316">
        <v>0</v>
      </c>
      <c r="M316">
        <v>2</v>
      </c>
      <c r="N316">
        <v>2</v>
      </c>
      <c r="O316" t="s">
        <v>24</v>
      </c>
      <c r="Q316" t="s">
        <v>21919</v>
      </c>
    </row>
    <row r="317" spans="1:17">
      <c r="A317" t="s">
        <v>14</v>
      </c>
      <c r="B317">
        <v>918</v>
      </c>
      <c r="C317">
        <v>2017</v>
      </c>
      <c r="D317">
        <v>120791</v>
      </c>
      <c r="E317">
        <v>0</v>
      </c>
      <c r="F317" s="18">
        <v>0</v>
      </c>
      <c r="G317" s="18">
        <v>0</v>
      </c>
      <c r="H317" s="18">
        <v>0</v>
      </c>
      <c r="I317">
        <v>0</v>
      </c>
      <c r="J317">
        <v>2</v>
      </c>
      <c r="K317">
        <v>0</v>
      </c>
      <c r="L317">
        <v>0</v>
      </c>
      <c r="M317">
        <v>2</v>
      </c>
      <c r="N317">
        <v>2</v>
      </c>
      <c r="O317" t="s">
        <v>24</v>
      </c>
      <c r="Q317" t="s">
        <v>21917</v>
      </c>
    </row>
    <row r="318" spans="1:17">
      <c r="A318" t="s">
        <v>14</v>
      </c>
      <c r="B318">
        <v>918</v>
      </c>
      <c r="C318">
        <v>2017</v>
      </c>
      <c r="D318">
        <v>120799</v>
      </c>
      <c r="E318">
        <v>0</v>
      </c>
      <c r="F318" s="18">
        <v>0</v>
      </c>
      <c r="G318" s="18">
        <v>0</v>
      </c>
      <c r="H318" s="18">
        <v>0</v>
      </c>
      <c r="I318">
        <v>0</v>
      </c>
      <c r="J318">
        <v>5</v>
      </c>
      <c r="K318">
        <v>0</v>
      </c>
      <c r="L318">
        <v>0</v>
      </c>
      <c r="M318">
        <v>5</v>
      </c>
      <c r="N318">
        <v>5</v>
      </c>
      <c r="O318" t="s">
        <v>24</v>
      </c>
      <c r="Q318" t="s">
        <v>21913</v>
      </c>
    </row>
    <row r="319" spans="1:17">
      <c r="A319" t="s">
        <v>14</v>
      </c>
      <c r="B319">
        <v>918</v>
      </c>
      <c r="C319">
        <v>2017</v>
      </c>
      <c r="D319">
        <v>120910</v>
      </c>
      <c r="E319">
        <v>8.3000000000000007</v>
      </c>
      <c r="F319" s="18">
        <v>8.3000000000000007</v>
      </c>
      <c r="G319" s="18">
        <v>8.3000000000000007</v>
      </c>
      <c r="H319" s="18">
        <v>8.3000000000000007</v>
      </c>
      <c r="I319">
        <v>0</v>
      </c>
      <c r="J319">
        <v>0</v>
      </c>
      <c r="K319">
        <v>0</v>
      </c>
      <c r="L319">
        <v>1</v>
      </c>
      <c r="M319">
        <v>1</v>
      </c>
      <c r="N319">
        <v>1</v>
      </c>
      <c r="O319" t="s">
        <v>24</v>
      </c>
      <c r="Q319" t="s">
        <v>21906</v>
      </c>
    </row>
    <row r="320" spans="1:17">
      <c r="A320" t="s">
        <v>14</v>
      </c>
      <c r="B320">
        <v>918</v>
      </c>
      <c r="C320">
        <v>2017</v>
      </c>
      <c r="D320">
        <v>120921</v>
      </c>
      <c r="E320">
        <v>2.5</v>
      </c>
      <c r="F320" s="18">
        <v>2.5</v>
      </c>
      <c r="G320" s="18">
        <v>2.5</v>
      </c>
      <c r="H320" s="18">
        <v>2.5</v>
      </c>
      <c r="I320">
        <v>0</v>
      </c>
      <c r="J320">
        <v>0</v>
      </c>
      <c r="K320">
        <v>0</v>
      </c>
      <c r="L320">
        <v>1</v>
      </c>
      <c r="M320">
        <v>1</v>
      </c>
      <c r="N320">
        <v>1</v>
      </c>
      <c r="O320" t="s">
        <v>24</v>
      </c>
      <c r="Q320" t="s">
        <v>21902</v>
      </c>
    </row>
    <row r="321" spans="1:17">
      <c r="A321" t="s">
        <v>14</v>
      </c>
      <c r="B321">
        <v>918</v>
      </c>
      <c r="C321">
        <v>2017</v>
      </c>
      <c r="D321">
        <v>120922</v>
      </c>
      <c r="E321">
        <v>0</v>
      </c>
      <c r="F321" s="18">
        <v>0</v>
      </c>
      <c r="G321" s="18">
        <v>0</v>
      </c>
      <c r="H321" s="18">
        <v>0</v>
      </c>
      <c r="I321">
        <v>0</v>
      </c>
      <c r="J321">
        <v>2</v>
      </c>
      <c r="K321">
        <v>0</v>
      </c>
      <c r="L321">
        <v>0</v>
      </c>
      <c r="M321">
        <v>2</v>
      </c>
      <c r="N321">
        <v>2</v>
      </c>
      <c r="O321" t="s">
        <v>24</v>
      </c>
      <c r="Q321" t="s">
        <v>21900</v>
      </c>
    </row>
    <row r="322" spans="1:17">
      <c r="A322" t="s">
        <v>14</v>
      </c>
      <c r="B322">
        <v>918</v>
      </c>
      <c r="C322">
        <v>2017</v>
      </c>
      <c r="D322">
        <v>120923</v>
      </c>
      <c r="E322">
        <v>2.5</v>
      </c>
      <c r="F322" s="18">
        <v>0</v>
      </c>
      <c r="G322" s="18">
        <v>2.5</v>
      </c>
      <c r="H322" s="18">
        <v>0.83</v>
      </c>
      <c r="I322">
        <v>0</v>
      </c>
      <c r="J322">
        <v>2</v>
      </c>
      <c r="K322">
        <v>0</v>
      </c>
      <c r="L322">
        <v>1</v>
      </c>
      <c r="M322">
        <v>3</v>
      </c>
      <c r="N322">
        <v>3</v>
      </c>
      <c r="O322" t="s">
        <v>24</v>
      </c>
      <c r="Q322" t="s">
        <v>21898</v>
      </c>
    </row>
    <row r="323" spans="1:17">
      <c r="A323" t="s">
        <v>14</v>
      </c>
      <c r="B323">
        <v>918</v>
      </c>
      <c r="C323">
        <v>2017</v>
      </c>
      <c r="D323">
        <v>120924</v>
      </c>
      <c r="E323">
        <v>0</v>
      </c>
      <c r="F323" s="18">
        <v>0</v>
      </c>
      <c r="G323" s="18">
        <v>0</v>
      </c>
      <c r="H323" s="18">
        <v>0</v>
      </c>
      <c r="I323">
        <v>0</v>
      </c>
      <c r="J323">
        <v>1</v>
      </c>
      <c r="K323">
        <v>0</v>
      </c>
      <c r="L323">
        <v>0</v>
      </c>
      <c r="M323">
        <v>1</v>
      </c>
      <c r="N323">
        <v>1</v>
      </c>
      <c r="O323" t="s">
        <v>24</v>
      </c>
      <c r="Q323" t="s">
        <v>21896</v>
      </c>
    </row>
    <row r="324" spans="1:17">
      <c r="A324" t="s">
        <v>14</v>
      </c>
      <c r="B324">
        <v>918</v>
      </c>
      <c r="C324">
        <v>2017</v>
      </c>
      <c r="D324">
        <v>120925</v>
      </c>
      <c r="E324">
        <v>0</v>
      </c>
      <c r="F324" s="18">
        <v>0</v>
      </c>
      <c r="G324" s="18">
        <v>0</v>
      </c>
      <c r="H324" s="18">
        <v>0</v>
      </c>
      <c r="I324">
        <v>0</v>
      </c>
      <c r="J324">
        <v>2</v>
      </c>
      <c r="K324">
        <v>0</v>
      </c>
      <c r="L324">
        <v>0</v>
      </c>
      <c r="M324">
        <v>2</v>
      </c>
      <c r="N324">
        <v>2</v>
      </c>
      <c r="O324" t="s">
        <v>24</v>
      </c>
      <c r="Q324" t="s">
        <v>21894</v>
      </c>
    </row>
    <row r="325" spans="1:17">
      <c r="A325" t="s">
        <v>14</v>
      </c>
      <c r="B325">
        <v>918</v>
      </c>
      <c r="C325">
        <v>2017</v>
      </c>
      <c r="D325">
        <v>120929</v>
      </c>
      <c r="E325">
        <v>13.3</v>
      </c>
      <c r="F325" s="18">
        <v>0</v>
      </c>
      <c r="G325" s="18">
        <v>8.3000000000000007</v>
      </c>
      <c r="H325" s="18">
        <v>3.33</v>
      </c>
      <c r="I325">
        <v>0</v>
      </c>
      <c r="J325">
        <v>1</v>
      </c>
      <c r="K325">
        <v>0</v>
      </c>
      <c r="L325">
        <v>3</v>
      </c>
      <c r="M325">
        <v>4</v>
      </c>
      <c r="N325">
        <v>4</v>
      </c>
      <c r="O325" t="s">
        <v>24</v>
      </c>
      <c r="Q325" t="s">
        <v>21890</v>
      </c>
    </row>
    <row r="326" spans="1:17">
      <c r="A326" t="s">
        <v>14</v>
      </c>
      <c r="B326">
        <v>918</v>
      </c>
      <c r="C326">
        <v>2017</v>
      </c>
      <c r="D326">
        <v>120930</v>
      </c>
      <c r="E326">
        <v>3</v>
      </c>
      <c r="F326" s="18">
        <v>3</v>
      </c>
      <c r="G326" s="18">
        <v>3</v>
      </c>
      <c r="H326" s="18">
        <v>3</v>
      </c>
      <c r="I326">
        <v>0</v>
      </c>
      <c r="J326">
        <v>0</v>
      </c>
      <c r="K326">
        <v>0</v>
      </c>
      <c r="L326">
        <v>1</v>
      </c>
      <c r="M326">
        <v>1</v>
      </c>
      <c r="N326">
        <v>1</v>
      </c>
      <c r="O326" t="s">
        <v>24</v>
      </c>
      <c r="Q326" t="s">
        <v>21888</v>
      </c>
    </row>
    <row r="327" spans="1:17">
      <c r="A327" t="s">
        <v>14</v>
      </c>
      <c r="B327">
        <v>918</v>
      </c>
      <c r="C327">
        <v>2017</v>
      </c>
      <c r="D327">
        <v>120991</v>
      </c>
      <c r="E327">
        <v>14.3</v>
      </c>
      <c r="F327" s="18">
        <v>3</v>
      </c>
      <c r="G327" s="18">
        <v>8.3000000000000007</v>
      </c>
      <c r="H327" s="18">
        <v>4.7699999999999996</v>
      </c>
      <c r="I327">
        <v>0</v>
      </c>
      <c r="J327">
        <v>0</v>
      </c>
      <c r="K327">
        <v>0</v>
      </c>
      <c r="L327">
        <v>3</v>
      </c>
      <c r="M327">
        <v>3</v>
      </c>
      <c r="N327">
        <v>3</v>
      </c>
      <c r="O327" t="s">
        <v>24</v>
      </c>
      <c r="Q327" t="s">
        <v>21886</v>
      </c>
    </row>
    <row r="328" spans="1:17">
      <c r="A328" t="s">
        <v>14</v>
      </c>
      <c r="B328">
        <v>918</v>
      </c>
      <c r="C328">
        <v>2017</v>
      </c>
      <c r="D328">
        <v>120999</v>
      </c>
      <c r="E328">
        <v>11</v>
      </c>
      <c r="F328" s="18">
        <v>0</v>
      </c>
      <c r="G328" s="18">
        <v>4</v>
      </c>
      <c r="H328" s="18">
        <v>2.75</v>
      </c>
      <c r="I328">
        <v>0</v>
      </c>
      <c r="J328">
        <v>1</v>
      </c>
      <c r="K328">
        <v>0</v>
      </c>
      <c r="L328">
        <v>3</v>
      </c>
      <c r="M328">
        <v>4</v>
      </c>
      <c r="N328">
        <v>4</v>
      </c>
      <c r="O328" t="s">
        <v>24</v>
      </c>
      <c r="Q328" t="s">
        <v>21884</v>
      </c>
    </row>
    <row r="329" spans="1:17">
      <c r="A329" t="s">
        <v>14</v>
      </c>
      <c r="B329">
        <v>918</v>
      </c>
      <c r="C329">
        <v>2017</v>
      </c>
      <c r="D329">
        <v>121010</v>
      </c>
      <c r="E329">
        <v>11.6</v>
      </c>
      <c r="F329" s="18">
        <v>5.8</v>
      </c>
      <c r="G329" s="18">
        <v>5.8</v>
      </c>
      <c r="H329" s="18">
        <v>5.8</v>
      </c>
      <c r="I329">
        <v>0</v>
      </c>
      <c r="J329">
        <v>0</v>
      </c>
      <c r="K329">
        <v>0</v>
      </c>
      <c r="L329">
        <v>2</v>
      </c>
      <c r="M329">
        <v>2</v>
      </c>
      <c r="N329">
        <v>2</v>
      </c>
      <c r="O329" t="s">
        <v>24</v>
      </c>
      <c r="Q329" t="s">
        <v>21882</v>
      </c>
    </row>
    <row r="330" spans="1:17">
      <c r="A330" t="s">
        <v>14</v>
      </c>
      <c r="B330">
        <v>918</v>
      </c>
      <c r="C330">
        <v>2017</v>
      </c>
      <c r="D330">
        <v>121020</v>
      </c>
      <c r="E330">
        <v>34.799999999999997</v>
      </c>
      <c r="F330" s="18">
        <v>5.8</v>
      </c>
      <c r="G330" s="18">
        <v>5.8</v>
      </c>
      <c r="H330" s="18">
        <v>5.8</v>
      </c>
      <c r="I330">
        <v>0</v>
      </c>
      <c r="J330">
        <v>0</v>
      </c>
      <c r="K330">
        <v>0</v>
      </c>
      <c r="L330">
        <v>6</v>
      </c>
      <c r="M330">
        <v>6</v>
      </c>
      <c r="N330">
        <v>6</v>
      </c>
      <c r="O330" t="s">
        <v>24</v>
      </c>
      <c r="Q330" t="s">
        <v>21880</v>
      </c>
    </row>
    <row r="331" spans="1:17">
      <c r="A331" t="s">
        <v>14</v>
      </c>
      <c r="B331">
        <v>918</v>
      </c>
      <c r="C331">
        <v>2017</v>
      </c>
      <c r="D331">
        <v>121130</v>
      </c>
      <c r="E331">
        <v>0</v>
      </c>
      <c r="F331" s="18">
        <v>0</v>
      </c>
      <c r="G331" s="18">
        <v>0</v>
      </c>
      <c r="H331" s="18">
        <v>0</v>
      </c>
      <c r="I331">
        <v>0</v>
      </c>
      <c r="J331">
        <v>1</v>
      </c>
      <c r="K331">
        <v>0</v>
      </c>
      <c r="L331">
        <v>0</v>
      </c>
      <c r="M331">
        <v>1</v>
      </c>
      <c r="N331">
        <v>1</v>
      </c>
      <c r="O331" t="s">
        <v>24</v>
      </c>
      <c r="Q331" t="s">
        <v>21874</v>
      </c>
    </row>
    <row r="332" spans="1:17">
      <c r="A332" t="s">
        <v>14</v>
      </c>
      <c r="B332">
        <v>918</v>
      </c>
      <c r="C332">
        <v>2017</v>
      </c>
      <c r="D332">
        <v>121140</v>
      </c>
      <c r="E332">
        <v>0</v>
      </c>
      <c r="F332" s="18">
        <v>0</v>
      </c>
      <c r="G332" s="18">
        <v>0</v>
      </c>
      <c r="H332" s="18">
        <v>0</v>
      </c>
      <c r="I332">
        <v>0</v>
      </c>
      <c r="J332">
        <v>1</v>
      </c>
      <c r="K332">
        <v>0</v>
      </c>
      <c r="L332">
        <v>0</v>
      </c>
      <c r="M332">
        <v>1</v>
      </c>
      <c r="N332">
        <v>1</v>
      </c>
      <c r="O332" t="s">
        <v>24</v>
      </c>
      <c r="Q332" t="s">
        <v>21872</v>
      </c>
    </row>
    <row r="333" spans="1:17">
      <c r="A333" t="s">
        <v>14</v>
      </c>
      <c r="B333">
        <v>918</v>
      </c>
      <c r="C333">
        <v>2017</v>
      </c>
      <c r="D333">
        <v>121150</v>
      </c>
      <c r="E333">
        <v>0</v>
      </c>
      <c r="F333" s="18">
        <v>0</v>
      </c>
      <c r="G333" s="18">
        <v>0</v>
      </c>
      <c r="H333" s="18">
        <v>0</v>
      </c>
      <c r="I333">
        <v>0</v>
      </c>
      <c r="J333">
        <v>1</v>
      </c>
      <c r="K333">
        <v>0</v>
      </c>
      <c r="L333">
        <v>0</v>
      </c>
      <c r="M333">
        <v>1</v>
      </c>
      <c r="N333">
        <v>1</v>
      </c>
      <c r="O333" t="s">
        <v>24</v>
      </c>
      <c r="Q333" t="s">
        <v>21870</v>
      </c>
    </row>
    <row r="334" spans="1:17">
      <c r="A334" t="s">
        <v>14</v>
      </c>
      <c r="B334">
        <v>918</v>
      </c>
      <c r="C334">
        <v>2017</v>
      </c>
      <c r="D334">
        <v>121221</v>
      </c>
      <c r="E334">
        <v>0</v>
      </c>
      <c r="F334" s="18">
        <v>0</v>
      </c>
      <c r="G334" s="18">
        <v>0</v>
      </c>
      <c r="H334" s="18">
        <v>0</v>
      </c>
      <c r="I334">
        <v>0</v>
      </c>
      <c r="J334">
        <v>1</v>
      </c>
      <c r="K334">
        <v>0</v>
      </c>
      <c r="L334">
        <v>0</v>
      </c>
      <c r="M334">
        <v>1</v>
      </c>
      <c r="N334">
        <v>1</v>
      </c>
      <c r="O334" t="s">
        <v>24</v>
      </c>
      <c r="Q334" t="s">
        <v>21862</v>
      </c>
    </row>
    <row r="335" spans="1:17">
      <c r="A335" t="s">
        <v>14</v>
      </c>
      <c r="B335">
        <v>918</v>
      </c>
      <c r="C335">
        <v>2017</v>
      </c>
      <c r="D335">
        <v>121229</v>
      </c>
      <c r="E335">
        <v>0</v>
      </c>
      <c r="F335" s="18">
        <v>0</v>
      </c>
      <c r="G335" s="18">
        <v>0</v>
      </c>
      <c r="H335" s="18">
        <v>0</v>
      </c>
      <c r="I335">
        <v>0</v>
      </c>
      <c r="J335">
        <v>1</v>
      </c>
      <c r="K335">
        <v>0</v>
      </c>
      <c r="L335">
        <v>0</v>
      </c>
      <c r="M335">
        <v>1</v>
      </c>
      <c r="N335">
        <v>1</v>
      </c>
      <c r="O335" t="s">
        <v>24</v>
      </c>
      <c r="Q335" t="s">
        <v>21860</v>
      </c>
    </row>
    <row r="336" spans="1:17">
      <c r="A336" t="s">
        <v>14</v>
      </c>
      <c r="B336">
        <v>918</v>
      </c>
      <c r="C336">
        <v>2017</v>
      </c>
      <c r="D336">
        <v>121291</v>
      </c>
      <c r="I336">
        <v>2</v>
      </c>
      <c r="J336">
        <v>0</v>
      </c>
      <c r="K336">
        <v>0</v>
      </c>
      <c r="L336">
        <v>0</v>
      </c>
      <c r="M336">
        <v>0</v>
      </c>
      <c r="N336">
        <v>2</v>
      </c>
      <c r="O336" t="s">
        <v>24</v>
      </c>
      <c r="Q336" t="s">
        <v>21856</v>
      </c>
    </row>
    <row r="337" spans="1:17">
      <c r="A337" t="s">
        <v>14</v>
      </c>
      <c r="B337">
        <v>918</v>
      </c>
      <c r="C337">
        <v>2017</v>
      </c>
      <c r="D337">
        <v>121292</v>
      </c>
      <c r="E337">
        <v>5.0999999999999996</v>
      </c>
      <c r="F337" s="18">
        <v>5.0999999999999996</v>
      </c>
      <c r="G337" s="18">
        <v>5.0999999999999996</v>
      </c>
      <c r="H337" s="18">
        <v>5.0999999999999996</v>
      </c>
      <c r="I337">
        <v>0</v>
      </c>
      <c r="J337">
        <v>0</v>
      </c>
      <c r="K337">
        <v>0</v>
      </c>
      <c r="L337">
        <v>1</v>
      </c>
      <c r="M337">
        <v>1</v>
      </c>
      <c r="N337">
        <v>1</v>
      </c>
      <c r="O337" t="s">
        <v>24</v>
      </c>
      <c r="Q337" t="s">
        <v>21854</v>
      </c>
    </row>
    <row r="338" spans="1:17">
      <c r="A338" t="s">
        <v>14</v>
      </c>
      <c r="B338">
        <v>918</v>
      </c>
      <c r="C338">
        <v>2017</v>
      </c>
      <c r="D338">
        <v>121293</v>
      </c>
      <c r="I338">
        <v>1</v>
      </c>
      <c r="J338">
        <v>0</v>
      </c>
      <c r="K338">
        <v>0</v>
      </c>
      <c r="L338">
        <v>0</v>
      </c>
      <c r="M338">
        <v>0</v>
      </c>
      <c r="N338">
        <v>1</v>
      </c>
      <c r="O338" t="s">
        <v>24</v>
      </c>
      <c r="Q338" t="s">
        <v>21852</v>
      </c>
    </row>
    <row r="339" spans="1:17">
      <c r="A339" t="s">
        <v>14</v>
      </c>
      <c r="B339">
        <v>918</v>
      </c>
      <c r="C339">
        <v>2017</v>
      </c>
      <c r="D339">
        <v>121294</v>
      </c>
      <c r="E339">
        <v>0</v>
      </c>
      <c r="F339" s="18">
        <v>0</v>
      </c>
      <c r="G339" s="18">
        <v>0</v>
      </c>
      <c r="H339" s="18">
        <v>0</v>
      </c>
      <c r="I339">
        <v>0</v>
      </c>
      <c r="J339">
        <v>1</v>
      </c>
      <c r="K339">
        <v>0</v>
      </c>
      <c r="L339">
        <v>0</v>
      </c>
      <c r="M339">
        <v>1</v>
      </c>
      <c r="N339">
        <v>1</v>
      </c>
      <c r="O339" t="s">
        <v>24</v>
      </c>
      <c r="Q339" t="s">
        <v>21850</v>
      </c>
    </row>
    <row r="340" spans="1:17">
      <c r="A340" t="s">
        <v>14</v>
      </c>
      <c r="B340">
        <v>918</v>
      </c>
      <c r="C340">
        <v>2017</v>
      </c>
      <c r="D340">
        <v>121299</v>
      </c>
      <c r="E340">
        <v>5.8</v>
      </c>
      <c r="F340" s="18">
        <v>0</v>
      </c>
      <c r="G340" s="18">
        <v>5.8</v>
      </c>
      <c r="H340" s="18">
        <v>1.45</v>
      </c>
      <c r="I340">
        <v>0</v>
      </c>
      <c r="J340">
        <v>3</v>
      </c>
      <c r="K340">
        <v>0</v>
      </c>
      <c r="L340">
        <v>1</v>
      </c>
      <c r="M340">
        <v>4</v>
      </c>
      <c r="N340">
        <v>4</v>
      </c>
      <c r="O340" t="s">
        <v>24</v>
      </c>
      <c r="Q340" t="s">
        <v>21848</v>
      </c>
    </row>
    <row r="341" spans="1:17">
      <c r="A341" t="s">
        <v>14</v>
      </c>
      <c r="B341">
        <v>918</v>
      </c>
      <c r="C341">
        <v>2017</v>
      </c>
      <c r="D341">
        <v>121300</v>
      </c>
      <c r="E341">
        <v>0</v>
      </c>
      <c r="F341" s="18">
        <v>0</v>
      </c>
      <c r="G341" s="18">
        <v>0</v>
      </c>
      <c r="H341" s="18">
        <v>0</v>
      </c>
      <c r="I341">
        <v>0</v>
      </c>
      <c r="J341">
        <v>2</v>
      </c>
      <c r="K341">
        <v>0</v>
      </c>
      <c r="L341">
        <v>0</v>
      </c>
      <c r="M341">
        <v>2</v>
      </c>
      <c r="N341">
        <v>2</v>
      </c>
      <c r="O341" t="s">
        <v>24</v>
      </c>
      <c r="Q341" t="s">
        <v>21846</v>
      </c>
    </row>
    <row r="342" spans="1:17">
      <c r="A342" t="s">
        <v>14</v>
      </c>
      <c r="B342">
        <v>918</v>
      </c>
      <c r="C342">
        <v>2017</v>
      </c>
      <c r="D342">
        <v>121490</v>
      </c>
      <c r="E342">
        <v>5.8</v>
      </c>
      <c r="F342" s="18">
        <v>0</v>
      </c>
      <c r="G342" s="18">
        <v>5.8</v>
      </c>
      <c r="H342" s="18">
        <v>1.93</v>
      </c>
      <c r="I342">
        <v>0</v>
      </c>
      <c r="J342">
        <v>2</v>
      </c>
      <c r="K342">
        <v>0</v>
      </c>
      <c r="L342">
        <v>1</v>
      </c>
      <c r="M342">
        <v>3</v>
      </c>
      <c r="N342">
        <v>3</v>
      </c>
      <c r="O342" t="s">
        <v>24</v>
      </c>
      <c r="Q342" t="s">
        <v>21842</v>
      </c>
    </row>
    <row r="343" spans="1:17">
      <c r="A343" t="s">
        <v>14</v>
      </c>
      <c r="B343">
        <v>918</v>
      </c>
      <c r="C343">
        <v>2017</v>
      </c>
      <c r="D343">
        <v>130120</v>
      </c>
      <c r="E343">
        <v>0</v>
      </c>
      <c r="F343" s="18">
        <v>0</v>
      </c>
      <c r="G343" s="18">
        <v>0</v>
      </c>
      <c r="H343" s="18">
        <v>0</v>
      </c>
      <c r="I343">
        <v>0</v>
      </c>
      <c r="J343">
        <v>1</v>
      </c>
      <c r="K343">
        <v>0</v>
      </c>
      <c r="L343">
        <v>0</v>
      </c>
      <c r="M343">
        <v>1</v>
      </c>
      <c r="N343">
        <v>1</v>
      </c>
      <c r="O343" t="s">
        <v>24</v>
      </c>
      <c r="Q343" t="s">
        <v>21838</v>
      </c>
    </row>
    <row r="344" spans="1:17">
      <c r="A344" t="s">
        <v>14</v>
      </c>
      <c r="B344">
        <v>918</v>
      </c>
      <c r="C344">
        <v>2017</v>
      </c>
      <c r="D344">
        <v>130190</v>
      </c>
      <c r="E344">
        <v>0</v>
      </c>
      <c r="F344" s="18">
        <v>0</v>
      </c>
      <c r="G344" s="18">
        <v>0</v>
      </c>
      <c r="H344" s="18">
        <v>0</v>
      </c>
      <c r="I344">
        <v>0</v>
      </c>
      <c r="J344">
        <v>1</v>
      </c>
      <c r="K344">
        <v>0</v>
      </c>
      <c r="L344">
        <v>0</v>
      </c>
      <c r="M344">
        <v>1</v>
      </c>
      <c r="N344">
        <v>1</v>
      </c>
      <c r="O344" t="s">
        <v>24</v>
      </c>
      <c r="Q344" t="s">
        <v>21836</v>
      </c>
    </row>
    <row r="345" spans="1:17">
      <c r="A345" t="s">
        <v>14</v>
      </c>
      <c r="B345">
        <v>918</v>
      </c>
      <c r="C345">
        <v>2017</v>
      </c>
      <c r="D345">
        <v>140110</v>
      </c>
      <c r="E345">
        <v>0</v>
      </c>
      <c r="F345" s="18">
        <v>0</v>
      </c>
      <c r="G345" s="18">
        <v>0</v>
      </c>
      <c r="H345" s="18">
        <v>0</v>
      </c>
      <c r="I345">
        <v>0</v>
      </c>
      <c r="J345">
        <v>1</v>
      </c>
      <c r="K345">
        <v>0</v>
      </c>
      <c r="L345">
        <v>0</v>
      </c>
      <c r="M345">
        <v>1</v>
      </c>
      <c r="N345">
        <v>1</v>
      </c>
      <c r="O345" t="s">
        <v>24</v>
      </c>
      <c r="Q345" t="s">
        <v>21816</v>
      </c>
    </row>
    <row r="346" spans="1:17">
      <c r="A346" t="s">
        <v>14</v>
      </c>
      <c r="B346">
        <v>918</v>
      </c>
      <c r="C346">
        <v>2017</v>
      </c>
      <c r="D346">
        <v>140120</v>
      </c>
      <c r="E346">
        <v>0</v>
      </c>
      <c r="F346" s="18">
        <v>0</v>
      </c>
      <c r="G346" s="18">
        <v>0</v>
      </c>
      <c r="H346" s="18">
        <v>0</v>
      </c>
      <c r="I346">
        <v>0</v>
      </c>
      <c r="J346">
        <v>1</v>
      </c>
      <c r="K346">
        <v>0</v>
      </c>
      <c r="L346">
        <v>0</v>
      </c>
      <c r="M346">
        <v>1</v>
      </c>
      <c r="N346">
        <v>1</v>
      </c>
      <c r="O346" t="s">
        <v>24</v>
      </c>
      <c r="Q346" t="s">
        <v>21814</v>
      </c>
    </row>
    <row r="347" spans="1:17">
      <c r="A347" t="s">
        <v>14</v>
      </c>
      <c r="B347">
        <v>918</v>
      </c>
      <c r="C347">
        <v>2017</v>
      </c>
      <c r="D347">
        <v>140190</v>
      </c>
      <c r="E347">
        <v>0</v>
      </c>
      <c r="F347" s="18">
        <v>0</v>
      </c>
      <c r="G347" s="18">
        <v>0</v>
      </c>
      <c r="H347" s="18">
        <v>0</v>
      </c>
      <c r="I347">
        <v>0</v>
      </c>
      <c r="J347">
        <v>1</v>
      </c>
      <c r="K347">
        <v>0</v>
      </c>
      <c r="L347">
        <v>0</v>
      </c>
      <c r="M347">
        <v>1</v>
      </c>
      <c r="N347">
        <v>1</v>
      </c>
      <c r="O347" t="s">
        <v>24</v>
      </c>
      <c r="Q347" t="s">
        <v>21812</v>
      </c>
    </row>
    <row r="348" spans="1:17">
      <c r="A348" t="s">
        <v>14</v>
      </c>
      <c r="B348">
        <v>918</v>
      </c>
      <c r="C348">
        <v>2017</v>
      </c>
      <c r="D348">
        <v>140490</v>
      </c>
      <c r="E348">
        <v>0</v>
      </c>
      <c r="F348" s="18">
        <v>0</v>
      </c>
      <c r="G348" s="18">
        <v>0</v>
      </c>
      <c r="H348" s="18">
        <v>0</v>
      </c>
      <c r="I348">
        <v>0</v>
      </c>
      <c r="J348">
        <v>2</v>
      </c>
      <c r="K348">
        <v>0</v>
      </c>
      <c r="L348">
        <v>0</v>
      </c>
      <c r="M348">
        <v>2</v>
      </c>
      <c r="N348">
        <v>2</v>
      </c>
      <c r="O348" t="s">
        <v>24</v>
      </c>
      <c r="Q348" t="s">
        <v>21794</v>
      </c>
    </row>
    <row r="349" spans="1:17">
      <c r="A349" t="s">
        <v>14</v>
      </c>
      <c r="B349">
        <v>918</v>
      </c>
      <c r="C349">
        <v>2017</v>
      </c>
      <c r="D349">
        <v>152190</v>
      </c>
      <c r="E349">
        <v>2.5</v>
      </c>
      <c r="F349" s="18">
        <v>0</v>
      </c>
      <c r="G349" s="18">
        <v>2.5</v>
      </c>
      <c r="H349" s="18">
        <v>0.83</v>
      </c>
      <c r="I349">
        <v>0</v>
      </c>
      <c r="J349">
        <v>2</v>
      </c>
      <c r="K349">
        <v>0</v>
      </c>
      <c r="L349">
        <v>1</v>
      </c>
      <c r="M349">
        <v>3</v>
      </c>
      <c r="N349">
        <v>3</v>
      </c>
      <c r="O349" t="s">
        <v>24</v>
      </c>
      <c r="Q349" t="s">
        <v>21684</v>
      </c>
    </row>
    <row r="350" spans="1:17">
      <c r="A350" t="s">
        <v>14</v>
      </c>
      <c r="B350">
        <v>918</v>
      </c>
      <c r="C350">
        <v>2017</v>
      </c>
      <c r="D350">
        <v>180100</v>
      </c>
      <c r="E350">
        <v>0</v>
      </c>
      <c r="F350" s="18">
        <v>0</v>
      </c>
      <c r="G350" s="18">
        <v>0</v>
      </c>
      <c r="H350" s="18">
        <v>0</v>
      </c>
      <c r="I350">
        <v>0</v>
      </c>
      <c r="J350">
        <v>1</v>
      </c>
      <c r="K350">
        <v>0</v>
      </c>
      <c r="L350">
        <v>0</v>
      </c>
      <c r="M350">
        <v>1</v>
      </c>
      <c r="N350">
        <v>1</v>
      </c>
      <c r="O350" t="s">
        <v>24</v>
      </c>
      <c r="Q350" t="s">
        <v>21554</v>
      </c>
    </row>
    <row r="351" spans="1:17">
      <c r="A351" t="s">
        <v>14</v>
      </c>
      <c r="B351">
        <v>918</v>
      </c>
      <c r="C351">
        <v>2017</v>
      </c>
      <c r="D351">
        <v>240110</v>
      </c>
      <c r="I351">
        <v>15</v>
      </c>
      <c r="J351">
        <v>0</v>
      </c>
      <c r="K351">
        <v>0</v>
      </c>
      <c r="L351">
        <v>0</v>
      </c>
      <c r="M351">
        <v>0</v>
      </c>
      <c r="N351">
        <v>15</v>
      </c>
      <c r="O351" t="s">
        <v>24</v>
      </c>
      <c r="Q351" t="s">
        <v>21231</v>
      </c>
    </row>
    <row r="352" spans="1:17">
      <c r="A352" t="s">
        <v>14</v>
      </c>
      <c r="B352">
        <v>918</v>
      </c>
      <c r="C352">
        <v>2017</v>
      </c>
      <c r="D352">
        <v>240120</v>
      </c>
      <c r="I352">
        <v>15</v>
      </c>
      <c r="J352">
        <v>0</v>
      </c>
      <c r="K352">
        <v>0</v>
      </c>
      <c r="L352">
        <v>0</v>
      </c>
      <c r="M352">
        <v>0</v>
      </c>
      <c r="N352">
        <v>15</v>
      </c>
      <c r="O352" t="s">
        <v>24</v>
      </c>
      <c r="Q352" t="s">
        <v>21229</v>
      </c>
    </row>
    <row r="353" spans="1:17">
      <c r="A353" t="s">
        <v>14</v>
      </c>
      <c r="B353">
        <v>918</v>
      </c>
      <c r="C353">
        <v>2017</v>
      </c>
      <c r="D353">
        <v>400110</v>
      </c>
      <c r="E353">
        <v>0</v>
      </c>
      <c r="F353" s="18">
        <v>0</v>
      </c>
      <c r="G353" s="18">
        <v>0</v>
      </c>
      <c r="H353" s="18">
        <v>0</v>
      </c>
      <c r="I353">
        <v>0</v>
      </c>
      <c r="J353">
        <v>1</v>
      </c>
      <c r="K353">
        <v>0</v>
      </c>
      <c r="L353">
        <v>0</v>
      </c>
      <c r="M353">
        <v>1</v>
      </c>
      <c r="N353">
        <v>1</v>
      </c>
      <c r="O353" t="s">
        <v>24</v>
      </c>
      <c r="Q353" t="s">
        <v>18577</v>
      </c>
    </row>
    <row r="354" spans="1:17">
      <c r="A354" t="s">
        <v>14</v>
      </c>
      <c r="B354">
        <v>918</v>
      </c>
      <c r="C354">
        <v>2017</v>
      </c>
      <c r="D354">
        <v>400121</v>
      </c>
      <c r="E354">
        <v>0</v>
      </c>
      <c r="F354" s="18">
        <v>0</v>
      </c>
      <c r="G354" s="18">
        <v>0</v>
      </c>
      <c r="H354" s="18">
        <v>0</v>
      </c>
      <c r="I354">
        <v>0</v>
      </c>
      <c r="J354">
        <v>1</v>
      </c>
      <c r="K354">
        <v>0</v>
      </c>
      <c r="L354">
        <v>0</v>
      </c>
      <c r="M354">
        <v>1</v>
      </c>
      <c r="N354">
        <v>1</v>
      </c>
      <c r="O354" t="s">
        <v>24</v>
      </c>
      <c r="Q354" t="s">
        <v>18575</v>
      </c>
    </row>
    <row r="355" spans="1:17">
      <c r="A355" t="s">
        <v>14</v>
      </c>
      <c r="B355">
        <v>918</v>
      </c>
      <c r="C355">
        <v>2017</v>
      </c>
      <c r="D355">
        <v>400122</v>
      </c>
      <c r="E355">
        <v>0</v>
      </c>
      <c r="F355" s="18">
        <v>0</v>
      </c>
      <c r="G355" s="18">
        <v>0</v>
      </c>
      <c r="H355" s="18">
        <v>0</v>
      </c>
      <c r="I355">
        <v>0</v>
      </c>
      <c r="J355">
        <v>1</v>
      </c>
      <c r="K355">
        <v>0</v>
      </c>
      <c r="L355">
        <v>0</v>
      </c>
      <c r="M355">
        <v>1</v>
      </c>
      <c r="N355">
        <v>1</v>
      </c>
      <c r="O355" t="s">
        <v>24</v>
      </c>
      <c r="Q355" t="s">
        <v>18573</v>
      </c>
    </row>
    <row r="356" spans="1:17">
      <c r="A356" t="s">
        <v>14</v>
      </c>
      <c r="B356">
        <v>918</v>
      </c>
      <c r="C356">
        <v>2017</v>
      </c>
      <c r="D356">
        <v>400129</v>
      </c>
      <c r="E356">
        <v>0</v>
      </c>
      <c r="F356" s="18">
        <v>0</v>
      </c>
      <c r="G356" s="18">
        <v>0</v>
      </c>
      <c r="H356" s="18">
        <v>0</v>
      </c>
      <c r="I356">
        <v>0</v>
      </c>
      <c r="J356">
        <v>1</v>
      </c>
      <c r="K356">
        <v>0</v>
      </c>
      <c r="L356">
        <v>0</v>
      </c>
      <c r="M356">
        <v>1</v>
      </c>
      <c r="N356">
        <v>1</v>
      </c>
      <c r="O356" t="s">
        <v>24</v>
      </c>
      <c r="Q356" t="s">
        <v>18571</v>
      </c>
    </row>
    <row r="357" spans="1:17">
      <c r="A357" t="s">
        <v>14</v>
      </c>
      <c r="B357">
        <v>918</v>
      </c>
      <c r="C357">
        <v>2017</v>
      </c>
      <c r="D357">
        <v>400130</v>
      </c>
      <c r="E357">
        <v>0</v>
      </c>
      <c r="F357" s="18">
        <v>0</v>
      </c>
      <c r="G357" s="18">
        <v>0</v>
      </c>
      <c r="H357" s="18">
        <v>0</v>
      </c>
      <c r="I357">
        <v>0</v>
      </c>
      <c r="J357">
        <v>1</v>
      </c>
      <c r="K357">
        <v>0</v>
      </c>
      <c r="L357">
        <v>0</v>
      </c>
      <c r="M357">
        <v>1</v>
      </c>
      <c r="N357">
        <v>1</v>
      </c>
      <c r="O357" t="s">
        <v>24</v>
      </c>
      <c r="Q357" t="s">
        <v>18569</v>
      </c>
    </row>
    <row r="358" spans="1:17">
      <c r="A358" t="s">
        <v>14</v>
      </c>
      <c r="B358">
        <v>918</v>
      </c>
      <c r="C358">
        <v>2017</v>
      </c>
      <c r="D358">
        <v>410320</v>
      </c>
      <c r="E358">
        <v>0</v>
      </c>
      <c r="F358" s="18">
        <v>0</v>
      </c>
      <c r="G358" s="18">
        <v>0</v>
      </c>
      <c r="H358" s="18">
        <v>0</v>
      </c>
      <c r="I358">
        <v>0</v>
      </c>
      <c r="J358">
        <v>1</v>
      </c>
      <c r="K358">
        <v>0</v>
      </c>
      <c r="L358">
        <v>0</v>
      </c>
      <c r="M358">
        <v>1</v>
      </c>
      <c r="N358">
        <v>1</v>
      </c>
      <c r="O358" t="s">
        <v>24</v>
      </c>
      <c r="Q358" t="s">
        <v>18349</v>
      </c>
    </row>
    <row r="359" spans="1:17">
      <c r="A359" t="s">
        <v>14</v>
      </c>
      <c r="B359">
        <v>918</v>
      </c>
      <c r="C359">
        <v>2017</v>
      </c>
      <c r="D359">
        <v>410330</v>
      </c>
      <c r="E359">
        <v>0</v>
      </c>
      <c r="F359" s="18">
        <v>0</v>
      </c>
      <c r="G359" s="18">
        <v>0</v>
      </c>
      <c r="H359" s="18">
        <v>0</v>
      </c>
      <c r="I359">
        <v>0</v>
      </c>
      <c r="J359">
        <v>1</v>
      </c>
      <c r="K359">
        <v>0</v>
      </c>
      <c r="L359">
        <v>0</v>
      </c>
      <c r="M359">
        <v>1</v>
      </c>
      <c r="N359">
        <v>1</v>
      </c>
      <c r="O359" t="s">
        <v>24</v>
      </c>
      <c r="Q359" t="s">
        <v>18347</v>
      </c>
    </row>
    <row r="360" spans="1:17">
      <c r="A360" t="s">
        <v>14</v>
      </c>
      <c r="B360">
        <v>918</v>
      </c>
      <c r="C360">
        <v>2017</v>
      </c>
      <c r="D360">
        <v>430110</v>
      </c>
      <c r="E360">
        <v>0</v>
      </c>
      <c r="F360" s="18">
        <v>0</v>
      </c>
      <c r="G360" s="18">
        <v>0</v>
      </c>
      <c r="H360" s="18">
        <v>0</v>
      </c>
      <c r="I360">
        <v>0</v>
      </c>
      <c r="J360">
        <v>1</v>
      </c>
      <c r="K360">
        <v>0</v>
      </c>
      <c r="L360">
        <v>0</v>
      </c>
      <c r="M360">
        <v>1</v>
      </c>
      <c r="N360">
        <v>1</v>
      </c>
      <c r="O360" t="s">
        <v>24</v>
      </c>
      <c r="Q360" t="s">
        <v>18198</v>
      </c>
    </row>
    <row r="361" spans="1:17">
      <c r="A361" t="s">
        <v>14</v>
      </c>
      <c r="B361">
        <v>918</v>
      </c>
      <c r="C361">
        <v>2017</v>
      </c>
      <c r="D361">
        <v>430130</v>
      </c>
      <c r="E361">
        <v>0</v>
      </c>
      <c r="F361" s="18">
        <v>0</v>
      </c>
      <c r="G361" s="18">
        <v>0</v>
      </c>
      <c r="H361" s="18">
        <v>0</v>
      </c>
      <c r="I361">
        <v>0</v>
      </c>
      <c r="J361">
        <v>1</v>
      </c>
      <c r="K361">
        <v>0</v>
      </c>
      <c r="L361">
        <v>0</v>
      </c>
      <c r="M361">
        <v>1</v>
      </c>
      <c r="N361">
        <v>1</v>
      </c>
      <c r="O361" t="s">
        <v>24</v>
      </c>
      <c r="Q361" t="s">
        <v>18194</v>
      </c>
    </row>
    <row r="362" spans="1:17">
      <c r="A362" t="s">
        <v>14</v>
      </c>
      <c r="B362">
        <v>918</v>
      </c>
      <c r="C362">
        <v>2017</v>
      </c>
      <c r="D362">
        <v>430160</v>
      </c>
      <c r="E362">
        <v>0</v>
      </c>
      <c r="F362" s="18">
        <v>0</v>
      </c>
      <c r="G362" s="18">
        <v>0</v>
      </c>
      <c r="H362" s="18">
        <v>0</v>
      </c>
      <c r="I362">
        <v>0</v>
      </c>
      <c r="J362">
        <v>1</v>
      </c>
      <c r="K362">
        <v>0</v>
      </c>
      <c r="L362">
        <v>0</v>
      </c>
      <c r="M362">
        <v>1</v>
      </c>
      <c r="N362">
        <v>1</v>
      </c>
      <c r="O362" t="s">
        <v>24</v>
      </c>
      <c r="Q362" t="s">
        <v>18188</v>
      </c>
    </row>
    <row r="363" spans="1:17">
      <c r="A363" t="s">
        <v>14</v>
      </c>
      <c r="B363">
        <v>918</v>
      </c>
      <c r="C363">
        <v>2017</v>
      </c>
      <c r="D363">
        <v>430180</v>
      </c>
      <c r="E363">
        <v>0</v>
      </c>
      <c r="F363" s="18">
        <v>0</v>
      </c>
      <c r="G363" s="18">
        <v>0</v>
      </c>
      <c r="H363" s="18">
        <v>0</v>
      </c>
      <c r="I363">
        <v>0</v>
      </c>
      <c r="J363">
        <v>1</v>
      </c>
      <c r="K363">
        <v>0</v>
      </c>
      <c r="L363">
        <v>0</v>
      </c>
      <c r="M363">
        <v>1</v>
      </c>
      <c r="N363">
        <v>1</v>
      </c>
      <c r="O363" t="s">
        <v>24</v>
      </c>
      <c r="Q363" t="s">
        <v>18184</v>
      </c>
    </row>
    <row r="364" spans="1:17">
      <c r="A364" t="s">
        <v>14</v>
      </c>
      <c r="B364">
        <v>918</v>
      </c>
      <c r="C364">
        <v>2017</v>
      </c>
      <c r="D364">
        <v>430190</v>
      </c>
      <c r="E364">
        <v>0</v>
      </c>
      <c r="F364" s="18">
        <v>0</v>
      </c>
      <c r="G364" s="18">
        <v>0</v>
      </c>
      <c r="H364" s="18">
        <v>0</v>
      </c>
      <c r="I364">
        <v>0</v>
      </c>
      <c r="J364">
        <v>1</v>
      </c>
      <c r="K364">
        <v>0</v>
      </c>
      <c r="L364">
        <v>0</v>
      </c>
      <c r="M364">
        <v>1</v>
      </c>
      <c r="N364">
        <v>1</v>
      </c>
      <c r="O364" t="s">
        <v>24</v>
      </c>
      <c r="Q364" t="s">
        <v>18182</v>
      </c>
    </row>
    <row r="365" spans="1:17">
      <c r="A365" t="s">
        <v>14</v>
      </c>
      <c r="B365">
        <v>918</v>
      </c>
      <c r="C365">
        <v>2017</v>
      </c>
      <c r="D365">
        <v>440111</v>
      </c>
      <c r="E365">
        <v>0</v>
      </c>
      <c r="F365" s="18">
        <v>0</v>
      </c>
      <c r="G365" s="18">
        <v>0</v>
      </c>
      <c r="H365" s="18">
        <v>0</v>
      </c>
      <c r="I365">
        <v>0</v>
      </c>
      <c r="J365">
        <v>1</v>
      </c>
      <c r="K365">
        <v>0</v>
      </c>
      <c r="L365">
        <v>0</v>
      </c>
      <c r="M365">
        <v>1</v>
      </c>
      <c r="N365">
        <v>1</v>
      </c>
      <c r="O365" t="s">
        <v>24</v>
      </c>
      <c r="Q365" t="s">
        <v>18160</v>
      </c>
    </row>
    <row r="366" spans="1:17">
      <c r="A366" t="s">
        <v>14</v>
      </c>
      <c r="B366">
        <v>918</v>
      </c>
      <c r="C366">
        <v>2017</v>
      </c>
      <c r="D366">
        <v>440112</v>
      </c>
      <c r="E366">
        <v>0</v>
      </c>
      <c r="F366" s="18">
        <v>0</v>
      </c>
      <c r="G366" s="18">
        <v>0</v>
      </c>
      <c r="H366" s="18">
        <v>0</v>
      </c>
      <c r="I366">
        <v>0</v>
      </c>
      <c r="J366">
        <v>1</v>
      </c>
      <c r="K366">
        <v>0</v>
      </c>
      <c r="L366">
        <v>0</v>
      </c>
      <c r="M366">
        <v>1</v>
      </c>
      <c r="N366">
        <v>1</v>
      </c>
      <c r="O366" t="s">
        <v>24</v>
      </c>
      <c r="Q366" t="s">
        <v>18158</v>
      </c>
    </row>
    <row r="367" spans="1:17">
      <c r="A367" t="s">
        <v>14</v>
      </c>
      <c r="B367">
        <v>918</v>
      </c>
      <c r="C367">
        <v>2017</v>
      </c>
      <c r="D367">
        <v>440321</v>
      </c>
      <c r="E367">
        <v>0</v>
      </c>
      <c r="F367" s="18">
        <v>0</v>
      </c>
      <c r="G367" s="18">
        <v>0</v>
      </c>
      <c r="H367" s="18">
        <v>0</v>
      </c>
      <c r="I367">
        <v>0</v>
      </c>
      <c r="J367">
        <v>4</v>
      </c>
      <c r="K367">
        <v>0</v>
      </c>
      <c r="L367">
        <v>0</v>
      </c>
      <c r="M367">
        <v>4</v>
      </c>
      <c r="N367">
        <v>4</v>
      </c>
      <c r="O367" t="s">
        <v>24</v>
      </c>
      <c r="Q367" t="s">
        <v>18130</v>
      </c>
    </row>
    <row r="368" spans="1:17">
      <c r="A368" t="s">
        <v>14</v>
      </c>
      <c r="B368">
        <v>918</v>
      </c>
      <c r="C368">
        <v>2017</v>
      </c>
      <c r="D368">
        <v>440322</v>
      </c>
      <c r="E368">
        <v>0</v>
      </c>
      <c r="F368" s="18">
        <v>0</v>
      </c>
      <c r="G368" s="18">
        <v>0</v>
      </c>
      <c r="H368" s="18">
        <v>0</v>
      </c>
      <c r="I368">
        <v>0</v>
      </c>
      <c r="J368">
        <v>2</v>
      </c>
      <c r="K368">
        <v>0</v>
      </c>
      <c r="L368">
        <v>0</v>
      </c>
      <c r="M368">
        <v>2</v>
      </c>
      <c r="N368">
        <v>2</v>
      </c>
      <c r="O368" t="s">
        <v>24</v>
      </c>
      <c r="Q368" t="s">
        <v>18128</v>
      </c>
    </row>
    <row r="369" spans="1:17">
      <c r="A369" t="s">
        <v>14</v>
      </c>
      <c r="B369">
        <v>918</v>
      </c>
      <c r="C369">
        <v>2017</v>
      </c>
      <c r="D369">
        <v>440323</v>
      </c>
      <c r="E369">
        <v>0</v>
      </c>
      <c r="F369" s="18">
        <v>0</v>
      </c>
      <c r="G369" s="18">
        <v>0</v>
      </c>
      <c r="H369" s="18">
        <v>0</v>
      </c>
      <c r="I369">
        <v>0</v>
      </c>
      <c r="J369">
        <v>4</v>
      </c>
      <c r="K369">
        <v>0</v>
      </c>
      <c r="L369">
        <v>0</v>
      </c>
      <c r="M369">
        <v>4</v>
      </c>
      <c r="N369">
        <v>4</v>
      </c>
      <c r="O369" t="s">
        <v>24</v>
      </c>
      <c r="Q369" t="s">
        <v>18126</v>
      </c>
    </row>
    <row r="370" spans="1:17">
      <c r="A370" t="s">
        <v>14</v>
      </c>
      <c r="B370">
        <v>918</v>
      </c>
      <c r="C370">
        <v>2017</v>
      </c>
      <c r="D370">
        <v>440324</v>
      </c>
      <c r="E370">
        <v>0</v>
      </c>
      <c r="F370" s="18">
        <v>0</v>
      </c>
      <c r="G370" s="18">
        <v>0</v>
      </c>
      <c r="H370" s="18">
        <v>0</v>
      </c>
      <c r="I370">
        <v>0</v>
      </c>
      <c r="J370">
        <v>2</v>
      </c>
      <c r="K370">
        <v>0</v>
      </c>
      <c r="L370">
        <v>0</v>
      </c>
      <c r="M370">
        <v>2</v>
      </c>
      <c r="N370">
        <v>2</v>
      </c>
      <c r="O370" t="s">
        <v>24</v>
      </c>
      <c r="Q370" t="s">
        <v>18124</v>
      </c>
    </row>
    <row r="371" spans="1:17">
      <c r="A371" t="s">
        <v>14</v>
      </c>
      <c r="B371">
        <v>918</v>
      </c>
      <c r="C371">
        <v>2017</v>
      </c>
      <c r="D371">
        <v>440325</v>
      </c>
      <c r="E371">
        <v>0</v>
      </c>
      <c r="F371" s="18">
        <v>0</v>
      </c>
      <c r="G371" s="18">
        <v>0</v>
      </c>
      <c r="H371" s="18">
        <v>0</v>
      </c>
      <c r="I371">
        <v>0</v>
      </c>
      <c r="J371">
        <v>2</v>
      </c>
      <c r="K371">
        <v>0</v>
      </c>
      <c r="L371">
        <v>0</v>
      </c>
      <c r="M371">
        <v>2</v>
      </c>
      <c r="N371">
        <v>2</v>
      </c>
      <c r="O371" t="s">
        <v>24</v>
      </c>
      <c r="Q371" t="s">
        <v>18122</v>
      </c>
    </row>
    <row r="372" spans="1:17">
      <c r="A372" t="s">
        <v>14</v>
      </c>
      <c r="B372">
        <v>918</v>
      </c>
      <c r="C372">
        <v>2017</v>
      </c>
      <c r="D372">
        <v>440326</v>
      </c>
      <c r="E372">
        <v>0</v>
      </c>
      <c r="F372" s="18">
        <v>0</v>
      </c>
      <c r="G372" s="18">
        <v>0</v>
      </c>
      <c r="H372" s="18">
        <v>0</v>
      </c>
      <c r="I372">
        <v>0</v>
      </c>
      <c r="J372">
        <v>1</v>
      </c>
      <c r="K372">
        <v>0</v>
      </c>
      <c r="L372">
        <v>0</v>
      </c>
      <c r="M372">
        <v>1</v>
      </c>
      <c r="N372">
        <v>1</v>
      </c>
      <c r="O372" t="s">
        <v>24</v>
      </c>
      <c r="Q372" t="s">
        <v>18120</v>
      </c>
    </row>
    <row r="373" spans="1:17">
      <c r="A373" t="s">
        <v>14</v>
      </c>
      <c r="B373">
        <v>918</v>
      </c>
      <c r="C373">
        <v>2017</v>
      </c>
      <c r="D373">
        <v>440341</v>
      </c>
      <c r="E373">
        <v>0</v>
      </c>
      <c r="F373" s="18">
        <v>0</v>
      </c>
      <c r="G373" s="18">
        <v>0</v>
      </c>
      <c r="H373" s="18">
        <v>0</v>
      </c>
      <c r="I373">
        <v>0</v>
      </c>
      <c r="J373">
        <v>1</v>
      </c>
      <c r="K373">
        <v>0</v>
      </c>
      <c r="L373">
        <v>0</v>
      </c>
      <c r="M373">
        <v>1</v>
      </c>
      <c r="N373">
        <v>1</v>
      </c>
      <c r="O373" t="s">
        <v>24</v>
      </c>
      <c r="Q373" t="s">
        <v>18118</v>
      </c>
    </row>
    <row r="374" spans="1:17">
      <c r="A374" t="s">
        <v>14</v>
      </c>
      <c r="B374">
        <v>918</v>
      </c>
      <c r="C374">
        <v>2017</v>
      </c>
      <c r="D374">
        <v>440349</v>
      </c>
      <c r="E374">
        <v>0</v>
      </c>
      <c r="F374" s="18">
        <v>0</v>
      </c>
      <c r="G374" s="18">
        <v>0</v>
      </c>
      <c r="H374" s="18">
        <v>0</v>
      </c>
      <c r="I374">
        <v>0</v>
      </c>
      <c r="J374">
        <v>3</v>
      </c>
      <c r="K374">
        <v>0</v>
      </c>
      <c r="L374">
        <v>0</v>
      </c>
      <c r="M374">
        <v>3</v>
      </c>
      <c r="N374">
        <v>3</v>
      </c>
      <c r="O374" t="s">
        <v>24</v>
      </c>
      <c r="Q374" t="s">
        <v>18116</v>
      </c>
    </row>
    <row r="375" spans="1:17">
      <c r="A375" t="s">
        <v>14</v>
      </c>
      <c r="B375">
        <v>918</v>
      </c>
      <c r="C375">
        <v>2017</v>
      </c>
      <c r="D375">
        <v>440391</v>
      </c>
      <c r="E375">
        <v>0</v>
      </c>
      <c r="F375" s="18">
        <v>0</v>
      </c>
      <c r="G375" s="18">
        <v>0</v>
      </c>
      <c r="H375" s="18">
        <v>0</v>
      </c>
      <c r="I375">
        <v>0</v>
      </c>
      <c r="J375">
        <v>1</v>
      </c>
      <c r="K375">
        <v>0</v>
      </c>
      <c r="L375">
        <v>0</v>
      </c>
      <c r="M375">
        <v>1</v>
      </c>
      <c r="N375">
        <v>1</v>
      </c>
      <c r="O375" t="s">
        <v>24</v>
      </c>
      <c r="Q375" t="s">
        <v>18114</v>
      </c>
    </row>
    <row r="376" spans="1:17">
      <c r="A376" t="s">
        <v>14</v>
      </c>
      <c r="B376">
        <v>918</v>
      </c>
      <c r="C376">
        <v>2017</v>
      </c>
      <c r="D376">
        <v>440393</v>
      </c>
      <c r="E376">
        <v>0</v>
      </c>
      <c r="F376" s="18">
        <v>0</v>
      </c>
      <c r="G376" s="18">
        <v>0</v>
      </c>
      <c r="H376" s="18">
        <v>0</v>
      </c>
      <c r="I376">
        <v>0</v>
      </c>
      <c r="J376">
        <v>1</v>
      </c>
      <c r="K376">
        <v>0</v>
      </c>
      <c r="L376">
        <v>0</v>
      </c>
      <c r="M376">
        <v>1</v>
      </c>
      <c r="N376">
        <v>1</v>
      </c>
      <c r="O376" t="s">
        <v>24</v>
      </c>
      <c r="Q376" t="s">
        <v>18110</v>
      </c>
    </row>
    <row r="377" spans="1:17">
      <c r="A377" t="s">
        <v>14</v>
      </c>
      <c r="B377">
        <v>918</v>
      </c>
      <c r="C377">
        <v>2017</v>
      </c>
      <c r="D377">
        <v>440394</v>
      </c>
      <c r="E377">
        <v>0</v>
      </c>
      <c r="F377" s="18">
        <v>0</v>
      </c>
      <c r="G377" s="18">
        <v>0</v>
      </c>
      <c r="H377" s="18">
        <v>0</v>
      </c>
      <c r="I377">
        <v>0</v>
      </c>
      <c r="J377">
        <v>1</v>
      </c>
      <c r="K377">
        <v>0</v>
      </c>
      <c r="L377">
        <v>0</v>
      </c>
      <c r="M377">
        <v>1</v>
      </c>
      <c r="N377">
        <v>1</v>
      </c>
      <c r="O377" t="s">
        <v>24</v>
      </c>
      <c r="Q377" t="s">
        <v>18108</v>
      </c>
    </row>
    <row r="378" spans="1:17">
      <c r="A378" t="s">
        <v>14</v>
      </c>
      <c r="B378">
        <v>918</v>
      </c>
      <c r="C378">
        <v>2017</v>
      </c>
      <c r="D378">
        <v>440395</v>
      </c>
      <c r="E378">
        <v>0</v>
      </c>
      <c r="F378" s="18">
        <v>0</v>
      </c>
      <c r="G378" s="18">
        <v>0</v>
      </c>
      <c r="H378" s="18">
        <v>0</v>
      </c>
      <c r="I378">
        <v>0</v>
      </c>
      <c r="J378">
        <v>2</v>
      </c>
      <c r="K378">
        <v>0</v>
      </c>
      <c r="L378">
        <v>0</v>
      </c>
      <c r="M378">
        <v>2</v>
      </c>
      <c r="N378">
        <v>2</v>
      </c>
      <c r="O378" t="s">
        <v>24</v>
      </c>
      <c r="Q378" t="s">
        <v>18106</v>
      </c>
    </row>
    <row r="379" spans="1:17">
      <c r="A379" t="s">
        <v>14</v>
      </c>
      <c r="B379">
        <v>918</v>
      </c>
      <c r="C379">
        <v>2017</v>
      </c>
      <c r="D379">
        <v>440396</v>
      </c>
      <c r="E379">
        <v>0</v>
      </c>
      <c r="F379" s="18">
        <v>0</v>
      </c>
      <c r="G379" s="18">
        <v>0</v>
      </c>
      <c r="H379" s="18">
        <v>0</v>
      </c>
      <c r="I379">
        <v>0</v>
      </c>
      <c r="J379">
        <v>1</v>
      </c>
      <c r="K379">
        <v>0</v>
      </c>
      <c r="L379">
        <v>0</v>
      </c>
      <c r="M379">
        <v>1</v>
      </c>
      <c r="N379">
        <v>1</v>
      </c>
      <c r="O379" t="s">
        <v>24</v>
      </c>
      <c r="Q379" t="s">
        <v>18104</v>
      </c>
    </row>
    <row r="380" spans="1:17">
      <c r="A380" t="s">
        <v>14</v>
      </c>
      <c r="B380">
        <v>918</v>
      </c>
      <c r="C380">
        <v>2017</v>
      </c>
      <c r="D380">
        <v>440397</v>
      </c>
      <c r="E380">
        <v>0</v>
      </c>
      <c r="F380" s="18">
        <v>0</v>
      </c>
      <c r="G380" s="18">
        <v>0</v>
      </c>
      <c r="H380" s="18">
        <v>0</v>
      </c>
      <c r="I380">
        <v>0</v>
      </c>
      <c r="J380">
        <v>1</v>
      </c>
      <c r="K380">
        <v>0</v>
      </c>
      <c r="L380">
        <v>0</v>
      </c>
      <c r="M380">
        <v>1</v>
      </c>
      <c r="N380">
        <v>1</v>
      </c>
      <c r="O380" t="s">
        <v>24</v>
      </c>
      <c r="Q380" t="s">
        <v>18102</v>
      </c>
    </row>
    <row r="381" spans="1:17">
      <c r="A381" t="s">
        <v>14</v>
      </c>
      <c r="B381">
        <v>918</v>
      </c>
      <c r="C381">
        <v>2017</v>
      </c>
      <c r="D381">
        <v>440398</v>
      </c>
      <c r="E381">
        <v>0</v>
      </c>
      <c r="F381" s="18">
        <v>0</v>
      </c>
      <c r="G381" s="18">
        <v>0</v>
      </c>
      <c r="H381" s="18">
        <v>0</v>
      </c>
      <c r="I381">
        <v>0</v>
      </c>
      <c r="J381">
        <v>1</v>
      </c>
      <c r="K381">
        <v>0</v>
      </c>
      <c r="L381">
        <v>0</v>
      </c>
      <c r="M381">
        <v>1</v>
      </c>
      <c r="N381">
        <v>1</v>
      </c>
      <c r="O381" t="s">
        <v>24</v>
      </c>
      <c r="Q381" t="s">
        <v>18100</v>
      </c>
    </row>
    <row r="382" spans="1:17">
      <c r="A382" t="s">
        <v>14</v>
      </c>
      <c r="B382">
        <v>918</v>
      </c>
      <c r="C382">
        <v>2017</v>
      </c>
      <c r="D382">
        <v>440399</v>
      </c>
      <c r="E382">
        <v>0</v>
      </c>
      <c r="F382" s="18">
        <v>0</v>
      </c>
      <c r="G382" s="18">
        <v>0</v>
      </c>
      <c r="H382" s="18">
        <v>0</v>
      </c>
      <c r="I382">
        <v>0</v>
      </c>
      <c r="J382">
        <v>1</v>
      </c>
      <c r="K382">
        <v>0</v>
      </c>
      <c r="L382">
        <v>0</v>
      </c>
      <c r="M382">
        <v>1</v>
      </c>
      <c r="N382">
        <v>1</v>
      </c>
      <c r="O382" t="s">
        <v>24</v>
      </c>
      <c r="Q382" t="s">
        <v>18098</v>
      </c>
    </row>
    <row r="383" spans="1:17">
      <c r="A383" t="s">
        <v>14</v>
      </c>
      <c r="B383">
        <v>918</v>
      </c>
      <c r="C383">
        <v>2017</v>
      </c>
      <c r="D383">
        <v>450110</v>
      </c>
      <c r="E383">
        <v>0</v>
      </c>
      <c r="F383" s="18">
        <v>0</v>
      </c>
      <c r="G383" s="18">
        <v>0</v>
      </c>
      <c r="H383" s="18">
        <v>0</v>
      </c>
      <c r="I383">
        <v>0</v>
      </c>
      <c r="J383">
        <v>1</v>
      </c>
      <c r="K383">
        <v>0</v>
      </c>
      <c r="L383">
        <v>0</v>
      </c>
      <c r="M383">
        <v>1</v>
      </c>
      <c r="N383">
        <v>1</v>
      </c>
      <c r="O383" t="s">
        <v>24</v>
      </c>
      <c r="Q383" t="s">
        <v>17876</v>
      </c>
    </row>
    <row r="384" spans="1:17">
      <c r="A384" t="s">
        <v>14</v>
      </c>
      <c r="B384">
        <v>918</v>
      </c>
      <c r="C384">
        <v>2017</v>
      </c>
      <c r="D384">
        <v>500100</v>
      </c>
      <c r="E384">
        <v>0</v>
      </c>
      <c r="F384" s="18">
        <v>0</v>
      </c>
      <c r="G384" s="18">
        <v>0</v>
      </c>
      <c r="H384" s="18">
        <v>0</v>
      </c>
      <c r="I384">
        <v>0</v>
      </c>
      <c r="J384">
        <v>1</v>
      </c>
      <c r="K384">
        <v>0</v>
      </c>
      <c r="L384">
        <v>0</v>
      </c>
      <c r="M384">
        <v>1</v>
      </c>
      <c r="N384">
        <v>1</v>
      </c>
      <c r="O384" t="s">
        <v>24</v>
      </c>
      <c r="Q384" t="s">
        <v>17472</v>
      </c>
    </row>
    <row r="385" spans="1:17">
      <c r="A385" t="s">
        <v>14</v>
      </c>
      <c r="B385">
        <v>918</v>
      </c>
      <c r="C385">
        <v>2017</v>
      </c>
      <c r="D385">
        <v>510111</v>
      </c>
      <c r="E385">
        <v>0</v>
      </c>
      <c r="F385" s="18">
        <v>0</v>
      </c>
      <c r="G385" s="18">
        <v>0</v>
      </c>
      <c r="H385" s="18">
        <v>0</v>
      </c>
      <c r="I385">
        <v>0</v>
      </c>
      <c r="J385">
        <v>1</v>
      </c>
      <c r="K385">
        <v>0</v>
      </c>
      <c r="L385">
        <v>0</v>
      </c>
      <c r="M385">
        <v>1</v>
      </c>
      <c r="N385">
        <v>1</v>
      </c>
      <c r="O385" t="s">
        <v>24</v>
      </c>
      <c r="Q385" t="s">
        <v>17450</v>
      </c>
    </row>
    <row r="386" spans="1:17">
      <c r="A386" t="s">
        <v>14</v>
      </c>
      <c r="B386">
        <v>918</v>
      </c>
      <c r="C386">
        <v>2017</v>
      </c>
      <c r="D386">
        <v>510211</v>
      </c>
      <c r="E386">
        <v>0</v>
      </c>
      <c r="F386" s="18">
        <v>0</v>
      </c>
      <c r="G386" s="18">
        <v>0</v>
      </c>
      <c r="H386" s="18">
        <v>0</v>
      </c>
      <c r="I386">
        <v>0</v>
      </c>
      <c r="J386">
        <v>1</v>
      </c>
      <c r="K386">
        <v>0</v>
      </c>
      <c r="L386">
        <v>0</v>
      </c>
      <c r="M386">
        <v>1</v>
      </c>
      <c r="N386">
        <v>1</v>
      </c>
      <c r="O386" t="s">
        <v>24</v>
      </c>
      <c r="Q386" t="s">
        <v>17438</v>
      </c>
    </row>
    <row r="387" spans="1:17">
      <c r="A387" t="s">
        <v>14</v>
      </c>
      <c r="B387">
        <v>918</v>
      </c>
      <c r="C387">
        <v>2017</v>
      </c>
      <c r="D387">
        <v>510219</v>
      </c>
      <c r="E387">
        <v>0</v>
      </c>
      <c r="F387" s="18">
        <v>0</v>
      </c>
      <c r="G387" s="18">
        <v>0</v>
      </c>
      <c r="H387" s="18">
        <v>0</v>
      </c>
      <c r="I387">
        <v>0</v>
      </c>
      <c r="J387">
        <v>4</v>
      </c>
      <c r="K387">
        <v>0</v>
      </c>
      <c r="L387">
        <v>0</v>
      </c>
      <c r="M387">
        <v>4</v>
      </c>
      <c r="N387">
        <v>4</v>
      </c>
      <c r="O387" t="s">
        <v>24</v>
      </c>
      <c r="Q387" t="s">
        <v>17436</v>
      </c>
    </row>
    <row r="388" spans="1:17">
      <c r="A388" t="s">
        <v>14</v>
      </c>
      <c r="B388">
        <v>918</v>
      </c>
      <c r="C388">
        <v>2017</v>
      </c>
      <c r="D388">
        <v>510220</v>
      </c>
      <c r="E388">
        <v>0</v>
      </c>
      <c r="F388" s="18">
        <v>0</v>
      </c>
      <c r="G388" s="18">
        <v>0</v>
      </c>
      <c r="H388" s="18">
        <v>0</v>
      </c>
      <c r="I388">
        <v>0</v>
      </c>
      <c r="J388">
        <v>1</v>
      </c>
      <c r="K388">
        <v>0</v>
      </c>
      <c r="L388">
        <v>0</v>
      </c>
      <c r="M388">
        <v>1</v>
      </c>
      <c r="N388">
        <v>1</v>
      </c>
      <c r="O388" t="s">
        <v>24</v>
      </c>
      <c r="Q388" t="s">
        <v>17434</v>
      </c>
    </row>
    <row r="389" spans="1:17">
      <c r="A389" t="s">
        <v>14</v>
      </c>
      <c r="B389">
        <v>918</v>
      </c>
      <c r="C389">
        <v>2017</v>
      </c>
      <c r="D389">
        <v>520100</v>
      </c>
      <c r="E389">
        <v>0</v>
      </c>
      <c r="F389" s="18">
        <v>0</v>
      </c>
      <c r="G389" s="18">
        <v>0</v>
      </c>
      <c r="H389" s="18">
        <v>0</v>
      </c>
      <c r="I389">
        <v>0</v>
      </c>
      <c r="J389">
        <v>2</v>
      </c>
      <c r="K389">
        <v>0</v>
      </c>
      <c r="L389">
        <v>0</v>
      </c>
      <c r="M389">
        <v>2</v>
      </c>
      <c r="N389">
        <v>2</v>
      </c>
      <c r="O389" t="s">
        <v>24</v>
      </c>
      <c r="Q389" t="s">
        <v>17370</v>
      </c>
    </row>
    <row r="390" spans="1:17">
      <c r="A390" t="s">
        <v>14</v>
      </c>
      <c r="B390">
        <v>918</v>
      </c>
      <c r="C390">
        <v>2017</v>
      </c>
      <c r="D390">
        <v>530110</v>
      </c>
      <c r="E390">
        <v>0</v>
      </c>
      <c r="F390" s="18">
        <v>0</v>
      </c>
      <c r="G390" s="18">
        <v>0</v>
      </c>
      <c r="H390" s="18">
        <v>0</v>
      </c>
      <c r="I390">
        <v>0</v>
      </c>
      <c r="J390">
        <v>1</v>
      </c>
      <c r="K390">
        <v>0</v>
      </c>
      <c r="L390">
        <v>0</v>
      </c>
      <c r="M390">
        <v>1</v>
      </c>
      <c r="N390">
        <v>1</v>
      </c>
      <c r="O390" t="s">
        <v>24</v>
      </c>
      <c r="Q390" t="s">
        <v>17106</v>
      </c>
    </row>
    <row r="391" spans="1:17">
      <c r="A391" t="s">
        <v>14</v>
      </c>
      <c r="B391">
        <v>918</v>
      </c>
      <c r="C391">
        <v>2017</v>
      </c>
      <c r="D391">
        <v>530210</v>
      </c>
      <c r="E391">
        <v>0</v>
      </c>
      <c r="F391" s="18">
        <v>0</v>
      </c>
      <c r="G391" s="18">
        <v>0</v>
      </c>
      <c r="H391" s="18">
        <v>0</v>
      </c>
      <c r="I391">
        <v>0</v>
      </c>
      <c r="J391">
        <v>1</v>
      </c>
      <c r="K391">
        <v>0</v>
      </c>
      <c r="L391">
        <v>0</v>
      </c>
      <c r="M391">
        <v>1</v>
      </c>
      <c r="N391">
        <v>1</v>
      </c>
      <c r="O391" t="s">
        <v>24</v>
      </c>
      <c r="Q391" t="s">
        <v>17098</v>
      </c>
    </row>
    <row r="392" spans="1:17">
      <c r="A392" t="s">
        <v>14</v>
      </c>
      <c r="B392">
        <v>918</v>
      </c>
      <c r="C392">
        <v>2017</v>
      </c>
      <c r="D392">
        <v>530310</v>
      </c>
      <c r="E392">
        <v>0</v>
      </c>
      <c r="F392" s="18">
        <v>0</v>
      </c>
      <c r="G392" s="18">
        <v>0</v>
      </c>
      <c r="H392" s="18">
        <v>0</v>
      </c>
      <c r="I392">
        <v>0</v>
      </c>
      <c r="J392">
        <v>1</v>
      </c>
      <c r="K392">
        <v>0</v>
      </c>
      <c r="L392">
        <v>0</v>
      </c>
      <c r="M392">
        <v>1</v>
      </c>
      <c r="N392">
        <v>1</v>
      </c>
      <c r="O392" t="s">
        <v>24</v>
      </c>
      <c r="Q392" t="s">
        <v>17094</v>
      </c>
    </row>
    <row r="393" spans="1:17">
      <c r="A393" t="s">
        <v>14</v>
      </c>
      <c r="B393">
        <v>918</v>
      </c>
      <c r="C393">
        <v>2017</v>
      </c>
      <c r="D393">
        <v>710110</v>
      </c>
      <c r="E393">
        <v>0</v>
      </c>
      <c r="F393" s="18">
        <v>0</v>
      </c>
      <c r="G393" s="18">
        <v>0</v>
      </c>
      <c r="H393" s="18">
        <v>0</v>
      </c>
      <c r="I393">
        <v>0</v>
      </c>
      <c r="J393">
        <v>1</v>
      </c>
      <c r="K393">
        <v>0</v>
      </c>
      <c r="L393">
        <v>0</v>
      </c>
      <c r="M393">
        <v>1</v>
      </c>
      <c r="N393">
        <v>1</v>
      </c>
      <c r="O393" t="s">
        <v>24</v>
      </c>
      <c r="Q393" t="s">
        <v>15182</v>
      </c>
    </row>
    <row r="394" spans="1:17">
      <c r="A394" t="s">
        <v>14</v>
      </c>
      <c r="B394">
        <v>918</v>
      </c>
      <c r="C394">
        <v>2017</v>
      </c>
      <c r="D394">
        <v>710121</v>
      </c>
      <c r="E394">
        <v>0</v>
      </c>
      <c r="F394" s="18">
        <v>0</v>
      </c>
      <c r="G394" s="18">
        <v>0</v>
      </c>
      <c r="H394" s="18">
        <v>0</v>
      </c>
      <c r="I394">
        <v>0</v>
      </c>
      <c r="J394">
        <v>1</v>
      </c>
      <c r="K394">
        <v>0</v>
      </c>
      <c r="L394">
        <v>0</v>
      </c>
      <c r="M394">
        <v>1</v>
      </c>
      <c r="N394">
        <v>1</v>
      </c>
      <c r="O394" t="s">
        <v>24</v>
      </c>
      <c r="Q394" t="s">
        <v>15180</v>
      </c>
    </row>
    <row r="395" spans="1:17">
      <c r="A395" t="s">
        <v>14</v>
      </c>
      <c r="B395">
        <v>918</v>
      </c>
      <c r="C395">
        <v>2017</v>
      </c>
      <c r="D395">
        <v>840731</v>
      </c>
      <c r="E395">
        <v>2.7</v>
      </c>
      <c r="F395" s="18">
        <v>2.7</v>
      </c>
      <c r="G395" s="18">
        <v>2.7</v>
      </c>
      <c r="H395" s="18">
        <v>2.7</v>
      </c>
      <c r="I395">
        <v>0</v>
      </c>
      <c r="J395">
        <v>0</v>
      </c>
      <c r="K395">
        <v>0</v>
      </c>
      <c r="L395">
        <v>1</v>
      </c>
      <c r="M395">
        <v>1</v>
      </c>
      <c r="N395">
        <v>1</v>
      </c>
      <c r="O395" t="s">
        <v>8315</v>
      </c>
      <c r="Q395" t="s">
        <v>13790</v>
      </c>
    </row>
    <row r="396" spans="1:17">
      <c r="A396" t="s">
        <v>14</v>
      </c>
      <c r="B396">
        <v>918</v>
      </c>
      <c r="C396">
        <v>2017</v>
      </c>
      <c r="D396">
        <v>840732</v>
      </c>
      <c r="E396">
        <v>5.4</v>
      </c>
      <c r="F396" s="18">
        <v>2.7</v>
      </c>
      <c r="G396" s="18">
        <v>2.7</v>
      </c>
      <c r="H396" s="18">
        <v>2.7</v>
      </c>
      <c r="I396">
        <v>0</v>
      </c>
      <c r="J396">
        <v>0</v>
      </c>
      <c r="K396">
        <v>0</v>
      </c>
      <c r="L396">
        <v>2</v>
      </c>
      <c r="M396">
        <v>2</v>
      </c>
      <c r="N396">
        <v>2</v>
      </c>
      <c r="O396" t="s">
        <v>8315</v>
      </c>
      <c r="Q396" t="s">
        <v>13788</v>
      </c>
    </row>
    <row r="397" spans="1:17">
      <c r="A397" t="s">
        <v>14</v>
      </c>
      <c r="B397">
        <v>918</v>
      </c>
      <c r="C397">
        <v>2017</v>
      </c>
      <c r="D397">
        <v>840733</v>
      </c>
      <c r="E397">
        <v>10.8</v>
      </c>
      <c r="F397" s="18">
        <v>2.7</v>
      </c>
      <c r="G397" s="18">
        <v>2.7</v>
      </c>
      <c r="H397" s="18">
        <v>2.7</v>
      </c>
      <c r="I397">
        <v>0</v>
      </c>
      <c r="J397">
        <v>0</v>
      </c>
      <c r="K397">
        <v>0</v>
      </c>
      <c r="L397">
        <v>4</v>
      </c>
      <c r="M397">
        <v>4</v>
      </c>
      <c r="N397">
        <v>4</v>
      </c>
      <c r="O397" t="s">
        <v>8315</v>
      </c>
      <c r="Q397" t="s">
        <v>13786</v>
      </c>
    </row>
    <row r="398" spans="1:17">
      <c r="A398" t="s">
        <v>14</v>
      </c>
      <c r="B398">
        <v>918</v>
      </c>
      <c r="C398">
        <v>2017</v>
      </c>
      <c r="D398">
        <v>840734</v>
      </c>
      <c r="E398">
        <v>15.3</v>
      </c>
      <c r="F398" s="18">
        <v>2.7</v>
      </c>
      <c r="G398" s="18">
        <v>4.2</v>
      </c>
      <c r="H398" s="18">
        <v>3.83</v>
      </c>
      <c r="I398">
        <v>0</v>
      </c>
      <c r="J398">
        <v>0</v>
      </c>
      <c r="K398">
        <v>0</v>
      </c>
      <c r="L398">
        <v>4</v>
      </c>
      <c r="M398">
        <v>4</v>
      </c>
      <c r="N398">
        <v>4</v>
      </c>
      <c r="O398" t="s">
        <v>8315</v>
      </c>
      <c r="Q398" t="s">
        <v>13784</v>
      </c>
    </row>
    <row r="399" spans="1:17">
      <c r="A399" t="s">
        <v>14</v>
      </c>
      <c r="B399">
        <v>918</v>
      </c>
      <c r="C399">
        <v>2017</v>
      </c>
      <c r="D399">
        <v>840820</v>
      </c>
      <c r="E399">
        <v>32.1</v>
      </c>
      <c r="F399" s="18">
        <v>2.7</v>
      </c>
      <c r="G399" s="18">
        <v>4.2</v>
      </c>
      <c r="H399" s="18">
        <v>4.01</v>
      </c>
      <c r="I399">
        <v>0</v>
      </c>
      <c r="J399">
        <v>0</v>
      </c>
      <c r="K399">
        <v>0</v>
      </c>
      <c r="L399">
        <v>8</v>
      </c>
      <c r="M399">
        <v>8</v>
      </c>
      <c r="N399">
        <v>8</v>
      </c>
      <c r="O399" t="s">
        <v>8315</v>
      </c>
      <c r="Q399" t="s">
        <v>13778</v>
      </c>
    </row>
    <row r="400" spans="1:17">
      <c r="A400" t="s">
        <v>14</v>
      </c>
      <c r="B400">
        <v>918</v>
      </c>
      <c r="C400">
        <v>2017</v>
      </c>
      <c r="D400">
        <v>851110</v>
      </c>
      <c r="E400">
        <v>3.2</v>
      </c>
      <c r="F400" s="18">
        <v>0</v>
      </c>
      <c r="G400" s="18">
        <v>3.2</v>
      </c>
      <c r="H400" s="18">
        <v>1.6</v>
      </c>
      <c r="I400">
        <v>0</v>
      </c>
      <c r="J400">
        <v>1</v>
      </c>
      <c r="K400">
        <v>0</v>
      </c>
      <c r="L400">
        <v>1</v>
      </c>
      <c r="M400">
        <v>2</v>
      </c>
      <c r="N400">
        <v>2</v>
      </c>
      <c r="O400" t="s">
        <v>8315</v>
      </c>
      <c r="Q400" t="s">
        <v>12594</v>
      </c>
    </row>
    <row r="401" spans="1:17">
      <c r="A401" t="s">
        <v>14</v>
      </c>
      <c r="B401">
        <v>918</v>
      </c>
      <c r="C401">
        <v>2017</v>
      </c>
      <c r="D401">
        <v>851120</v>
      </c>
      <c r="E401">
        <v>3.2</v>
      </c>
      <c r="F401" s="18">
        <v>0</v>
      </c>
      <c r="G401" s="18">
        <v>3.2</v>
      </c>
      <c r="H401" s="18">
        <v>1.6</v>
      </c>
      <c r="I401">
        <v>0</v>
      </c>
      <c r="J401">
        <v>1</v>
      </c>
      <c r="K401">
        <v>0</v>
      </c>
      <c r="L401">
        <v>1</v>
      </c>
      <c r="M401">
        <v>2</v>
      </c>
      <c r="N401">
        <v>2</v>
      </c>
      <c r="O401" t="s">
        <v>8315</v>
      </c>
      <c r="Q401" t="s">
        <v>12592</v>
      </c>
    </row>
    <row r="402" spans="1:17">
      <c r="A402" t="s">
        <v>14</v>
      </c>
      <c r="B402">
        <v>918</v>
      </c>
      <c r="C402">
        <v>2017</v>
      </c>
      <c r="D402">
        <v>851130</v>
      </c>
      <c r="E402">
        <v>9.6</v>
      </c>
      <c r="F402" s="18">
        <v>0</v>
      </c>
      <c r="G402" s="18">
        <v>3.2</v>
      </c>
      <c r="H402" s="18">
        <v>2.4</v>
      </c>
      <c r="I402">
        <v>0</v>
      </c>
      <c r="J402">
        <v>1</v>
      </c>
      <c r="K402">
        <v>0</v>
      </c>
      <c r="L402">
        <v>3</v>
      </c>
      <c r="M402">
        <v>4</v>
      </c>
      <c r="N402">
        <v>4</v>
      </c>
      <c r="O402" t="s">
        <v>8315</v>
      </c>
      <c r="Q402" t="s">
        <v>12590</v>
      </c>
    </row>
    <row r="403" spans="1:17">
      <c r="A403" t="s">
        <v>14</v>
      </c>
      <c r="B403">
        <v>918</v>
      </c>
      <c r="C403">
        <v>2017</v>
      </c>
      <c r="D403">
        <v>851140</v>
      </c>
      <c r="E403">
        <v>3.2</v>
      </c>
      <c r="F403" s="18">
        <v>0</v>
      </c>
      <c r="G403" s="18">
        <v>3.2</v>
      </c>
      <c r="H403" s="18">
        <v>1.6</v>
      </c>
      <c r="I403">
        <v>0</v>
      </c>
      <c r="J403">
        <v>1</v>
      </c>
      <c r="K403">
        <v>0</v>
      </c>
      <c r="L403">
        <v>1</v>
      </c>
      <c r="M403">
        <v>2</v>
      </c>
      <c r="N403">
        <v>2</v>
      </c>
      <c r="O403" t="s">
        <v>8315</v>
      </c>
      <c r="Q403" t="s">
        <v>12588</v>
      </c>
    </row>
    <row r="404" spans="1:17">
      <c r="A404" t="s">
        <v>14</v>
      </c>
      <c r="B404">
        <v>918</v>
      </c>
      <c r="C404">
        <v>2017</v>
      </c>
      <c r="D404">
        <v>851150</v>
      </c>
      <c r="E404">
        <v>3.2</v>
      </c>
      <c r="F404" s="18">
        <v>0</v>
      </c>
      <c r="G404" s="18">
        <v>3.2</v>
      </c>
      <c r="H404" s="18">
        <v>1.6</v>
      </c>
      <c r="I404">
        <v>0</v>
      </c>
      <c r="J404">
        <v>1</v>
      </c>
      <c r="K404">
        <v>0</v>
      </c>
      <c r="L404">
        <v>1</v>
      </c>
      <c r="M404">
        <v>2</v>
      </c>
      <c r="N404">
        <v>2</v>
      </c>
      <c r="O404" t="s">
        <v>8315</v>
      </c>
      <c r="Q404" t="s">
        <v>12586</v>
      </c>
    </row>
    <row r="405" spans="1:17">
      <c r="A405" t="s">
        <v>14</v>
      </c>
      <c r="B405">
        <v>918</v>
      </c>
      <c r="C405">
        <v>2017</v>
      </c>
      <c r="D405">
        <v>851180</v>
      </c>
      <c r="E405">
        <v>6.4</v>
      </c>
      <c r="F405" s="18">
        <v>0</v>
      </c>
      <c r="G405" s="18">
        <v>3.2</v>
      </c>
      <c r="H405" s="18">
        <v>2.13</v>
      </c>
      <c r="I405">
        <v>0</v>
      </c>
      <c r="J405">
        <v>1</v>
      </c>
      <c r="K405">
        <v>0</v>
      </c>
      <c r="L405">
        <v>2</v>
      </c>
      <c r="M405">
        <v>3</v>
      </c>
      <c r="N405">
        <v>3</v>
      </c>
      <c r="O405" t="s">
        <v>8315</v>
      </c>
      <c r="Q405" t="s">
        <v>12584</v>
      </c>
    </row>
    <row r="406" spans="1:17">
      <c r="A406" t="s">
        <v>14</v>
      </c>
      <c r="B406">
        <v>918</v>
      </c>
      <c r="C406">
        <v>2017</v>
      </c>
      <c r="D406">
        <v>851190</v>
      </c>
      <c r="E406">
        <v>6.4</v>
      </c>
      <c r="F406" s="18">
        <v>3.2</v>
      </c>
      <c r="G406" s="18">
        <v>3.2</v>
      </c>
      <c r="H406" s="18">
        <v>3.2</v>
      </c>
      <c r="I406">
        <v>0</v>
      </c>
      <c r="J406">
        <v>0</v>
      </c>
      <c r="K406">
        <v>0</v>
      </c>
      <c r="L406">
        <v>2</v>
      </c>
      <c r="M406">
        <v>2</v>
      </c>
      <c r="N406">
        <v>2</v>
      </c>
      <c r="O406" t="s">
        <v>8315</v>
      </c>
      <c r="Q406" t="s">
        <v>12582</v>
      </c>
    </row>
    <row r="407" spans="1:17">
      <c r="A407" t="s">
        <v>14</v>
      </c>
      <c r="B407">
        <v>918</v>
      </c>
      <c r="C407">
        <v>2017</v>
      </c>
      <c r="D407">
        <v>851210</v>
      </c>
      <c r="E407">
        <v>2.7</v>
      </c>
      <c r="F407" s="18">
        <v>2.7</v>
      </c>
      <c r="G407" s="18">
        <v>2.7</v>
      </c>
      <c r="H407" s="18">
        <v>2.7</v>
      </c>
      <c r="I407">
        <v>0</v>
      </c>
      <c r="J407">
        <v>0</v>
      </c>
      <c r="K407">
        <v>0</v>
      </c>
      <c r="L407">
        <v>1</v>
      </c>
      <c r="M407">
        <v>1</v>
      </c>
      <c r="N407">
        <v>1</v>
      </c>
      <c r="O407" t="s">
        <v>8315</v>
      </c>
      <c r="Q407" t="s">
        <v>12580</v>
      </c>
    </row>
    <row r="408" spans="1:17">
      <c r="A408" t="s">
        <v>14</v>
      </c>
      <c r="B408">
        <v>918</v>
      </c>
      <c r="C408">
        <v>2017</v>
      </c>
      <c r="D408">
        <v>851230</v>
      </c>
      <c r="E408">
        <v>10.3</v>
      </c>
      <c r="F408" s="18">
        <v>2.2000000000000002</v>
      </c>
      <c r="G408" s="18">
        <v>2.7</v>
      </c>
      <c r="H408" s="18">
        <v>2.58</v>
      </c>
      <c r="I408">
        <v>0</v>
      </c>
      <c r="J408">
        <v>0</v>
      </c>
      <c r="K408">
        <v>0</v>
      </c>
      <c r="L408">
        <v>4</v>
      </c>
      <c r="M408">
        <v>4</v>
      </c>
      <c r="N408">
        <v>4</v>
      </c>
      <c r="O408" t="s">
        <v>8315</v>
      </c>
      <c r="Q408" t="s">
        <v>12576</v>
      </c>
    </row>
    <row r="409" spans="1:17">
      <c r="A409" t="s">
        <v>14</v>
      </c>
      <c r="B409">
        <v>918</v>
      </c>
      <c r="C409">
        <v>2017</v>
      </c>
      <c r="D409">
        <v>851240</v>
      </c>
      <c r="E409">
        <v>5.4</v>
      </c>
      <c r="F409" s="18">
        <v>2.7</v>
      </c>
      <c r="G409" s="18">
        <v>2.7</v>
      </c>
      <c r="H409" s="18">
        <v>2.7</v>
      </c>
      <c r="I409">
        <v>0</v>
      </c>
      <c r="J409">
        <v>0</v>
      </c>
      <c r="K409">
        <v>0</v>
      </c>
      <c r="L409">
        <v>2</v>
      </c>
      <c r="M409">
        <v>2</v>
      </c>
      <c r="N409">
        <v>2</v>
      </c>
      <c r="O409" t="s">
        <v>8315</v>
      </c>
      <c r="Q409" t="s">
        <v>12574</v>
      </c>
    </row>
    <row r="410" spans="1:17">
      <c r="A410" t="s">
        <v>14</v>
      </c>
      <c r="B410">
        <v>918</v>
      </c>
      <c r="C410">
        <v>2017</v>
      </c>
      <c r="D410">
        <v>851290</v>
      </c>
      <c r="E410">
        <v>4.9000000000000004</v>
      </c>
      <c r="F410" s="18">
        <v>2.2000000000000002</v>
      </c>
      <c r="G410" s="18">
        <v>2.7</v>
      </c>
      <c r="H410" s="18">
        <v>2.4500000000000002</v>
      </c>
      <c r="I410">
        <v>0</v>
      </c>
      <c r="J410">
        <v>0</v>
      </c>
      <c r="K410">
        <v>0</v>
      </c>
      <c r="L410">
        <v>2</v>
      </c>
      <c r="M410">
        <v>2</v>
      </c>
      <c r="N410">
        <v>2</v>
      </c>
      <c r="O410" t="s">
        <v>8315</v>
      </c>
      <c r="Q410" t="s">
        <v>12572</v>
      </c>
    </row>
    <row r="411" spans="1:17">
      <c r="A411" t="s">
        <v>14</v>
      </c>
      <c r="B411">
        <v>918</v>
      </c>
      <c r="C411">
        <v>2017</v>
      </c>
      <c r="D411">
        <v>854430</v>
      </c>
      <c r="E411">
        <v>25.9</v>
      </c>
      <c r="F411" s="18">
        <v>0</v>
      </c>
      <c r="G411" s="18">
        <v>3.7</v>
      </c>
      <c r="H411" s="18">
        <v>3.24</v>
      </c>
      <c r="I411">
        <v>0</v>
      </c>
      <c r="J411">
        <v>1</v>
      </c>
      <c r="K411">
        <v>0</v>
      </c>
      <c r="L411">
        <v>7</v>
      </c>
      <c r="M411">
        <v>8</v>
      </c>
      <c r="N411">
        <v>8</v>
      </c>
      <c r="O411" t="s">
        <v>8315</v>
      </c>
      <c r="Q411" t="s">
        <v>12077</v>
      </c>
    </row>
    <row r="412" spans="1:17">
      <c r="A412" t="s">
        <v>14</v>
      </c>
      <c r="B412">
        <v>918</v>
      </c>
      <c r="C412">
        <v>2017</v>
      </c>
      <c r="D412">
        <v>860900</v>
      </c>
      <c r="E412">
        <v>0</v>
      </c>
      <c r="F412" s="18">
        <v>0</v>
      </c>
      <c r="G412" s="18">
        <v>0</v>
      </c>
      <c r="H412" s="18">
        <v>0</v>
      </c>
      <c r="I412">
        <v>0</v>
      </c>
      <c r="J412">
        <v>2</v>
      </c>
      <c r="K412">
        <v>0</v>
      </c>
      <c r="L412">
        <v>0</v>
      </c>
      <c r="M412">
        <v>2</v>
      </c>
      <c r="N412">
        <v>2</v>
      </c>
      <c r="O412" t="s">
        <v>8315</v>
      </c>
      <c r="Q412" t="s">
        <v>11991</v>
      </c>
    </row>
    <row r="413" spans="1:17">
      <c r="A413" t="s">
        <v>14</v>
      </c>
      <c r="B413">
        <v>918</v>
      </c>
      <c r="C413">
        <v>2017</v>
      </c>
      <c r="D413">
        <v>870120</v>
      </c>
      <c r="E413">
        <v>32</v>
      </c>
      <c r="F413" s="18">
        <v>16</v>
      </c>
      <c r="G413" s="18">
        <v>16</v>
      </c>
      <c r="H413" s="18">
        <v>16</v>
      </c>
      <c r="I413">
        <v>0</v>
      </c>
      <c r="J413">
        <v>0</v>
      </c>
      <c r="K413">
        <v>0</v>
      </c>
      <c r="L413">
        <v>2</v>
      </c>
      <c r="M413">
        <v>2</v>
      </c>
      <c r="N413">
        <v>2</v>
      </c>
      <c r="O413" t="s">
        <v>8315</v>
      </c>
      <c r="Q413" t="s">
        <v>11987</v>
      </c>
    </row>
    <row r="414" spans="1:17">
      <c r="A414" t="s">
        <v>14</v>
      </c>
      <c r="B414">
        <v>918</v>
      </c>
      <c r="C414">
        <v>2017</v>
      </c>
      <c r="D414">
        <v>870210</v>
      </c>
      <c r="E414">
        <v>52</v>
      </c>
      <c r="F414" s="18">
        <v>10</v>
      </c>
      <c r="G414" s="18">
        <v>16</v>
      </c>
      <c r="H414" s="18">
        <v>13</v>
      </c>
      <c r="I414">
        <v>0</v>
      </c>
      <c r="J414">
        <v>0</v>
      </c>
      <c r="K414">
        <v>0</v>
      </c>
      <c r="L414">
        <v>4</v>
      </c>
      <c r="M414">
        <v>4</v>
      </c>
      <c r="N414">
        <v>4</v>
      </c>
      <c r="O414" t="s">
        <v>8315</v>
      </c>
      <c r="Q414" t="s">
        <v>11971</v>
      </c>
    </row>
    <row r="415" spans="1:17">
      <c r="A415" t="s">
        <v>14</v>
      </c>
      <c r="B415">
        <v>918</v>
      </c>
      <c r="C415">
        <v>2017</v>
      </c>
      <c r="D415">
        <v>870220</v>
      </c>
      <c r="E415">
        <v>26</v>
      </c>
      <c r="F415" s="18">
        <v>10</v>
      </c>
      <c r="G415" s="18">
        <v>16</v>
      </c>
      <c r="H415" s="18">
        <v>13</v>
      </c>
      <c r="I415">
        <v>0</v>
      </c>
      <c r="J415">
        <v>0</v>
      </c>
      <c r="K415">
        <v>0</v>
      </c>
      <c r="L415">
        <v>2</v>
      </c>
      <c r="M415">
        <v>2</v>
      </c>
      <c r="N415">
        <v>2</v>
      </c>
      <c r="O415" t="s">
        <v>8315</v>
      </c>
      <c r="Q415" t="s">
        <v>11969</v>
      </c>
    </row>
    <row r="416" spans="1:17">
      <c r="A416" t="s">
        <v>14</v>
      </c>
      <c r="B416">
        <v>918</v>
      </c>
      <c r="C416">
        <v>2017</v>
      </c>
      <c r="D416">
        <v>870230</v>
      </c>
      <c r="E416">
        <v>26</v>
      </c>
      <c r="F416" s="18">
        <v>10</v>
      </c>
      <c r="G416" s="18">
        <v>16</v>
      </c>
      <c r="H416" s="18">
        <v>13</v>
      </c>
      <c r="I416">
        <v>0</v>
      </c>
      <c r="J416">
        <v>0</v>
      </c>
      <c r="K416">
        <v>0</v>
      </c>
      <c r="L416">
        <v>2</v>
      </c>
      <c r="M416">
        <v>2</v>
      </c>
      <c r="N416">
        <v>2</v>
      </c>
      <c r="O416" t="s">
        <v>8315</v>
      </c>
      <c r="Q416" t="s">
        <v>11967</v>
      </c>
    </row>
    <row r="417" spans="1:17">
      <c r="A417" t="s">
        <v>14</v>
      </c>
      <c r="B417">
        <v>918</v>
      </c>
      <c r="C417">
        <v>2017</v>
      </c>
      <c r="D417">
        <v>870240</v>
      </c>
      <c r="E417">
        <v>10</v>
      </c>
      <c r="F417" s="18">
        <v>10</v>
      </c>
      <c r="G417" s="18">
        <v>10</v>
      </c>
      <c r="H417" s="18">
        <v>10</v>
      </c>
      <c r="I417">
        <v>0</v>
      </c>
      <c r="J417">
        <v>0</v>
      </c>
      <c r="K417">
        <v>0</v>
      </c>
      <c r="L417">
        <v>1</v>
      </c>
      <c r="M417">
        <v>1</v>
      </c>
      <c r="N417">
        <v>1</v>
      </c>
      <c r="O417" t="s">
        <v>8315</v>
      </c>
      <c r="Q417" t="s">
        <v>11965</v>
      </c>
    </row>
    <row r="418" spans="1:17">
      <c r="A418" t="s">
        <v>14</v>
      </c>
      <c r="B418">
        <v>918</v>
      </c>
      <c r="C418">
        <v>2017</v>
      </c>
      <c r="D418">
        <v>870290</v>
      </c>
      <c r="E418">
        <v>62</v>
      </c>
      <c r="F418" s="18">
        <v>10</v>
      </c>
      <c r="G418" s="18">
        <v>16</v>
      </c>
      <c r="H418" s="18">
        <v>12.4</v>
      </c>
      <c r="I418">
        <v>0</v>
      </c>
      <c r="J418">
        <v>0</v>
      </c>
      <c r="K418">
        <v>0</v>
      </c>
      <c r="L418">
        <v>5</v>
      </c>
      <c r="M418">
        <v>5</v>
      </c>
      <c r="N418">
        <v>5</v>
      </c>
      <c r="O418" t="s">
        <v>8315</v>
      </c>
      <c r="Q418" t="s">
        <v>11963</v>
      </c>
    </row>
    <row r="419" spans="1:17">
      <c r="A419" t="s">
        <v>14</v>
      </c>
      <c r="B419">
        <v>918</v>
      </c>
      <c r="C419">
        <v>2017</v>
      </c>
      <c r="D419">
        <v>870310</v>
      </c>
      <c r="E419">
        <v>15</v>
      </c>
      <c r="F419" s="18">
        <v>5</v>
      </c>
      <c r="G419" s="18">
        <v>10</v>
      </c>
      <c r="H419" s="18">
        <v>7.5</v>
      </c>
      <c r="I419">
        <v>0</v>
      </c>
      <c r="J419">
        <v>0</v>
      </c>
      <c r="K419">
        <v>0</v>
      </c>
      <c r="L419">
        <v>2</v>
      </c>
      <c r="M419">
        <v>2</v>
      </c>
      <c r="N419">
        <v>2</v>
      </c>
      <c r="O419" t="s">
        <v>8315</v>
      </c>
      <c r="Q419" t="s">
        <v>11961</v>
      </c>
    </row>
    <row r="420" spans="1:17">
      <c r="A420" t="s">
        <v>14</v>
      </c>
      <c r="B420">
        <v>918</v>
      </c>
      <c r="C420">
        <v>2017</v>
      </c>
      <c r="D420">
        <v>870321</v>
      </c>
      <c r="E420">
        <v>20</v>
      </c>
      <c r="F420" s="18">
        <v>10</v>
      </c>
      <c r="G420" s="18">
        <v>10</v>
      </c>
      <c r="H420" s="18">
        <v>10</v>
      </c>
      <c r="I420">
        <v>0</v>
      </c>
      <c r="J420">
        <v>0</v>
      </c>
      <c r="K420">
        <v>0</v>
      </c>
      <c r="L420">
        <v>2</v>
      </c>
      <c r="M420">
        <v>2</v>
      </c>
      <c r="N420">
        <v>2</v>
      </c>
      <c r="O420" t="s">
        <v>8315</v>
      </c>
      <c r="Q420" t="s">
        <v>11959</v>
      </c>
    </row>
    <row r="421" spans="1:17">
      <c r="A421" t="s">
        <v>14</v>
      </c>
      <c r="B421">
        <v>918</v>
      </c>
      <c r="C421">
        <v>2017</v>
      </c>
      <c r="D421">
        <v>870322</v>
      </c>
      <c r="E421">
        <v>20</v>
      </c>
      <c r="F421" s="18">
        <v>10</v>
      </c>
      <c r="G421" s="18">
        <v>10</v>
      </c>
      <c r="H421" s="18">
        <v>10</v>
      </c>
      <c r="I421">
        <v>0</v>
      </c>
      <c r="J421">
        <v>0</v>
      </c>
      <c r="K421">
        <v>0</v>
      </c>
      <c r="L421">
        <v>2</v>
      </c>
      <c r="M421">
        <v>2</v>
      </c>
      <c r="N421">
        <v>2</v>
      </c>
      <c r="O421" t="s">
        <v>8315</v>
      </c>
      <c r="Q421" t="s">
        <v>11957</v>
      </c>
    </row>
    <row r="422" spans="1:17">
      <c r="A422" t="s">
        <v>14</v>
      </c>
      <c r="B422">
        <v>918</v>
      </c>
      <c r="C422">
        <v>2017</v>
      </c>
      <c r="D422">
        <v>870323</v>
      </c>
      <c r="E422">
        <v>30</v>
      </c>
      <c r="F422" s="18">
        <v>10</v>
      </c>
      <c r="G422" s="18">
        <v>10</v>
      </c>
      <c r="H422" s="18">
        <v>10</v>
      </c>
      <c r="I422">
        <v>0</v>
      </c>
      <c r="J422">
        <v>0</v>
      </c>
      <c r="K422">
        <v>0</v>
      </c>
      <c r="L422">
        <v>3</v>
      </c>
      <c r="M422">
        <v>3</v>
      </c>
      <c r="N422">
        <v>3</v>
      </c>
      <c r="O422" t="s">
        <v>8315</v>
      </c>
      <c r="Q422" t="s">
        <v>11955</v>
      </c>
    </row>
    <row r="423" spans="1:17">
      <c r="A423" t="s">
        <v>14</v>
      </c>
      <c r="B423">
        <v>918</v>
      </c>
      <c r="C423">
        <v>2017</v>
      </c>
      <c r="D423">
        <v>870324</v>
      </c>
      <c r="E423">
        <v>20</v>
      </c>
      <c r="F423" s="18">
        <v>10</v>
      </c>
      <c r="G423" s="18">
        <v>10</v>
      </c>
      <c r="H423" s="18">
        <v>10</v>
      </c>
      <c r="I423">
        <v>0</v>
      </c>
      <c r="J423">
        <v>0</v>
      </c>
      <c r="K423">
        <v>0</v>
      </c>
      <c r="L423">
        <v>2</v>
      </c>
      <c r="M423">
        <v>2</v>
      </c>
      <c r="N423">
        <v>2</v>
      </c>
      <c r="O423" t="s">
        <v>8315</v>
      </c>
      <c r="Q423" t="s">
        <v>11953</v>
      </c>
    </row>
    <row r="424" spans="1:17">
      <c r="A424" t="s">
        <v>14</v>
      </c>
      <c r="B424">
        <v>918</v>
      </c>
      <c r="C424">
        <v>2017</v>
      </c>
      <c r="D424">
        <v>870331</v>
      </c>
      <c r="E424">
        <v>20</v>
      </c>
      <c r="F424" s="18">
        <v>10</v>
      </c>
      <c r="G424" s="18">
        <v>10</v>
      </c>
      <c r="H424" s="18">
        <v>10</v>
      </c>
      <c r="I424">
        <v>0</v>
      </c>
      <c r="J424">
        <v>0</v>
      </c>
      <c r="K424">
        <v>0</v>
      </c>
      <c r="L424">
        <v>2</v>
      </c>
      <c r="M424">
        <v>2</v>
      </c>
      <c r="N424">
        <v>2</v>
      </c>
      <c r="O424" t="s">
        <v>8315</v>
      </c>
      <c r="Q424" t="s">
        <v>11951</v>
      </c>
    </row>
    <row r="425" spans="1:17">
      <c r="A425" t="s">
        <v>14</v>
      </c>
      <c r="B425">
        <v>918</v>
      </c>
      <c r="C425">
        <v>2017</v>
      </c>
      <c r="D425">
        <v>870332</v>
      </c>
      <c r="E425">
        <v>30</v>
      </c>
      <c r="F425" s="18">
        <v>10</v>
      </c>
      <c r="G425" s="18">
        <v>10</v>
      </c>
      <c r="H425" s="18">
        <v>10</v>
      </c>
      <c r="I425">
        <v>0</v>
      </c>
      <c r="J425">
        <v>0</v>
      </c>
      <c r="K425">
        <v>0</v>
      </c>
      <c r="L425">
        <v>3</v>
      </c>
      <c r="M425">
        <v>3</v>
      </c>
      <c r="N425">
        <v>3</v>
      </c>
      <c r="O425" t="s">
        <v>8315</v>
      </c>
      <c r="Q425" t="s">
        <v>11949</v>
      </c>
    </row>
    <row r="426" spans="1:17">
      <c r="A426" t="s">
        <v>14</v>
      </c>
      <c r="B426">
        <v>918</v>
      </c>
      <c r="C426">
        <v>2017</v>
      </c>
      <c r="D426">
        <v>870333</v>
      </c>
      <c r="E426">
        <v>30</v>
      </c>
      <c r="F426" s="18">
        <v>10</v>
      </c>
      <c r="G426" s="18">
        <v>10</v>
      </c>
      <c r="H426" s="18">
        <v>10</v>
      </c>
      <c r="I426">
        <v>0</v>
      </c>
      <c r="J426">
        <v>0</v>
      </c>
      <c r="K426">
        <v>0</v>
      </c>
      <c r="L426">
        <v>3</v>
      </c>
      <c r="M426">
        <v>3</v>
      </c>
      <c r="N426">
        <v>3</v>
      </c>
      <c r="O426" t="s">
        <v>8315</v>
      </c>
      <c r="Q426" t="s">
        <v>11947</v>
      </c>
    </row>
    <row r="427" spans="1:17">
      <c r="A427" t="s">
        <v>14</v>
      </c>
      <c r="B427">
        <v>918</v>
      </c>
      <c r="C427">
        <v>2017</v>
      </c>
      <c r="D427">
        <v>870340</v>
      </c>
      <c r="E427">
        <v>20</v>
      </c>
      <c r="F427" s="18">
        <v>10</v>
      </c>
      <c r="G427" s="18">
        <v>10</v>
      </c>
      <c r="H427" s="18">
        <v>10</v>
      </c>
      <c r="I427">
        <v>0</v>
      </c>
      <c r="J427">
        <v>0</v>
      </c>
      <c r="K427">
        <v>0</v>
      </c>
      <c r="L427">
        <v>2</v>
      </c>
      <c r="M427">
        <v>2</v>
      </c>
      <c r="N427">
        <v>2</v>
      </c>
      <c r="O427" t="s">
        <v>8315</v>
      </c>
      <c r="Q427" t="s">
        <v>11941</v>
      </c>
    </row>
    <row r="428" spans="1:17">
      <c r="A428" t="s">
        <v>14</v>
      </c>
      <c r="B428">
        <v>918</v>
      </c>
      <c r="C428">
        <v>2017</v>
      </c>
      <c r="D428">
        <v>870350</v>
      </c>
      <c r="E428">
        <v>10</v>
      </c>
      <c r="F428" s="18">
        <v>10</v>
      </c>
      <c r="G428" s="18">
        <v>10</v>
      </c>
      <c r="H428" s="18">
        <v>10</v>
      </c>
      <c r="I428">
        <v>0</v>
      </c>
      <c r="J428">
        <v>0</v>
      </c>
      <c r="K428">
        <v>0</v>
      </c>
      <c r="L428">
        <v>1</v>
      </c>
      <c r="M428">
        <v>1</v>
      </c>
      <c r="N428">
        <v>1</v>
      </c>
      <c r="O428" t="s">
        <v>8315</v>
      </c>
      <c r="Q428" t="s">
        <v>11941</v>
      </c>
    </row>
    <row r="429" spans="1:17">
      <c r="A429" t="s">
        <v>14</v>
      </c>
      <c r="B429">
        <v>918</v>
      </c>
      <c r="C429">
        <v>2017</v>
      </c>
      <c r="D429">
        <v>870360</v>
      </c>
      <c r="E429">
        <v>20</v>
      </c>
      <c r="F429" s="18">
        <v>10</v>
      </c>
      <c r="G429" s="18">
        <v>10</v>
      </c>
      <c r="H429" s="18">
        <v>10</v>
      </c>
      <c r="I429">
        <v>0</v>
      </c>
      <c r="J429">
        <v>0</v>
      </c>
      <c r="K429">
        <v>0</v>
      </c>
      <c r="L429">
        <v>2</v>
      </c>
      <c r="M429">
        <v>2</v>
      </c>
      <c r="N429">
        <v>2</v>
      </c>
      <c r="O429" t="s">
        <v>8315</v>
      </c>
      <c r="Q429" t="s">
        <v>11941</v>
      </c>
    </row>
    <row r="430" spans="1:17">
      <c r="A430" t="s">
        <v>14</v>
      </c>
      <c r="B430">
        <v>918</v>
      </c>
      <c r="C430">
        <v>2017</v>
      </c>
      <c r="D430">
        <v>870370</v>
      </c>
      <c r="E430">
        <v>10</v>
      </c>
      <c r="F430" s="18">
        <v>10</v>
      </c>
      <c r="G430" s="18">
        <v>10</v>
      </c>
      <c r="H430" s="18">
        <v>10</v>
      </c>
      <c r="I430">
        <v>0</v>
      </c>
      <c r="J430">
        <v>0</v>
      </c>
      <c r="K430">
        <v>0</v>
      </c>
      <c r="L430">
        <v>1</v>
      </c>
      <c r="M430">
        <v>1</v>
      </c>
      <c r="N430">
        <v>1</v>
      </c>
      <c r="O430" t="s">
        <v>8315</v>
      </c>
      <c r="Q430" t="s">
        <v>11941</v>
      </c>
    </row>
    <row r="431" spans="1:17">
      <c r="A431" t="s">
        <v>14</v>
      </c>
      <c r="B431">
        <v>918</v>
      </c>
      <c r="C431">
        <v>2017</v>
      </c>
      <c r="D431">
        <v>870380</v>
      </c>
      <c r="E431">
        <v>20</v>
      </c>
      <c r="F431" s="18">
        <v>10</v>
      </c>
      <c r="G431" s="18">
        <v>10</v>
      </c>
      <c r="H431" s="18">
        <v>10</v>
      </c>
      <c r="I431">
        <v>0</v>
      </c>
      <c r="J431">
        <v>0</v>
      </c>
      <c r="K431">
        <v>0</v>
      </c>
      <c r="L431">
        <v>2</v>
      </c>
      <c r="M431">
        <v>2</v>
      </c>
      <c r="N431">
        <v>2</v>
      </c>
      <c r="O431" t="s">
        <v>8315</v>
      </c>
      <c r="Q431" t="s">
        <v>11941</v>
      </c>
    </row>
    <row r="432" spans="1:17">
      <c r="A432" t="s">
        <v>14</v>
      </c>
      <c r="B432">
        <v>918</v>
      </c>
      <c r="C432">
        <v>2017</v>
      </c>
      <c r="D432">
        <v>870390</v>
      </c>
      <c r="E432">
        <v>10</v>
      </c>
      <c r="F432" s="18">
        <v>10</v>
      </c>
      <c r="G432" s="18">
        <v>10</v>
      </c>
      <c r="H432" s="18">
        <v>10</v>
      </c>
      <c r="I432">
        <v>0</v>
      </c>
      <c r="J432">
        <v>0</v>
      </c>
      <c r="K432">
        <v>0</v>
      </c>
      <c r="L432">
        <v>1</v>
      </c>
      <c r="M432">
        <v>1</v>
      </c>
      <c r="N432">
        <v>1</v>
      </c>
      <c r="O432" t="s">
        <v>8315</v>
      </c>
      <c r="Q432" t="s">
        <v>11939</v>
      </c>
    </row>
    <row r="433" spans="1:17">
      <c r="A433" t="s">
        <v>14</v>
      </c>
      <c r="B433">
        <v>918</v>
      </c>
      <c r="C433">
        <v>2017</v>
      </c>
      <c r="D433">
        <v>870421</v>
      </c>
      <c r="E433">
        <v>67.5</v>
      </c>
      <c r="F433" s="18">
        <v>3.5</v>
      </c>
      <c r="G433" s="18">
        <v>22</v>
      </c>
      <c r="H433" s="18">
        <v>13.5</v>
      </c>
      <c r="I433">
        <v>0</v>
      </c>
      <c r="J433">
        <v>0</v>
      </c>
      <c r="K433">
        <v>0</v>
      </c>
      <c r="L433">
        <v>5</v>
      </c>
      <c r="M433">
        <v>5</v>
      </c>
      <c r="N433">
        <v>5</v>
      </c>
      <c r="O433" t="s">
        <v>8315</v>
      </c>
      <c r="Q433" t="s">
        <v>11935</v>
      </c>
    </row>
    <row r="434" spans="1:17">
      <c r="A434" t="s">
        <v>14</v>
      </c>
      <c r="B434">
        <v>918</v>
      </c>
      <c r="C434">
        <v>2017</v>
      </c>
      <c r="D434">
        <v>870422</v>
      </c>
      <c r="E434">
        <v>47.5</v>
      </c>
      <c r="F434" s="18">
        <v>3.5</v>
      </c>
      <c r="G434" s="18">
        <v>22</v>
      </c>
      <c r="H434" s="18">
        <v>15.83</v>
      </c>
      <c r="I434">
        <v>0</v>
      </c>
      <c r="J434">
        <v>0</v>
      </c>
      <c r="K434">
        <v>0</v>
      </c>
      <c r="L434">
        <v>3</v>
      </c>
      <c r="M434">
        <v>3</v>
      </c>
      <c r="N434">
        <v>3</v>
      </c>
      <c r="O434" t="s">
        <v>8315</v>
      </c>
      <c r="Q434" t="s">
        <v>11933</v>
      </c>
    </row>
    <row r="435" spans="1:17">
      <c r="A435" t="s">
        <v>14</v>
      </c>
      <c r="B435">
        <v>918</v>
      </c>
      <c r="C435">
        <v>2017</v>
      </c>
      <c r="D435">
        <v>870423</v>
      </c>
      <c r="E435">
        <v>69.5</v>
      </c>
      <c r="F435" s="18">
        <v>3.5</v>
      </c>
      <c r="G435" s="18">
        <v>22</v>
      </c>
      <c r="H435" s="18">
        <v>17.38</v>
      </c>
      <c r="I435">
        <v>0</v>
      </c>
      <c r="J435">
        <v>0</v>
      </c>
      <c r="K435">
        <v>0</v>
      </c>
      <c r="L435">
        <v>4</v>
      </c>
      <c r="M435">
        <v>4</v>
      </c>
      <c r="N435">
        <v>4</v>
      </c>
      <c r="O435" t="s">
        <v>8315</v>
      </c>
      <c r="Q435" t="s">
        <v>11931</v>
      </c>
    </row>
    <row r="436" spans="1:17">
      <c r="A436" t="s">
        <v>14</v>
      </c>
      <c r="B436">
        <v>918</v>
      </c>
      <c r="C436">
        <v>2017</v>
      </c>
      <c r="D436">
        <v>870431</v>
      </c>
      <c r="E436">
        <v>67.5</v>
      </c>
      <c r="F436" s="18">
        <v>3.5</v>
      </c>
      <c r="G436" s="18">
        <v>22</v>
      </c>
      <c r="H436" s="18">
        <v>13.5</v>
      </c>
      <c r="I436">
        <v>0</v>
      </c>
      <c r="J436">
        <v>0</v>
      </c>
      <c r="K436">
        <v>0</v>
      </c>
      <c r="L436">
        <v>5</v>
      </c>
      <c r="M436">
        <v>5</v>
      </c>
      <c r="N436">
        <v>5</v>
      </c>
      <c r="O436" t="s">
        <v>8315</v>
      </c>
      <c r="Q436" t="s">
        <v>11929</v>
      </c>
    </row>
    <row r="437" spans="1:17">
      <c r="A437" t="s">
        <v>14</v>
      </c>
      <c r="B437">
        <v>918</v>
      </c>
      <c r="C437">
        <v>2017</v>
      </c>
      <c r="D437">
        <v>870432</v>
      </c>
      <c r="E437">
        <v>47.5</v>
      </c>
      <c r="F437" s="18">
        <v>3.5</v>
      </c>
      <c r="G437" s="18">
        <v>22</v>
      </c>
      <c r="H437" s="18">
        <v>15.83</v>
      </c>
      <c r="I437">
        <v>0</v>
      </c>
      <c r="J437">
        <v>0</v>
      </c>
      <c r="K437">
        <v>0</v>
      </c>
      <c r="L437">
        <v>3</v>
      </c>
      <c r="M437">
        <v>3</v>
      </c>
      <c r="N437">
        <v>3</v>
      </c>
      <c r="O437" t="s">
        <v>8315</v>
      </c>
      <c r="Q437" t="s">
        <v>11927</v>
      </c>
    </row>
    <row r="438" spans="1:17">
      <c r="A438" t="s">
        <v>14</v>
      </c>
      <c r="B438">
        <v>918</v>
      </c>
      <c r="C438">
        <v>2017</v>
      </c>
      <c r="D438">
        <v>870490</v>
      </c>
      <c r="E438">
        <v>10</v>
      </c>
      <c r="F438" s="18">
        <v>10</v>
      </c>
      <c r="G438" s="18">
        <v>10</v>
      </c>
      <c r="H438" s="18">
        <v>10</v>
      </c>
      <c r="I438">
        <v>0</v>
      </c>
      <c r="J438">
        <v>0</v>
      </c>
      <c r="K438">
        <v>0</v>
      </c>
      <c r="L438">
        <v>1</v>
      </c>
      <c r="M438">
        <v>1</v>
      </c>
      <c r="N438">
        <v>1</v>
      </c>
      <c r="O438" t="s">
        <v>8315</v>
      </c>
      <c r="Q438" t="s">
        <v>11925</v>
      </c>
    </row>
    <row r="439" spans="1:17">
      <c r="A439" t="s">
        <v>14</v>
      </c>
      <c r="B439">
        <v>918</v>
      </c>
      <c r="C439">
        <v>2017</v>
      </c>
      <c r="D439">
        <v>870510</v>
      </c>
      <c r="E439">
        <v>3.7</v>
      </c>
      <c r="F439" s="18">
        <v>3.7</v>
      </c>
      <c r="G439" s="18">
        <v>3.7</v>
      </c>
      <c r="H439" s="18">
        <v>3.7</v>
      </c>
      <c r="I439">
        <v>0</v>
      </c>
      <c r="J439">
        <v>0</v>
      </c>
      <c r="K439">
        <v>0</v>
      </c>
      <c r="L439">
        <v>1</v>
      </c>
      <c r="M439">
        <v>1</v>
      </c>
      <c r="N439">
        <v>1</v>
      </c>
      <c r="O439" t="s">
        <v>8315</v>
      </c>
      <c r="Q439" t="s">
        <v>11923</v>
      </c>
    </row>
    <row r="440" spans="1:17">
      <c r="A440" t="s">
        <v>14</v>
      </c>
      <c r="B440">
        <v>918</v>
      </c>
      <c r="C440">
        <v>2017</v>
      </c>
      <c r="D440">
        <v>870520</v>
      </c>
      <c r="E440">
        <v>3.7</v>
      </c>
      <c r="F440" s="18">
        <v>3.7</v>
      </c>
      <c r="G440" s="18">
        <v>3.7</v>
      </c>
      <c r="H440" s="18">
        <v>3.7</v>
      </c>
      <c r="I440">
        <v>0</v>
      </c>
      <c r="J440">
        <v>0</v>
      </c>
      <c r="K440">
        <v>0</v>
      </c>
      <c r="L440">
        <v>1</v>
      </c>
      <c r="M440">
        <v>1</v>
      </c>
      <c r="N440">
        <v>1</v>
      </c>
      <c r="O440" t="s">
        <v>8315</v>
      </c>
      <c r="Q440" t="s">
        <v>11921</v>
      </c>
    </row>
    <row r="441" spans="1:17">
      <c r="A441" t="s">
        <v>14</v>
      </c>
      <c r="B441">
        <v>918</v>
      </c>
      <c r="C441">
        <v>2017</v>
      </c>
      <c r="D441">
        <v>870530</v>
      </c>
      <c r="E441">
        <v>3.7</v>
      </c>
      <c r="F441" s="18">
        <v>3.7</v>
      </c>
      <c r="G441" s="18">
        <v>3.7</v>
      </c>
      <c r="H441" s="18">
        <v>3.7</v>
      </c>
      <c r="I441">
        <v>0</v>
      </c>
      <c r="J441">
        <v>0</v>
      </c>
      <c r="K441">
        <v>0</v>
      </c>
      <c r="L441">
        <v>1</v>
      </c>
      <c r="M441">
        <v>1</v>
      </c>
      <c r="N441">
        <v>1</v>
      </c>
      <c r="O441" t="s">
        <v>8315</v>
      </c>
      <c r="Q441" t="s">
        <v>11919</v>
      </c>
    </row>
    <row r="442" spans="1:17">
      <c r="A442" t="s">
        <v>14</v>
      </c>
      <c r="B442">
        <v>918</v>
      </c>
      <c r="C442">
        <v>2017</v>
      </c>
      <c r="D442">
        <v>870540</v>
      </c>
      <c r="E442">
        <v>3.7</v>
      </c>
      <c r="F442" s="18">
        <v>3.7</v>
      </c>
      <c r="G442" s="18">
        <v>3.7</v>
      </c>
      <c r="H442" s="18">
        <v>3.7</v>
      </c>
      <c r="I442">
        <v>0</v>
      </c>
      <c r="J442">
        <v>0</v>
      </c>
      <c r="K442">
        <v>0</v>
      </c>
      <c r="L442">
        <v>1</v>
      </c>
      <c r="M442">
        <v>1</v>
      </c>
      <c r="N442">
        <v>1</v>
      </c>
      <c r="O442" t="s">
        <v>8315</v>
      </c>
      <c r="Q442" t="s">
        <v>11917</v>
      </c>
    </row>
    <row r="443" spans="1:17">
      <c r="A443" t="s">
        <v>14</v>
      </c>
      <c r="B443">
        <v>918</v>
      </c>
      <c r="C443">
        <v>2017</v>
      </c>
      <c r="D443">
        <v>870590</v>
      </c>
      <c r="E443">
        <v>7.4</v>
      </c>
      <c r="F443" s="18">
        <v>3.7</v>
      </c>
      <c r="G443" s="18">
        <v>3.7</v>
      </c>
      <c r="H443" s="18">
        <v>3.7</v>
      </c>
      <c r="I443">
        <v>0</v>
      </c>
      <c r="J443">
        <v>0</v>
      </c>
      <c r="K443">
        <v>0</v>
      </c>
      <c r="L443">
        <v>2</v>
      </c>
      <c r="M443">
        <v>2</v>
      </c>
      <c r="N443">
        <v>2</v>
      </c>
      <c r="O443" t="s">
        <v>8315</v>
      </c>
      <c r="Q443" t="s">
        <v>11915</v>
      </c>
    </row>
    <row r="444" spans="1:17">
      <c r="A444" t="s">
        <v>14</v>
      </c>
      <c r="B444">
        <v>918</v>
      </c>
      <c r="C444">
        <v>2017</v>
      </c>
      <c r="D444">
        <v>870600</v>
      </c>
      <c r="E444">
        <v>39.5</v>
      </c>
      <c r="F444" s="18">
        <v>4.5</v>
      </c>
      <c r="G444" s="18">
        <v>19</v>
      </c>
      <c r="H444" s="18">
        <v>9.8800000000000008</v>
      </c>
      <c r="I444">
        <v>0</v>
      </c>
      <c r="J444">
        <v>0</v>
      </c>
      <c r="K444">
        <v>0</v>
      </c>
      <c r="L444">
        <v>4</v>
      </c>
      <c r="M444">
        <v>4</v>
      </c>
      <c r="N444">
        <v>4</v>
      </c>
      <c r="O444" t="s">
        <v>8315</v>
      </c>
      <c r="Q444" t="s">
        <v>11913</v>
      </c>
    </row>
    <row r="445" spans="1:17">
      <c r="A445" t="s">
        <v>14</v>
      </c>
      <c r="B445">
        <v>918</v>
      </c>
      <c r="C445">
        <v>2017</v>
      </c>
      <c r="D445">
        <v>870710</v>
      </c>
      <c r="E445">
        <v>9</v>
      </c>
      <c r="F445" s="18">
        <v>4.5</v>
      </c>
      <c r="G445" s="18">
        <v>4.5</v>
      </c>
      <c r="H445" s="18">
        <v>4.5</v>
      </c>
      <c r="I445">
        <v>0</v>
      </c>
      <c r="J445">
        <v>0</v>
      </c>
      <c r="K445">
        <v>0</v>
      </c>
      <c r="L445">
        <v>2</v>
      </c>
      <c r="M445">
        <v>2</v>
      </c>
      <c r="N445">
        <v>2</v>
      </c>
      <c r="O445" t="s">
        <v>8315</v>
      </c>
      <c r="Q445" t="s">
        <v>11911</v>
      </c>
    </row>
    <row r="446" spans="1:17">
      <c r="A446" t="s">
        <v>14</v>
      </c>
      <c r="B446">
        <v>918</v>
      </c>
      <c r="C446">
        <v>2017</v>
      </c>
      <c r="D446">
        <v>870790</v>
      </c>
      <c r="E446">
        <v>9</v>
      </c>
      <c r="F446" s="18">
        <v>4.5</v>
      </c>
      <c r="G446" s="18">
        <v>4.5</v>
      </c>
      <c r="H446" s="18">
        <v>4.5</v>
      </c>
      <c r="I446">
        <v>0</v>
      </c>
      <c r="J446">
        <v>0</v>
      </c>
      <c r="K446">
        <v>0</v>
      </c>
      <c r="L446">
        <v>2</v>
      </c>
      <c r="M446">
        <v>2</v>
      </c>
      <c r="N446">
        <v>2</v>
      </c>
      <c r="O446" t="s">
        <v>8315</v>
      </c>
      <c r="Q446" t="s">
        <v>11909</v>
      </c>
    </row>
    <row r="447" spans="1:17">
      <c r="A447" t="s">
        <v>14</v>
      </c>
      <c r="B447">
        <v>918</v>
      </c>
      <c r="C447">
        <v>2017</v>
      </c>
      <c r="D447">
        <v>870810</v>
      </c>
      <c r="E447">
        <v>7.5</v>
      </c>
      <c r="F447" s="18">
        <v>3</v>
      </c>
      <c r="G447" s="18">
        <v>4.5</v>
      </c>
      <c r="H447" s="18">
        <v>3.75</v>
      </c>
      <c r="I447">
        <v>0</v>
      </c>
      <c r="J447">
        <v>0</v>
      </c>
      <c r="K447">
        <v>0</v>
      </c>
      <c r="L447">
        <v>2</v>
      </c>
      <c r="M447">
        <v>2</v>
      </c>
      <c r="N447">
        <v>2</v>
      </c>
      <c r="O447" t="s">
        <v>8315</v>
      </c>
      <c r="Q447" t="s">
        <v>11907</v>
      </c>
    </row>
    <row r="448" spans="1:17">
      <c r="A448" t="s">
        <v>14</v>
      </c>
      <c r="B448">
        <v>918</v>
      </c>
      <c r="C448">
        <v>2017</v>
      </c>
      <c r="D448">
        <v>870821</v>
      </c>
      <c r="E448">
        <v>15</v>
      </c>
      <c r="F448" s="18">
        <v>3</v>
      </c>
      <c r="G448" s="18">
        <v>4.5</v>
      </c>
      <c r="H448" s="18">
        <v>3.75</v>
      </c>
      <c r="I448">
        <v>0</v>
      </c>
      <c r="J448">
        <v>0</v>
      </c>
      <c r="K448">
        <v>0</v>
      </c>
      <c r="L448">
        <v>4</v>
      </c>
      <c r="M448">
        <v>4</v>
      </c>
      <c r="N448">
        <v>4</v>
      </c>
      <c r="O448" t="s">
        <v>8315</v>
      </c>
      <c r="Q448" t="s">
        <v>11905</v>
      </c>
    </row>
    <row r="449" spans="1:17">
      <c r="A449" t="s">
        <v>14</v>
      </c>
      <c r="B449">
        <v>918</v>
      </c>
      <c r="C449">
        <v>2017</v>
      </c>
      <c r="D449">
        <v>870829</v>
      </c>
      <c r="E449">
        <v>12</v>
      </c>
      <c r="F449" s="18">
        <v>3</v>
      </c>
      <c r="G449" s="18">
        <v>4.5</v>
      </c>
      <c r="H449" s="18">
        <v>4</v>
      </c>
      <c r="I449">
        <v>0</v>
      </c>
      <c r="J449">
        <v>0</v>
      </c>
      <c r="K449">
        <v>0</v>
      </c>
      <c r="L449">
        <v>3</v>
      </c>
      <c r="M449">
        <v>3</v>
      </c>
      <c r="N449">
        <v>3</v>
      </c>
      <c r="O449" t="s">
        <v>8315</v>
      </c>
      <c r="Q449" t="s">
        <v>11903</v>
      </c>
    </row>
    <row r="450" spans="1:17">
      <c r="A450" t="s">
        <v>14</v>
      </c>
      <c r="B450">
        <v>918</v>
      </c>
      <c r="C450">
        <v>2017</v>
      </c>
      <c r="D450">
        <v>870830</v>
      </c>
      <c r="E450">
        <v>40.5</v>
      </c>
      <c r="F450" s="18">
        <v>3</v>
      </c>
      <c r="G450" s="18">
        <v>4.5</v>
      </c>
      <c r="H450" s="18">
        <v>4.05</v>
      </c>
      <c r="I450">
        <v>0</v>
      </c>
      <c r="J450">
        <v>0</v>
      </c>
      <c r="K450">
        <v>0</v>
      </c>
      <c r="L450">
        <v>10</v>
      </c>
      <c r="M450">
        <v>10</v>
      </c>
      <c r="N450">
        <v>10</v>
      </c>
      <c r="O450" t="s">
        <v>8315</v>
      </c>
      <c r="Q450" t="s">
        <v>11901</v>
      </c>
    </row>
    <row r="451" spans="1:17">
      <c r="A451" t="s">
        <v>14</v>
      </c>
      <c r="B451">
        <v>918</v>
      </c>
      <c r="C451">
        <v>2017</v>
      </c>
      <c r="D451">
        <v>870840</v>
      </c>
      <c r="E451">
        <v>30.5</v>
      </c>
      <c r="F451" s="18">
        <v>3</v>
      </c>
      <c r="G451" s="18">
        <v>4.5</v>
      </c>
      <c r="H451" s="18">
        <v>3.81</v>
      </c>
      <c r="I451">
        <v>0</v>
      </c>
      <c r="J451">
        <v>0</v>
      </c>
      <c r="K451">
        <v>0</v>
      </c>
      <c r="L451">
        <v>8</v>
      </c>
      <c r="M451">
        <v>8</v>
      </c>
      <c r="N451">
        <v>8</v>
      </c>
      <c r="O451" t="s">
        <v>8315</v>
      </c>
      <c r="Q451" t="s">
        <v>11895</v>
      </c>
    </row>
    <row r="452" spans="1:17">
      <c r="A452" t="s">
        <v>14</v>
      </c>
      <c r="B452">
        <v>918</v>
      </c>
      <c r="C452">
        <v>2017</v>
      </c>
      <c r="D452">
        <v>870850</v>
      </c>
      <c r="E452">
        <v>31.5</v>
      </c>
      <c r="F452" s="18">
        <v>3</v>
      </c>
      <c r="G452" s="18">
        <v>4.5</v>
      </c>
      <c r="H452" s="18">
        <v>3.94</v>
      </c>
      <c r="I452">
        <v>0</v>
      </c>
      <c r="J452">
        <v>0</v>
      </c>
      <c r="K452">
        <v>0</v>
      </c>
      <c r="L452">
        <v>8</v>
      </c>
      <c r="M452">
        <v>8</v>
      </c>
      <c r="N452">
        <v>8</v>
      </c>
      <c r="O452" t="s">
        <v>8315</v>
      </c>
      <c r="Q452" t="s">
        <v>11893</v>
      </c>
    </row>
    <row r="453" spans="1:17">
      <c r="A453" t="s">
        <v>14</v>
      </c>
      <c r="B453">
        <v>918</v>
      </c>
      <c r="C453">
        <v>2017</v>
      </c>
      <c r="D453">
        <v>870870</v>
      </c>
      <c r="E453">
        <v>22.5</v>
      </c>
      <c r="F453" s="18">
        <v>3</v>
      </c>
      <c r="G453" s="18">
        <v>4.5</v>
      </c>
      <c r="H453" s="18">
        <v>3.75</v>
      </c>
      <c r="I453">
        <v>0</v>
      </c>
      <c r="J453">
        <v>0</v>
      </c>
      <c r="K453">
        <v>0</v>
      </c>
      <c r="L453">
        <v>6</v>
      </c>
      <c r="M453">
        <v>6</v>
      </c>
      <c r="N453">
        <v>6</v>
      </c>
      <c r="O453" t="s">
        <v>8315</v>
      </c>
      <c r="Q453" t="s">
        <v>11889</v>
      </c>
    </row>
    <row r="454" spans="1:17">
      <c r="A454" t="s">
        <v>14</v>
      </c>
      <c r="B454">
        <v>918</v>
      </c>
      <c r="C454">
        <v>2017</v>
      </c>
      <c r="D454">
        <v>870880</v>
      </c>
      <c r="E454">
        <v>32.5</v>
      </c>
      <c r="F454" s="18">
        <v>3</v>
      </c>
      <c r="G454" s="18">
        <v>4.5</v>
      </c>
      <c r="H454" s="18">
        <v>4.0599999999999996</v>
      </c>
      <c r="I454">
        <v>0</v>
      </c>
      <c r="J454">
        <v>0</v>
      </c>
      <c r="K454">
        <v>0</v>
      </c>
      <c r="L454">
        <v>8</v>
      </c>
      <c r="M454">
        <v>8</v>
      </c>
      <c r="N454">
        <v>8</v>
      </c>
      <c r="O454" t="s">
        <v>8315</v>
      </c>
      <c r="Q454" t="s">
        <v>11887</v>
      </c>
    </row>
    <row r="455" spans="1:17">
      <c r="A455" t="s">
        <v>14</v>
      </c>
      <c r="B455">
        <v>918</v>
      </c>
      <c r="C455">
        <v>2017</v>
      </c>
      <c r="D455">
        <v>870891</v>
      </c>
      <c r="E455">
        <v>27</v>
      </c>
      <c r="F455" s="18">
        <v>3</v>
      </c>
      <c r="G455" s="18">
        <v>4.5</v>
      </c>
      <c r="H455" s="18">
        <v>3.86</v>
      </c>
      <c r="I455">
        <v>0</v>
      </c>
      <c r="J455">
        <v>0</v>
      </c>
      <c r="K455">
        <v>0</v>
      </c>
      <c r="L455">
        <v>7</v>
      </c>
      <c r="M455">
        <v>7</v>
      </c>
      <c r="N455">
        <v>7</v>
      </c>
      <c r="O455" t="s">
        <v>8315</v>
      </c>
      <c r="Q455" t="s">
        <v>11885</v>
      </c>
    </row>
    <row r="456" spans="1:17">
      <c r="A456" t="s">
        <v>14</v>
      </c>
      <c r="B456">
        <v>918</v>
      </c>
      <c r="C456">
        <v>2017</v>
      </c>
      <c r="D456">
        <v>870892</v>
      </c>
      <c r="E456">
        <v>15.5</v>
      </c>
      <c r="F456" s="18">
        <v>3</v>
      </c>
      <c r="G456" s="18">
        <v>4.5</v>
      </c>
      <c r="H456" s="18">
        <v>3.88</v>
      </c>
      <c r="I456">
        <v>0</v>
      </c>
      <c r="J456">
        <v>0</v>
      </c>
      <c r="K456">
        <v>0</v>
      </c>
      <c r="L456">
        <v>4</v>
      </c>
      <c r="M456">
        <v>4</v>
      </c>
      <c r="N456">
        <v>4</v>
      </c>
      <c r="O456" t="s">
        <v>8315</v>
      </c>
      <c r="Q456" t="s">
        <v>11883</v>
      </c>
    </row>
    <row r="457" spans="1:17">
      <c r="A457" t="s">
        <v>14</v>
      </c>
      <c r="B457">
        <v>918</v>
      </c>
      <c r="C457">
        <v>2017</v>
      </c>
      <c r="D457">
        <v>870893</v>
      </c>
      <c r="E457">
        <v>22.5</v>
      </c>
      <c r="F457" s="18">
        <v>3</v>
      </c>
      <c r="G457" s="18">
        <v>4.5</v>
      </c>
      <c r="H457" s="18">
        <v>3.75</v>
      </c>
      <c r="I457">
        <v>0</v>
      </c>
      <c r="J457">
        <v>0</v>
      </c>
      <c r="K457">
        <v>0</v>
      </c>
      <c r="L457">
        <v>6</v>
      </c>
      <c r="M457">
        <v>6</v>
      </c>
      <c r="N457">
        <v>6</v>
      </c>
      <c r="O457" t="s">
        <v>8315</v>
      </c>
      <c r="Q457" t="s">
        <v>11881</v>
      </c>
    </row>
    <row r="458" spans="1:17">
      <c r="A458" t="s">
        <v>14</v>
      </c>
      <c r="B458">
        <v>918</v>
      </c>
      <c r="C458">
        <v>2017</v>
      </c>
      <c r="D458">
        <v>870894</v>
      </c>
      <c r="E458">
        <v>20</v>
      </c>
      <c r="F458" s="18">
        <v>3</v>
      </c>
      <c r="G458" s="18">
        <v>4.5</v>
      </c>
      <c r="H458" s="18">
        <v>4</v>
      </c>
      <c r="I458">
        <v>0</v>
      </c>
      <c r="J458">
        <v>0</v>
      </c>
      <c r="K458">
        <v>0</v>
      </c>
      <c r="L458">
        <v>5</v>
      </c>
      <c r="M458">
        <v>5</v>
      </c>
      <c r="N458">
        <v>5</v>
      </c>
      <c r="O458" t="s">
        <v>8315</v>
      </c>
      <c r="Q458" t="s">
        <v>11879</v>
      </c>
    </row>
    <row r="459" spans="1:17">
      <c r="A459" t="s">
        <v>14</v>
      </c>
      <c r="B459">
        <v>918</v>
      </c>
      <c r="C459">
        <v>2017</v>
      </c>
      <c r="D459">
        <v>870895</v>
      </c>
      <c r="E459">
        <v>27.5</v>
      </c>
      <c r="F459" s="18">
        <v>3</v>
      </c>
      <c r="G459" s="18">
        <v>4.5</v>
      </c>
      <c r="H459" s="18">
        <v>3.44</v>
      </c>
      <c r="I459">
        <v>0</v>
      </c>
      <c r="J459">
        <v>0</v>
      </c>
      <c r="K459">
        <v>0</v>
      </c>
      <c r="L459">
        <v>8</v>
      </c>
      <c r="M459">
        <v>8</v>
      </c>
      <c r="N459">
        <v>8</v>
      </c>
      <c r="O459" t="s">
        <v>8315</v>
      </c>
      <c r="Q459" t="s">
        <v>11877</v>
      </c>
    </row>
    <row r="460" spans="1:17">
      <c r="A460" t="s">
        <v>14</v>
      </c>
      <c r="B460">
        <v>918</v>
      </c>
      <c r="C460">
        <v>2017</v>
      </c>
      <c r="D460">
        <v>870899</v>
      </c>
      <c r="E460">
        <v>31</v>
      </c>
      <c r="F460" s="18">
        <v>3</v>
      </c>
      <c r="G460" s="18">
        <v>4.5</v>
      </c>
      <c r="H460" s="18">
        <v>3.44</v>
      </c>
      <c r="I460">
        <v>0</v>
      </c>
      <c r="J460">
        <v>0</v>
      </c>
      <c r="K460">
        <v>0</v>
      </c>
      <c r="L460">
        <v>9</v>
      </c>
      <c r="M460">
        <v>9</v>
      </c>
      <c r="N460">
        <v>9</v>
      </c>
      <c r="O460" t="s">
        <v>8315</v>
      </c>
      <c r="Q460" t="s">
        <v>11875</v>
      </c>
    </row>
    <row r="461" spans="1:17">
      <c r="A461" t="s">
        <v>14</v>
      </c>
      <c r="B461">
        <v>918</v>
      </c>
      <c r="C461">
        <v>2017</v>
      </c>
      <c r="D461">
        <v>871610</v>
      </c>
      <c r="E461">
        <v>5.4</v>
      </c>
      <c r="F461" s="18">
        <v>2.7</v>
      </c>
      <c r="G461" s="18">
        <v>2.7</v>
      </c>
      <c r="H461" s="18">
        <v>2.7</v>
      </c>
      <c r="I461">
        <v>0</v>
      </c>
      <c r="J461">
        <v>0</v>
      </c>
      <c r="K461">
        <v>0</v>
      </c>
      <c r="L461">
        <v>2</v>
      </c>
      <c r="M461">
        <v>2</v>
      </c>
      <c r="N461">
        <v>2</v>
      </c>
      <c r="O461" t="s">
        <v>8315</v>
      </c>
      <c r="Q461" t="s">
        <v>11821</v>
      </c>
    </row>
    <row r="462" spans="1:17">
      <c r="A462" t="s">
        <v>14</v>
      </c>
      <c r="B462">
        <v>918</v>
      </c>
      <c r="C462">
        <v>2017</v>
      </c>
      <c r="D462">
        <v>871631</v>
      </c>
      <c r="E462">
        <v>2.7</v>
      </c>
      <c r="F462" s="18">
        <v>2.7</v>
      </c>
      <c r="G462" s="18">
        <v>2.7</v>
      </c>
      <c r="H462" s="18">
        <v>2.7</v>
      </c>
      <c r="I462">
        <v>0</v>
      </c>
      <c r="J462">
        <v>0</v>
      </c>
      <c r="K462">
        <v>0</v>
      </c>
      <c r="L462">
        <v>1</v>
      </c>
      <c r="M462">
        <v>1</v>
      </c>
      <c r="N462">
        <v>1</v>
      </c>
      <c r="O462" t="s">
        <v>8315</v>
      </c>
      <c r="Q462" t="s">
        <v>11817</v>
      </c>
    </row>
    <row r="463" spans="1:17">
      <c r="A463" t="s">
        <v>14</v>
      </c>
      <c r="B463">
        <v>918</v>
      </c>
      <c r="C463">
        <v>2017</v>
      </c>
      <c r="D463">
        <v>871639</v>
      </c>
      <c r="E463">
        <v>10.8</v>
      </c>
      <c r="F463" s="18">
        <v>2.7</v>
      </c>
      <c r="G463" s="18">
        <v>2.7</v>
      </c>
      <c r="H463" s="18">
        <v>2.7</v>
      </c>
      <c r="I463">
        <v>0</v>
      </c>
      <c r="J463">
        <v>0</v>
      </c>
      <c r="K463">
        <v>0</v>
      </c>
      <c r="L463">
        <v>4</v>
      </c>
      <c r="M463">
        <v>4</v>
      </c>
      <c r="N463">
        <v>4</v>
      </c>
      <c r="O463" t="s">
        <v>8315</v>
      </c>
      <c r="Q463" t="s">
        <v>11815</v>
      </c>
    </row>
    <row r="464" spans="1:17">
      <c r="A464" t="s">
        <v>14</v>
      </c>
      <c r="B464">
        <v>918</v>
      </c>
      <c r="C464">
        <v>2017</v>
      </c>
      <c r="D464">
        <v>871640</v>
      </c>
      <c r="E464">
        <v>2.7</v>
      </c>
      <c r="F464" s="18">
        <v>2.7</v>
      </c>
      <c r="G464" s="18">
        <v>2.7</v>
      </c>
      <c r="H464" s="18">
        <v>2.7</v>
      </c>
      <c r="I464">
        <v>0</v>
      </c>
      <c r="J464">
        <v>0</v>
      </c>
      <c r="K464">
        <v>0</v>
      </c>
      <c r="L464">
        <v>1</v>
      </c>
      <c r="M464">
        <v>1</v>
      </c>
      <c r="N464">
        <v>1</v>
      </c>
      <c r="O464" t="s">
        <v>8315</v>
      </c>
      <c r="Q464" t="s">
        <v>11813</v>
      </c>
    </row>
    <row r="465" spans="1:17">
      <c r="A465" t="s">
        <v>14</v>
      </c>
      <c r="B465">
        <v>918</v>
      </c>
      <c r="C465">
        <v>2017</v>
      </c>
      <c r="D465">
        <v>871690</v>
      </c>
      <c r="E465">
        <v>8.5</v>
      </c>
      <c r="F465" s="18">
        <v>1.7</v>
      </c>
      <c r="G465" s="18">
        <v>1.7</v>
      </c>
      <c r="H465" s="18">
        <v>1.7</v>
      </c>
      <c r="I465">
        <v>0</v>
      </c>
      <c r="J465">
        <v>0</v>
      </c>
      <c r="K465">
        <v>0</v>
      </c>
      <c r="L465">
        <v>5</v>
      </c>
      <c r="M465">
        <v>5</v>
      </c>
      <c r="N465">
        <v>5</v>
      </c>
      <c r="O465" t="s">
        <v>8315</v>
      </c>
      <c r="Q465" t="s">
        <v>11809</v>
      </c>
    </row>
    <row r="466" spans="1:17">
      <c r="A466" t="s">
        <v>14</v>
      </c>
      <c r="B466">
        <v>918</v>
      </c>
      <c r="C466">
        <v>2017</v>
      </c>
      <c r="D466">
        <v>940120</v>
      </c>
      <c r="E466">
        <v>3.7</v>
      </c>
      <c r="F466" s="18">
        <v>3.7</v>
      </c>
      <c r="G466" s="18">
        <v>3.7</v>
      </c>
      <c r="H466" s="18">
        <v>3.7</v>
      </c>
      <c r="I466">
        <v>0</v>
      </c>
      <c r="J466">
        <v>0</v>
      </c>
      <c r="K466">
        <v>0</v>
      </c>
      <c r="L466">
        <v>1</v>
      </c>
      <c r="M466">
        <v>1</v>
      </c>
      <c r="N466">
        <v>1</v>
      </c>
      <c r="O466" t="s">
        <v>8315</v>
      </c>
      <c r="Q466" t="s">
        <v>11175</v>
      </c>
    </row>
    <row r="467" spans="1:17">
      <c r="A467" t="s">
        <v>14</v>
      </c>
      <c r="B467">
        <v>918</v>
      </c>
      <c r="C467">
        <v>2017</v>
      </c>
      <c r="D467">
        <v>370610</v>
      </c>
      <c r="E467">
        <v>0</v>
      </c>
      <c r="F467" s="18">
        <v>0</v>
      </c>
      <c r="G467" s="18">
        <v>0</v>
      </c>
      <c r="H467" s="18">
        <v>0</v>
      </c>
      <c r="I467">
        <v>1</v>
      </c>
      <c r="J467">
        <v>1</v>
      </c>
      <c r="K467">
        <v>0</v>
      </c>
      <c r="L467">
        <v>0</v>
      </c>
      <c r="M467">
        <v>1</v>
      </c>
      <c r="N467">
        <v>2</v>
      </c>
      <c r="O467" t="s">
        <v>147</v>
      </c>
      <c r="Q467" t="s">
        <v>19059</v>
      </c>
    </row>
    <row r="468" spans="1:17">
      <c r="A468" t="s">
        <v>14</v>
      </c>
      <c r="B468">
        <v>918</v>
      </c>
      <c r="C468">
        <v>2017</v>
      </c>
      <c r="D468">
        <v>370690</v>
      </c>
      <c r="E468">
        <v>0</v>
      </c>
      <c r="F468" s="18">
        <v>0</v>
      </c>
      <c r="G468" s="18">
        <v>0</v>
      </c>
      <c r="H468" s="18">
        <v>0</v>
      </c>
      <c r="I468">
        <v>1</v>
      </c>
      <c r="J468">
        <v>2</v>
      </c>
      <c r="K468">
        <v>0</v>
      </c>
      <c r="L468">
        <v>0</v>
      </c>
      <c r="M468">
        <v>2</v>
      </c>
      <c r="N468">
        <v>3</v>
      </c>
      <c r="O468" t="s">
        <v>147</v>
      </c>
      <c r="Q468" t="s">
        <v>19057</v>
      </c>
    </row>
    <row r="469" spans="1:17">
      <c r="A469" t="s">
        <v>14</v>
      </c>
      <c r="B469">
        <v>918</v>
      </c>
      <c r="C469">
        <v>2017</v>
      </c>
      <c r="D469">
        <v>490110</v>
      </c>
      <c r="E469">
        <v>0</v>
      </c>
      <c r="F469" s="18">
        <v>0</v>
      </c>
      <c r="G469" s="18">
        <v>0</v>
      </c>
      <c r="H469" s="18">
        <v>0</v>
      </c>
      <c r="I469">
        <v>0</v>
      </c>
      <c r="J469">
        <v>1</v>
      </c>
      <c r="K469">
        <v>0</v>
      </c>
      <c r="L469">
        <v>0</v>
      </c>
      <c r="M469">
        <v>1</v>
      </c>
      <c r="N469">
        <v>1</v>
      </c>
      <c r="O469" t="s">
        <v>147</v>
      </c>
      <c r="Q469" t="s">
        <v>17510</v>
      </c>
    </row>
    <row r="470" spans="1:17">
      <c r="A470" t="s">
        <v>14</v>
      </c>
      <c r="B470">
        <v>918</v>
      </c>
      <c r="C470">
        <v>2017</v>
      </c>
      <c r="D470">
        <v>490191</v>
      </c>
      <c r="E470">
        <v>0</v>
      </c>
      <c r="F470" s="18">
        <v>0</v>
      </c>
      <c r="G470" s="18">
        <v>0</v>
      </c>
      <c r="H470" s="18">
        <v>0</v>
      </c>
      <c r="I470">
        <v>0</v>
      </c>
      <c r="J470">
        <v>1</v>
      </c>
      <c r="K470">
        <v>0</v>
      </c>
      <c r="L470">
        <v>0</v>
      </c>
      <c r="M470">
        <v>1</v>
      </c>
      <c r="N470">
        <v>1</v>
      </c>
      <c r="O470" t="s">
        <v>147</v>
      </c>
      <c r="Q470" t="s">
        <v>17508</v>
      </c>
    </row>
    <row r="471" spans="1:17">
      <c r="A471" t="s">
        <v>14</v>
      </c>
      <c r="B471">
        <v>918</v>
      </c>
      <c r="C471">
        <v>2017</v>
      </c>
      <c r="D471">
        <v>490199</v>
      </c>
      <c r="E471">
        <v>0</v>
      </c>
      <c r="F471" s="18">
        <v>0</v>
      </c>
      <c r="G471" s="18">
        <v>0</v>
      </c>
      <c r="H471" s="18">
        <v>0</v>
      </c>
      <c r="I471">
        <v>0</v>
      </c>
      <c r="J471">
        <v>1</v>
      </c>
      <c r="K471">
        <v>0</v>
      </c>
      <c r="L471">
        <v>0</v>
      </c>
      <c r="M471">
        <v>1</v>
      </c>
      <c r="N471">
        <v>1</v>
      </c>
      <c r="O471" t="s">
        <v>147</v>
      </c>
      <c r="Q471" t="s">
        <v>17506</v>
      </c>
    </row>
    <row r="472" spans="1:17">
      <c r="A472" t="s">
        <v>14</v>
      </c>
      <c r="B472">
        <v>918</v>
      </c>
      <c r="C472">
        <v>2017</v>
      </c>
      <c r="D472">
        <v>490210</v>
      </c>
      <c r="E472">
        <v>0</v>
      </c>
      <c r="F472" s="18">
        <v>0</v>
      </c>
      <c r="G472" s="18">
        <v>0</v>
      </c>
      <c r="H472" s="18">
        <v>0</v>
      </c>
      <c r="I472">
        <v>0</v>
      </c>
      <c r="J472">
        <v>1</v>
      </c>
      <c r="K472">
        <v>0</v>
      </c>
      <c r="L472">
        <v>0</v>
      </c>
      <c r="M472">
        <v>1</v>
      </c>
      <c r="N472">
        <v>1</v>
      </c>
      <c r="O472" t="s">
        <v>147</v>
      </c>
      <c r="Q472" t="s">
        <v>17504</v>
      </c>
    </row>
    <row r="473" spans="1:17">
      <c r="A473" t="s">
        <v>14</v>
      </c>
      <c r="B473">
        <v>918</v>
      </c>
      <c r="C473">
        <v>2017</v>
      </c>
      <c r="D473">
        <v>490290</v>
      </c>
      <c r="E473">
        <v>0</v>
      </c>
      <c r="F473" s="18">
        <v>0</v>
      </c>
      <c r="G473" s="18">
        <v>0</v>
      </c>
      <c r="H473" s="18">
        <v>0</v>
      </c>
      <c r="I473">
        <v>0</v>
      </c>
      <c r="J473">
        <v>1</v>
      </c>
      <c r="K473">
        <v>0</v>
      </c>
      <c r="L473">
        <v>0</v>
      </c>
      <c r="M473">
        <v>1</v>
      </c>
      <c r="N473">
        <v>1</v>
      </c>
      <c r="O473" t="s">
        <v>147</v>
      </c>
      <c r="Q473" t="s">
        <v>17502</v>
      </c>
    </row>
    <row r="474" spans="1:17">
      <c r="A474" t="s">
        <v>14</v>
      </c>
      <c r="B474">
        <v>918</v>
      </c>
      <c r="C474">
        <v>2017</v>
      </c>
      <c r="D474">
        <v>490300</v>
      </c>
      <c r="E474">
        <v>0</v>
      </c>
      <c r="F474" s="18">
        <v>0</v>
      </c>
      <c r="G474" s="18">
        <v>0</v>
      </c>
      <c r="H474" s="18">
        <v>0</v>
      </c>
      <c r="I474">
        <v>0</v>
      </c>
      <c r="J474">
        <v>1</v>
      </c>
      <c r="K474">
        <v>0</v>
      </c>
      <c r="L474">
        <v>0</v>
      </c>
      <c r="M474">
        <v>1</v>
      </c>
      <c r="N474">
        <v>1</v>
      </c>
      <c r="O474" t="s">
        <v>147</v>
      </c>
      <c r="Q474" t="s">
        <v>17500</v>
      </c>
    </row>
    <row r="475" spans="1:17">
      <c r="A475" t="s">
        <v>14</v>
      </c>
      <c r="B475">
        <v>918</v>
      </c>
      <c r="C475">
        <v>2017</v>
      </c>
      <c r="D475">
        <v>490400</v>
      </c>
      <c r="E475">
        <v>0</v>
      </c>
      <c r="F475" s="18">
        <v>0</v>
      </c>
      <c r="G475" s="18">
        <v>0</v>
      </c>
      <c r="H475" s="18">
        <v>0</v>
      </c>
      <c r="I475">
        <v>0</v>
      </c>
      <c r="J475">
        <v>1</v>
      </c>
      <c r="K475">
        <v>0</v>
      </c>
      <c r="L475">
        <v>0</v>
      </c>
      <c r="M475">
        <v>1</v>
      </c>
      <c r="N475">
        <v>1</v>
      </c>
      <c r="O475" t="s">
        <v>147</v>
      </c>
      <c r="Q475" t="s">
        <v>17498</v>
      </c>
    </row>
    <row r="476" spans="1:17">
      <c r="A476" t="s">
        <v>14</v>
      </c>
      <c r="B476">
        <v>918</v>
      </c>
      <c r="C476">
        <v>2017</v>
      </c>
      <c r="D476">
        <v>490591</v>
      </c>
      <c r="E476">
        <v>0</v>
      </c>
      <c r="F476" s="18">
        <v>0</v>
      </c>
      <c r="G476" s="18">
        <v>0</v>
      </c>
      <c r="H476" s="18">
        <v>0</v>
      </c>
      <c r="I476">
        <v>0</v>
      </c>
      <c r="J476">
        <v>1</v>
      </c>
      <c r="K476">
        <v>0</v>
      </c>
      <c r="L476">
        <v>0</v>
      </c>
      <c r="M476">
        <v>1</v>
      </c>
      <c r="N476">
        <v>1</v>
      </c>
      <c r="O476" t="s">
        <v>147</v>
      </c>
      <c r="Q476" t="s">
        <v>17494</v>
      </c>
    </row>
    <row r="477" spans="1:17">
      <c r="A477" t="s">
        <v>14</v>
      </c>
      <c r="B477">
        <v>918</v>
      </c>
      <c r="C477">
        <v>2017</v>
      </c>
      <c r="D477">
        <v>490599</v>
      </c>
      <c r="E477">
        <v>0</v>
      </c>
      <c r="F477" s="18">
        <v>0</v>
      </c>
      <c r="G477" s="18">
        <v>0</v>
      </c>
      <c r="H477" s="18">
        <v>0</v>
      </c>
      <c r="I477">
        <v>0</v>
      </c>
      <c r="J477">
        <v>1</v>
      </c>
      <c r="K477">
        <v>0</v>
      </c>
      <c r="L477">
        <v>0</v>
      </c>
      <c r="M477">
        <v>1</v>
      </c>
      <c r="N477">
        <v>1</v>
      </c>
      <c r="O477" t="s">
        <v>147</v>
      </c>
      <c r="Q477" t="s">
        <v>17492</v>
      </c>
    </row>
    <row r="478" spans="1:17">
      <c r="A478" t="s">
        <v>14</v>
      </c>
      <c r="B478">
        <v>918</v>
      </c>
      <c r="C478">
        <v>2017</v>
      </c>
      <c r="D478">
        <v>490700</v>
      </c>
      <c r="E478">
        <v>0</v>
      </c>
      <c r="F478" s="18">
        <v>0</v>
      </c>
      <c r="G478" s="18">
        <v>0</v>
      </c>
      <c r="H478" s="18">
        <v>0</v>
      </c>
      <c r="I478">
        <v>0</v>
      </c>
      <c r="J478">
        <v>3</v>
      </c>
      <c r="K478">
        <v>0</v>
      </c>
      <c r="L478">
        <v>0</v>
      </c>
      <c r="M478">
        <v>3</v>
      </c>
      <c r="N478">
        <v>3</v>
      </c>
      <c r="O478" t="s">
        <v>147</v>
      </c>
      <c r="Q478" t="s">
        <v>17488</v>
      </c>
    </row>
    <row r="479" spans="1:17">
      <c r="A479" t="s">
        <v>14</v>
      </c>
      <c r="B479">
        <v>918</v>
      </c>
      <c r="C479">
        <v>2017</v>
      </c>
      <c r="D479">
        <v>490810</v>
      </c>
      <c r="E479">
        <v>0</v>
      </c>
      <c r="F479" s="18">
        <v>0</v>
      </c>
      <c r="G479" s="18">
        <v>0</v>
      </c>
      <c r="H479" s="18">
        <v>0</v>
      </c>
      <c r="I479">
        <v>0</v>
      </c>
      <c r="J479">
        <v>1</v>
      </c>
      <c r="K479">
        <v>0</v>
      </c>
      <c r="L479">
        <v>0</v>
      </c>
      <c r="M479">
        <v>1</v>
      </c>
      <c r="N479">
        <v>1</v>
      </c>
      <c r="O479" t="s">
        <v>147</v>
      </c>
      <c r="Q479" t="s">
        <v>17486</v>
      </c>
    </row>
    <row r="480" spans="1:17">
      <c r="A480" t="s">
        <v>14</v>
      </c>
      <c r="B480">
        <v>918</v>
      </c>
      <c r="C480">
        <v>2017</v>
      </c>
      <c r="D480">
        <v>490890</v>
      </c>
      <c r="E480">
        <v>0</v>
      </c>
      <c r="F480" s="18">
        <v>0</v>
      </c>
      <c r="G480" s="18">
        <v>0</v>
      </c>
      <c r="H480" s="18">
        <v>0</v>
      </c>
      <c r="I480">
        <v>0</v>
      </c>
      <c r="J480">
        <v>1</v>
      </c>
      <c r="K480">
        <v>0</v>
      </c>
      <c r="L480">
        <v>0</v>
      </c>
      <c r="M480">
        <v>1</v>
      </c>
      <c r="N480">
        <v>1</v>
      </c>
      <c r="O480" t="s">
        <v>147</v>
      </c>
      <c r="Q480" t="s">
        <v>17484</v>
      </c>
    </row>
    <row r="481" spans="1:17">
      <c r="A481" t="s">
        <v>14</v>
      </c>
      <c r="B481">
        <v>918</v>
      </c>
      <c r="C481">
        <v>2017</v>
      </c>
      <c r="D481">
        <v>490900</v>
      </c>
      <c r="E481">
        <v>0</v>
      </c>
      <c r="F481" s="18">
        <v>0</v>
      </c>
      <c r="G481" s="18">
        <v>0</v>
      </c>
      <c r="H481" s="18">
        <v>0</v>
      </c>
      <c r="I481">
        <v>0</v>
      </c>
      <c r="J481">
        <v>1</v>
      </c>
      <c r="K481">
        <v>0</v>
      </c>
      <c r="L481">
        <v>0</v>
      </c>
      <c r="M481">
        <v>1</v>
      </c>
      <c r="N481">
        <v>1</v>
      </c>
      <c r="O481" t="s">
        <v>147</v>
      </c>
      <c r="Q481" t="s">
        <v>17482</v>
      </c>
    </row>
    <row r="482" spans="1:17">
      <c r="A482" t="s">
        <v>14</v>
      </c>
      <c r="B482">
        <v>918</v>
      </c>
      <c r="C482">
        <v>2017</v>
      </c>
      <c r="D482">
        <v>491000</v>
      </c>
      <c r="E482">
        <v>0</v>
      </c>
      <c r="F482" s="18">
        <v>0</v>
      </c>
      <c r="G482" s="18">
        <v>0</v>
      </c>
      <c r="H482" s="18">
        <v>0</v>
      </c>
      <c r="I482">
        <v>0</v>
      </c>
      <c r="J482">
        <v>1</v>
      </c>
      <c r="K482">
        <v>0</v>
      </c>
      <c r="L482">
        <v>0</v>
      </c>
      <c r="M482">
        <v>1</v>
      </c>
      <c r="N482">
        <v>1</v>
      </c>
      <c r="O482" t="s">
        <v>147</v>
      </c>
      <c r="Q482" t="s">
        <v>17480</v>
      </c>
    </row>
    <row r="483" spans="1:17">
      <c r="A483" t="s">
        <v>14</v>
      </c>
      <c r="B483">
        <v>918</v>
      </c>
      <c r="C483">
        <v>2017</v>
      </c>
      <c r="D483">
        <v>491110</v>
      </c>
      <c r="E483">
        <v>0</v>
      </c>
      <c r="F483" s="18">
        <v>0</v>
      </c>
      <c r="G483" s="18">
        <v>0</v>
      </c>
      <c r="H483" s="18">
        <v>0</v>
      </c>
      <c r="I483">
        <v>0</v>
      </c>
      <c r="J483">
        <v>2</v>
      </c>
      <c r="K483">
        <v>0</v>
      </c>
      <c r="L483">
        <v>0</v>
      </c>
      <c r="M483">
        <v>2</v>
      </c>
      <c r="N483">
        <v>2</v>
      </c>
      <c r="O483" t="s">
        <v>147</v>
      </c>
      <c r="Q483" t="s">
        <v>17478</v>
      </c>
    </row>
    <row r="484" spans="1:17">
      <c r="A484" t="s">
        <v>14</v>
      </c>
      <c r="B484">
        <v>918</v>
      </c>
      <c r="C484">
        <v>2017</v>
      </c>
      <c r="D484">
        <v>491191</v>
      </c>
      <c r="E484">
        <v>0</v>
      </c>
      <c r="F484" s="18">
        <v>0</v>
      </c>
      <c r="G484" s="18">
        <v>0</v>
      </c>
      <c r="H484" s="18">
        <v>0</v>
      </c>
      <c r="I484">
        <v>0</v>
      </c>
      <c r="J484">
        <v>2</v>
      </c>
      <c r="K484">
        <v>0</v>
      </c>
      <c r="L484">
        <v>0</v>
      </c>
      <c r="M484">
        <v>2</v>
      </c>
      <c r="N484">
        <v>2</v>
      </c>
      <c r="O484" t="s">
        <v>147</v>
      </c>
      <c r="Q484" t="s">
        <v>17476</v>
      </c>
    </row>
    <row r="485" spans="1:17">
      <c r="A485" t="s">
        <v>14</v>
      </c>
      <c r="B485">
        <v>918</v>
      </c>
      <c r="C485">
        <v>2017</v>
      </c>
      <c r="D485">
        <v>491199</v>
      </c>
      <c r="E485">
        <v>0</v>
      </c>
      <c r="F485" s="18">
        <v>0</v>
      </c>
      <c r="G485" s="18">
        <v>0</v>
      </c>
      <c r="H485" s="18">
        <v>0</v>
      </c>
      <c r="I485">
        <v>0</v>
      </c>
      <c r="J485">
        <v>1</v>
      </c>
      <c r="K485">
        <v>0</v>
      </c>
      <c r="L485">
        <v>0</v>
      </c>
      <c r="M485">
        <v>1</v>
      </c>
      <c r="N485">
        <v>1</v>
      </c>
      <c r="O485" t="s">
        <v>147</v>
      </c>
      <c r="Q485" t="s">
        <v>17474</v>
      </c>
    </row>
    <row r="486" spans="1:17">
      <c r="A486" t="s">
        <v>14</v>
      </c>
      <c r="B486">
        <v>918</v>
      </c>
      <c r="C486">
        <v>2017</v>
      </c>
      <c r="D486">
        <v>852349</v>
      </c>
      <c r="E486">
        <v>0</v>
      </c>
      <c r="F486" s="18">
        <v>0</v>
      </c>
      <c r="G486" s="18">
        <v>0</v>
      </c>
      <c r="H486" s="18">
        <v>0</v>
      </c>
      <c r="I486">
        <v>0</v>
      </c>
      <c r="J486">
        <v>3</v>
      </c>
      <c r="K486">
        <v>0</v>
      </c>
      <c r="L486">
        <v>0</v>
      </c>
      <c r="M486">
        <v>3</v>
      </c>
      <c r="N486">
        <v>3</v>
      </c>
      <c r="O486" t="s">
        <v>147</v>
      </c>
      <c r="Q486" t="s">
        <v>12402</v>
      </c>
    </row>
    <row r="487" spans="1:17">
      <c r="A487" t="s">
        <v>14</v>
      </c>
      <c r="B487">
        <v>918</v>
      </c>
      <c r="C487">
        <v>2017</v>
      </c>
      <c r="D487">
        <v>852380</v>
      </c>
      <c r="E487">
        <v>0</v>
      </c>
      <c r="F487" s="18">
        <v>0</v>
      </c>
      <c r="G487" s="18">
        <v>0</v>
      </c>
      <c r="H487" s="18">
        <v>0</v>
      </c>
      <c r="I487">
        <v>0</v>
      </c>
      <c r="J487">
        <v>2</v>
      </c>
      <c r="K487">
        <v>0</v>
      </c>
      <c r="L487">
        <v>0</v>
      </c>
      <c r="M487">
        <v>2</v>
      </c>
      <c r="N487">
        <v>2</v>
      </c>
      <c r="O487" t="s">
        <v>147</v>
      </c>
      <c r="Q487" t="s">
        <v>12394</v>
      </c>
    </row>
    <row r="488" spans="1:17">
      <c r="A488" t="s">
        <v>14</v>
      </c>
      <c r="B488">
        <v>918</v>
      </c>
      <c r="C488">
        <v>2017</v>
      </c>
      <c r="D488">
        <v>151800</v>
      </c>
      <c r="E488">
        <v>81.599999999999994</v>
      </c>
      <c r="F488" s="18">
        <v>2</v>
      </c>
      <c r="G488" s="18">
        <v>7.7</v>
      </c>
      <c r="H488" s="18">
        <v>6.28</v>
      </c>
      <c r="I488">
        <v>0</v>
      </c>
      <c r="J488">
        <v>0</v>
      </c>
      <c r="K488">
        <v>0</v>
      </c>
      <c r="L488">
        <v>13</v>
      </c>
      <c r="M488">
        <v>13</v>
      </c>
      <c r="N488">
        <v>13</v>
      </c>
      <c r="O488" t="s">
        <v>84</v>
      </c>
      <c r="Q488" t="s">
        <v>21690</v>
      </c>
    </row>
    <row r="489" spans="1:17">
      <c r="A489" t="s">
        <v>14</v>
      </c>
      <c r="B489">
        <v>918</v>
      </c>
      <c r="C489">
        <v>2017</v>
      </c>
      <c r="D489">
        <v>152000</v>
      </c>
      <c r="E489">
        <v>0</v>
      </c>
      <c r="F489" s="18">
        <v>0</v>
      </c>
      <c r="G489" s="18">
        <v>0</v>
      </c>
      <c r="H489" s="18">
        <v>0</v>
      </c>
      <c r="I489">
        <v>0</v>
      </c>
      <c r="J489">
        <v>1</v>
      </c>
      <c r="K489">
        <v>0</v>
      </c>
      <c r="L489">
        <v>0</v>
      </c>
      <c r="M489">
        <v>1</v>
      </c>
      <c r="N489">
        <v>1</v>
      </c>
      <c r="O489" t="s">
        <v>84</v>
      </c>
      <c r="Q489" t="s">
        <v>21688</v>
      </c>
    </row>
    <row r="490" spans="1:17">
      <c r="A490" t="s">
        <v>14</v>
      </c>
      <c r="B490">
        <v>918</v>
      </c>
      <c r="C490">
        <v>2017</v>
      </c>
      <c r="D490">
        <v>220710</v>
      </c>
      <c r="I490">
        <v>4</v>
      </c>
      <c r="J490">
        <v>0</v>
      </c>
      <c r="K490">
        <v>0</v>
      </c>
      <c r="L490">
        <v>0</v>
      </c>
      <c r="M490">
        <v>0</v>
      </c>
      <c r="N490">
        <v>4</v>
      </c>
      <c r="O490" t="s">
        <v>84</v>
      </c>
      <c r="Q490" t="s">
        <v>21307</v>
      </c>
    </row>
    <row r="491" spans="1:17">
      <c r="A491" t="s">
        <v>14</v>
      </c>
      <c r="B491">
        <v>918</v>
      </c>
      <c r="C491">
        <v>2017</v>
      </c>
      <c r="D491">
        <v>220720</v>
      </c>
      <c r="I491">
        <v>4</v>
      </c>
      <c r="J491">
        <v>0</v>
      </c>
      <c r="K491">
        <v>0</v>
      </c>
      <c r="L491">
        <v>0</v>
      </c>
      <c r="M491">
        <v>0</v>
      </c>
      <c r="N491">
        <v>4</v>
      </c>
      <c r="O491" t="s">
        <v>84</v>
      </c>
      <c r="Q491" t="s">
        <v>21305</v>
      </c>
    </row>
    <row r="492" spans="1:17">
      <c r="A492" t="s">
        <v>14</v>
      </c>
      <c r="B492">
        <v>918</v>
      </c>
      <c r="C492">
        <v>2017</v>
      </c>
      <c r="D492">
        <v>250300</v>
      </c>
      <c r="E492">
        <v>1.7</v>
      </c>
      <c r="F492" s="18">
        <v>0</v>
      </c>
      <c r="G492" s="18">
        <v>1.7</v>
      </c>
      <c r="H492" s="18">
        <v>0.85</v>
      </c>
      <c r="I492">
        <v>0</v>
      </c>
      <c r="J492">
        <v>1</v>
      </c>
      <c r="K492">
        <v>0</v>
      </c>
      <c r="L492">
        <v>1</v>
      </c>
      <c r="M492">
        <v>2</v>
      </c>
      <c r="N492">
        <v>2</v>
      </c>
      <c r="O492" t="s">
        <v>84</v>
      </c>
      <c r="Q492" t="s">
        <v>21205</v>
      </c>
    </row>
    <row r="493" spans="1:17">
      <c r="A493" t="s">
        <v>14</v>
      </c>
      <c r="B493">
        <v>918</v>
      </c>
      <c r="C493">
        <v>2017</v>
      </c>
      <c r="D493">
        <v>260120</v>
      </c>
      <c r="E493">
        <v>0</v>
      </c>
      <c r="F493" s="18">
        <v>0</v>
      </c>
      <c r="G493" s="18">
        <v>0</v>
      </c>
      <c r="H493" s="18">
        <v>0</v>
      </c>
      <c r="I493">
        <v>0</v>
      </c>
      <c r="J493">
        <v>1</v>
      </c>
      <c r="K493">
        <v>0</v>
      </c>
      <c r="L493">
        <v>0</v>
      </c>
      <c r="M493">
        <v>1</v>
      </c>
      <c r="N493">
        <v>1</v>
      </c>
      <c r="O493" t="s">
        <v>84</v>
      </c>
      <c r="Q493" t="s">
        <v>21045</v>
      </c>
    </row>
    <row r="494" spans="1:17">
      <c r="A494" t="s">
        <v>14</v>
      </c>
      <c r="B494">
        <v>918</v>
      </c>
      <c r="C494">
        <v>2017</v>
      </c>
      <c r="D494">
        <v>270710</v>
      </c>
      <c r="E494">
        <v>3</v>
      </c>
      <c r="F494" s="18">
        <v>0</v>
      </c>
      <c r="G494" s="18">
        <v>3</v>
      </c>
      <c r="H494" s="18">
        <v>1.5</v>
      </c>
      <c r="I494">
        <v>0</v>
      </c>
      <c r="J494">
        <v>1</v>
      </c>
      <c r="K494">
        <v>0</v>
      </c>
      <c r="L494">
        <v>1</v>
      </c>
      <c r="M494">
        <v>2</v>
      </c>
      <c r="N494">
        <v>2</v>
      </c>
      <c r="O494" t="s">
        <v>84</v>
      </c>
      <c r="Q494" t="s">
        <v>20947</v>
      </c>
    </row>
    <row r="495" spans="1:17">
      <c r="A495" t="s">
        <v>14</v>
      </c>
      <c r="B495">
        <v>918</v>
      </c>
      <c r="C495">
        <v>2017</v>
      </c>
      <c r="D495">
        <v>270720</v>
      </c>
      <c r="E495">
        <v>3</v>
      </c>
      <c r="F495" s="18">
        <v>0</v>
      </c>
      <c r="G495" s="18">
        <v>3</v>
      </c>
      <c r="H495" s="18">
        <v>1.5</v>
      </c>
      <c r="I495">
        <v>0</v>
      </c>
      <c r="J495">
        <v>1</v>
      </c>
      <c r="K495">
        <v>0</v>
      </c>
      <c r="L495">
        <v>1</v>
      </c>
      <c r="M495">
        <v>2</v>
      </c>
      <c r="N495">
        <v>2</v>
      </c>
      <c r="O495" t="s">
        <v>84</v>
      </c>
      <c r="Q495" t="s">
        <v>20945</v>
      </c>
    </row>
    <row r="496" spans="1:17">
      <c r="A496" t="s">
        <v>14</v>
      </c>
      <c r="B496">
        <v>918</v>
      </c>
      <c r="C496">
        <v>2017</v>
      </c>
      <c r="D496">
        <v>270730</v>
      </c>
      <c r="E496">
        <v>3</v>
      </c>
      <c r="F496" s="18">
        <v>0</v>
      </c>
      <c r="G496" s="18">
        <v>3</v>
      </c>
      <c r="H496" s="18">
        <v>1.5</v>
      </c>
      <c r="I496">
        <v>0</v>
      </c>
      <c r="J496">
        <v>1</v>
      </c>
      <c r="K496">
        <v>0</v>
      </c>
      <c r="L496">
        <v>1</v>
      </c>
      <c r="M496">
        <v>2</v>
      </c>
      <c r="N496">
        <v>2</v>
      </c>
      <c r="O496" t="s">
        <v>84</v>
      </c>
      <c r="Q496" t="s">
        <v>20943</v>
      </c>
    </row>
    <row r="497" spans="1:17">
      <c r="A497" t="s">
        <v>14</v>
      </c>
      <c r="B497">
        <v>918</v>
      </c>
      <c r="C497">
        <v>2017</v>
      </c>
      <c r="D497">
        <v>270740</v>
      </c>
      <c r="E497">
        <v>0</v>
      </c>
      <c r="F497" s="18">
        <v>0</v>
      </c>
      <c r="G497" s="18">
        <v>0</v>
      </c>
      <c r="H497" s="18">
        <v>0</v>
      </c>
      <c r="I497">
        <v>0</v>
      </c>
      <c r="J497">
        <v>1</v>
      </c>
      <c r="K497">
        <v>0</v>
      </c>
      <c r="L497">
        <v>0</v>
      </c>
      <c r="M497">
        <v>1</v>
      </c>
      <c r="N497">
        <v>1</v>
      </c>
      <c r="O497" t="s">
        <v>84</v>
      </c>
      <c r="Q497" t="s">
        <v>20941</v>
      </c>
    </row>
    <row r="498" spans="1:17">
      <c r="A498" t="s">
        <v>14</v>
      </c>
      <c r="B498">
        <v>918</v>
      </c>
      <c r="C498">
        <v>2017</v>
      </c>
      <c r="D498">
        <v>270750</v>
      </c>
      <c r="E498">
        <v>6</v>
      </c>
      <c r="F498" s="18">
        <v>0</v>
      </c>
      <c r="G498" s="18">
        <v>3</v>
      </c>
      <c r="H498" s="18">
        <v>2</v>
      </c>
      <c r="I498">
        <v>0</v>
      </c>
      <c r="J498">
        <v>1</v>
      </c>
      <c r="K498">
        <v>0</v>
      </c>
      <c r="L498">
        <v>2</v>
      </c>
      <c r="M498">
        <v>3</v>
      </c>
      <c r="N498">
        <v>3</v>
      </c>
      <c r="O498" t="s">
        <v>84</v>
      </c>
      <c r="Q498" t="s">
        <v>20939</v>
      </c>
    </row>
    <row r="499" spans="1:17">
      <c r="A499" t="s">
        <v>14</v>
      </c>
      <c r="B499">
        <v>918</v>
      </c>
      <c r="C499">
        <v>2017</v>
      </c>
      <c r="D499">
        <v>270791</v>
      </c>
      <c r="E499">
        <v>1.7</v>
      </c>
      <c r="F499" s="18">
        <v>1.7</v>
      </c>
      <c r="G499" s="18">
        <v>1.7</v>
      </c>
      <c r="H499" s="18">
        <v>1.7</v>
      </c>
      <c r="I499">
        <v>0</v>
      </c>
      <c r="J499">
        <v>0</v>
      </c>
      <c r="K499">
        <v>0</v>
      </c>
      <c r="L499">
        <v>1</v>
      </c>
      <c r="M499">
        <v>1</v>
      </c>
      <c r="N499">
        <v>1</v>
      </c>
      <c r="O499" t="s">
        <v>84</v>
      </c>
      <c r="Q499" t="s">
        <v>20935</v>
      </c>
    </row>
    <row r="500" spans="1:17">
      <c r="A500" t="s">
        <v>14</v>
      </c>
      <c r="B500">
        <v>918</v>
      </c>
      <c r="C500">
        <v>2017</v>
      </c>
      <c r="D500">
        <v>270799</v>
      </c>
      <c r="E500">
        <v>9.1999999999999993</v>
      </c>
      <c r="F500" s="18">
        <v>0</v>
      </c>
      <c r="G500" s="18">
        <v>1.7</v>
      </c>
      <c r="H500" s="18">
        <v>1.02</v>
      </c>
      <c r="I500">
        <v>0</v>
      </c>
      <c r="J500">
        <v>3</v>
      </c>
      <c r="K500">
        <v>0</v>
      </c>
      <c r="L500">
        <v>6</v>
      </c>
      <c r="M500">
        <v>9</v>
      </c>
      <c r="N500">
        <v>9</v>
      </c>
      <c r="O500" t="s">
        <v>84</v>
      </c>
      <c r="Q500" t="s">
        <v>20933</v>
      </c>
    </row>
    <row r="501" spans="1:17">
      <c r="A501" t="s">
        <v>14</v>
      </c>
      <c r="B501">
        <v>918</v>
      </c>
      <c r="C501">
        <v>2017</v>
      </c>
      <c r="D501">
        <v>280110</v>
      </c>
      <c r="E501">
        <v>5.5</v>
      </c>
      <c r="F501" s="18">
        <v>5.5</v>
      </c>
      <c r="G501" s="18">
        <v>5.5</v>
      </c>
      <c r="H501" s="18">
        <v>5.5</v>
      </c>
      <c r="I501">
        <v>0</v>
      </c>
      <c r="J501">
        <v>0</v>
      </c>
      <c r="K501">
        <v>0</v>
      </c>
      <c r="L501">
        <v>1</v>
      </c>
      <c r="M501">
        <v>1</v>
      </c>
      <c r="N501">
        <v>1</v>
      </c>
      <c r="O501" t="s">
        <v>84</v>
      </c>
      <c r="Q501" t="s">
        <v>20855</v>
      </c>
    </row>
    <row r="502" spans="1:17">
      <c r="A502" t="s">
        <v>14</v>
      </c>
      <c r="B502">
        <v>918</v>
      </c>
      <c r="C502">
        <v>2017</v>
      </c>
      <c r="D502">
        <v>280120</v>
      </c>
      <c r="E502">
        <v>0</v>
      </c>
      <c r="F502" s="18">
        <v>0</v>
      </c>
      <c r="G502" s="18">
        <v>0</v>
      </c>
      <c r="H502" s="18">
        <v>0</v>
      </c>
      <c r="I502">
        <v>0</v>
      </c>
      <c r="J502">
        <v>1</v>
      </c>
      <c r="K502">
        <v>0</v>
      </c>
      <c r="L502">
        <v>0</v>
      </c>
      <c r="M502">
        <v>1</v>
      </c>
      <c r="N502">
        <v>1</v>
      </c>
      <c r="O502" t="s">
        <v>84</v>
      </c>
      <c r="Q502" t="s">
        <v>20853</v>
      </c>
    </row>
    <row r="503" spans="1:17">
      <c r="A503" t="s">
        <v>14</v>
      </c>
      <c r="B503">
        <v>918</v>
      </c>
      <c r="C503">
        <v>2017</v>
      </c>
      <c r="D503">
        <v>280130</v>
      </c>
      <c r="E503">
        <v>10.5</v>
      </c>
      <c r="F503" s="18">
        <v>5</v>
      </c>
      <c r="G503" s="18">
        <v>5.5</v>
      </c>
      <c r="H503" s="18">
        <v>5.25</v>
      </c>
      <c r="I503">
        <v>0</v>
      </c>
      <c r="J503">
        <v>0</v>
      </c>
      <c r="K503">
        <v>0</v>
      </c>
      <c r="L503">
        <v>2</v>
      </c>
      <c r="M503">
        <v>2</v>
      </c>
      <c r="N503">
        <v>2</v>
      </c>
      <c r="O503" t="s">
        <v>84</v>
      </c>
      <c r="Q503" t="s">
        <v>20851</v>
      </c>
    </row>
    <row r="504" spans="1:17">
      <c r="A504" t="s">
        <v>14</v>
      </c>
      <c r="B504">
        <v>918</v>
      </c>
      <c r="C504">
        <v>2017</v>
      </c>
      <c r="D504">
        <v>280200</v>
      </c>
      <c r="E504">
        <v>4.5999999999999996</v>
      </c>
      <c r="F504" s="18">
        <v>4.5999999999999996</v>
      </c>
      <c r="G504" s="18">
        <v>4.5999999999999996</v>
      </c>
      <c r="H504" s="18">
        <v>4.5999999999999996</v>
      </c>
      <c r="I504">
        <v>0</v>
      </c>
      <c r="J504">
        <v>0</v>
      </c>
      <c r="K504">
        <v>0</v>
      </c>
      <c r="L504">
        <v>1</v>
      </c>
      <c r="M504">
        <v>1</v>
      </c>
      <c r="N504">
        <v>1</v>
      </c>
      <c r="O504" t="s">
        <v>84</v>
      </c>
      <c r="Q504" t="s">
        <v>20849</v>
      </c>
    </row>
    <row r="505" spans="1:17">
      <c r="A505" t="s">
        <v>14</v>
      </c>
      <c r="B505">
        <v>918</v>
      </c>
      <c r="C505">
        <v>2017</v>
      </c>
      <c r="D505">
        <v>280300</v>
      </c>
      <c r="E505">
        <v>0</v>
      </c>
      <c r="F505" s="18">
        <v>0</v>
      </c>
      <c r="G505" s="18">
        <v>0</v>
      </c>
      <c r="H505" s="18">
        <v>0</v>
      </c>
      <c r="I505">
        <v>0</v>
      </c>
      <c r="J505">
        <v>1</v>
      </c>
      <c r="K505">
        <v>0</v>
      </c>
      <c r="L505">
        <v>0</v>
      </c>
      <c r="M505">
        <v>1</v>
      </c>
      <c r="N505">
        <v>1</v>
      </c>
      <c r="O505" t="s">
        <v>84</v>
      </c>
      <c r="Q505" t="s">
        <v>20847</v>
      </c>
    </row>
    <row r="506" spans="1:17">
      <c r="A506" t="s">
        <v>14</v>
      </c>
      <c r="B506">
        <v>918</v>
      </c>
      <c r="C506">
        <v>2017</v>
      </c>
      <c r="D506">
        <v>280410</v>
      </c>
      <c r="E506">
        <v>3.7</v>
      </c>
      <c r="F506" s="18">
        <v>3.7</v>
      </c>
      <c r="G506" s="18">
        <v>3.7</v>
      </c>
      <c r="H506" s="18">
        <v>3.7</v>
      </c>
      <c r="I506">
        <v>0</v>
      </c>
      <c r="J506">
        <v>0</v>
      </c>
      <c r="K506">
        <v>0</v>
      </c>
      <c r="L506">
        <v>1</v>
      </c>
      <c r="M506">
        <v>1</v>
      </c>
      <c r="N506">
        <v>1</v>
      </c>
      <c r="O506" t="s">
        <v>84</v>
      </c>
      <c r="Q506" t="s">
        <v>20845</v>
      </c>
    </row>
    <row r="507" spans="1:17">
      <c r="A507" t="s">
        <v>14</v>
      </c>
      <c r="B507">
        <v>918</v>
      </c>
      <c r="C507">
        <v>2017</v>
      </c>
      <c r="D507">
        <v>280421</v>
      </c>
      <c r="E507">
        <v>5</v>
      </c>
      <c r="F507" s="18">
        <v>5</v>
      </c>
      <c r="G507" s="18">
        <v>5</v>
      </c>
      <c r="H507" s="18">
        <v>5</v>
      </c>
      <c r="I507">
        <v>0</v>
      </c>
      <c r="J507">
        <v>0</v>
      </c>
      <c r="K507">
        <v>0</v>
      </c>
      <c r="L507">
        <v>1</v>
      </c>
      <c r="M507">
        <v>1</v>
      </c>
      <c r="N507">
        <v>1</v>
      </c>
      <c r="O507" t="s">
        <v>84</v>
      </c>
      <c r="Q507" t="s">
        <v>20843</v>
      </c>
    </row>
    <row r="508" spans="1:17">
      <c r="A508" t="s">
        <v>14</v>
      </c>
      <c r="B508">
        <v>918</v>
      </c>
      <c r="C508">
        <v>2017</v>
      </c>
      <c r="D508">
        <v>280429</v>
      </c>
      <c r="E508">
        <v>5</v>
      </c>
      <c r="F508" s="18">
        <v>0</v>
      </c>
      <c r="G508" s="18">
        <v>5</v>
      </c>
      <c r="H508" s="18">
        <v>2.5</v>
      </c>
      <c r="I508">
        <v>0</v>
      </c>
      <c r="J508">
        <v>1</v>
      </c>
      <c r="K508">
        <v>0</v>
      </c>
      <c r="L508">
        <v>1</v>
      </c>
      <c r="M508">
        <v>2</v>
      </c>
      <c r="N508">
        <v>2</v>
      </c>
      <c r="O508" t="s">
        <v>84</v>
      </c>
      <c r="Q508" t="s">
        <v>20841</v>
      </c>
    </row>
    <row r="509" spans="1:17">
      <c r="A509" t="s">
        <v>14</v>
      </c>
      <c r="B509">
        <v>918</v>
      </c>
      <c r="C509">
        <v>2017</v>
      </c>
      <c r="D509">
        <v>280430</v>
      </c>
      <c r="E509">
        <v>5.5</v>
      </c>
      <c r="F509" s="18">
        <v>5.5</v>
      </c>
      <c r="G509" s="18">
        <v>5.5</v>
      </c>
      <c r="H509" s="18">
        <v>5.5</v>
      </c>
      <c r="I509">
        <v>0</v>
      </c>
      <c r="J509">
        <v>0</v>
      </c>
      <c r="K509">
        <v>0</v>
      </c>
      <c r="L509">
        <v>1</v>
      </c>
      <c r="M509">
        <v>1</v>
      </c>
      <c r="N509">
        <v>1</v>
      </c>
      <c r="O509" t="s">
        <v>84</v>
      </c>
      <c r="Q509" t="s">
        <v>20839</v>
      </c>
    </row>
    <row r="510" spans="1:17">
      <c r="A510" t="s">
        <v>14</v>
      </c>
      <c r="B510">
        <v>918</v>
      </c>
      <c r="C510">
        <v>2017</v>
      </c>
      <c r="D510">
        <v>280440</v>
      </c>
      <c r="E510">
        <v>5</v>
      </c>
      <c r="F510" s="18">
        <v>5</v>
      </c>
      <c r="G510" s="18">
        <v>5</v>
      </c>
      <c r="H510" s="18">
        <v>5</v>
      </c>
      <c r="I510">
        <v>0</v>
      </c>
      <c r="J510">
        <v>0</v>
      </c>
      <c r="K510">
        <v>0</v>
      </c>
      <c r="L510">
        <v>1</v>
      </c>
      <c r="M510">
        <v>1</v>
      </c>
      <c r="N510">
        <v>1</v>
      </c>
      <c r="O510" t="s">
        <v>84</v>
      </c>
      <c r="Q510" t="s">
        <v>20837</v>
      </c>
    </row>
    <row r="511" spans="1:17">
      <c r="A511" t="s">
        <v>14</v>
      </c>
      <c r="B511">
        <v>918</v>
      </c>
      <c r="C511">
        <v>2017</v>
      </c>
      <c r="D511">
        <v>280450</v>
      </c>
      <c r="E511">
        <v>9.6999999999999993</v>
      </c>
      <c r="F511" s="18">
        <v>2.1</v>
      </c>
      <c r="G511" s="18">
        <v>5.5</v>
      </c>
      <c r="H511" s="18">
        <v>3.23</v>
      </c>
      <c r="I511">
        <v>0</v>
      </c>
      <c r="J511">
        <v>0</v>
      </c>
      <c r="K511">
        <v>0</v>
      </c>
      <c r="L511">
        <v>3</v>
      </c>
      <c r="M511">
        <v>3</v>
      </c>
      <c r="N511">
        <v>3</v>
      </c>
      <c r="O511" t="s">
        <v>84</v>
      </c>
      <c r="Q511" t="s">
        <v>20835</v>
      </c>
    </row>
    <row r="512" spans="1:17">
      <c r="A512" t="s">
        <v>14</v>
      </c>
      <c r="B512">
        <v>918</v>
      </c>
      <c r="C512">
        <v>2017</v>
      </c>
      <c r="D512">
        <v>280461</v>
      </c>
      <c r="E512">
        <v>0</v>
      </c>
      <c r="F512" s="18">
        <v>0</v>
      </c>
      <c r="G512" s="18">
        <v>0</v>
      </c>
      <c r="H512" s="18">
        <v>0</v>
      </c>
      <c r="I512">
        <v>0</v>
      </c>
      <c r="J512">
        <v>1</v>
      </c>
      <c r="K512">
        <v>0</v>
      </c>
      <c r="L512">
        <v>0</v>
      </c>
      <c r="M512">
        <v>1</v>
      </c>
      <c r="N512">
        <v>1</v>
      </c>
      <c r="O512" t="s">
        <v>84</v>
      </c>
      <c r="Q512" t="s">
        <v>20833</v>
      </c>
    </row>
    <row r="513" spans="1:17">
      <c r="A513" t="s">
        <v>14</v>
      </c>
      <c r="B513">
        <v>918</v>
      </c>
      <c r="C513">
        <v>2017</v>
      </c>
      <c r="D513">
        <v>280469</v>
      </c>
      <c r="E513">
        <v>16.5</v>
      </c>
      <c r="F513" s="18">
        <v>5.5</v>
      </c>
      <c r="G513" s="18">
        <v>5.5</v>
      </c>
      <c r="H513" s="18">
        <v>5.5</v>
      </c>
      <c r="I513">
        <v>0</v>
      </c>
      <c r="J513">
        <v>0</v>
      </c>
      <c r="K513">
        <v>0</v>
      </c>
      <c r="L513">
        <v>3</v>
      </c>
      <c r="M513">
        <v>3</v>
      </c>
      <c r="N513">
        <v>3</v>
      </c>
      <c r="O513" t="s">
        <v>84</v>
      </c>
      <c r="Q513" t="s">
        <v>20831</v>
      </c>
    </row>
    <row r="514" spans="1:17">
      <c r="A514" t="s">
        <v>14</v>
      </c>
      <c r="B514">
        <v>918</v>
      </c>
      <c r="C514">
        <v>2017</v>
      </c>
      <c r="D514">
        <v>280470</v>
      </c>
      <c r="E514">
        <v>5.5</v>
      </c>
      <c r="F514" s="18">
        <v>5.5</v>
      </c>
      <c r="G514" s="18">
        <v>5.5</v>
      </c>
      <c r="H514" s="18">
        <v>5.5</v>
      </c>
      <c r="I514">
        <v>0</v>
      </c>
      <c r="J514">
        <v>0</v>
      </c>
      <c r="K514">
        <v>0</v>
      </c>
      <c r="L514">
        <v>1</v>
      </c>
      <c r="M514">
        <v>1</v>
      </c>
      <c r="N514">
        <v>1</v>
      </c>
      <c r="O514" t="s">
        <v>84</v>
      </c>
      <c r="Q514" t="s">
        <v>20829</v>
      </c>
    </row>
    <row r="515" spans="1:17">
      <c r="A515" t="s">
        <v>14</v>
      </c>
      <c r="B515">
        <v>918</v>
      </c>
      <c r="C515">
        <v>2017</v>
      </c>
      <c r="D515">
        <v>280480</v>
      </c>
      <c r="E515">
        <v>2.1</v>
      </c>
      <c r="F515" s="18">
        <v>2.1</v>
      </c>
      <c r="G515" s="18">
        <v>2.1</v>
      </c>
      <c r="H515" s="18">
        <v>2.1</v>
      </c>
      <c r="I515">
        <v>0</v>
      </c>
      <c r="J515">
        <v>0</v>
      </c>
      <c r="K515">
        <v>0</v>
      </c>
      <c r="L515">
        <v>1</v>
      </c>
      <c r="M515">
        <v>1</v>
      </c>
      <c r="N515">
        <v>1</v>
      </c>
      <c r="O515" t="s">
        <v>84</v>
      </c>
      <c r="Q515" t="s">
        <v>20827</v>
      </c>
    </row>
    <row r="516" spans="1:17">
      <c r="A516" t="s">
        <v>14</v>
      </c>
      <c r="B516">
        <v>918</v>
      </c>
      <c r="C516">
        <v>2017</v>
      </c>
      <c r="D516">
        <v>280490</v>
      </c>
      <c r="E516">
        <v>0</v>
      </c>
      <c r="F516" s="18">
        <v>0</v>
      </c>
      <c r="G516" s="18">
        <v>0</v>
      </c>
      <c r="H516" s="18">
        <v>0</v>
      </c>
      <c r="I516">
        <v>0</v>
      </c>
      <c r="J516">
        <v>1</v>
      </c>
      <c r="K516">
        <v>0</v>
      </c>
      <c r="L516">
        <v>0</v>
      </c>
      <c r="M516">
        <v>1</v>
      </c>
      <c r="N516">
        <v>1</v>
      </c>
      <c r="O516" t="s">
        <v>84</v>
      </c>
      <c r="Q516" t="s">
        <v>20825</v>
      </c>
    </row>
    <row r="517" spans="1:17">
      <c r="A517" t="s">
        <v>14</v>
      </c>
      <c r="B517">
        <v>918</v>
      </c>
      <c r="C517">
        <v>2017</v>
      </c>
      <c r="D517">
        <v>280511</v>
      </c>
      <c r="E517">
        <v>5</v>
      </c>
      <c r="F517" s="18">
        <v>5</v>
      </c>
      <c r="G517" s="18">
        <v>5</v>
      </c>
      <c r="H517" s="18">
        <v>5</v>
      </c>
      <c r="I517">
        <v>0</v>
      </c>
      <c r="J517">
        <v>0</v>
      </c>
      <c r="K517">
        <v>0</v>
      </c>
      <c r="L517">
        <v>1</v>
      </c>
      <c r="M517">
        <v>1</v>
      </c>
      <c r="N517">
        <v>1</v>
      </c>
      <c r="O517" t="s">
        <v>84</v>
      </c>
      <c r="Q517" t="s">
        <v>20823</v>
      </c>
    </row>
    <row r="518" spans="1:17">
      <c r="A518" t="s">
        <v>14</v>
      </c>
      <c r="B518">
        <v>918</v>
      </c>
      <c r="C518">
        <v>2017</v>
      </c>
      <c r="D518">
        <v>280512</v>
      </c>
      <c r="E518">
        <v>11</v>
      </c>
      <c r="F518" s="18">
        <v>5.5</v>
      </c>
      <c r="G518" s="18">
        <v>5.5</v>
      </c>
      <c r="H518" s="18">
        <v>5.5</v>
      </c>
      <c r="I518">
        <v>0</v>
      </c>
      <c r="J518">
        <v>0</v>
      </c>
      <c r="K518">
        <v>0</v>
      </c>
      <c r="L518">
        <v>2</v>
      </c>
      <c r="M518">
        <v>2</v>
      </c>
      <c r="N518">
        <v>2</v>
      </c>
      <c r="O518" t="s">
        <v>84</v>
      </c>
      <c r="Q518" t="s">
        <v>20818</v>
      </c>
    </row>
    <row r="519" spans="1:17">
      <c r="A519" t="s">
        <v>14</v>
      </c>
      <c r="B519">
        <v>918</v>
      </c>
      <c r="C519">
        <v>2017</v>
      </c>
      <c r="D519">
        <v>280519</v>
      </c>
      <c r="E519">
        <v>13.7</v>
      </c>
      <c r="F519" s="18">
        <v>4.0999999999999996</v>
      </c>
      <c r="G519" s="18">
        <v>5.5</v>
      </c>
      <c r="H519" s="18">
        <v>4.57</v>
      </c>
      <c r="I519">
        <v>0</v>
      </c>
      <c r="J519">
        <v>0</v>
      </c>
      <c r="K519">
        <v>0</v>
      </c>
      <c r="L519">
        <v>3</v>
      </c>
      <c r="M519">
        <v>3</v>
      </c>
      <c r="N519">
        <v>3</v>
      </c>
      <c r="O519" t="s">
        <v>84</v>
      </c>
      <c r="Q519" t="s">
        <v>20820</v>
      </c>
    </row>
    <row r="520" spans="1:17">
      <c r="A520" t="s">
        <v>14</v>
      </c>
      <c r="B520">
        <v>918</v>
      </c>
      <c r="C520">
        <v>2017</v>
      </c>
      <c r="D520">
        <v>280530</v>
      </c>
      <c r="E520">
        <v>73.400000000000006</v>
      </c>
      <c r="F520" s="18">
        <v>2.7</v>
      </c>
      <c r="G520" s="18">
        <v>5.5</v>
      </c>
      <c r="H520" s="18">
        <v>3.34</v>
      </c>
      <c r="I520">
        <v>0</v>
      </c>
      <c r="J520">
        <v>0</v>
      </c>
      <c r="K520">
        <v>0</v>
      </c>
      <c r="L520">
        <v>22</v>
      </c>
      <c r="M520">
        <v>22</v>
      </c>
      <c r="N520">
        <v>22</v>
      </c>
      <c r="O520" t="s">
        <v>84</v>
      </c>
      <c r="Q520" t="s">
        <v>20814</v>
      </c>
    </row>
    <row r="521" spans="1:17">
      <c r="A521" t="s">
        <v>14</v>
      </c>
      <c r="B521">
        <v>918</v>
      </c>
      <c r="C521">
        <v>2017</v>
      </c>
      <c r="D521">
        <v>280540</v>
      </c>
      <c r="E521">
        <v>3</v>
      </c>
      <c r="F521" s="18">
        <v>0</v>
      </c>
      <c r="G521" s="18">
        <v>3</v>
      </c>
      <c r="H521" s="18">
        <v>1.5</v>
      </c>
      <c r="I521">
        <v>0</v>
      </c>
      <c r="J521">
        <v>1</v>
      </c>
      <c r="K521">
        <v>0</v>
      </c>
      <c r="L521">
        <v>1</v>
      </c>
      <c r="M521">
        <v>2</v>
      </c>
      <c r="N521">
        <v>2</v>
      </c>
      <c r="O521" t="s">
        <v>84</v>
      </c>
      <c r="Q521" t="s">
        <v>20812</v>
      </c>
    </row>
    <row r="522" spans="1:17">
      <c r="A522" t="s">
        <v>14</v>
      </c>
      <c r="B522">
        <v>918</v>
      </c>
      <c r="C522">
        <v>2017</v>
      </c>
      <c r="D522">
        <v>280610</v>
      </c>
      <c r="E522">
        <v>5.5</v>
      </c>
      <c r="F522" s="18">
        <v>5.5</v>
      </c>
      <c r="G522" s="18">
        <v>5.5</v>
      </c>
      <c r="H522" s="18">
        <v>5.5</v>
      </c>
      <c r="I522">
        <v>0</v>
      </c>
      <c r="J522">
        <v>0</v>
      </c>
      <c r="K522">
        <v>0</v>
      </c>
      <c r="L522">
        <v>1</v>
      </c>
      <c r="M522">
        <v>1</v>
      </c>
      <c r="N522">
        <v>1</v>
      </c>
      <c r="O522" t="s">
        <v>84</v>
      </c>
      <c r="Q522" t="s">
        <v>20810</v>
      </c>
    </row>
    <row r="523" spans="1:17">
      <c r="A523" t="s">
        <v>14</v>
      </c>
      <c r="B523">
        <v>918</v>
      </c>
      <c r="C523">
        <v>2017</v>
      </c>
      <c r="D523">
        <v>280620</v>
      </c>
      <c r="E523">
        <v>5.5</v>
      </c>
      <c r="F523" s="18">
        <v>5.5</v>
      </c>
      <c r="G523" s="18">
        <v>5.5</v>
      </c>
      <c r="H523" s="18">
        <v>5.5</v>
      </c>
      <c r="I523">
        <v>0</v>
      </c>
      <c r="J523">
        <v>0</v>
      </c>
      <c r="K523">
        <v>0</v>
      </c>
      <c r="L523">
        <v>1</v>
      </c>
      <c r="M523">
        <v>1</v>
      </c>
      <c r="N523">
        <v>1</v>
      </c>
      <c r="O523" t="s">
        <v>84</v>
      </c>
      <c r="Q523" t="s">
        <v>20808</v>
      </c>
    </row>
    <row r="524" spans="1:17">
      <c r="A524" t="s">
        <v>14</v>
      </c>
      <c r="B524">
        <v>918</v>
      </c>
      <c r="C524">
        <v>2017</v>
      </c>
      <c r="D524">
        <v>280700</v>
      </c>
      <c r="E524">
        <v>3</v>
      </c>
      <c r="F524" s="18">
        <v>3</v>
      </c>
      <c r="G524" s="18">
        <v>3</v>
      </c>
      <c r="H524" s="18">
        <v>3</v>
      </c>
      <c r="I524">
        <v>0</v>
      </c>
      <c r="J524">
        <v>0</v>
      </c>
      <c r="K524">
        <v>0</v>
      </c>
      <c r="L524">
        <v>1</v>
      </c>
      <c r="M524">
        <v>1</v>
      </c>
      <c r="N524">
        <v>1</v>
      </c>
      <c r="O524" t="s">
        <v>84</v>
      </c>
      <c r="Q524" t="s">
        <v>20806</v>
      </c>
    </row>
    <row r="525" spans="1:17">
      <c r="A525" t="s">
        <v>14</v>
      </c>
      <c r="B525">
        <v>918</v>
      </c>
      <c r="C525">
        <v>2017</v>
      </c>
      <c r="D525">
        <v>280800</v>
      </c>
      <c r="E525">
        <v>5.5</v>
      </c>
      <c r="F525" s="18">
        <v>5.5</v>
      </c>
      <c r="G525" s="18">
        <v>5.5</v>
      </c>
      <c r="H525" s="18">
        <v>5.5</v>
      </c>
      <c r="I525">
        <v>0</v>
      </c>
      <c r="J525">
        <v>0</v>
      </c>
      <c r="K525">
        <v>0</v>
      </c>
      <c r="L525">
        <v>1</v>
      </c>
      <c r="M525">
        <v>1</v>
      </c>
      <c r="N525">
        <v>1</v>
      </c>
      <c r="O525" t="s">
        <v>84</v>
      </c>
      <c r="Q525" t="s">
        <v>20804</v>
      </c>
    </row>
    <row r="526" spans="1:17">
      <c r="A526" t="s">
        <v>14</v>
      </c>
      <c r="B526">
        <v>918</v>
      </c>
      <c r="C526">
        <v>2017</v>
      </c>
      <c r="D526">
        <v>280910</v>
      </c>
      <c r="E526">
        <v>5.5</v>
      </c>
      <c r="F526" s="18">
        <v>5.5</v>
      </c>
      <c r="G526" s="18">
        <v>5.5</v>
      </c>
      <c r="H526" s="18">
        <v>5.5</v>
      </c>
      <c r="I526">
        <v>0</v>
      </c>
      <c r="J526">
        <v>0</v>
      </c>
      <c r="K526">
        <v>0</v>
      </c>
      <c r="L526">
        <v>1</v>
      </c>
      <c r="M526">
        <v>1</v>
      </c>
      <c r="N526">
        <v>1</v>
      </c>
      <c r="O526" t="s">
        <v>84</v>
      </c>
      <c r="Q526" t="s">
        <v>20802</v>
      </c>
    </row>
    <row r="527" spans="1:17">
      <c r="A527" t="s">
        <v>14</v>
      </c>
      <c r="B527">
        <v>918</v>
      </c>
      <c r="C527">
        <v>2017</v>
      </c>
      <c r="D527">
        <v>280920</v>
      </c>
      <c r="E527">
        <v>5.5</v>
      </c>
      <c r="F527" s="18">
        <v>5.5</v>
      </c>
      <c r="G527" s="18">
        <v>5.5</v>
      </c>
      <c r="H527" s="18">
        <v>5.5</v>
      </c>
      <c r="I527">
        <v>0</v>
      </c>
      <c r="J527">
        <v>0</v>
      </c>
      <c r="K527">
        <v>0</v>
      </c>
      <c r="L527">
        <v>1</v>
      </c>
      <c r="M527">
        <v>1</v>
      </c>
      <c r="N527">
        <v>1</v>
      </c>
      <c r="O527" t="s">
        <v>84</v>
      </c>
      <c r="Q527" t="s">
        <v>20800</v>
      </c>
    </row>
    <row r="528" spans="1:17">
      <c r="A528" t="s">
        <v>14</v>
      </c>
      <c r="B528">
        <v>918</v>
      </c>
      <c r="C528">
        <v>2017</v>
      </c>
      <c r="D528">
        <v>281000</v>
      </c>
      <c r="E528">
        <v>3.7</v>
      </c>
      <c r="F528" s="18">
        <v>0</v>
      </c>
      <c r="G528" s="18">
        <v>3.7</v>
      </c>
      <c r="H528" s="18">
        <v>1.85</v>
      </c>
      <c r="I528">
        <v>0</v>
      </c>
      <c r="J528">
        <v>1</v>
      </c>
      <c r="K528">
        <v>0</v>
      </c>
      <c r="L528">
        <v>1</v>
      </c>
      <c r="M528">
        <v>2</v>
      </c>
      <c r="N528">
        <v>2</v>
      </c>
      <c r="O528" t="s">
        <v>84</v>
      </c>
      <c r="Q528" t="s">
        <v>20798</v>
      </c>
    </row>
    <row r="529" spans="1:17">
      <c r="A529" t="s">
        <v>14</v>
      </c>
      <c r="B529">
        <v>918</v>
      </c>
      <c r="C529">
        <v>2017</v>
      </c>
      <c r="D529">
        <v>281111</v>
      </c>
      <c r="E529">
        <v>5.5</v>
      </c>
      <c r="F529" s="18">
        <v>5.5</v>
      </c>
      <c r="G529" s="18">
        <v>5.5</v>
      </c>
      <c r="H529" s="18">
        <v>5.5</v>
      </c>
      <c r="I529">
        <v>0</v>
      </c>
      <c r="J529">
        <v>0</v>
      </c>
      <c r="K529">
        <v>0</v>
      </c>
      <c r="L529">
        <v>1</v>
      </c>
      <c r="M529">
        <v>1</v>
      </c>
      <c r="N529">
        <v>1</v>
      </c>
      <c r="O529" t="s">
        <v>84</v>
      </c>
      <c r="Q529" t="s">
        <v>20796</v>
      </c>
    </row>
    <row r="530" spans="1:17">
      <c r="A530" t="s">
        <v>14</v>
      </c>
      <c r="B530">
        <v>918</v>
      </c>
      <c r="C530">
        <v>2017</v>
      </c>
      <c r="D530">
        <v>281112</v>
      </c>
      <c r="E530">
        <v>5.3</v>
      </c>
      <c r="F530" s="18">
        <v>5.3</v>
      </c>
      <c r="G530" s="18">
        <v>5.3</v>
      </c>
      <c r="H530" s="18">
        <v>5.3</v>
      </c>
      <c r="I530">
        <v>0</v>
      </c>
      <c r="J530">
        <v>0</v>
      </c>
      <c r="K530">
        <v>0</v>
      </c>
      <c r="L530">
        <v>1</v>
      </c>
      <c r="M530">
        <v>1</v>
      </c>
      <c r="N530">
        <v>1</v>
      </c>
      <c r="O530" t="s">
        <v>84</v>
      </c>
      <c r="Q530" t="s">
        <v>20794</v>
      </c>
    </row>
    <row r="531" spans="1:17">
      <c r="A531" t="s">
        <v>14</v>
      </c>
      <c r="B531">
        <v>918</v>
      </c>
      <c r="C531">
        <v>2017</v>
      </c>
      <c r="D531">
        <v>281119</v>
      </c>
      <c r="E531">
        <v>21.2</v>
      </c>
      <c r="F531" s="18">
        <v>0</v>
      </c>
      <c r="G531" s="18">
        <v>5.3</v>
      </c>
      <c r="H531" s="18">
        <v>4.24</v>
      </c>
      <c r="I531">
        <v>0</v>
      </c>
      <c r="J531">
        <v>1</v>
      </c>
      <c r="K531">
        <v>0</v>
      </c>
      <c r="L531">
        <v>4</v>
      </c>
      <c r="M531">
        <v>5</v>
      </c>
      <c r="N531">
        <v>5</v>
      </c>
      <c r="O531" t="s">
        <v>84</v>
      </c>
      <c r="Q531" t="s">
        <v>20792</v>
      </c>
    </row>
    <row r="532" spans="1:17">
      <c r="A532" t="s">
        <v>14</v>
      </c>
      <c r="B532">
        <v>918</v>
      </c>
      <c r="C532">
        <v>2017</v>
      </c>
      <c r="D532">
        <v>281121</v>
      </c>
      <c r="E532">
        <v>5.5</v>
      </c>
      <c r="F532" s="18">
        <v>5.5</v>
      </c>
      <c r="G532" s="18">
        <v>5.5</v>
      </c>
      <c r="H532" s="18">
        <v>5.5</v>
      </c>
      <c r="I532">
        <v>0</v>
      </c>
      <c r="J532">
        <v>0</v>
      </c>
      <c r="K532">
        <v>0</v>
      </c>
      <c r="L532">
        <v>1</v>
      </c>
      <c r="M532">
        <v>1</v>
      </c>
      <c r="N532">
        <v>1</v>
      </c>
      <c r="O532" t="s">
        <v>84</v>
      </c>
      <c r="Q532" t="s">
        <v>20790</v>
      </c>
    </row>
    <row r="533" spans="1:17">
      <c r="A533" t="s">
        <v>14</v>
      </c>
      <c r="B533">
        <v>918</v>
      </c>
      <c r="C533">
        <v>2017</v>
      </c>
      <c r="D533">
        <v>281122</v>
      </c>
      <c r="E533">
        <v>23</v>
      </c>
      <c r="F533" s="18">
        <v>4.5999999999999996</v>
      </c>
      <c r="G533" s="18">
        <v>4.5999999999999996</v>
      </c>
      <c r="H533" s="18">
        <v>4.5999999999999996</v>
      </c>
      <c r="I533">
        <v>0</v>
      </c>
      <c r="J533">
        <v>0</v>
      </c>
      <c r="K533">
        <v>0</v>
      </c>
      <c r="L533">
        <v>5</v>
      </c>
      <c r="M533">
        <v>5</v>
      </c>
      <c r="N533">
        <v>5</v>
      </c>
      <c r="O533" t="s">
        <v>84</v>
      </c>
      <c r="Q533" t="s">
        <v>20788</v>
      </c>
    </row>
    <row r="534" spans="1:17">
      <c r="A534" t="s">
        <v>14</v>
      </c>
      <c r="B534">
        <v>918</v>
      </c>
      <c r="C534">
        <v>2017</v>
      </c>
      <c r="D534">
        <v>281129</v>
      </c>
      <c r="E534">
        <v>20.399999999999999</v>
      </c>
      <c r="F534" s="18">
        <v>4.5999999999999996</v>
      </c>
      <c r="G534" s="18">
        <v>5.5</v>
      </c>
      <c r="H534" s="18">
        <v>5.0999999999999996</v>
      </c>
      <c r="I534">
        <v>0</v>
      </c>
      <c r="J534">
        <v>0</v>
      </c>
      <c r="K534">
        <v>0</v>
      </c>
      <c r="L534">
        <v>4</v>
      </c>
      <c r="M534">
        <v>4</v>
      </c>
      <c r="N534">
        <v>4</v>
      </c>
      <c r="O534" t="s">
        <v>84</v>
      </c>
      <c r="Q534" t="s">
        <v>20784</v>
      </c>
    </row>
    <row r="535" spans="1:17">
      <c r="A535" t="s">
        <v>14</v>
      </c>
      <c r="B535">
        <v>918</v>
      </c>
      <c r="C535">
        <v>2017</v>
      </c>
      <c r="D535">
        <v>281211</v>
      </c>
      <c r="E535">
        <v>5.5</v>
      </c>
      <c r="F535" s="18">
        <v>5.5</v>
      </c>
      <c r="G535" s="18">
        <v>5.5</v>
      </c>
      <c r="H535" s="18">
        <v>5.5</v>
      </c>
      <c r="I535">
        <v>0</v>
      </c>
      <c r="J535">
        <v>0</v>
      </c>
      <c r="K535">
        <v>0</v>
      </c>
      <c r="L535">
        <v>1</v>
      </c>
      <c r="M535">
        <v>1</v>
      </c>
      <c r="N535">
        <v>1</v>
      </c>
      <c r="O535" t="s">
        <v>84</v>
      </c>
      <c r="Q535" t="s">
        <v>20780</v>
      </c>
    </row>
    <row r="536" spans="1:17">
      <c r="A536" t="s">
        <v>14</v>
      </c>
      <c r="B536">
        <v>918</v>
      </c>
      <c r="C536">
        <v>2017</v>
      </c>
      <c r="D536">
        <v>281212</v>
      </c>
      <c r="E536">
        <v>5.5</v>
      </c>
      <c r="F536" s="18">
        <v>5.5</v>
      </c>
      <c r="G536" s="18">
        <v>5.5</v>
      </c>
      <c r="H536" s="18">
        <v>5.5</v>
      </c>
      <c r="I536">
        <v>0</v>
      </c>
      <c r="J536">
        <v>0</v>
      </c>
      <c r="K536">
        <v>0</v>
      </c>
      <c r="L536">
        <v>1</v>
      </c>
      <c r="M536">
        <v>1</v>
      </c>
      <c r="N536">
        <v>1</v>
      </c>
      <c r="O536" t="s">
        <v>84</v>
      </c>
      <c r="Q536" t="s">
        <v>20778</v>
      </c>
    </row>
    <row r="537" spans="1:17">
      <c r="A537" t="s">
        <v>14</v>
      </c>
      <c r="B537">
        <v>918</v>
      </c>
      <c r="C537">
        <v>2017</v>
      </c>
      <c r="D537">
        <v>281213</v>
      </c>
      <c r="E537">
        <v>5.5</v>
      </c>
      <c r="F537" s="18">
        <v>5.5</v>
      </c>
      <c r="G537" s="18">
        <v>5.5</v>
      </c>
      <c r="H537" s="18">
        <v>5.5</v>
      </c>
      <c r="I537">
        <v>0</v>
      </c>
      <c r="J537">
        <v>0</v>
      </c>
      <c r="K537">
        <v>0</v>
      </c>
      <c r="L537">
        <v>1</v>
      </c>
      <c r="M537">
        <v>1</v>
      </c>
      <c r="N537">
        <v>1</v>
      </c>
      <c r="O537" t="s">
        <v>84</v>
      </c>
      <c r="Q537" t="s">
        <v>20776</v>
      </c>
    </row>
    <row r="538" spans="1:17">
      <c r="A538" t="s">
        <v>14</v>
      </c>
      <c r="B538">
        <v>918</v>
      </c>
      <c r="C538">
        <v>2017</v>
      </c>
      <c r="D538">
        <v>281214</v>
      </c>
      <c r="E538">
        <v>5.5</v>
      </c>
      <c r="F538" s="18">
        <v>5.5</v>
      </c>
      <c r="G538" s="18">
        <v>5.5</v>
      </c>
      <c r="H538" s="18">
        <v>5.5</v>
      </c>
      <c r="I538">
        <v>0</v>
      </c>
      <c r="J538">
        <v>0</v>
      </c>
      <c r="K538">
        <v>0</v>
      </c>
      <c r="L538">
        <v>1</v>
      </c>
      <c r="M538">
        <v>1</v>
      </c>
      <c r="N538">
        <v>1</v>
      </c>
      <c r="O538" t="s">
        <v>84</v>
      </c>
      <c r="Q538" t="s">
        <v>20774</v>
      </c>
    </row>
    <row r="539" spans="1:17">
      <c r="A539" t="s">
        <v>14</v>
      </c>
      <c r="B539">
        <v>918</v>
      </c>
      <c r="C539">
        <v>2017</v>
      </c>
      <c r="D539">
        <v>281215</v>
      </c>
      <c r="E539">
        <v>5.5</v>
      </c>
      <c r="F539" s="18">
        <v>5.5</v>
      </c>
      <c r="G539" s="18">
        <v>5.5</v>
      </c>
      <c r="H539" s="18">
        <v>5.5</v>
      </c>
      <c r="I539">
        <v>0</v>
      </c>
      <c r="J539">
        <v>0</v>
      </c>
      <c r="K539">
        <v>0</v>
      </c>
      <c r="L539">
        <v>1</v>
      </c>
      <c r="M539">
        <v>1</v>
      </c>
      <c r="N539">
        <v>1</v>
      </c>
      <c r="O539" t="s">
        <v>84</v>
      </c>
      <c r="Q539" t="s">
        <v>20772</v>
      </c>
    </row>
    <row r="540" spans="1:17">
      <c r="A540" t="s">
        <v>14</v>
      </c>
      <c r="B540">
        <v>918</v>
      </c>
      <c r="C540">
        <v>2017</v>
      </c>
      <c r="D540">
        <v>281216</v>
      </c>
      <c r="E540">
        <v>5.5</v>
      </c>
      <c r="F540" s="18">
        <v>5.5</v>
      </c>
      <c r="G540" s="18">
        <v>5.5</v>
      </c>
      <c r="H540" s="18">
        <v>5.5</v>
      </c>
      <c r="I540">
        <v>0</v>
      </c>
      <c r="J540">
        <v>0</v>
      </c>
      <c r="K540">
        <v>0</v>
      </c>
      <c r="L540">
        <v>1</v>
      </c>
      <c r="M540">
        <v>1</v>
      </c>
      <c r="N540">
        <v>1</v>
      </c>
      <c r="O540" t="s">
        <v>84</v>
      </c>
      <c r="Q540" t="s">
        <v>20770</v>
      </c>
    </row>
    <row r="541" spans="1:17">
      <c r="A541" t="s">
        <v>14</v>
      </c>
      <c r="B541">
        <v>918</v>
      </c>
      <c r="C541">
        <v>2017</v>
      </c>
      <c r="D541">
        <v>281217</v>
      </c>
      <c r="E541">
        <v>5.5</v>
      </c>
      <c r="F541" s="18">
        <v>5.5</v>
      </c>
      <c r="G541" s="18">
        <v>5.5</v>
      </c>
      <c r="H541" s="18">
        <v>5.5</v>
      </c>
      <c r="I541">
        <v>0</v>
      </c>
      <c r="J541">
        <v>0</v>
      </c>
      <c r="K541">
        <v>0</v>
      </c>
      <c r="L541">
        <v>1</v>
      </c>
      <c r="M541">
        <v>1</v>
      </c>
      <c r="N541">
        <v>1</v>
      </c>
      <c r="O541" t="s">
        <v>84</v>
      </c>
      <c r="Q541" t="s">
        <v>20768</v>
      </c>
    </row>
    <row r="542" spans="1:17">
      <c r="A542" t="s">
        <v>14</v>
      </c>
      <c r="B542">
        <v>918</v>
      </c>
      <c r="C542">
        <v>2017</v>
      </c>
      <c r="D542">
        <v>281219</v>
      </c>
      <c r="E542">
        <v>11</v>
      </c>
      <c r="F542" s="18">
        <v>5.5</v>
      </c>
      <c r="G542" s="18">
        <v>5.5</v>
      </c>
      <c r="H542" s="18">
        <v>5.5</v>
      </c>
      <c r="I542">
        <v>0</v>
      </c>
      <c r="J542">
        <v>0</v>
      </c>
      <c r="K542">
        <v>0</v>
      </c>
      <c r="L542">
        <v>2</v>
      </c>
      <c r="M542">
        <v>2</v>
      </c>
      <c r="N542">
        <v>2</v>
      </c>
      <c r="O542" t="s">
        <v>84</v>
      </c>
      <c r="Q542" t="s">
        <v>20766</v>
      </c>
    </row>
    <row r="543" spans="1:17">
      <c r="A543" t="s">
        <v>14</v>
      </c>
      <c r="B543">
        <v>918</v>
      </c>
      <c r="C543">
        <v>2017</v>
      </c>
      <c r="D543">
        <v>281290</v>
      </c>
      <c r="E543">
        <v>11</v>
      </c>
      <c r="F543" s="18">
        <v>5.5</v>
      </c>
      <c r="G543" s="18">
        <v>5.5</v>
      </c>
      <c r="H543" s="18">
        <v>5.5</v>
      </c>
      <c r="I543">
        <v>0</v>
      </c>
      <c r="J543">
        <v>0</v>
      </c>
      <c r="K543">
        <v>0</v>
      </c>
      <c r="L543">
        <v>2</v>
      </c>
      <c r="M543">
        <v>2</v>
      </c>
      <c r="N543">
        <v>2</v>
      </c>
      <c r="O543" t="s">
        <v>84</v>
      </c>
      <c r="Q543" t="s">
        <v>20764</v>
      </c>
    </row>
    <row r="544" spans="1:17">
      <c r="A544" t="s">
        <v>14</v>
      </c>
      <c r="B544">
        <v>918</v>
      </c>
      <c r="C544">
        <v>2017</v>
      </c>
      <c r="D544">
        <v>281310</v>
      </c>
      <c r="E544">
        <v>5.5</v>
      </c>
      <c r="F544" s="18">
        <v>5.5</v>
      </c>
      <c r="G544" s="18">
        <v>5.5</v>
      </c>
      <c r="H544" s="18">
        <v>5.5</v>
      </c>
      <c r="I544">
        <v>0</v>
      </c>
      <c r="J544">
        <v>0</v>
      </c>
      <c r="K544">
        <v>0</v>
      </c>
      <c r="L544">
        <v>1</v>
      </c>
      <c r="M544">
        <v>1</v>
      </c>
      <c r="N544">
        <v>1</v>
      </c>
      <c r="O544" t="s">
        <v>84</v>
      </c>
      <c r="Q544" t="s">
        <v>20762</v>
      </c>
    </row>
    <row r="545" spans="1:17">
      <c r="A545" t="s">
        <v>14</v>
      </c>
      <c r="B545">
        <v>918</v>
      </c>
      <c r="C545">
        <v>2017</v>
      </c>
      <c r="D545">
        <v>281390</v>
      </c>
      <c r="E545">
        <v>9</v>
      </c>
      <c r="F545" s="18">
        <v>3.7</v>
      </c>
      <c r="G545" s="18">
        <v>5.3</v>
      </c>
      <c r="H545" s="18">
        <v>4.5</v>
      </c>
      <c r="I545">
        <v>0</v>
      </c>
      <c r="J545">
        <v>0</v>
      </c>
      <c r="K545">
        <v>0</v>
      </c>
      <c r="L545">
        <v>2</v>
      </c>
      <c r="M545">
        <v>2</v>
      </c>
      <c r="N545">
        <v>2</v>
      </c>
      <c r="O545" t="s">
        <v>84</v>
      </c>
      <c r="Q545" t="s">
        <v>20760</v>
      </c>
    </row>
    <row r="546" spans="1:17">
      <c r="A546" t="s">
        <v>14</v>
      </c>
      <c r="B546">
        <v>918</v>
      </c>
      <c r="C546">
        <v>2017</v>
      </c>
      <c r="D546">
        <v>281410</v>
      </c>
      <c r="E546">
        <v>5.5</v>
      </c>
      <c r="F546" s="18">
        <v>5.5</v>
      </c>
      <c r="G546" s="18">
        <v>5.5</v>
      </c>
      <c r="H546" s="18">
        <v>5.5</v>
      </c>
      <c r="I546">
        <v>0</v>
      </c>
      <c r="J546">
        <v>0</v>
      </c>
      <c r="K546">
        <v>0</v>
      </c>
      <c r="L546">
        <v>1</v>
      </c>
      <c r="M546">
        <v>1</v>
      </c>
      <c r="N546">
        <v>1</v>
      </c>
      <c r="O546" t="s">
        <v>84</v>
      </c>
      <c r="Q546" t="s">
        <v>20758</v>
      </c>
    </row>
    <row r="547" spans="1:17">
      <c r="A547" t="s">
        <v>14</v>
      </c>
      <c r="B547">
        <v>918</v>
      </c>
      <c r="C547">
        <v>2017</v>
      </c>
      <c r="D547">
        <v>281420</v>
      </c>
      <c r="E547">
        <v>5.5</v>
      </c>
      <c r="F547" s="18">
        <v>5.5</v>
      </c>
      <c r="G547" s="18">
        <v>5.5</v>
      </c>
      <c r="H547" s="18">
        <v>5.5</v>
      </c>
      <c r="I547">
        <v>0</v>
      </c>
      <c r="J547">
        <v>0</v>
      </c>
      <c r="K547">
        <v>0</v>
      </c>
      <c r="L547">
        <v>1</v>
      </c>
      <c r="M547">
        <v>1</v>
      </c>
      <c r="N547">
        <v>1</v>
      </c>
      <c r="O547" t="s">
        <v>84</v>
      </c>
      <c r="Q547" t="s">
        <v>20756</v>
      </c>
    </row>
    <row r="548" spans="1:17">
      <c r="A548" t="s">
        <v>14</v>
      </c>
      <c r="B548">
        <v>918</v>
      </c>
      <c r="C548">
        <v>2017</v>
      </c>
      <c r="D548">
        <v>281511</v>
      </c>
      <c r="E548">
        <v>5.5</v>
      </c>
      <c r="F548" s="18">
        <v>5.5</v>
      </c>
      <c r="G548" s="18">
        <v>5.5</v>
      </c>
      <c r="H548" s="18">
        <v>5.5</v>
      </c>
      <c r="I548">
        <v>0</v>
      </c>
      <c r="J548">
        <v>0</v>
      </c>
      <c r="K548">
        <v>0</v>
      </c>
      <c r="L548">
        <v>1</v>
      </c>
      <c r="M548">
        <v>1</v>
      </c>
      <c r="N548">
        <v>1</v>
      </c>
      <c r="O548" t="s">
        <v>84</v>
      </c>
      <c r="Q548" t="s">
        <v>20754</v>
      </c>
    </row>
    <row r="549" spans="1:17">
      <c r="A549" t="s">
        <v>14</v>
      </c>
      <c r="B549">
        <v>918</v>
      </c>
      <c r="C549">
        <v>2017</v>
      </c>
      <c r="D549">
        <v>281512</v>
      </c>
      <c r="E549">
        <v>5.5</v>
      </c>
      <c r="F549" s="18">
        <v>5.5</v>
      </c>
      <c r="G549" s="18">
        <v>5.5</v>
      </c>
      <c r="H549" s="18">
        <v>5.5</v>
      </c>
      <c r="I549">
        <v>0</v>
      </c>
      <c r="J549">
        <v>0</v>
      </c>
      <c r="K549">
        <v>0</v>
      </c>
      <c r="L549">
        <v>1</v>
      </c>
      <c r="M549">
        <v>1</v>
      </c>
      <c r="N549">
        <v>1</v>
      </c>
      <c r="O549" t="s">
        <v>84</v>
      </c>
      <c r="Q549" t="s">
        <v>20752</v>
      </c>
    </row>
    <row r="550" spans="1:17">
      <c r="A550" t="s">
        <v>14</v>
      </c>
      <c r="B550">
        <v>918</v>
      </c>
      <c r="C550">
        <v>2017</v>
      </c>
      <c r="D550">
        <v>281520</v>
      </c>
      <c r="E550">
        <v>5.5</v>
      </c>
      <c r="F550" s="18">
        <v>5.5</v>
      </c>
      <c r="G550" s="18">
        <v>5.5</v>
      </c>
      <c r="H550" s="18">
        <v>5.5</v>
      </c>
      <c r="I550">
        <v>0</v>
      </c>
      <c r="J550">
        <v>0</v>
      </c>
      <c r="K550">
        <v>0</v>
      </c>
      <c r="L550">
        <v>1</v>
      </c>
      <c r="M550">
        <v>1</v>
      </c>
      <c r="N550">
        <v>1</v>
      </c>
      <c r="O550" t="s">
        <v>84</v>
      </c>
      <c r="Q550" t="s">
        <v>20750</v>
      </c>
    </row>
    <row r="551" spans="1:17">
      <c r="A551" t="s">
        <v>14</v>
      </c>
      <c r="B551">
        <v>918</v>
      </c>
      <c r="C551">
        <v>2017</v>
      </c>
      <c r="D551">
        <v>281530</v>
      </c>
      <c r="E551">
        <v>5.5</v>
      </c>
      <c r="F551" s="18">
        <v>5.5</v>
      </c>
      <c r="G551" s="18">
        <v>5.5</v>
      </c>
      <c r="H551" s="18">
        <v>5.5</v>
      </c>
      <c r="I551">
        <v>0</v>
      </c>
      <c r="J551">
        <v>0</v>
      </c>
      <c r="K551">
        <v>0</v>
      </c>
      <c r="L551">
        <v>1</v>
      </c>
      <c r="M551">
        <v>1</v>
      </c>
      <c r="N551">
        <v>1</v>
      </c>
      <c r="O551" t="s">
        <v>84</v>
      </c>
      <c r="Q551" t="s">
        <v>20748</v>
      </c>
    </row>
    <row r="552" spans="1:17">
      <c r="A552" t="s">
        <v>14</v>
      </c>
      <c r="B552">
        <v>918</v>
      </c>
      <c r="C552">
        <v>2017</v>
      </c>
      <c r="D552">
        <v>281610</v>
      </c>
      <c r="E552">
        <v>4.0999999999999996</v>
      </c>
      <c r="F552" s="18">
        <v>4.0999999999999996</v>
      </c>
      <c r="G552" s="18">
        <v>4.0999999999999996</v>
      </c>
      <c r="H552" s="18">
        <v>4.0999999999999996</v>
      </c>
      <c r="I552">
        <v>0</v>
      </c>
      <c r="J552">
        <v>0</v>
      </c>
      <c r="K552">
        <v>0</v>
      </c>
      <c r="L552">
        <v>1</v>
      </c>
      <c r="M552">
        <v>1</v>
      </c>
      <c r="N552">
        <v>1</v>
      </c>
      <c r="O552" t="s">
        <v>84</v>
      </c>
      <c r="Q552" t="s">
        <v>20746</v>
      </c>
    </row>
    <row r="553" spans="1:17">
      <c r="A553" t="s">
        <v>14</v>
      </c>
      <c r="B553">
        <v>918</v>
      </c>
      <c r="C553">
        <v>2017</v>
      </c>
      <c r="D553">
        <v>281640</v>
      </c>
      <c r="E553">
        <v>11</v>
      </c>
      <c r="F553" s="18">
        <v>5.5</v>
      </c>
      <c r="G553" s="18">
        <v>5.5</v>
      </c>
      <c r="H553" s="18">
        <v>5.5</v>
      </c>
      <c r="I553">
        <v>0</v>
      </c>
      <c r="J553">
        <v>0</v>
      </c>
      <c r="K553">
        <v>0</v>
      </c>
      <c r="L553">
        <v>2</v>
      </c>
      <c r="M553">
        <v>2</v>
      </c>
      <c r="N553">
        <v>2</v>
      </c>
      <c r="O553" t="s">
        <v>84</v>
      </c>
      <c r="Q553" t="s">
        <v>20740</v>
      </c>
    </row>
    <row r="554" spans="1:17">
      <c r="A554" t="s">
        <v>14</v>
      </c>
      <c r="B554">
        <v>918</v>
      </c>
      <c r="C554">
        <v>2017</v>
      </c>
      <c r="D554">
        <v>281700</v>
      </c>
      <c r="E554">
        <v>5.5</v>
      </c>
      <c r="F554" s="18">
        <v>5.5</v>
      </c>
      <c r="G554" s="18">
        <v>5.5</v>
      </c>
      <c r="H554" s="18">
        <v>5.5</v>
      </c>
      <c r="I554">
        <v>0</v>
      </c>
      <c r="J554">
        <v>0</v>
      </c>
      <c r="K554">
        <v>0</v>
      </c>
      <c r="L554">
        <v>1</v>
      </c>
      <c r="M554">
        <v>1</v>
      </c>
      <c r="N554">
        <v>1</v>
      </c>
      <c r="O554" t="s">
        <v>84</v>
      </c>
      <c r="Q554" t="s">
        <v>20738</v>
      </c>
    </row>
    <row r="555" spans="1:17">
      <c r="A555" t="s">
        <v>14</v>
      </c>
      <c r="B555">
        <v>918</v>
      </c>
      <c r="C555">
        <v>2017</v>
      </c>
      <c r="D555">
        <v>281830</v>
      </c>
      <c r="E555">
        <v>16.5</v>
      </c>
      <c r="F555" s="18">
        <v>5.5</v>
      </c>
      <c r="G555" s="18">
        <v>5.5</v>
      </c>
      <c r="H555" s="18">
        <v>5.5</v>
      </c>
      <c r="I555">
        <v>0</v>
      </c>
      <c r="J555">
        <v>0</v>
      </c>
      <c r="K555">
        <v>0</v>
      </c>
      <c r="L555">
        <v>3</v>
      </c>
      <c r="M555">
        <v>3</v>
      </c>
      <c r="N555">
        <v>3</v>
      </c>
      <c r="O555" t="s">
        <v>84</v>
      </c>
      <c r="Q555" t="s">
        <v>20732</v>
      </c>
    </row>
    <row r="556" spans="1:17">
      <c r="A556" t="s">
        <v>14</v>
      </c>
      <c r="B556">
        <v>918</v>
      </c>
      <c r="C556">
        <v>2017</v>
      </c>
      <c r="D556">
        <v>281910</v>
      </c>
      <c r="E556">
        <v>5.5</v>
      </c>
      <c r="F556" s="18">
        <v>5.5</v>
      </c>
      <c r="G556" s="18">
        <v>5.5</v>
      </c>
      <c r="H556" s="18">
        <v>5.5</v>
      </c>
      <c r="I556">
        <v>0</v>
      </c>
      <c r="J556">
        <v>0</v>
      </c>
      <c r="K556">
        <v>0</v>
      </c>
      <c r="L556">
        <v>1</v>
      </c>
      <c r="M556">
        <v>1</v>
      </c>
      <c r="N556">
        <v>1</v>
      </c>
      <c r="O556" t="s">
        <v>84</v>
      </c>
      <c r="Q556" t="s">
        <v>20730</v>
      </c>
    </row>
    <row r="557" spans="1:17">
      <c r="A557" t="s">
        <v>14</v>
      </c>
      <c r="B557">
        <v>918</v>
      </c>
      <c r="C557">
        <v>2017</v>
      </c>
      <c r="D557">
        <v>281990</v>
      </c>
      <c r="E557">
        <v>14.7</v>
      </c>
      <c r="F557" s="18">
        <v>3.7</v>
      </c>
      <c r="G557" s="18">
        <v>5.5</v>
      </c>
      <c r="H557" s="18">
        <v>4.9000000000000004</v>
      </c>
      <c r="I557">
        <v>0</v>
      </c>
      <c r="J557">
        <v>0</v>
      </c>
      <c r="K557">
        <v>0</v>
      </c>
      <c r="L557">
        <v>3</v>
      </c>
      <c r="M557">
        <v>3</v>
      </c>
      <c r="N557">
        <v>3</v>
      </c>
      <c r="O557" t="s">
        <v>84</v>
      </c>
      <c r="Q557" t="s">
        <v>20728</v>
      </c>
    </row>
    <row r="558" spans="1:17">
      <c r="A558" t="s">
        <v>14</v>
      </c>
      <c r="B558">
        <v>918</v>
      </c>
      <c r="C558">
        <v>2017</v>
      </c>
      <c r="D558">
        <v>282010</v>
      </c>
      <c r="E558">
        <v>10.6</v>
      </c>
      <c r="F558" s="18">
        <v>5.3</v>
      </c>
      <c r="G558" s="18">
        <v>5.3</v>
      </c>
      <c r="H558" s="18">
        <v>5.3</v>
      </c>
      <c r="I558">
        <v>0</v>
      </c>
      <c r="J558">
        <v>0</v>
      </c>
      <c r="K558">
        <v>0</v>
      </c>
      <c r="L558">
        <v>2</v>
      </c>
      <c r="M558">
        <v>2</v>
      </c>
      <c r="N558">
        <v>2</v>
      </c>
      <c r="O558" t="s">
        <v>84</v>
      </c>
      <c r="Q558" t="s">
        <v>20726</v>
      </c>
    </row>
    <row r="559" spans="1:17">
      <c r="A559" t="s">
        <v>14</v>
      </c>
      <c r="B559">
        <v>918</v>
      </c>
      <c r="C559">
        <v>2017</v>
      </c>
      <c r="D559">
        <v>282090</v>
      </c>
      <c r="E559">
        <v>5.5</v>
      </c>
      <c r="F559" s="18">
        <v>0</v>
      </c>
      <c r="G559" s="18">
        <v>5.5</v>
      </c>
      <c r="H559" s="18">
        <v>2.75</v>
      </c>
      <c r="I559">
        <v>0</v>
      </c>
      <c r="J559">
        <v>1</v>
      </c>
      <c r="K559">
        <v>0</v>
      </c>
      <c r="L559">
        <v>1</v>
      </c>
      <c r="M559">
        <v>2</v>
      </c>
      <c r="N559">
        <v>2</v>
      </c>
      <c r="O559" t="s">
        <v>84</v>
      </c>
      <c r="Q559" t="s">
        <v>20724</v>
      </c>
    </row>
    <row r="560" spans="1:17">
      <c r="A560" t="s">
        <v>14</v>
      </c>
      <c r="B560">
        <v>918</v>
      </c>
      <c r="C560">
        <v>2017</v>
      </c>
      <c r="D560">
        <v>282110</v>
      </c>
      <c r="E560">
        <v>4.5999999999999996</v>
      </c>
      <c r="F560" s="18">
        <v>4.5999999999999996</v>
      </c>
      <c r="G560" s="18">
        <v>4.5999999999999996</v>
      </c>
      <c r="H560" s="18">
        <v>4.5999999999999996</v>
      </c>
      <c r="I560">
        <v>0</v>
      </c>
      <c r="J560">
        <v>0</v>
      </c>
      <c r="K560">
        <v>0</v>
      </c>
      <c r="L560">
        <v>1</v>
      </c>
      <c r="M560">
        <v>1</v>
      </c>
      <c r="N560">
        <v>1</v>
      </c>
      <c r="O560" t="s">
        <v>84</v>
      </c>
      <c r="Q560" t="s">
        <v>20722</v>
      </c>
    </row>
    <row r="561" spans="1:17">
      <c r="A561" t="s">
        <v>14</v>
      </c>
      <c r="B561">
        <v>918</v>
      </c>
      <c r="C561">
        <v>2017</v>
      </c>
      <c r="D561">
        <v>282120</v>
      </c>
      <c r="E561">
        <v>4.5999999999999996</v>
      </c>
      <c r="F561" s="18">
        <v>4.5999999999999996</v>
      </c>
      <c r="G561" s="18">
        <v>4.5999999999999996</v>
      </c>
      <c r="H561" s="18">
        <v>4.5999999999999996</v>
      </c>
      <c r="I561">
        <v>0</v>
      </c>
      <c r="J561">
        <v>0</v>
      </c>
      <c r="K561">
        <v>0</v>
      </c>
      <c r="L561">
        <v>1</v>
      </c>
      <c r="M561">
        <v>1</v>
      </c>
      <c r="N561">
        <v>1</v>
      </c>
      <c r="O561" t="s">
        <v>84</v>
      </c>
      <c r="Q561" t="s">
        <v>20720</v>
      </c>
    </row>
    <row r="562" spans="1:17">
      <c r="A562" t="s">
        <v>14</v>
      </c>
      <c r="B562">
        <v>918</v>
      </c>
      <c r="C562">
        <v>2017</v>
      </c>
      <c r="D562">
        <v>282200</v>
      </c>
      <c r="E562">
        <v>4.5999999999999996</v>
      </c>
      <c r="F562" s="18">
        <v>4.5999999999999996</v>
      </c>
      <c r="G562" s="18">
        <v>4.5999999999999996</v>
      </c>
      <c r="H562" s="18">
        <v>4.5999999999999996</v>
      </c>
      <c r="I562">
        <v>0</v>
      </c>
      <c r="J562">
        <v>0</v>
      </c>
      <c r="K562">
        <v>0</v>
      </c>
      <c r="L562">
        <v>1</v>
      </c>
      <c r="M562">
        <v>1</v>
      </c>
      <c r="N562">
        <v>1</v>
      </c>
      <c r="O562" t="s">
        <v>84</v>
      </c>
      <c r="Q562" t="s">
        <v>20718</v>
      </c>
    </row>
    <row r="563" spans="1:17">
      <c r="A563" t="s">
        <v>14</v>
      </c>
      <c r="B563">
        <v>918</v>
      </c>
      <c r="C563">
        <v>2017</v>
      </c>
      <c r="D563">
        <v>282300</v>
      </c>
      <c r="E563">
        <v>16.5</v>
      </c>
      <c r="F563" s="18">
        <v>5.5</v>
      </c>
      <c r="G563" s="18">
        <v>5.5</v>
      </c>
      <c r="H563" s="18">
        <v>5.5</v>
      </c>
      <c r="I563">
        <v>0</v>
      </c>
      <c r="J563">
        <v>0</v>
      </c>
      <c r="K563">
        <v>0</v>
      </c>
      <c r="L563">
        <v>3</v>
      </c>
      <c r="M563">
        <v>3</v>
      </c>
      <c r="N563">
        <v>3</v>
      </c>
      <c r="O563" t="s">
        <v>84</v>
      </c>
      <c r="Q563" t="s">
        <v>20716</v>
      </c>
    </row>
    <row r="564" spans="1:17">
      <c r="A564" t="s">
        <v>14</v>
      </c>
      <c r="B564">
        <v>918</v>
      </c>
      <c r="C564">
        <v>2017</v>
      </c>
      <c r="D564">
        <v>282410</v>
      </c>
      <c r="E564">
        <v>5.5</v>
      </c>
      <c r="F564" s="18">
        <v>5.5</v>
      </c>
      <c r="G564" s="18">
        <v>5.5</v>
      </c>
      <c r="H564" s="18">
        <v>5.5</v>
      </c>
      <c r="I564">
        <v>0</v>
      </c>
      <c r="J564">
        <v>0</v>
      </c>
      <c r="K564">
        <v>0</v>
      </c>
      <c r="L564">
        <v>1</v>
      </c>
      <c r="M564">
        <v>1</v>
      </c>
      <c r="N564">
        <v>1</v>
      </c>
      <c r="O564" t="s">
        <v>84</v>
      </c>
      <c r="Q564" t="s">
        <v>20714</v>
      </c>
    </row>
    <row r="565" spans="1:17">
      <c r="A565" t="s">
        <v>14</v>
      </c>
      <c r="B565">
        <v>918</v>
      </c>
      <c r="C565">
        <v>2017</v>
      </c>
      <c r="D565">
        <v>282490</v>
      </c>
      <c r="E565">
        <v>5.5</v>
      </c>
      <c r="F565" s="18">
        <v>5.5</v>
      </c>
      <c r="G565" s="18">
        <v>5.5</v>
      </c>
      <c r="H565" s="18">
        <v>5.5</v>
      </c>
      <c r="I565">
        <v>0</v>
      </c>
      <c r="J565">
        <v>0</v>
      </c>
      <c r="K565">
        <v>0</v>
      </c>
      <c r="L565">
        <v>1</v>
      </c>
      <c r="M565">
        <v>1</v>
      </c>
      <c r="N565">
        <v>1</v>
      </c>
      <c r="O565" t="s">
        <v>84</v>
      </c>
      <c r="Q565" t="s">
        <v>20710</v>
      </c>
    </row>
    <row r="566" spans="1:17">
      <c r="A566" t="s">
        <v>14</v>
      </c>
      <c r="B566">
        <v>918</v>
      </c>
      <c r="C566">
        <v>2017</v>
      </c>
      <c r="D566">
        <v>282510</v>
      </c>
      <c r="E566">
        <v>11</v>
      </c>
      <c r="F566" s="18">
        <v>5.5</v>
      </c>
      <c r="G566" s="18">
        <v>5.5</v>
      </c>
      <c r="H566" s="18">
        <v>5.5</v>
      </c>
      <c r="I566">
        <v>0</v>
      </c>
      <c r="J566">
        <v>0</v>
      </c>
      <c r="K566">
        <v>0</v>
      </c>
      <c r="L566">
        <v>2</v>
      </c>
      <c r="M566">
        <v>2</v>
      </c>
      <c r="N566">
        <v>2</v>
      </c>
      <c r="O566" t="s">
        <v>84</v>
      </c>
      <c r="Q566" t="s">
        <v>20708</v>
      </c>
    </row>
    <row r="567" spans="1:17">
      <c r="A567" t="s">
        <v>14</v>
      </c>
      <c r="B567">
        <v>918</v>
      </c>
      <c r="C567">
        <v>2017</v>
      </c>
      <c r="D567">
        <v>282520</v>
      </c>
      <c r="E567">
        <v>5.3</v>
      </c>
      <c r="F567" s="18">
        <v>5.3</v>
      </c>
      <c r="G567" s="18">
        <v>5.3</v>
      </c>
      <c r="H567" s="18">
        <v>5.3</v>
      </c>
      <c r="I567">
        <v>0</v>
      </c>
      <c r="J567">
        <v>0</v>
      </c>
      <c r="K567">
        <v>0</v>
      </c>
      <c r="L567">
        <v>1</v>
      </c>
      <c r="M567">
        <v>1</v>
      </c>
      <c r="N567">
        <v>1</v>
      </c>
      <c r="O567" t="s">
        <v>84</v>
      </c>
      <c r="Q567" t="s">
        <v>20706</v>
      </c>
    </row>
    <row r="568" spans="1:17">
      <c r="A568" t="s">
        <v>14</v>
      </c>
      <c r="B568">
        <v>918</v>
      </c>
      <c r="C568">
        <v>2017</v>
      </c>
      <c r="D568">
        <v>282530</v>
      </c>
      <c r="E568">
        <v>11</v>
      </c>
      <c r="F568" s="18">
        <v>5.5</v>
      </c>
      <c r="G568" s="18">
        <v>5.5</v>
      </c>
      <c r="H568" s="18">
        <v>5.5</v>
      </c>
      <c r="I568">
        <v>0</v>
      </c>
      <c r="J568">
        <v>0</v>
      </c>
      <c r="K568">
        <v>0</v>
      </c>
      <c r="L568">
        <v>2</v>
      </c>
      <c r="M568">
        <v>2</v>
      </c>
      <c r="N568">
        <v>2</v>
      </c>
      <c r="O568" t="s">
        <v>84</v>
      </c>
      <c r="Q568" t="s">
        <v>20704</v>
      </c>
    </row>
    <row r="569" spans="1:17">
      <c r="A569" t="s">
        <v>14</v>
      </c>
      <c r="B569">
        <v>918</v>
      </c>
      <c r="C569">
        <v>2017</v>
      </c>
      <c r="D569">
        <v>282540</v>
      </c>
      <c r="E569">
        <v>0</v>
      </c>
      <c r="F569" s="18">
        <v>0</v>
      </c>
      <c r="G569" s="18">
        <v>0</v>
      </c>
      <c r="H569" s="18">
        <v>0</v>
      </c>
      <c r="I569">
        <v>0</v>
      </c>
      <c r="J569">
        <v>1</v>
      </c>
      <c r="K569">
        <v>0</v>
      </c>
      <c r="L569">
        <v>0</v>
      </c>
      <c r="M569">
        <v>1</v>
      </c>
      <c r="N569">
        <v>1</v>
      </c>
      <c r="O569" t="s">
        <v>84</v>
      </c>
      <c r="Q569" t="s">
        <v>20702</v>
      </c>
    </row>
    <row r="570" spans="1:17">
      <c r="A570" t="s">
        <v>14</v>
      </c>
      <c r="B570">
        <v>918</v>
      </c>
      <c r="C570">
        <v>2017</v>
      </c>
      <c r="D570">
        <v>282550</v>
      </c>
      <c r="E570">
        <v>9.6</v>
      </c>
      <c r="F570" s="18">
        <v>3.2</v>
      </c>
      <c r="G570" s="18">
        <v>3.2</v>
      </c>
      <c r="H570" s="18">
        <v>3.2</v>
      </c>
      <c r="I570">
        <v>0</v>
      </c>
      <c r="J570">
        <v>0</v>
      </c>
      <c r="K570">
        <v>0</v>
      </c>
      <c r="L570">
        <v>3</v>
      </c>
      <c r="M570">
        <v>3</v>
      </c>
      <c r="N570">
        <v>3</v>
      </c>
      <c r="O570" t="s">
        <v>84</v>
      </c>
      <c r="Q570" t="s">
        <v>20700</v>
      </c>
    </row>
    <row r="571" spans="1:17">
      <c r="A571" t="s">
        <v>14</v>
      </c>
      <c r="B571">
        <v>918</v>
      </c>
      <c r="C571">
        <v>2017</v>
      </c>
      <c r="D571">
        <v>282560</v>
      </c>
      <c r="E571">
        <v>11</v>
      </c>
      <c r="F571" s="18">
        <v>5.5</v>
      </c>
      <c r="G571" s="18">
        <v>5.5</v>
      </c>
      <c r="H571" s="18">
        <v>5.5</v>
      </c>
      <c r="I571">
        <v>0</v>
      </c>
      <c r="J571">
        <v>0</v>
      </c>
      <c r="K571">
        <v>0</v>
      </c>
      <c r="L571">
        <v>2</v>
      </c>
      <c r="M571">
        <v>2</v>
      </c>
      <c r="N571">
        <v>2</v>
      </c>
      <c r="O571" t="s">
        <v>84</v>
      </c>
      <c r="Q571" t="s">
        <v>20698</v>
      </c>
    </row>
    <row r="572" spans="1:17">
      <c r="A572" t="s">
        <v>14</v>
      </c>
      <c r="B572">
        <v>918</v>
      </c>
      <c r="C572">
        <v>2017</v>
      </c>
      <c r="D572">
        <v>282570</v>
      </c>
      <c r="E572">
        <v>10.6</v>
      </c>
      <c r="F572" s="18">
        <v>5.3</v>
      </c>
      <c r="G572" s="18">
        <v>5.3</v>
      </c>
      <c r="H572" s="18">
        <v>5.3</v>
      </c>
      <c r="I572">
        <v>0</v>
      </c>
      <c r="J572">
        <v>0</v>
      </c>
      <c r="K572">
        <v>0</v>
      </c>
      <c r="L572">
        <v>2</v>
      </c>
      <c r="M572">
        <v>2</v>
      </c>
      <c r="N572">
        <v>2</v>
      </c>
      <c r="O572" t="s">
        <v>84</v>
      </c>
      <c r="Q572" t="s">
        <v>20696</v>
      </c>
    </row>
    <row r="573" spans="1:17">
      <c r="A573" t="s">
        <v>14</v>
      </c>
      <c r="B573">
        <v>918</v>
      </c>
      <c r="C573">
        <v>2017</v>
      </c>
      <c r="D573">
        <v>282580</v>
      </c>
      <c r="E573">
        <v>5.5</v>
      </c>
      <c r="F573" s="18">
        <v>5.5</v>
      </c>
      <c r="G573" s="18">
        <v>5.5</v>
      </c>
      <c r="H573" s="18">
        <v>5.5</v>
      </c>
      <c r="I573">
        <v>0</v>
      </c>
      <c r="J573">
        <v>0</v>
      </c>
      <c r="K573">
        <v>0</v>
      </c>
      <c r="L573">
        <v>1</v>
      </c>
      <c r="M573">
        <v>1</v>
      </c>
      <c r="N573">
        <v>1</v>
      </c>
      <c r="O573" t="s">
        <v>84</v>
      </c>
      <c r="Q573" t="s">
        <v>20694</v>
      </c>
    </row>
    <row r="574" spans="1:17">
      <c r="A574" t="s">
        <v>14</v>
      </c>
      <c r="B574">
        <v>918</v>
      </c>
      <c r="C574">
        <v>2017</v>
      </c>
      <c r="D574">
        <v>282590</v>
      </c>
      <c r="E574">
        <v>24.6</v>
      </c>
      <c r="F574" s="18">
        <v>0</v>
      </c>
      <c r="G574" s="18">
        <v>5.5</v>
      </c>
      <c r="H574" s="18">
        <v>3.51</v>
      </c>
      <c r="I574">
        <v>0</v>
      </c>
      <c r="J574">
        <v>2</v>
      </c>
      <c r="K574">
        <v>0</v>
      </c>
      <c r="L574">
        <v>5</v>
      </c>
      <c r="M574">
        <v>7</v>
      </c>
      <c r="N574">
        <v>7</v>
      </c>
      <c r="O574" t="s">
        <v>84</v>
      </c>
      <c r="Q574" t="s">
        <v>20692</v>
      </c>
    </row>
    <row r="575" spans="1:17">
      <c r="A575" t="s">
        <v>14</v>
      </c>
      <c r="B575">
        <v>918</v>
      </c>
      <c r="C575">
        <v>2017</v>
      </c>
      <c r="D575">
        <v>282612</v>
      </c>
      <c r="E575">
        <v>5.3</v>
      </c>
      <c r="F575" s="18">
        <v>5.3</v>
      </c>
      <c r="G575" s="18">
        <v>5.3</v>
      </c>
      <c r="H575" s="18">
        <v>5.3</v>
      </c>
      <c r="I575">
        <v>0</v>
      </c>
      <c r="J575">
        <v>0</v>
      </c>
      <c r="K575">
        <v>0</v>
      </c>
      <c r="L575">
        <v>1</v>
      </c>
      <c r="M575">
        <v>1</v>
      </c>
      <c r="N575">
        <v>1</v>
      </c>
      <c r="O575" t="s">
        <v>84</v>
      </c>
      <c r="Q575" t="s">
        <v>20688</v>
      </c>
    </row>
    <row r="576" spans="1:17">
      <c r="A576" t="s">
        <v>14</v>
      </c>
      <c r="B576">
        <v>918</v>
      </c>
      <c r="C576">
        <v>2017</v>
      </c>
      <c r="D576">
        <v>282619</v>
      </c>
      <c r="E576">
        <v>16.100000000000001</v>
      </c>
      <c r="F576" s="18">
        <v>5.3</v>
      </c>
      <c r="G576" s="18">
        <v>5.5</v>
      </c>
      <c r="H576" s="18">
        <v>5.37</v>
      </c>
      <c r="I576">
        <v>0</v>
      </c>
      <c r="J576">
        <v>0</v>
      </c>
      <c r="K576">
        <v>0</v>
      </c>
      <c r="L576">
        <v>3</v>
      </c>
      <c r="M576">
        <v>3</v>
      </c>
      <c r="N576">
        <v>3</v>
      </c>
      <c r="O576" t="s">
        <v>84</v>
      </c>
      <c r="Q576" t="s">
        <v>20686</v>
      </c>
    </row>
    <row r="577" spans="1:17">
      <c r="A577" t="s">
        <v>14</v>
      </c>
      <c r="B577">
        <v>918</v>
      </c>
      <c r="C577">
        <v>2017</v>
      </c>
      <c r="D577">
        <v>282630</v>
      </c>
      <c r="E577">
        <v>5.5</v>
      </c>
      <c r="F577" s="18">
        <v>5.5</v>
      </c>
      <c r="G577" s="18">
        <v>5.5</v>
      </c>
      <c r="H577" s="18">
        <v>5.5</v>
      </c>
      <c r="I577">
        <v>0</v>
      </c>
      <c r="J577">
        <v>0</v>
      </c>
      <c r="K577">
        <v>0</v>
      </c>
      <c r="L577">
        <v>1</v>
      </c>
      <c r="M577">
        <v>1</v>
      </c>
      <c r="N577">
        <v>1</v>
      </c>
      <c r="O577" t="s">
        <v>84</v>
      </c>
      <c r="Q577" t="s">
        <v>20682</v>
      </c>
    </row>
    <row r="578" spans="1:17">
      <c r="A578" t="s">
        <v>14</v>
      </c>
      <c r="B578">
        <v>918</v>
      </c>
      <c r="C578">
        <v>2017</v>
      </c>
      <c r="D578">
        <v>282690</v>
      </c>
      <c r="E578">
        <v>10.5</v>
      </c>
      <c r="F578" s="18">
        <v>5</v>
      </c>
      <c r="G578" s="18">
        <v>5.5</v>
      </c>
      <c r="H578" s="18">
        <v>5.25</v>
      </c>
      <c r="I578">
        <v>0</v>
      </c>
      <c r="J578">
        <v>0</v>
      </c>
      <c r="K578">
        <v>0</v>
      </c>
      <c r="L578">
        <v>2</v>
      </c>
      <c r="M578">
        <v>2</v>
      </c>
      <c r="N578">
        <v>2</v>
      </c>
      <c r="O578" t="s">
        <v>84</v>
      </c>
      <c r="Q578" t="s">
        <v>20680</v>
      </c>
    </row>
    <row r="579" spans="1:17">
      <c r="A579" t="s">
        <v>14</v>
      </c>
      <c r="B579">
        <v>918</v>
      </c>
      <c r="C579">
        <v>2017</v>
      </c>
      <c r="D579">
        <v>282710</v>
      </c>
      <c r="E579">
        <v>5.5</v>
      </c>
      <c r="F579" s="18">
        <v>5.5</v>
      </c>
      <c r="G579" s="18">
        <v>5.5</v>
      </c>
      <c r="H579" s="18">
        <v>5.5</v>
      </c>
      <c r="I579">
        <v>0</v>
      </c>
      <c r="J579">
        <v>0</v>
      </c>
      <c r="K579">
        <v>0</v>
      </c>
      <c r="L579">
        <v>1</v>
      </c>
      <c r="M579">
        <v>1</v>
      </c>
      <c r="N579">
        <v>1</v>
      </c>
      <c r="O579" t="s">
        <v>84</v>
      </c>
      <c r="Q579" t="s">
        <v>20678</v>
      </c>
    </row>
    <row r="580" spans="1:17">
      <c r="A580" t="s">
        <v>14</v>
      </c>
      <c r="B580">
        <v>918</v>
      </c>
      <c r="C580">
        <v>2017</v>
      </c>
      <c r="D580">
        <v>282720</v>
      </c>
      <c r="E580">
        <v>4.5999999999999996</v>
      </c>
      <c r="F580" s="18">
        <v>4.5999999999999996</v>
      </c>
      <c r="G580" s="18">
        <v>4.5999999999999996</v>
      </c>
      <c r="H580" s="18">
        <v>4.5999999999999996</v>
      </c>
      <c r="I580">
        <v>0</v>
      </c>
      <c r="J580">
        <v>0</v>
      </c>
      <c r="K580">
        <v>0</v>
      </c>
      <c r="L580">
        <v>1</v>
      </c>
      <c r="M580">
        <v>1</v>
      </c>
      <c r="N580">
        <v>1</v>
      </c>
      <c r="O580" t="s">
        <v>84</v>
      </c>
      <c r="Q580" t="s">
        <v>20676</v>
      </c>
    </row>
    <row r="581" spans="1:17">
      <c r="A581" t="s">
        <v>14</v>
      </c>
      <c r="B581">
        <v>918</v>
      </c>
      <c r="C581">
        <v>2017</v>
      </c>
      <c r="D581">
        <v>282731</v>
      </c>
      <c r="E581">
        <v>4.5999999999999996</v>
      </c>
      <c r="F581" s="18">
        <v>4.5999999999999996</v>
      </c>
      <c r="G581" s="18">
        <v>4.5999999999999996</v>
      </c>
      <c r="H581" s="18">
        <v>4.5999999999999996</v>
      </c>
      <c r="I581">
        <v>0</v>
      </c>
      <c r="J581">
        <v>0</v>
      </c>
      <c r="K581">
        <v>0</v>
      </c>
      <c r="L581">
        <v>1</v>
      </c>
      <c r="M581">
        <v>1</v>
      </c>
      <c r="N581">
        <v>1</v>
      </c>
      <c r="O581" t="s">
        <v>84</v>
      </c>
      <c r="Q581" t="s">
        <v>20674</v>
      </c>
    </row>
    <row r="582" spans="1:17">
      <c r="A582" t="s">
        <v>14</v>
      </c>
      <c r="B582">
        <v>918</v>
      </c>
      <c r="C582">
        <v>2017</v>
      </c>
      <c r="D582">
        <v>282732</v>
      </c>
      <c r="E582">
        <v>5.5</v>
      </c>
      <c r="F582" s="18">
        <v>5.5</v>
      </c>
      <c r="G582" s="18">
        <v>5.5</v>
      </c>
      <c r="H582" s="18">
        <v>5.5</v>
      </c>
      <c r="I582">
        <v>0</v>
      </c>
      <c r="J582">
        <v>0</v>
      </c>
      <c r="K582">
        <v>0</v>
      </c>
      <c r="L582">
        <v>1</v>
      </c>
      <c r="M582">
        <v>1</v>
      </c>
      <c r="N582">
        <v>1</v>
      </c>
      <c r="O582" t="s">
        <v>84</v>
      </c>
      <c r="Q582" t="s">
        <v>20672</v>
      </c>
    </row>
    <row r="583" spans="1:17">
      <c r="A583" t="s">
        <v>14</v>
      </c>
      <c r="B583">
        <v>918</v>
      </c>
      <c r="C583">
        <v>2017</v>
      </c>
      <c r="D583">
        <v>282735</v>
      </c>
      <c r="E583">
        <v>5.5</v>
      </c>
      <c r="F583" s="18">
        <v>5.5</v>
      </c>
      <c r="G583" s="18">
        <v>5.5</v>
      </c>
      <c r="H583" s="18">
        <v>5.5</v>
      </c>
      <c r="I583">
        <v>0</v>
      </c>
      <c r="J583">
        <v>0</v>
      </c>
      <c r="K583">
        <v>0</v>
      </c>
      <c r="L583">
        <v>1</v>
      </c>
      <c r="M583">
        <v>1</v>
      </c>
      <c r="N583">
        <v>1</v>
      </c>
      <c r="O583" t="s">
        <v>84</v>
      </c>
      <c r="Q583" t="s">
        <v>20666</v>
      </c>
    </row>
    <row r="584" spans="1:17">
      <c r="A584" t="s">
        <v>14</v>
      </c>
      <c r="B584">
        <v>918</v>
      </c>
      <c r="C584">
        <v>2017</v>
      </c>
      <c r="D584">
        <v>282739</v>
      </c>
      <c r="E584">
        <v>33.700000000000003</v>
      </c>
      <c r="F584" s="18">
        <v>2.1</v>
      </c>
      <c r="G584" s="18">
        <v>5.5</v>
      </c>
      <c r="H584" s="18">
        <v>4.8099999999999996</v>
      </c>
      <c r="I584">
        <v>0</v>
      </c>
      <c r="J584">
        <v>0</v>
      </c>
      <c r="K584">
        <v>0</v>
      </c>
      <c r="L584">
        <v>7</v>
      </c>
      <c r="M584">
        <v>7</v>
      </c>
      <c r="N584">
        <v>7</v>
      </c>
      <c r="O584" t="s">
        <v>84</v>
      </c>
      <c r="Q584" t="s">
        <v>20660</v>
      </c>
    </row>
    <row r="585" spans="1:17">
      <c r="A585" t="s">
        <v>14</v>
      </c>
      <c r="B585">
        <v>918</v>
      </c>
      <c r="C585">
        <v>2017</v>
      </c>
      <c r="D585">
        <v>282741</v>
      </c>
      <c r="E585">
        <v>3.2</v>
      </c>
      <c r="F585" s="18">
        <v>3.2</v>
      </c>
      <c r="G585" s="18">
        <v>3.2</v>
      </c>
      <c r="H585" s="18">
        <v>3.2</v>
      </c>
      <c r="I585">
        <v>0</v>
      </c>
      <c r="J585">
        <v>0</v>
      </c>
      <c r="K585">
        <v>0</v>
      </c>
      <c r="L585">
        <v>1</v>
      </c>
      <c r="M585">
        <v>1</v>
      </c>
      <c r="N585">
        <v>1</v>
      </c>
      <c r="O585" t="s">
        <v>84</v>
      </c>
      <c r="Q585" t="s">
        <v>20658</v>
      </c>
    </row>
    <row r="586" spans="1:17">
      <c r="A586" t="s">
        <v>14</v>
      </c>
      <c r="B586">
        <v>918</v>
      </c>
      <c r="C586">
        <v>2017</v>
      </c>
      <c r="D586">
        <v>282749</v>
      </c>
      <c r="E586">
        <v>13.8</v>
      </c>
      <c r="F586" s="18">
        <v>3.2</v>
      </c>
      <c r="G586" s="18">
        <v>5.3</v>
      </c>
      <c r="H586" s="18">
        <v>4.5999999999999996</v>
      </c>
      <c r="I586">
        <v>0</v>
      </c>
      <c r="J586">
        <v>0</v>
      </c>
      <c r="K586">
        <v>0</v>
      </c>
      <c r="L586">
        <v>3</v>
      </c>
      <c r="M586">
        <v>3</v>
      </c>
      <c r="N586">
        <v>3</v>
      </c>
      <c r="O586" t="s">
        <v>84</v>
      </c>
      <c r="Q586" t="s">
        <v>20656</v>
      </c>
    </row>
    <row r="587" spans="1:17">
      <c r="A587" t="s">
        <v>14</v>
      </c>
      <c r="B587">
        <v>918</v>
      </c>
      <c r="C587">
        <v>2017</v>
      </c>
      <c r="D587">
        <v>282751</v>
      </c>
      <c r="E587">
        <v>5.5</v>
      </c>
      <c r="F587" s="18">
        <v>5.5</v>
      </c>
      <c r="G587" s="18">
        <v>5.5</v>
      </c>
      <c r="H587" s="18">
        <v>5.5</v>
      </c>
      <c r="I587">
        <v>0</v>
      </c>
      <c r="J587">
        <v>0</v>
      </c>
      <c r="K587">
        <v>0</v>
      </c>
      <c r="L587">
        <v>1</v>
      </c>
      <c r="M587">
        <v>1</v>
      </c>
      <c r="N587">
        <v>1</v>
      </c>
      <c r="O587" t="s">
        <v>84</v>
      </c>
      <c r="Q587" t="s">
        <v>20654</v>
      </c>
    </row>
    <row r="588" spans="1:17">
      <c r="A588" t="s">
        <v>14</v>
      </c>
      <c r="B588">
        <v>918</v>
      </c>
      <c r="C588">
        <v>2017</v>
      </c>
      <c r="D588">
        <v>282759</v>
      </c>
      <c r="E588">
        <v>5.5</v>
      </c>
      <c r="F588" s="18">
        <v>5.5</v>
      </c>
      <c r="G588" s="18">
        <v>5.5</v>
      </c>
      <c r="H588" s="18">
        <v>5.5</v>
      </c>
      <c r="I588">
        <v>0</v>
      </c>
      <c r="J588">
        <v>0</v>
      </c>
      <c r="K588">
        <v>0</v>
      </c>
      <c r="L588">
        <v>1</v>
      </c>
      <c r="M588">
        <v>1</v>
      </c>
      <c r="N588">
        <v>1</v>
      </c>
      <c r="O588" t="s">
        <v>84</v>
      </c>
      <c r="Q588" t="s">
        <v>20652</v>
      </c>
    </row>
    <row r="589" spans="1:17">
      <c r="A589" t="s">
        <v>14</v>
      </c>
      <c r="B589">
        <v>918</v>
      </c>
      <c r="C589">
        <v>2017</v>
      </c>
      <c r="D589">
        <v>282760</v>
      </c>
      <c r="E589">
        <v>11</v>
      </c>
      <c r="F589" s="18">
        <v>5.5</v>
      </c>
      <c r="G589" s="18">
        <v>5.5</v>
      </c>
      <c r="H589" s="18">
        <v>5.5</v>
      </c>
      <c r="I589">
        <v>0</v>
      </c>
      <c r="J589">
        <v>0</v>
      </c>
      <c r="K589">
        <v>0</v>
      </c>
      <c r="L589">
        <v>2</v>
      </c>
      <c r="M589">
        <v>2</v>
      </c>
      <c r="N589">
        <v>2</v>
      </c>
      <c r="O589" t="s">
        <v>84</v>
      </c>
      <c r="Q589" t="s">
        <v>20650</v>
      </c>
    </row>
    <row r="590" spans="1:17">
      <c r="A590" t="s">
        <v>14</v>
      </c>
      <c r="B590">
        <v>918</v>
      </c>
      <c r="C590">
        <v>2017</v>
      </c>
      <c r="D590">
        <v>282810</v>
      </c>
      <c r="E590">
        <v>5.5</v>
      </c>
      <c r="F590" s="18">
        <v>5.5</v>
      </c>
      <c r="G590" s="18">
        <v>5.5</v>
      </c>
      <c r="H590" s="18">
        <v>5.5</v>
      </c>
      <c r="I590">
        <v>0</v>
      </c>
      <c r="J590">
        <v>0</v>
      </c>
      <c r="K590">
        <v>0</v>
      </c>
      <c r="L590">
        <v>1</v>
      </c>
      <c r="M590">
        <v>1</v>
      </c>
      <c r="N590">
        <v>1</v>
      </c>
      <c r="O590" t="s">
        <v>84</v>
      </c>
      <c r="Q590" t="s">
        <v>20648</v>
      </c>
    </row>
    <row r="591" spans="1:17">
      <c r="A591" t="s">
        <v>14</v>
      </c>
      <c r="B591">
        <v>918</v>
      </c>
      <c r="C591">
        <v>2017</v>
      </c>
      <c r="D591">
        <v>282890</v>
      </c>
      <c r="E591">
        <v>5.5</v>
      </c>
      <c r="F591" s="18">
        <v>5.5</v>
      </c>
      <c r="G591" s="18">
        <v>5.5</v>
      </c>
      <c r="H591" s="18">
        <v>5.5</v>
      </c>
      <c r="I591">
        <v>0</v>
      </c>
      <c r="J591">
        <v>0</v>
      </c>
      <c r="K591">
        <v>0</v>
      </c>
      <c r="L591">
        <v>1</v>
      </c>
      <c r="M591">
        <v>1</v>
      </c>
      <c r="N591">
        <v>1</v>
      </c>
      <c r="O591" t="s">
        <v>84</v>
      </c>
      <c r="Q591" t="s">
        <v>20646</v>
      </c>
    </row>
    <row r="592" spans="1:17">
      <c r="A592" t="s">
        <v>14</v>
      </c>
      <c r="B592">
        <v>918</v>
      </c>
      <c r="C592">
        <v>2017</v>
      </c>
      <c r="D592">
        <v>282911</v>
      </c>
      <c r="E592">
        <v>5.5</v>
      </c>
      <c r="F592" s="18">
        <v>5.5</v>
      </c>
      <c r="G592" s="18">
        <v>5.5</v>
      </c>
      <c r="H592" s="18">
        <v>5.5</v>
      </c>
      <c r="I592">
        <v>0</v>
      </c>
      <c r="J592">
        <v>0</v>
      </c>
      <c r="K592">
        <v>0</v>
      </c>
      <c r="L592">
        <v>1</v>
      </c>
      <c r="M592">
        <v>1</v>
      </c>
      <c r="N592">
        <v>1</v>
      </c>
      <c r="O592" t="s">
        <v>84</v>
      </c>
      <c r="Q592" t="s">
        <v>20644</v>
      </c>
    </row>
    <row r="593" spans="1:17">
      <c r="A593" t="s">
        <v>14</v>
      </c>
      <c r="B593">
        <v>918</v>
      </c>
      <c r="C593">
        <v>2017</v>
      </c>
      <c r="D593">
        <v>282919</v>
      </c>
      <c r="E593">
        <v>5.5</v>
      </c>
      <c r="F593" s="18">
        <v>5.5</v>
      </c>
      <c r="G593" s="18">
        <v>5.5</v>
      </c>
      <c r="H593" s="18">
        <v>5.5</v>
      </c>
      <c r="I593">
        <v>0</v>
      </c>
      <c r="J593">
        <v>0</v>
      </c>
      <c r="K593">
        <v>0</v>
      </c>
      <c r="L593">
        <v>1</v>
      </c>
      <c r="M593">
        <v>1</v>
      </c>
      <c r="N593">
        <v>1</v>
      </c>
      <c r="O593" t="s">
        <v>84</v>
      </c>
      <c r="Q593" t="s">
        <v>20642</v>
      </c>
    </row>
    <row r="594" spans="1:17">
      <c r="A594" t="s">
        <v>14</v>
      </c>
      <c r="B594">
        <v>918</v>
      </c>
      <c r="C594">
        <v>2017</v>
      </c>
      <c r="D594">
        <v>282990</v>
      </c>
      <c r="E594">
        <v>10.3</v>
      </c>
      <c r="F594" s="18">
        <v>0</v>
      </c>
      <c r="G594" s="18">
        <v>5.5</v>
      </c>
      <c r="H594" s="18">
        <v>3.43</v>
      </c>
      <c r="I594">
        <v>0</v>
      </c>
      <c r="J594">
        <v>1</v>
      </c>
      <c r="K594">
        <v>0</v>
      </c>
      <c r="L594">
        <v>2</v>
      </c>
      <c r="M594">
        <v>3</v>
      </c>
      <c r="N594">
        <v>3</v>
      </c>
      <c r="O594" t="s">
        <v>84</v>
      </c>
      <c r="Q594" t="s">
        <v>20640</v>
      </c>
    </row>
    <row r="595" spans="1:17">
      <c r="A595" t="s">
        <v>14</v>
      </c>
      <c r="B595">
        <v>918</v>
      </c>
      <c r="C595">
        <v>2017</v>
      </c>
      <c r="D595">
        <v>283010</v>
      </c>
      <c r="E595">
        <v>11</v>
      </c>
      <c r="F595" s="18">
        <v>5.5</v>
      </c>
      <c r="G595" s="18">
        <v>5.5</v>
      </c>
      <c r="H595" s="18">
        <v>5.5</v>
      </c>
      <c r="I595">
        <v>0</v>
      </c>
      <c r="J595">
        <v>0</v>
      </c>
      <c r="K595">
        <v>0</v>
      </c>
      <c r="L595">
        <v>2</v>
      </c>
      <c r="M595">
        <v>2</v>
      </c>
      <c r="N595">
        <v>2</v>
      </c>
      <c r="O595" t="s">
        <v>84</v>
      </c>
      <c r="Q595" t="s">
        <v>20638</v>
      </c>
    </row>
    <row r="596" spans="1:17">
      <c r="A596" t="s">
        <v>14</v>
      </c>
      <c r="B596">
        <v>918</v>
      </c>
      <c r="C596">
        <v>2017</v>
      </c>
      <c r="D596">
        <v>283090</v>
      </c>
      <c r="E596">
        <v>10.1</v>
      </c>
      <c r="F596" s="18">
        <v>4.5999999999999996</v>
      </c>
      <c r="G596" s="18">
        <v>5.5</v>
      </c>
      <c r="H596" s="18">
        <v>5.05</v>
      </c>
      <c r="I596">
        <v>0</v>
      </c>
      <c r="J596">
        <v>0</v>
      </c>
      <c r="K596">
        <v>0</v>
      </c>
      <c r="L596">
        <v>2</v>
      </c>
      <c r="M596">
        <v>2</v>
      </c>
      <c r="N596">
        <v>2</v>
      </c>
      <c r="O596" t="s">
        <v>84</v>
      </c>
      <c r="Q596" t="s">
        <v>20632</v>
      </c>
    </row>
    <row r="597" spans="1:17">
      <c r="A597" t="s">
        <v>14</v>
      </c>
      <c r="B597">
        <v>918</v>
      </c>
      <c r="C597">
        <v>2017</v>
      </c>
      <c r="D597">
        <v>283110</v>
      </c>
      <c r="E597">
        <v>5.5</v>
      </c>
      <c r="F597" s="18">
        <v>5.5</v>
      </c>
      <c r="G597" s="18">
        <v>5.5</v>
      </c>
      <c r="H597" s="18">
        <v>5.5</v>
      </c>
      <c r="I597">
        <v>0</v>
      </c>
      <c r="J597">
        <v>0</v>
      </c>
      <c r="K597">
        <v>0</v>
      </c>
      <c r="L597">
        <v>1</v>
      </c>
      <c r="M597">
        <v>1</v>
      </c>
      <c r="N597">
        <v>1</v>
      </c>
      <c r="O597" t="s">
        <v>84</v>
      </c>
      <c r="Q597" t="s">
        <v>20630</v>
      </c>
    </row>
    <row r="598" spans="1:17">
      <c r="A598" t="s">
        <v>14</v>
      </c>
      <c r="B598">
        <v>918</v>
      </c>
      <c r="C598">
        <v>2017</v>
      </c>
      <c r="D598">
        <v>283190</v>
      </c>
      <c r="E598">
        <v>5.5</v>
      </c>
      <c r="F598" s="18">
        <v>5.5</v>
      </c>
      <c r="G598" s="18">
        <v>5.5</v>
      </c>
      <c r="H598" s="18">
        <v>5.5</v>
      </c>
      <c r="I598">
        <v>0</v>
      </c>
      <c r="J598">
        <v>0</v>
      </c>
      <c r="K598">
        <v>0</v>
      </c>
      <c r="L598">
        <v>1</v>
      </c>
      <c r="M598">
        <v>1</v>
      </c>
      <c r="N598">
        <v>1</v>
      </c>
      <c r="O598" t="s">
        <v>84</v>
      </c>
      <c r="Q598" t="s">
        <v>20628</v>
      </c>
    </row>
    <row r="599" spans="1:17">
      <c r="A599" t="s">
        <v>14</v>
      </c>
      <c r="B599">
        <v>918</v>
      </c>
      <c r="C599">
        <v>2017</v>
      </c>
      <c r="D599">
        <v>283210</v>
      </c>
      <c r="E599">
        <v>5.5</v>
      </c>
      <c r="F599" s="18">
        <v>5.5</v>
      </c>
      <c r="G599" s="18">
        <v>5.5</v>
      </c>
      <c r="H599" s="18">
        <v>5.5</v>
      </c>
      <c r="I599">
        <v>0</v>
      </c>
      <c r="J599">
        <v>0</v>
      </c>
      <c r="K599">
        <v>0</v>
      </c>
      <c r="L599">
        <v>1</v>
      </c>
      <c r="M599">
        <v>1</v>
      </c>
      <c r="N599">
        <v>1</v>
      </c>
      <c r="O599" t="s">
        <v>84</v>
      </c>
      <c r="Q599" t="s">
        <v>20626</v>
      </c>
    </row>
    <row r="600" spans="1:17">
      <c r="A600" t="s">
        <v>14</v>
      </c>
      <c r="B600">
        <v>918</v>
      </c>
      <c r="C600">
        <v>2017</v>
      </c>
      <c r="D600">
        <v>283220</v>
      </c>
      <c r="E600">
        <v>5.5</v>
      </c>
      <c r="F600" s="18">
        <v>5.5</v>
      </c>
      <c r="G600" s="18">
        <v>5.5</v>
      </c>
      <c r="H600" s="18">
        <v>5.5</v>
      </c>
      <c r="I600">
        <v>0</v>
      </c>
      <c r="J600">
        <v>0</v>
      </c>
      <c r="K600">
        <v>0</v>
      </c>
      <c r="L600">
        <v>1</v>
      </c>
      <c r="M600">
        <v>1</v>
      </c>
      <c r="N600">
        <v>1</v>
      </c>
      <c r="O600" t="s">
        <v>84</v>
      </c>
      <c r="Q600" t="s">
        <v>20624</v>
      </c>
    </row>
    <row r="601" spans="1:17">
      <c r="A601" t="s">
        <v>14</v>
      </c>
      <c r="B601">
        <v>918</v>
      </c>
      <c r="C601">
        <v>2017</v>
      </c>
      <c r="D601">
        <v>283230</v>
      </c>
      <c r="E601">
        <v>5.5</v>
      </c>
      <c r="F601" s="18">
        <v>5.5</v>
      </c>
      <c r="G601" s="18">
        <v>5.5</v>
      </c>
      <c r="H601" s="18">
        <v>5.5</v>
      </c>
      <c r="I601">
        <v>0</v>
      </c>
      <c r="J601">
        <v>0</v>
      </c>
      <c r="K601">
        <v>0</v>
      </c>
      <c r="L601">
        <v>1</v>
      </c>
      <c r="M601">
        <v>1</v>
      </c>
      <c r="N601">
        <v>1</v>
      </c>
      <c r="O601" t="s">
        <v>84</v>
      </c>
      <c r="Q601" t="s">
        <v>20622</v>
      </c>
    </row>
    <row r="602" spans="1:17">
      <c r="A602" t="s">
        <v>14</v>
      </c>
      <c r="B602">
        <v>918</v>
      </c>
      <c r="C602">
        <v>2017</v>
      </c>
      <c r="D602">
        <v>283311</v>
      </c>
      <c r="E602">
        <v>5.5</v>
      </c>
      <c r="F602" s="18">
        <v>5.5</v>
      </c>
      <c r="G602" s="18">
        <v>5.5</v>
      </c>
      <c r="H602" s="18">
        <v>5.5</v>
      </c>
      <c r="I602">
        <v>0</v>
      </c>
      <c r="J602">
        <v>0</v>
      </c>
      <c r="K602">
        <v>0</v>
      </c>
      <c r="L602">
        <v>1</v>
      </c>
      <c r="M602">
        <v>1</v>
      </c>
      <c r="N602">
        <v>1</v>
      </c>
      <c r="O602" t="s">
        <v>84</v>
      </c>
      <c r="Q602" t="s">
        <v>20620</v>
      </c>
    </row>
    <row r="603" spans="1:17">
      <c r="A603" t="s">
        <v>14</v>
      </c>
      <c r="B603">
        <v>918</v>
      </c>
      <c r="C603">
        <v>2017</v>
      </c>
      <c r="D603">
        <v>283319</v>
      </c>
      <c r="E603">
        <v>5.5</v>
      </c>
      <c r="F603" s="18">
        <v>5.5</v>
      </c>
      <c r="G603" s="18">
        <v>5.5</v>
      </c>
      <c r="H603" s="18">
        <v>5.5</v>
      </c>
      <c r="I603">
        <v>0</v>
      </c>
      <c r="J603">
        <v>0</v>
      </c>
      <c r="K603">
        <v>0</v>
      </c>
      <c r="L603">
        <v>1</v>
      </c>
      <c r="M603">
        <v>1</v>
      </c>
      <c r="N603">
        <v>1</v>
      </c>
      <c r="O603" t="s">
        <v>84</v>
      </c>
      <c r="Q603" t="s">
        <v>20618</v>
      </c>
    </row>
    <row r="604" spans="1:17">
      <c r="A604" t="s">
        <v>14</v>
      </c>
      <c r="B604">
        <v>918</v>
      </c>
      <c r="C604">
        <v>2017</v>
      </c>
      <c r="D604">
        <v>283321</v>
      </c>
      <c r="E604">
        <v>5.5</v>
      </c>
      <c r="F604" s="18">
        <v>5.5</v>
      </c>
      <c r="G604" s="18">
        <v>5.5</v>
      </c>
      <c r="H604" s="18">
        <v>5.5</v>
      </c>
      <c r="I604">
        <v>0</v>
      </c>
      <c r="J604">
        <v>0</v>
      </c>
      <c r="K604">
        <v>0</v>
      </c>
      <c r="L604">
        <v>1</v>
      </c>
      <c r="M604">
        <v>1</v>
      </c>
      <c r="N604">
        <v>1</v>
      </c>
      <c r="O604" t="s">
        <v>84</v>
      </c>
      <c r="Q604" t="s">
        <v>20616</v>
      </c>
    </row>
    <row r="605" spans="1:17">
      <c r="A605" t="s">
        <v>14</v>
      </c>
      <c r="B605">
        <v>918</v>
      </c>
      <c r="C605">
        <v>2017</v>
      </c>
      <c r="D605">
        <v>283322</v>
      </c>
      <c r="E605">
        <v>5.5</v>
      </c>
      <c r="F605" s="18">
        <v>5.5</v>
      </c>
      <c r="G605" s="18">
        <v>5.5</v>
      </c>
      <c r="H605" s="18">
        <v>5.5</v>
      </c>
      <c r="I605">
        <v>0</v>
      </c>
      <c r="J605">
        <v>0</v>
      </c>
      <c r="K605">
        <v>0</v>
      </c>
      <c r="L605">
        <v>1</v>
      </c>
      <c r="M605">
        <v>1</v>
      </c>
      <c r="N605">
        <v>1</v>
      </c>
      <c r="O605" t="s">
        <v>84</v>
      </c>
      <c r="Q605" t="s">
        <v>20614</v>
      </c>
    </row>
    <row r="606" spans="1:17">
      <c r="A606" t="s">
        <v>14</v>
      </c>
      <c r="B606">
        <v>918</v>
      </c>
      <c r="C606">
        <v>2017</v>
      </c>
      <c r="D606">
        <v>283324</v>
      </c>
      <c r="E606">
        <v>5</v>
      </c>
      <c r="F606" s="18">
        <v>5</v>
      </c>
      <c r="G606" s="18">
        <v>5</v>
      </c>
      <c r="H606" s="18">
        <v>5</v>
      </c>
      <c r="I606">
        <v>0</v>
      </c>
      <c r="J606">
        <v>0</v>
      </c>
      <c r="K606">
        <v>0</v>
      </c>
      <c r="L606">
        <v>1</v>
      </c>
      <c r="M606">
        <v>1</v>
      </c>
      <c r="N606">
        <v>1</v>
      </c>
      <c r="O606" t="s">
        <v>84</v>
      </c>
      <c r="Q606" t="s">
        <v>20610</v>
      </c>
    </row>
    <row r="607" spans="1:17">
      <c r="A607" t="s">
        <v>14</v>
      </c>
      <c r="B607">
        <v>918</v>
      </c>
      <c r="C607">
        <v>2017</v>
      </c>
      <c r="D607">
        <v>283325</v>
      </c>
      <c r="E607">
        <v>3.2</v>
      </c>
      <c r="F607" s="18">
        <v>3.2</v>
      </c>
      <c r="G607" s="18">
        <v>3.2</v>
      </c>
      <c r="H607" s="18">
        <v>3.2</v>
      </c>
      <c r="I607">
        <v>0</v>
      </c>
      <c r="J607">
        <v>0</v>
      </c>
      <c r="K607">
        <v>0</v>
      </c>
      <c r="L607">
        <v>1</v>
      </c>
      <c r="M607">
        <v>1</v>
      </c>
      <c r="N607">
        <v>1</v>
      </c>
      <c r="O607" t="s">
        <v>84</v>
      </c>
      <c r="Q607" t="s">
        <v>20608</v>
      </c>
    </row>
    <row r="608" spans="1:17">
      <c r="A608" t="s">
        <v>14</v>
      </c>
      <c r="B608">
        <v>918</v>
      </c>
      <c r="C608">
        <v>2017</v>
      </c>
      <c r="D608">
        <v>283327</v>
      </c>
      <c r="E608">
        <v>5.5</v>
      </c>
      <c r="F608" s="18">
        <v>5.5</v>
      </c>
      <c r="G608" s="18">
        <v>5.5</v>
      </c>
      <c r="H608" s="18">
        <v>5.5</v>
      </c>
      <c r="I608">
        <v>0</v>
      </c>
      <c r="J608">
        <v>0</v>
      </c>
      <c r="K608">
        <v>0</v>
      </c>
      <c r="L608">
        <v>1</v>
      </c>
      <c r="M608">
        <v>1</v>
      </c>
      <c r="N608">
        <v>1</v>
      </c>
      <c r="O608" t="s">
        <v>84</v>
      </c>
      <c r="Q608" t="s">
        <v>20604</v>
      </c>
    </row>
    <row r="609" spans="1:17">
      <c r="A609" t="s">
        <v>14</v>
      </c>
      <c r="B609">
        <v>918</v>
      </c>
      <c r="C609">
        <v>2017</v>
      </c>
      <c r="D609">
        <v>283329</v>
      </c>
      <c r="E609">
        <v>30.4</v>
      </c>
      <c r="F609" s="18">
        <v>4.5999999999999996</v>
      </c>
      <c r="G609" s="18">
        <v>5.5</v>
      </c>
      <c r="H609" s="18">
        <v>5.07</v>
      </c>
      <c r="I609">
        <v>0</v>
      </c>
      <c r="J609">
        <v>0</v>
      </c>
      <c r="K609">
        <v>0</v>
      </c>
      <c r="L609">
        <v>6</v>
      </c>
      <c r="M609">
        <v>6</v>
      </c>
      <c r="N609">
        <v>6</v>
      </c>
      <c r="O609" t="s">
        <v>84</v>
      </c>
      <c r="Q609" t="s">
        <v>20602</v>
      </c>
    </row>
    <row r="610" spans="1:17">
      <c r="A610" t="s">
        <v>14</v>
      </c>
      <c r="B610">
        <v>918</v>
      </c>
      <c r="C610">
        <v>2017</v>
      </c>
      <c r="D610">
        <v>283330</v>
      </c>
      <c r="E610">
        <v>5.5</v>
      </c>
      <c r="F610" s="18">
        <v>5.5</v>
      </c>
      <c r="G610" s="18">
        <v>5.5</v>
      </c>
      <c r="H610" s="18">
        <v>5.5</v>
      </c>
      <c r="I610">
        <v>0</v>
      </c>
      <c r="J610">
        <v>0</v>
      </c>
      <c r="K610">
        <v>0</v>
      </c>
      <c r="L610">
        <v>1</v>
      </c>
      <c r="M610">
        <v>1</v>
      </c>
      <c r="N610">
        <v>1</v>
      </c>
      <c r="O610" t="s">
        <v>84</v>
      </c>
      <c r="Q610" t="s">
        <v>20600</v>
      </c>
    </row>
    <row r="611" spans="1:17">
      <c r="A611" t="s">
        <v>14</v>
      </c>
      <c r="B611">
        <v>918</v>
      </c>
      <c r="C611">
        <v>2017</v>
      </c>
      <c r="D611">
        <v>283340</v>
      </c>
      <c r="E611">
        <v>5.5</v>
      </c>
      <c r="F611" s="18">
        <v>5.5</v>
      </c>
      <c r="G611" s="18">
        <v>5.5</v>
      </c>
      <c r="H611" s="18">
        <v>5.5</v>
      </c>
      <c r="I611">
        <v>0</v>
      </c>
      <c r="J611">
        <v>0</v>
      </c>
      <c r="K611">
        <v>0</v>
      </c>
      <c r="L611">
        <v>1</v>
      </c>
      <c r="M611">
        <v>1</v>
      </c>
      <c r="N611">
        <v>1</v>
      </c>
      <c r="O611" t="s">
        <v>84</v>
      </c>
      <c r="Q611" t="s">
        <v>20598</v>
      </c>
    </row>
    <row r="612" spans="1:17">
      <c r="A612" t="s">
        <v>14</v>
      </c>
      <c r="B612">
        <v>918</v>
      </c>
      <c r="C612">
        <v>2017</v>
      </c>
      <c r="D612">
        <v>283410</v>
      </c>
      <c r="E612">
        <v>5.5</v>
      </c>
      <c r="F612" s="18">
        <v>5.5</v>
      </c>
      <c r="G612" s="18">
        <v>5.5</v>
      </c>
      <c r="H612" s="18">
        <v>5.5</v>
      </c>
      <c r="I612">
        <v>0</v>
      </c>
      <c r="J612">
        <v>0</v>
      </c>
      <c r="K612">
        <v>0</v>
      </c>
      <c r="L612">
        <v>1</v>
      </c>
      <c r="M612">
        <v>1</v>
      </c>
      <c r="N612">
        <v>1</v>
      </c>
      <c r="O612" t="s">
        <v>84</v>
      </c>
      <c r="Q612" t="s">
        <v>20596</v>
      </c>
    </row>
    <row r="613" spans="1:17">
      <c r="A613" t="s">
        <v>14</v>
      </c>
      <c r="B613">
        <v>918</v>
      </c>
      <c r="C613">
        <v>2017</v>
      </c>
      <c r="D613">
        <v>283421</v>
      </c>
      <c r="E613">
        <v>5.5</v>
      </c>
      <c r="F613" s="18">
        <v>5.5</v>
      </c>
      <c r="G613" s="18">
        <v>5.5</v>
      </c>
      <c r="H613" s="18">
        <v>5.5</v>
      </c>
      <c r="I613">
        <v>0</v>
      </c>
      <c r="J613">
        <v>0</v>
      </c>
      <c r="K613">
        <v>0</v>
      </c>
      <c r="L613">
        <v>1</v>
      </c>
      <c r="M613">
        <v>1</v>
      </c>
      <c r="N613">
        <v>1</v>
      </c>
      <c r="O613" t="s">
        <v>84</v>
      </c>
      <c r="Q613" t="s">
        <v>20594</v>
      </c>
    </row>
    <row r="614" spans="1:17">
      <c r="A614" t="s">
        <v>14</v>
      </c>
      <c r="B614">
        <v>918</v>
      </c>
      <c r="C614">
        <v>2017</v>
      </c>
      <c r="D614">
        <v>283429</v>
      </c>
      <c r="E614">
        <v>13.1</v>
      </c>
      <c r="F614" s="18">
        <v>3</v>
      </c>
      <c r="G614" s="18">
        <v>5.5</v>
      </c>
      <c r="H614" s="18">
        <v>4.37</v>
      </c>
      <c r="I614">
        <v>0</v>
      </c>
      <c r="J614">
        <v>0</v>
      </c>
      <c r="K614">
        <v>0</v>
      </c>
      <c r="L614">
        <v>3</v>
      </c>
      <c r="M614">
        <v>3</v>
      </c>
      <c r="N614">
        <v>3</v>
      </c>
      <c r="O614" t="s">
        <v>84</v>
      </c>
      <c r="Q614" t="s">
        <v>20590</v>
      </c>
    </row>
    <row r="615" spans="1:17">
      <c r="A615" t="s">
        <v>14</v>
      </c>
      <c r="B615">
        <v>918</v>
      </c>
      <c r="C615">
        <v>2017</v>
      </c>
      <c r="D615">
        <v>283510</v>
      </c>
      <c r="E615">
        <v>16.5</v>
      </c>
      <c r="F615" s="18">
        <v>5.5</v>
      </c>
      <c r="G615" s="18">
        <v>5.5</v>
      </c>
      <c r="H615" s="18">
        <v>5.5</v>
      </c>
      <c r="I615">
        <v>0</v>
      </c>
      <c r="J615">
        <v>0</v>
      </c>
      <c r="K615">
        <v>0</v>
      </c>
      <c r="L615">
        <v>3</v>
      </c>
      <c r="M615">
        <v>3</v>
      </c>
      <c r="N615">
        <v>3</v>
      </c>
      <c r="O615" t="s">
        <v>84</v>
      </c>
      <c r="Q615" t="s">
        <v>20588</v>
      </c>
    </row>
    <row r="616" spans="1:17">
      <c r="A616" t="s">
        <v>14</v>
      </c>
      <c r="B616">
        <v>918</v>
      </c>
      <c r="C616">
        <v>2017</v>
      </c>
      <c r="D616">
        <v>283522</v>
      </c>
      <c r="E616">
        <v>5.5</v>
      </c>
      <c r="F616" s="18">
        <v>5.5</v>
      </c>
      <c r="G616" s="18">
        <v>5.5</v>
      </c>
      <c r="H616" s="18">
        <v>5.5</v>
      </c>
      <c r="I616">
        <v>0</v>
      </c>
      <c r="J616">
        <v>0</v>
      </c>
      <c r="K616">
        <v>0</v>
      </c>
      <c r="L616">
        <v>1</v>
      </c>
      <c r="M616">
        <v>1</v>
      </c>
      <c r="N616">
        <v>1</v>
      </c>
      <c r="O616" t="s">
        <v>84</v>
      </c>
      <c r="Q616" t="s">
        <v>20586</v>
      </c>
    </row>
    <row r="617" spans="1:17">
      <c r="A617" t="s">
        <v>14</v>
      </c>
      <c r="B617">
        <v>918</v>
      </c>
      <c r="C617">
        <v>2017</v>
      </c>
      <c r="D617">
        <v>283524</v>
      </c>
      <c r="E617">
        <v>5.5</v>
      </c>
      <c r="F617" s="18">
        <v>5.5</v>
      </c>
      <c r="G617" s="18">
        <v>5.5</v>
      </c>
      <c r="H617" s="18">
        <v>5.5</v>
      </c>
      <c r="I617">
        <v>0</v>
      </c>
      <c r="J617">
        <v>0</v>
      </c>
      <c r="K617">
        <v>0</v>
      </c>
      <c r="L617">
        <v>1</v>
      </c>
      <c r="M617">
        <v>1</v>
      </c>
      <c r="N617">
        <v>1</v>
      </c>
      <c r="O617" t="s">
        <v>84</v>
      </c>
      <c r="Q617" t="s">
        <v>20582</v>
      </c>
    </row>
    <row r="618" spans="1:17">
      <c r="A618" t="s">
        <v>14</v>
      </c>
      <c r="B618">
        <v>918</v>
      </c>
      <c r="C618">
        <v>2017</v>
      </c>
      <c r="D618">
        <v>283525</v>
      </c>
      <c r="E618">
        <v>5.5</v>
      </c>
      <c r="F618" s="18">
        <v>5.5</v>
      </c>
      <c r="G618" s="18">
        <v>5.5</v>
      </c>
      <c r="H618" s="18">
        <v>5.5</v>
      </c>
      <c r="I618">
        <v>0</v>
      </c>
      <c r="J618">
        <v>0</v>
      </c>
      <c r="K618">
        <v>0</v>
      </c>
      <c r="L618">
        <v>1</v>
      </c>
      <c r="M618">
        <v>1</v>
      </c>
      <c r="N618">
        <v>1</v>
      </c>
      <c r="O618" t="s">
        <v>84</v>
      </c>
      <c r="Q618" t="s">
        <v>20580</v>
      </c>
    </row>
    <row r="619" spans="1:17">
      <c r="A619" t="s">
        <v>14</v>
      </c>
      <c r="B619">
        <v>918</v>
      </c>
      <c r="C619">
        <v>2017</v>
      </c>
      <c r="D619">
        <v>283526</v>
      </c>
      <c r="E619">
        <v>5.5</v>
      </c>
      <c r="F619" s="18">
        <v>5.5</v>
      </c>
      <c r="G619" s="18">
        <v>5.5</v>
      </c>
      <c r="H619" s="18">
        <v>5.5</v>
      </c>
      <c r="I619">
        <v>0</v>
      </c>
      <c r="J619">
        <v>0</v>
      </c>
      <c r="K619">
        <v>0</v>
      </c>
      <c r="L619">
        <v>1</v>
      </c>
      <c r="M619">
        <v>1</v>
      </c>
      <c r="N619">
        <v>1</v>
      </c>
      <c r="O619" t="s">
        <v>84</v>
      </c>
      <c r="Q619" t="s">
        <v>20578</v>
      </c>
    </row>
    <row r="620" spans="1:17">
      <c r="A620" t="s">
        <v>14</v>
      </c>
      <c r="B620">
        <v>918</v>
      </c>
      <c r="C620">
        <v>2017</v>
      </c>
      <c r="D620">
        <v>283529</v>
      </c>
      <c r="E620">
        <v>16.3</v>
      </c>
      <c r="F620" s="18">
        <v>5.3</v>
      </c>
      <c r="G620" s="18">
        <v>5.5</v>
      </c>
      <c r="H620" s="18">
        <v>5.43</v>
      </c>
      <c r="I620">
        <v>0</v>
      </c>
      <c r="J620">
        <v>0</v>
      </c>
      <c r="K620">
        <v>0</v>
      </c>
      <c r="L620">
        <v>3</v>
      </c>
      <c r="M620">
        <v>3</v>
      </c>
      <c r="N620">
        <v>3</v>
      </c>
      <c r="O620" t="s">
        <v>84</v>
      </c>
      <c r="Q620" t="s">
        <v>20576</v>
      </c>
    </row>
    <row r="621" spans="1:17">
      <c r="A621" t="s">
        <v>14</v>
      </c>
      <c r="B621">
        <v>918</v>
      </c>
      <c r="C621">
        <v>2017</v>
      </c>
      <c r="D621">
        <v>283531</v>
      </c>
      <c r="E621">
        <v>5.5</v>
      </c>
      <c r="F621" s="18">
        <v>5.5</v>
      </c>
      <c r="G621" s="18">
        <v>5.5</v>
      </c>
      <c r="H621" s="18">
        <v>5.5</v>
      </c>
      <c r="I621">
        <v>0</v>
      </c>
      <c r="J621">
        <v>0</v>
      </c>
      <c r="K621">
        <v>0</v>
      </c>
      <c r="L621">
        <v>1</v>
      </c>
      <c r="M621">
        <v>1</v>
      </c>
      <c r="N621">
        <v>1</v>
      </c>
      <c r="O621" t="s">
        <v>84</v>
      </c>
      <c r="Q621" t="s">
        <v>20574</v>
      </c>
    </row>
    <row r="622" spans="1:17">
      <c r="A622" t="s">
        <v>14</v>
      </c>
      <c r="B622">
        <v>918</v>
      </c>
      <c r="C622">
        <v>2017</v>
      </c>
      <c r="D622">
        <v>283539</v>
      </c>
      <c r="E622">
        <v>5.5</v>
      </c>
      <c r="F622" s="18">
        <v>5.5</v>
      </c>
      <c r="G622" s="18">
        <v>5.5</v>
      </c>
      <c r="H622" s="18">
        <v>5.5</v>
      </c>
      <c r="I622">
        <v>0</v>
      </c>
      <c r="J622">
        <v>0</v>
      </c>
      <c r="K622">
        <v>0</v>
      </c>
      <c r="L622">
        <v>1</v>
      </c>
      <c r="M622">
        <v>1</v>
      </c>
      <c r="N622">
        <v>1</v>
      </c>
      <c r="O622" t="s">
        <v>84</v>
      </c>
      <c r="Q622" t="s">
        <v>20572</v>
      </c>
    </row>
    <row r="623" spans="1:17">
      <c r="A623" t="s">
        <v>14</v>
      </c>
      <c r="B623">
        <v>918</v>
      </c>
      <c r="C623">
        <v>2017</v>
      </c>
      <c r="D623">
        <v>283620</v>
      </c>
      <c r="E623">
        <v>5.5</v>
      </c>
      <c r="F623" s="18">
        <v>5.5</v>
      </c>
      <c r="G623" s="18">
        <v>5.5</v>
      </c>
      <c r="H623" s="18">
        <v>5.5</v>
      </c>
      <c r="I623">
        <v>0</v>
      </c>
      <c r="J623">
        <v>0</v>
      </c>
      <c r="K623">
        <v>0</v>
      </c>
      <c r="L623">
        <v>1</v>
      </c>
      <c r="M623">
        <v>1</v>
      </c>
      <c r="N623">
        <v>1</v>
      </c>
      <c r="O623" t="s">
        <v>84</v>
      </c>
      <c r="Q623" t="s">
        <v>20568</v>
      </c>
    </row>
    <row r="624" spans="1:17">
      <c r="A624" t="s">
        <v>14</v>
      </c>
      <c r="B624">
        <v>918</v>
      </c>
      <c r="C624">
        <v>2017</v>
      </c>
      <c r="D624">
        <v>283630</v>
      </c>
      <c r="E624">
        <v>5.5</v>
      </c>
      <c r="F624" s="18">
        <v>5.5</v>
      </c>
      <c r="G624" s="18">
        <v>5.5</v>
      </c>
      <c r="H624" s="18">
        <v>5.5</v>
      </c>
      <c r="I624">
        <v>0</v>
      </c>
      <c r="J624">
        <v>0</v>
      </c>
      <c r="K624">
        <v>0</v>
      </c>
      <c r="L624">
        <v>1</v>
      </c>
      <c r="M624">
        <v>1</v>
      </c>
      <c r="N624">
        <v>1</v>
      </c>
      <c r="O624" t="s">
        <v>84</v>
      </c>
      <c r="Q624" t="s">
        <v>20566</v>
      </c>
    </row>
    <row r="625" spans="1:17">
      <c r="A625" t="s">
        <v>14</v>
      </c>
      <c r="B625">
        <v>918</v>
      </c>
      <c r="C625">
        <v>2017</v>
      </c>
      <c r="D625">
        <v>283640</v>
      </c>
      <c r="E625">
        <v>5.5</v>
      </c>
      <c r="F625" s="18">
        <v>5.5</v>
      </c>
      <c r="G625" s="18">
        <v>5.5</v>
      </c>
      <c r="H625" s="18">
        <v>5.5</v>
      </c>
      <c r="I625">
        <v>0</v>
      </c>
      <c r="J625">
        <v>0</v>
      </c>
      <c r="K625">
        <v>0</v>
      </c>
      <c r="L625">
        <v>1</v>
      </c>
      <c r="M625">
        <v>1</v>
      </c>
      <c r="N625">
        <v>1</v>
      </c>
      <c r="O625" t="s">
        <v>84</v>
      </c>
      <c r="Q625" t="s">
        <v>20564</v>
      </c>
    </row>
    <row r="626" spans="1:17">
      <c r="A626" t="s">
        <v>14</v>
      </c>
      <c r="B626">
        <v>918</v>
      </c>
      <c r="C626">
        <v>2017</v>
      </c>
      <c r="D626">
        <v>283650</v>
      </c>
      <c r="E626">
        <v>5</v>
      </c>
      <c r="F626" s="18">
        <v>5</v>
      </c>
      <c r="G626" s="18">
        <v>5</v>
      </c>
      <c r="H626" s="18">
        <v>5</v>
      </c>
      <c r="I626">
        <v>0</v>
      </c>
      <c r="J626">
        <v>0</v>
      </c>
      <c r="K626">
        <v>0</v>
      </c>
      <c r="L626">
        <v>1</v>
      </c>
      <c r="M626">
        <v>1</v>
      </c>
      <c r="N626">
        <v>1</v>
      </c>
      <c r="O626" t="s">
        <v>84</v>
      </c>
      <c r="Q626" t="s">
        <v>20562</v>
      </c>
    </row>
    <row r="627" spans="1:17">
      <c r="A627" t="s">
        <v>14</v>
      </c>
      <c r="B627">
        <v>918</v>
      </c>
      <c r="C627">
        <v>2017</v>
      </c>
      <c r="D627">
        <v>283660</v>
      </c>
      <c r="E627">
        <v>11</v>
      </c>
      <c r="F627" s="18">
        <v>5.5</v>
      </c>
      <c r="G627" s="18">
        <v>5.5</v>
      </c>
      <c r="H627" s="18">
        <v>5.5</v>
      </c>
      <c r="I627">
        <v>0</v>
      </c>
      <c r="J627">
        <v>0</v>
      </c>
      <c r="K627">
        <v>0</v>
      </c>
      <c r="L627">
        <v>2</v>
      </c>
      <c r="M627">
        <v>2</v>
      </c>
      <c r="N627">
        <v>2</v>
      </c>
      <c r="O627" t="s">
        <v>84</v>
      </c>
      <c r="Q627" t="s">
        <v>20560</v>
      </c>
    </row>
    <row r="628" spans="1:17">
      <c r="A628" t="s">
        <v>14</v>
      </c>
      <c r="B628">
        <v>918</v>
      </c>
      <c r="C628">
        <v>2017</v>
      </c>
      <c r="D628">
        <v>283691</v>
      </c>
      <c r="E628">
        <v>11</v>
      </c>
      <c r="F628" s="18">
        <v>5.5</v>
      </c>
      <c r="G628" s="18">
        <v>5.5</v>
      </c>
      <c r="H628" s="18">
        <v>5.5</v>
      </c>
      <c r="I628">
        <v>0</v>
      </c>
      <c r="J628">
        <v>0</v>
      </c>
      <c r="K628">
        <v>0</v>
      </c>
      <c r="L628">
        <v>2</v>
      </c>
      <c r="M628">
        <v>2</v>
      </c>
      <c r="N628">
        <v>2</v>
      </c>
      <c r="O628" t="s">
        <v>84</v>
      </c>
      <c r="Q628" t="s">
        <v>20556</v>
      </c>
    </row>
    <row r="629" spans="1:17">
      <c r="A629" t="s">
        <v>14</v>
      </c>
      <c r="B629">
        <v>918</v>
      </c>
      <c r="C629">
        <v>2017</v>
      </c>
      <c r="D629">
        <v>283692</v>
      </c>
      <c r="E629">
        <v>5.5</v>
      </c>
      <c r="F629" s="18">
        <v>5.5</v>
      </c>
      <c r="G629" s="18">
        <v>5.5</v>
      </c>
      <c r="H629" s="18">
        <v>5.5</v>
      </c>
      <c r="I629">
        <v>0</v>
      </c>
      <c r="J629">
        <v>0</v>
      </c>
      <c r="K629">
        <v>0</v>
      </c>
      <c r="L629">
        <v>1</v>
      </c>
      <c r="M629">
        <v>1</v>
      </c>
      <c r="N629">
        <v>1</v>
      </c>
      <c r="O629" t="s">
        <v>84</v>
      </c>
      <c r="Q629" t="s">
        <v>20554</v>
      </c>
    </row>
    <row r="630" spans="1:17">
      <c r="A630" t="s">
        <v>14</v>
      </c>
      <c r="B630">
        <v>918</v>
      </c>
      <c r="C630">
        <v>2017</v>
      </c>
      <c r="D630">
        <v>283699</v>
      </c>
      <c r="E630">
        <v>20.2</v>
      </c>
      <c r="F630" s="18">
        <v>3.7</v>
      </c>
      <c r="G630" s="18">
        <v>5.5</v>
      </c>
      <c r="H630" s="18">
        <v>5.05</v>
      </c>
      <c r="I630">
        <v>0</v>
      </c>
      <c r="J630">
        <v>0</v>
      </c>
      <c r="K630">
        <v>0</v>
      </c>
      <c r="L630">
        <v>4</v>
      </c>
      <c r="M630">
        <v>4</v>
      </c>
      <c r="N630">
        <v>4</v>
      </c>
      <c r="O630" t="s">
        <v>84</v>
      </c>
      <c r="Q630" t="s">
        <v>20552</v>
      </c>
    </row>
    <row r="631" spans="1:17">
      <c r="A631" t="s">
        <v>14</v>
      </c>
      <c r="B631">
        <v>918</v>
      </c>
      <c r="C631">
        <v>2017</v>
      </c>
      <c r="D631">
        <v>283711</v>
      </c>
      <c r="E631">
        <v>5.5</v>
      </c>
      <c r="F631" s="18">
        <v>5.5</v>
      </c>
      <c r="G631" s="18">
        <v>5.5</v>
      </c>
      <c r="H631" s="18">
        <v>5.5</v>
      </c>
      <c r="I631">
        <v>0</v>
      </c>
      <c r="J631">
        <v>0</v>
      </c>
      <c r="K631">
        <v>0</v>
      </c>
      <c r="L631">
        <v>1</v>
      </c>
      <c r="M631">
        <v>1</v>
      </c>
      <c r="N631">
        <v>1</v>
      </c>
      <c r="O631" t="s">
        <v>84</v>
      </c>
      <c r="Q631" t="s">
        <v>20550</v>
      </c>
    </row>
    <row r="632" spans="1:17">
      <c r="A632" t="s">
        <v>14</v>
      </c>
      <c r="B632">
        <v>918</v>
      </c>
      <c r="C632">
        <v>2017</v>
      </c>
      <c r="D632">
        <v>283719</v>
      </c>
      <c r="E632">
        <v>11</v>
      </c>
      <c r="F632" s="18">
        <v>5.5</v>
      </c>
      <c r="G632" s="18">
        <v>5.5</v>
      </c>
      <c r="H632" s="18">
        <v>5.5</v>
      </c>
      <c r="I632">
        <v>0</v>
      </c>
      <c r="J632">
        <v>0</v>
      </c>
      <c r="K632">
        <v>0</v>
      </c>
      <c r="L632">
        <v>2</v>
      </c>
      <c r="M632">
        <v>2</v>
      </c>
      <c r="N632">
        <v>2</v>
      </c>
      <c r="O632" t="s">
        <v>84</v>
      </c>
      <c r="Q632" t="s">
        <v>20548</v>
      </c>
    </row>
    <row r="633" spans="1:17">
      <c r="A633" t="s">
        <v>14</v>
      </c>
      <c r="B633">
        <v>918</v>
      </c>
      <c r="C633">
        <v>2017</v>
      </c>
      <c r="D633">
        <v>283720</v>
      </c>
      <c r="E633">
        <v>16.5</v>
      </c>
      <c r="F633" s="18">
        <v>5.5</v>
      </c>
      <c r="G633" s="18">
        <v>5.5</v>
      </c>
      <c r="H633" s="18">
        <v>5.5</v>
      </c>
      <c r="I633">
        <v>0</v>
      </c>
      <c r="J633">
        <v>0</v>
      </c>
      <c r="K633">
        <v>0</v>
      </c>
      <c r="L633">
        <v>3</v>
      </c>
      <c r="M633">
        <v>3</v>
      </c>
      <c r="N633">
        <v>3</v>
      </c>
      <c r="O633" t="s">
        <v>84</v>
      </c>
      <c r="Q633" t="s">
        <v>20546</v>
      </c>
    </row>
    <row r="634" spans="1:17">
      <c r="A634" t="s">
        <v>14</v>
      </c>
      <c r="B634">
        <v>918</v>
      </c>
      <c r="C634">
        <v>2017</v>
      </c>
      <c r="D634">
        <v>283911</v>
      </c>
      <c r="E634">
        <v>5</v>
      </c>
      <c r="F634" s="18">
        <v>5</v>
      </c>
      <c r="G634" s="18">
        <v>5</v>
      </c>
      <c r="H634" s="18">
        <v>5</v>
      </c>
      <c r="I634">
        <v>0</v>
      </c>
      <c r="J634">
        <v>0</v>
      </c>
      <c r="K634">
        <v>0</v>
      </c>
      <c r="L634">
        <v>1</v>
      </c>
      <c r="M634">
        <v>1</v>
      </c>
      <c r="N634">
        <v>1</v>
      </c>
      <c r="O634" t="s">
        <v>84</v>
      </c>
      <c r="Q634" t="s">
        <v>20542</v>
      </c>
    </row>
    <row r="635" spans="1:17">
      <c r="A635" t="s">
        <v>14</v>
      </c>
      <c r="B635">
        <v>918</v>
      </c>
      <c r="C635">
        <v>2017</v>
      </c>
      <c r="D635">
        <v>283919</v>
      </c>
      <c r="E635">
        <v>10</v>
      </c>
      <c r="F635" s="18">
        <v>5</v>
      </c>
      <c r="G635" s="18">
        <v>5</v>
      </c>
      <c r="H635" s="18">
        <v>5</v>
      </c>
      <c r="I635">
        <v>0</v>
      </c>
      <c r="J635">
        <v>0</v>
      </c>
      <c r="K635">
        <v>0</v>
      </c>
      <c r="L635">
        <v>2</v>
      </c>
      <c r="M635">
        <v>2</v>
      </c>
      <c r="N635">
        <v>2</v>
      </c>
      <c r="O635" t="s">
        <v>84</v>
      </c>
      <c r="Q635" t="s">
        <v>20540</v>
      </c>
    </row>
    <row r="636" spans="1:17">
      <c r="A636" t="s">
        <v>14</v>
      </c>
      <c r="B636">
        <v>918</v>
      </c>
      <c r="C636">
        <v>2017</v>
      </c>
      <c r="D636">
        <v>283990</v>
      </c>
      <c r="E636">
        <v>10</v>
      </c>
      <c r="F636" s="18">
        <v>5</v>
      </c>
      <c r="G636" s="18">
        <v>5</v>
      </c>
      <c r="H636" s="18">
        <v>5</v>
      </c>
      <c r="I636">
        <v>0</v>
      </c>
      <c r="J636">
        <v>0</v>
      </c>
      <c r="K636">
        <v>0</v>
      </c>
      <c r="L636">
        <v>2</v>
      </c>
      <c r="M636">
        <v>2</v>
      </c>
      <c r="N636">
        <v>2</v>
      </c>
      <c r="O636" t="s">
        <v>84</v>
      </c>
      <c r="Q636" t="s">
        <v>20536</v>
      </c>
    </row>
    <row r="637" spans="1:17">
      <c r="A637" t="s">
        <v>14</v>
      </c>
      <c r="B637">
        <v>918</v>
      </c>
      <c r="C637">
        <v>2017</v>
      </c>
      <c r="D637">
        <v>284011</v>
      </c>
      <c r="E637">
        <v>0</v>
      </c>
      <c r="F637" s="18">
        <v>0</v>
      </c>
      <c r="G637" s="18">
        <v>0</v>
      </c>
      <c r="H637" s="18">
        <v>0</v>
      </c>
      <c r="I637">
        <v>0</v>
      </c>
      <c r="J637">
        <v>1</v>
      </c>
      <c r="K637">
        <v>0</v>
      </c>
      <c r="L637">
        <v>0</v>
      </c>
      <c r="M637">
        <v>1</v>
      </c>
      <c r="N637">
        <v>1</v>
      </c>
      <c r="O637" t="s">
        <v>84</v>
      </c>
      <c r="Q637" t="s">
        <v>20534</v>
      </c>
    </row>
    <row r="638" spans="1:17">
      <c r="A638" t="s">
        <v>14</v>
      </c>
      <c r="B638">
        <v>918</v>
      </c>
      <c r="C638">
        <v>2017</v>
      </c>
      <c r="D638">
        <v>284019</v>
      </c>
      <c r="E638">
        <v>5.3</v>
      </c>
      <c r="F638" s="18">
        <v>0</v>
      </c>
      <c r="G638" s="18">
        <v>5.3</v>
      </c>
      <c r="H638" s="18">
        <v>2.65</v>
      </c>
      <c r="I638">
        <v>0</v>
      </c>
      <c r="J638">
        <v>1</v>
      </c>
      <c r="K638">
        <v>0</v>
      </c>
      <c r="L638">
        <v>1</v>
      </c>
      <c r="M638">
        <v>2</v>
      </c>
      <c r="N638">
        <v>2</v>
      </c>
      <c r="O638" t="s">
        <v>84</v>
      </c>
      <c r="Q638" t="s">
        <v>20532</v>
      </c>
    </row>
    <row r="639" spans="1:17">
      <c r="A639" t="s">
        <v>14</v>
      </c>
      <c r="B639">
        <v>918</v>
      </c>
      <c r="C639">
        <v>2017</v>
      </c>
      <c r="D639">
        <v>284020</v>
      </c>
      <c r="E639">
        <v>10.6</v>
      </c>
      <c r="F639" s="18">
        <v>0</v>
      </c>
      <c r="G639" s="18">
        <v>5.3</v>
      </c>
      <c r="H639" s="18">
        <v>3.53</v>
      </c>
      <c r="I639">
        <v>0</v>
      </c>
      <c r="J639">
        <v>1</v>
      </c>
      <c r="K639">
        <v>0</v>
      </c>
      <c r="L639">
        <v>2</v>
      </c>
      <c r="M639">
        <v>3</v>
      </c>
      <c r="N639">
        <v>3</v>
      </c>
      <c r="O639" t="s">
        <v>84</v>
      </c>
      <c r="Q639" t="s">
        <v>20530</v>
      </c>
    </row>
    <row r="640" spans="1:17">
      <c r="A640" t="s">
        <v>14</v>
      </c>
      <c r="B640">
        <v>918</v>
      </c>
      <c r="C640">
        <v>2017</v>
      </c>
      <c r="D640">
        <v>284030</v>
      </c>
      <c r="E640">
        <v>5.5</v>
      </c>
      <c r="F640" s="18">
        <v>5.5</v>
      </c>
      <c r="G640" s="18">
        <v>5.5</v>
      </c>
      <c r="H640" s="18">
        <v>5.5</v>
      </c>
      <c r="I640">
        <v>0</v>
      </c>
      <c r="J640">
        <v>0</v>
      </c>
      <c r="K640">
        <v>0</v>
      </c>
      <c r="L640">
        <v>1</v>
      </c>
      <c r="M640">
        <v>1</v>
      </c>
      <c r="N640">
        <v>1</v>
      </c>
      <c r="O640" t="s">
        <v>84</v>
      </c>
      <c r="Q640" t="s">
        <v>20528</v>
      </c>
    </row>
    <row r="641" spans="1:17">
      <c r="A641" t="s">
        <v>14</v>
      </c>
      <c r="B641">
        <v>918</v>
      </c>
      <c r="C641">
        <v>2017</v>
      </c>
      <c r="D641">
        <v>284130</v>
      </c>
      <c r="E641">
        <v>5.5</v>
      </c>
      <c r="F641" s="18">
        <v>5.5</v>
      </c>
      <c r="G641" s="18">
        <v>5.5</v>
      </c>
      <c r="H641" s="18">
        <v>5.5</v>
      </c>
      <c r="I641">
        <v>0</v>
      </c>
      <c r="J641">
        <v>0</v>
      </c>
      <c r="K641">
        <v>0</v>
      </c>
      <c r="L641">
        <v>1</v>
      </c>
      <c r="M641">
        <v>1</v>
      </c>
      <c r="N641">
        <v>1</v>
      </c>
      <c r="O641" t="s">
        <v>84</v>
      </c>
      <c r="Q641" t="s">
        <v>20522</v>
      </c>
    </row>
    <row r="642" spans="1:17">
      <c r="A642" t="s">
        <v>14</v>
      </c>
      <c r="B642">
        <v>918</v>
      </c>
      <c r="C642">
        <v>2017</v>
      </c>
      <c r="D642">
        <v>284150</v>
      </c>
      <c r="E642">
        <v>5.5</v>
      </c>
      <c r="F642" s="18">
        <v>5.5</v>
      </c>
      <c r="G642" s="18">
        <v>5.5</v>
      </c>
      <c r="H642" s="18">
        <v>5.5</v>
      </c>
      <c r="I642">
        <v>0</v>
      </c>
      <c r="J642">
        <v>0</v>
      </c>
      <c r="K642">
        <v>0</v>
      </c>
      <c r="L642">
        <v>1</v>
      </c>
      <c r="M642">
        <v>1</v>
      </c>
      <c r="N642">
        <v>1</v>
      </c>
      <c r="O642" t="s">
        <v>84</v>
      </c>
      <c r="Q642" t="s">
        <v>20518</v>
      </c>
    </row>
    <row r="643" spans="1:17">
      <c r="A643" t="s">
        <v>14</v>
      </c>
      <c r="B643">
        <v>918</v>
      </c>
      <c r="C643">
        <v>2017</v>
      </c>
      <c r="D643">
        <v>284161</v>
      </c>
      <c r="E643">
        <v>5.5</v>
      </c>
      <c r="F643" s="18">
        <v>5.5</v>
      </c>
      <c r="G643" s="18">
        <v>5.5</v>
      </c>
      <c r="H643" s="18">
        <v>5.5</v>
      </c>
      <c r="I643">
        <v>0</v>
      </c>
      <c r="J643">
        <v>0</v>
      </c>
      <c r="K643">
        <v>0</v>
      </c>
      <c r="L643">
        <v>1</v>
      </c>
      <c r="M643">
        <v>1</v>
      </c>
      <c r="N643">
        <v>1</v>
      </c>
      <c r="O643" t="s">
        <v>84</v>
      </c>
      <c r="Q643" t="s">
        <v>20516</v>
      </c>
    </row>
    <row r="644" spans="1:17">
      <c r="A644" t="s">
        <v>14</v>
      </c>
      <c r="B644">
        <v>918</v>
      </c>
      <c r="C644">
        <v>2017</v>
      </c>
      <c r="D644">
        <v>284169</v>
      </c>
      <c r="E644">
        <v>5.5</v>
      </c>
      <c r="F644" s="18">
        <v>5.5</v>
      </c>
      <c r="G644" s="18">
        <v>5.5</v>
      </c>
      <c r="H644" s="18">
        <v>5.5</v>
      </c>
      <c r="I644">
        <v>0</v>
      </c>
      <c r="J644">
        <v>0</v>
      </c>
      <c r="K644">
        <v>0</v>
      </c>
      <c r="L644">
        <v>1</v>
      </c>
      <c r="M644">
        <v>1</v>
      </c>
      <c r="N644">
        <v>1</v>
      </c>
      <c r="O644" t="s">
        <v>84</v>
      </c>
      <c r="Q644" t="s">
        <v>20514</v>
      </c>
    </row>
    <row r="645" spans="1:17">
      <c r="A645" t="s">
        <v>14</v>
      </c>
      <c r="B645">
        <v>918</v>
      </c>
      <c r="C645">
        <v>2017</v>
      </c>
      <c r="D645">
        <v>284170</v>
      </c>
      <c r="E645">
        <v>27.5</v>
      </c>
      <c r="F645" s="18">
        <v>5.5</v>
      </c>
      <c r="G645" s="18">
        <v>5.5</v>
      </c>
      <c r="H645" s="18">
        <v>5.5</v>
      </c>
      <c r="I645">
        <v>0</v>
      </c>
      <c r="J645">
        <v>0</v>
      </c>
      <c r="K645">
        <v>0</v>
      </c>
      <c r="L645">
        <v>5</v>
      </c>
      <c r="M645">
        <v>5</v>
      </c>
      <c r="N645">
        <v>5</v>
      </c>
      <c r="O645" t="s">
        <v>84</v>
      </c>
      <c r="Q645" t="s">
        <v>20512</v>
      </c>
    </row>
    <row r="646" spans="1:17">
      <c r="A646" t="s">
        <v>14</v>
      </c>
      <c r="B646">
        <v>918</v>
      </c>
      <c r="C646">
        <v>2017</v>
      </c>
      <c r="D646">
        <v>284180</v>
      </c>
      <c r="E646">
        <v>11</v>
      </c>
      <c r="F646" s="18">
        <v>5.5</v>
      </c>
      <c r="G646" s="18">
        <v>5.5</v>
      </c>
      <c r="H646" s="18">
        <v>5.5</v>
      </c>
      <c r="I646">
        <v>0</v>
      </c>
      <c r="J646">
        <v>0</v>
      </c>
      <c r="K646">
        <v>0</v>
      </c>
      <c r="L646">
        <v>2</v>
      </c>
      <c r="M646">
        <v>2</v>
      </c>
      <c r="N646">
        <v>2</v>
      </c>
      <c r="O646" t="s">
        <v>84</v>
      </c>
      <c r="Q646" t="s">
        <v>20510</v>
      </c>
    </row>
    <row r="647" spans="1:17">
      <c r="A647" t="s">
        <v>14</v>
      </c>
      <c r="B647">
        <v>918</v>
      </c>
      <c r="C647">
        <v>2017</v>
      </c>
      <c r="D647">
        <v>284190</v>
      </c>
      <c r="E647">
        <v>21.1</v>
      </c>
      <c r="F647" s="18">
        <v>4.5999999999999996</v>
      </c>
      <c r="G647" s="18">
        <v>5.5</v>
      </c>
      <c r="H647" s="18">
        <v>5.28</v>
      </c>
      <c r="I647">
        <v>0</v>
      </c>
      <c r="J647">
        <v>0</v>
      </c>
      <c r="K647">
        <v>0</v>
      </c>
      <c r="L647">
        <v>4</v>
      </c>
      <c r="M647">
        <v>4</v>
      </c>
      <c r="N647">
        <v>4</v>
      </c>
      <c r="O647" t="s">
        <v>84</v>
      </c>
      <c r="Q647" t="s">
        <v>20508</v>
      </c>
    </row>
    <row r="648" spans="1:17">
      <c r="A648" t="s">
        <v>14</v>
      </c>
      <c r="B648">
        <v>918</v>
      </c>
      <c r="C648">
        <v>2017</v>
      </c>
      <c r="D648">
        <v>284210</v>
      </c>
      <c r="E648">
        <v>22</v>
      </c>
      <c r="F648" s="18">
        <v>5.5</v>
      </c>
      <c r="G648" s="18">
        <v>5.5</v>
      </c>
      <c r="H648" s="18">
        <v>5.5</v>
      </c>
      <c r="I648">
        <v>0</v>
      </c>
      <c r="J648">
        <v>0</v>
      </c>
      <c r="K648">
        <v>0</v>
      </c>
      <c r="L648">
        <v>4</v>
      </c>
      <c r="M648">
        <v>4</v>
      </c>
      <c r="N648">
        <v>4</v>
      </c>
      <c r="O648" t="s">
        <v>84</v>
      </c>
      <c r="Q648" t="s">
        <v>20506</v>
      </c>
    </row>
    <row r="649" spans="1:17">
      <c r="A649" t="s">
        <v>14</v>
      </c>
      <c r="B649">
        <v>918</v>
      </c>
      <c r="C649">
        <v>2017</v>
      </c>
      <c r="D649">
        <v>284290</v>
      </c>
      <c r="E649">
        <v>21.6</v>
      </c>
      <c r="F649" s="18">
        <v>5.3</v>
      </c>
      <c r="G649" s="18">
        <v>5.5</v>
      </c>
      <c r="H649" s="18">
        <v>5.4</v>
      </c>
      <c r="I649">
        <v>0</v>
      </c>
      <c r="J649">
        <v>0</v>
      </c>
      <c r="K649">
        <v>0</v>
      </c>
      <c r="L649">
        <v>4</v>
      </c>
      <c r="M649">
        <v>4</v>
      </c>
      <c r="N649">
        <v>4</v>
      </c>
      <c r="O649" t="s">
        <v>84</v>
      </c>
      <c r="Q649" t="s">
        <v>20504</v>
      </c>
    </row>
    <row r="650" spans="1:17">
      <c r="A650" t="s">
        <v>14</v>
      </c>
      <c r="B650">
        <v>918</v>
      </c>
      <c r="C650">
        <v>2017</v>
      </c>
      <c r="D650">
        <v>284310</v>
      </c>
      <c r="E650">
        <v>9</v>
      </c>
      <c r="F650" s="18">
        <v>3.7</v>
      </c>
      <c r="G650" s="18">
        <v>5.3</v>
      </c>
      <c r="H650" s="18">
        <v>4.5</v>
      </c>
      <c r="I650">
        <v>0</v>
      </c>
      <c r="J650">
        <v>0</v>
      </c>
      <c r="K650">
        <v>0</v>
      </c>
      <c r="L650">
        <v>2</v>
      </c>
      <c r="M650">
        <v>2</v>
      </c>
      <c r="N650">
        <v>2</v>
      </c>
      <c r="O650" t="s">
        <v>84</v>
      </c>
      <c r="Q650" t="s">
        <v>20502</v>
      </c>
    </row>
    <row r="651" spans="1:17">
      <c r="A651" t="s">
        <v>14</v>
      </c>
      <c r="B651">
        <v>918</v>
      </c>
      <c r="C651">
        <v>2017</v>
      </c>
      <c r="D651">
        <v>284321</v>
      </c>
      <c r="E651">
        <v>5.5</v>
      </c>
      <c r="F651" s="18">
        <v>5.5</v>
      </c>
      <c r="G651" s="18">
        <v>5.5</v>
      </c>
      <c r="H651" s="18">
        <v>5.5</v>
      </c>
      <c r="I651">
        <v>0</v>
      </c>
      <c r="J651">
        <v>0</v>
      </c>
      <c r="K651">
        <v>0</v>
      </c>
      <c r="L651">
        <v>1</v>
      </c>
      <c r="M651">
        <v>1</v>
      </c>
      <c r="N651">
        <v>1</v>
      </c>
      <c r="O651" t="s">
        <v>84</v>
      </c>
      <c r="Q651" t="s">
        <v>20500</v>
      </c>
    </row>
    <row r="652" spans="1:17">
      <c r="A652" t="s">
        <v>14</v>
      </c>
      <c r="B652">
        <v>918</v>
      </c>
      <c r="C652">
        <v>2017</v>
      </c>
      <c r="D652">
        <v>284329</v>
      </c>
      <c r="E652">
        <v>5.5</v>
      </c>
      <c r="F652" s="18">
        <v>5.5</v>
      </c>
      <c r="G652" s="18">
        <v>5.5</v>
      </c>
      <c r="H652" s="18">
        <v>5.5</v>
      </c>
      <c r="I652">
        <v>0</v>
      </c>
      <c r="J652">
        <v>0</v>
      </c>
      <c r="K652">
        <v>0</v>
      </c>
      <c r="L652">
        <v>1</v>
      </c>
      <c r="M652">
        <v>1</v>
      </c>
      <c r="N652">
        <v>1</v>
      </c>
      <c r="O652" t="s">
        <v>84</v>
      </c>
      <c r="Q652" t="s">
        <v>20498</v>
      </c>
    </row>
    <row r="653" spans="1:17">
      <c r="A653" t="s">
        <v>14</v>
      </c>
      <c r="B653">
        <v>918</v>
      </c>
      <c r="C653">
        <v>2017</v>
      </c>
      <c r="D653">
        <v>284330</v>
      </c>
      <c r="E653">
        <v>3</v>
      </c>
      <c r="F653" s="18">
        <v>3</v>
      </c>
      <c r="G653" s="18">
        <v>3</v>
      </c>
      <c r="H653" s="18">
        <v>3</v>
      </c>
      <c r="I653">
        <v>0</v>
      </c>
      <c r="J653">
        <v>0</v>
      </c>
      <c r="K653">
        <v>0</v>
      </c>
      <c r="L653">
        <v>1</v>
      </c>
      <c r="M653">
        <v>1</v>
      </c>
      <c r="N653">
        <v>1</v>
      </c>
      <c r="O653" t="s">
        <v>84</v>
      </c>
      <c r="Q653" t="s">
        <v>20496</v>
      </c>
    </row>
    <row r="654" spans="1:17">
      <c r="A654" t="s">
        <v>14</v>
      </c>
      <c r="B654">
        <v>918</v>
      </c>
      <c r="C654">
        <v>2017</v>
      </c>
      <c r="D654">
        <v>284390</v>
      </c>
      <c r="E654">
        <v>8.3000000000000007</v>
      </c>
      <c r="F654" s="18">
        <v>3</v>
      </c>
      <c r="G654" s="18">
        <v>5.3</v>
      </c>
      <c r="H654" s="18">
        <v>4.1500000000000004</v>
      </c>
      <c r="I654">
        <v>0</v>
      </c>
      <c r="J654">
        <v>0</v>
      </c>
      <c r="K654">
        <v>0</v>
      </c>
      <c r="L654">
        <v>2</v>
      </c>
      <c r="M654">
        <v>2</v>
      </c>
      <c r="N654">
        <v>2</v>
      </c>
      <c r="O654" t="s">
        <v>84</v>
      </c>
      <c r="Q654" t="s">
        <v>20494</v>
      </c>
    </row>
    <row r="655" spans="1:17">
      <c r="A655" t="s">
        <v>14</v>
      </c>
      <c r="B655">
        <v>918</v>
      </c>
      <c r="C655">
        <v>2017</v>
      </c>
      <c r="D655">
        <v>284420</v>
      </c>
      <c r="E655">
        <v>0</v>
      </c>
      <c r="F655" s="18">
        <v>0</v>
      </c>
      <c r="G655" s="18">
        <v>0</v>
      </c>
      <c r="H655" s="18">
        <v>0</v>
      </c>
      <c r="I655">
        <v>0</v>
      </c>
      <c r="J655">
        <v>5</v>
      </c>
      <c r="K655">
        <v>0</v>
      </c>
      <c r="L655">
        <v>0</v>
      </c>
      <c r="M655">
        <v>5</v>
      </c>
      <c r="N655">
        <v>5</v>
      </c>
      <c r="O655" t="s">
        <v>84</v>
      </c>
      <c r="Q655" t="s">
        <v>20490</v>
      </c>
    </row>
    <row r="656" spans="1:17">
      <c r="A656" t="s">
        <v>14</v>
      </c>
      <c r="B656">
        <v>918</v>
      </c>
      <c r="C656">
        <v>2017</v>
      </c>
      <c r="D656">
        <v>284430</v>
      </c>
      <c r="E656">
        <v>24.9</v>
      </c>
      <c r="F656" s="18">
        <v>0</v>
      </c>
      <c r="G656" s="18">
        <v>5.5</v>
      </c>
      <c r="H656" s="18">
        <v>2.4900000000000002</v>
      </c>
      <c r="I656">
        <v>0</v>
      </c>
      <c r="J656">
        <v>5</v>
      </c>
      <c r="K656">
        <v>0</v>
      </c>
      <c r="L656">
        <v>5</v>
      </c>
      <c r="M656">
        <v>10</v>
      </c>
      <c r="N656">
        <v>10</v>
      </c>
      <c r="O656" t="s">
        <v>84</v>
      </c>
      <c r="Q656" t="s">
        <v>20488</v>
      </c>
    </row>
    <row r="657" spans="1:17">
      <c r="A657" t="s">
        <v>14</v>
      </c>
      <c r="B657">
        <v>918</v>
      </c>
      <c r="C657">
        <v>2017</v>
      </c>
      <c r="D657">
        <v>284440</v>
      </c>
      <c r="E657">
        <v>0</v>
      </c>
      <c r="F657" s="18">
        <v>0</v>
      </c>
      <c r="G657" s="18">
        <v>0</v>
      </c>
      <c r="H657" s="18">
        <v>0</v>
      </c>
      <c r="I657">
        <v>0</v>
      </c>
      <c r="J657">
        <v>4</v>
      </c>
      <c r="K657">
        <v>0</v>
      </c>
      <c r="L657">
        <v>0</v>
      </c>
      <c r="M657">
        <v>4</v>
      </c>
      <c r="N657">
        <v>4</v>
      </c>
      <c r="O657" t="s">
        <v>84</v>
      </c>
      <c r="Q657" t="s">
        <v>20486</v>
      </c>
    </row>
    <row r="658" spans="1:17">
      <c r="A658" t="s">
        <v>14</v>
      </c>
      <c r="B658">
        <v>918</v>
      </c>
      <c r="C658">
        <v>2017</v>
      </c>
      <c r="D658">
        <v>284510</v>
      </c>
      <c r="E658">
        <v>5.5</v>
      </c>
      <c r="F658" s="18">
        <v>5.5</v>
      </c>
      <c r="G658" s="18">
        <v>5.5</v>
      </c>
      <c r="H658" s="18">
        <v>5.5</v>
      </c>
      <c r="I658">
        <v>0</v>
      </c>
      <c r="J658">
        <v>0</v>
      </c>
      <c r="K658">
        <v>0</v>
      </c>
      <c r="L658">
        <v>1</v>
      </c>
      <c r="M658">
        <v>1</v>
      </c>
      <c r="N658">
        <v>1</v>
      </c>
      <c r="O658" t="s">
        <v>84</v>
      </c>
      <c r="Q658" t="s">
        <v>20482</v>
      </c>
    </row>
    <row r="659" spans="1:17">
      <c r="A659" t="s">
        <v>14</v>
      </c>
      <c r="B659">
        <v>918</v>
      </c>
      <c r="C659">
        <v>2017</v>
      </c>
      <c r="D659">
        <v>284590</v>
      </c>
      <c r="E659">
        <v>33</v>
      </c>
      <c r="F659" s="18">
        <v>5.5</v>
      </c>
      <c r="G659" s="18">
        <v>5.5</v>
      </c>
      <c r="H659" s="18">
        <v>5.5</v>
      </c>
      <c r="I659">
        <v>0</v>
      </c>
      <c r="J659">
        <v>0</v>
      </c>
      <c r="K659">
        <v>0</v>
      </c>
      <c r="L659">
        <v>6</v>
      </c>
      <c r="M659">
        <v>6</v>
      </c>
      <c r="N659">
        <v>6</v>
      </c>
      <c r="O659" t="s">
        <v>84</v>
      </c>
      <c r="Q659" t="s">
        <v>20480</v>
      </c>
    </row>
    <row r="660" spans="1:17">
      <c r="A660" t="s">
        <v>14</v>
      </c>
      <c r="B660">
        <v>918</v>
      </c>
      <c r="C660">
        <v>2017</v>
      </c>
      <c r="D660">
        <v>284610</v>
      </c>
      <c r="E660">
        <v>12.8</v>
      </c>
      <c r="F660" s="18">
        <v>3.2</v>
      </c>
      <c r="G660" s="18">
        <v>3.2</v>
      </c>
      <c r="H660" s="18">
        <v>3.2</v>
      </c>
      <c r="I660">
        <v>0</v>
      </c>
      <c r="J660">
        <v>0</v>
      </c>
      <c r="K660">
        <v>0</v>
      </c>
      <c r="L660">
        <v>4</v>
      </c>
      <c r="M660">
        <v>4</v>
      </c>
      <c r="N660">
        <v>4</v>
      </c>
      <c r="O660" t="s">
        <v>84</v>
      </c>
      <c r="Q660" t="s">
        <v>20478</v>
      </c>
    </row>
    <row r="661" spans="1:17">
      <c r="A661" t="s">
        <v>14</v>
      </c>
      <c r="B661">
        <v>918</v>
      </c>
      <c r="C661">
        <v>2017</v>
      </c>
      <c r="D661">
        <v>284690</v>
      </c>
      <c r="E661">
        <v>51.2</v>
      </c>
      <c r="F661" s="18">
        <v>3.2</v>
      </c>
      <c r="G661" s="18">
        <v>3.2</v>
      </c>
      <c r="H661" s="18">
        <v>3.2</v>
      </c>
      <c r="I661">
        <v>0</v>
      </c>
      <c r="J661">
        <v>0</v>
      </c>
      <c r="K661">
        <v>0</v>
      </c>
      <c r="L661">
        <v>16</v>
      </c>
      <c r="M661">
        <v>16</v>
      </c>
      <c r="N661">
        <v>16</v>
      </c>
      <c r="O661" t="s">
        <v>84</v>
      </c>
      <c r="Q661" t="s">
        <v>20476</v>
      </c>
    </row>
    <row r="662" spans="1:17">
      <c r="A662" t="s">
        <v>14</v>
      </c>
      <c r="B662">
        <v>918</v>
      </c>
      <c r="C662">
        <v>2017</v>
      </c>
      <c r="D662">
        <v>284700</v>
      </c>
      <c r="E662">
        <v>5.5</v>
      </c>
      <c r="F662" s="18">
        <v>5.5</v>
      </c>
      <c r="G662" s="18">
        <v>5.5</v>
      </c>
      <c r="H662" s="18">
        <v>5.5</v>
      </c>
      <c r="I662">
        <v>0</v>
      </c>
      <c r="J662">
        <v>0</v>
      </c>
      <c r="K662">
        <v>0</v>
      </c>
      <c r="L662">
        <v>1</v>
      </c>
      <c r="M662">
        <v>1</v>
      </c>
      <c r="N662">
        <v>1</v>
      </c>
      <c r="O662" t="s">
        <v>84</v>
      </c>
      <c r="Q662" t="s">
        <v>20474</v>
      </c>
    </row>
    <row r="663" spans="1:17">
      <c r="A663" t="s">
        <v>14</v>
      </c>
      <c r="B663">
        <v>918</v>
      </c>
      <c r="C663">
        <v>2017</v>
      </c>
      <c r="D663">
        <v>284910</v>
      </c>
      <c r="E663">
        <v>5.5</v>
      </c>
      <c r="F663" s="18">
        <v>5.5</v>
      </c>
      <c r="G663" s="18">
        <v>5.5</v>
      </c>
      <c r="H663" s="18">
        <v>5.5</v>
      </c>
      <c r="I663">
        <v>0</v>
      </c>
      <c r="J663">
        <v>0</v>
      </c>
      <c r="K663">
        <v>0</v>
      </c>
      <c r="L663">
        <v>1</v>
      </c>
      <c r="M663">
        <v>1</v>
      </c>
      <c r="N663">
        <v>1</v>
      </c>
      <c r="O663" t="s">
        <v>84</v>
      </c>
      <c r="Q663" t="s">
        <v>20470</v>
      </c>
    </row>
    <row r="664" spans="1:17">
      <c r="A664" t="s">
        <v>14</v>
      </c>
      <c r="B664">
        <v>918</v>
      </c>
      <c r="C664">
        <v>2017</v>
      </c>
      <c r="D664">
        <v>284920</v>
      </c>
      <c r="E664">
        <v>5.5</v>
      </c>
      <c r="F664" s="18">
        <v>5.5</v>
      </c>
      <c r="G664" s="18">
        <v>5.5</v>
      </c>
      <c r="H664" s="18">
        <v>5.5</v>
      </c>
      <c r="I664">
        <v>0</v>
      </c>
      <c r="J664">
        <v>0</v>
      </c>
      <c r="K664">
        <v>0</v>
      </c>
      <c r="L664">
        <v>1</v>
      </c>
      <c r="M664">
        <v>1</v>
      </c>
      <c r="N664">
        <v>1</v>
      </c>
      <c r="O664" t="s">
        <v>84</v>
      </c>
      <c r="Q664" t="s">
        <v>20468</v>
      </c>
    </row>
    <row r="665" spans="1:17">
      <c r="A665" t="s">
        <v>14</v>
      </c>
      <c r="B665">
        <v>918</v>
      </c>
      <c r="C665">
        <v>2017</v>
      </c>
      <c r="D665">
        <v>284990</v>
      </c>
      <c r="E665">
        <v>20.399999999999999</v>
      </c>
      <c r="F665" s="18">
        <v>4.0999999999999996</v>
      </c>
      <c r="G665" s="18">
        <v>5.5</v>
      </c>
      <c r="H665" s="18">
        <v>5.0999999999999996</v>
      </c>
      <c r="I665">
        <v>0</v>
      </c>
      <c r="J665">
        <v>0</v>
      </c>
      <c r="K665">
        <v>0</v>
      </c>
      <c r="L665">
        <v>4</v>
      </c>
      <c r="M665">
        <v>4</v>
      </c>
      <c r="N665">
        <v>4</v>
      </c>
      <c r="O665" t="s">
        <v>84</v>
      </c>
      <c r="Q665" t="s">
        <v>20466</v>
      </c>
    </row>
    <row r="666" spans="1:17">
      <c r="A666" t="s">
        <v>14</v>
      </c>
      <c r="B666">
        <v>918</v>
      </c>
      <c r="C666">
        <v>2017</v>
      </c>
      <c r="D666">
        <v>285000</v>
      </c>
      <c r="E666">
        <v>49.4</v>
      </c>
      <c r="F666" s="18">
        <v>4.5999999999999996</v>
      </c>
      <c r="G666" s="18">
        <v>5.5</v>
      </c>
      <c r="H666" s="18">
        <v>4.9400000000000004</v>
      </c>
      <c r="I666">
        <v>0</v>
      </c>
      <c r="J666">
        <v>0</v>
      </c>
      <c r="K666">
        <v>0</v>
      </c>
      <c r="L666">
        <v>10</v>
      </c>
      <c r="M666">
        <v>10</v>
      </c>
      <c r="N666">
        <v>10</v>
      </c>
      <c r="O666" t="s">
        <v>84</v>
      </c>
      <c r="Q666" t="s">
        <v>20464</v>
      </c>
    </row>
    <row r="667" spans="1:17">
      <c r="A667" t="s">
        <v>14</v>
      </c>
      <c r="B667">
        <v>918</v>
      </c>
      <c r="C667">
        <v>2017</v>
      </c>
      <c r="D667">
        <v>285210</v>
      </c>
      <c r="E667">
        <v>5.5</v>
      </c>
      <c r="F667" s="18">
        <v>5.5</v>
      </c>
      <c r="G667" s="18">
        <v>5.5</v>
      </c>
      <c r="H667" s="18">
        <v>5.5</v>
      </c>
      <c r="I667">
        <v>0</v>
      </c>
      <c r="J667">
        <v>0</v>
      </c>
      <c r="K667">
        <v>0</v>
      </c>
      <c r="L667">
        <v>1</v>
      </c>
      <c r="M667">
        <v>1</v>
      </c>
      <c r="N667">
        <v>1</v>
      </c>
      <c r="O667" t="s">
        <v>84</v>
      </c>
      <c r="Q667" t="s">
        <v>20458</v>
      </c>
    </row>
    <row r="668" spans="1:17">
      <c r="A668" t="s">
        <v>14</v>
      </c>
      <c r="B668">
        <v>918</v>
      </c>
      <c r="C668">
        <v>2017</v>
      </c>
      <c r="D668">
        <v>285290</v>
      </c>
      <c r="E668">
        <v>5.5</v>
      </c>
      <c r="F668" s="18">
        <v>5.5</v>
      </c>
      <c r="G668" s="18">
        <v>5.5</v>
      </c>
      <c r="H668" s="18">
        <v>5.5</v>
      </c>
      <c r="I668">
        <v>0</v>
      </c>
      <c r="J668">
        <v>0</v>
      </c>
      <c r="K668">
        <v>0</v>
      </c>
      <c r="L668">
        <v>1</v>
      </c>
      <c r="M668">
        <v>1</v>
      </c>
      <c r="N668">
        <v>1</v>
      </c>
      <c r="O668" t="s">
        <v>84</v>
      </c>
      <c r="Q668" t="s">
        <v>20456</v>
      </c>
    </row>
    <row r="669" spans="1:17">
      <c r="A669" t="s">
        <v>14</v>
      </c>
      <c r="B669">
        <v>918</v>
      </c>
      <c r="C669">
        <v>2017</v>
      </c>
      <c r="D669">
        <v>285310</v>
      </c>
      <c r="E669">
        <v>5.5</v>
      </c>
      <c r="F669" s="18">
        <v>5.5</v>
      </c>
      <c r="G669" s="18">
        <v>5.5</v>
      </c>
      <c r="H669" s="18">
        <v>5.5</v>
      </c>
      <c r="I669">
        <v>0</v>
      </c>
      <c r="J669">
        <v>0</v>
      </c>
      <c r="K669">
        <v>0</v>
      </c>
      <c r="L669">
        <v>1</v>
      </c>
      <c r="M669">
        <v>1</v>
      </c>
      <c r="N669">
        <v>1</v>
      </c>
      <c r="O669" t="s">
        <v>84</v>
      </c>
      <c r="Q669" t="s">
        <v>20452</v>
      </c>
    </row>
    <row r="670" spans="1:17">
      <c r="A670" t="s">
        <v>14</v>
      </c>
      <c r="B670">
        <v>918</v>
      </c>
      <c r="C670">
        <v>2017</v>
      </c>
      <c r="D670">
        <v>285390</v>
      </c>
      <c r="E670">
        <v>17.8</v>
      </c>
      <c r="F670" s="18">
        <v>2.7</v>
      </c>
      <c r="G670" s="18">
        <v>5.5</v>
      </c>
      <c r="H670" s="18">
        <v>4.45</v>
      </c>
      <c r="I670">
        <v>0</v>
      </c>
      <c r="J670">
        <v>0</v>
      </c>
      <c r="K670">
        <v>0</v>
      </c>
      <c r="L670">
        <v>4</v>
      </c>
      <c r="M670">
        <v>4</v>
      </c>
      <c r="N670">
        <v>4</v>
      </c>
      <c r="O670" t="s">
        <v>84</v>
      </c>
      <c r="Q670" t="s">
        <v>20450</v>
      </c>
    </row>
    <row r="671" spans="1:17">
      <c r="A671" t="s">
        <v>14</v>
      </c>
      <c r="B671">
        <v>918</v>
      </c>
      <c r="C671">
        <v>2017</v>
      </c>
      <c r="D671">
        <v>290110</v>
      </c>
      <c r="E671">
        <v>0</v>
      </c>
      <c r="F671" s="18">
        <v>0</v>
      </c>
      <c r="G671" s="18">
        <v>0</v>
      </c>
      <c r="H671" s="18">
        <v>0</v>
      </c>
      <c r="I671">
        <v>0</v>
      </c>
      <c r="J671">
        <v>1</v>
      </c>
      <c r="K671">
        <v>0</v>
      </c>
      <c r="L671">
        <v>0</v>
      </c>
      <c r="M671">
        <v>1</v>
      </c>
      <c r="N671">
        <v>1</v>
      </c>
      <c r="O671" t="s">
        <v>84</v>
      </c>
      <c r="Q671" t="s">
        <v>20448</v>
      </c>
    </row>
    <row r="672" spans="1:17">
      <c r="A672" t="s">
        <v>14</v>
      </c>
      <c r="B672">
        <v>918</v>
      </c>
      <c r="C672">
        <v>2017</v>
      </c>
      <c r="D672">
        <v>290121</v>
      </c>
      <c r="E672">
        <v>0</v>
      </c>
      <c r="F672" s="18">
        <v>0</v>
      </c>
      <c r="G672" s="18">
        <v>0</v>
      </c>
      <c r="H672" s="18">
        <v>0</v>
      </c>
      <c r="I672">
        <v>0</v>
      </c>
      <c r="J672">
        <v>1</v>
      </c>
      <c r="K672">
        <v>0</v>
      </c>
      <c r="L672">
        <v>0</v>
      </c>
      <c r="M672">
        <v>1</v>
      </c>
      <c r="N672">
        <v>1</v>
      </c>
      <c r="O672" t="s">
        <v>84</v>
      </c>
      <c r="Q672" t="s">
        <v>20446</v>
      </c>
    </row>
    <row r="673" spans="1:17">
      <c r="A673" t="s">
        <v>14</v>
      </c>
      <c r="B673">
        <v>918</v>
      </c>
      <c r="C673">
        <v>2017</v>
      </c>
      <c r="D673">
        <v>290122</v>
      </c>
      <c r="E673">
        <v>0</v>
      </c>
      <c r="F673" s="18">
        <v>0</v>
      </c>
      <c r="G673" s="18">
        <v>0</v>
      </c>
      <c r="H673" s="18">
        <v>0</v>
      </c>
      <c r="I673">
        <v>0</v>
      </c>
      <c r="J673">
        <v>1</v>
      </c>
      <c r="K673">
        <v>0</v>
      </c>
      <c r="L673">
        <v>0</v>
      </c>
      <c r="M673">
        <v>1</v>
      </c>
      <c r="N673">
        <v>1</v>
      </c>
      <c r="O673" t="s">
        <v>84</v>
      </c>
      <c r="Q673" t="s">
        <v>20444</v>
      </c>
    </row>
    <row r="674" spans="1:17">
      <c r="A674" t="s">
        <v>14</v>
      </c>
      <c r="B674">
        <v>918</v>
      </c>
      <c r="C674">
        <v>2017</v>
      </c>
      <c r="D674">
        <v>290123</v>
      </c>
      <c r="E674">
        <v>0</v>
      </c>
      <c r="F674" s="18">
        <v>0</v>
      </c>
      <c r="G674" s="18">
        <v>0</v>
      </c>
      <c r="H674" s="18">
        <v>0</v>
      </c>
      <c r="I674">
        <v>0</v>
      </c>
      <c r="J674">
        <v>1</v>
      </c>
      <c r="K674">
        <v>0</v>
      </c>
      <c r="L674">
        <v>0</v>
      </c>
      <c r="M674">
        <v>1</v>
      </c>
      <c r="N674">
        <v>1</v>
      </c>
      <c r="O674" t="s">
        <v>84</v>
      </c>
      <c r="Q674" t="s">
        <v>20442</v>
      </c>
    </row>
    <row r="675" spans="1:17">
      <c r="A675" t="s">
        <v>14</v>
      </c>
      <c r="B675">
        <v>918</v>
      </c>
      <c r="C675">
        <v>2017</v>
      </c>
      <c r="D675">
        <v>290124</v>
      </c>
      <c r="E675">
        <v>0</v>
      </c>
      <c r="F675" s="18">
        <v>0</v>
      </c>
      <c r="G675" s="18">
        <v>0</v>
      </c>
      <c r="H675" s="18">
        <v>0</v>
      </c>
      <c r="I675">
        <v>0</v>
      </c>
      <c r="J675">
        <v>1</v>
      </c>
      <c r="K675">
        <v>0</v>
      </c>
      <c r="L675">
        <v>0</v>
      </c>
      <c r="M675">
        <v>1</v>
      </c>
      <c r="N675">
        <v>1</v>
      </c>
      <c r="O675" t="s">
        <v>84</v>
      </c>
      <c r="Q675" t="s">
        <v>20440</v>
      </c>
    </row>
    <row r="676" spans="1:17">
      <c r="A676" t="s">
        <v>14</v>
      </c>
      <c r="B676">
        <v>918</v>
      </c>
      <c r="C676">
        <v>2017</v>
      </c>
      <c r="D676">
        <v>290129</v>
      </c>
      <c r="E676">
        <v>0</v>
      </c>
      <c r="F676" s="18">
        <v>0</v>
      </c>
      <c r="G676" s="18">
        <v>0</v>
      </c>
      <c r="H676" s="18">
        <v>0</v>
      </c>
      <c r="I676">
        <v>0</v>
      </c>
      <c r="J676">
        <v>1</v>
      </c>
      <c r="K676">
        <v>0</v>
      </c>
      <c r="L676">
        <v>0</v>
      </c>
      <c r="M676">
        <v>1</v>
      </c>
      <c r="N676">
        <v>1</v>
      </c>
      <c r="O676" t="s">
        <v>84</v>
      </c>
      <c r="Q676" t="s">
        <v>20438</v>
      </c>
    </row>
    <row r="677" spans="1:17">
      <c r="A677" t="s">
        <v>14</v>
      </c>
      <c r="B677">
        <v>918</v>
      </c>
      <c r="C677">
        <v>2017</v>
      </c>
      <c r="D677">
        <v>290211</v>
      </c>
      <c r="E677">
        <v>0</v>
      </c>
      <c r="F677" s="18">
        <v>0</v>
      </c>
      <c r="G677" s="18">
        <v>0</v>
      </c>
      <c r="H677" s="18">
        <v>0</v>
      </c>
      <c r="I677">
        <v>0</v>
      </c>
      <c r="J677">
        <v>1</v>
      </c>
      <c r="K677">
        <v>0</v>
      </c>
      <c r="L677">
        <v>0</v>
      </c>
      <c r="M677">
        <v>1</v>
      </c>
      <c r="N677">
        <v>1</v>
      </c>
      <c r="O677" t="s">
        <v>84</v>
      </c>
      <c r="Q677" t="s">
        <v>20436</v>
      </c>
    </row>
    <row r="678" spans="1:17">
      <c r="A678" t="s">
        <v>14</v>
      </c>
      <c r="B678">
        <v>918</v>
      </c>
      <c r="C678">
        <v>2017</v>
      </c>
      <c r="D678">
        <v>290219</v>
      </c>
      <c r="E678">
        <v>0</v>
      </c>
      <c r="F678" s="18">
        <v>0</v>
      </c>
      <c r="G678" s="18">
        <v>0</v>
      </c>
      <c r="H678" s="18">
        <v>0</v>
      </c>
      <c r="I678">
        <v>0</v>
      </c>
      <c r="J678">
        <v>1</v>
      </c>
      <c r="K678">
        <v>0</v>
      </c>
      <c r="L678">
        <v>0</v>
      </c>
      <c r="M678">
        <v>1</v>
      </c>
      <c r="N678">
        <v>1</v>
      </c>
      <c r="O678" t="s">
        <v>84</v>
      </c>
      <c r="Q678" t="s">
        <v>20434</v>
      </c>
    </row>
    <row r="679" spans="1:17">
      <c r="A679" t="s">
        <v>14</v>
      </c>
      <c r="B679">
        <v>918</v>
      </c>
      <c r="C679">
        <v>2017</v>
      </c>
      <c r="D679">
        <v>290220</v>
      </c>
      <c r="E679">
        <v>0</v>
      </c>
      <c r="F679" s="18">
        <v>0</v>
      </c>
      <c r="G679" s="18">
        <v>0</v>
      </c>
      <c r="H679" s="18">
        <v>0</v>
      </c>
      <c r="I679">
        <v>0</v>
      </c>
      <c r="J679">
        <v>1</v>
      </c>
      <c r="K679">
        <v>0</v>
      </c>
      <c r="L679">
        <v>0</v>
      </c>
      <c r="M679">
        <v>1</v>
      </c>
      <c r="N679">
        <v>1</v>
      </c>
      <c r="O679" t="s">
        <v>84</v>
      </c>
      <c r="Q679" t="s">
        <v>20432</v>
      </c>
    </row>
    <row r="680" spans="1:17">
      <c r="A680" t="s">
        <v>14</v>
      </c>
      <c r="B680">
        <v>918</v>
      </c>
      <c r="C680">
        <v>2017</v>
      </c>
      <c r="D680">
        <v>290230</v>
      </c>
      <c r="E680">
        <v>0</v>
      </c>
      <c r="F680" s="18">
        <v>0</v>
      </c>
      <c r="G680" s="18">
        <v>0</v>
      </c>
      <c r="H680" s="18">
        <v>0</v>
      </c>
      <c r="I680">
        <v>0</v>
      </c>
      <c r="J680">
        <v>1</v>
      </c>
      <c r="K680">
        <v>0</v>
      </c>
      <c r="L680">
        <v>0</v>
      </c>
      <c r="M680">
        <v>1</v>
      </c>
      <c r="N680">
        <v>1</v>
      </c>
      <c r="O680" t="s">
        <v>84</v>
      </c>
      <c r="Q680" t="s">
        <v>20430</v>
      </c>
    </row>
    <row r="681" spans="1:17">
      <c r="A681" t="s">
        <v>14</v>
      </c>
      <c r="B681">
        <v>918</v>
      </c>
      <c r="C681">
        <v>2017</v>
      </c>
      <c r="D681">
        <v>290241</v>
      </c>
      <c r="E681">
        <v>0</v>
      </c>
      <c r="F681" s="18">
        <v>0</v>
      </c>
      <c r="G681" s="18">
        <v>0</v>
      </c>
      <c r="H681" s="18">
        <v>0</v>
      </c>
      <c r="I681">
        <v>0</v>
      </c>
      <c r="J681">
        <v>1</v>
      </c>
      <c r="K681">
        <v>0</v>
      </c>
      <c r="L681">
        <v>0</v>
      </c>
      <c r="M681">
        <v>1</v>
      </c>
      <c r="N681">
        <v>1</v>
      </c>
      <c r="O681" t="s">
        <v>84</v>
      </c>
      <c r="Q681" t="s">
        <v>20428</v>
      </c>
    </row>
    <row r="682" spans="1:17">
      <c r="A682" t="s">
        <v>14</v>
      </c>
      <c r="B682">
        <v>918</v>
      </c>
      <c r="C682">
        <v>2017</v>
      </c>
      <c r="D682">
        <v>290242</v>
      </c>
      <c r="E682">
        <v>0</v>
      </c>
      <c r="F682" s="18">
        <v>0</v>
      </c>
      <c r="G682" s="18">
        <v>0</v>
      </c>
      <c r="H682" s="18">
        <v>0</v>
      </c>
      <c r="I682">
        <v>0</v>
      </c>
      <c r="J682">
        <v>1</v>
      </c>
      <c r="K682">
        <v>0</v>
      </c>
      <c r="L682">
        <v>0</v>
      </c>
      <c r="M682">
        <v>1</v>
      </c>
      <c r="N682">
        <v>1</v>
      </c>
      <c r="O682" t="s">
        <v>84</v>
      </c>
      <c r="Q682" t="s">
        <v>20426</v>
      </c>
    </row>
    <row r="683" spans="1:17">
      <c r="A683" t="s">
        <v>14</v>
      </c>
      <c r="B683">
        <v>918</v>
      </c>
      <c r="C683">
        <v>2017</v>
      </c>
      <c r="D683">
        <v>290243</v>
      </c>
      <c r="E683">
        <v>0</v>
      </c>
      <c r="F683" s="18">
        <v>0</v>
      </c>
      <c r="G683" s="18">
        <v>0</v>
      </c>
      <c r="H683" s="18">
        <v>0</v>
      </c>
      <c r="I683">
        <v>0</v>
      </c>
      <c r="J683">
        <v>1</v>
      </c>
      <c r="K683">
        <v>0</v>
      </c>
      <c r="L683">
        <v>0</v>
      </c>
      <c r="M683">
        <v>1</v>
      </c>
      <c r="N683">
        <v>1</v>
      </c>
      <c r="O683" t="s">
        <v>84</v>
      </c>
      <c r="Q683" t="s">
        <v>20424</v>
      </c>
    </row>
    <row r="684" spans="1:17">
      <c r="A684" t="s">
        <v>14</v>
      </c>
      <c r="B684">
        <v>918</v>
      </c>
      <c r="C684">
        <v>2017</v>
      </c>
      <c r="D684">
        <v>290244</v>
      </c>
      <c r="E684">
        <v>0</v>
      </c>
      <c r="F684" s="18">
        <v>0</v>
      </c>
      <c r="G684" s="18">
        <v>0</v>
      </c>
      <c r="H684" s="18">
        <v>0</v>
      </c>
      <c r="I684">
        <v>0</v>
      </c>
      <c r="J684">
        <v>1</v>
      </c>
      <c r="K684">
        <v>0</v>
      </c>
      <c r="L684">
        <v>0</v>
      </c>
      <c r="M684">
        <v>1</v>
      </c>
      <c r="N684">
        <v>1</v>
      </c>
      <c r="O684" t="s">
        <v>84</v>
      </c>
      <c r="Q684" t="s">
        <v>20422</v>
      </c>
    </row>
    <row r="685" spans="1:17">
      <c r="A685" t="s">
        <v>14</v>
      </c>
      <c r="B685">
        <v>918</v>
      </c>
      <c r="C685">
        <v>2017</v>
      </c>
      <c r="D685">
        <v>290250</v>
      </c>
      <c r="E685">
        <v>0</v>
      </c>
      <c r="F685" s="18">
        <v>0</v>
      </c>
      <c r="G685" s="18">
        <v>0</v>
      </c>
      <c r="H685" s="18">
        <v>0</v>
      </c>
      <c r="I685">
        <v>0</v>
      </c>
      <c r="J685">
        <v>1</v>
      </c>
      <c r="K685">
        <v>0</v>
      </c>
      <c r="L685">
        <v>0</v>
      </c>
      <c r="M685">
        <v>1</v>
      </c>
      <c r="N685">
        <v>1</v>
      </c>
      <c r="O685" t="s">
        <v>84</v>
      </c>
      <c r="Q685" t="s">
        <v>20420</v>
      </c>
    </row>
    <row r="686" spans="1:17">
      <c r="A686" t="s">
        <v>14</v>
      </c>
      <c r="B686">
        <v>918</v>
      </c>
      <c r="C686">
        <v>2017</v>
      </c>
      <c r="D686">
        <v>290260</v>
      </c>
      <c r="E686">
        <v>0</v>
      </c>
      <c r="F686" s="18">
        <v>0</v>
      </c>
      <c r="G686" s="18">
        <v>0</v>
      </c>
      <c r="H686" s="18">
        <v>0</v>
      </c>
      <c r="I686">
        <v>0</v>
      </c>
      <c r="J686">
        <v>1</v>
      </c>
      <c r="K686">
        <v>0</v>
      </c>
      <c r="L686">
        <v>0</v>
      </c>
      <c r="M686">
        <v>1</v>
      </c>
      <c r="N686">
        <v>1</v>
      </c>
      <c r="O686" t="s">
        <v>84</v>
      </c>
      <c r="Q686" t="s">
        <v>20418</v>
      </c>
    </row>
    <row r="687" spans="1:17">
      <c r="A687" t="s">
        <v>14</v>
      </c>
      <c r="B687">
        <v>918</v>
      </c>
      <c r="C687">
        <v>2017</v>
      </c>
      <c r="D687">
        <v>290270</v>
      </c>
      <c r="E687">
        <v>0</v>
      </c>
      <c r="F687" s="18">
        <v>0</v>
      </c>
      <c r="G687" s="18">
        <v>0</v>
      </c>
      <c r="H687" s="18">
        <v>0</v>
      </c>
      <c r="I687">
        <v>0</v>
      </c>
      <c r="J687">
        <v>1</v>
      </c>
      <c r="K687">
        <v>0</v>
      </c>
      <c r="L687">
        <v>0</v>
      </c>
      <c r="M687">
        <v>1</v>
      </c>
      <c r="N687">
        <v>1</v>
      </c>
      <c r="O687" t="s">
        <v>84</v>
      </c>
      <c r="Q687" t="s">
        <v>20416</v>
      </c>
    </row>
    <row r="688" spans="1:17">
      <c r="A688" t="s">
        <v>14</v>
      </c>
      <c r="B688">
        <v>918</v>
      </c>
      <c r="C688">
        <v>2017</v>
      </c>
      <c r="D688">
        <v>290290</v>
      </c>
      <c r="E688">
        <v>0</v>
      </c>
      <c r="F688" s="18">
        <v>0</v>
      </c>
      <c r="G688" s="18">
        <v>0</v>
      </c>
      <c r="H688" s="18">
        <v>0</v>
      </c>
      <c r="I688">
        <v>0</v>
      </c>
      <c r="J688">
        <v>1</v>
      </c>
      <c r="K688">
        <v>0</v>
      </c>
      <c r="L688">
        <v>0</v>
      </c>
      <c r="M688">
        <v>1</v>
      </c>
      <c r="N688">
        <v>1</v>
      </c>
      <c r="O688" t="s">
        <v>84</v>
      </c>
      <c r="Q688" t="s">
        <v>20414</v>
      </c>
    </row>
    <row r="689" spans="1:17">
      <c r="A689" t="s">
        <v>14</v>
      </c>
      <c r="B689">
        <v>918</v>
      </c>
      <c r="C689">
        <v>2017</v>
      </c>
      <c r="D689">
        <v>290311</v>
      </c>
      <c r="E689">
        <v>5.5</v>
      </c>
      <c r="F689" s="18">
        <v>5.5</v>
      </c>
      <c r="G689" s="18">
        <v>5.5</v>
      </c>
      <c r="H689" s="18">
        <v>5.5</v>
      </c>
      <c r="I689">
        <v>0</v>
      </c>
      <c r="J689">
        <v>0</v>
      </c>
      <c r="K689">
        <v>0</v>
      </c>
      <c r="L689">
        <v>1</v>
      </c>
      <c r="M689">
        <v>1</v>
      </c>
      <c r="N689">
        <v>1</v>
      </c>
      <c r="O689" t="s">
        <v>84</v>
      </c>
      <c r="Q689" t="s">
        <v>20412</v>
      </c>
    </row>
    <row r="690" spans="1:17">
      <c r="A690" t="s">
        <v>14</v>
      </c>
      <c r="B690">
        <v>918</v>
      </c>
      <c r="C690">
        <v>2017</v>
      </c>
      <c r="D690">
        <v>290312</v>
      </c>
      <c r="E690">
        <v>5.5</v>
      </c>
      <c r="F690" s="18">
        <v>5.5</v>
      </c>
      <c r="G690" s="18">
        <v>5.5</v>
      </c>
      <c r="H690" s="18">
        <v>5.5</v>
      </c>
      <c r="I690">
        <v>0</v>
      </c>
      <c r="J690">
        <v>0</v>
      </c>
      <c r="K690">
        <v>0</v>
      </c>
      <c r="L690">
        <v>1</v>
      </c>
      <c r="M690">
        <v>1</v>
      </c>
      <c r="N690">
        <v>1</v>
      </c>
      <c r="O690" t="s">
        <v>84</v>
      </c>
      <c r="Q690" t="s">
        <v>20410</v>
      </c>
    </row>
    <row r="691" spans="1:17">
      <c r="A691" t="s">
        <v>14</v>
      </c>
      <c r="B691">
        <v>918</v>
      </c>
      <c r="C691">
        <v>2017</v>
      </c>
      <c r="D691">
        <v>290313</v>
      </c>
      <c r="E691">
        <v>5.5</v>
      </c>
      <c r="F691" s="18">
        <v>5.5</v>
      </c>
      <c r="G691" s="18">
        <v>5.5</v>
      </c>
      <c r="H691" s="18">
        <v>5.5</v>
      </c>
      <c r="I691">
        <v>0</v>
      </c>
      <c r="J691">
        <v>0</v>
      </c>
      <c r="K691">
        <v>0</v>
      </c>
      <c r="L691">
        <v>1</v>
      </c>
      <c r="M691">
        <v>1</v>
      </c>
      <c r="N691">
        <v>1</v>
      </c>
      <c r="O691" t="s">
        <v>84</v>
      </c>
      <c r="Q691" t="s">
        <v>20408</v>
      </c>
    </row>
    <row r="692" spans="1:17">
      <c r="A692" t="s">
        <v>14</v>
      </c>
      <c r="B692">
        <v>918</v>
      </c>
      <c r="C692">
        <v>2017</v>
      </c>
      <c r="D692">
        <v>290314</v>
      </c>
      <c r="E692">
        <v>5.5</v>
      </c>
      <c r="F692" s="18">
        <v>5.5</v>
      </c>
      <c r="G692" s="18">
        <v>5.5</v>
      </c>
      <c r="H692" s="18">
        <v>5.5</v>
      </c>
      <c r="I692">
        <v>0</v>
      </c>
      <c r="J692">
        <v>0</v>
      </c>
      <c r="K692">
        <v>0</v>
      </c>
      <c r="L692">
        <v>1</v>
      </c>
      <c r="M692">
        <v>1</v>
      </c>
      <c r="N692">
        <v>1</v>
      </c>
      <c r="O692" t="s">
        <v>84</v>
      </c>
      <c r="Q692" t="s">
        <v>20406</v>
      </c>
    </row>
    <row r="693" spans="1:17">
      <c r="A693" t="s">
        <v>14</v>
      </c>
      <c r="B693">
        <v>918</v>
      </c>
      <c r="C693">
        <v>2017</v>
      </c>
      <c r="D693">
        <v>290315</v>
      </c>
      <c r="E693">
        <v>5.5</v>
      </c>
      <c r="F693" s="18">
        <v>5.5</v>
      </c>
      <c r="G693" s="18">
        <v>5.5</v>
      </c>
      <c r="H693" s="18">
        <v>5.5</v>
      </c>
      <c r="I693">
        <v>0</v>
      </c>
      <c r="J693">
        <v>0</v>
      </c>
      <c r="K693">
        <v>0</v>
      </c>
      <c r="L693">
        <v>1</v>
      </c>
      <c r="M693">
        <v>1</v>
      </c>
      <c r="N693">
        <v>1</v>
      </c>
      <c r="O693" t="s">
        <v>84</v>
      </c>
      <c r="Q693" t="s">
        <v>20404</v>
      </c>
    </row>
    <row r="694" spans="1:17">
      <c r="A694" t="s">
        <v>14</v>
      </c>
      <c r="B694">
        <v>918</v>
      </c>
      <c r="C694">
        <v>2017</v>
      </c>
      <c r="D694">
        <v>290319</v>
      </c>
      <c r="E694">
        <v>11</v>
      </c>
      <c r="F694" s="18">
        <v>5.5</v>
      </c>
      <c r="G694" s="18">
        <v>5.5</v>
      </c>
      <c r="H694" s="18">
        <v>5.5</v>
      </c>
      <c r="I694">
        <v>0</v>
      </c>
      <c r="J694">
        <v>0</v>
      </c>
      <c r="K694">
        <v>0</v>
      </c>
      <c r="L694">
        <v>2</v>
      </c>
      <c r="M694">
        <v>2</v>
      </c>
      <c r="N694">
        <v>2</v>
      </c>
      <c r="O694" t="s">
        <v>84</v>
      </c>
      <c r="Q694" t="s">
        <v>20400</v>
      </c>
    </row>
    <row r="695" spans="1:17">
      <c r="A695" t="s">
        <v>14</v>
      </c>
      <c r="B695">
        <v>918</v>
      </c>
      <c r="C695">
        <v>2017</v>
      </c>
      <c r="D695">
        <v>290321</v>
      </c>
      <c r="E695">
        <v>5.5</v>
      </c>
      <c r="F695" s="18">
        <v>5.5</v>
      </c>
      <c r="G695" s="18">
        <v>5.5</v>
      </c>
      <c r="H695" s="18">
        <v>5.5</v>
      </c>
      <c r="I695">
        <v>0</v>
      </c>
      <c r="J695">
        <v>0</v>
      </c>
      <c r="K695">
        <v>0</v>
      </c>
      <c r="L695">
        <v>1</v>
      </c>
      <c r="M695">
        <v>1</v>
      </c>
      <c r="N695">
        <v>1</v>
      </c>
      <c r="O695" t="s">
        <v>84</v>
      </c>
      <c r="Q695" t="s">
        <v>20398</v>
      </c>
    </row>
    <row r="696" spans="1:17">
      <c r="A696" t="s">
        <v>14</v>
      </c>
      <c r="B696">
        <v>918</v>
      </c>
      <c r="C696">
        <v>2017</v>
      </c>
      <c r="D696">
        <v>290322</v>
      </c>
      <c r="E696">
        <v>5.5</v>
      </c>
      <c r="F696" s="18">
        <v>5.5</v>
      </c>
      <c r="G696" s="18">
        <v>5.5</v>
      </c>
      <c r="H696" s="18">
        <v>5.5</v>
      </c>
      <c r="I696">
        <v>0</v>
      </c>
      <c r="J696">
        <v>0</v>
      </c>
      <c r="K696">
        <v>0</v>
      </c>
      <c r="L696">
        <v>1</v>
      </c>
      <c r="M696">
        <v>1</v>
      </c>
      <c r="N696">
        <v>1</v>
      </c>
      <c r="O696" t="s">
        <v>84</v>
      </c>
      <c r="Q696" t="s">
        <v>20396</v>
      </c>
    </row>
    <row r="697" spans="1:17">
      <c r="A697" t="s">
        <v>14</v>
      </c>
      <c r="B697">
        <v>918</v>
      </c>
      <c r="C697">
        <v>2017</v>
      </c>
      <c r="D697">
        <v>290323</v>
      </c>
      <c r="E697">
        <v>5.5</v>
      </c>
      <c r="F697" s="18">
        <v>5.5</v>
      </c>
      <c r="G697" s="18">
        <v>5.5</v>
      </c>
      <c r="H697" s="18">
        <v>5.5</v>
      </c>
      <c r="I697">
        <v>0</v>
      </c>
      <c r="J697">
        <v>0</v>
      </c>
      <c r="K697">
        <v>0</v>
      </c>
      <c r="L697">
        <v>1</v>
      </c>
      <c r="M697">
        <v>1</v>
      </c>
      <c r="N697">
        <v>1</v>
      </c>
      <c r="O697" t="s">
        <v>84</v>
      </c>
      <c r="Q697" t="s">
        <v>20394</v>
      </c>
    </row>
    <row r="698" spans="1:17">
      <c r="A698" t="s">
        <v>14</v>
      </c>
      <c r="B698">
        <v>918</v>
      </c>
      <c r="C698">
        <v>2017</v>
      </c>
      <c r="D698">
        <v>290329</v>
      </c>
      <c r="E698">
        <v>5.5</v>
      </c>
      <c r="F698" s="18">
        <v>5.5</v>
      </c>
      <c r="G698" s="18">
        <v>5.5</v>
      </c>
      <c r="H698" s="18">
        <v>5.5</v>
      </c>
      <c r="I698">
        <v>0</v>
      </c>
      <c r="J698">
        <v>0</v>
      </c>
      <c r="K698">
        <v>0</v>
      </c>
      <c r="L698">
        <v>1</v>
      </c>
      <c r="M698">
        <v>1</v>
      </c>
      <c r="N698">
        <v>1</v>
      </c>
      <c r="O698" t="s">
        <v>84</v>
      </c>
      <c r="Q698" t="s">
        <v>20392</v>
      </c>
    </row>
    <row r="699" spans="1:17">
      <c r="A699" t="s">
        <v>14</v>
      </c>
      <c r="B699">
        <v>918</v>
      </c>
      <c r="C699">
        <v>2017</v>
      </c>
      <c r="D699">
        <v>290331</v>
      </c>
      <c r="E699">
        <v>5.5</v>
      </c>
      <c r="F699" s="18">
        <v>5.5</v>
      </c>
      <c r="G699" s="18">
        <v>5.5</v>
      </c>
      <c r="H699" s="18">
        <v>5.5</v>
      </c>
      <c r="I699">
        <v>0</v>
      </c>
      <c r="J699">
        <v>0</v>
      </c>
      <c r="K699">
        <v>0</v>
      </c>
      <c r="L699">
        <v>1</v>
      </c>
      <c r="M699">
        <v>1</v>
      </c>
      <c r="N699">
        <v>1</v>
      </c>
      <c r="O699" t="s">
        <v>84</v>
      </c>
      <c r="Q699" t="s">
        <v>20388</v>
      </c>
    </row>
    <row r="700" spans="1:17">
      <c r="A700" t="s">
        <v>14</v>
      </c>
      <c r="B700">
        <v>918</v>
      </c>
      <c r="C700">
        <v>2017</v>
      </c>
      <c r="D700">
        <v>290339</v>
      </c>
      <c r="E700">
        <v>137.5</v>
      </c>
      <c r="F700" s="18">
        <v>0</v>
      </c>
      <c r="G700" s="18">
        <v>5.5</v>
      </c>
      <c r="H700" s="18">
        <v>5.29</v>
      </c>
      <c r="I700">
        <v>0</v>
      </c>
      <c r="J700">
        <v>1</v>
      </c>
      <c r="K700">
        <v>0</v>
      </c>
      <c r="L700">
        <v>25</v>
      </c>
      <c r="M700">
        <v>26</v>
      </c>
      <c r="N700">
        <v>26</v>
      </c>
      <c r="O700" t="s">
        <v>84</v>
      </c>
      <c r="Q700" t="s">
        <v>20386</v>
      </c>
    </row>
    <row r="701" spans="1:17">
      <c r="A701" t="s">
        <v>14</v>
      </c>
      <c r="B701">
        <v>918</v>
      </c>
      <c r="C701">
        <v>2017</v>
      </c>
      <c r="D701">
        <v>290371</v>
      </c>
      <c r="E701">
        <v>5.5</v>
      </c>
      <c r="F701" s="18">
        <v>5.5</v>
      </c>
      <c r="G701" s="18">
        <v>5.5</v>
      </c>
      <c r="H701" s="18">
        <v>5.5</v>
      </c>
      <c r="I701">
        <v>0</v>
      </c>
      <c r="J701">
        <v>0</v>
      </c>
      <c r="K701">
        <v>0</v>
      </c>
      <c r="L701">
        <v>1</v>
      </c>
      <c r="M701">
        <v>1</v>
      </c>
      <c r="N701">
        <v>1</v>
      </c>
      <c r="O701" t="s">
        <v>84</v>
      </c>
      <c r="Q701" t="s">
        <v>20359</v>
      </c>
    </row>
    <row r="702" spans="1:17">
      <c r="A702" t="s">
        <v>14</v>
      </c>
      <c r="B702">
        <v>918</v>
      </c>
      <c r="C702">
        <v>2017</v>
      </c>
      <c r="D702">
        <v>290372</v>
      </c>
      <c r="E702">
        <v>5.5</v>
      </c>
      <c r="F702" s="18">
        <v>5.5</v>
      </c>
      <c r="G702" s="18">
        <v>5.5</v>
      </c>
      <c r="H702" s="18">
        <v>5.5</v>
      </c>
      <c r="I702">
        <v>0</v>
      </c>
      <c r="J702">
        <v>0</v>
      </c>
      <c r="K702">
        <v>0</v>
      </c>
      <c r="L702">
        <v>1</v>
      </c>
      <c r="M702">
        <v>1</v>
      </c>
      <c r="N702">
        <v>1</v>
      </c>
      <c r="O702" t="s">
        <v>84</v>
      </c>
      <c r="Q702" t="s">
        <v>20357</v>
      </c>
    </row>
    <row r="703" spans="1:17">
      <c r="A703" t="s">
        <v>14</v>
      </c>
      <c r="B703">
        <v>918</v>
      </c>
      <c r="C703">
        <v>2017</v>
      </c>
      <c r="D703">
        <v>290373</v>
      </c>
      <c r="E703">
        <v>5.5</v>
      </c>
      <c r="F703" s="18">
        <v>5.5</v>
      </c>
      <c r="G703" s="18">
        <v>5.5</v>
      </c>
      <c r="H703" s="18">
        <v>5.5</v>
      </c>
      <c r="I703">
        <v>0</v>
      </c>
      <c r="J703">
        <v>0</v>
      </c>
      <c r="K703">
        <v>0</v>
      </c>
      <c r="L703">
        <v>1</v>
      </c>
      <c r="M703">
        <v>1</v>
      </c>
      <c r="N703">
        <v>1</v>
      </c>
      <c r="O703" t="s">
        <v>84</v>
      </c>
      <c r="Q703" t="s">
        <v>20355</v>
      </c>
    </row>
    <row r="704" spans="1:17">
      <c r="A704" t="s">
        <v>14</v>
      </c>
      <c r="B704">
        <v>918</v>
      </c>
      <c r="C704">
        <v>2017</v>
      </c>
      <c r="D704">
        <v>290374</v>
      </c>
      <c r="E704">
        <v>11</v>
      </c>
      <c r="F704" s="18">
        <v>5.5</v>
      </c>
      <c r="G704" s="18">
        <v>5.5</v>
      </c>
      <c r="H704" s="18">
        <v>5.5</v>
      </c>
      <c r="I704">
        <v>0</v>
      </c>
      <c r="J704">
        <v>0</v>
      </c>
      <c r="K704">
        <v>0</v>
      </c>
      <c r="L704">
        <v>2</v>
      </c>
      <c r="M704">
        <v>2</v>
      </c>
      <c r="N704">
        <v>2</v>
      </c>
      <c r="O704" t="s">
        <v>84</v>
      </c>
      <c r="Q704" t="s">
        <v>20353</v>
      </c>
    </row>
    <row r="705" spans="1:17">
      <c r="A705" t="s">
        <v>14</v>
      </c>
      <c r="B705">
        <v>918</v>
      </c>
      <c r="C705">
        <v>2017</v>
      </c>
      <c r="D705">
        <v>290375</v>
      </c>
      <c r="E705">
        <v>5.5</v>
      </c>
      <c r="F705" s="18">
        <v>5.5</v>
      </c>
      <c r="G705" s="18">
        <v>5.5</v>
      </c>
      <c r="H705" s="18">
        <v>5.5</v>
      </c>
      <c r="I705">
        <v>0</v>
      </c>
      <c r="J705">
        <v>0</v>
      </c>
      <c r="K705">
        <v>0</v>
      </c>
      <c r="L705">
        <v>1</v>
      </c>
      <c r="M705">
        <v>1</v>
      </c>
      <c r="N705">
        <v>1</v>
      </c>
      <c r="O705" t="s">
        <v>84</v>
      </c>
      <c r="Q705" t="s">
        <v>20351</v>
      </c>
    </row>
    <row r="706" spans="1:17">
      <c r="A706" t="s">
        <v>14</v>
      </c>
      <c r="B706">
        <v>918</v>
      </c>
      <c r="C706">
        <v>2017</v>
      </c>
      <c r="D706">
        <v>290376</v>
      </c>
      <c r="E706">
        <v>16.5</v>
      </c>
      <c r="F706" s="18">
        <v>5.5</v>
      </c>
      <c r="G706" s="18">
        <v>5.5</v>
      </c>
      <c r="H706" s="18">
        <v>5.5</v>
      </c>
      <c r="I706">
        <v>0</v>
      </c>
      <c r="J706">
        <v>0</v>
      </c>
      <c r="K706">
        <v>0</v>
      </c>
      <c r="L706">
        <v>3</v>
      </c>
      <c r="M706">
        <v>3</v>
      </c>
      <c r="N706">
        <v>3</v>
      </c>
      <c r="O706" t="s">
        <v>84</v>
      </c>
      <c r="Q706" t="s">
        <v>20349</v>
      </c>
    </row>
    <row r="707" spans="1:17">
      <c r="A707" t="s">
        <v>14</v>
      </c>
      <c r="B707">
        <v>918</v>
      </c>
      <c r="C707">
        <v>2017</v>
      </c>
      <c r="D707">
        <v>290377</v>
      </c>
      <c r="E707">
        <v>77</v>
      </c>
      <c r="F707" s="18">
        <v>5.5</v>
      </c>
      <c r="G707" s="18">
        <v>5.5</v>
      </c>
      <c r="H707" s="18">
        <v>5.5</v>
      </c>
      <c r="I707">
        <v>0</v>
      </c>
      <c r="J707">
        <v>0</v>
      </c>
      <c r="K707">
        <v>0</v>
      </c>
      <c r="L707">
        <v>14</v>
      </c>
      <c r="M707">
        <v>14</v>
      </c>
      <c r="N707">
        <v>14</v>
      </c>
      <c r="O707" t="s">
        <v>84</v>
      </c>
      <c r="Q707" t="s">
        <v>20347</v>
      </c>
    </row>
    <row r="708" spans="1:17">
      <c r="A708" t="s">
        <v>14</v>
      </c>
      <c r="B708">
        <v>918</v>
      </c>
      <c r="C708">
        <v>2017</v>
      </c>
      <c r="D708">
        <v>290378</v>
      </c>
      <c r="E708">
        <v>5.5</v>
      </c>
      <c r="F708" s="18">
        <v>5.5</v>
      </c>
      <c r="G708" s="18">
        <v>5.5</v>
      </c>
      <c r="H708" s="18">
        <v>5.5</v>
      </c>
      <c r="I708">
        <v>0</v>
      </c>
      <c r="J708">
        <v>0</v>
      </c>
      <c r="K708">
        <v>0</v>
      </c>
      <c r="L708">
        <v>1</v>
      </c>
      <c r="M708">
        <v>1</v>
      </c>
      <c r="N708">
        <v>1</v>
      </c>
      <c r="O708" t="s">
        <v>84</v>
      </c>
      <c r="Q708" t="s">
        <v>20345</v>
      </c>
    </row>
    <row r="709" spans="1:17">
      <c r="A709" t="s">
        <v>14</v>
      </c>
      <c r="B709">
        <v>918</v>
      </c>
      <c r="C709">
        <v>2017</v>
      </c>
      <c r="D709">
        <v>290379</v>
      </c>
      <c r="E709">
        <v>22</v>
      </c>
      <c r="F709" s="18">
        <v>5.5</v>
      </c>
      <c r="G709" s="18">
        <v>5.5</v>
      </c>
      <c r="H709" s="18">
        <v>5.5</v>
      </c>
      <c r="I709">
        <v>0</v>
      </c>
      <c r="J709">
        <v>0</v>
      </c>
      <c r="K709">
        <v>0</v>
      </c>
      <c r="L709">
        <v>4</v>
      </c>
      <c r="M709">
        <v>4</v>
      </c>
      <c r="N709">
        <v>4</v>
      </c>
      <c r="O709" t="s">
        <v>84</v>
      </c>
      <c r="Q709" t="s">
        <v>20343</v>
      </c>
    </row>
    <row r="710" spans="1:17">
      <c r="A710" t="s">
        <v>14</v>
      </c>
      <c r="B710">
        <v>918</v>
      </c>
      <c r="C710">
        <v>2017</v>
      </c>
      <c r="D710">
        <v>290381</v>
      </c>
      <c r="E710">
        <v>5.5</v>
      </c>
      <c r="F710" s="18">
        <v>5.5</v>
      </c>
      <c r="G710" s="18">
        <v>5.5</v>
      </c>
      <c r="H710" s="18">
        <v>5.5</v>
      </c>
      <c r="I710">
        <v>0</v>
      </c>
      <c r="J710">
        <v>0</v>
      </c>
      <c r="K710">
        <v>0</v>
      </c>
      <c r="L710">
        <v>1</v>
      </c>
      <c r="M710">
        <v>1</v>
      </c>
      <c r="N710">
        <v>1</v>
      </c>
      <c r="O710" t="s">
        <v>84</v>
      </c>
      <c r="Q710" t="s">
        <v>20341</v>
      </c>
    </row>
    <row r="711" spans="1:17">
      <c r="A711" t="s">
        <v>14</v>
      </c>
      <c r="B711">
        <v>918</v>
      </c>
      <c r="C711">
        <v>2017</v>
      </c>
      <c r="D711">
        <v>290382</v>
      </c>
      <c r="E711">
        <v>5.5</v>
      </c>
      <c r="F711" s="18">
        <v>5.5</v>
      </c>
      <c r="G711" s="18">
        <v>5.5</v>
      </c>
      <c r="H711" s="18">
        <v>5.5</v>
      </c>
      <c r="I711">
        <v>0</v>
      </c>
      <c r="J711">
        <v>0</v>
      </c>
      <c r="K711">
        <v>0</v>
      </c>
      <c r="L711">
        <v>1</v>
      </c>
      <c r="M711">
        <v>1</v>
      </c>
      <c r="N711">
        <v>1</v>
      </c>
      <c r="O711" t="s">
        <v>84</v>
      </c>
      <c r="Q711" t="s">
        <v>20339</v>
      </c>
    </row>
    <row r="712" spans="1:17">
      <c r="A712" t="s">
        <v>14</v>
      </c>
      <c r="B712">
        <v>918</v>
      </c>
      <c r="C712">
        <v>2017</v>
      </c>
      <c r="D712">
        <v>290383</v>
      </c>
      <c r="E712">
        <v>5.5</v>
      </c>
      <c r="F712" s="18">
        <v>5.5</v>
      </c>
      <c r="G712" s="18">
        <v>5.5</v>
      </c>
      <c r="H712" s="18">
        <v>5.5</v>
      </c>
      <c r="I712">
        <v>0</v>
      </c>
      <c r="J712">
        <v>0</v>
      </c>
      <c r="K712">
        <v>0</v>
      </c>
      <c r="L712">
        <v>1</v>
      </c>
      <c r="M712">
        <v>1</v>
      </c>
      <c r="N712">
        <v>1</v>
      </c>
      <c r="O712" t="s">
        <v>84</v>
      </c>
      <c r="Q712" t="s">
        <v>20337</v>
      </c>
    </row>
    <row r="713" spans="1:17">
      <c r="A713" t="s">
        <v>14</v>
      </c>
      <c r="B713">
        <v>918</v>
      </c>
      <c r="C713">
        <v>2017</v>
      </c>
      <c r="D713">
        <v>290389</v>
      </c>
      <c r="E713">
        <v>22</v>
      </c>
      <c r="F713" s="18">
        <v>0</v>
      </c>
      <c r="G713" s="18">
        <v>5.5</v>
      </c>
      <c r="H713" s="18">
        <v>4.4000000000000004</v>
      </c>
      <c r="I713">
        <v>0</v>
      </c>
      <c r="J713">
        <v>1</v>
      </c>
      <c r="K713">
        <v>0</v>
      </c>
      <c r="L713">
        <v>4</v>
      </c>
      <c r="M713">
        <v>5</v>
      </c>
      <c r="N713">
        <v>5</v>
      </c>
      <c r="O713" t="s">
        <v>84</v>
      </c>
      <c r="Q713" t="s">
        <v>20335</v>
      </c>
    </row>
    <row r="714" spans="1:17">
      <c r="A714" t="s">
        <v>14</v>
      </c>
      <c r="B714">
        <v>918</v>
      </c>
      <c r="C714">
        <v>2017</v>
      </c>
      <c r="D714">
        <v>290391</v>
      </c>
      <c r="E714">
        <v>5.5</v>
      </c>
      <c r="F714" s="18">
        <v>5.5</v>
      </c>
      <c r="G714" s="18">
        <v>5.5</v>
      </c>
      <c r="H714" s="18">
        <v>5.5</v>
      </c>
      <c r="I714">
        <v>0</v>
      </c>
      <c r="J714">
        <v>0</v>
      </c>
      <c r="K714">
        <v>0</v>
      </c>
      <c r="L714">
        <v>1</v>
      </c>
      <c r="M714">
        <v>1</v>
      </c>
      <c r="N714">
        <v>1</v>
      </c>
      <c r="O714" t="s">
        <v>84</v>
      </c>
      <c r="Q714" t="s">
        <v>20333</v>
      </c>
    </row>
    <row r="715" spans="1:17">
      <c r="A715" t="s">
        <v>14</v>
      </c>
      <c r="B715">
        <v>918</v>
      </c>
      <c r="C715">
        <v>2017</v>
      </c>
      <c r="D715">
        <v>290392</v>
      </c>
      <c r="E715">
        <v>5.5</v>
      </c>
      <c r="F715" s="18">
        <v>5.5</v>
      </c>
      <c r="G715" s="18">
        <v>5.5</v>
      </c>
      <c r="H715" s="18">
        <v>5.5</v>
      </c>
      <c r="I715">
        <v>0</v>
      </c>
      <c r="J715">
        <v>0</v>
      </c>
      <c r="K715">
        <v>0</v>
      </c>
      <c r="L715">
        <v>1</v>
      </c>
      <c r="M715">
        <v>1</v>
      </c>
      <c r="N715">
        <v>1</v>
      </c>
      <c r="O715" t="s">
        <v>84</v>
      </c>
      <c r="Q715" t="s">
        <v>20331</v>
      </c>
    </row>
    <row r="716" spans="1:17">
      <c r="A716" t="s">
        <v>14</v>
      </c>
      <c r="B716">
        <v>918</v>
      </c>
      <c r="C716">
        <v>2017</v>
      </c>
      <c r="D716">
        <v>290393</v>
      </c>
      <c r="E716">
        <v>5.5</v>
      </c>
      <c r="F716" s="18">
        <v>5.5</v>
      </c>
      <c r="G716" s="18">
        <v>5.5</v>
      </c>
      <c r="H716" s="18">
        <v>5.5</v>
      </c>
      <c r="I716">
        <v>0</v>
      </c>
      <c r="J716">
        <v>0</v>
      </c>
      <c r="K716">
        <v>0</v>
      </c>
      <c r="L716">
        <v>1</v>
      </c>
      <c r="M716">
        <v>1</v>
      </c>
      <c r="N716">
        <v>1</v>
      </c>
      <c r="O716" t="s">
        <v>84</v>
      </c>
      <c r="Q716" t="s">
        <v>20329</v>
      </c>
    </row>
    <row r="717" spans="1:17">
      <c r="A717" t="s">
        <v>14</v>
      </c>
      <c r="B717">
        <v>918</v>
      </c>
      <c r="C717">
        <v>2017</v>
      </c>
      <c r="D717">
        <v>290394</v>
      </c>
      <c r="E717">
        <v>5.5</v>
      </c>
      <c r="F717" s="18">
        <v>5.5</v>
      </c>
      <c r="G717" s="18">
        <v>5.5</v>
      </c>
      <c r="H717" s="18">
        <v>5.5</v>
      </c>
      <c r="I717">
        <v>0</v>
      </c>
      <c r="J717">
        <v>0</v>
      </c>
      <c r="K717">
        <v>0</v>
      </c>
      <c r="L717">
        <v>1</v>
      </c>
      <c r="M717">
        <v>1</v>
      </c>
      <c r="N717">
        <v>1</v>
      </c>
      <c r="O717" t="s">
        <v>84</v>
      </c>
      <c r="Q717" t="s">
        <v>20327</v>
      </c>
    </row>
    <row r="718" spans="1:17">
      <c r="A718" t="s">
        <v>14</v>
      </c>
      <c r="B718">
        <v>918</v>
      </c>
      <c r="C718">
        <v>2017</v>
      </c>
      <c r="D718">
        <v>290399</v>
      </c>
      <c r="E718">
        <v>49.5</v>
      </c>
      <c r="F718" s="18">
        <v>0</v>
      </c>
      <c r="G718" s="18">
        <v>5.5</v>
      </c>
      <c r="H718" s="18">
        <v>4.95</v>
      </c>
      <c r="I718">
        <v>0</v>
      </c>
      <c r="J718">
        <v>1</v>
      </c>
      <c r="K718">
        <v>0</v>
      </c>
      <c r="L718">
        <v>9</v>
      </c>
      <c r="M718">
        <v>10</v>
      </c>
      <c r="N718">
        <v>10</v>
      </c>
      <c r="O718" t="s">
        <v>84</v>
      </c>
      <c r="Q718" t="s">
        <v>20325</v>
      </c>
    </row>
    <row r="719" spans="1:17">
      <c r="A719" t="s">
        <v>14</v>
      </c>
      <c r="B719">
        <v>918</v>
      </c>
      <c r="C719">
        <v>2017</v>
      </c>
      <c r="D719">
        <v>290410</v>
      </c>
      <c r="E719">
        <v>16.5</v>
      </c>
      <c r="F719" s="18">
        <v>5.5</v>
      </c>
      <c r="G719" s="18">
        <v>5.5</v>
      </c>
      <c r="H719" s="18">
        <v>5.5</v>
      </c>
      <c r="I719">
        <v>0</v>
      </c>
      <c r="J719">
        <v>0</v>
      </c>
      <c r="K719">
        <v>0</v>
      </c>
      <c r="L719">
        <v>3</v>
      </c>
      <c r="M719">
        <v>3</v>
      </c>
      <c r="N719">
        <v>3</v>
      </c>
      <c r="O719" t="s">
        <v>84</v>
      </c>
      <c r="Q719" t="s">
        <v>20323</v>
      </c>
    </row>
    <row r="720" spans="1:17">
      <c r="A720" t="s">
        <v>14</v>
      </c>
      <c r="B720">
        <v>918</v>
      </c>
      <c r="C720">
        <v>2017</v>
      </c>
      <c r="D720">
        <v>290420</v>
      </c>
      <c r="E720">
        <v>27.5</v>
      </c>
      <c r="F720" s="18">
        <v>5.5</v>
      </c>
      <c r="G720" s="18">
        <v>5.5</v>
      </c>
      <c r="H720" s="18">
        <v>5.5</v>
      </c>
      <c r="I720">
        <v>0</v>
      </c>
      <c r="J720">
        <v>0</v>
      </c>
      <c r="K720">
        <v>0</v>
      </c>
      <c r="L720">
        <v>5</v>
      </c>
      <c r="M720">
        <v>5</v>
      </c>
      <c r="N720">
        <v>5</v>
      </c>
      <c r="O720" t="s">
        <v>84</v>
      </c>
      <c r="Q720" t="s">
        <v>20321</v>
      </c>
    </row>
    <row r="721" spans="1:17">
      <c r="A721" t="s">
        <v>14</v>
      </c>
      <c r="B721">
        <v>918</v>
      </c>
      <c r="C721">
        <v>2017</v>
      </c>
      <c r="D721">
        <v>290431</v>
      </c>
      <c r="E721">
        <v>5.5</v>
      </c>
      <c r="F721" s="18">
        <v>5.5</v>
      </c>
      <c r="G721" s="18">
        <v>5.5</v>
      </c>
      <c r="H721" s="18">
        <v>5.5</v>
      </c>
      <c r="I721">
        <v>0</v>
      </c>
      <c r="J721">
        <v>0</v>
      </c>
      <c r="K721">
        <v>0</v>
      </c>
      <c r="L721">
        <v>1</v>
      </c>
      <c r="M721">
        <v>1</v>
      </c>
      <c r="N721">
        <v>1</v>
      </c>
      <c r="O721" t="s">
        <v>84</v>
      </c>
      <c r="Q721" t="s">
        <v>20319</v>
      </c>
    </row>
    <row r="722" spans="1:17">
      <c r="A722" t="s">
        <v>14</v>
      </c>
      <c r="B722">
        <v>918</v>
      </c>
      <c r="C722">
        <v>2017</v>
      </c>
      <c r="D722">
        <v>290432</v>
      </c>
      <c r="E722">
        <v>5.5</v>
      </c>
      <c r="F722" s="18">
        <v>5.5</v>
      </c>
      <c r="G722" s="18">
        <v>5.5</v>
      </c>
      <c r="H722" s="18">
        <v>5.5</v>
      </c>
      <c r="I722">
        <v>0</v>
      </c>
      <c r="J722">
        <v>0</v>
      </c>
      <c r="K722">
        <v>0</v>
      </c>
      <c r="L722">
        <v>1</v>
      </c>
      <c r="M722">
        <v>1</v>
      </c>
      <c r="N722">
        <v>1</v>
      </c>
      <c r="O722" t="s">
        <v>84</v>
      </c>
      <c r="Q722" t="s">
        <v>20317</v>
      </c>
    </row>
    <row r="723" spans="1:17">
      <c r="A723" t="s">
        <v>14</v>
      </c>
      <c r="B723">
        <v>918</v>
      </c>
      <c r="C723">
        <v>2017</v>
      </c>
      <c r="D723">
        <v>290433</v>
      </c>
      <c r="E723">
        <v>5.5</v>
      </c>
      <c r="F723" s="18">
        <v>5.5</v>
      </c>
      <c r="G723" s="18">
        <v>5.5</v>
      </c>
      <c r="H723" s="18">
        <v>5.5</v>
      </c>
      <c r="I723">
        <v>0</v>
      </c>
      <c r="J723">
        <v>0</v>
      </c>
      <c r="K723">
        <v>0</v>
      </c>
      <c r="L723">
        <v>1</v>
      </c>
      <c r="M723">
        <v>1</v>
      </c>
      <c r="N723">
        <v>1</v>
      </c>
      <c r="O723" t="s">
        <v>84</v>
      </c>
      <c r="Q723" t="s">
        <v>20315</v>
      </c>
    </row>
    <row r="724" spans="1:17">
      <c r="A724" t="s">
        <v>14</v>
      </c>
      <c r="B724">
        <v>918</v>
      </c>
      <c r="C724">
        <v>2017</v>
      </c>
      <c r="D724">
        <v>290434</v>
      </c>
      <c r="E724">
        <v>5.5</v>
      </c>
      <c r="F724" s="18">
        <v>5.5</v>
      </c>
      <c r="G724" s="18">
        <v>5.5</v>
      </c>
      <c r="H724" s="18">
        <v>5.5</v>
      </c>
      <c r="I724">
        <v>0</v>
      </c>
      <c r="J724">
        <v>0</v>
      </c>
      <c r="K724">
        <v>0</v>
      </c>
      <c r="L724">
        <v>1</v>
      </c>
      <c r="M724">
        <v>1</v>
      </c>
      <c r="N724">
        <v>1</v>
      </c>
      <c r="O724" t="s">
        <v>84</v>
      </c>
      <c r="Q724" t="s">
        <v>20313</v>
      </c>
    </row>
    <row r="725" spans="1:17">
      <c r="A725" t="s">
        <v>14</v>
      </c>
      <c r="B725">
        <v>918</v>
      </c>
      <c r="C725">
        <v>2017</v>
      </c>
      <c r="D725">
        <v>290435</v>
      </c>
      <c r="E725">
        <v>5.5</v>
      </c>
      <c r="F725" s="18">
        <v>5.5</v>
      </c>
      <c r="G725" s="18">
        <v>5.5</v>
      </c>
      <c r="H725" s="18">
        <v>5.5</v>
      </c>
      <c r="I725">
        <v>0</v>
      </c>
      <c r="J725">
        <v>0</v>
      </c>
      <c r="K725">
        <v>0</v>
      </c>
      <c r="L725">
        <v>1</v>
      </c>
      <c r="M725">
        <v>1</v>
      </c>
      <c r="N725">
        <v>1</v>
      </c>
      <c r="O725" t="s">
        <v>84</v>
      </c>
      <c r="Q725" t="s">
        <v>20311</v>
      </c>
    </row>
    <row r="726" spans="1:17">
      <c r="A726" t="s">
        <v>14</v>
      </c>
      <c r="B726">
        <v>918</v>
      </c>
      <c r="C726">
        <v>2017</v>
      </c>
      <c r="D726">
        <v>290436</v>
      </c>
      <c r="E726">
        <v>5.5</v>
      </c>
      <c r="F726" s="18">
        <v>5.5</v>
      </c>
      <c r="G726" s="18">
        <v>5.5</v>
      </c>
      <c r="H726" s="18">
        <v>5.5</v>
      </c>
      <c r="I726">
        <v>0</v>
      </c>
      <c r="J726">
        <v>0</v>
      </c>
      <c r="K726">
        <v>0</v>
      </c>
      <c r="L726">
        <v>1</v>
      </c>
      <c r="M726">
        <v>1</v>
      </c>
      <c r="N726">
        <v>1</v>
      </c>
      <c r="O726" t="s">
        <v>84</v>
      </c>
      <c r="Q726" t="s">
        <v>20309</v>
      </c>
    </row>
    <row r="727" spans="1:17">
      <c r="A727" t="s">
        <v>14</v>
      </c>
      <c r="B727">
        <v>918</v>
      </c>
      <c r="C727">
        <v>2017</v>
      </c>
      <c r="D727">
        <v>290491</v>
      </c>
      <c r="E727">
        <v>11</v>
      </c>
      <c r="F727" s="18">
        <v>5.5</v>
      </c>
      <c r="G727" s="18">
        <v>5.5</v>
      </c>
      <c r="H727" s="18">
        <v>5.5</v>
      </c>
      <c r="I727">
        <v>0</v>
      </c>
      <c r="J727">
        <v>0</v>
      </c>
      <c r="K727">
        <v>0</v>
      </c>
      <c r="L727">
        <v>2</v>
      </c>
      <c r="M727">
        <v>2</v>
      </c>
      <c r="N727">
        <v>2</v>
      </c>
      <c r="O727" t="s">
        <v>84</v>
      </c>
      <c r="Q727" t="s">
        <v>20305</v>
      </c>
    </row>
    <row r="728" spans="1:17">
      <c r="A728" t="s">
        <v>14</v>
      </c>
      <c r="B728">
        <v>918</v>
      </c>
      <c r="C728">
        <v>2017</v>
      </c>
      <c r="D728">
        <v>290499</v>
      </c>
      <c r="E728">
        <v>55</v>
      </c>
      <c r="F728" s="18">
        <v>5.5</v>
      </c>
      <c r="G728" s="18">
        <v>5.5</v>
      </c>
      <c r="H728" s="18">
        <v>5.5</v>
      </c>
      <c r="I728">
        <v>0</v>
      </c>
      <c r="J728">
        <v>0</v>
      </c>
      <c r="K728">
        <v>0</v>
      </c>
      <c r="L728">
        <v>10</v>
      </c>
      <c r="M728">
        <v>10</v>
      </c>
      <c r="N728">
        <v>10</v>
      </c>
      <c r="O728" t="s">
        <v>84</v>
      </c>
      <c r="Q728" t="s">
        <v>20303</v>
      </c>
    </row>
    <row r="729" spans="1:17">
      <c r="A729" t="s">
        <v>14</v>
      </c>
      <c r="B729">
        <v>918</v>
      </c>
      <c r="C729">
        <v>2017</v>
      </c>
      <c r="D729">
        <v>290511</v>
      </c>
      <c r="E729">
        <v>16.5</v>
      </c>
      <c r="F729" s="18">
        <v>5.5</v>
      </c>
      <c r="G729" s="18">
        <v>5.5</v>
      </c>
      <c r="H729" s="18">
        <v>5.5</v>
      </c>
      <c r="I729">
        <v>0</v>
      </c>
      <c r="J729">
        <v>0</v>
      </c>
      <c r="K729">
        <v>0</v>
      </c>
      <c r="L729">
        <v>3</v>
      </c>
      <c r="M729">
        <v>3</v>
      </c>
      <c r="N729">
        <v>3</v>
      </c>
      <c r="O729" t="s">
        <v>84</v>
      </c>
      <c r="Q729" t="s">
        <v>20301</v>
      </c>
    </row>
    <row r="730" spans="1:17">
      <c r="A730" t="s">
        <v>14</v>
      </c>
      <c r="B730">
        <v>918</v>
      </c>
      <c r="C730">
        <v>2017</v>
      </c>
      <c r="D730">
        <v>290512</v>
      </c>
      <c r="E730">
        <v>11</v>
      </c>
      <c r="F730" s="18">
        <v>5.5</v>
      </c>
      <c r="G730" s="18">
        <v>5.5</v>
      </c>
      <c r="H730" s="18">
        <v>5.5</v>
      </c>
      <c r="I730">
        <v>0</v>
      </c>
      <c r="J730">
        <v>0</v>
      </c>
      <c r="K730">
        <v>0</v>
      </c>
      <c r="L730">
        <v>2</v>
      </c>
      <c r="M730">
        <v>2</v>
      </c>
      <c r="N730">
        <v>2</v>
      </c>
      <c r="O730" t="s">
        <v>84</v>
      </c>
      <c r="Q730" t="s">
        <v>20299</v>
      </c>
    </row>
    <row r="731" spans="1:17">
      <c r="A731" t="s">
        <v>14</v>
      </c>
      <c r="B731">
        <v>918</v>
      </c>
      <c r="C731">
        <v>2017</v>
      </c>
      <c r="D731">
        <v>290513</v>
      </c>
      <c r="E731">
        <v>5.5</v>
      </c>
      <c r="F731" s="18">
        <v>5.5</v>
      </c>
      <c r="G731" s="18">
        <v>5.5</v>
      </c>
      <c r="H731" s="18">
        <v>5.5</v>
      </c>
      <c r="I731">
        <v>0</v>
      </c>
      <c r="J731">
        <v>0</v>
      </c>
      <c r="K731">
        <v>0</v>
      </c>
      <c r="L731">
        <v>1</v>
      </c>
      <c r="M731">
        <v>1</v>
      </c>
      <c r="N731">
        <v>1</v>
      </c>
      <c r="O731" t="s">
        <v>84</v>
      </c>
      <c r="Q731" t="s">
        <v>20297</v>
      </c>
    </row>
    <row r="732" spans="1:17">
      <c r="A732" t="s">
        <v>14</v>
      </c>
      <c r="B732">
        <v>918</v>
      </c>
      <c r="C732">
        <v>2017</v>
      </c>
      <c r="D732">
        <v>290514</v>
      </c>
      <c r="E732">
        <v>10.1</v>
      </c>
      <c r="F732" s="18">
        <v>4.5999999999999996</v>
      </c>
      <c r="G732" s="18">
        <v>5.5</v>
      </c>
      <c r="H732" s="18">
        <v>5.05</v>
      </c>
      <c r="I732">
        <v>0</v>
      </c>
      <c r="J732">
        <v>0</v>
      </c>
      <c r="K732">
        <v>0</v>
      </c>
      <c r="L732">
        <v>2</v>
      </c>
      <c r="M732">
        <v>2</v>
      </c>
      <c r="N732">
        <v>2</v>
      </c>
      <c r="O732" t="s">
        <v>84</v>
      </c>
      <c r="Q732" t="s">
        <v>20295</v>
      </c>
    </row>
    <row r="733" spans="1:17">
      <c r="A733" t="s">
        <v>14</v>
      </c>
      <c r="B733">
        <v>918</v>
      </c>
      <c r="C733">
        <v>2017</v>
      </c>
      <c r="D733">
        <v>290516</v>
      </c>
      <c r="E733">
        <v>5.5</v>
      </c>
      <c r="F733" s="18">
        <v>0</v>
      </c>
      <c r="G733" s="18">
        <v>5.5</v>
      </c>
      <c r="H733" s="18">
        <v>2.75</v>
      </c>
      <c r="I733">
        <v>0</v>
      </c>
      <c r="J733">
        <v>1</v>
      </c>
      <c r="K733">
        <v>0</v>
      </c>
      <c r="L733">
        <v>1</v>
      </c>
      <c r="M733">
        <v>2</v>
      </c>
      <c r="N733">
        <v>2</v>
      </c>
      <c r="O733" t="s">
        <v>84</v>
      </c>
      <c r="Q733" t="s">
        <v>20291</v>
      </c>
    </row>
    <row r="734" spans="1:17">
      <c r="A734" t="s">
        <v>14</v>
      </c>
      <c r="B734">
        <v>918</v>
      </c>
      <c r="C734">
        <v>2017</v>
      </c>
      <c r="D734">
        <v>290517</v>
      </c>
      <c r="E734">
        <v>5.5</v>
      </c>
      <c r="F734" s="18">
        <v>5.5</v>
      </c>
      <c r="G734" s="18">
        <v>5.5</v>
      </c>
      <c r="H734" s="18">
        <v>5.5</v>
      </c>
      <c r="I734">
        <v>0</v>
      </c>
      <c r="J734">
        <v>0</v>
      </c>
      <c r="K734">
        <v>0</v>
      </c>
      <c r="L734">
        <v>1</v>
      </c>
      <c r="M734">
        <v>1</v>
      </c>
      <c r="N734">
        <v>1</v>
      </c>
      <c r="O734" t="s">
        <v>84</v>
      </c>
      <c r="Q734" t="s">
        <v>20289</v>
      </c>
    </row>
    <row r="735" spans="1:17">
      <c r="A735" t="s">
        <v>14</v>
      </c>
      <c r="B735">
        <v>918</v>
      </c>
      <c r="C735">
        <v>2017</v>
      </c>
      <c r="D735">
        <v>290519</v>
      </c>
      <c r="E735">
        <v>55</v>
      </c>
      <c r="F735" s="18">
        <v>5.5</v>
      </c>
      <c r="G735" s="18">
        <v>5.5</v>
      </c>
      <c r="H735" s="18">
        <v>5.5</v>
      </c>
      <c r="I735">
        <v>0</v>
      </c>
      <c r="J735">
        <v>0</v>
      </c>
      <c r="K735">
        <v>0</v>
      </c>
      <c r="L735">
        <v>10</v>
      </c>
      <c r="M735">
        <v>10</v>
      </c>
      <c r="N735">
        <v>10</v>
      </c>
      <c r="O735" t="s">
        <v>84</v>
      </c>
      <c r="Q735" t="s">
        <v>20287</v>
      </c>
    </row>
    <row r="736" spans="1:17">
      <c r="A736" t="s">
        <v>14</v>
      </c>
      <c r="B736">
        <v>918</v>
      </c>
      <c r="C736">
        <v>2017</v>
      </c>
      <c r="D736">
        <v>290522</v>
      </c>
      <c r="E736">
        <v>11</v>
      </c>
      <c r="F736" s="18">
        <v>5.5</v>
      </c>
      <c r="G736" s="18">
        <v>5.5</v>
      </c>
      <c r="H736" s="18">
        <v>5.5</v>
      </c>
      <c r="I736">
        <v>0</v>
      </c>
      <c r="J736">
        <v>0</v>
      </c>
      <c r="K736">
        <v>0</v>
      </c>
      <c r="L736">
        <v>2</v>
      </c>
      <c r="M736">
        <v>2</v>
      </c>
      <c r="N736">
        <v>2</v>
      </c>
      <c r="O736" t="s">
        <v>84</v>
      </c>
      <c r="Q736" t="s">
        <v>20285</v>
      </c>
    </row>
    <row r="737" spans="1:17">
      <c r="A737" t="s">
        <v>14</v>
      </c>
      <c r="B737">
        <v>918</v>
      </c>
      <c r="C737">
        <v>2017</v>
      </c>
      <c r="D737">
        <v>290529</v>
      </c>
      <c r="E737">
        <v>11</v>
      </c>
      <c r="F737" s="18">
        <v>5.5</v>
      </c>
      <c r="G737" s="18">
        <v>5.5</v>
      </c>
      <c r="H737" s="18">
        <v>5.5</v>
      </c>
      <c r="I737">
        <v>0</v>
      </c>
      <c r="J737">
        <v>0</v>
      </c>
      <c r="K737">
        <v>0</v>
      </c>
      <c r="L737">
        <v>2</v>
      </c>
      <c r="M737">
        <v>2</v>
      </c>
      <c r="N737">
        <v>2</v>
      </c>
      <c r="O737" t="s">
        <v>84</v>
      </c>
      <c r="Q737" t="s">
        <v>20283</v>
      </c>
    </row>
    <row r="738" spans="1:17">
      <c r="A738" t="s">
        <v>14</v>
      </c>
      <c r="B738">
        <v>918</v>
      </c>
      <c r="C738">
        <v>2017</v>
      </c>
      <c r="D738">
        <v>290531</v>
      </c>
      <c r="E738">
        <v>5.5</v>
      </c>
      <c r="F738" s="18">
        <v>5.5</v>
      </c>
      <c r="G738" s="18">
        <v>5.5</v>
      </c>
      <c r="H738" s="18">
        <v>5.5</v>
      </c>
      <c r="I738">
        <v>0</v>
      </c>
      <c r="J738">
        <v>0</v>
      </c>
      <c r="K738">
        <v>0</v>
      </c>
      <c r="L738">
        <v>1</v>
      </c>
      <c r="M738">
        <v>1</v>
      </c>
      <c r="N738">
        <v>1</v>
      </c>
      <c r="O738" t="s">
        <v>84</v>
      </c>
      <c r="Q738" t="s">
        <v>20281</v>
      </c>
    </row>
    <row r="739" spans="1:17">
      <c r="A739" t="s">
        <v>14</v>
      </c>
      <c r="B739">
        <v>918</v>
      </c>
      <c r="C739">
        <v>2017</v>
      </c>
      <c r="D739">
        <v>290532</v>
      </c>
      <c r="E739">
        <v>5.5</v>
      </c>
      <c r="F739" s="18">
        <v>5.5</v>
      </c>
      <c r="G739" s="18">
        <v>5.5</v>
      </c>
      <c r="H739" s="18">
        <v>5.5</v>
      </c>
      <c r="I739">
        <v>0</v>
      </c>
      <c r="J739">
        <v>0</v>
      </c>
      <c r="K739">
        <v>0</v>
      </c>
      <c r="L739">
        <v>1</v>
      </c>
      <c r="M739">
        <v>1</v>
      </c>
      <c r="N739">
        <v>1</v>
      </c>
      <c r="O739" t="s">
        <v>84</v>
      </c>
      <c r="Q739" t="s">
        <v>20279</v>
      </c>
    </row>
    <row r="740" spans="1:17">
      <c r="A740" t="s">
        <v>14</v>
      </c>
      <c r="B740">
        <v>918</v>
      </c>
      <c r="C740">
        <v>2017</v>
      </c>
      <c r="D740">
        <v>290539</v>
      </c>
      <c r="E740">
        <v>44</v>
      </c>
      <c r="F740" s="18">
        <v>0</v>
      </c>
      <c r="G740" s="18">
        <v>5.5</v>
      </c>
      <c r="H740" s="18">
        <v>4.4000000000000004</v>
      </c>
      <c r="I740">
        <v>0</v>
      </c>
      <c r="J740">
        <v>2</v>
      </c>
      <c r="K740">
        <v>0</v>
      </c>
      <c r="L740">
        <v>8</v>
      </c>
      <c r="M740">
        <v>10</v>
      </c>
      <c r="N740">
        <v>10</v>
      </c>
      <c r="O740" t="s">
        <v>84</v>
      </c>
      <c r="Q740" t="s">
        <v>20277</v>
      </c>
    </row>
    <row r="741" spans="1:17">
      <c r="A741" t="s">
        <v>14</v>
      </c>
      <c r="B741">
        <v>918</v>
      </c>
      <c r="C741">
        <v>2017</v>
      </c>
      <c r="D741">
        <v>290541</v>
      </c>
      <c r="E741">
        <v>5.5</v>
      </c>
      <c r="F741" s="18">
        <v>5.5</v>
      </c>
      <c r="G741" s="18">
        <v>5.5</v>
      </c>
      <c r="H741" s="18">
        <v>5.5</v>
      </c>
      <c r="I741">
        <v>0</v>
      </c>
      <c r="J741">
        <v>0</v>
      </c>
      <c r="K741">
        <v>0</v>
      </c>
      <c r="L741">
        <v>1</v>
      </c>
      <c r="M741">
        <v>1</v>
      </c>
      <c r="N741">
        <v>1</v>
      </c>
      <c r="O741" t="s">
        <v>84</v>
      </c>
      <c r="Q741" t="s">
        <v>20275</v>
      </c>
    </row>
    <row r="742" spans="1:17">
      <c r="A742" t="s">
        <v>14</v>
      </c>
      <c r="B742">
        <v>918</v>
      </c>
      <c r="C742">
        <v>2017</v>
      </c>
      <c r="D742">
        <v>290542</v>
      </c>
      <c r="E742">
        <v>5.5</v>
      </c>
      <c r="F742" s="18">
        <v>5.5</v>
      </c>
      <c r="G742" s="18">
        <v>5.5</v>
      </c>
      <c r="H742" s="18">
        <v>5.5</v>
      </c>
      <c r="I742">
        <v>0</v>
      </c>
      <c r="J742">
        <v>0</v>
      </c>
      <c r="K742">
        <v>0</v>
      </c>
      <c r="L742">
        <v>1</v>
      </c>
      <c r="M742">
        <v>1</v>
      </c>
      <c r="N742">
        <v>1</v>
      </c>
      <c r="O742" t="s">
        <v>84</v>
      </c>
      <c r="Q742" t="s">
        <v>20273</v>
      </c>
    </row>
    <row r="743" spans="1:17">
      <c r="A743" t="s">
        <v>14</v>
      </c>
      <c r="B743">
        <v>918</v>
      </c>
      <c r="C743">
        <v>2017</v>
      </c>
      <c r="D743">
        <v>290543</v>
      </c>
      <c r="I743">
        <v>1</v>
      </c>
      <c r="J743">
        <v>0</v>
      </c>
      <c r="K743">
        <v>0</v>
      </c>
      <c r="L743">
        <v>0</v>
      </c>
      <c r="M743">
        <v>0</v>
      </c>
      <c r="N743">
        <v>1</v>
      </c>
      <c r="O743" t="s">
        <v>84</v>
      </c>
      <c r="Q743" t="s">
        <v>20271</v>
      </c>
    </row>
    <row r="744" spans="1:17">
      <c r="A744" t="s">
        <v>14</v>
      </c>
      <c r="B744">
        <v>918</v>
      </c>
      <c r="C744">
        <v>2017</v>
      </c>
      <c r="D744">
        <v>290544</v>
      </c>
      <c r="I744">
        <v>4</v>
      </c>
      <c r="J744">
        <v>0</v>
      </c>
      <c r="K744">
        <v>0</v>
      </c>
      <c r="L744">
        <v>0</v>
      </c>
      <c r="M744">
        <v>0</v>
      </c>
      <c r="N744">
        <v>4</v>
      </c>
      <c r="O744" t="s">
        <v>84</v>
      </c>
      <c r="Q744" t="s">
        <v>20269</v>
      </c>
    </row>
    <row r="745" spans="1:17">
      <c r="A745" t="s">
        <v>14</v>
      </c>
      <c r="B745">
        <v>918</v>
      </c>
      <c r="C745">
        <v>2017</v>
      </c>
      <c r="D745">
        <v>290545</v>
      </c>
      <c r="E745">
        <v>3.8</v>
      </c>
      <c r="F745" s="18">
        <v>3.8</v>
      </c>
      <c r="G745" s="18">
        <v>3.8</v>
      </c>
      <c r="H745" s="18">
        <v>3.8</v>
      </c>
      <c r="I745">
        <v>0</v>
      </c>
      <c r="J745">
        <v>0</v>
      </c>
      <c r="K745">
        <v>0</v>
      </c>
      <c r="L745">
        <v>1</v>
      </c>
      <c r="M745">
        <v>1</v>
      </c>
      <c r="N745">
        <v>1</v>
      </c>
      <c r="O745" t="s">
        <v>84</v>
      </c>
      <c r="Q745" t="s">
        <v>20267</v>
      </c>
    </row>
    <row r="746" spans="1:17">
      <c r="A746" t="s">
        <v>14</v>
      </c>
      <c r="B746">
        <v>918</v>
      </c>
      <c r="C746">
        <v>2017</v>
      </c>
      <c r="D746">
        <v>290549</v>
      </c>
      <c r="E746">
        <v>11</v>
      </c>
      <c r="F746" s="18">
        <v>5.5</v>
      </c>
      <c r="G746" s="18">
        <v>5.5</v>
      </c>
      <c r="H746" s="18">
        <v>5.5</v>
      </c>
      <c r="I746">
        <v>0</v>
      </c>
      <c r="J746">
        <v>0</v>
      </c>
      <c r="K746">
        <v>0</v>
      </c>
      <c r="L746">
        <v>2</v>
      </c>
      <c r="M746">
        <v>2</v>
      </c>
      <c r="N746">
        <v>2</v>
      </c>
      <c r="O746" t="s">
        <v>84</v>
      </c>
      <c r="Q746" t="s">
        <v>20265</v>
      </c>
    </row>
    <row r="747" spans="1:17">
      <c r="A747" t="s">
        <v>14</v>
      </c>
      <c r="B747">
        <v>918</v>
      </c>
      <c r="C747">
        <v>2017</v>
      </c>
      <c r="D747">
        <v>290551</v>
      </c>
      <c r="E747">
        <v>0</v>
      </c>
      <c r="F747" s="18">
        <v>0</v>
      </c>
      <c r="G747" s="18">
        <v>0</v>
      </c>
      <c r="H747" s="18">
        <v>0</v>
      </c>
      <c r="I747">
        <v>0</v>
      </c>
      <c r="J747">
        <v>1</v>
      </c>
      <c r="K747">
        <v>0</v>
      </c>
      <c r="L747">
        <v>0</v>
      </c>
      <c r="M747">
        <v>1</v>
      </c>
      <c r="N747">
        <v>1</v>
      </c>
      <c r="O747" t="s">
        <v>84</v>
      </c>
      <c r="Q747" t="s">
        <v>20261</v>
      </c>
    </row>
    <row r="748" spans="1:17">
      <c r="A748" t="s">
        <v>14</v>
      </c>
      <c r="B748">
        <v>918</v>
      </c>
      <c r="C748">
        <v>2017</v>
      </c>
      <c r="D748">
        <v>290559</v>
      </c>
      <c r="E748">
        <v>11</v>
      </c>
      <c r="F748" s="18">
        <v>0</v>
      </c>
      <c r="G748" s="18">
        <v>5.5</v>
      </c>
      <c r="H748" s="18">
        <v>3.67</v>
      </c>
      <c r="I748">
        <v>0</v>
      </c>
      <c r="J748">
        <v>1</v>
      </c>
      <c r="K748">
        <v>0</v>
      </c>
      <c r="L748">
        <v>2</v>
      </c>
      <c r="M748">
        <v>3</v>
      </c>
      <c r="N748">
        <v>3</v>
      </c>
      <c r="O748" t="s">
        <v>84</v>
      </c>
      <c r="Q748" t="s">
        <v>20259</v>
      </c>
    </row>
    <row r="749" spans="1:17">
      <c r="A749" t="s">
        <v>14</v>
      </c>
      <c r="B749">
        <v>918</v>
      </c>
      <c r="C749">
        <v>2017</v>
      </c>
      <c r="D749">
        <v>290611</v>
      </c>
      <c r="E749">
        <v>5.5</v>
      </c>
      <c r="F749" s="18">
        <v>5.5</v>
      </c>
      <c r="G749" s="18">
        <v>5.5</v>
      </c>
      <c r="H749" s="18">
        <v>5.5</v>
      </c>
      <c r="I749">
        <v>0</v>
      </c>
      <c r="J749">
        <v>0</v>
      </c>
      <c r="K749">
        <v>0</v>
      </c>
      <c r="L749">
        <v>1</v>
      </c>
      <c r="M749">
        <v>1</v>
      </c>
      <c r="N749">
        <v>1</v>
      </c>
      <c r="O749" t="s">
        <v>84</v>
      </c>
      <c r="Q749" t="s">
        <v>20257</v>
      </c>
    </row>
    <row r="750" spans="1:17">
      <c r="A750" t="s">
        <v>14</v>
      </c>
      <c r="B750">
        <v>918</v>
      </c>
      <c r="C750">
        <v>2017</v>
      </c>
      <c r="D750">
        <v>290612</v>
      </c>
      <c r="E750">
        <v>5.5</v>
      </c>
      <c r="F750" s="18">
        <v>5.5</v>
      </c>
      <c r="G750" s="18">
        <v>5.5</v>
      </c>
      <c r="H750" s="18">
        <v>5.5</v>
      </c>
      <c r="I750">
        <v>0</v>
      </c>
      <c r="J750">
        <v>0</v>
      </c>
      <c r="K750">
        <v>0</v>
      </c>
      <c r="L750">
        <v>1</v>
      </c>
      <c r="M750">
        <v>1</v>
      </c>
      <c r="N750">
        <v>1</v>
      </c>
      <c r="O750" t="s">
        <v>84</v>
      </c>
      <c r="Q750" t="s">
        <v>20255</v>
      </c>
    </row>
    <row r="751" spans="1:17">
      <c r="A751" t="s">
        <v>14</v>
      </c>
      <c r="B751">
        <v>918</v>
      </c>
      <c r="C751">
        <v>2017</v>
      </c>
      <c r="D751">
        <v>290613</v>
      </c>
      <c r="E751">
        <v>5.5</v>
      </c>
      <c r="F751" s="18">
        <v>0</v>
      </c>
      <c r="G751" s="18">
        <v>5.5</v>
      </c>
      <c r="H751" s="18">
        <v>2.75</v>
      </c>
      <c r="I751">
        <v>0</v>
      </c>
      <c r="J751">
        <v>1</v>
      </c>
      <c r="K751">
        <v>0</v>
      </c>
      <c r="L751">
        <v>1</v>
      </c>
      <c r="M751">
        <v>2</v>
      </c>
      <c r="N751">
        <v>2</v>
      </c>
      <c r="O751" t="s">
        <v>84</v>
      </c>
      <c r="Q751" t="s">
        <v>20253</v>
      </c>
    </row>
    <row r="752" spans="1:17">
      <c r="A752" t="s">
        <v>14</v>
      </c>
      <c r="B752">
        <v>918</v>
      </c>
      <c r="C752">
        <v>2017</v>
      </c>
      <c r="D752">
        <v>290619</v>
      </c>
      <c r="E752">
        <v>27.5</v>
      </c>
      <c r="F752" s="18">
        <v>5.5</v>
      </c>
      <c r="G752" s="18">
        <v>5.5</v>
      </c>
      <c r="H752" s="18">
        <v>5.5</v>
      </c>
      <c r="I752">
        <v>0</v>
      </c>
      <c r="J752">
        <v>0</v>
      </c>
      <c r="K752">
        <v>0</v>
      </c>
      <c r="L752">
        <v>5</v>
      </c>
      <c r="M752">
        <v>5</v>
      </c>
      <c r="N752">
        <v>5</v>
      </c>
      <c r="O752" t="s">
        <v>84</v>
      </c>
      <c r="Q752" t="s">
        <v>20249</v>
      </c>
    </row>
    <row r="753" spans="1:17">
      <c r="A753" t="s">
        <v>14</v>
      </c>
      <c r="B753">
        <v>918</v>
      </c>
      <c r="C753">
        <v>2017</v>
      </c>
      <c r="D753">
        <v>290621</v>
      </c>
      <c r="E753">
        <v>5.5</v>
      </c>
      <c r="F753" s="18">
        <v>5.5</v>
      </c>
      <c r="G753" s="18">
        <v>5.5</v>
      </c>
      <c r="H753" s="18">
        <v>5.5</v>
      </c>
      <c r="I753">
        <v>0</v>
      </c>
      <c r="J753">
        <v>0</v>
      </c>
      <c r="K753">
        <v>0</v>
      </c>
      <c r="L753">
        <v>1</v>
      </c>
      <c r="M753">
        <v>1</v>
      </c>
      <c r="N753">
        <v>1</v>
      </c>
      <c r="O753" t="s">
        <v>84</v>
      </c>
      <c r="Q753" t="s">
        <v>20247</v>
      </c>
    </row>
    <row r="754" spans="1:17">
      <c r="A754" t="s">
        <v>14</v>
      </c>
      <c r="B754">
        <v>918</v>
      </c>
      <c r="C754">
        <v>2017</v>
      </c>
      <c r="D754">
        <v>290629</v>
      </c>
      <c r="E754">
        <v>22</v>
      </c>
      <c r="F754" s="18">
        <v>5.5</v>
      </c>
      <c r="G754" s="18">
        <v>5.5</v>
      </c>
      <c r="H754" s="18">
        <v>5.5</v>
      </c>
      <c r="I754">
        <v>0</v>
      </c>
      <c r="J754">
        <v>0</v>
      </c>
      <c r="K754">
        <v>0</v>
      </c>
      <c r="L754">
        <v>4</v>
      </c>
      <c r="M754">
        <v>4</v>
      </c>
      <c r="N754">
        <v>4</v>
      </c>
      <c r="O754" t="s">
        <v>84</v>
      </c>
      <c r="Q754" t="s">
        <v>20245</v>
      </c>
    </row>
    <row r="755" spans="1:17">
      <c r="A755" t="s">
        <v>14</v>
      </c>
      <c r="B755">
        <v>918</v>
      </c>
      <c r="C755">
        <v>2017</v>
      </c>
      <c r="D755">
        <v>290711</v>
      </c>
      <c r="E755">
        <v>3</v>
      </c>
      <c r="F755" s="18">
        <v>3</v>
      </c>
      <c r="G755" s="18">
        <v>3</v>
      </c>
      <c r="H755" s="18">
        <v>3</v>
      </c>
      <c r="I755">
        <v>0</v>
      </c>
      <c r="J755">
        <v>0</v>
      </c>
      <c r="K755">
        <v>0</v>
      </c>
      <c r="L755">
        <v>1</v>
      </c>
      <c r="M755">
        <v>1</v>
      </c>
      <c r="N755">
        <v>1</v>
      </c>
      <c r="O755" t="s">
        <v>84</v>
      </c>
      <c r="Q755" t="s">
        <v>20243</v>
      </c>
    </row>
    <row r="756" spans="1:17">
      <c r="A756" t="s">
        <v>14</v>
      </c>
      <c r="B756">
        <v>918</v>
      </c>
      <c r="C756">
        <v>2017</v>
      </c>
      <c r="D756">
        <v>290712</v>
      </c>
      <c r="E756">
        <v>8.4</v>
      </c>
      <c r="F756" s="18">
        <v>2.1</v>
      </c>
      <c r="G756" s="18">
        <v>2.1</v>
      </c>
      <c r="H756" s="18">
        <v>2.1</v>
      </c>
      <c r="I756">
        <v>0</v>
      </c>
      <c r="J756">
        <v>0</v>
      </c>
      <c r="K756">
        <v>0</v>
      </c>
      <c r="L756">
        <v>4</v>
      </c>
      <c r="M756">
        <v>4</v>
      </c>
      <c r="N756">
        <v>4</v>
      </c>
      <c r="O756" t="s">
        <v>84</v>
      </c>
      <c r="Q756" t="s">
        <v>20241</v>
      </c>
    </row>
    <row r="757" spans="1:17">
      <c r="A757" t="s">
        <v>14</v>
      </c>
      <c r="B757">
        <v>918</v>
      </c>
      <c r="C757">
        <v>2017</v>
      </c>
      <c r="D757">
        <v>290713</v>
      </c>
      <c r="E757">
        <v>5.5</v>
      </c>
      <c r="F757" s="18">
        <v>5.5</v>
      </c>
      <c r="G757" s="18">
        <v>5.5</v>
      </c>
      <c r="H757" s="18">
        <v>5.5</v>
      </c>
      <c r="I757">
        <v>0</v>
      </c>
      <c r="J757">
        <v>0</v>
      </c>
      <c r="K757">
        <v>0</v>
      </c>
      <c r="L757">
        <v>1</v>
      </c>
      <c r="M757">
        <v>1</v>
      </c>
      <c r="N757">
        <v>1</v>
      </c>
      <c r="O757" t="s">
        <v>84</v>
      </c>
      <c r="Q757" t="s">
        <v>20239</v>
      </c>
    </row>
    <row r="758" spans="1:17">
      <c r="A758" t="s">
        <v>14</v>
      </c>
      <c r="B758">
        <v>918</v>
      </c>
      <c r="C758">
        <v>2017</v>
      </c>
      <c r="D758">
        <v>290715</v>
      </c>
      <c r="E758">
        <v>11</v>
      </c>
      <c r="F758" s="18">
        <v>0</v>
      </c>
      <c r="G758" s="18">
        <v>5.5</v>
      </c>
      <c r="H758" s="18">
        <v>3.67</v>
      </c>
      <c r="I758">
        <v>0</v>
      </c>
      <c r="J758">
        <v>1</v>
      </c>
      <c r="K758">
        <v>0</v>
      </c>
      <c r="L758">
        <v>2</v>
      </c>
      <c r="M758">
        <v>3</v>
      </c>
      <c r="N758">
        <v>3</v>
      </c>
      <c r="O758" t="s">
        <v>84</v>
      </c>
      <c r="Q758" t="s">
        <v>20235</v>
      </c>
    </row>
    <row r="759" spans="1:17">
      <c r="A759" t="s">
        <v>14</v>
      </c>
      <c r="B759">
        <v>918</v>
      </c>
      <c r="C759">
        <v>2017</v>
      </c>
      <c r="D759">
        <v>290719</v>
      </c>
      <c r="E759">
        <v>15.2</v>
      </c>
      <c r="F759" s="18">
        <v>2.1</v>
      </c>
      <c r="G759" s="18">
        <v>5.5</v>
      </c>
      <c r="H759" s="18">
        <v>3.8</v>
      </c>
      <c r="I759">
        <v>0</v>
      </c>
      <c r="J759">
        <v>0</v>
      </c>
      <c r="K759">
        <v>0</v>
      </c>
      <c r="L759">
        <v>4</v>
      </c>
      <c r="M759">
        <v>4</v>
      </c>
      <c r="N759">
        <v>4</v>
      </c>
      <c r="O759" t="s">
        <v>84</v>
      </c>
      <c r="Q759" t="s">
        <v>20233</v>
      </c>
    </row>
    <row r="760" spans="1:17">
      <c r="A760" t="s">
        <v>14</v>
      </c>
      <c r="B760">
        <v>918</v>
      </c>
      <c r="C760">
        <v>2017</v>
      </c>
      <c r="D760">
        <v>290721</v>
      </c>
      <c r="E760">
        <v>11</v>
      </c>
      <c r="F760" s="18">
        <v>5.5</v>
      </c>
      <c r="G760" s="18">
        <v>5.5</v>
      </c>
      <c r="H760" s="18">
        <v>5.5</v>
      </c>
      <c r="I760">
        <v>0</v>
      </c>
      <c r="J760">
        <v>0</v>
      </c>
      <c r="K760">
        <v>0</v>
      </c>
      <c r="L760">
        <v>2</v>
      </c>
      <c r="M760">
        <v>2</v>
      </c>
      <c r="N760">
        <v>2</v>
      </c>
      <c r="O760" t="s">
        <v>84</v>
      </c>
      <c r="Q760" t="s">
        <v>20231</v>
      </c>
    </row>
    <row r="761" spans="1:17">
      <c r="A761" t="s">
        <v>14</v>
      </c>
      <c r="B761">
        <v>918</v>
      </c>
      <c r="C761">
        <v>2017</v>
      </c>
      <c r="D761">
        <v>290722</v>
      </c>
      <c r="E761">
        <v>11</v>
      </c>
      <c r="F761" s="18">
        <v>5.5</v>
      </c>
      <c r="G761" s="18">
        <v>5.5</v>
      </c>
      <c r="H761" s="18">
        <v>5.5</v>
      </c>
      <c r="I761">
        <v>0</v>
      </c>
      <c r="J761">
        <v>0</v>
      </c>
      <c r="K761">
        <v>0</v>
      </c>
      <c r="L761">
        <v>2</v>
      </c>
      <c r="M761">
        <v>2</v>
      </c>
      <c r="N761">
        <v>2</v>
      </c>
      <c r="O761" t="s">
        <v>84</v>
      </c>
      <c r="Q761" t="s">
        <v>20229</v>
      </c>
    </row>
    <row r="762" spans="1:17">
      <c r="A762" t="s">
        <v>14</v>
      </c>
      <c r="B762">
        <v>918</v>
      </c>
      <c r="C762">
        <v>2017</v>
      </c>
      <c r="D762">
        <v>290723</v>
      </c>
      <c r="E762">
        <v>5.5</v>
      </c>
      <c r="F762" s="18">
        <v>5.5</v>
      </c>
      <c r="G762" s="18">
        <v>5.5</v>
      </c>
      <c r="H762" s="18">
        <v>5.5</v>
      </c>
      <c r="I762">
        <v>0</v>
      </c>
      <c r="J762">
        <v>0</v>
      </c>
      <c r="K762">
        <v>0</v>
      </c>
      <c r="L762">
        <v>1</v>
      </c>
      <c r="M762">
        <v>1</v>
      </c>
      <c r="N762">
        <v>1</v>
      </c>
      <c r="O762" t="s">
        <v>84</v>
      </c>
      <c r="Q762" t="s">
        <v>20227</v>
      </c>
    </row>
    <row r="763" spans="1:17">
      <c r="A763" t="s">
        <v>14</v>
      </c>
      <c r="B763">
        <v>918</v>
      </c>
      <c r="C763">
        <v>2017</v>
      </c>
      <c r="D763">
        <v>290729</v>
      </c>
      <c r="E763">
        <v>60.5</v>
      </c>
      <c r="F763" s="18">
        <v>5.5</v>
      </c>
      <c r="G763" s="18">
        <v>5.5</v>
      </c>
      <c r="H763" s="18">
        <v>5.5</v>
      </c>
      <c r="I763">
        <v>0</v>
      </c>
      <c r="J763">
        <v>0</v>
      </c>
      <c r="K763">
        <v>0</v>
      </c>
      <c r="L763">
        <v>11</v>
      </c>
      <c r="M763">
        <v>11</v>
      </c>
      <c r="N763">
        <v>11</v>
      </c>
      <c r="O763" t="s">
        <v>84</v>
      </c>
      <c r="Q763" t="s">
        <v>20225</v>
      </c>
    </row>
    <row r="764" spans="1:17">
      <c r="A764" t="s">
        <v>14</v>
      </c>
      <c r="B764">
        <v>918</v>
      </c>
      <c r="C764">
        <v>2017</v>
      </c>
      <c r="D764">
        <v>290811</v>
      </c>
      <c r="E764">
        <v>5.5</v>
      </c>
      <c r="F764" s="18">
        <v>5.5</v>
      </c>
      <c r="G764" s="18">
        <v>5.5</v>
      </c>
      <c r="H764" s="18">
        <v>5.5</v>
      </c>
      <c r="I764">
        <v>0</v>
      </c>
      <c r="J764">
        <v>0</v>
      </c>
      <c r="K764">
        <v>0</v>
      </c>
      <c r="L764">
        <v>1</v>
      </c>
      <c r="M764">
        <v>1</v>
      </c>
      <c r="N764">
        <v>1</v>
      </c>
      <c r="O764" t="s">
        <v>84</v>
      </c>
      <c r="Q764" t="s">
        <v>20219</v>
      </c>
    </row>
    <row r="765" spans="1:17">
      <c r="A765" t="s">
        <v>14</v>
      </c>
      <c r="B765">
        <v>918</v>
      </c>
      <c r="C765">
        <v>2017</v>
      </c>
      <c r="D765">
        <v>290819</v>
      </c>
      <c r="E765">
        <v>33</v>
      </c>
      <c r="F765" s="18">
        <v>5.5</v>
      </c>
      <c r="G765" s="18">
        <v>5.5</v>
      </c>
      <c r="H765" s="18">
        <v>5.5</v>
      </c>
      <c r="I765">
        <v>0</v>
      </c>
      <c r="J765">
        <v>0</v>
      </c>
      <c r="K765">
        <v>0</v>
      </c>
      <c r="L765">
        <v>6</v>
      </c>
      <c r="M765">
        <v>6</v>
      </c>
      <c r="N765">
        <v>6</v>
      </c>
      <c r="O765" t="s">
        <v>84</v>
      </c>
      <c r="Q765" t="s">
        <v>20217</v>
      </c>
    </row>
    <row r="766" spans="1:17">
      <c r="A766" t="s">
        <v>14</v>
      </c>
      <c r="B766">
        <v>918</v>
      </c>
      <c r="C766">
        <v>2017</v>
      </c>
      <c r="D766">
        <v>290891</v>
      </c>
      <c r="E766">
        <v>5.5</v>
      </c>
      <c r="F766" s="18">
        <v>5.5</v>
      </c>
      <c r="G766" s="18">
        <v>5.5</v>
      </c>
      <c r="H766" s="18">
        <v>5.5</v>
      </c>
      <c r="I766">
        <v>0</v>
      </c>
      <c r="J766">
        <v>0</v>
      </c>
      <c r="K766">
        <v>0</v>
      </c>
      <c r="L766">
        <v>1</v>
      </c>
      <c r="M766">
        <v>1</v>
      </c>
      <c r="N766">
        <v>1</v>
      </c>
      <c r="O766" t="s">
        <v>84</v>
      </c>
      <c r="Q766" t="s">
        <v>20211</v>
      </c>
    </row>
    <row r="767" spans="1:17">
      <c r="A767" t="s">
        <v>14</v>
      </c>
      <c r="B767">
        <v>918</v>
      </c>
      <c r="C767">
        <v>2017</v>
      </c>
      <c r="D767">
        <v>290892</v>
      </c>
      <c r="E767">
        <v>5.5</v>
      </c>
      <c r="F767" s="18">
        <v>5.5</v>
      </c>
      <c r="G767" s="18">
        <v>5.5</v>
      </c>
      <c r="H767" s="18">
        <v>5.5</v>
      </c>
      <c r="I767">
        <v>0</v>
      </c>
      <c r="J767">
        <v>0</v>
      </c>
      <c r="K767">
        <v>0</v>
      </c>
      <c r="L767">
        <v>1</v>
      </c>
      <c r="M767">
        <v>1</v>
      </c>
      <c r="N767">
        <v>1</v>
      </c>
      <c r="O767" t="s">
        <v>84</v>
      </c>
      <c r="Q767" t="s">
        <v>20209</v>
      </c>
    </row>
    <row r="768" spans="1:17">
      <c r="A768" t="s">
        <v>14</v>
      </c>
      <c r="B768">
        <v>918</v>
      </c>
      <c r="C768">
        <v>2017</v>
      </c>
      <c r="D768">
        <v>290899</v>
      </c>
      <c r="E768">
        <v>16.5</v>
      </c>
      <c r="F768" s="18">
        <v>5.5</v>
      </c>
      <c r="G768" s="18">
        <v>5.5</v>
      </c>
      <c r="H768" s="18">
        <v>5.5</v>
      </c>
      <c r="I768">
        <v>0</v>
      </c>
      <c r="J768">
        <v>0</v>
      </c>
      <c r="K768">
        <v>0</v>
      </c>
      <c r="L768">
        <v>3</v>
      </c>
      <c r="M768">
        <v>3</v>
      </c>
      <c r="N768">
        <v>3</v>
      </c>
      <c r="O768" t="s">
        <v>84</v>
      </c>
      <c r="Q768" t="s">
        <v>20207</v>
      </c>
    </row>
    <row r="769" spans="1:17">
      <c r="A769" t="s">
        <v>14</v>
      </c>
      <c r="B769">
        <v>918</v>
      </c>
      <c r="C769">
        <v>2017</v>
      </c>
      <c r="D769">
        <v>290911</v>
      </c>
      <c r="E769">
        <v>5.5</v>
      </c>
      <c r="F769" s="18">
        <v>5.5</v>
      </c>
      <c r="G769" s="18">
        <v>5.5</v>
      </c>
      <c r="H769" s="18">
        <v>5.5</v>
      </c>
      <c r="I769">
        <v>0</v>
      </c>
      <c r="J769">
        <v>0</v>
      </c>
      <c r="K769">
        <v>0</v>
      </c>
      <c r="L769">
        <v>1</v>
      </c>
      <c r="M769">
        <v>1</v>
      </c>
      <c r="N769">
        <v>1</v>
      </c>
      <c r="O769" t="s">
        <v>84</v>
      </c>
      <c r="Q769" t="s">
        <v>20205</v>
      </c>
    </row>
    <row r="770" spans="1:17">
      <c r="A770" t="s">
        <v>14</v>
      </c>
      <c r="B770">
        <v>918</v>
      </c>
      <c r="C770">
        <v>2017</v>
      </c>
      <c r="D770">
        <v>290919</v>
      </c>
      <c r="E770">
        <v>33</v>
      </c>
      <c r="F770" s="18">
        <v>5.5</v>
      </c>
      <c r="G770" s="18">
        <v>5.5</v>
      </c>
      <c r="H770" s="18">
        <v>5.5</v>
      </c>
      <c r="I770">
        <v>0</v>
      </c>
      <c r="J770">
        <v>0</v>
      </c>
      <c r="K770">
        <v>0</v>
      </c>
      <c r="L770">
        <v>6</v>
      </c>
      <c r="M770">
        <v>6</v>
      </c>
      <c r="N770">
        <v>6</v>
      </c>
      <c r="O770" t="s">
        <v>84</v>
      </c>
      <c r="Q770" t="s">
        <v>20203</v>
      </c>
    </row>
    <row r="771" spans="1:17">
      <c r="A771" t="s">
        <v>14</v>
      </c>
      <c r="B771">
        <v>918</v>
      </c>
      <c r="C771">
        <v>2017</v>
      </c>
      <c r="D771">
        <v>290920</v>
      </c>
      <c r="E771">
        <v>11</v>
      </c>
      <c r="F771" s="18">
        <v>5.5</v>
      </c>
      <c r="G771" s="18">
        <v>5.5</v>
      </c>
      <c r="H771" s="18">
        <v>5.5</v>
      </c>
      <c r="I771">
        <v>0</v>
      </c>
      <c r="J771">
        <v>0</v>
      </c>
      <c r="K771">
        <v>0</v>
      </c>
      <c r="L771">
        <v>2</v>
      </c>
      <c r="M771">
        <v>2</v>
      </c>
      <c r="N771">
        <v>2</v>
      </c>
      <c r="O771" t="s">
        <v>84</v>
      </c>
      <c r="Q771" t="s">
        <v>20201</v>
      </c>
    </row>
    <row r="772" spans="1:17">
      <c r="A772" t="s">
        <v>14</v>
      </c>
      <c r="B772">
        <v>918</v>
      </c>
      <c r="C772">
        <v>2017</v>
      </c>
      <c r="D772">
        <v>290930</v>
      </c>
      <c r="E772">
        <v>71.5</v>
      </c>
      <c r="F772" s="18">
        <v>0</v>
      </c>
      <c r="G772" s="18">
        <v>5.5</v>
      </c>
      <c r="H772" s="18">
        <v>4.47</v>
      </c>
      <c r="I772">
        <v>0</v>
      </c>
      <c r="J772">
        <v>3</v>
      </c>
      <c r="K772">
        <v>0</v>
      </c>
      <c r="L772">
        <v>13</v>
      </c>
      <c r="M772">
        <v>16</v>
      </c>
      <c r="N772">
        <v>16</v>
      </c>
      <c r="O772" t="s">
        <v>84</v>
      </c>
      <c r="Q772" t="s">
        <v>20199</v>
      </c>
    </row>
    <row r="773" spans="1:17">
      <c r="A773" t="s">
        <v>14</v>
      </c>
      <c r="B773">
        <v>918</v>
      </c>
      <c r="C773">
        <v>2017</v>
      </c>
      <c r="D773">
        <v>290941</v>
      </c>
      <c r="E773">
        <v>5.5</v>
      </c>
      <c r="F773" s="18">
        <v>5.5</v>
      </c>
      <c r="G773" s="18">
        <v>5.5</v>
      </c>
      <c r="H773" s="18">
        <v>5.5</v>
      </c>
      <c r="I773">
        <v>0</v>
      </c>
      <c r="J773">
        <v>0</v>
      </c>
      <c r="K773">
        <v>0</v>
      </c>
      <c r="L773">
        <v>1</v>
      </c>
      <c r="M773">
        <v>1</v>
      </c>
      <c r="N773">
        <v>1</v>
      </c>
      <c r="O773" t="s">
        <v>84</v>
      </c>
      <c r="Q773" t="s">
        <v>20197</v>
      </c>
    </row>
    <row r="774" spans="1:17">
      <c r="A774" t="s">
        <v>14</v>
      </c>
      <c r="B774">
        <v>918</v>
      </c>
      <c r="C774">
        <v>2017</v>
      </c>
      <c r="D774">
        <v>290943</v>
      </c>
      <c r="E774">
        <v>5.5</v>
      </c>
      <c r="F774" s="18">
        <v>5.5</v>
      </c>
      <c r="G774" s="18">
        <v>5.5</v>
      </c>
      <c r="H774" s="18">
        <v>5.5</v>
      </c>
      <c r="I774">
        <v>0</v>
      </c>
      <c r="J774">
        <v>0</v>
      </c>
      <c r="K774">
        <v>0</v>
      </c>
      <c r="L774">
        <v>1</v>
      </c>
      <c r="M774">
        <v>1</v>
      </c>
      <c r="N774">
        <v>1</v>
      </c>
      <c r="O774" t="s">
        <v>84</v>
      </c>
      <c r="Q774" t="s">
        <v>20193</v>
      </c>
    </row>
    <row r="775" spans="1:17">
      <c r="A775" t="s">
        <v>14</v>
      </c>
      <c r="B775">
        <v>918</v>
      </c>
      <c r="C775">
        <v>2017</v>
      </c>
      <c r="D775">
        <v>290944</v>
      </c>
      <c r="E775">
        <v>5.5</v>
      </c>
      <c r="F775" s="18">
        <v>5.5</v>
      </c>
      <c r="G775" s="18">
        <v>5.5</v>
      </c>
      <c r="H775" s="18">
        <v>5.5</v>
      </c>
      <c r="I775">
        <v>0</v>
      </c>
      <c r="J775">
        <v>0</v>
      </c>
      <c r="K775">
        <v>0</v>
      </c>
      <c r="L775">
        <v>1</v>
      </c>
      <c r="M775">
        <v>1</v>
      </c>
      <c r="N775">
        <v>1</v>
      </c>
      <c r="O775" t="s">
        <v>84</v>
      </c>
      <c r="Q775" t="s">
        <v>20191</v>
      </c>
    </row>
    <row r="776" spans="1:17">
      <c r="A776" t="s">
        <v>14</v>
      </c>
      <c r="B776">
        <v>918</v>
      </c>
      <c r="C776">
        <v>2017</v>
      </c>
      <c r="D776">
        <v>290949</v>
      </c>
      <c r="E776">
        <v>16.5</v>
      </c>
      <c r="F776" s="18">
        <v>0</v>
      </c>
      <c r="G776" s="18">
        <v>5.5</v>
      </c>
      <c r="H776" s="18">
        <v>4.13</v>
      </c>
      <c r="I776">
        <v>0</v>
      </c>
      <c r="J776">
        <v>1</v>
      </c>
      <c r="K776">
        <v>0</v>
      </c>
      <c r="L776">
        <v>3</v>
      </c>
      <c r="M776">
        <v>4</v>
      </c>
      <c r="N776">
        <v>4</v>
      </c>
      <c r="O776" t="s">
        <v>84</v>
      </c>
      <c r="Q776" t="s">
        <v>20189</v>
      </c>
    </row>
    <row r="777" spans="1:17">
      <c r="A777" t="s">
        <v>14</v>
      </c>
      <c r="B777">
        <v>918</v>
      </c>
      <c r="C777">
        <v>2017</v>
      </c>
      <c r="D777">
        <v>290950</v>
      </c>
      <c r="E777">
        <v>16.5</v>
      </c>
      <c r="F777" s="18">
        <v>5.5</v>
      </c>
      <c r="G777" s="18">
        <v>5.5</v>
      </c>
      <c r="H777" s="18">
        <v>5.5</v>
      </c>
      <c r="I777">
        <v>0</v>
      </c>
      <c r="J777">
        <v>0</v>
      </c>
      <c r="K777">
        <v>0</v>
      </c>
      <c r="L777">
        <v>3</v>
      </c>
      <c r="M777">
        <v>3</v>
      </c>
      <c r="N777">
        <v>3</v>
      </c>
      <c r="O777" t="s">
        <v>84</v>
      </c>
      <c r="Q777" t="s">
        <v>20187</v>
      </c>
    </row>
    <row r="778" spans="1:17">
      <c r="A778" t="s">
        <v>14</v>
      </c>
      <c r="B778">
        <v>918</v>
      </c>
      <c r="C778">
        <v>2017</v>
      </c>
      <c r="D778">
        <v>290960</v>
      </c>
      <c r="E778">
        <v>22</v>
      </c>
      <c r="F778" s="18">
        <v>5.5</v>
      </c>
      <c r="G778" s="18">
        <v>5.5</v>
      </c>
      <c r="H778" s="18">
        <v>5.5</v>
      </c>
      <c r="I778">
        <v>0</v>
      </c>
      <c r="J778">
        <v>0</v>
      </c>
      <c r="K778">
        <v>0</v>
      </c>
      <c r="L778">
        <v>4</v>
      </c>
      <c r="M778">
        <v>4</v>
      </c>
      <c r="N778">
        <v>4</v>
      </c>
      <c r="O778" t="s">
        <v>84</v>
      </c>
      <c r="Q778" t="s">
        <v>20185</v>
      </c>
    </row>
    <row r="779" spans="1:17">
      <c r="A779" t="s">
        <v>14</v>
      </c>
      <c r="B779">
        <v>918</v>
      </c>
      <c r="C779">
        <v>2017</v>
      </c>
      <c r="D779">
        <v>291010</v>
      </c>
      <c r="E779">
        <v>5.5</v>
      </c>
      <c r="F779" s="18">
        <v>5.5</v>
      </c>
      <c r="G779" s="18">
        <v>5.5</v>
      </c>
      <c r="H779" s="18">
        <v>5.5</v>
      </c>
      <c r="I779">
        <v>0</v>
      </c>
      <c r="J779">
        <v>0</v>
      </c>
      <c r="K779">
        <v>0</v>
      </c>
      <c r="L779">
        <v>1</v>
      </c>
      <c r="M779">
        <v>1</v>
      </c>
      <c r="N779">
        <v>1</v>
      </c>
      <c r="O779" t="s">
        <v>84</v>
      </c>
      <c r="Q779" t="s">
        <v>20183</v>
      </c>
    </row>
    <row r="780" spans="1:17">
      <c r="A780" t="s">
        <v>14</v>
      </c>
      <c r="B780">
        <v>918</v>
      </c>
      <c r="C780">
        <v>2017</v>
      </c>
      <c r="D780">
        <v>291020</v>
      </c>
      <c r="E780">
        <v>5.5</v>
      </c>
      <c r="F780" s="18">
        <v>5.5</v>
      </c>
      <c r="G780" s="18">
        <v>5.5</v>
      </c>
      <c r="H780" s="18">
        <v>5.5</v>
      </c>
      <c r="I780">
        <v>0</v>
      </c>
      <c r="J780">
        <v>0</v>
      </c>
      <c r="K780">
        <v>0</v>
      </c>
      <c r="L780">
        <v>1</v>
      </c>
      <c r="M780">
        <v>1</v>
      </c>
      <c r="N780">
        <v>1</v>
      </c>
      <c r="O780" t="s">
        <v>84</v>
      </c>
      <c r="Q780" t="s">
        <v>20181</v>
      </c>
    </row>
    <row r="781" spans="1:17">
      <c r="A781" t="s">
        <v>14</v>
      </c>
      <c r="B781">
        <v>918</v>
      </c>
      <c r="C781">
        <v>2017</v>
      </c>
      <c r="D781">
        <v>291030</v>
      </c>
      <c r="E781">
        <v>5.5</v>
      </c>
      <c r="F781" s="18">
        <v>5.5</v>
      </c>
      <c r="G781" s="18">
        <v>5.5</v>
      </c>
      <c r="H781" s="18">
        <v>5.5</v>
      </c>
      <c r="I781">
        <v>0</v>
      </c>
      <c r="J781">
        <v>0</v>
      </c>
      <c r="K781">
        <v>0</v>
      </c>
      <c r="L781">
        <v>1</v>
      </c>
      <c r="M781">
        <v>1</v>
      </c>
      <c r="N781">
        <v>1</v>
      </c>
      <c r="O781" t="s">
        <v>84</v>
      </c>
      <c r="Q781" t="s">
        <v>20179</v>
      </c>
    </row>
    <row r="782" spans="1:17">
      <c r="A782" t="s">
        <v>14</v>
      </c>
      <c r="B782">
        <v>918</v>
      </c>
      <c r="C782">
        <v>2017</v>
      </c>
      <c r="D782">
        <v>291040</v>
      </c>
      <c r="E782">
        <v>5.5</v>
      </c>
      <c r="F782" s="18">
        <v>5.5</v>
      </c>
      <c r="G782" s="18">
        <v>5.5</v>
      </c>
      <c r="H782" s="18">
        <v>5.5</v>
      </c>
      <c r="I782">
        <v>0</v>
      </c>
      <c r="J782">
        <v>0</v>
      </c>
      <c r="K782">
        <v>0</v>
      </c>
      <c r="L782">
        <v>1</v>
      </c>
      <c r="M782">
        <v>1</v>
      </c>
      <c r="N782">
        <v>1</v>
      </c>
      <c r="O782" t="s">
        <v>84</v>
      </c>
      <c r="Q782" t="s">
        <v>20177</v>
      </c>
    </row>
    <row r="783" spans="1:17">
      <c r="A783" t="s">
        <v>14</v>
      </c>
      <c r="B783">
        <v>918</v>
      </c>
      <c r="C783">
        <v>2017</v>
      </c>
      <c r="D783">
        <v>291050</v>
      </c>
      <c r="E783">
        <v>5.5</v>
      </c>
      <c r="F783" s="18">
        <v>5.5</v>
      </c>
      <c r="G783" s="18">
        <v>5.5</v>
      </c>
      <c r="H783" s="18">
        <v>5.5</v>
      </c>
      <c r="I783">
        <v>0</v>
      </c>
      <c r="J783">
        <v>0</v>
      </c>
      <c r="K783">
        <v>0</v>
      </c>
      <c r="L783">
        <v>1</v>
      </c>
      <c r="M783">
        <v>1</v>
      </c>
      <c r="N783">
        <v>1</v>
      </c>
      <c r="O783" t="s">
        <v>84</v>
      </c>
      <c r="Q783" t="s">
        <v>20175</v>
      </c>
    </row>
    <row r="784" spans="1:17">
      <c r="A784" t="s">
        <v>14</v>
      </c>
      <c r="B784">
        <v>918</v>
      </c>
      <c r="C784">
        <v>2017</v>
      </c>
      <c r="D784">
        <v>291090</v>
      </c>
      <c r="E784">
        <v>33</v>
      </c>
      <c r="F784" s="18">
        <v>5.5</v>
      </c>
      <c r="G784" s="18">
        <v>5.5</v>
      </c>
      <c r="H784" s="18">
        <v>5.5</v>
      </c>
      <c r="I784">
        <v>0</v>
      </c>
      <c r="J784">
        <v>0</v>
      </c>
      <c r="K784">
        <v>0</v>
      </c>
      <c r="L784">
        <v>6</v>
      </c>
      <c r="M784">
        <v>6</v>
      </c>
      <c r="N784">
        <v>6</v>
      </c>
      <c r="O784" t="s">
        <v>84</v>
      </c>
      <c r="Q784" t="s">
        <v>20173</v>
      </c>
    </row>
    <row r="785" spans="1:17">
      <c r="A785" t="s">
        <v>14</v>
      </c>
      <c r="B785">
        <v>918</v>
      </c>
      <c r="C785">
        <v>2017</v>
      </c>
      <c r="D785">
        <v>291100</v>
      </c>
      <c r="E785">
        <v>10</v>
      </c>
      <c r="F785" s="18">
        <v>5</v>
      </c>
      <c r="G785" s="18">
        <v>5</v>
      </c>
      <c r="H785" s="18">
        <v>5</v>
      </c>
      <c r="I785">
        <v>0</v>
      </c>
      <c r="J785">
        <v>0</v>
      </c>
      <c r="K785">
        <v>0</v>
      </c>
      <c r="L785">
        <v>2</v>
      </c>
      <c r="M785">
        <v>2</v>
      </c>
      <c r="N785">
        <v>2</v>
      </c>
      <c r="O785" t="s">
        <v>84</v>
      </c>
      <c r="Q785" t="s">
        <v>20171</v>
      </c>
    </row>
    <row r="786" spans="1:17">
      <c r="A786" t="s">
        <v>14</v>
      </c>
      <c r="B786">
        <v>918</v>
      </c>
      <c r="C786">
        <v>2017</v>
      </c>
      <c r="D786">
        <v>291211</v>
      </c>
      <c r="E786">
        <v>5.5</v>
      </c>
      <c r="F786" s="18">
        <v>5.5</v>
      </c>
      <c r="G786" s="18">
        <v>5.5</v>
      </c>
      <c r="H786" s="18">
        <v>5.5</v>
      </c>
      <c r="I786">
        <v>0</v>
      </c>
      <c r="J786">
        <v>0</v>
      </c>
      <c r="K786">
        <v>0</v>
      </c>
      <c r="L786">
        <v>1</v>
      </c>
      <c r="M786">
        <v>1</v>
      </c>
      <c r="N786">
        <v>1</v>
      </c>
      <c r="O786" t="s">
        <v>84</v>
      </c>
      <c r="Q786" t="s">
        <v>20169</v>
      </c>
    </row>
    <row r="787" spans="1:17">
      <c r="A787" t="s">
        <v>14</v>
      </c>
      <c r="B787">
        <v>918</v>
      </c>
      <c r="C787">
        <v>2017</v>
      </c>
      <c r="D787">
        <v>291212</v>
      </c>
      <c r="E787">
        <v>5.5</v>
      </c>
      <c r="F787" s="18">
        <v>5.5</v>
      </c>
      <c r="G787" s="18">
        <v>5.5</v>
      </c>
      <c r="H787" s="18">
        <v>5.5</v>
      </c>
      <c r="I787">
        <v>0</v>
      </c>
      <c r="J787">
        <v>0</v>
      </c>
      <c r="K787">
        <v>0</v>
      </c>
      <c r="L787">
        <v>1</v>
      </c>
      <c r="M787">
        <v>1</v>
      </c>
      <c r="N787">
        <v>1</v>
      </c>
      <c r="O787" t="s">
        <v>84</v>
      </c>
      <c r="Q787" t="s">
        <v>20167</v>
      </c>
    </row>
    <row r="788" spans="1:17">
      <c r="A788" t="s">
        <v>14</v>
      </c>
      <c r="B788">
        <v>918</v>
      </c>
      <c r="C788">
        <v>2017</v>
      </c>
      <c r="D788">
        <v>291219</v>
      </c>
      <c r="E788">
        <v>5.5</v>
      </c>
      <c r="F788" s="18">
        <v>5.5</v>
      </c>
      <c r="G788" s="18">
        <v>5.5</v>
      </c>
      <c r="H788" s="18">
        <v>5.5</v>
      </c>
      <c r="I788">
        <v>0</v>
      </c>
      <c r="J788">
        <v>0</v>
      </c>
      <c r="K788">
        <v>0</v>
      </c>
      <c r="L788">
        <v>1</v>
      </c>
      <c r="M788">
        <v>1</v>
      </c>
      <c r="N788">
        <v>1</v>
      </c>
      <c r="O788" t="s">
        <v>84</v>
      </c>
      <c r="Q788" t="s">
        <v>20163</v>
      </c>
    </row>
    <row r="789" spans="1:17">
      <c r="A789" t="s">
        <v>14</v>
      </c>
      <c r="B789">
        <v>918</v>
      </c>
      <c r="C789">
        <v>2017</v>
      </c>
      <c r="D789">
        <v>291221</v>
      </c>
      <c r="E789">
        <v>5.5</v>
      </c>
      <c r="F789" s="18">
        <v>5.5</v>
      </c>
      <c r="G789" s="18">
        <v>5.5</v>
      </c>
      <c r="H789" s="18">
        <v>5.5</v>
      </c>
      <c r="I789">
        <v>0</v>
      </c>
      <c r="J789">
        <v>0</v>
      </c>
      <c r="K789">
        <v>0</v>
      </c>
      <c r="L789">
        <v>1</v>
      </c>
      <c r="M789">
        <v>1</v>
      </c>
      <c r="N789">
        <v>1</v>
      </c>
      <c r="O789" t="s">
        <v>84</v>
      </c>
      <c r="Q789" t="s">
        <v>20161</v>
      </c>
    </row>
    <row r="790" spans="1:17">
      <c r="A790" t="s">
        <v>14</v>
      </c>
      <c r="B790">
        <v>918</v>
      </c>
      <c r="C790">
        <v>2017</v>
      </c>
      <c r="D790">
        <v>291229</v>
      </c>
      <c r="E790">
        <v>38.5</v>
      </c>
      <c r="F790" s="18">
        <v>5.5</v>
      </c>
      <c r="G790" s="18">
        <v>5.5</v>
      </c>
      <c r="H790" s="18">
        <v>5.5</v>
      </c>
      <c r="I790">
        <v>0</v>
      </c>
      <c r="J790">
        <v>0</v>
      </c>
      <c r="K790">
        <v>0</v>
      </c>
      <c r="L790">
        <v>7</v>
      </c>
      <c r="M790">
        <v>7</v>
      </c>
      <c r="N790">
        <v>7</v>
      </c>
      <c r="O790" t="s">
        <v>84</v>
      </c>
      <c r="Q790" t="s">
        <v>20159</v>
      </c>
    </row>
    <row r="791" spans="1:17">
      <c r="A791" t="s">
        <v>14</v>
      </c>
      <c r="B791">
        <v>918</v>
      </c>
      <c r="C791">
        <v>2017</v>
      </c>
      <c r="D791">
        <v>291241</v>
      </c>
      <c r="E791">
        <v>5.5</v>
      </c>
      <c r="F791" s="18">
        <v>5.5</v>
      </c>
      <c r="G791" s="18">
        <v>5.5</v>
      </c>
      <c r="H791" s="18">
        <v>5.5</v>
      </c>
      <c r="I791">
        <v>0</v>
      </c>
      <c r="J791">
        <v>0</v>
      </c>
      <c r="K791">
        <v>0</v>
      </c>
      <c r="L791">
        <v>1</v>
      </c>
      <c r="M791">
        <v>1</v>
      </c>
      <c r="N791">
        <v>1</v>
      </c>
      <c r="O791" t="s">
        <v>84</v>
      </c>
      <c r="Q791" t="s">
        <v>20155</v>
      </c>
    </row>
    <row r="792" spans="1:17">
      <c r="A792" t="s">
        <v>14</v>
      </c>
      <c r="B792">
        <v>918</v>
      </c>
      <c r="C792">
        <v>2017</v>
      </c>
      <c r="D792">
        <v>291242</v>
      </c>
      <c r="E792">
        <v>5.5</v>
      </c>
      <c r="F792" s="18">
        <v>5.5</v>
      </c>
      <c r="G792" s="18">
        <v>5.5</v>
      </c>
      <c r="H792" s="18">
        <v>5.5</v>
      </c>
      <c r="I792">
        <v>0</v>
      </c>
      <c r="J792">
        <v>0</v>
      </c>
      <c r="K792">
        <v>0</v>
      </c>
      <c r="L792">
        <v>1</v>
      </c>
      <c r="M792">
        <v>1</v>
      </c>
      <c r="N792">
        <v>1</v>
      </c>
      <c r="O792" t="s">
        <v>84</v>
      </c>
      <c r="Q792" t="s">
        <v>20153</v>
      </c>
    </row>
    <row r="793" spans="1:17">
      <c r="A793" t="s">
        <v>14</v>
      </c>
      <c r="B793">
        <v>918</v>
      </c>
      <c r="C793">
        <v>2017</v>
      </c>
      <c r="D793">
        <v>291249</v>
      </c>
      <c r="E793">
        <v>27.5</v>
      </c>
      <c r="F793" s="18">
        <v>5.5</v>
      </c>
      <c r="G793" s="18">
        <v>5.5</v>
      </c>
      <c r="H793" s="18">
        <v>5.5</v>
      </c>
      <c r="I793">
        <v>0</v>
      </c>
      <c r="J793">
        <v>0</v>
      </c>
      <c r="K793">
        <v>0</v>
      </c>
      <c r="L793">
        <v>5</v>
      </c>
      <c r="M793">
        <v>5</v>
      </c>
      <c r="N793">
        <v>5</v>
      </c>
      <c r="O793" t="s">
        <v>84</v>
      </c>
      <c r="Q793" t="s">
        <v>20151</v>
      </c>
    </row>
    <row r="794" spans="1:17">
      <c r="A794" t="s">
        <v>14</v>
      </c>
      <c r="B794">
        <v>918</v>
      </c>
      <c r="C794">
        <v>2017</v>
      </c>
      <c r="D794">
        <v>291250</v>
      </c>
      <c r="E794">
        <v>5.5</v>
      </c>
      <c r="F794" s="18">
        <v>5.5</v>
      </c>
      <c r="G794" s="18">
        <v>5.5</v>
      </c>
      <c r="H794" s="18">
        <v>5.5</v>
      </c>
      <c r="I794">
        <v>0</v>
      </c>
      <c r="J794">
        <v>0</v>
      </c>
      <c r="K794">
        <v>0</v>
      </c>
      <c r="L794">
        <v>1</v>
      </c>
      <c r="M794">
        <v>1</v>
      </c>
      <c r="N794">
        <v>1</v>
      </c>
      <c r="O794" t="s">
        <v>84</v>
      </c>
      <c r="Q794" t="s">
        <v>20149</v>
      </c>
    </row>
    <row r="795" spans="1:17">
      <c r="A795" t="s">
        <v>14</v>
      </c>
      <c r="B795">
        <v>918</v>
      </c>
      <c r="C795">
        <v>2017</v>
      </c>
      <c r="D795">
        <v>291260</v>
      </c>
      <c r="E795">
        <v>5.5</v>
      </c>
      <c r="F795" s="18">
        <v>5.5</v>
      </c>
      <c r="G795" s="18">
        <v>5.5</v>
      </c>
      <c r="H795" s="18">
        <v>5.5</v>
      </c>
      <c r="I795">
        <v>0</v>
      </c>
      <c r="J795">
        <v>0</v>
      </c>
      <c r="K795">
        <v>0</v>
      </c>
      <c r="L795">
        <v>1</v>
      </c>
      <c r="M795">
        <v>1</v>
      </c>
      <c r="N795">
        <v>1</v>
      </c>
      <c r="O795" t="s">
        <v>84</v>
      </c>
      <c r="Q795" t="s">
        <v>20147</v>
      </c>
    </row>
    <row r="796" spans="1:17">
      <c r="A796" t="s">
        <v>14</v>
      </c>
      <c r="B796">
        <v>918</v>
      </c>
      <c r="C796">
        <v>2017</v>
      </c>
      <c r="D796">
        <v>291300</v>
      </c>
      <c r="E796">
        <v>5.5</v>
      </c>
      <c r="F796" s="18">
        <v>5.5</v>
      </c>
      <c r="G796" s="18">
        <v>5.5</v>
      </c>
      <c r="H796" s="18">
        <v>5.5</v>
      </c>
      <c r="I796">
        <v>0</v>
      </c>
      <c r="J796">
        <v>0</v>
      </c>
      <c r="K796">
        <v>0</v>
      </c>
      <c r="L796">
        <v>1</v>
      </c>
      <c r="M796">
        <v>1</v>
      </c>
      <c r="N796">
        <v>1</v>
      </c>
      <c r="O796" t="s">
        <v>84</v>
      </c>
      <c r="Q796" t="s">
        <v>20145</v>
      </c>
    </row>
    <row r="797" spans="1:17">
      <c r="A797" t="s">
        <v>14</v>
      </c>
      <c r="B797">
        <v>918</v>
      </c>
      <c r="C797">
        <v>2017</v>
      </c>
      <c r="D797">
        <v>291411</v>
      </c>
      <c r="E797">
        <v>5.5</v>
      </c>
      <c r="F797" s="18">
        <v>5.5</v>
      </c>
      <c r="G797" s="18">
        <v>5.5</v>
      </c>
      <c r="H797" s="18">
        <v>5.5</v>
      </c>
      <c r="I797">
        <v>0</v>
      </c>
      <c r="J797">
        <v>0</v>
      </c>
      <c r="K797">
        <v>0</v>
      </c>
      <c r="L797">
        <v>1</v>
      </c>
      <c r="M797">
        <v>1</v>
      </c>
      <c r="N797">
        <v>1</v>
      </c>
      <c r="O797" t="s">
        <v>84</v>
      </c>
      <c r="Q797" t="s">
        <v>20143</v>
      </c>
    </row>
    <row r="798" spans="1:17">
      <c r="A798" t="s">
        <v>14</v>
      </c>
      <c r="B798">
        <v>918</v>
      </c>
      <c r="C798">
        <v>2017</v>
      </c>
      <c r="D798">
        <v>291412</v>
      </c>
      <c r="E798">
        <v>5.5</v>
      </c>
      <c r="F798" s="18">
        <v>5.5</v>
      </c>
      <c r="G798" s="18">
        <v>5.5</v>
      </c>
      <c r="H798" s="18">
        <v>5.5</v>
      </c>
      <c r="I798">
        <v>0</v>
      </c>
      <c r="J798">
        <v>0</v>
      </c>
      <c r="K798">
        <v>0</v>
      </c>
      <c r="L798">
        <v>1</v>
      </c>
      <c r="M798">
        <v>1</v>
      </c>
      <c r="N798">
        <v>1</v>
      </c>
      <c r="O798" t="s">
        <v>84</v>
      </c>
      <c r="Q798" t="s">
        <v>20141</v>
      </c>
    </row>
    <row r="799" spans="1:17">
      <c r="A799" t="s">
        <v>14</v>
      </c>
      <c r="B799">
        <v>918</v>
      </c>
      <c r="C799">
        <v>2017</v>
      </c>
      <c r="D799">
        <v>291413</v>
      </c>
      <c r="E799">
        <v>5.5</v>
      </c>
      <c r="F799" s="18">
        <v>5.5</v>
      </c>
      <c r="G799" s="18">
        <v>5.5</v>
      </c>
      <c r="H799" s="18">
        <v>5.5</v>
      </c>
      <c r="I799">
        <v>0</v>
      </c>
      <c r="J799">
        <v>0</v>
      </c>
      <c r="K799">
        <v>0</v>
      </c>
      <c r="L799">
        <v>1</v>
      </c>
      <c r="M799">
        <v>1</v>
      </c>
      <c r="N799">
        <v>1</v>
      </c>
      <c r="O799" t="s">
        <v>84</v>
      </c>
      <c r="Q799" t="s">
        <v>20139</v>
      </c>
    </row>
    <row r="800" spans="1:17">
      <c r="A800" t="s">
        <v>14</v>
      </c>
      <c r="B800">
        <v>918</v>
      </c>
      <c r="C800">
        <v>2017</v>
      </c>
      <c r="D800">
        <v>291419</v>
      </c>
      <c r="E800">
        <v>27.5</v>
      </c>
      <c r="F800" s="18">
        <v>0</v>
      </c>
      <c r="G800" s="18">
        <v>5.5</v>
      </c>
      <c r="H800" s="18">
        <v>4.58</v>
      </c>
      <c r="I800">
        <v>0</v>
      </c>
      <c r="J800">
        <v>1</v>
      </c>
      <c r="K800">
        <v>0</v>
      </c>
      <c r="L800">
        <v>5</v>
      </c>
      <c r="M800">
        <v>6</v>
      </c>
      <c r="N800">
        <v>6</v>
      </c>
      <c r="O800" t="s">
        <v>84</v>
      </c>
      <c r="Q800" t="s">
        <v>20137</v>
      </c>
    </row>
    <row r="801" spans="1:17">
      <c r="A801" t="s">
        <v>14</v>
      </c>
      <c r="B801">
        <v>918</v>
      </c>
      <c r="C801">
        <v>2017</v>
      </c>
      <c r="D801">
        <v>291422</v>
      </c>
      <c r="E801">
        <v>5.5</v>
      </c>
      <c r="F801" s="18">
        <v>5.5</v>
      </c>
      <c r="G801" s="18">
        <v>5.5</v>
      </c>
      <c r="H801" s="18">
        <v>5.5</v>
      </c>
      <c r="I801">
        <v>0</v>
      </c>
      <c r="J801">
        <v>0</v>
      </c>
      <c r="K801">
        <v>0</v>
      </c>
      <c r="L801">
        <v>1</v>
      </c>
      <c r="M801">
        <v>1</v>
      </c>
      <c r="N801">
        <v>1</v>
      </c>
      <c r="O801" t="s">
        <v>84</v>
      </c>
      <c r="Q801" t="s">
        <v>20133</v>
      </c>
    </row>
    <row r="802" spans="1:17">
      <c r="A802" t="s">
        <v>14</v>
      </c>
      <c r="B802">
        <v>918</v>
      </c>
      <c r="C802">
        <v>2017</v>
      </c>
      <c r="D802">
        <v>291423</v>
      </c>
      <c r="E802">
        <v>5.5</v>
      </c>
      <c r="F802" s="18">
        <v>5.5</v>
      </c>
      <c r="G802" s="18">
        <v>5.5</v>
      </c>
      <c r="H802" s="18">
        <v>5.5</v>
      </c>
      <c r="I802">
        <v>0</v>
      </c>
      <c r="J802">
        <v>0</v>
      </c>
      <c r="K802">
        <v>0</v>
      </c>
      <c r="L802">
        <v>1</v>
      </c>
      <c r="M802">
        <v>1</v>
      </c>
      <c r="N802">
        <v>1</v>
      </c>
      <c r="O802" t="s">
        <v>84</v>
      </c>
      <c r="Q802" t="s">
        <v>20131</v>
      </c>
    </row>
    <row r="803" spans="1:17">
      <c r="A803" t="s">
        <v>14</v>
      </c>
      <c r="B803">
        <v>918</v>
      </c>
      <c r="C803">
        <v>2017</v>
      </c>
      <c r="D803">
        <v>291429</v>
      </c>
      <c r="E803">
        <v>33</v>
      </c>
      <c r="F803" s="18">
        <v>5.5</v>
      </c>
      <c r="G803" s="18">
        <v>5.5</v>
      </c>
      <c r="H803" s="18">
        <v>5.5</v>
      </c>
      <c r="I803">
        <v>0</v>
      </c>
      <c r="J803">
        <v>0</v>
      </c>
      <c r="K803">
        <v>0</v>
      </c>
      <c r="L803">
        <v>6</v>
      </c>
      <c r="M803">
        <v>6</v>
      </c>
      <c r="N803">
        <v>6</v>
      </c>
      <c r="O803" t="s">
        <v>84</v>
      </c>
      <c r="Q803" t="s">
        <v>20129</v>
      </c>
    </row>
    <row r="804" spans="1:17">
      <c r="A804" t="s">
        <v>14</v>
      </c>
      <c r="B804">
        <v>918</v>
      </c>
      <c r="C804">
        <v>2017</v>
      </c>
      <c r="D804">
        <v>291431</v>
      </c>
      <c r="E804">
        <v>5.5</v>
      </c>
      <c r="F804" s="18">
        <v>5.5</v>
      </c>
      <c r="G804" s="18">
        <v>5.5</v>
      </c>
      <c r="H804" s="18">
        <v>5.5</v>
      </c>
      <c r="I804">
        <v>0</v>
      </c>
      <c r="J804">
        <v>0</v>
      </c>
      <c r="K804">
        <v>0</v>
      </c>
      <c r="L804">
        <v>1</v>
      </c>
      <c r="M804">
        <v>1</v>
      </c>
      <c r="N804">
        <v>1</v>
      </c>
      <c r="O804" t="s">
        <v>84</v>
      </c>
      <c r="Q804" t="s">
        <v>20127</v>
      </c>
    </row>
    <row r="805" spans="1:17">
      <c r="A805" t="s">
        <v>14</v>
      </c>
      <c r="B805">
        <v>918</v>
      </c>
      <c r="C805">
        <v>2017</v>
      </c>
      <c r="D805">
        <v>291439</v>
      </c>
      <c r="E805">
        <v>44</v>
      </c>
      <c r="F805" s="18">
        <v>5.5</v>
      </c>
      <c r="G805" s="18">
        <v>5.5</v>
      </c>
      <c r="H805" s="18">
        <v>5.5</v>
      </c>
      <c r="I805">
        <v>0</v>
      </c>
      <c r="J805">
        <v>0</v>
      </c>
      <c r="K805">
        <v>0</v>
      </c>
      <c r="L805">
        <v>8</v>
      </c>
      <c r="M805">
        <v>8</v>
      </c>
      <c r="N805">
        <v>8</v>
      </c>
      <c r="O805" t="s">
        <v>84</v>
      </c>
      <c r="Q805" t="s">
        <v>20125</v>
      </c>
    </row>
    <row r="806" spans="1:17">
      <c r="A806" t="s">
        <v>14</v>
      </c>
      <c r="B806">
        <v>918</v>
      </c>
      <c r="C806">
        <v>2017</v>
      </c>
      <c r="D806">
        <v>291440</v>
      </c>
      <c r="E806">
        <v>8.5</v>
      </c>
      <c r="F806" s="18">
        <v>3</v>
      </c>
      <c r="G806" s="18">
        <v>5.5</v>
      </c>
      <c r="H806" s="18">
        <v>4.25</v>
      </c>
      <c r="I806">
        <v>0</v>
      </c>
      <c r="J806">
        <v>0</v>
      </c>
      <c r="K806">
        <v>0</v>
      </c>
      <c r="L806">
        <v>2</v>
      </c>
      <c r="M806">
        <v>2</v>
      </c>
      <c r="N806">
        <v>2</v>
      </c>
      <c r="O806" t="s">
        <v>84</v>
      </c>
      <c r="Q806" t="s">
        <v>20123</v>
      </c>
    </row>
    <row r="807" spans="1:17">
      <c r="A807" t="s">
        <v>14</v>
      </c>
      <c r="B807">
        <v>918</v>
      </c>
      <c r="C807">
        <v>2017</v>
      </c>
      <c r="D807">
        <v>291450</v>
      </c>
      <c r="E807">
        <v>77</v>
      </c>
      <c r="F807" s="18">
        <v>5.5</v>
      </c>
      <c r="G807" s="18">
        <v>5.5</v>
      </c>
      <c r="H807" s="18">
        <v>5.5</v>
      </c>
      <c r="I807">
        <v>0</v>
      </c>
      <c r="J807">
        <v>0</v>
      </c>
      <c r="K807">
        <v>0</v>
      </c>
      <c r="L807">
        <v>14</v>
      </c>
      <c r="M807">
        <v>14</v>
      </c>
      <c r="N807">
        <v>14</v>
      </c>
      <c r="O807" t="s">
        <v>84</v>
      </c>
      <c r="Q807" t="s">
        <v>20121</v>
      </c>
    </row>
    <row r="808" spans="1:17">
      <c r="A808" t="s">
        <v>14</v>
      </c>
      <c r="B808">
        <v>918</v>
      </c>
      <c r="C808">
        <v>2017</v>
      </c>
      <c r="D808">
        <v>291461</v>
      </c>
      <c r="E808">
        <v>5.5</v>
      </c>
      <c r="F808" s="18">
        <v>5.5</v>
      </c>
      <c r="G808" s="18">
        <v>5.5</v>
      </c>
      <c r="H808" s="18">
        <v>5.5</v>
      </c>
      <c r="I808">
        <v>0</v>
      </c>
      <c r="J808">
        <v>0</v>
      </c>
      <c r="K808">
        <v>0</v>
      </c>
      <c r="L808">
        <v>1</v>
      </c>
      <c r="M808">
        <v>1</v>
      </c>
      <c r="N808">
        <v>1</v>
      </c>
      <c r="O808" t="s">
        <v>84</v>
      </c>
      <c r="Q808" t="s">
        <v>20119</v>
      </c>
    </row>
    <row r="809" spans="1:17">
      <c r="A809" t="s">
        <v>14</v>
      </c>
      <c r="B809">
        <v>918</v>
      </c>
      <c r="C809">
        <v>2017</v>
      </c>
      <c r="D809">
        <v>291462</v>
      </c>
      <c r="E809">
        <v>5.5</v>
      </c>
      <c r="F809" s="18">
        <v>5.5</v>
      </c>
      <c r="G809" s="18">
        <v>5.5</v>
      </c>
      <c r="H809" s="18">
        <v>5.5</v>
      </c>
      <c r="I809">
        <v>0</v>
      </c>
      <c r="J809">
        <v>0</v>
      </c>
      <c r="K809">
        <v>0</v>
      </c>
      <c r="L809">
        <v>1</v>
      </c>
      <c r="M809">
        <v>1</v>
      </c>
      <c r="N809">
        <v>1</v>
      </c>
      <c r="O809" t="s">
        <v>84</v>
      </c>
      <c r="Q809" t="s">
        <v>20117</v>
      </c>
    </row>
    <row r="810" spans="1:17">
      <c r="A810" t="s">
        <v>14</v>
      </c>
      <c r="B810">
        <v>918</v>
      </c>
      <c r="C810">
        <v>2017</v>
      </c>
      <c r="D810">
        <v>291469</v>
      </c>
      <c r="E810">
        <v>33</v>
      </c>
      <c r="F810" s="18">
        <v>0</v>
      </c>
      <c r="G810" s="18">
        <v>5.5</v>
      </c>
      <c r="H810" s="18">
        <v>4.71</v>
      </c>
      <c r="I810">
        <v>0</v>
      </c>
      <c r="J810">
        <v>1</v>
      </c>
      <c r="K810">
        <v>0</v>
      </c>
      <c r="L810">
        <v>6</v>
      </c>
      <c r="M810">
        <v>7</v>
      </c>
      <c r="N810">
        <v>7</v>
      </c>
      <c r="O810" t="s">
        <v>84</v>
      </c>
      <c r="Q810" t="s">
        <v>20115</v>
      </c>
    </row>
    <row r="811" spans="1:17">
      <c r="A811" t="s">
        <v>14</v>
      </c>
      <c r="B811">
        <v>918</v>
      </c>
      <c r="C811">
        <v>2017</v>
      </c>
      <c r="D811">
        <v>291471</v>
      </c>
      <c r="E811">
        <v>5.5</v>
      </c>
      <c r="F811" s="18">
        <v>5.5</v>
      </c>
      <c r="G811" s="18">
        <v>5.5</v>
      </c>
      <c r="H811" s="18">
        <v>5.5</v>
      </c>
      <c r="I811">
        <v>0</v>
      </c>
      <c r="J811">
        <v>0</v>
      </c>
      <c r="K811">
        <v>0</v>
      </c>
      <c r="L811">
        <v>1</v>
      </c>
      <c r="M811">
        <v>1</v>
      </c>
      <c r="N811">
        <v>1</v>
      </c>
      <c r="O811" t="s">
        <v>84</v>
      </c>
      <c r="Q811" t="s">
        <v>20111</v>
      </c>
    </row>
    <row r="812" spans="1:17">
      <c r="A812" t="s">
        <v>14</v>
      </c>
      <c r="B812">
        <v>918</v>
      </c>
      <c r="C812">
        <v>2017</v>
      </c>
      <c r="D812">
        <v>291479</v>
      </c>
      <c r="E812">
        <v>71.5</v>
      </c>
      <c r="F812" s="18">
        <v>5.5</v>
      </c>
      <c r="G812" s="18">
        <v>5.5</v>
      </c>
      <c r="H812" s="18">
        <v>5.5</v>
      </c>
      <c r="I812">
        <v>0</v>
      </c>
      <c r="J812">
        <v>0</v>
      </c>
      <c r="K812">
        <v>0</v>
      </c>
      <c r="L812">
        <v>13</v>
      </c>
      <c r="M812">
        <v>13</v>
      </c>
      <c r="N812">
        <v>13</v>
      </c>
      <c r="O812" t="s">
        <v>84</v>
      </c>
      <c r="Q812" t="s">
        <v>20109</v>
      </c>
    </row>
    <row r="813" spans="1:17">
      <c r="A813" t="s">
        <v>14</v>
      </c>
      <c r="B813">
        <v>918</v>
      </c>
      <c r="C813">
        <v>2017</v>
      </c>
      <c r="D813">
        <v>291511</v>
      </c>
      <c r="E813">
        <v>5.5</v>
      </c>
      <c r="F813" s="18">
        <v>5.5</v>
      </c>
      <c r="G813" s="18">
        <v>5.5</v>
      </c>
      <c r="H813" s="18">
        <v>5.5</v>
      </c>
      <c r="I813">
        <v>0</v>
      </c>
      <c r="J813">
        <v>0</v>
      </c>
      <c r="K813">
        <v>0</v>
      </c>
      <c r="L813">
        <v>1</v>
      </c>
      <c r="M813">
        <v>1</v>
      </c>
      <c r="N813">
        <v>1</v>
      </c>
      <c r="O813" t="s">
        <v>84</v>
      </c>
      <c r="Q813" t="s">
        <v>20107</v>
      </c>
    </row>
    <row r="814" spans="1:17">
      <c r="A814" t="s">
        <v>14</v>
      </c>
      <c r="B814">
        <v>918</v>
      </c>
      <c r="C814">
        <v>2017</v>
      </c>
      <c r="D814">
        <v>291512</v>
      </c>
      <c r="E814">
        <v>5.5</v>
      </c>
      <c r="F814" s="18">
        <v>5.5</v>
      </c>
      <c r="G814" s="18">
        <v>5.5</v>
      </c>
      <c r="H814" s="18">
        <v>5.5</v>
      </c>
      <c r="I814">
        <v>0</v>
      </c>
      <c r="J814">
        <v>0</v>
      </c>
      <c r="K814">
        <v>0</v>
      </c>
      <c r="L814">
        <v>1</v>
      </c>
      <c r="M814">
        <v>1</v>
      </c>
      <c r="N814">
        <v>1</v>
      </c>
      <c r="O814" t="s">
        <v>84</v>
      </c>
      <c r="Q814" t="s">
        <v>20105</v>
      </c>
    </row>
    <row r="815" spans="1:17">
      <c r="A815" t="s">
        <v>14</v>
      </c>
      <c r="B815">
        <v>918</v>
      </c>
      <c r="C815">
        <v>2017</v>
      </c>
      <c r="D815">
        <v>291513</v>
      </c>
      <c r="E815">
        <v>11</v>
      </c>
      <c r="F815" s="18">
        <v>5.5</v>
      </c>
      <c r="G815" s="18">
        <v>5.5</v>
      </c>
      <c r="H815" s="18">
        <v>5.5</v>
      </c>
      <c r="I815">
        <v>0</v>
      </c>
      <c r="J815">
        <v>0</v>
      </c>
      <c r="K815">
        <v>0</v>
      </c>
      <c r="L815">
        <v>2</v>
      </c>
      <c r="M815">
        <v>2</v>
      </c>
      <c r="N815">
        <v>2</v>
      </c>
      <c r="O815" t="s">
        <v>84</v>
      </c>
      <c r="Q815" t="s">
        <v>20103</v>
      </c>
    </row>
    <row r="816" spans="1:17">
      <c r="A816" t="s">
        <v>14</v>
      </c>
      <c r="B816">
        <v>918</v>
      </c>
      <c r="C816">
        <v>2017</v>
      </c>
      <c r="D816">
        <v>291521</v>
      </c>
      <c r="E816">
        <v>11</v>
      </c>
      <c r="F816" s="18">
        <v>5.5</v>
      </c>
      <c r="G816" s="18">
        <v>5.5</v>
      </c>
      <c r="H816" s="18">
        <v>5.5</v>
      </c>
      <c r="I816">
        <v>0</v>
      </c>
      <c r="J816">
        <v>0</v>
      </c>
      <c r="K816">
        <v>0</v>
      </c>
      <c r="L816">
        <v>2</v>
      </c>
      <c r="M816">
        <v>2</v>
      </c>
      <c r="N816">
        <v>2</v>
      </c>
      <c r="O816" t="s">
        <v>84</v>
      </c>
      <c r="Q816" t="s">
        <v>20101</v>
      </c>
    </row>
    <row r="817" spans="1:17">
      <c r="A817" t="s">
        <v>14</v>
      </c>
      <c r="B817">
        <v>918</v>
      </c>
      <c r="C817">
        <v>2017</v>
      </c>
      <c r="D817">
        <v>291524</v>
      </c>
      <c r="E817">
        <v>5.5</v>
      </c>
      <c r="F817" s="18">
        <v>5.5</v>
      </c>
      <c r="G817" s="18">
        <v>5.5</v>
      </c>
      <c r="H817" s="18">
        <v>5.5</v>
      </c>
      <c r="I817">
        <v>0</v>
      </c>
      <c r="J817">
        <v>0</v>
      </c>
      <c r="K817">
        <v>0</v>
      </c>
      <c r="L817">
        <v>1</v>
      </c>
      <c r="M817">
        <v>1</v>
      </c>
      <c r="N817">
        <v>1</v>
      </c>
      <c r="O817" t="s">
        <v>84</v>
      </c>
      <c r="Q817" t="s">
        <v>20095</v>
      </c>
    </row>
    <row r="818" spans="1:17">
      <c r="A818" t="s">
        <v>14</v>
      </c>
      <c r="B818">
        <v>918</v>
      </c>
      <c r="C818">
        <v>2017</v>
      </c>
      <c r="D818">
        <v>291529</v>
      </c>
      <c r="E818">
        <v>11</v>
      </c>
      <c r="F818" s="18">
        <v>5.5</v>
      </c>
      <c r="G818" s="18">
        <v>5.5</v>
      </c>
      <c r="H818" s="18">
        <v>5.5</v>
      </c>
      <c r="I818">
        <v>0</v>
      </c>
      <c r="J818">
        <v>0</v>
      </c>
      <c r="K818">
        <v>0</v>
      </c>
      <c r="L818">
        <v>2</v>
      </c>
      <c r="M818">
        <v>2</v>
      </c>
      <c r="N818">
        <v>2</v>
      </c>
      <c r="O818" t="s">
        <v>84</v>
      </c>
      <c r="Q818" t="s">
        <v>20093</v>
      </c>
    </row>
    <row r="819" spans="1:17">
      <c r="A819" t="s">
        <v>14</v>
      </c>
      <c r="B819">
        <v>918</v>
      </c>
      <c r="C819">
        <v>2017</v>
      </c>
      <c r="D819">
        <v>291531</v>
      </c>
      <c r="E819">
        <v>5.5</v>
      </c>
      <c r="F819" s="18">
        <v>5.5</v>
      </c>
      <c r="G819" s="18">
        <v>5.5</v>
      </c>
      <c r="H819" s="18">
        <v>5.5</v>
      </c>
      <c r="I819">
        <v>0</v>
      </c>
      <c r="J819">
        <v>0</v>
      </c>
      <c r="K819">
        <v>0</v>
      </c>
      <c r="L819">
        <v>1</v>
      </c>
      <c r="M819">
        <v>1</v>
      </c>
      <c r="N819">
        <v>1</v>
      </c>
      <c r="O819" t="s">
        <v>84</v>
      </c>
      <c r="Q819" t="s">
        <v>20091</v>
      </c>
    </row>
    <row r="820" spans="1:17">
      <c r="A820" t="s">
        <v>14</v>
      </c>
      <c r="B820">
        <v>918</v>
      </c>
      <c r="C820">
        <v>2017</v>
      </c>
      <c r="D820">
        <v>291532</v>
      </c>
      <c r="E820">
        <v>5.5</v>
      </c>
      <c r="F820" s="18">
        <v>5.5</v>
      </c>
      <c r="G820" s="18">
        <v>5.5</v>
      </c>
      <c r="H820" s="18">
        <v>5.5</v>
      </c>
      <c r="I820">
        <v>0</v>
      </c>
      <c r="J820">
        <v>0</v>
      </c>
      <c r="K820">
        <v>0</v>
      </c>
      <c r="L820">
        <v>1</v>
      </c>
      <c r="M820">
        <v>1</v>
      </c>
      <c r="N820">
        <v>1</v>
      </c>
      <c r="O820" t="s">
        <v>84</v>
      </c>
      <c r="Q820" t="s">
        <v>20089</v>
      </c>
    </row>
    <row r="821" spans="1:17">
      <c r="A821" t="s">
        <v>14</v>
      </c>
      <c r="B821">
        <v>918</v>
      </c>
      <c r="C821">
        <v>2017</v>
      </c>
      <c r="D821">
        <v>291533</v>
      </c>
      <c r="E821">
        <v>5.5</v>
      </c>
      <c r="F821" s="18">
        <v>5.5</v>
      </c>
      <c r="G821" s="18">
        <v>5.5</v>
      </c>
      <c r="H821" s="18">
        <v>5.5</v>
      </c>
      <c r="I821">
        <v>0</v>
      </c>
      <c r="J821">
        <v>0</v>
      </c>
      <c r="K821">
        <v>0</v>
      </c>
      <c r="L821">
        <v>1</v>
      </c>
      <c r="M821">
        <v>1</v>
      </c>
      <c r="N821">
        <v>1</v>
      </c>
      <c r="O821" t="s">
        <v>84</v>
      </c>
      <c r="Q821" t="s">
        <v>20087</v>
      </c>
    </row>
    <row r="822" spans="1:17">
      <c r="A822" t="s">
        <v>14</v>
      </c>
      <c r="B822">
        <v>918</v>
      </c>
      <c r="C822">
        <v>2017</v>
      </c>
      <c r="D822">
        <v>291536</v>
      </c>
      <c r="E822">
        <v>5.5</v>
      </c>
      <c r="F822" s="18">
        <v>5.5</v>
      </c>
      <c r="G822" s="18">
        <v>5.5</v>
      </c>
      <c r="H822" s="18">
        <v>5.5</v>
      </c>
      <c r="I822">
        <v>0</v>
      </c>
      <c r="J822">
        <v>0</v>
      </c>
      <c r="K822">
        <v>0</v>
      </c>
      <c r="L822">
        <v>1</v>
      </c>
      <c r="M822">
        <v>1</v>
      </c>
      <c r="N822">
        <v>1</v>
      </c>
      <c r="O822" t="s">
        <v>84</v>
      </c>
      <c r="Q822" t="s">
        <v>20081</v>
      </c>
    </row>
    <row r="823" spans="1:17">
      <c r="A823" t="s">
        <v>14</v>
      </c>
      <c r="B823">
        <v>918</v>
      </c>
      <c r="C823">
        <v>2017</v>
      </c>
      <c r="D823">
        <v>291539</v>
      </c>
      <c r="E823">
        <v>55</v>
      </c>
      <c r="F823" s="18">
        <v>5.5</v>
      </c>
      <c r="G823" s="18">
        <v>5.5</v>
      </c>
      <c r="H823" s="18">
        <v>5.5</v>
      </c>
      <c r="I823">
        <v>0</v>
      </c>
      <c r="J823">
        <v>0</v>
      </c>
      <c r="K823">
        <v>0</v>
      </c>
      <c r="L823">
        <v>10</v>
      </c>
      <c r="M823">
        <v>10</v>
      </c>
      <c r="N823">
        <v>10</v>
      </c>
      <c r="O823" t="s">
        <v>84</v>
      </c>
      <c r="Q823" t="s">
        <v>20079</v>
      </c>
    </row>
    <row r="824" spans="1:17">
      <c r="A824" t="s">
        <v>14</v>
      </c>
      <c r="B824">
        <v>918</v>
      </c>
      <c r="C824">
        <v>2017</v>
      </c>
      <c r="D824">
        <v>291540</v>
      </c>
      <c r="E824">
        <v>5.5</v>
      </c>
      <c r="F824" s="18">
        <v>5.5</v>
      </c>
      <c r="G824" s="18">
        <v>5.5</v>
      </c>
      <c r="H824" s="18">
        <v>5.5</v>
      </c>
      <c r="I824">
        <v>0</v>
      </c>
      <c r="J824">
        <v>0</v>
      </c>
      <c r="K824">
        <v>0</v>
      </c>
      <c r="L824">
        <v>1</v>
      </c>
      <c r="M824">
        <v>1</v>
      </c>
      <c r="N824">
        <v>1</v>
      </c>
      <c r="O824" t="s">
        <v>84</v>
      </c>
      <c r="Q824" t="s">
        <v>20077</v>
      </c>
    </row>
    <row r="825" spans="1:17">
      <c r="A825" t="s">
        <v>14</v>
      </c>
      <c r="B825">
        <v>918</v>
      </c>
      <c r="C825">
        <v>2017</v>
      </c>
      <c r="D825">
        <v>291550</v>
      </c>
      <c r="E825">
        <v>4.2</v>
      </c>
      <c r="F825" s="18">
        <v>4.2</v>
      </c>
      <c r="G825" s="18">
        <v>4.2</v>
      </c>
      <c r="H825" s="18">
        <v>4.2</v>
      </c>
      <c r="I825">
        <v>0</v>
      </c>
      <c r="J825">
        <v>0</v>
      </c>
      <c r="K825">
        <v>0</v>
      </c>
      <c r="L825">
        <v>1</v>
      </c>
      <c r="M825">
        <v>1</v>
      </c>
      <c r="N825">
        <v>1</v>
      </c>
      <c r="O825" t="s">
        <v>84</v>
      </c>
      <c r="Q825" t="s">
        <v>20075</v>
      </c>
    </row>
    <row r="826" spans="1:17">
      <c r="A826" t="s">
        <v>14</v>
      </c>
      <c r="B826">
        <v>918</v>
      </c>
      <c r="C826">
        <v>2017</v>
      </c>
      <c r="D826">
        <v>291560</v>
      </c>
      <c r="E826">
        <v>16.5</v>
      </c>
      <c r="F826" s="18">
        <v>0</v>
      </c>
      <c r="G826" s="18">
        <v>5.5</v>
      </c>
      <c r="H826" s="18">
        <v>4.13</v>
      </c>
      <c r="I826">
        <v>0</v>
      </c>
      <c r="J826">
        <v>1</v>
      </c>
      <c r="K826">
        <v>0</v>
      </c>
      <c r="L826">
        <v>3</v>
      </c>
      <c r="M826">
        <v>4</v>
      </c>
      <c r="N826">
        <v>4</v>
      </c>
      <c r="O826" t="s">
        <v>84</v>
      </c>
      <c r="Q826" t="s">
        <v>20073</v>
      </c>
    </row>
    <row r="827" spans="1:17">
      <c r="A827" t="s">
        <v>14</v>
      </c>
      <c r="B827">
        <v>918</v>
      </c>
      <c r="C827">
        <v>2017</v>
      </c>
      <c r="D827">
        <v>291570</v>
      </c>
      <c r="E827">
        <v>11</v>
      </c>
      <c r="F827" s="18">
        <v>5.5</v>
      </c>
      <c r="G827" s="18">
        <v>5.5</v>
      </c>
      <c r="H827" s="18">
        <v>5.5</v>
      </c>
      <c r="I827">
        <v>0</v>
      </c>
      <c r="J827">
        <v>0</v>
      </c>
      <c r="K827">
        <v>0</v>
      </c>
      <c r="L827">
        <v>2</v>
      </c>
      <c r="M827">
        <v>2</v>
      </c>
      <c r="N827">
        <v>2</v>
      </c>
      <c r="O827" t="s">
        <v>84</v>
      </c>
      <c r="Q827" t="s">
        <v>20071</v>
      </c>
    </row>
    <row r="828" spans="1:17">
      <c r="A828" t="s">
        <v>14</v>
      </c>
      <c r="B828">
        <v>918</v>
      </c>
      <c r="C828">
        <v>2017</v>
      </c>
      <c r="D828">
        <v>291590</v>
      </c>
      <c r="E828">
        <v>55</v>
      </c>
      <c r="F828" s="18">
        <v>5.5</v>
      </c>
      <c r="G828" s="18">
        <v>5.5</v>
      </c>
      <c r="H828" s="18">
        <v>5.5</v>
      </c>
      <c r="I828">
        <v>0</v>
      </c>
      <c r="J828">
        <v>0</v>
      </c>
      <c r="K828">
        <v>0</v>
      </c>
      <c r="L828">
        <v>10</v>
      </c>
      <c r="M828">
        <v>10</v>
      </c>
      <c r="N828">
        <v>10</v>
      </c>
      <c r="O828" t="s">
        <v>84</v>
      </c>
      <c r="Q828" t="s">
        <v>20069</v>
      </c>
    </row>
    <row r="829" spans="1:17">
      <c r="A829" t="s">
        <v>14</v>
      </c>
      <c r="B829">
        <v>918</v>
      </c>
      <c r="C829">
        <v>2017</v>
      </c>
      <c r="D829">
        <v>291611</v>
      </c>
      <c r="E829">
        <v>13</v>
      </c>
      <c r="F829" s="18">
        <v>6.5</v>
      </c>
      <c r="G829" s="18">
        <v>6.5</v>
      </c>
      <c r="H829" s="18">
        <v>6.5</v>
      </c>
      <c r="I829">
        <v>0</v>
      </c>
      <c r="J829">
        <v>0</v>
      </c>
      <c r="K829">
        <v>0</v>
      </c>
      <c r="L829">
        <v>2</v>
      </c>
      <c r="M829">
        <v>2</v>
      </c>
      <c r="N829">
        <v>2</v>
      </c>
      <c r="O829" t="s">
        <v>84</v>
      </c>
      <c r="Q829" t="s">
        <v>20067</v>
      </c>
    </row>
    <row r="830" spans="1:17">
      <c r="A830" t="s">
        <v>14</v>
      </c>
      <c r="B830">
        <v>918</v>
      </c>
      <c r="C830">
        <v>2017</v>
      </c>
      <c r="D830">
        <v>291612</v>
      </c>
      <c r="E830">
        <v>26</v>
      </c>
      <c r="F830" s="18">
        <v>6.5</v>
      </c>
      <c r="G830" s="18">
        <v>6.5</v>
      </c>
      <c r="H830" s="18">
        <v>6.5</v>
      </c>
      <c r="I830">
        <v>0</v>
      </c>
      <c r="J830">
        <v>0</v>
      </c>
      <c r="K830">
        <v>0</v>
      </c>
      <c r="L830">
        <v>4</v>
      </c>
      <c r="M830">
        <v>4</v>
      </c>
      <c r="N830">
        <v>4</v>
      </c>
      <c r="O830" t="s">
        <v>84</v>
      </c>
      <c r="Q830" t="s">
        <v>20065</v>
      </c>
    </row>
    <row r="831" spans="1:17">
      <c r="A831" t="s">
        <v>14</v>
      </c>
      <c r="B831">
        <v>918</v>
      </c>
      <c r="C831">
        <v>2017</v>
      </c>
      <c r="D831">
        <v>291613</v>
      </c>
      <c r="E831">
        <v>19.5</v>
      </c>
      <c r="F831" s="18">
        <v>6.5</v>
      </c>
      <c r="G831" s="18">
        <v>6.5</v>
      </c>
      <c r="H831" s="18">
        <v>6.5</v>
      </c>
      <c r="I831">
        <v>0</v>
      </c>
      <c r="J831">
        <v>0</v>
      </c>
      <c r="K831">
        <v>0</v>
      </c>
      <c r="L831">
        <v>3</v>
      </c>
      <c r="M831">
        <v>3</v>
      </c>
      <c r="N831">
        <v>3</v>
      </c>
      <c r="O831" t="s">
        <v>84</v>
      </c>
      <c r="Q831" t="s">
        <v>20063</v>
      </c>
    </row>
    <row r="832" spans="1:17">
      <c r="A832" t="s">
        <v>14</v>
      </c>
      <c r="B832">
        <v>918</v>
      </c>
      <c r="C832">
        <v>2017</v>
      </c>
      <c r="D832">
        <v>291614</v>
      </c>
      <c r="E832">
        <v>26</v>
      </c>
      <c r="F832" s="18">
        <v>6.5</v>
      </c>
      <c r="G832" s="18">
        <v>6.5</v>
      </c>
      <c r="H832" s="18">
        <v>6.5</v>
      </c>
      <c r="I832">
        <v>0</v>
      </c>
      <c r="J832">
        <v>0</v>
      </c>
      <c r="K832">
        <v>0</v>
      </c>
      <c r="L832">
        <v>4</v>
      </c>
      <c r="M832">
        <v>4</v>
      </c>
      <c r="N832">
        <v>4</v>
      </c>
      <c r="O832" t="s">
        <v>84</v>
      </c>
      <c r="Q832" t="s">
        <v>20061</v>
      </c>
    </row>
    <row r="833" spans="1:17">
      <c r="A833" t="s">
        <v>14</v>
      </c>
      <c r="B833">
        <v>918</v>
      </c>
      <c r="C833">
        <v>2017</v>
      </c>
      <c r="D833">
        <v>291615</v>
      </c>
      <c r="E833">
        <v>6.5</v>
      </c>
      <c r="F833" s="18">
        <v>6.5</v>
      </c>
      <c r="G833" s="18">
        <v>6.5</v>
      </c>
      <c r="H833" s="18">
        <v>6.5</v>
      </c>
      <c r="I833">
        <v>0</v>
      </c>
      <c r="J833">
        <v>0</v>
      </c>
      <c r="K833">
        <v>0</v>
      </c>
      <c r="L833">
        <v>1</v>
      </c>
      <c r="M833">
        <v>1</v>
      </c>
      <c r="N833">
        <v>1</v>
      </c>
      <c r="O833" t="s">
        <v>84</v>
      </c>
      <c r="Q833" t="s">
        <v>20059</v>
      </c>
    </row>
    <row r="834" spans="1:17">
      <c r="A834" t="s">
        <v>14</v>
      </c>
      <c r="B834">
        <v>918</v>
      </c>
      <c r="C834">
        <v>2017</v>
      </c>
      <c r="D834">
        <v>291616</v>
      </c>
      <c r="E834">
        <v>6.5</v>
      </c>
      <c r="F834" s="18">
        <v>6.5</v>
      </c>
      <c r="G834" s="18">
        <v>6.5</v>
      </c>
      <c r="H834" s="18">
        <v>6.5</v>
      </c>
      <c r="I834">
        <v>0</v>
      </c>
      <c r="J834">
        <v>0</v>
      </c>
      <c r="K834">
        <v>0</v>
      </c>
      <c r="L834">
        <v>1</v>
      </c>
      <c r="M834">
        <v>1</v>
      </c>
      <c r="N834">
        <v>1</v>
      </c>
      <c r="O834" t="s">
        <v>84</v>
      </c>
      <c r="Q834" t="s">
        <v>20044</v>
      </c>
    </row>
    <row r="835" spans="1:17">
      <c r="A835" t="s">
        <v>14</v>
      </c>
      <c r="B835">
        <v>918</v>
      </c>
      <c r="C835">
        <v>2017</v>
      </c>
      <c r="D835">
        <v>291619</v>
      </c>
      <c r="E835">
        <v>38.4</v>
      </c>
      <c r="F835" s="18">
        <v>0</v>
      </c>
      <c r="G835" s="18">
        <v>6.5</v>
      </c>
      <c r="H835" s="18">
        <v>5.49</v>
      </c>
      <c r="I835">
        <v>0</v>
      </c>
      <c r="J835">
        <v>1</v>
      </c>
      <c r="K835">
        <v>0</v>
      </c>
      <c r="L835">
        <v>6</v>
      </c>
      <c r="M835">
        <v>7</v>
      </c>
      <c r="N835">
        <v>7</v>
      </c>
      <c r="O835" t="s">
        <v>84</v>
      </c>
      <c r="Q835" t="s">
        <v>20056</v>
      </c>
    </row>
    <row r="836" spans="1:17">
      <c r="A836" t="s">
        <v>14</v>
      </c>
      <c r="B836">
        <v>918</v>
      </c>
      <c r="C836">
        <v>2017</v>
      </c>
      <c r="D836">
        <v>291620</v>
      </c>
      <c r="E836">
        <v>26</v>
      </c>
      <c r="F836" s="18">
        <v>6.5</v>
      </c>
      <c r="G836" s="18">
        <v>6.5</v>
      </c>
      <c r="H836" s="18">
        <v>6.5</v>
      </c>
      <c r="I836">
        <v>0</v>
      </c>
      <c r="J836">
        <v>0</v>
      </c>
      <c r="K836">
        <v>0</v>
      </c>
      <c r="L836">
        <v>4</v>
      </c>
      <c r="M836">
        <v>4</v>
      </c>
      <c r="N836">
        <v>4</v>
      </c>
      <c r="O836" t="s">
        <v>84</v>
      </c>
      <c r="Q836" t="s">
        <v>20054</v>
      </c>
    </row>
    <row r="837" spans="1:17">
      <c r="A837" t="s">
        <v>14</v>
      </c>
      <c r="B837">
        <v>918</v>
      </c>
      <c r="C837">
        <v>2017</v>
      </c>
      <c r="D837">
        <v>291631</v>
      </c>
      <c r="E837">
        <v>13</v>
      </c>
      <c r="F837" s="18">
        <v>6.5</v>
      </c>
      <c r="G837" s="18">
        <v>6.5</v>
      </c>
      <c r="H837" s="18">
        <v>6.5</v>
      </c>
      <c r="I837">
        <v>0</v>
      </c>
      <c r="J837">
        <v>0</v>
      </c>
      <c r="K837">
        <v>0</v>
      </c>
      <c r="L837">
        <v>2</v>
      </c>
      <c r="M837">
        <v>2</v>
      </c>
      <c r="N837">
        <v>2</v>
      </c>
      <c r="O837" t="s">
        <v>84</v>
      </c>
      <c r="Q837" t="s">
        <v>20052</v>
      </c>
    </row>
    <row r="838" spans="1:17">
      <c r="A838" t="s">
        <v>14</v>
      </c>
      <c r="B838">
        <v>918</v>
      </c>
      <c r="C838">
        <v>2017</v>
      </c>
      <c r="D838">
        <v>291632</v>
      </c>
      <c r="E838">
        <v>6.5</v>
      </c>
      <c r="F838" s="18">
        <v>6.5</v>
      </c>
      <c r="G838" s="18">
        <v>6.5</v>
      </c>
      <c r="H838" s="18">
        <v>6.5</v>
      </c>
      <c r="I838">
        <v>0</v>
      </c>
      <c r="J838">
        <v>0</v>
      </c>
      <c r="K838">
        <v>0</v>
      </c>
      <c r="L838">
        <v>1</v>
      </c>
      <c r="M838">
        <v>1</v>
      </c>
      <c r="N838">
        <v>1</v>
      </c>
      <c r="O838" t="s">
        <v>84</v>
      </c>
      <c r="Q838" t="s">
        <v>20050</v>
      </c>
    </row>
    <row r="839" spans="1:17">
      <c r="A839" t="s">
        <v>14</v>
      </c>
      <c r="B839">
        <v>918</v>
      </c>
      <c r="C839">
        <v>2017</v>
      </c>
      <c r="D839">
        <v>291634</v>
      </c>
      <c r="E839">
        <v>0</v>
      </c>
      <c r="F839" s="18">
        <v>0</v>
      </c>
      <c r="G839" s="18">
        <v>0</v>
      </c>
      <c r="H839" s="18">
        <v>0</v>
      </c>
      <c r="I839">
        <v>0</v>
      </c>
      <c r="J839">
        <v>1</v>
      </c>
      <c r="K839">
        <v>0</v>
      </c>
      <c r="L839">
        <v>0</v>
      </c>
      <c r="M839">
        <v>1</v>
      </c>
      <c r="N839">
        <v>1</v>
      </c>
      <c r="O839" t="s">
        <v>84</v>
      </c>
      <c r="Q839" t="s">
        <v>20048</v>
      </c>
    </row>
    <row r="840" spans="1:17">
      <c r="A840" t="s">
        <v>14</v>
      </c>
      <c r="B840">
        <v>918</v>
      </c>
      <c r="C840">
        <v>2017</v>
      </c>
      <c r="D840">
        <v>291639</v>
      </c>
      <c r="E840">
        <v>143</v>
      </c>
      <c r="F840" s="18">
        <v>0</v>
      </c>
      <c r="G840" s="18">
        <v>6.5</v>
      </c>
      <c r="H840" s="18">
        <v>6.22</v>
      </c>
      <c r="I840">
        <v>0</v>
      </c>
      <c r="J840">
        <v>1</v>
      </c>
      <c r="K840">
        <v>0</v>
      </c>
      <c r="L840">
        <v>22</v>
      </c>
      <c r="M840">
        <v>23</v>
      </c>
      <c r="N840">
        <v>23</v>
      </c>
      <c r="O840" t="s">
        <v>84</v>
      </c>
      <c r="Q840" t="s">
        <v>20042</v>
      </c>
    </row>
    <row r="841" spans="1:17">
      <c r="A841" t="s">
        <v>14</v>
      </c>
      <c r="B841">
        <v>918</v>
      </c>
      <c r="C841">
        <v>2017</v>
      </c>
      <c r="D841">
        <v>291711</v>
      </c>
      <c r="E841">
        <v>26</v>
      </c>
      <c r="F841" s="18">
        <v>6.5</v>
      </c>
      <c r="G841" s="18">
        <v>6.5</v>
      </c>
      <c r="H841" s="18">
        <v>6.5</v>
      </c>
      <c r="I841">
        <v>0</v>
      </c>
      <c r="J841">
        <v>0</v>
      </c>
      <c r="K841">
        <v>0</v>
      </c>
      <c r="L841">
        <v>4</v>
      </c>
      <c r="M841">
        <v>4</v>
      </c>
      <c r="N841">
        <v>4</v>
      </c>
      <c r="O841" t="s">
        <v>84</v>
      </c>
      <c r="Q841" t="s">
        <v>20040</v>
      </c>
    </row>
    <row r="842" spans="1:17">
      <c r="A842" t="s">
        <v>14</v>
      </c>
      <c r="B842">
        <v>918</v>
      </c>
      <c r="C842">
        <v>2017</v>
      </c>
      <c r="D842">
        <v>291712</v>
      </c>
      <c r="E842">
        <v>13</v>
      </c>
      <c r="F842" s="18">
        <v>6.5</v>
      </c>
      <c r="G842" s="18">
        <v>6.5</v>
      </c>
      <c r="H842" s="18">
        <v>6.5</v>
      </c>
      <c r="I842">
        <v>0</v>
      </c>
      <c r="J842">
        <v>0</v>
      </c>
      <c r="K842">
        <v>0</v>
      </c>
      <c r="L842">
        <v>2</v>
      </c>
      <c r="M842">
        <v>2</v>
      </c>
      <c r="N842">
        <v>2</v>
      </c>
      <c r="O842" t="s">
        <v>84</v>
      </c>
      <c r="Q842" t="s">
        <v>20038</v>
      </c>
    </row>
    <row r="843" spans="1:17">
      <c r="A843" t="s">
        <v>14</v>
      </c>
      <c r="B843">
        <v>918</v>
      </c>
      <c r="C843">
        <v>2017</v>
      </c>
      <c r="D843">
        <v>291713</v>
      </c>
      <c r="E843">
        <v>12</v>
      </c>
      <c r="F843" s="18">
        <v>0</v>
      </c>
      <c r="G843" s="18">
        <v>6</v>
      </c>
      <c r="H843" s="18">
        <v>4</v>
      </c>
      <c r="I843">
        <v>0</v>
      </c>
      <c r="J843">
        <v>1</v>
      </c>
      <c r="K843">
        <v>0</v>
      </c>
      <c r="L843">
        <v>2</v>
      </c>
      <c r="M843">
        <v>3</v>
      </c>
      <c r="N843">
        <v>3</v>
      </c>
      <c r="O843" t="s">
        <v>84</v>
      </c>
      <c r="Q843" t="s">
        <v>20036</v>
      </c>
    </row>
    <row r="844" spans="1:17">
      <c r="A844" t="s">
        <v>14</v>
      </c>
      <c r="B844">
        <v>918</v>
      </c>
      <c r="C844">
        <v>2017</v>
      </c>
      <c r="D844">
        <v>291714</v>
      </c>
      <c r="E844">
        <v>6.5</v>
      </c>
      <c r="F844" s="18">
        <v>6.5</v>
      </c>
      <c r="G844" s="18">
        <v>6.5</v>
      </c>
      <c r="H844" s="18">
        <v>6.5</v>
      </c>
      <c r="I844">
        <v>0</v>
      </c>
      <c r="J844">
        <v>0</v>
      </c>
      <c r="K844">
        <v>0</v>
      </c>
      <c r="L844">
        <v>1</v>
      </c>
      <c r="M844">
        <v>1</v>
      </c>
      <c r="N844">
        <v>1</v>
      </c>
      <c r="O844" t="s">
        <v>84</v>
      </c>
      <c r="Q844" t="s">
        <v>20034</v>
      </c>
    </row>
    <row r="845" spans="1:17">
      <c r="A845" t="s">
        <v>14</v>
      </c>
      <c r="B845">
        <v>918</v>
      </c>
      <c r="C845">
        <v>2017</v>
      </c>
      <c r="D845">
        <v>291719</v>
      </c>
      <c r="E845">
        <v>76.2</v>
      </c>
      <c r="F845" s="18">
        <v>6.3</v>
      </c>
      <c r="G845" s="18">
        <v>6.5</v>
      </c>
      <c r="H845" s="18">
        <v>6.35</v>
      </c>
      <c r="I845">
        <v>0</v>
      </c>
      <c r="J845">
        <v>0</v>
      </c>
      <c r="K845">
        <v>0</v>
      </c>
      <c r="L845">
        <v>12</v>
      </c>
      <c r="M845">
        <v>12</v>
      </c>
      <c r="N845">
        <v>12</v>
      </c>
      <c r="O845" t="s">
        <v>84</v>
      </c>
      <c r="Q845" t="s">
        <v>20032</v>
      </c>
    </row>
    <row r="846" spans="1:17">
      <c r="A846" t="s">
        <v>14</v>
      </c>
      <c r="B846">
        <v>918</v>
      </c>
      <c r="C846">
        <v>2017</v>
      </c>
      <c r="D846">
        <v>291720</v>
      </c>
      <c r="E846">
        <v>18</v>
      </c>
      <c r="F846" s="18">
        <v>6</v>
      </c>
      <c r="G846" s="18">
        <v>6</v>
      </c>
      <c r="H846" s="18">
        <v>6</v>
      </c>
      <c r="I846">
        <v>0</v>
      </c>
      <c r="J846">
        <v>0</v>
      </c>
      <c r="K846">
        <v>0</v>
      </c>
      <c r="L846">
        <v>3</v>
      </c>
      <c r="M846">
        <v>3</v>
      </c>
      <c r="N846">
        <v>3</v>
      </c>
      <c r="O846" t="s">
        <v>84</v>
      </c>
      <c r="Q846" t="s">
        <v>20030</v>
      </c>
    </row>
    <row r="847" spans="1:17">
      <c r="A847" t="s">
        <v>14</v>
      </c>
      <c r="B847">
        <v>918</v>
      </c>
      <c r="C847">
        <v>2017</v>
      </c>
      <c r="D847">
        <v>291732</v>
      </c>
      <c r="E847">
        <v>6.5</v>
      </c>
      <c r="F847" s="18">
        <v>6.5</v>
      </c>
      <c r="G847" s="18">
        <v>6.5</v>
      </c>
      <c r="H847" s="18">
        <v>6.5</v>
      </c>
      <c r="I847">
        <v>0</v>
      </c>
      <c r="J847">
        <v>0</v>
      </c>
      <c r="K847">
        <v>0</v>
      </c>
      <c r="L847">
        <v>1</v>
      </c>
      <c r="M847">
        <v>1</v>
      </c>
      <c r="N847">
        <v>1</v>
      </c>
      <c r="O847" t="s">
        <v>84</v>
      </c>
      <c r="Q847" t="s">
        <v>20026</v>
      </c>
    </row>
    <row r="848" spans="1:17">
      <c r="A848" t="s">
        <v>14</v>
      </c>
      <c r="B848">
        <v>918</v>
      </c>
      <c r="C848">
        <v>2017</v>
      </c>
      <c r="D848">
        <v>291733</v>
      </c>
      <c r="E848">
        <v>6.5</v>
      </c>
      <c r="F848" s="18">
        <v>6.5</v>
      </c>
      <c r="G848" s="18">
        <v>6.5</v>
      </c>
      <c r="H848" s="18">
        <v>6.5</v>
      </c>
      <c r="I848">
        <v>0</v>
      </c>
      <c r="J848">
        <v>0</v>
      </c>
      <c r="K848">
        <v>0</v>
      </c>
      <c r="L848">
        <v>1</v>
      </c>
      <c r="M848">
        <v>1</v>
      </c>
      <c r="N848">
        <v>1</v>
      </c>
      <c r="O848" t="s">
        <v>84</v>
      </c>
      <c r="Q848" t="s">
        <v>20024</v>
      </c>
    </row>
    <row r="849" spans="1:17">
      <c r="A849" t="s">
        <v>14</v>
      </c>
      <c r="B849">
        <v>918</v>
      </c>
      <c r="C849">
        <v>2017</v>
      </c>
      <c r="D849">
        <v>291734</v>
      </c>
      <c r="E849">
        <v>13</v>
      </c>
      <c r="F849" s="18">
        <v>6.5</v>
      </c>
      <c r="G849" s="18">
        <v>6.5</v>
      </c>
      <c r="H849" s="18">
        <v>6.5</v>
      </c>
      <c r="I849">
        <v>0</v>
      </c>
      <c r="J849">
        <v>0</v>
      </c>
      <c r="K849">
        <v>0</v>
      </c>
      <c r="L849">
        <v>2</v>
      </c>
      <c r="M849">
        <v>2</v>
      </c>
      <c r="N849">
        <v>2</v>
      </c>
      <c r="O849" t="s">
        <v>84</v>
      </c>
      <c r="Q849" t="s">
        <v>20022</v>
      </c>
    </row>
    <row r="850" spans="1:17">
      <c r="A850" t="s">
        <v>14</v>
      </c>
      <c r="B850">
        <v>918</v>
      </c>
      <c r="C850">
        <v>2017</v>
      </c>
      <c r="D850">
        <v>291735</v>
      </c>
      <c r="E850">
        <v>6.5</v>
      </c>
      <c r="F850" s="18">
        <v>6.5</v>
      </c>
      <c r="G850" s="18">
        <v>6.5</v>
      </c>
      <c r="H850" s="18">
        <v>6.5</v>
      </c>
      <c r="I850">
        <v>0</v>
      </c>
      <c r="J850">
        <v>0</v>
      </c>
      <c r="K850">
        <v>0</v>
      </c>
      <c r="L850">
        <v>1</v>
      </c>
      <c r="M850">
        <v>1</v>
      </c>
      <c r="N850">
        <v>1</v>
      </c>
      <c r="O850" t="s">
        <v>84</v>
      </c>
      <c r="Q850" t="s">
        <v>20020</v>
      </c>
    </row>
    <row r="851" spans="1:17">
      <c r="A851" t="s">
        <v>14</v>
      </c>
      <c r="B851">
        <v>918</v>
      </c>
      <c r="C851">
        <v>2017</v>
      </c>
      <c r="D851">
        <v>291736</v>
      </c>
      <c r="E851">
        <v>13</v>
      </c>
      <c r="F851" s="18">
        <v>6.5</v>
      </c>
      <c r="G851" s="18">
        <v>6.5</v>
      </c>
      <c r="H851" s="18">
        <v>6.5</v>
      </c>
      <c r="I851">
        <v>0</v>
      </c>
      <c r="J851">
        <v>0</v>
      </c>
      <c r="K851">
        <v>0</v>
      </c>
      <c r="L851">
        <v>2</v>
      </c>
      <c r="M851">
        <v>2</v>
      </c>
      <c r="N851">
        <v>2</v>
      </c>
      <c r="O851" t="s">
        <v>84</v>
      </c>
      <c r="Q851" t="s">
        <v>20018</v>
      </c>
    </row>
    <row r="852" spans="1:17">
      <c r="A852" t="s">
        <v>14</v>
      </c>
      <c r="B852">
        <v>918</v>
      </c>
      <c r="C852">
        <v>2017</v>
      </c>
      <c r="D852">
        <v>291737</v>
      </c>
      <c r="E852">
        <v>6.5</v>
      </c>
      <c r="F852" s="18">
        <v>6.5</v>
      </c>
      <c r="G852" s="18">
        <v>6.5</v>
      </c>
      <c r="H852" s="18">
        <v>6.5</v>
      </c>
      <c r="I852">
        <v>0</v>
      </c>
      <c r="J852">
        <v>0</v>
      </c>
      <c r="K852">
        <v>0</v>
      </c>
      <c r="L852">
        <v>1</v>
      </c>
      <c r="M852">
        <v>1</v>
      </c>
      <c r="N852">
        <v>1</v>
      </c>
      <c r="O852" t="s">
        <v>84</v>
      </c>
      <c r="Q852" t="s">
        <v>20016</v>
      </c>
    </row>
    <row r="853" spans="1:17">
      <c r="A853" t="s">
        <v>14</v>
      </c>
      <c r="B853">
        <v>918</v>
      </c>
      <c r="C853">
        <v>2017</v>
      </c>
      <c r="D853">
        <v>291739</v>
      </c>
      <c r="E853">
        <v>58.5</v>
      </c>
      <c r="F853" s="18">
        <v>0</v>
      </c>
      <c r="G853" s="18">
        <v>6.5</v>
      </c>
      <c r="H853" s="18">
        <v>5.85</v>
      </c>
      <c r="I853">
        <v>0</v>
      </c>
      <c r="J853">
        <v>1</v>
      </c>
      <c r="K853">
        <v>0</v>
      </c>
      <c r="L853">
        <v>9</v>
      </c>
      <c r="M853">
        <v>10</v>
      </c>
      <c r="N853">
        <v>10</v>
      </c>
      <c r="O853" t="s">
        <v>84</v>
      </c>
      <c r="Q853" t="s">
        <v>20014</v>
      </c>
    </row>
    <row r="854" spans="1:17">
      <c r="A854" t="s">
        <v>14</v>
      </c>
      <c r="B854">
        <v>918</v>
      </c>
      <c r="C854">
        <v>2017</v>
      </c>
      <c r="D854">
        <v>291811</v>
      </c>
      <c r="E854">
        <v>6.5</v>
      </c>
      <c r="F854" s="18">
        <v>6.5</v>
      </c>
      <c r="G854" s="18">
        <v>6.5</v>
      </c>
      <c r="H854" s="18">
        <v>6.5</v>
      </c>
      <c r="I854">
        <v>0</v>
      </c>
      <c r="J854">
        <v>0</v>
      </c>
      <c r="K854">
        <v>0</v>
      </c>
      <c r="L854">
        <v>1</v>
      </c>
      <c r="M854">
        <v>1</v>
      </c>
      <c r="N854">
        <v>1</v>
      </c>
      <c r="O854" t="s">
        <v>84</v>
      </c>
      <c r="Q854" t="s">
        <v>20012</v>
      </c>
    </row>
    <row r="855" spans="1:17">
      <c r="A855" t="s">
        <v>14</v>
      </c>
      <c r="B855">
        <v>918</v>
      </c>
      <c r="C855">
        <v>2017</v>
      </c>
      <c r="D855">
        <v>291812</v>
      </c>
      <c r="E855">
        <v>13</v>
      </c>
      <c r="F855" s="18">
        <v>6.5</v>
      </c>
      <c r="G855" s="18">
        <v>6.5</v>
      </c>
      <c r="H855" s="18">
        <v>6.5</v>
      </c>
      <c r="I855">
        <v>0</v>
      </c>
      <c r="J855">
        <v>0</v>
      </c>
      <c r="K855">
        <v>0</v>
      </c>
      <c r="L855">
        <v>2</v>
      </c>
      <c r="M855">
        <v>2</v>
      </c>
      <c r="N855">
        <v>2</v>
      </c>
      <c r="O855" t="s">
        <v>84</v>
      </c>
      <c r="Q855" t="s">
        <v>20010</v>
      </c>
    </row>
    <row r="856" spans="1:17">
      <c r="A856" t="s">
        <v>14</v>
      </c>
      <c r="B856">
        <v>918</v>
      </c>
      <c r="C856">
        <v>2017</v>
      </c>
      <c r="D856">
        <v>291813</v>
      </c>
      <c r="E856">
        <v>6.5</v>
      </c>
      <c r="F856" s="18">
        <v>6.5</v>
      </c>
      <c r="G856" s="18">
        <v>6.5</v>
      </c>
      <c r="H856" s="18">
        <v>6.5</v>
      </c>
      <c r="I856">
        <v>0</v>
      </c>
      <c r="J856">
        <v>0</v>
      </c>
      <c r="K856">
        <v>0</v>
      </c>
      <c r="L856">
        <v>1</v>
      </c>
      <c r="M856">
        <v>1</v>
      </c>
      <c r="N856">
        <v>1</v>
      </c>
      <c r="O856" t="s">
        <v>84</v>
      </c>
      <c r="Q856" t="s">
        <v>20008</v>
      </c>
    </row>
    <row r="857" spans="1:17">
      <c r="A857" t="s">
        <v>14</v>
      </c>
      <c r="B857">
        <v>918</v>
      </c>
      <c r="C857">
        <v>2017</v>
      </c>
      <c r="D857">
        <v>291814</v>
      </c>
      <c r="E857">
        <v>13</v>
      </c>
      <c r="F857" s="18">
        <v>6.5</v>
      </c>
      <c r="G857" s="18">
        <v>6.5</v>
      </c>
      <c r="H857" s="18">
        <v>6.5</v>
      </c>
      <c r="I857">
        <v>0</v>
      </c>
      <c r="J857">
        <v>0</v>
      </c>
      <c r="K857">
        <v>0</v>
      </c>
      <c r="L857">
        <v>2</v>
      </c>
      <c r="M857">
        <v>2</v>
      </c>
      <c r="N857">
        <v>2</v>
      </c>
      <c r="O857" t="s">
        <v>84</v>
      </c>
      <c r="Q857" t="s">
        <v>20006</v>
      </c>
    </row>
    <row r="858" spans="1:17">
      <c r="A858" t="s">
        <v>14</v>
      </c>
      <c r="B858">
        <v>918</v>
      </c>
      <c r="C858">
        <v>2017</v>
      </c>
      <c r="D858">
        <v>291815</v>
      </c>
      <c r="E858">
        <v>19.5</v>
      </c>
      <c r="F858" s="18">
        <v>6.5</v>
      </c>
      <c r="G858" s="18">
        <v>6.5</v>
      </c>
      <c r="H858" s="18">
        <v>6.5</v>
      </c>
      <c r="I858">
        <v>0</v>
      </c>
      <c r="J858">
        <v>0</v>
      </c>
      <c r="K858">
        <v>0</v>
      </c>
      <c r="L858">
        <v>3</v>
      </c>
      <c r="M858">
        <v>3</v>
      </c>
      <c r="N858">
        <v>3</v>
      </c>
      <c r="O858" t="s">
        <v>84</v>
      </c>
      <c r="Q858" t="s">
        <v>20004</v>
      </c>
    </row>
    <row r="859" spans="1:17">
      <c r="A859" t="s">
        <v>14</v>
      </c>
      <c r="B859">
        <v>918</v>
      </c>
      <c r="C859">
        <v>2017</v>
      </c>
      <c r="D859">
        <v>291816</v>
      </c>
      <c r="E859">
        <v>19.5</v>
      </c>
      <c r="F859" s="18">
        <v>6.5</v>
      </c>
      <c r="G859" s="18">
        <v>6.5</v>
      </c>
      <c r="H859" s="18">
        <v>6.5</v>
      </c>
      <c r="I859">
        <v>0</v>
      </c>
      <c r="J859">
        <v>0</v>
      </c>
      <c r="K859">
        <v>0</v>
      </c>
      <c r="L859">
        <v>3</v>
      </c>
      <c r="M859">
        <v>3</v>
      </c>
      <c r="N859">
        <v>3</v>
      </c>
      <c r="O859" t="s">
        <v>84</v>
      </c>
      <c r="Q859" t="s">
        <v>20002</v>
      </c>
    </row>
    <row r="860" spans="1:17">
      <c r="A860" t="s">
        <v>14</v>
      </c>
      <c r="B860">
        <v>918</v>
      </c>
      <c r="C860">
        <v>2017</v>
      </c>
      <c r="D860">
        <v>291817</v>
      </c>
      <c r="E860">
        <v>6.5</v>
      </c>
      <c r="F860" s="18">
        <v>6.5</v>
      </c>
      <c r="G860" s="18">
        <v>6.5</v>
      </c>
      <c r="H860" s="18">
        <v>6.5</v>
      </c>
      <c r="I860">
        <v>0</v>
      </c>
      <c r="J860">
        <v>0</v>
      </c>
      <c r="K860">
        <v>0</v>
      </c>
      <c r="L860">
        <v>1</v>
      </c>
      <c r="M860">
        <v>1</v>
      </c>
      <c r="N860">
        <v>1</v>
      </c>
      <c r="O860" t="s">
        <v>84</v>
      </c>
      <c r="Q860" t="s">
        <v>20000</v>
      </c>
    </row>
    <row r="861" spans="1:17">
      <c r="A861" t="s">
        <v>14</v>
      </c>
      <c r="B861">
        <v>918</v>
      </c>
      <c r="C861">
        <v>2017</v>
      </c>
      <c r="D861">
        <v>291818</v>
      </c>
      <c r="E861">
        <v>6.5</v>
      </c>
      <c r="F861" s="18">
        <v>6.5</v>
      </c>
      <c r="G861" s="18">
        <v>6.5</v>
      </c>
      <c r="H861" s="18">
        <v>6.5</v>
      </c>
      <c r="I861">
        <v>0</v>
      </c>
      <c r="J861">
        <v>0</v>
      </c>
      <c r="K861">
        <v>0</v>
      </c>
      <c r="L861">
        <v>1</v>
      </c>
      <c r="M861">
        <v>1</v>
      </c>
      <c r="N861">
        <v>1</v>
      </c>
      <c r="O861" t="s">
        <v>84</v>
      </c>
      <c r="Q861" t="s">
        <v>19998</v>
      </c>
    </row>
    <row r="862" spans="1:17">
      <c r="A862" t="s">
        <v>14</v>
      </c>
      <c r="B862">
        <v>918</v>
      </c>
      <c r="C862">
        <v>2017</v>
      </c>
      <c r="D862">
        <v>291819</v>
      </c>
      <c r="E862">
        <v>31.9</v>
      </c>
      <c r="F862" s="18">
        <v>0</v>
      </c>
      <c r="G862" s="18">
        <v>6.5</v>
      </c>
      <c r="H862" s="18">
        <v>5.32</v>
      </c>
      <c r="I862">
        <v>0</v>
      </c>
      <c r="J862">
        <v>1</v>
      </c>
      <c r="K862">
        <v>0</v>
      </c>
      <c r="L862">
        <v>5</v>
      </c>
      <c r="M862">
        <v>6</v>
      </c>
      <c r="N862">
        <v>6</v>
      </c>
      <c r="O862" t="s">
        <v>84</v>
      </c>
      <c r="Q862" t="s">
        <v>19996</v>
      </c>
    </row>
    <row r="863" spans="1:17">
      <c r="A863" t="s">
        <v>14</v>
      </c>
      <c r="B863">
        <v>918</v>
      </c>
      <c r="C863">
        <v>2017</v>
      </c>
      <c r="D863">
        <v>291829</v>
      </c>
      <c r="E863">
        <v>71.5</v>
      </c>
      <c r="F863" s="18">
        <v>6.5</v>
      </c>
      <c r="G863" s="18">
        <v>6.5</v>
      </c>
      <c r="H863" s="18">
        <v>6.5</v>
      </c>
      <c r="I863">
        <v>0</v>
      </c>
      <c r="J863">
        <v>0</v>
      </c>
      <c r="K863">
        <v>0</v>
      </c>
      <c r="L863">
        <v>11</v>
      </c>
      <c r="M863">
        <v>11</v>
      </c>
      <c r="N863">
        <v>11</v>
      </c>
      <c r="O863" t="s">
        <v>84</v>
      </c>
      <c r="Q863" t="s">
        <v>19988</v>
      </c>
    </row>
    <row r="864" spans="1:17">
      <c r="A864" t="s">
        <v>14</v>
      </c>
      <c r="B864">
        <v>918</v>
      </c>
      <c r="C864">
        <v>2017</v>
      </c>
      <c r="D864">
        <v>291830</v>
      </c>
      <c r="E864">
        <v>45.5</v>
      </c>
      <c r="F864" s="18">
        <v>6.5</v>
      </c>
      <c r="G864" s="18">
        <v>6.5</v>
      </c>
      <c r="H864" s="18">
        <v>6.5</v>
      </c>
      <c r="I864">
        <v>0</v>
      </c>
      <c r="J864">
        <v>0</v>
      </c>
      <c r="K864">
        <v>0</v>
      </c>
      <c r="L864">
        <v>7</v>
      </c>
      <c r="M864">
        <v>7</v>
      </c>
      <c r="N864">
        <v>7</v>
      </c>
      <c r="O864" t="s">
        <v>84</v>
      </c>
      <c r="Q864" t="s">
        <v>19986</v>
      </c>
    </row>
    <row r="865" spans="1:17">
      <c r="A865" t="s">
        <v>14</v>
      </c>
      <c r="B865">
        <v>918</v>
      </c>
      <c r="C865">
        <v>2017</v>
      </c>
      <c r="D865">
        <v>291891</v>
      </c>
      <c r="E865">
        <v>6.5</v>
      </c>
      <c r="F865" s="18">
        <v>6.5</v>
      </c>
      <c r="G865" s="18">
        <v>6.5</v>
      </c>
      <c r="H865" s="18">
        <v>6.5</v>
      </c>
      <c r="I865">
        <v>0</v>
      </c>
      <c r="J865">
        <v>0</v>
      </c>
      <c r="K865">
        <v>0</v>
      </c>
      <c r="L865">
        <v>1</v>
      </c>
      <c r="M865">
        <v>1</v>
      </c>
      <c r="N865">
        <v>1</v>
      </c>
      <c r="O865" t="s">
        <v>84</v>
      </c>
      <c r="Q865" t="s">
        <v>19982</v>
      </c>
    </row>
    <row r="866" spans="1:17">
      <c r="A866" t="s">
        <v>14</v>
      </c>
      <c r="B866">
        <v>918</v>
      </c>
      <c r="C866">
        <v>2017</v>
      </c>
      <c r="D866">
        <v>291899</v>
      </c>
      <c r="E866">
        <v>130</v>
      </c>
      <c r="F866" s="18">
        <v>0</v>
      </c>
      <c r="G866" s="18">
        <v>6.5</v>
      </c>
      <c r="H866" s="18">
        <v>6.19</v>
      </c>
      <c r="I866">
        <v>0</v>
      </c>
      <c r="J866">
        <v>1</v>
      </c>
      <c r="K866">
        <v>0</v>
      </c>
      <c r="L866">
        <v>20</v>
      </c>
      <c r="M866">
        <v>21</v>
      </c>
      <c r="N866">
        <v>21</v>
      </c>
      <c r="O866" t="s">
        <v>84</v>
      </c>
      <c r="Q866" t="s">
        <v>19980</v>
      </c>
    </row>
    <row r="867" spans="1:17">
      <c r="A867" t="s">
        <v>14</v>
      </c>
      <c r="B867">
        <v>918</v>
      </c>
      <c r="C867">
        <v>2017</v>
      </c>
      <c r="D867">
        <v>291910</v>
      </c>
      <c r="E867">
        <v>6.5</v>
      </c>
      <c r="F867" s="18">
        <v>6.5</v>
      </c>
      <c r="G867" s="18">
        <v>6.5</v>
      </c>
      <c r="H867" s="18">
        <v>6.5</v>
      </c>
      <c r="I867">
        <v>0</v>
      </c>
      <c r="J867">
        <v>0</v>
      </c>
      <c r="K867">
        <v>0</v>
      </c>
      <c r="L867">
        <v>1</v>
      </c>
      <c r="M867">
        <v>1</v>
      </c>
      <c r="N867">
        <v>1</v>
      </c>
      <c r="O867" t="s">
        <v>84</v>
      </c>
      <c r="Q867" t="s">
        <v>19976</v>
      </c>
    </row>
    <row r="868" spans="1:17">
      <c r="A868" t="s">
        <v>14</v>
      </c>
      <c r="B868">
        <v>918</v>
      </c>
      <c r="C868">
        <v>2017</v>
      </c>
      <c r="D868">
        <v>291990</v>
      </c>
      <c r="E868">
        <v>45.5</v>
      </c>
      <c r="F868" s="18">
        <v>6.5</v>
      </c>
      <c r="G868" s="18">
        <v>6.5</v>
      </c>
      <c r="H868" s="18">
        <v>6.5</v>
      </c>
      <c r="I868">
        <v>0</v>
      </c>
      <c r="J868">
        <v>0</v>
      </c>
      <c r="K868">
        <v>0</v>
      </c>
      <c r="L868">
        <v>7</v>
      </c>
      <c r="M868">
        <v>7</v>
      </c>
      <c r="N868">
        <v>7</v>
      </c>
      <c r="O868" t="s">
        <v>84</v>
      </c>
      <c r="Q868" t="s">
        <v>19974</v>
      </c>
    </row>
    <row r="869" spans="1:17">
      <c r="A869" t="s">
        <v>14</v>
      </c>
      <c r="B869">
        <v>918</v>
      </c>
      <c r="C869">
        <v>2017</v>
      </c>
      <c r="D869">
        <v>292011</v>
      </c>
      <c r="E869">
        <v>6.5</v>
      </c>
      <c r="F869" s="18">
        <v>6.5</v>
      </c>
      <c r="G869" s="18">
        <v>6.5</v>
      </c>
      <c r="H869" s="18">
        <v>6.5</v>
      </c>
      <c r="I869">
        <v>0</v>
      </c>
      <c r="J869">
        <v>0</v>
      </c>
      <c r="K869">
        <v>0</v>
      </c>
      <c r="L869">
        <v>1</v>
      </c>
      <c r="M869">
        <v>1</v>
      </c>
      <c r="N869">
        <v>1</v>
      </c>
      <c r="O869" t="s">
        <v>84</v>
      </c>
      <c r="Q869" t="s">
        <v>19970</v>
      </c>
    </row>
    <row r="870" spans="1:17">
      <c r="A870" t="s">
        <v>14</v>
      </c>
      <c r="B870">
        <v>918</v>
      </c>
      <c r="C870">
        <v>2017</v>
      </c>
      <c r="D870">
        <v>292019</v>
      </c>
      <c r="E870">
        <v>26</v>
      </c>
      <c r="F870" s="18">
        <v>6.5</v>
      </c>
      <c r="G870" s="18">
        <v>6.5</v>
      </c>
      <c r="H870" s="18">
        <v>6.5</v>
      </c>
      <c r="I870">
        <v>0</v>
      </c>
      <c r="J870">
        <v>0</v>
      </c>
      <c r="K870">
        <v>0</v>
      </c>
      <c r="L870">
        <v>4</v>
      </c>
      <c r="M870">
        <v>4</v>
      </c>
      <c r="N870">
        <v>4</v>
      </c>
      <c r="O870" t="s">
        <v>84</v>
      </c>
      <c r="Q870" t="s">
        <v>19968</v>
      </c>
    </row>
    <row r="871" spans="1:17">
      <c r="A871" t="s">
        <v>14</v>
      </c>
      <c r="B871">
        <v>918</v>
      </c>
      <c r="C871">
        <v>2017</v>
      </c>
      <c r="D871">
        <v>292021</v>
      </c>
      <c r="E871">
        <v>6.5</v>
      </c>
      <c r="F871" s="18">
        <v>6.5</v>
      </c>
      <c r="G871" s="18">
        <v>6.5</v>
      </c>
      <c r="H871" s="18">
        <v>6.5</v>
      </c>
      <c r="I871">
        <v>0</v>
      </c>
      <c r="J871">
        <v>0</v>
      </c>
      <c r="K871">
        <v>0</v>
      </c>
      <c r="L871">
        <v>1</v>
      </c>
      <c r="M871">
        <v>1</v>
      </c>
      <c r="N871">
        <v>1</v>
      </c>
      <c r="O871" t="s">
        <v>84</v>
      </c>
      <c r="Q871" t="s">
        <v>19966</v>
      </c>
    </row>
    <row r="872" spans="1:17">
      <c r="A872" t="s">
        <v>14</v>
      </c>
      <c r="B872">
        <v>918</v>
      </c>
      <c r="C872">
        <v>2017</v>
      </c>
      <c r="D872">
        <v>292022</v>
      </c>
      <c r="E872">
        <v>6.5</v>
      </c>
      <c r="F872" s="18">
        <v>6.5</v>
      </c>
      <c r="G872" s="18">
        <v>6.5</v>
      </c>
      <c r="H872" s="18">
        <v>6.5</v>
      </c>
      <c r="I872">
        <v>0</v>
      </c>
      <c r="J872">
        <v>0</v>
      </c>
      <c r="K872">
        <v>0</v>
      </c>
      <c r="L872">
        <v>1</v>
      </c>
      <c r="M872">
        <v>1</v>
      </c>
      <c r="N872">
        <v>1</v>
      </c>
      <c r="O872" t="s">
        <v>84</v>
      </c>
      <c r="Q872" t="s">
        <v>19964</v>
      </c>
    </row>
    <row r="873" spans="1:17">
      <c r="A873" t="s">
        <v>14</v>
      </c>
      <c r="B873">
        <v>918</v>
      </c>
      <c r="C873">
        <v>2017</v>
      </c>
      <c r="D873">
        <v>292023</v>
      </c>
      <c r="E873">
        <v>6.5</v>
      </c>
      <c r="F873" s="18">
        <v>6.5</v>
      </c>
      <c r="G873" s="18">
        <v>6.5</v>
      </c>
      <c r="H873" s="18">
        <v>6.5</v>
      </c>
      <c r="I873">
        <v>0</v>
      </c>
      <c r="J873">
        <v>0</v>
      </c>
      <c r="K873">
        <v>0</v>
      </c>
      <c r="L873">
        <v>1</v>
      </c>
      <c r="M873">
        <v>1</v>
      </c>
      <c r="N873">
        <v>1</v>
      </c>
      <c r="O873" t="s">
        <v>84</v>
      </c>
      <c r="Q873" t="s">
        <v>19962</v>
      </c>
    </row>
    <row r="874" spans="1:17">
      <c r="A874" t="s">
        <v>14</v>
      </c>
      <c r="B874">
        <v>918</v>
      </c>
      <c r="C874">
        <v>2017</v>
      </c>
      <c r="D874">
        <v>292024</v>
      </c>
      <c r="E874">
        <v>6.5</v>
      </c>
      <c r="F874" s="18">
        <v>6.5</v>
      </c>
      <c r="G874" s="18">
        <v>6.5</v>
      </c>
      <c r="H874" s="18">
        <v>6.5</v>
      </c>
      <c r="I874">
        <v>0</v>
      </c>
      <c r="J874">
        <v>0</v>
      </c>
      <c r="K874">
        <v>0</v>
      </c>
      <c r="L874">
        <v>1</v>
      </c>
      <c r="M874">
        <v>1</v>
      </c>
      <c r="N874">
        <v>1</v>
      </c>
      <c r="O874" t="s">
        <v>84</v>
      </c>
      <c r="Q874" t="s">
        <v>19960</v>
      </c>
    </row>
    <row r="875" spans="1:17">
      <c r="A875" t="s">
        <v>14</v>
      </c>
      <c r="B875">
        <v>918</v>
      </c>
      <c r="C875">
        <v>2017</v>
      </c>
      <c r="D875">
        <v>292029</v>
      </c>
      <c r="E875">
        <v>39</v>
      </c>
      <c r="F875" s="18">
        <v>6.5</v>
      </c>
      <c r="G875" s="18">
        <v>6.5</v>
      </c>
      <c r="H875" s="18">
        <v>6.5</v>
      </c>
      <c r="I875">
        <v>0</v>
      </c>
      <c r="J875">
        <v>0</v>
      </c>
      <c r="K875">
        <v>0</v>
      </c>
      <c r="L875">
        <v>6</v>
      </c>
      <c r="M875">
        <v>6</v>
      </c>
      <c r="N875">
        <v>6</v>
      </c>
      <c r="O875" t="s">
        <v>84</v>
      </c>
      <c r="Q875" t="s">
        <v>19958</v>
      </c>
    </row>
    <row r="876" spans="1:17">
      <c r="A876" t="s">
        <v>14</v>
      </c>
      <c r="B876">
        <v>918</v>
      </c>
      <c r="C876">
        <v>2017</v>
      </c>
      <c r="D876">
        <v>292030</v>
      </c>
      <c r="E876">
        <v>6.5</v>
      </c>
      <c r="F876" s="18">
        <v>6.5</v>
      </c>
      <c r="G876" s="18">
        <v>6.5</v>
      </c>
      <c r="H876" s="18">
        <v>6.5</v>
      </c>
      <c r="I876">
        <v>0</v>
      </c>
      <c r="J876">
        <v>0</v>
      </c>
      <c r="K876">
        <v>0</v>
      </c>
      <c r="L876">
        <v>1</v>
      </c>
      <c r="M876">
        <v>1</v>
      </c>
      <c r="N876">
        <v>1</v>
      </c>
      <c r="O876" t="s">
        <v>84</v>
      </c>
      <c r="Q876" t="s">
        <v>19956</v>
      </c>
    </row>
    <row r="877" spans="1:17">
      <c r="A877" t="s">
        <v>14</v>
      </c>
      <c r="B877">
        <v>918</v>
      </c>
      <c r="C877">
        <v>2017</v>
      </c>
      <c r="D877">
        <v>292090</v>
      </c>
      <c r="E877">
        <v>84.5</v>
      </c>
      <c r="F877" s="18">
        <v>6.5</v>
      </c>
      <c r="G877" s="18">
        <v>6.5</v>
      </c>
      <c r="H877" s="18">
        <v>6.5</v>
      </c>
      <c r="I877">
        <v>0</v>
      </c>
      <c r="J877">
        <v>0</v>
      </c>
      <c r="K877">
        <v>0</v>
      </c>
      <c r="L877">
        <v>13</v>
      </c>
      <c r="M877">
        <v>13</v>
      </c>
      <c r="N877">
        <v>13</v>
      </c>
      <c r="O877" t="s">
        <v>84</v>
      </c>
      <c r="Q877" t="s">
        <v>19954</v>
      </c>
    </row>
    <row r="878" spans="1:17">
      <c r="A878" t="s">
        <v>14</v>
      </c>
      <c r="B878">
        <v>918</v>
      </c>
      <c r="C878">
        <v>2017</v>
      </c>
      <c r="D878">
        <v>292111</v>
      </c>
      <c r="E878">
        <v>6.5</v>
      </c>
      <c r="F878" s="18">
        <v>6.5</v>
      </c>
      <c r="G878" s="18">
        <v>6.5</v>
      </c>
      <c r="H878" s="18">
        <v>6.5</v>
      </c>
      <c r="I878">
        <v>0</v>
      </c>
      <c r="J878">
        <v>0</v>
      </c>
      <c r="K878">
        <v>0</v>
      </c>
      <c r="L878">
        <v>1</v>
      </c>
      <c r="M878">
        <v>1</v>
      </c>
      <c r="N878">
        <v>1</v>
      </c>
      <c r="O878" t="s">
        <v>84</v>
      </c>
      <c r="Q878" t="s">
        <v>19952</v>
      </c>
    </row>
    <row r="879" spans="1:17">
      <c r="A879" t="s">
        <v>14</v>
      </c>
      <c r="B879">
        <v>918</v>
      </c>
      <c r="C879">
        <v>2017</v>
      </c>
      <c r="D879">
        <v>292112</v>
      </c>
      <c r="E879">
        <v>6.5</v>
      </c>
      <c r="F879" s="18">
        <v>6.5</v>
      </c>
      <c r="G879" s="18">
        <v>6.5</v>
      </c>
      <c r="H879" s="18">
        <v>6.5</v>
      </c>
      <c r="I879">
        <v>0</v>
      </c>
      <c r="J879">
        <v>0</v>
      </c>
      <c r="K879">
        <v>0</v>
      </c>
      <c r="L879">
        <v>1</v>
      </c>
      <c r="M879">
        <v>1</v>
      </c>
      <c r="N879">
        <v>1</v>
      </c>
      <c r="O879" t="s">
        <v>84</v>
      </c>
      <c r="Q879" t="s">
        <v>19950</v>
      </c>
    </row>
    <row r="880" spans="1:17">
      <c r="A880" t="s">
        <v>14</v>
      </c>
      <c r="B880">
        <v>918</v>
      </c>
      <c r="C880">
        <v>2017</v>
      </c>
      <c r="D880">
        <v>292113</v>
      </c>
      <c r="E880">
        <v>6.5</v>
      </c>
      <c r="F880" s="18">
        <v>6.5</v>
      </c>
      <c r="G880" s="18">
        <v>6.5</v>
      </c>
      <c r="H880" s="18">
        <v>6.5</v>
      </c>
      <c r="I880">
        <v>0</v>
      </c>
      <c r="J880">
        <v>0</v>
      </c>
      <c r="K880">
        <v>0</v>
      </c>
      <c r="L880">
        <v>1</v>
      </c>
      <c r="M880">
        <v>1</v>
      </c>
      <c r="N880">
        <v>1</v>
      </c>
      <c r="O880" t="s">
        <v>84</v>
      </c>
      <c r="Q880" t="s">
        <v>19948</v>
      </c>
    </row>
    <row r="881" spans="1:17">
      <c r="A881" t="s">
        <v>14</v>
      </c>
      <c r="B881">
        <v>918</v>
      </c>
      <c r="C881">
        <v>2017</v>
      </c>
      <c r="D881">
        <v>292114</v>
      </c>
      <c r="E881">
        <v>6.5</v>
      </c>
      <c r="F881" s="18">
        <v>6.5</v>
      </c>
      <c r="G881" s="18">
        <v>6.5</v>
      </c>
      <c r="H881" s="18">
        <v>6.5</v>
      </c>
      <c r="I881">
        <v>0</v>
      </c>
      <c r="J881">
        <v>0</v>
      </c>
      <c r="K881">
        <v>0</v>
      </c>
      <c r="L881">
        <v>1</v>
      </c>
      <c r="M881">
        <v>1</v>
      </c>
      <c r="N881">
        <v>1</v>
      </c>
      <c r="O881" t="s">
        <v>84</v>
      </c>
      <c r="Q881" t="s">
        <v>19946</v>
      </c>
    </row>
    <row r="882" spans="1:17">
      <c r="A882" t="s">
        <v>14</v>
      </c>
      <c r="B882">
        <v>918</v>
      </c>
      <c r="C882">
        <v>2017</v>
      </c>
      <c r="D882">
        <v>292119</v>
      </c>
      <c r="E882">
        <v>56.9</v>
      </c>
      <c r="F882" s="18">
        <v>0</v>
      </c>
      <c r="G882" s="18">
        <v>6.5</v>
      </c>
      <c r="H882" s="18">
        <v>5.69</v>
      </c>
      <c r="I882">
        <v>0</v>
      </c>
      <c r="J882">
        <v>1</v>
      </c>
      <c r="K882">
        <v>0</v>
      </c>
      <c r="L882">
        <v>9</v>
      </c>
      <c r="M882">
        <v>10</v>
      </c>
      <c r="N882">
        <v>10</v>
      </c>
      <c r="O882" t="s">
        <v>84</v>
      </c>
      <c r="Q882" t="s">
        <v>19944</v>
      </c>
    </row>
    <row r="883" spans="1:17">
      <c r="A883" t="s">
        <v>14</v>
      </c>
      <c r="B883">
        <v>918</v>
      </c>
      <c r="C883">
        <v>2017</v>
      </c>
      <c r="D883">
        <v>292121</v>
      </c>
      <c r="E883">
        <v>6</v>
      </c>
      <c r="F883" s="18">
        <v>6</v>
      </c>
      <c r="G883" s="18">
        <v>6</v>
      </c>
      <c r="H883" s="18">
        <v>6</v>
      </c>
      <c r="I883">
        <v>0</v>
      </c>
      <c r="J883">
        <v>0</v>
      </c>
      <c r="K883">
        <v>0</v>
      </c>
      <c r="L883">
        <v>1</v>
      </c>
      <c r="M883">
        <v>1</v>
      </c>
      <c r="N883">
        <v>1</v>
      </c>
      <c r="O883" t="s">
        <v>84</v>
      </c>
      <c r="Q883" t="s">
        <v>19942</v>
      </c>
    </row>
    <row r="884" spans="1:17">
      <c r="A884" t="s">
        <v>14</v>
      </c>
      <c r="B884">
        <v>918</v>
      </c>
      <c r="C884">
        <v>2017</v>
      </c>
      <c r="D884">
        <v>292122</v>
      </c>
      <c r="E884">
        <v>6.5</v>
      </c>
      <c r="F884" s="18">
        <v>6.5</v>
      </c>
      <c r="G884" s="18">
        <v>6.5</v>
      </c>
      <c r="H884" s="18">
        <v>6.5</v>
      </c>
      <c r="I884">
        <v>0</v>
      </c>
      <c r="J884">
        <v>0</v>
      </c>
      <c r="K884">
        <v>0</v>
      </c>
      <c r="L884">
        <v>1</v>
      </c>
      <c r="M884">
        <v>1</v>
      </c>
      <c r="N884">
        <v>1</v>
      </c>
      <c r="O884" t="s">
        <v>84</v>
      </c>
      <c r="Q884" t="s">
        <v>19940</v>
      </c>
    </row>
    <row r="885" spans="1:17">
      <c r="A885" t="s">
        <v>14</v>
      </c>
      <c r="B885">
        <v>918</v>
      </c>
      <c r="C885">
        <v>2017</v>
      </c>
      <c r="D885">
        <v>292129</v>
      </c>
      <c r="E885">
        <v>36</v>
      </c>
      <c r="F885" s="18">
        <v>6</v>
      </c>
      <c r="G885" s="18">
        <v>6</v>
      </c>
      <c r="H885" s="18">
        <v>6</v>
      </c>
      <c r="I885">
        <v>0</v>
      </c>
      <c r="J885">
        <v>0</v>
      </c>
      <c r="K885">
        <v>0</v>
      </c>
      <c r="L885">
        <v>6</v>
      </c>
      <c r="M885">
        <v>6</v>
      </c>
      <c r="N885">
        <v>6</v>
      </c>
      <c r="O885" t="s">
        <v>84</v>
      </c>
      <c r="Q885" t="s">
        <v>19938</v>
      </c>
    </row>
    <row r="886" spans="1:17">
      <c r="A886" t="s">
        <v>14</v>
      </c>
      <c r="B886">
        <v>918</v>
      </c>
      <c r="C886">
        <v>2017</v>
      </c>
      <c r="D886">
        <v>292130</v>
      </c>
      <c r="E886">
        <v>25.8</v>
      </c>
      <c r="F886" s="18">
        <v>0</v>
      </c>
      <c r="G886" s="18">
        <v>6.5</v>
      </c>
      <c r="H886" s="18">
        <v>5.16</v>
      </c>
      <c r="I886">
        <v>0</v>
      </c>
      <c r="J886">
        <v>1</v>
      </c>
      <c r="K886">
        <v>0</v>
      </c>
      <c r="L886">
        <v>4</v>
      </c>
      <c r="M886">
        <v>5</v>
      </c>
      <c r="N886">
        <v>5</v>
      </c>
      <c r="O886" t="s">
        <v>84</v>
      </c>
      <c r="Q886" t="s">
        <v>19936</v>
      </c>
    </row>
    <row r="887" spans="1:17">
      <c r="A887" t="s">
        <v>14</v>
      </c>
      <c r="B887">
        <v>918</v>
      </c>
      <c r="C887">
        <v>2017</v>
      </c>
      <c r="D887">
        <v>292141</v>
      </c>
      <c r="E887">
        <v>13</v>
      </c>
      <c r="F887" s="18">
        <v>6.5</v>
      </c>
      <c r="G887" s="18">
        <v>6.5</v>
      </c>
      <c r="H887" s="18">
        <v>6.5</v>
      </c>
      <c r="I887">
        <v>0</v>
      </c>
      <c r="J887">
        <v>0</v>
      </c>
      <c r="K887">
        <v>0</v>
      </c>
      <c r="L887">
        <v>2</v>
      </c>
      <c r="M887">
        <v>2</v>
      </c>
      <c r="N887">
        <v>2</v>
      </c>
      <c r="O887" t="s">
        <v>84</v>
      </c>
      <c r="Q887" t="s">
        <v>19934</v>
      </c>
    </row>
    <row r="888" spans="1:17">
      <c r="A888" t="s">
        <v>14</v>
      </c>
      <c r="B888">
        <v>918</v>
      </c>
      <c r="C888">
        <v>2017</v>
      </c>
      <c r="D888">
        <v>292142</v>
      </c>
      <c r="E888">
        <v>110.5</v>
      </c>
      <c r="F888" s="18">
        <v>6.5</v>
      </c>
      <c r="G888" s="18">
        <v>6.5</v>
      </c>
      <c r="H888" s="18">
        <v>6.5</v>
      </c>
      <c r="I888">
        <v>0</v>
      </c>
      <c r="J888">
        <v>0</v>
      </c>
      <c r="K888">
        <v>0</v>
      </c>
      <c r="L888">
        <v>17</v>
      </c>
      <c r="M888">
        <v>17</v>
      </c>
      <c r="N888">
        <v>17</v>
      </c>
      <c r="O888" t="s">
        <v>84</v>
      </c>
      <c r="Q888" t="s">
        <v>19932</v>
      </c>
    </row>
    <row r="889" spans="1:17">
      <c r="A889" t="s">
        <v>14</v>
      </c>
      <c r="B889">
        <v>918</v>
      </c>
      <c r="C889">
        <v>2017</v>
      </c>
      <c r="D889">
        <v>292143</v>
      </c>
      <c r="E889">
        <v>45.5</v>
      </c>
      <c r="F889" s="18">
        <v>6.5</v>
      </c>
      <c r="G889" s="18">
        <v>6.5</v>
      </c>
      <c r="H889" s="18">
        <v>6.5</v>
      </c>
      <c r="I889">
        <v>0</v>
      </c>
      <c r="J889">
        <v>0</v>
      </c>
      <c r="K889">
        <v>0</v>
      </c>
      <c r="L889">
        <v>7</v>
      </c>
      <c r="M889">
        <v>7</v>
      </c>
      <c r="N889">
        <v>7</v>
      </c>
      <c r="O889" t="s">
        <v>84</v>
      </c>
      <c r="Q889" t="s">
        <v>19930</v>
      </c>
    </row>
    <row r="890" spans="1:17">
      <c r="A890" t="s">
        <v>14</v>
      </c>
      <c r="B890">
        <v>918</v>
      </c>
      <c r="C890">
        <v>2017</v>
      </c>
      <c r="D890">
        <v>292144</v>
      </c>
      <c r="E890">
        <v>13</v>
      </c>
      <c r="F890" s="18">
        <v>6.5</v>
      </c>
      <c r="G890" s="18">
        <v>6.5</v>
      </c>
      <c r="H890" s="18">
        <v>6.5</v>
      </c>
      <c r="I890">
        <v>0</v>
      </c>
      <c r="J890">
        <v>0</v>
      </c>
      <c r="K890">
        <v>0</v>
      </c>
      <c r="L890">
        <v>2</v>
      </c>
      <c r="M890">
        <v>2</v>
      </c>
      <c r="N890">
        <v>2</v>
      </c>
      <c r="O890" t="s">
        <v>84</v>
      </c>
      <c r="Q890" t="s">
        <v>19928</v>
      </c>
    </row>
    <row r="891" spans="1:17">
      <c r="A891" t="s">
        <v>14</v>
      </c>
      <c r="B891">
        <v>918</v>
      </c>
      <c r="C891">
        <v>2017</v>
      </c>
      <c r="D891">
        <v>292145</v>
      </c>
      <c r="E891">
        <v>19.5</v>
      </c>
      <c r="F891" s="18">
        <v>6.5</v>
      </c>
      <c r="G891" s="18">
        <v>6.5</v>
      </c>
      <c r="H891" s="18">
        <v>6.5</v>
      </c>
      <c r="I891">
        <v>0</v>
      </c>
      <c r="J891">
        <v>0</v>
      </c>
      <c r="K891">
        <v>0</v>
      </c>
      <c r="L891">
        <v>3</v>
      </c>
      <c r="M891">
        <v>3</v>
      </c>
      <c r="N891">
        <v>3</v>
      </c>
      <c r="O891" t="s">
        <v>84</v>
      </c>
      <c r="Q891" t="s">
        <v>19926</v>
      </c>
    </row>
    <row r="892" spans="1:17">
      <c r="A892" t="s">
        <v>14</v>
      </c>
      <c r="B892">
        <v>918</v>
      </c>
      <c r="C892">
        <v>2017</v>
      </c>
      <c r="D892">
        <v>292146</v>
      </c>
      <c r="E892">
        <v>0</v>
      </c>
      <c r="F892" s="18">
        <v>0</v>
      </c>
      <c r="G892" s="18">
        <v>0</v>
      </c>
      <c r="H892" s="18">
        <v>0</v>
      </c>
      <c r="I892">
        <v>0</v>
      </c>
      <c r="J892">
        <v>1</v>
      </c>
      <c r="K892">
        <v>0</v>
      </c>
      <c r="L892">
        <v>0</v>
      </c>
      <c r="M892">
        <v>1</v>
      </c>
      <c r="N892">
        <v>1</v>
      </c>
      <c r="O892" t="s">
        <v>84</v>
      </c>
      <c r="Q892" t="s">
        <v>19924</v>
      </c>
    </row>
    <row r="893" spans="1:17">
      <c r="A893" t="s">
        <v>14</v>
      </c>
      <c r="B893">
        <v>918</v>
      </c>
      <c r="C893">
        <v>2017</v>
      </c>
      <c r="D893">
        <v>292149</v>
      </c>
      <c r="E893">
        <v>45.5</v>
      </c>
      <c r="F893" s="18">
        <v>6.5</v>
      </c>
      <c r="G893" s="18">
        <v>6.5</v>
      </c>
      <c r="H893" s="18">
        <v>6.5</v>
      </c>
      <c r="I893">
        <v>0</v>
      </c>
      <c r="J893">
        <v>0</v>
      </c>
      <c r="K893">
        <v>0</v>
      </c>
      <c r="L893">
        <v>7</v>
      </c>
      <c r="M893">
        <v>7</v>
      </c>
      <c r="N893">
        <v>7</v>
      </c>
      <c r="O893" t="s">
        <v>84</v>
      </c>
      <c r="Q893" t="s">
        <v>19922</v>
      </c>
    </row>
    <row r="894" spans="1:17">
      <c r="A894" t="s">
        <v>14</v>
      </c>
      <c r="B894">
        <v>918</v>
      </c>
      <c r="C894">
        <v>2017</v>
      </c>
      <c r="D894">
        <v>292151</v>
      </c>
      <c r="E894">
        <v>58.5</v>
      </c>
      <c r="F894" s="18">
        <v>0</v>
      </c>
      <c r="G894" s="18">
        <v>6.5</v>
      </c>
      <c r="H894" s="18">
        <v>5.85</v>
      </c>
      <c r="I894">
        <v>0</v>
      </c>
      <c r="J894">
        <v>1</v>
      </c>
      <c r="K894">
        <v>0</v>
      </c>
      <c r="L894">
        <v>9</v>
      </c>
      <c r="M894">
        <v>10</v>
      </c>
      <c r="N894">
        <v>10</v>
      </c>
      <c r="O894" t="s">
        <v>84</v>
      </c>
      <c r="Q894" t="s">
        <v>19920</v>
      </c>
    </row>
    <row r="895" spans="1:17">
      <c r="A895" t="s">
        <v>14</v>
      </c>
      <c r="B895">
        <v>918</v>
      </c>
      <c r="C895">
        <v>2017</v>
      </c>
      <c r="D895">
        <v>292159</v>
      </c>
      <c r="E895">
        <v>39</v>
      </c>
      <c r="F895" s="18">
        <v>0</v>
      </c>
      <c r="G895" s="18">
        <v>6.5</v>
      </c>
      <c r="H895" s="18">
        <v>5.57</v>
      </c>
      <c r="I895">
        <v>0</v>
      </c>
      <c r="J895">
        <v>1</v>
      </c>
      <c r="K895">
        <v>0</v>
      </c>
      <c r="L895">
        <v>6</v>
      </c>
      <c r="M895">
        <v>7</v>
      </c>
      <c r="N895">
        <v>7</v>
      </c>
      <c r="O895" t="s">
        <v>84</v>
      </c>
      <c r="Q895" t="s">
        <v>19918</v>
      </c>
    </row>
    <row r="896" spans="1:17">
      <c r="A896" t="s">
        <v>14</v>
      </c>
      <c r="B896">
        <v>918</v>
      </c>
      <c r="C896">
        <v>2017</v>
      </c>
      <c r="D896">
        <v>292211</v>
      </c>
      <c r="E896">
        <v>6.5</v>
      </c>
      <c r="F896" s="18">
        <v>6.5</v>
      </c>
      <c r="G896" s="18">
        <v>6.5</v>
      </c>
      <c r="H896" s="18">
        <v>6.5</v>
      </c>
      <c r="I896">
        <v>0</v>
      </c>
      <c r="J896">
        <v>0</v>
      </c>
      <c r="K896">
        <v>0</v>
      </c>
      <c r="L896">
        <v>1</v>
      </c>
      <c r="M896">
        <v>1</v>
      </c>
      <c r="N896">
        <v>1</v>
      </c>
      <c r="O896" t="s">
        <v>84</v>
      </c>
      <c r="Q896" t="s">
        <v>19916</v>
      </c>
    </row>
    <row r="897" spans="1:17">
      <c r="A897" t="s">
        <v>14</v>
      </c>
      <c r="B897">
        <v>918</v>
      </c>
      <c r="C897">
        <v>2017</v>
      </c>
      <c r="D897">
        <v>292212</v>
      </c>
      <c r="E897">
        <v>6.5</v>
      </c>
      <c r="F897" s="18">
        <v>6.5</v>
      </c>
      <c r="G897" s="18">
        <v>6.5</v>
      </c>
      <c r="H897" s="18">
        <v>6.5</v>
      </c>
      <c r="I897">
        <v>0</v>
      </c>
      <c r="J897">
        <v>0</v>
      </c>
      <c r="K897">
        <v>0</v>
      </c>
      <c r="L897">
        <v>1</v>
      </c>
      <c r="M897">
        <v>1</v>
      </c>
      <c r="N897">
        <v>1</v>
      </c>
      <c r="O897" t="s">
        <v>84</v>
      </c>
      <c r="Q897" t="s">
        <v>19914</v>
      </c>
    </row>
    <row r="898" spans="1:17">
      <c r="A898" t="s">
        <v>14</v>
      </c>
      <c r="B898">
        <v>918</v>
      </c>
      <c r="C898">
        <v>2017</v>
      </c>
      <c r="D898">
        <v>292214</v>
      </c>
      <c r="E898">
        <v>0</v>
      </c>
      <c r="F898" s="18">
        <v>0</v>
      </c>
      <c r="G898" s="18">
        <v>0</v>
      </c>
      <c r="H898" s="18">
        <v>0</v>
      </c>
      <c r="I898">
        <v>0</v>
      </c>
      <c r="J898">
        <v>1</v>
      </c>
      <c r="K898">
        <v>0</v>
      </c>
      <c r="L898">
        <v>0</v>
      </c>
      <c r="M898">
        <v>1</v>
      </c>
      <c r="N898">
        <v>1</v>
      </c>
      <c r="O898" t="s">
        <v>84</v>
      </c>
      <c r="Q898" t="s">
        <v>19910</v>
      </c>
    </row>
    <row r="899" spans="1:17">
      <c r="A899" t="s">
        <v>14</v>
      </c>
      <c r="B899">
        <v>918</v>
      </c>
      <c r="C899">
        <v>2017</v>
      </c>
      <c r="D899">
        <v>292215</v>
      </c>
      <c r="E899">
        <v>6.5</v>
      </c>
      <c r="F899" s="18">
        <v>6.5</v>
      </c>
      <c r="G899" s="18">
        <v>6.5</v>
      </c>
      <c r="H899" s="18">
        <v>6.5</v>
      </c>
      <c r="I899">
        <v>0</v>
      </c>
      <c r="J899">
        <v>0</v>
      </c>
      <c r="K899">
        <v>0</v>
      </c>
      <c r="L899">
        <v>1</v>
      </c>
      <c r="M899">
        <v>1</v>
      </c>
      <c r="N899">
        <v>1</v>
      </c>
      <c r="O899" t="s">
        <v>84</v>
      </c>
      <c r="Q899" t="s">
        <v>19908</v>
      </c>
    </row>
    <row r="900" spans="1:17">
      <c r="A900" t="s">
        <v>14</v>
      </c>
      <c r="B900">
        <v>918</v>
      </c>
      <c r="C900">
        <v>2017</v>
      </c>
      <c r="D900">
        <v>292216</v>
      </c>
      <c r="E900">
        <v>6.5</v>
      </c>
      <c r="F900" s="18">
        <v>6.5</v>
      </c>
      <c r="G900" s="18">
        <v>6.5</v>
      </c>
      <c r="H900" s="18">
        <v>6.5</v>
      </c>
      <c r="I900">
        <v>0</v>
      </c>
      <c r="J900">
        <v>0</v>
      </c>
      <c r="K900">
        <v>0</v>
      </c>
      <c r="L900">
        <v>1</v>
      </c>
      <c r="M900">
        <v>1</v>
      </c>
      <c r="N900">
        <v>1</v>
      </c>
      <c r="O900" t="s">
        <v>84</v>
      </c>
      <c r="Q900" t="s">
        <v>19906</v>
      </c>
    </row>
    <row r="901" spans="1:17">
      <c r="A901" t="s">
        <v>14</v>
      </c>
      <c r="B901">
        <v>918</v>
      </c>
      <c r="C901">
        <v>2017</v>
      </c>
      <c r="D901">
        <v>292217</v>
      </c>
      <c r="E901">
        <v>6.5</v>
      </c>
      <c r="F901" s="18">
        <v>6.5</v>
      </c>
      <c r="G901" s="18">
        <v>6.5</v>
      </c>
      <c r="H901" s="18">
        <v>6.5</v>
      </c>
      <c r="I901">
        <v>0</v>
      </c>
      <c r="J901">
        <v>0</v>
      </c>
      <c r="K901">
        <v>0</v>
      </c>
      <c r="L901">
        <v>1</v>
      </c>
      <c r="M901">
        <v>1</v>
      </c>
      <c r="N901">
        <v>1</v>
      </c>
      <c r="O901" t="s">
        <v>84</v>
      </c>
      <c r="Q901" t="s">
        <v>19904</v>
      </c>
    </row>
    <row r="902" spans="1:17">
      <c r="A902" t="s">
        <v>14</v>
      </c>
      <c r="B902">
        <v>918</v>
      </c>
      <c r="C902">
        <v>2017</v>
      </c>
      <c r="D902">
        <v>292218</v>
      </c>
      <c r="E902">
        <v>6.5</v>
      </c>
      <c r="F902" s="18">
        <v>6.5</v>
      </c>
      <c r="G902" s="18">
        <v>6.5</v>
      </c>
      <c r="H902" s="18">
        <v>6.5</v>
      </c>
      <c r="I902">
        <v>0</v>
      </c>
      <c r="J902">
        <v>0</v>
      </c>
      <c r="K902">
        <v>0</v>
      </c>
      <c r="L902">
        <v>1</v>
      </c>
      <c r="M902">
        <v>1</v>
      </c>
      <c r="N902">
        <v>1</v>
      </c>
      <c r="O902" t="s">
        <v>84</v>
      </c>
      <c r="Q902" t="s">
        <v>19902</v>
      </c>
    </row>
    <row r="903" spans="1:17">
      <c r="A903" t="s">
        <v>14</v>
      </c>
      <c r="B903">
        <v>918</v>
      </c>
      <c r="C903">
        <v>2017</v>
      </c>
      <c r="D903">
        <v>292219</v>
      </c>
      <c r="E903">
        <v>71.5</v>
      </c>
      <c r="F903" s="18">
        <v>6.5</v>
      </c>
      <c r="G903" s="18">
        <v>6.5</v>
      </c>
      <c r="H903" s="18">
        <v>6.5</v>
      </c>
      <c r="I903">
        <v>0</v>
      </c>
      <c r="J903">
        <v>0</v>
      </c>
      <c r="K903">
        <v>0</v>
      </c>
      <c r="L903">
        <v>11</v>
      </c>
      <c r="M903">
        <v>11</v>
      </c>
      <c r="N903">
        <v>11</v>
      </c>
      <c r="O903" t="s">
        <v>84</v>
      </c>
      <c r="Q903" t="s">
        <v>19900</v>
      </c>
    </row>
    <row r="904" spans="1:17">
      <c r="A904" t="s">
        <v>14</v>
      </c>
      <c r="B904">
        <v>918</v>
      </c>
      <c r="C904">
        <v>2017</v>
      </c>
      <c r="D904">
        <v>292221</v>
      </c>
      <c r="E904">
        <v>39</v>
      </c>
      <c r="F904" s="18">
        <v>6.5</v>
      </c>
      <c r="G904" s="18">
        <v>6.5</v>
      </c>
      <c r="H904" s="18">
        <v>6.5</v>
      </c>
      <c r="I904">
        <v>0</v>
      </c>
      <c r="J904">
        <v>0</v>
      </c>
      <c r="K904">
        <v>0</v>
      </c>
      <c r="L904">
        <v>6</v>
      </c>
      <c r="M904">
        <v>6</v>
      </c>
      <c r="N904">
        <v>6</v>
      </c>
      <c r="O904" t="s">
        <v>84</v>
      </c>
      <c r="Q904" t="s">
        <v>19898</v>
      </c>
    </row>
    <row r="905" spans="1:17">
      <c r="A905" t="s">
        <v>14</v>
      </c>
      <c r="B905">
        <v>918</v>
      </c>
      <c r="C905">
        <v>2017</v>
      </c>
      <c r="D905">
        <v>292229</v>
      </c>
      <c r="E905">
        <v>84.5</v>
      </c>
      <c r="F905" s="18">
        <v>6.5</v>
      </c>
      <c r="G905" s="18">
        <v>6.5</v>
      </c>
      <c r="H905" s="18">
        <v>6.5</v>
      </c>
      <c r="I905">
        <v>0</v>
      </c>
      <c r="J905">
        <v>0</v>
      </c>
      <c r="K905">
        <v>0</v>
      </c>
      <c r="L905">
        <v>13</v>
      </c>
      <c r="M905">
        <v>13</v>
      </c>
      <c r="N905">
        <v>13</v>
      </c>
      <c r="O905" t="s">
        <v>84</v>
      </c>
      <c r="Q905" t="s">
        <v>19894</v>
      </c>
    </row>
    <row r="906" spans="1:17">
      <c r="A906" t="s">
        <v>14</v>
      </c>
      <c r="B906">
        <v>918</v>
      </c>
      <c r="C906">
        <v>2017</v>
      </c>
      <c r="D906">
        <v>292231</v>
      </c>
      <c r="E906">
        <v>0</v>
      </c>
      <c r="F906" s="18">
        <v>0</v>
      </c>
      <c r="G906" s="18">
        <v>0</v>
      </c>
      <c r="H906" s="18">
        <v>0</v>
      </c>
      <c r="I906">
        <v>0</v>
      </c>
      <c r="J906">
        <v>1</v>
      </c>
      <c r="K906">
        <v>0</v>
      </c>
      <c r="L906">
        <v>0</v>
      </c>
      <c r="M906">
        <v>1</v>
      </c>
      <c r="N906">
        <v>1</v>
      </c>
      <c r="O906" t="s">
        <v>84</v>
      </c>
      <c r="Q906" t="s">
        <v>19890</v>
      </c>
    </row>
    <row r="907" spans="1:17">
      <c r="A907" t="s">
        <v>14</v>
      </c>
      <c r="B907">
        <v>918</v>
      </c>
      <c r="C907">
        <v>2017</v>
      </c>
      <c r="D907">
        <v>292239</v>
      </c>
      <c r="E907">
        <v>32.5</v>
      </c>
      <c r="F907" s="18">
        <v>6.5</v>
      </c>
      <c r="G907" s="18">
        <v>6.5</v>
      </c>
      <c r="H907" s="18">
        <v>6.5</v>
      </c>
      <c r="I907">
        <v>0</v>
      </c>
      <c r="J907">
        <v>0</v>
      </c>
      <c r="K907">
        <v>0</v>
      </c>
      <c r="L907">
        <v>5</v>
      </c>
      <c r="M907">
        <v>5</v>
      </c>
      <c r="N907">
        <v>5</v>
      </c>
      <c r="O907" t="s">
        <v>84</v>
      </c>
      <c r="Q907" t="s">
        <v>19888</v>
      </c>
    </row>
    <row r="908" spans="1:17">
      <c r="A908" t="s">
        <v>14</v>
      </c>
      <c r="B908">
        <v>918</v>
      </c>
      <c r="C908">
        <v>2017</v>
      </c>
      <c r="D908">
        <v>292243</v>
      </c>
      <c r="E908">
        <v>13</v>
      </c>
      <c r="F908" s="18">
        <v>6.5</v>
      </c>
      <c r="G908" s="18">
        <v>6.5</v>
      </c>
      <c r="H908" s="18">
        <v>6.5</v>
      </c>
      <c r="I908">
        <v>0</v>
      </c>
      <c r="J908">
        <v>0</v>
      </c>
      <c r="K908">
        <v>0</v>
      </c>
      <c r="L908">
        <v>2</v>
      </c>
      <c r="M908">
        <v>2</v>
      </c>
      <c r="N908">
        <v>2</v>
      </c>
      <c r="O908" t="s">
        <v>84</v>
      </c>
      <c r="Q908" t="s">
        <v>19882</v>
      </c>
    </row>
    <row r="909" spans="1:17">
      <c r="A909" t="s">
        <v>14</v>
      </c>
      <c r="B909">
        <v>918</v>
      </c>
      <c r="C909">
        <v>2017</v>
      </c>
      <c r="D909">
        <v>292244</v>
      </c>
      <c r="E909">
        <v>0</v>
      </c>
      <c r="F909" s="18">
        <v>0</v>
      </c>
      <c r="G909" s="18">
        <v>0</v>
      </c>
      <c r="H909" s="18">
        <v>0</v>
      </c>
      <c r="I909">
        <v>0</v>
      </c>
      <c r="J909">
        <v>1</v>
      </c>
      <c r="K909">
        <v>0</v>
      </c>
      <c r="L909">
        <v>0</v>
      </c>
      <c r="M909">
        <v>1</v>
      </c>
      <c r="N909">
        <v>1</v>
      </c>
      <c r="O909" t="s">
        <v>84</v>
      </c>
      <c r="Q909" t="s">
        <v>19880</v>
      </c>
    </row>
    <row r="910" spans="1:17">
      <c r="A910" t="s">
        <v>14</v>
      </c>
      <c r="B910">
        <v>918</v>
      </c>
      <c r="C910">
        <v>2017</v>
      </c>
      <c r="D910">
        <v>292249</v>
      </c>
      <c r="E910">
        <v>91</v>
      </c>
      <c r="F910" s="18">
        <v>0</v>
      </c>
      <c r="G910" s="18">
        <v>6.5</v>
      </c>
      <c r="H910" s="18">
        <v>6.07</v>
      </c>
      <c r="I910">
        <v>0</v>
      </c>
      <c r="J910">
        <v>1</v>
      </c>
      <c r="K910">
        <v>0</v>
      </c>
      <c r="L910">
        <v>14</v>
      </c>
      <c r="M910">
        <v>15</v>
      </c>
      <c r="N910">
        <v>15</v>
      </c>
      <c r="O910" t="s">
        <v>84</v>
      </c>
      <c r="Q910" t="s">
        <v>19878</v>
      </c>
    </row>
    <row r="911" spans="1:17">
      <c r="A911" t="s">
        <v>14</v>
      </c>
      <c r="B911">
        <v>918</v>
      </c>
      <c r="C911">
        <v>2017</v>
      </c>
      <c r="D911">
        <v>292250</v>
      </c>
      <c r="E911">
        <v>26</v>
      </c>
      <c r="F911" s="18">
        <v>6.5</v>
      </c>
      <c r="G911" s="18">
        <v>6.5</v>
      </c>
      <c r="H911" s="18">
        <v>6.5</v>
      </c>
      <c r="I911">
        <v>0</v>
      </c>
      <c r="J911">
        <v>0</v>
      </c>
      <c r="K911">
        <v>0</v>
      </c>
      <c r="L911">
        <v>4</v>
      </c>
      <c r="M911">
        <v>4</v>
      </c>
      <c r="N911">
        <v>4</v>
      </c>
      <c r="O911" t="s">
        <v>84</v>
      </c>
      <c r="Q911" t="s">
        <v>19876</v>
      </c>
    </row>
    <row r="912" spans="1:17">
      <c r="A912" t="s">
        <v>14</v>
      </c>
      <c r="B912">
        <v>918</v>
      </c>
      <c r="C912">
        <v>2017</v>
      </c>
      <c r="D912">
        <v>292421</v>
      </c>
      <c r="E912">
        <v>19.5</v>
      </c>
      <c r="F912" s="18">
        <v>6.5</v>
      </c>
      <c r="G912" s="18">
        <v>6.5</v>
      </c>
      <c r="H912" s="18">
        <v>6.5</v>
      </c>
      <c r="I912">
        <v>0</v>
      </c>
      <c r="J912">
        <v>0</v>
      </c>
      <c r="K912">
        <v>0</v>
      </c>
      <c r="L912">
        <v>3</v>
      </c>
      <c r="M912">
        <v>3</v>
      </c>
      <c r="N912">
        <v>3</v>
      </c>
      <c r="O912" t="s">
        <v>84</v>
      </c>
      <c r="Q912" t="s">
        <v>19856</v>
      </c>
    </row>
    <row r="913" spans="1:17">
      <c r="A913" t="s">
        <v>14</v>
      </c>
      <c r="B913">
        <v>918</v>
      </c>
      <c r="C913">
        <v>2017</v>
      </c>
      <c r="D913">
        <v>292511</v>
      </c>
      <c r="E913">
        <v>13</v>
      </c>
      <c r="F913" s="18">
        <v>6.5</v>
      </c>
      <c r="G913" s="18">
        <v>6.5</v>
      </c>
      <c r="H913" s="18">
        <v>6.5</v>
      </c>
      <c r="I913">
        <v>0</v>
      </c>
      <c r="J913">
        <v>0</v>
      </c>
      <c r="K913">
        <v>0</v>
      </c>
      <c r="L913">
        <v>2</v>
      </c>
      <c r="M913">
        <v>2</v>
      </c>
      <c r="N913">
        <v>2</v>
      </c>
      <c r="O913" t="s">
        <v>84</v>
      </c>
      <c r="Q913" t="s">
        <v>19844</v>
      </c>
    </row>
    <row r="914" spans="1:17">
      <c r="A914" t="s">
        <v>14</v>
      </c>
      <c r="B914">
        <v>918</v>
      </c>
      <c r="C914">
        <v>2017</v>
      </c>
      <c r="D914">
        <v>292512</v>
      </c>
      <c r="E914">
        <v>0</v>
      </c>
      <c r="F914" s="18">
        <v>0</v>
      </c>
      <c r="G914" s="18">
        <v>0</v>
      </c>
      <c r="H914" s="18">
        <v>0</v>
      </c>
      <c r="I914">
        <v>0</v>
      </c>
      <c r="J914">
        <v>1</v>
      </c>
      <c r="K914">
        <v>0</v>
      </c>
      <c r="L914">
        <v>0</v>
      </c>
      <c r="M914">
        <v>1</v>
      </c>
      <c r="N914">
        <v>1</v>
      </c>
      <c r="O914" t="s">
        <v>84</v>
      </c>
      <c r="Q914" t="s">
        <v>19842</v>
      </c>
    </row>
    <row r="915" spans="1:17">
      <c r="A915" t="s">
        <v>14</v>
      </c>
      <c r="B915">
        <v>918</v>
      </c>
      <c r="C915">
        <v>2017</v>
      </c>
      <c r="D915">
        <v>292519</v>
      </c>
      <c r="E915">
        <v>26</v>
      </c>
      <c r="F915" s="18">
        <v>0</v>
      </c>
      <c r="G915" s="18">
        <v>6.5</v>
      </c>
      <c r="H915" s="18">
        <v>5.2</v>
      </c>
      <c r="I915">
        <v>0</v>
      </c>
      <c r="J915">
        <v>1</v>
      </c>
      <c r="K915">
        <v>0</v>
      </c>
      <c r="L915">
        <v>4</v>
      </c>
      <c r="M915">
        <v>5</v>
      </c>
      <c r="N915">
        <v>5</v>
      </c>
      <c r="O915" t="s">
        <v>84</v>
      </c>
      <c r="Q915" t="s">
        <v>19840</v>
      </c>
    </row>
    <row r="916" spans="1:17">
      <c r="A916" t="s">
        <v>14</v>
      </c>
      <c r="B916">
        <v>918</v>
      </c>
      <c r="C916">
        <v>2017</v>
      </c>
      <c r="D916">
        <v>292521</v>
      </c>
      <c r="E916">
        <v>6.5</v>
      </c>
      <c r="F916" s="18">
        <v>6.5</v>
      </c>
      <c r="G916" s="18">
        <v>6.5</v>
      </c>
      <c r="H916" s="18">
        <v>6.5</v>
      </c>
      <c r="I916">
        <v>0</v>
      </c>
      <c r="J916">
        <v>0</v>
      </c>
      <c r="K916">
        <v>0</v>
      </c>
      <c r="L916">
        <v>1</v>
      </c>
      <c r="M916">
        <v>1</v>
      </c>
      <c r="N916">
        <v>1</v>
      </c>
      <c r="O916" t="s">
        <v>84</v>
      </c>
      <c r="Q916" t="s">
        <v>19836</v>
      </c>
    </row>
    <row r="917" spans="1:17">
      <c r="A917" t="s">
        <v>14</v>
      </c>
      <c r="B917">
        <v>918</v>
      </c>
      <c r="C917">
        <v>2017</v>
      </c>
      <c r="D917">
        <v>292529</v>
      </c>
      <c r="E917">
        <v>26</v>
      </c>
      <c r="F917" s="18">
        <v>6.5</v>
      </c>
      <c r="G917" s="18">
        <v>6.5</v>
      </c>
      <c r="H917" s="18">
        <v>6.5</v>
      </c>
      <c r="I917">
        <v>0</v>
      </c>
      <c r="J917">
        <v>0</v>
      </c>
      <c r="K917">
        <v>0</v>
      </c>
      <c r="L917">
        <v>4</v>
      </c>
      <c r="M917">
        <v>4</v>
      </c>
      <c r="N917">
        <v>4</v>
      </c>
      <c r="O917" t="s">
        <v>84</v>
      </c>
      <c r="Q917" t="s">
        <v>19834</v>
      </c>
    </row>
    <row r="918" spans="1:17">
      <c r="A918" t="s">
        <v>14</v>
      </c>
      <c r="B918">
        <v>918</v>
      </c>
      <c r="C918">
        <v>2017</v>
      </c>
      <c r="D918">
        <v>292610</v>
      </c>
      <c r="E918">
        <v>6.5</v>
      </c>
      <c r="F918" s="18">
        <v>6.5</v>
      </c>
      <c r="G918" s="18">
        <v>6.5</v>
      </c>
      <c r="H918" s="18">
        <v>6.5</v>
      </c>
      <c r="I918">
        <v>0</v>
      </c>
      <c r="J918">
        <v>0</v>
      </c>
      <c r="K918">
        <v>0</v>
      </c>
      <c r="L918">
        <v>1</v>
      </c>
      <c r="M918">
        <v>1</v>
      </c>
      <c r="N918">
        <v>1</v>
      </c>
      <c r="O918" t="s">
        <v>84</v>
      </c>
      <c r="Q918" t="s">
        <v>19832</v>
      </c>
    </row>
    <row r="919" spans="1:17">
      <c r="A919" t="s">
        <v>14</v>
      </c>
      <c r="B919">
        <v>918</v>
      </c>
      <c r="C919">
        <v>2017</v>
      </c>
      <c r="D919">
        <v>292620</v>
      </c>
      <c r="E919">
        <v>6.5</v>
      </c>
      <c r="F919" s="18">
        <v>6.5</v>
      </c>
      <c r="G919" s="18">
        <v>6.5</v>
      </c>
      <c r="H919" s="18">
        <v>6.5</v>
      </c>
      <c r="I919">
        <v>0</v>
      </c>
      <c r="J919">
        <v>0</v>
      </c>
      <c r="K919">
        <v>0</v>
      </c>
      <c r="L919">
        <v>1</v>
      </c>
      <c r="M919">
        <v>1</v>
      </c>
      <c r="N919">
        <v>1</v>
      </c>
      <c r="O919" t="s">
        <v>84</v>
      </c>
      <c r="Q919" t="s">
        <v>19830</v>
      </c>
    </row>
    <row r="920" spans="1:17">
      <c r="A920" t="s">
        <v>14</v>
      </c>
      <c r="B920">
        <v>918</v>
      </c>
      <c r="C920">
        <v>2017</v>
      </c>
      <c r="D920">
        <v>292630</v>
      </c>
      <c r="E920">
        <v>6.5</v>
      </c>
      <c r="F920" s="18">
        <v>6.5</v>
      </c>
      <c r="G920" s="18">
        <v>6.5</v>
      </c>
      <c r="H920" s="18">
        <v>6.5</v>
      </c>
      <c r="I920">
        <v>0</v>
      </c>
      <c r="J920">
        <v>0</v>
      </c>
      <c r="K920">
        <v>0</v>
      </c>
      <c r="L920">
        <v>1</v>
      </c>
      <c r="M920">
        <v>1</v>
      </c>
      <c r="N920">
        <v>1</v>
      </c>
      <c r="O920" t="s">
        <v>84</v>
      </c>
      <c r="Q920" t="s">
        <v>19828</v>
      </c>
    </row>
    <row r="921" spans="1:17">
      <c r="A921" t="s">
        <v>14</v>
      </c>
      <c r="B921">
        <v>918</v>
      </c>
      <c r="C921">
        <v>2017</v>
      </c>
      <c r="D921">
        <v>292640</v>
      </c>
      <c r="E921">
        <v>6.5</v>
      </c>
      <c r="F921" s="18">
        <v>6.5</v>
      </c>
      <c r="G921" s="18">
        <v>6.5</v>
      </c>
      <c r="H921" s="18">
        <v>6.5</v>
      </c>
      <c r="I921">
        <v>0</v>
      </c>
      <c r="J921">
        <v>0</v>
      </c>
      <c r="K921">
        <v>0</v>
      </c>
      <c r="L921">
        <v>1</v>
      </c>
      <c r="M921">
        <v>1</v>
      </c>
      <c r="N921">
        <v>1</v>
      </c>
      <c r="O921" t="s">
        <v>84</v>
      </c>
      <c r="Q921" t="s">
        <v>19826</v>
      </c>
    </row>
    <row r="922" spans="1:17">
      <c r="A922" t="s">
        <v>14</v>
      </c>
      <c r="B922">
        <v>918</v>
      </c>
      <c r="C922">
        <v>2017</v>
      </c>
      <c r="D922">
        <v>292690</v>
      </c>
      <c r="E922">
        <v>155.5</v>
      </c>
      <c r="F922" s="18">
        <v>6</v>
      </c>
      <c r="G922" s="18">
        <v>6.5</v>
      </c>
      <c r="H922" s="18">
        <v>6.48</v>
      </c>
      <c r="I922">
        <v>0</v>
      </c>
      <c r="J922">
        <v>0</v>
      </c>
      <c r="K922">
        <v>0</v>
      </c>
      <c r="L922">
        <v>24</v>
      </c>
      <c r="M922">
        <v>24</v>
      </c>
      <c r="N922">
        <v>24</v>
      </c>
      <c r="O922" t="s">
        <v>84</v>
      </c>
      <c r="Q922" t="s">
        <v>19824</v>
      </c>
    </row>
    <row r="923" spans="1:17">
      <c r="A923" t="s">
        <v>14</v>
      </c>
      <c r="B923">
        <v>918</v>
      </c>
      <c r="C923">
        <v>2017</v>
      </c>
      <c r="D923">
        <v>292700</v>
      </c>
      <c r="E923">
        <v>52</v>
      </c>
      <c r="F923" s="18">
        <v>6.5</v>
      </c>
      <c r="G923" s="18">
        <v>6.5</v>
      </c>
      <c r="H923" s="18">
        <v>6.5</v>
      </c>
      <c r="I923">
        <v>0</v>
      </c>
      <c r="J923">
        <v>0</v>
      </c>
      <c r="K923">
        <v>0</v>
      </c>
      <c r="L923">
        <v>8</v>
      </c>
      <c r="M923">
        <v>8</v>
      </c>
      <c r="N923">
        <v>8</v>
      </c>
      <c r="O923" t="s">
        <v>84</v>
      </c>
      <c r="Q923" t="s">
        <v>19822</v>
      </c>
    </row>
    <row r="924" spans="1:17">
      <c r="A924" t="s">
        <v>14</v>
      </c>
      <c r="B924">
        <v>918</v>
      </c>
      <c r="C924">
        <v>2017</v>
      </c>
      <c r="D924">
        <v>292800</v>
      </c>
      <c r="E924">
        <v>130</v>
      </c>
      <c r="F924" s="18">
        <v>0</v>
      </c>
      <c r="G924" s="18">
        <v>6.5</v>
      </c>
      <c r="H924" s="18">
        <v>6.19</v>
      </c>
      <c r="I924">
        <v>0</v>
      </c>
      <c r="J924">
        <v>1</v>
      </c>
      <c r="K924">
        <v>0</v>
      </c>
      <c r="L924">
        <v>20</v>
      </c>
      <c r="M924">
        <v>21</v>
      </c>
      <c r="N924">
        <v>21</v>
      </c>
      <c r="O924" t="s">
        <v>84</v>
      </c>
      <c r="Q924" t="s">
        <v>19820</v>
      </c>
    </row>
    <row r="925" spans="1:17">
      <c r="A925" t="s">
        <v>14</v>
      </c>
      <c r="B925">
        <v>918</v>
      </c>
      <c r="C925">
        <v>2017</v>
      </c>
      <c r="D925">
        <v>292910</v>
      </c>
      <c r="E925">
        <v>52</v>
      </c>
      <c r="F925" s="18">
        <v>6.5</v>
      </c>
      <c r="G925" s="18">
        <v>6.5</v>
      </c>
      <c r="H925" s="18">
        <v>6.5</v>
      </c>
      <c r="I925">
        <v>0</v>
      </c>
      <c r="J925">
        <v>0</v>
      </c>
      <c r="K925">
        <v>0</v>
      </c>
      <c r="L925">
        <v>8</v>
      </c>
      <c r="M925">
        <v>8</v>
      </c>
      <c r="N925">
        <v>8</v>
      </c>
      <c r="O925" t="s">
        <v>84</v>
      </c>
      <c r="Q925" t="s">
        <v>19818</v>
      </c>
    </row>
    <row r="926" spans="1:17">
      <c r="A926" t="s">
        <v>14</v>
      </c>
      <c r="B926">
        <v>918</v>
      </c>
      <c r="C926">
        <v>2017</v>
      </c>
      <c r="D926">
        <v>292990</v>
      </c>
      <c r="E926">
        <v>19.5</v>
      </c>
      <c r="F926" s="18">
        <v>0</v>
      </c>
      <c r="G926" s="18">
        <v>6.5</v>
      </c>
      <c r="H926" s="18">
        <v>4.88</v>
      </c>
      <c r="I926">
        <v>0</v>
      </c>
      <c r="J926">
        <v>1</v>
      </c>
      <c r="K926">
        <v>0</v>
      </c>
      <c r="L926">
        <v>3</v>
      </c>
      <c r="M926">
        <v>4</v>
      </c>
      <c r="N926">
        <v>4</v>
      </c>
      <c r="O926" t="s">
        <v>84</v>
      </c>
      <c r="Q926" t="s">
        <v>19816</v>
      </c>
    </row>
    <row r="927" spans="1:17">
      <c r="A927" t="s">
        <v>14</v>
      </c>
      <c r="B927">
        <v>918</v>
      </c>
      <c r="C927">
        <v>2017</v>
      </c>
      <c r="D927">
        <v>293020</v>
      </c>
      <c r="E927">
        <v>19.5</v>
      </c>
      <c r="F927" s="18">
        <v>6.5</v>
      </c>
      <c r="G927" s="18">
        <v>6.5</v>
      </c>
      <c r="H927" s="18">
        <v>6.5</v>
      </c>
      <c r="I927">
        <v>0</v>
      </c>
      <c r="J927">
        <v>0</v>
      </c>
      <c r="K927">
        <v>0</v>
      </c>
      <c r="L927">
        <v>3</v>
      </c>
      <c r="M927">
        <v>3</v>
      </c>
      <c r="N927">
        <v>3</v>
      </c>
      <c r="O927" t="s">
        <v>84</v>
      </c>
      <c r="Q927" t="s">
        <v>19812</v>
      </c>
    </row>
    <row r="928" spans="1:17">
      <c r="A928" t="s">
        <v>14</v>
      </c>
      <c r="B928">
        <v>918</v>
      </c>
      <c r="C928">
        <v>2017</v>
      </c>
      <c r="D928">
        <v>293030</v>
      </c>
      <c r="E928">
        <v>6.5</v>
      </c>
      <c r="F928" s="18">
        <v>6.5</v>
      </c>
      <c r="G928" s="18">
        <v>6.5</v>
      </c>
      <c r="H928" s="18">
        <v>6.5</v>
      </c>
      <c r="I928">
        <v>0</v>
      </c>
      <c r="J928">
        <v>0</v>
      </c>
      <c r="K928">
        <v>0</v>
      </c>
      <c r="L928">
        <v>1</v>
      </c>
      <c r="M928">
        <v>1</v>
      </c>
      <c r="N928">
        <v>1</v>
      </c>
      <c r="O928" t="s">
        <v>84</v>
      </c>
      <c r="Q928" t="s">
        <v>19810</v>
      </c>
    </row>
    <row r="929" spans="1:17">
      <c r="A929" t="s">
        <v>14</v>
      </c>
      <c r="B929">
        <v>918</v>
      </c>
      <c r="C929">
        <v>2017</v>
      </c>
      <c r="D929">
        <v>293040</v>
      </c>
      <c r="E929">
        <v>6.5</v>
      </c>
      <c r="F929" s="18">
        <v>0</v>
      </c>
      <c r="G929" s="18">
        <v>6.5</v>
      </c>
      <c r="H929" s="18">
        <v>3.25</v>
      </c>
      <c r="I929">
        <v>0</v>
      </c>
      <c r="J929">
        <v>1</v>
      </c>
      <c r="K929">
        <v>0</v>
      </c>
      <c r="L929">
        <v>1</v>
      </c>
      <c r="M929">
        <v>2</v>
      </c>
      <c r="N929">
        <v>2</v>
      </c>
      <c r="O929" t="s">
        <v>84</v>
      </c>
      <c r="Q929" t="s">
        <v>19808</v>
      </c>
    </row>
    <row r="930" spans="1:17">
      <c r="A930" t="s">
        <v>14</v>
      </c>
      <c r="B930">
        <v>918</v>
      </c>
      <c r="C930">
        <v>2017</v>
      </c>
      <c r="D930">
        <v>293060</v>
      </c>
      <c r="E930">
        <v>6.5</v>
      </c>
      <c r="F930" s="18">
        <v>6.5</v>
      </c>
      <c r="G930" s="18">
        <v>6.5</v>
      </c>
      <c r="H930" s="18">
        <v>6.5</v>
      </c>
      <c r="I930">
        <v>0</v>
      </c>
      <c r="J930">
        <v>0</v>
      </c>
      <c r="K930">
        <v>0</v>
      </c>
      <c r="L930">
        <v>1</v>
      </c>
      <c r="M930">
        <v>1</v>
      </c>
      <c r="N930">
        <v>1</v>
      </c>
      <c r="O930" t="s">
        <v>84</v>
      </c>
      <c r="Q930" t="s">
        <v>19804</v>
      </c>
    </row>
    <row r="931" spans="1:17">
      <c r="A931" t="s">
        <v>14</v>
      </c>
      <c r="B931">
        <v>918</v>
      </c>
      <c r="C931">
        <v>2017</v>
      </c>
      <c r="D931">
        <v>293070</v>
      </c>
      <c r="E931">
        <v>6.5</v>
      </c>
      <c r="F931" s="18">
        <v>6.5</v>
      </c>
      <c r="G931" s="18">
        <v>6.5</v>
      </c>
      <c r="H931" s="18">
        <v>6.5</v>
      </c>
      <c r="I931">
        <v>0</v>
      </c>
      <c r="J931">
        <v>0</v>
      </c>
      <c r="K931">
        <v>0</v>
      </c>
      <c r="L931">
        <v>1</v>
      </c>
      <c r="M931">
        <v>1</v>
      </c>
      <c r="N931">
        <v>1</v>
      </c>
      <c r="O931" t="s">
        <v>84</v>
      </c>
      <c r="Q931" t="s">
        <v>19802</v>
      </c>
    </row>
    <row r="932" spans="1:17">
      <c r="A932" t="s">
        <v>14</v>
      </c>
      <c r="B932">
        <v>918</v>
      </c>
      <c r="C932">
        <v>2017</v>
      </c>
      <c r="D932">
        <v>293080</v>
      </c>
      <c r="E932">
        <v>6.5</v>
      </c>
      <c r="F932" s="18">
        <v>6.5</v>
      </c>
      <c r="G932" s="18">
        <v>6.5</v>
      </c>
      <c r="H932" s="18">
        <v>6.5</v>
      </c>
      <c r="I932">
        <v>0</v>
      </c>
      <c r="J932">
        <v>0</v>
      </c>
      <c r="K932">
        <v>0</v>
      </c>
      <c r="L932">
        <v>1</v>
      </c>
      <c r="M932">
        <v>1</v>
      </c>
      <c r="N932">
        <v>1</v>
      </c>
      <c r="O932" t="s">
        <v>84</v>
      </c>
      <c r="Q932" t="s">
        <v>19800</v>
      </c>
    </row>
    <row r="933" spans="1:17">
      <c r="A933" t="s">
        <v>14</v>
      </c>
      <c r="B933">
        <v>918</v>
      </c>
      <c r="C933">
        <v>2017</v>
      </c>
      <c r="D933">
        <v>293090</v>
      </c>
      <c r="E933">
        <v>299</v>
      </c>
      <c r="F933" s="18">
        <v>0</v>
      </c>
      <c r="G933" s="18">
        <v>6.5</v>
      </c>
      <c r="H933" s="18">
        <v>6.1</v>
      </c>
      <c r="I933">
        <v>0</v>
      </c>
      <c r="J933">
        <v>3</v>
      </c>
      <c r="K933">
        <v>0</v>
      </c>
      <c r="L933">
        <v>46</v>
      </c>
      <c r="M933">
        <v>49</v>
      </c>
      <c r="N933">
        <v>49</v>
      </c>
      <c r="O933" t="s">
        <v>84</v>
      </c>
      <c r="Q933" t="s">
        <v>19798</v>
      </c>
    </row>
    <row r="934" spans="1:17">
      <c r="A934" t="s">
        <v>14</v>
      </c>
      <c r="B934">
        <v>918</v>
      </c>
      <c r="C934">
        <v>2017</v>
      </c>
      <c r="D934">
        <v>293110</v>
      </c>
      <c r="E934">
        <v>6.5</v>
      </c>
      <c r="F934" s="18">
        <v>6.5</v>
      </c>
      <c r="G934" s="18">
        <v>6.5</v>
      </c>
      <c r="H934" s="18">
        <v>6.5</v>
      </c>
      <c r="I934">
        <v>0</v>
      </c>
      <c r="J934">
        <v>0</v>
      </c>
      <c r="K934">
        <v>0</v>
      </c>
      <c r="L934">
        <v>1</v>
      </c>
      <c r="M934">
        <v>1</v>
      </c>
      <c r="N934">
        <v>1</v>
      </c>
      <c r="O934" t="s">
        <v>84</v>
      </c>
      <c r="Q934" t="s">
        <v>19794</v>
      </c>
    </row>
    <row r="935" spans="1:17">
      <c r="A935" t="s">
        <v>14</v>
      </c>
      <c r="B935">
        <v>918</v>
      </c>
      <c r="C935">
        <v>2017</v>
      </c>
      <c r="D935">
        <v>293120</v>
      </c>
      <c r="E935">
        <v>6.5</v>
      </c>
      <c r="F935" s="18">
        <v>6.5</v>
      </c>
      <c r="G935" s="18">
        <v>6.5</v>
      </c>
      <c r="H935" s="18">
        <v>6.5</v>
      </c>
      <c r="I935">
        <v>0</v>
      </c>
      <c r="J935">
        <v>0</v>
      </c>
      <c r="K935">
        <v>0</v>
      </c>
      <c r="L935">
        <v>1</v>
      </c>
      <c r="M935">
        <v>1</v>
      </c>
      <c r="N935">
        <v>1</v>
      </c>
      <c r="O935" t="s">
        <v>84</v>
      </c>
      <c r="Q935" t="s">
        <v>19792</v>
      </c>
    </row>
    <row r="936" spans="1:17">
      <c r="A936" t="s">
        <v>14</v>
      </c>
      <c r="B936">
        <v>918</v>
      </c>
      <c r="C936">
        <v>2017</v>
      </c>
      <c r="D936">
        <v>293131</v>
      </c>
      <c r="E936">
        <v>6.5</v>
      </c>
      <c r="F936" s="18">
        <v>6.5</v>
      </c>
      <c r="G936" s="18">
        <v>6.5</v>
      </c>
      <c r="H936" s="18">
        <v>6.5</v>
      </c>
      <c r="I936">
        <v>0</v>
      </c>
      <c r="J936">
        <v>0</v>
      </c>
      <c r="K936">
        <v>0</v>
      </c>
      <c r="L936">
        <v>1</v>
      </c>
      <c r="M936">
        <v>1</v>
      </c>
      <c r="N936">
        <v>1</v>
      </c>
      <c r="O936" t="s">
        <v>84</v>
      </c>
      <c r="Q936" t="s">
        <v>19790</v>
      </c>
    </row>
    <row r="937" spans="1:17">
      <c r="A937" t="s">
        <v>14</v>
      </c>
      <c r="B937">
        <v>918</v>
      </c>
      <c r="C937">
        <v>2017</v>
      </c>
      <c r="D937">
        <v>293132</v>
      </c>
      <c r="E937">
        <v>6.5</v>
      </c>
      <c r="F937" s="18">
        <v>6.5</v>
      </c>
      <c r="G937" s="18">
        <v>6.5</v>
      </c>
      <c r="H937" s="18">
        <v>6.5</v>
      </c>
      <c r="I937">
        <v>0</v>
      </c>
      <c r="J937">
        <v>0</v>
      </c>
      <c r="K937">
        <v>0</v>
      </c>
      <c r="L937">
        <v>1</v>
      </c>
      <c r="M937">
        <v>1</v>
      </c>
      <c r="N937">
        <v>1</v>
      </c>
      <c r="O937" t="s">
        <v>84</v>
      </c>
      <c r="Q937" t="s">
        <v>19788</v>
      </c>
    </row>
    <row r="938" spans="1:17">
      <c r="A938" t="s">
        <v>14</v>
      </c>
      <c r="B938">
        <v>918</v>
      </c>
      <c r="C938">
        <v>2017</v>
      </c>
      <c r="D938">
        <v>293133</v>
      </c>
      <c r="E938">
        <v>6.5</v>
      </c>
      <c r="F938" s="18">
        <v>6.5</v>
      </c>
      <c r="G938" s="18">
        <v>6.5</v>
      </c>
      <c r="H938" s="18">
        <v>6.5</v>
      </c>
      <c r="I938">
        <v>0</v>
      </c>
      <c r="J938">
        <v>0</v>
      </c>
      <c r="K938">
        <v>0</v>
      </c>
      <c r="L938">
        <v>1</v>
      </c>
      <c r="M938">
        <v>1</v>
      </c>
      <c r="N938">
        <v>1</v>
      </c>
      <c r="O938" t="s">
        <v>84</v>
      </c>
      <c r="Q938" t="s">
        <v>19786</v>
      </c>
    </row>
    <row r="939" spans="1:17">
      <c r="A939" t="s">
        <v>14</v>
      </c>
      <c r="B939">
        <v>918</v>
      </c>
      <c r="C939">
        <v>2017</v>
      </c>
      <c r="D939">
        <v>293134</v>
      </c>
      <c r="E939">
        <v>6.5</v>
      </c>
      <c r="F939" s="18">
        <v>6.5</v>
      </c>
      <c r="G939" s="18">
        <v>6.5</v>
      </c>
      <c r="H939" s="18">
        <v>6.5</v>
      </c>
      <c r="I939">
        <v>0</v>
      </c>
      <c r="J939">
        <v>0</v>
      </c>
      <c r="K939">
        <v>0</v>
      </c>
      <c r="L939">
        <v>1</v>
      </c>
      <c r="M939">
        <v>1</v>
      </c>
      <c r="N939">
        <v>1</v>
      </c>
      <c r="O939" t="s">
        <v>84</v>
      </c>
      <c r="Q939" t="s">
        <v>19784</v>
      </c>
    </row>
    <row r="940" spans="1:17">
      <c r="A940" t="s">
        <v>14</v>
      </c>
      <c r="B940">
        <v>918</v>
      </c>
      <c r="C940">
        <v>2017</v>
      </c>
      <c r="D940">
        <v>293135</v>
      </c>
      <c r="E940">
        <v>6.5</v>
      </c>
      <c r="F940" s="18">
        <v>6.5</v>
      </c>
      <c r="G940" s="18">
        <v>6.5</v>
      </c>
      <c r="H940" s="18">
        <v>6.5</v>
      </c>
      <c r="I940">
        <v>0</v>
      </c>
      <c r="J940">
        <v>0</v>
      </c>
      <c r="K940">
        <v>0</v>
      </c>
      <c r="L940">
        <v>1</v>
      </c>
      <c r="M940">
        <v>1</v>
      </c>
      <c r="N940">
        <v>1</v>
      </c>
      <c r="O940" t="s">
        <v>84</v>
      </c>
      <c r="Q940" t="s">
        <v>19782</v>
      </c>
    </row>
    <row r="941" spans="1:17">
      <c r="A941" t="s">
        <v>14</v>
      </c>
      <c r="B941">
        <v>918</v>
      </c>
      <c r="C941">
        <v>2017</v>
      </c>
      <c r="D941">
        <v>293136</v>
      </c>
      <c r="E941">
        <v>6.5</v>
      </c>
      <c r="F941" s="18">
        <v>6.5</v>
      </c>
      <c r="G941" s="18">
        <v>6.5</v>
      </c>
      <c r="H941" s="18">
        <v>6.5</v>
      </c>
      <c r="I941">
        <v>0</v>
      </c>
      <c r="J941">
        <v>0</v>
      </c>
      <c r="K941">
        <v>0</v>
      </c>
      <c r="L941">
        <v>1</v>
      </c>
      <c r="M941">
        <v>1</v>
      </c>
      <c r="N941">
        <v>1</v>
      </c>
      <c r="O941" t="s">
        <v>84</v>
      </c>
      <c r="Q941" t="s">
        <v>19780</v>
      </c>
    </row>
    <row r="942" spans="1:17">
      <c r="A942" t="s">
        <v>14</v>
      </c>
      <c r="B942">
        <v>918</v>
      </c>
      <c r="C942">
        <v>2017</v>
      </c>
      <c r="D942">
        <v>293137</v>
      </c>
      <c r="E942">
        <v>6.5</v>
      </c>
      <c r="F942" s="18">
        <v>6.5</v>
      </c>
      <c r="G942" s="18">
        <v>6.5</v>
      </c>
      <c r="H942" s="18">
        <v>6.5</v>
      </c>
      <c r="I942">
        <v>0</v>
      </c>
      <c r="J942">
        <v>0</v>
      </c>
      <c r="K942">
        <v>0</v>
      </c>
      <c r="L942">
        <v>1</v>
      </c>
      <c r="M942">
        <v>1</v>
      </c>
      <c r="N942">
        <v>1</v>
      </c>
      <c r="O942" t="s">
        <v>84</v>
      </c>
      <c r="Q942" t="s">
        <v>19778</v>
      </c>
    </row>
    <row r="943" spans="1:17">
      <c r="A943" t="s">
        <v>14</v>
      </c>
      <c r="B943">
        <v>918</v>
      </c>
      <c r="C943">
        <v>2017</v>
      </c>
      <c r="D943">
        <v>293138</v>
      </c>
      <c r="E943">
        <v>6.5</v>
      </c>
      <c r="F943" s="18">
        <v>6.5</v>
      </c>
      <c r="G943" s="18">
        <v>6.5</v>
      </c>
      <c r="H943" s="18">
        <v>6.5</v>
      </c>
      <c r="I943">
        <v>0</v>
      </c>
      <c r="J943">
        <v>0</v>
      </c>
      <c r="K943">
        <v>0</v>
      </c>
      <c r="L943">
        <v>1</v>
      </c>
      <c r="M943">
        <v>1</v>
      </c>
      <c r="N943">
        <v>1</v>
      </c>
      <c r="O943" t="s">
        <v>84</v>
      </c>
      <c r="Q943" t="s">
        <v>19776</v>
      </c>
    </row>
    <row r="944" spans="1:17">
      <c r="A944" t="s">
        <v>14</v>
      </c>
      <c r="B944">
        <v>918</v>
      </c>
      <c r="C944">
        <v>2017</v>
      </c>
      <c r="D944">
        <v>293139</v>
      </c>
      <c r="E944">
        <v>104</v>
      </c>
      <c r="F944" s="18">
        <v>6.5</v>
      </c>
      <c r="G944" s="18">
        <v>6.5</v>
      </c>
      <c r="H944" s="18">
        <v>6.5</v>
      </c>
      <c r="I944">
        <v>0</v>
      </c>
      <c r="J944">
        <v>0</v>
      </c>
      <c r="K944">
        <v>0</v>
      </c>
      <c r="L944">
        <v>16</v>
      </c>
      <c r="M944">
        <v>16</v>
      </c>
      <c r="N944">
        <v>16</v>
      </c>
      <c r="O944" t="s">
        <v>84</v>
      </c>
      <c r="Q944" t="s">
        <v>19774</v>
      </c>
    </row>
    <row r="945" spans="1:17">
      <c r="A945" t="s">
        <v>14</v>
      </c>
      <c r="B945">
        <v>918</v>
      </c>
      <c r="C945">
        <v>2017</v>
      </c>
      <c r="D945">
        <v>293190</v>
      </c>
      <c r="E945">
        <v>97.5</v>
      </c>
      <c r="F945" s="18">
        <v>6.5</v>
      </c>
      <c r="G945" s="18">
        <v>6.5</v>
      </c>
      <c r="H945" s="18">
        <v>6.5</v>
      </c>
      <c r="I945">
        <v>0</v>
      </c>
      <c r="J945">
        <v>0</v>
      </c>
      <c r="K945">
        <v>0</v>
      </c>
      <c r="L945">
        <v>15</v>
      </c>
      <c r="M945">
        <v>15</v>
      </c>
      <c r="N945">
        <v>15</v>
      </c>
      <c r="O945" t="s">
        <v>84</v>
      </c>
      <c r="Q945" t="s">
        <v>19772</v>
      </c>
    </row>
    <row r="946" spans="1:17">
      <c r="A946" t="s">
        <v>14</v>
      </c>
      <c r="B946">
        <v>918</v>
      </c>
      <c r="C946">
        <v>2017</v>
      </c>
      <c r="D946">
        <v>293211</v>
      </c>
      <c r="E946">
        <v>6.5</v>
      </c>
      <c r="F946" s="18">
        <v>6.5</v>
      </c>
      <c r="G946" s="18">
        <v>6.5</v>
      </c>
      <c r="H946" s="18">
        <v>6.5</v>
      </c>
      <c r="I946">
        <v>0</v>
      </c>
      <c r="J946">
        <v>0</v>
      </c>
      <c r="K946">
        <v>0</v>
      </c>
      <c r="L946">
        <v>1</v>
      </c>
      <c r="M946">
        <v>1</v>
      </c>
      <c r="N946">
        <v>1</v>
      </c>
      <c r="O946" t="s">
        <v>84</v>
      </c>
      <c r="Q946" t="s">
        <v>19770</v>
      </c>
    </row>
    <row r="947" spans="1:17">
      <c r="A947" t="s">
        <v>14</v>
      </c>
      <c r="B947">
        <v>918</v>
      </c>
      <c r="C947">
        <v>2017</v>
      </c>
      <c r="D947">
        <v>293212</v>
      </c>
      <c r="E947">
        <v>6.5</v>
      </c>
      <c r="F947" s="18">
        <v>6.5</v>
      </c>
      <c r="G947" s="18">
        <v>6.5</v>
      </c>
      <c r="H947" s="18">
        <v>6.5</v>
      </c>
      <c r="I947">
        <v>0</v>
      </c>
      <c r="J947">
        <v>0</v>
      </c>
      <c r="K947">
        <v>0</v>
      </c>
      <c r="L947">
        <v>1</v>
      </c>
      <c r="M947">
        <v>1</v>
      </c>
      <c r="N947">
        <v>1</v>
      </c>
      <c r="O947" t="s">
        <v>84</v>
      </c>
      <c r="Q947" t="s">
        <v>19768</v>
      </c>
    </row>
    <row r="948" spans="1:17">
      <c r="A948" t="s">
        <v>14</v>
      </c>
      <c r="B948">
        <v>918</v>
      </c>
      <c r="C948">
        <v>2017</v>
      </c>
      <c r="D948">
        <v>293213</v>
      </c>
      <c r="E948">
        <v>13</v>
      </c>
      <c r="F948" s="18">
        <v>6.5</v>
      </c>
      <c r="G948" s="18">
        <v>6.5</v>
      </c>
      <c r="H948" s="18">
        <v>6.5</v>
      </c>
      <c r="I948">
        <v>0</v>
      </c>
      <c r="J948">
        <v>0</v>
      </c>
      <c r="K948">
        <v>0</v>
      </c>
      <c r="L948">
        <v>2</v>
      </c>
      <c r="M948">
        <v>2</v>
      </c>
      <c r="N948">
        <v>2</v>
      </c>
      <c r="O948" t="s">
        <v>84</v>
      </c>
      <c r="Q948" t="s">
        <v>19766</v>
      </c>
    </row>
    <row r="949" spans="1:17">
      <c r="A949" t="s">
        <v>14</v>
      </c>
      <c r="B949">
        <v>918</v>
      </c>
      <c r="C949">
        <v>2017</v>
      </c>
      <c r="D949">
        <v>293214</v>
      </c>
      <c r="E949">
        <v>6.5</v>
      </c>
      <c r="F949" s="18">
        <v>6.5</v>
      </c>
      <c r="G949" s="18">
        <v>6.5</v>
      </c>
      <c r="H949" s="18">
        <v>6.5</v>
      </c>
      <c r="I949">
        <v>0</v>
      </c>
      <c r="J949">
        <v>0</v>
      </c>
      <c r="K949">
        <v>0</v>
      </c>
      <c r="L949">
        <v>1</v>
      </c>
      <c r="M949">
        <v>1</v>
      </c>
      <c r="N949">
        <v>1</v>
      </c>
      <c r="O949" t="s">
        <v>84</v>
      </c>
      <c r="Q949" t="s">
        <v>19764</v>
      </c>
    </row>
    <row r="950" spans="1:17">
      <c r="A950" t="s">
        <v>14</v>
      </c>
      <c r="B950">
        <v>918</v>
      </c>
      <c r="C950">
        <v>2017</v>
      </c>
      <c r="D950">
        <v>293219</v>
      </c>
      <c r="E950">
        <v>58.5</v>
      </c>
      <c r="F950" s="18">
        <v>6.5</v>
      </c>
      <c r="G950" s="18">
        <v>6.5</v>
      </c>
      <c r="H950" s="18">
        <v>6.5</v>
      </c>
      <c r="I950">
        <v>0</v>
      </c>
      <c r="J950">
        <v>0</v>
      </c>
      <c r="K950">
        <v>0</v>
      </c>
      <c r="L950">
        <v>9</v>
      </c>
      <c r="M950">
        <v>9</v>
      </c>
      <c r="N950">
        <v>9</v>
      </c>
      <c r="O950" t="s">
        <v>84</v>
      </c>
      <c r="Q950" t="s">
        <v>19762</v>
      </c>
    </row>
    <row r="951" spans="1:17">
      <c r="A951" t="s">
        <v>14</v>
      </c>
      <c r="B951">
        <v>918</v>
      </c>
      <c r="C951">
        <v>2017</v>
      </c>
      <c r="D951">
        <v>293291</v>
      </c>
      <c r="E951">
        <v>6.5</v>
      </c>
      <c r="F951" s="18">
        <v>6.5</v>
      </c>
      <c r="G951" s="18">
        <v>6.5</v>
      </c>
      <c r="H951" s="18">
        <v>6.5</v>
      </c>
      <c r="I951">
        <v>0</v>
      </c>
      <c r="J951">
        <v>0</v>
      </c>
      <c r="K951">
        <v>0</v>
      </c>
      <c r="L951">
        <v>1</v>
      </c>
      <c r="M951">
        <v>1</v>
      </c>
      <c r="N951">
        <v>1</v>
      </c>
      <c r="O951" t="s">
        <v>84</v>
      </c>
      <c r="Q951" t="s">
        <v>19754</v>
      </c>
    </row>
    <row r="952" spans="1:17">
      <c r="A952" t="s">
        <v>14</v>
      </c>
      <c r="B952">
        <v>918</v>
      </c>
      <c r="C952">
        <v>2017</v>
      </c>
      <c r="D952">
        <v>293292</v>
      </c>
      <c r="E952">
        <v>6.5</v>
      </c>
      <c r="F952" s="18">
        <v>6.5</v>
      </c>
      <c r="G952" s="18">
        <v>6.5</v>
      </c>
      <c r="H952" s="18">
        <v>6.5</v>
      </c>
      <c r="I952">
        <v>0</v>
      </c>
      <c r="J952">
        <v>0</v>
      </c>
      <c r="K952">
        <v>0</v>
      </c>
      <c r="L952">
        <v>1</v>
      </c>
      <c r="M952">
        <v>1</v>
      </c>
      <c r="N952">
        <v>1</v>
      </c>
      <c r="O952" t="s">
        <v>84</v>
      </c>
      <c r="Q952" t="s">
        <v>19752</v>
      </c>
    </row>
    <row r="953" spans="1:17">
      <c r="A953" t="s">
        <v>14</v>
      </c>
      <c r="B953">
        <v>918</v>
      </c>
      <c r="C953">
        <v>2017</v>
      </c>
      <c r="D953">
        <v>293293</v>
      </c>
      <c r="E953">
        <v>6.5</v>
      </c>
      <c r="F953" s="18">
        <v>6.5</v>
      </c>
      <c r="G953" s="18">
        <v>6.5</v>
      </c>
      <c r="H953" s="18">
        <v>6.5</v>
      </c>
      <c r="I953">
        <v>0</v>
      </c>
      <c r="J953">
        <v>0</v>
      </c>
      <c r="K953">
        <v>0</v>
      </c>
      <c r="L953">
        <v>1</v>
      </c>
      <c r="M953">
        <v>1</v>
      </c>
      <c r="N953">
        <v>1</v>
      </c>
      <c r="O953" t="s">
        <v>84</v>
      </c>
      <c r="Q953" t="s">
        <v>19750</v>
      </c>
    </row>
    <row r="954" spans="1:17">
      <c r="A954" t="s">
        <v>14</v>
      </c>
      <c r="B954">
        <v>918</v>
      </c>
      <c r="C954">
        <v>2017</v>
      </c>
      <c r="D954">
        <v>293294</v>
      </c>
      <c r="E954">
        <v>6.5</v>
      </c>
      <c r="F954" s="18">
        <v>6.5</v>
      </c>
      <c r="G954" s="18">
        <v>6.5</v>
      </c>
      <c r="H954" s="18">
        <v>6.5</v>
      </c>
      <c r="I954">
        <v>0</v>
      </c>
      <c r="J954">
        <v>0</v>
      </c>
      <c r="K954">
        <v>0</v>
      </c>
      <c r="L954">
        <v>1</v>
      </c>
      <c r="M954">
        <v>1</v>
      </c>
      <c r="N954">
        <v>1</v>
      </c>
      <c r="O954" t="s">
        <v>84</v>
      </c>
      <c r="Q954" t="s">
        <v>19748</v>
      </c>
    </row>
    <row r="955" spans="1:17">
      <c r="A955" t="s">
        <v>14</v>
      </c>
      <c r="B955">
        <v>918</v>
      </c>
      <c r="C955">
        <v>2017</v>
      </c>
      <c r="D955">
        <v>293295</v>
      </c>
      <c r="E955">
        <v>6.5</v>
      </c>
      <c r="F955" s="18">
        <v>6.5</v>
      </c>
      <c r="G955" s="18">
        <v>6.5</v>
      </c>
      <c r="H955" s="18">
        <v>6.5</v>
      </c>
      <c r="I955">
        <v>0</v>
      </c>
      <c r="J955">
        <v>0</v>
      </c>
      <c r="K955">
        <v>0</v>
      </c>
      <c r="L955">
        <v>1</v>
      </c>
      <c r="M955">
        <v>1</v>
      </c>
      <c r="N955">
        <v>1</v>
      </c>
      <c r="O955" t="s">
        <v>84</v>
      </c>
      <c r="Q955" t="s">
        <v>19746</v>
      </c>
    </row>
    <row r="956" spans="1:17">
      <c r="A956" t="s">
        <v>14</v>
      </c>
      <c r="B956">
        <v>918</v>
      </c>
      <c r="C956">
        <v>2017</v>
      </c>
      <c r="D956">
        <v>293299</v>
      </c>
      <c r="E956">
        <v>97.5</v>
      </c>
      <c r="F956" s="18">
        <v>6.5</v>
      </c>
      <c r="G956" s="18">
        <v>6.5</v>
      </c>
      <c r="H956" s="18">
        <v>6.5</v>
      </c>
      <c r="I956">
        <v>0</v>
      </c>
      <c r="J956">
        <v>0</v>
      </c>
      <c r="K956">
        <v>0</v>
      </c>
      <c r="L956">
        <v>15</v>
      </c>
      <c r="M956">
        <v>15</v>
      </c>
      <c r="N956">
        <v>15</v>
      </c>
      <c r="O956" t="s">
        <v>84</v>
      </c>
      <c r="Q956" t="s">
        <v>19744</v>
      </c>
    </row>
    <row r="957" spans="1:17">
      <c r="A957" t="s">
        <v>14</v>
      </c>
      <c r="B957">
        <v>918</v>
      </c>
      <c r="C957">
        <v>2017</v>
      </c>
      <c r="D957">
        <v>293329</v>
      </c>
      <c r="E957">
        <v>78</v>
      </c>
      <c r="F957" s="18">
        <v>0</v>
      </c>
      <c r="G957" s="18">
        <v>6.5</v>
      </c>
      <c r="H957" s="18">
        <v>6</v>
      </c>
      <c r="I957">
        <v>0</v>
      </c>
      <c r="J957">
        <v>1</v>
      </c>
      <c r="K957">
        <v>0</v>
      </c>
      <c r="L957">
        <v>12</v>
      </c>
      <c r="M957">
        <v>13</v>
      </c>
      <c r="N957">
        <v>13</v>
      </c>
      <c r="O957" t="s">
        <v>84</v>
      </c>
      <c r="Q957" t="s">
        <v>19736</v>
      </c>
    </row>
    <row r="958" spans="1:17">
      <c r="A958" t="s">
        <v>14</v>
      </c>
      <c r="B958">
        <v>918</v>
      </c>
      <c r="C958">
        <v>2017</v>
      </c>
      <c r="D958">
        <v>293331</v>
      </c>
      <c r="E958">
        <v>5.3</v>
      </c>
      <c r="F958" s="18">
        <v>5.3</v>
      </c>
      <c r="G958" s="18">
        <v>5.3</v>
      </c>
      <c r="H958" s="18">
        <v>5.3</v>
      </c>
      <c r="I958">
        <v>0</v>
      </c>
      <c r="J958">
        <v>0</v>
      </c>
      <c r="K958">
        <v>0</v>
      </c>
      <c r="L958">
        <v>1</v>
      </c>
      <c r="M958">
        <v>1</v>
      </c>
      <c r="N958">
        <v>1</v>
      </c>
      <c r="O958" t="s">
        <v>84</v>
      </c>
      <c r="Q958" t="s">
        <v>19734</v>
      </c>
    </row>
    <row r="959" spans="1:17">
      <c r="A959" t="s">
        <v>14</v>
      </c>
      <c r="B959">
        <v>918</v>
      </c>
      <c r="C959">
        <v>2017</v>
      </c>
      <c r="D959">
        <v>293332</v>
      </c>
      <c r="E959">
        <v>6.5</v>
      </c>
      <c r="F959" s="18">
        <v>6.5</v>
      </c>
      <c r="G959" s="18">
        <v>6.5</v>
      </c>
      <c r="H959" s="18">
        <v>6.5</v>
      </c>
      <c r="I959">
        <v>0</v>
      </c>
      <c r="J959">
        <v>0</v>
      </c>
      <c r="K959">
        <v>0</v>
      </c>
      <c r="L959">
        <v>1</v>
      </c>
      <c r="M959">
        <v>1</v>
      </c>
      <c r="N959">
        <v>1</v>
      </c>
      <c r="O959" t="s">
        <v>84</v>
      </c>
      <c r="Q959" t="s">
        <v>19732</v>
      </c>
    </row>
    <row r="960" spans="1:17">
      <c r="A960" t="s">
        <v>14</v>
      </c>
      <c r="B960">
        <v>918</v>
      </c>
      <c r="C960">
        <v>2017</v>
      </c>
      <c r="D960">
        <v>293333</v>
      </c>
      <c r="E960">
        <v>6.5</v>
      </c>
      <c r="F960" s="18">
        <v>6.5</v>
      </c>
      <c r="G960" s="18">
        <v>6.5</v>
      </c>
      <c r="H960" s="18">
        <v>6.5</v>
      </c>
      <c r="I960">
        <v>0</v>
      </c>
      <c r="J960">
        <v>0</v>
      </c>
      <c r="K960">
        <v>0</v>
      </c>
      <c r="L960">
        <v>1</v>
      </c>
      <c r="M960">
        <v>1</v>
      </c>
      <c r="N960">
        <v>1</v>
      </c>
      <c r="O960" t="s">
        <v>84</v>
      </c>
      <c r="Q960" t="s">
        <v>19730</v>
      </c>
    </row>
    <row r="961" spans="1:17">
      <c r="A961" t="s">
        <v>14</v>
      </c>
      <c r="B961">
        <v>918</v>
      </c>
      <c r="C961">
        <v>2017</v>
      </c>
      <c r="D961">
        <v>293339</v>
      </c>
      <c r="E961">
        <v>290</v>
      </c>
      <c r="F961" s="18">
        <v>0</v>
      </c>
      <c r="G961" s="18">
        <v>6.5</v>
      </c>
      <c r="H961" s="18">
        <v>5.58</v>
      </c>
      <c r="I961">
        <v>0</v>
      </c>
      <c r="J961">
        <v>7</v>
      </c>
      <c r="K961">
        <v>0</v>
      </c>
      <c r="L961">
        <v>45</v>
      </c>
      <c r="M961">
        <v>52</v>
      </c>
      <c r="N961">
        <v>52</v>
      </c>
      <c r="O961" t="s">
        <v>84</v>
      </c>
      <c r="Q961" t="s">
        <v>19728</v>
      </c>
    </row>
    <row r="962" spans="1:17">
      <c r="A962" t="s">
        <v>14</v>
      </c>
      <c r="B962">
        <v>918</v>
      </c>
      <c r="C962">
        <v>2017</v>
      </c>
      <c r="D962">
        <v>293341</v>
      </c>
      <c r="E962">
        <v>0</v>
      </c>
      <c r="F962" s="18">
        <v>0</v>
      </c>
      <c r="G962" s="18">
        <v>0</v>
      </c>
      <c r="H962" s="18">
        <v>0</v>
      </c>
      <c r="I962">
        <v>0</v>
      </c>
      <c r="J962">
        <v>1</v>
      </c>
      <c r="K962">
        <v>0</v>
      </c>
      <c r="L962">
        <v>0</v>
      </c>
      <c r="M962">
        <v>1</v>
      </c>
      <c r="N962">
        <v>1</v>
      </c>
      <c r="O962" t="s">
        <v>84</v>
      </c>
      <c r="Q962" t="s">
        <v>19724</v>
      </c>
    </row>
    <row r="963" spans="1:17">
      <c r="A963" t="s">
        <v>14</v>
      </c>
      <c r="B963">
        <v>918</v>
      </c>
      <c r="C963">
        <v>2017</v>
      </c>
      <c r="D963">
        <v>293349</v>
      </c>
      <c r="E963">
        <v>78.5</v>
      </c>
      <c r="F963" s="18">
        <v>0</v>
      </c>
      <c r="G963" s="18">
        <v>6.5</v>
      </c>
      <c r="H963" s="18">
        <v>5.61</v>
      </c>
      <c r="I963">
        <v>0</v>
      </c>
      <c r="J963">
        <v>1</v>
      </c>
      <c r="K963">
        <v>0</v>
      </c>
      <c r="L963">
        <v>13</v>
      </c>
      <c r="M963">
        <v>14</v>
      </c>
      <c r="N963">
        <v>14</v>
      </c>
      <c r="O963" t="s">
        <v>84</v>
      </c>
      <c r="Q963" t="s">
        <v>19722</v>
      </c>
    </row>
    <row r="964" spans="1:17">
      <c r="A964" t="s">
        <v>14</v>
      </c>
      <c r="B964">
        <v>918</v>
      </c>
      <c r="C964">
        <v>2017</v>
      </c>
      <c r="D964">
        <v>293361</v>
      </c>
      <c r="E964">
        <v>6.5</v>
      </c>
      <c r="F964" s="18">
        <v>6.5</v>
      </c>
      <c r="G964" s="18">
        <v>6.5</v>
      </c>
      <c r="H964" s="18">
        <v>6.5</v>
      </c>
      <c r="I964">
        <v>0</v>
      </c>
      <c r="J964">
        <v>0</v>
      </c>
      <c r="K964">
        <v>0</v>
      </c>
      <c r="L964">
        <v>1</v>
      </c>
      <c r="M964">
        <v>1</v>
      </c>
      <c r="N964">
        <v>1</v>
      </c>
      <c r="O964" t="s">
        <v>84</v>
      </c>
      <c r="Q964" t="s">
        <v>19708</v>
      </c>
    </row>
    <row r="965" spans="1:17">
      <c r="A965" t="s">
        <v>14</v>
      </c>
      <c r="B965">
        <v>918</v>
      </c>
      <c r="C965">
        <v>2017</v>
      </c>
      <c r="D965">
        <v>293371</v>
      </c>
      <c r="E965">
        <v>6.5</v>
      </c>
      <c r="F965" s="18">
        <v>6.5</v>
      </c>
      <c r="G965" s="18">
        <v>6.5</v>
      </c>
      <c r="H965" s="18">
        <v>6.5</v>
      </c>
      <c r="I965">
        <v>0</v>
      </c>
      <c r="J965">
        <v>0</v>
      </c>
      <c r="K965">
        <v>0</v>
      </c>
      <c r="L965">
        <v>1</v>
      </c>
      <c r="M965">
        <v>1</v>
      </c>
      <c r="N965">
        <v>1</v>
      </c>
      <c r="O965" t="s">
        <v>84</v>
      </c>
      <c r="Q965" t="s">
        <v>19704</v>
      </c>
    </row>
    <row r="966" spans="1:17">
      <c r="A966" t="s">
        <v>14</v>
      </c>
      <c r="B966">
        <v>918</v>
      </c>
      <c r="C966">
        <v>2017</v>
      </c>
      <c r="D966">
        <v>293372</v>
      </c>
      <c r="E966">
        <v>0</v>
      </c>
      <c r="F966" s="18">
        <v>0</v>
      </c>
      <c r="G966" s="18">
        <v>0</v>
      </c>
      <c r="H966" s="18">
        <v>0</v>
      </c>
      <c r="I966">
        <v>0</v>
      </c>
      <c r="J966">
        <v>1</v>
      </c>
      <c r="K966">
        <v>0</v>
      </c>
      <c r="L966">
        <v>0</v>
      </c>
      <c r="M966">
        <v>1</v>
      </c>
      <c r="N966">
        <v>1</v>
      </c>
      <c r="O966" t="s">
        <v>84</v>
      </c>
      <c r="Q966" t="s">
        <v>19702</v>
      </c>
    </row>
    <row r="967" spans="1:17">
      <c r="A967" t="s">
        <v>14</v>
      </c>
      <c r="B967">
        <v>918</v>
      </c>
      <c r="C967">
        <v>2017</v>
      </c>
      <c r="D967">
        <v>293379</v>
      </c>
      <c r="E967">
        <v>39</v>
      </c>
      <c r="F967" s="18">
        <v>6.5</v>
      </c>
      <c r="G967" s="18">
        <v>6.5</v>
      </c>
      <c r="H967" s="18">
        <v>6.5</v>
      </c>
      <c r="I967">
        <v>0</v>
      </c>
      <c r="J967">
        <v>0</v>
      </c>
      <c r="K967">
        <v>0</v>
      </c>
      <c r="L967">
        <v>6</v>
      </c>
      <c r="M967">
        <v>6</v>
      </c>
      <c r="N967">
        <v>6</v>
      </c>
      <c r="O967" t="s">
        <v>84</v>
      </c>
      <c r="Q967" t="s">
        <v>19700</v>
      </c>
    </row>
    <row r="968" spans="1:17">
      <c r="A968" t="s">
        <v>14</v>
      </c>
      <c r="B968">
        <v>918</v>
      </c>
      <c r="C968">
        <v>2017</v>
      </c>
      <c r="D968">
        <v>293391</v>
      </c>
      <c r="E968">
        <v>6.5</v>
      </c>
      <c r="F968" s="18">
        <v>0</v>
      </c>
      <c r="G968" s="18">
        <v>6.5</v>
      </c>
      <c r="H968" s="18">
        <v>3.25</v>
      </c>
      <c r="I968">
        <v>0</v>
      </c>
      <c r="J968">
        <v>1</v>
      </c>
      <c r="K968">
        <v>0</v>
      </c>
      <c r="L968">
        <v>1</v>
      </c>
      <c r="M968">
        <v>2</v>
      </c>
      <c r="N968">
        <v>2</v>
      </c>
      <c r="O968" t="s">
        <v>84</v>
      </c>
      <c r="Q968" t="s">
        <v>19696</v>
      </c>
    </row>
    <row r="969" spans="1:17">
      <c r="A969" t="s">
        <v>14</v>
      </c>
      <c r="B969">
        <v>918</v>
      </c>
      <c r="C969">
        <v>2017</v>
      </c>
      <c r="D969">
        <v>293392</v>
      </c>
      <c r="E969">
        <v>6.5</v>
      </c>
      <c r="F969" s="18">
        <v>6.5</v>
      </c>
      <c r="G969" s="18">
        <v>6.5</v>
      </c>
      <c r="H969" s="18">
        <v>6.5</v>
      </c>
      <c r="I969">
        <v>0</v>
      </c>
      <c r="J969">
        <v>0</v>
      </c>
      <c r="K969">
        <v>0</v>
      </c>
      <c r="L969">
        <v>1</v>
      </c>
      <c r="M969">
        <v>1</v>
      </c>
      <c r="N969">
        <v>1</v>
      </c>
      <c r="O969" t="s">
        <v>84</v>
      </c>
      <c r="Q969" t="s">
        <v>19694</v>
      </c>
    </row>
    <row r="970" spans="1:17">
      <c r="A970" t="s">
        <v>14</v>
      </c>
      <c r="B970">
        <v>918</v>
      </c>
      <c r="C970">
        <v>2017</v>
      </c>
      <c r="D970">
        <v>293399</v>
      </c>
      <c r="E970">
        <v>311</v>
      </c>
      <c r="F970" s="18">
        <v>0</v>
      </c>
      <c r="G970" s="18">
        <v>6.5</v>
      </c>
      <c r="H970" s="18">
        <v>6.35</v>
      </c>
      <c r="I970">
        <v>0</v>
      </c>
      <c r="J970">
        <v>1</v>
      </c>
      <c r="K970">
        <v>0</v>
      </c>
      <c r="L970">
        <v>48</v>
      </c>
      <c r="M970">
        <v>49</v>
      </c>
      <c r="N970">
        <v>49</v>
      </c>
      <c r="O970" t="s">
        <v>84</v>
      </c>
      <c r="Q970" t="s">
        <v>19692</v>
      </c>
    </row>
    <row r="971" spans="1:17">
      <c r="A971" t="s">
        <v>14</v>
      </c>
      <c r="B971">
        <v>918</v>
      </c>
      <c r="C971">
        <v>2017</v>
      </c>
      <c r="D971">
        <v>293410</v>
      </c>
      <c r="E971">
        <v>65</v>
      </c>
      <c r="F971" s="18">
        <v>6.5</v>
      </c>
      <c r="G971" s="18">
        <v>6.5</v>
      </c>
      <c r="H971" s="18">
        <v>6.5</v>
      </c>
      <c r="I971">
        <v>0</v>
      </c>
      <c r="J971">
        <v>0</v>
      </c>
      <c r="K971">
        <v>0</v>
      </c>
      <c r="L971">
        <v>10</v>
      </c>
      <c r="M971">
        <v>10</v>
      </c>
      <c r="N971">
        <v>10</v>
      </c>
      <c r="O971" t="s">
        <v>84</v>
      </c>
      <c r="Q971" t="s">
        <v>19690</v>
      </c>
    </row>
    <row r="972" spans="1:17">
      <c r="A972" t="s">
        <v>14</v>
      </c>
      <c r="B972">
        <v>918</v>
      </c>
      <c r="C972">
        <v>2017</v>
      </c>
      <c r="D972">
        <v>293420</v>
      </c>
      <c r="E972">
        <v>45.5</v>
      </c>
      <c r="F972" s="18">
        <v>6.5</v>
      </c>
      <c r="G972" s="18">
        <v>6.5</v>
      </c>
      <c r="H972" s="18">
        <v>6.5</v>
      </c>
      <c r="I972">
        <v>0</v>
      </c>
      <c r="J972">
        <v>0</v>
      </c>
      <c r="K972">
        <v>0</v>
      </c>
      <c r="L972">
        <v>7</v>
      </c>
      <c r="M972">
        <v>7</v>
      </c>
      <c r="N972">
        <v>7</v>
      </c>
      <c r="O972" t="s">
        <v>84</v>
      </c>
      <c r="Q972" t="s">
        <v>19688</v>
      </c>
    </row>
    <row r="973" spans="1:17">
      <c r="A973" t="s">
        <v>14</v>
      </c>
      <c r="B973">
        <v>918</v>
      </c>
      <c r="C973">
        <v>2017</v>
      </c>
      <c r="D973">
        <v>293491</v>
      </c>
      <c r="E973">
        <v>0</v>
      </c>
      <c r="F973" s="18">
        <v>0</v>
      </c>
      <c r="G973" s="18">
        <v>0</v>
      </c>
      <c r="H973" s="18">
        <v>0</v>
      </c>
      <c r="I973">
        <v>0</v>
      </c>
      <c r="J973">
        <v>1</v>
      </c>
      <c r="K973">
        <v>0</v>
      </c>
      <c r="L973">
        <v>0</v>
      </c>
      <c r="M973">
        <v>1</v>
      </c>
      <c r="N973">
        <v>1</v>
      </c>
      <c r="O973" t="s">
        <v>84</v>
      </c>
      <c r="Q973" t="s">
        <v>19682</v>
      </c>
    </row>
    <row r="974" spans="1:17">
      <c r="A974" t="s">
        <v>14</v>
      </c>
      <c r="B974">
        <v>918</v>
      </c>
      <c r="C974">
        <v>2017</v>
      </c>
      <c r="D974">
        <v>293499</v>
      </c>
      <c r="E974">
        <v>286</v>
      </c>
      <c r="F974" s="18">
        <v>0</v>
      </c>
      <c r="G974" s="18">
        <v>6.5</v>
      </c>
      <c r="H974" s="18">
        <v>6.22</v>
      </c>
      <c r="I974">
        <v>0</v>
      </c>
      <c r="J974">
        <v>2</v>
      </c>
      <c r="K974">
        <v>0</v>
      </c>
      <c r="L974">
        <v>44</v>
      </c>
      <c r="M974">
        <v>46</v>
      </c>
      <c r="N974">
        <v>46</v>
      </c>
      <c r="O974" t="s">
        <v>84</v>
      </c>
      <c r="Q974" t="s">
        <v>19680</v>
      </c>
    </row>
    <row r="975" spans="1:17">
      <c r="A975" t="s">
        <v>14</v>
      </c>
      <c r="B975">
        <v>918</v>
      </c>
      <c r="C975">
        <v>2017</v>
      </c>
      <c r="D975">
        <v>294200</v>
      </c>
      <c r="E975">
        <v>13</v>
      </c>
      <c r="F975" s="18">
        <v>6.5</v>
      </c>
      <c r="G975" s="18">
        <v>6.5</v>
      </c>
      <c r="H975" s="18">
        <v>6.5</v>
      </c>
      <c r="I975">
        <v>0</v>
      </c>
      <c r="J975">
        <v>0</v>
      </c>
      <c r="K975">
        <v>0</v>
      </c>
      <c r="L975">
        <v>2</v>
      </c>
      <c r="M975">
        <v>2</v>
      </c>
      <c r="N975">
        <v>2</v>
      </c>
      <c r="O975" t="s">
        <v>84</v>
      </c>
      <c r="Q975" t="s">
        <v>19542</v>
      </c>
    </row>
    <row r="976" spans="1:17">
      <c r="A976" t="s">
        <v>14</v>
      </c>
      <c r="B976">
        <v>918</v>
      </c>
      <c r="C976">
        <v>2017</v>
      </c>
      <c r="D976">
        <v>310100</v>
      </c>
      <c r="E976">
        <v>0</v>
      </c>
      <c r="F976" s="18">
        <v>0</v>
      </c>
      <c r="G976" s="18">
        <v>0</v>
      </c>
      <c r="H976" s="18">
        <v>0</v>
      </c>
      <c r="I976">
        <v>0</v>
      </c>
      <c r="J976">
        <v>1</v>
      </c>
      <c r="K976">
        <v>0</v>
      </c>
      <c r="L976">
        <v>0</v>
      </c>
      <c r="M976">
        <v>1</v>
      </c>
      <c r="N976">
        <v>1</v>
      </c>
      <c r="O976" t="s">
        <v>84</v>
      </c>
      <c r="Q976" t="s">
        <v>19443</v>
      </c>
    </row>
    <row r="977" spans="1:17">
      <c r="A977" t="s">
        <v>14</v>
      </c>
      <c r="B977">
        <v>918</v>
      </c>
      <c r="C977">
        <v>2017</v>
      </c>
      <c r="D977">
        <v>310210</v>
      </c>
      <c r="E977">
        <v>13</v>
      </c>
      <c r="F977" s="18">
        <v>6.5</v>
      </c>
      <c r="G977" s="18">
        <v>6.5</v>
      </c>
      <c r="H977" s="18">
        <v>6.5</v>
      </c>
      <c r="I977">
        <v>0</v>
      </c>
      <c r="J977">
        <v>0</v>
      </c>
      <c r="K977">
        <v>0</v>
      </c>
      <c r="L977">
        <v>2</v>
      </c>
      <c r="M977">
        <v>2</v>
      </c>
      <c r="N977">
        <v>2</v>
      </c>
      <c r="O977" t="s">
        <v>84</v>
      </c>
      <c r="Q977" t="s">
        <v>19441</v>
      </c>
    </row>
    <row r="978" spans="1:17">
      <c r="A978" t="s">
        <v>14</v>
      </c>
      <c r="B978">
        <v>918</v>
      </c>
      <c r="C978">
        <v>2017</v>
      </c>
      <c r="D978">
        <v>310221</v>
      </c>
      <c r="E978">
        <v>6.5</v>
      </c>
      <c r="F978" s="18">
        <v>6.5</v>
      </c>
      <c r="G978" s="18">
        <v>6.5</v>
      </c>
      <c r="H978" s="18">
        <v>6.5</v>
      </c>
      <c r="I978">
        <v>0</v>
      </c>
      <c r="J978">
        <v>0</v>
      </c>
      <c r="K978">
        <v>0</v>
      </c>
      <c r="L978">
        <v>1</v>
      </c>
      <c r="M978">
        <v>1</v>
      </c>
      <c r="N978">
        <v>1</v>
      </c>
      <c r="O978" t="s">
        <v>84</v>
      </c>
      <c r="Q978" t="s">
        <v>19439</v>
      </c>
    </row>
    <row r="979" spans="1:17">
      <c r="A979" t="s">
        <v>14</v>
      </c>
      <c r="B979">
        <v>918</v>
      </c>
      <c r="C979">
        <v>2017</v>
      </c>
      <c r="D979">
        <v>310229</v>
      </c>
      <c r="E979">
        <v>13</v>
      </c>
      <c r="F979" s="18">
        <v>6.5</v>
      </c>
      <c r="G979" s="18">
        <v>6.5</v>
      </c>
      <c r="H979" s="18">
        <v>6.5</v>
      </c>
      <c r="I979">
        <v>0</v>
      </c>
      <c r="J979">
        <v>0</v>
      </c>
      <c r="K979">
        <v>0</v>
      </c>
      <c r="L979">
        <v>2</v>
      </c>
      <c r="M979">
        <v>2</v>
      </c>
      <c r="N979">
        <v>2</v>
      </c>
      <c r="O979" t="s">
        <v>84</v>
      </c>
      <c r="Q979" t="s">
        <v>19437</v>
      </c>
    </row>
    <row r="980" spans="1:17">
      <c r="A980" t="s">
        <v>14</v>
      </c>
      <c r="B980">
        <v>918</v>
      </c>
      <c r="C980">
        <v>2017</v>
      </c>
      <c r="D980">
        <v>310230</v>
      </c>
      <c r="E980">
        <v>13</v>
      </c>
      <c r="F980" s="18">
        <v>6.5</v>
      </c>
      <c r="G980" s="18">
        <v>6.5</v>
      </c>
      <c r="H980" s="18">
        <v>6.5</v>
      </c>
      <c r="I980">
        <v>0</v>
      </c>
      <c r="J980">
        <v>0</v>
      </c>
      <c r="K980">
        <v>0</v>
      </c>
      <c r="L980">
        <v>2</v>
      </c>
      <c r="M980">
        <v>2</v>
      </c>
      <c r="N980">
        <v>2</v>
      </c>
      <c r="O980" t="s">
        <v>84</v>
      </c>
      <c r="Q980" t="s">
        <v>19435</v>
      </c>
    </row>
    <row r="981" spans="1:17">
      <c r="A981" t="s">
        <v>14</v>
      </c>
      <c r="B981">
        <v>918</v>
      </c>
      <c r="C981">
        <v>2017</v>
      </c>
      <c r="D981">
        <v>310240</v>
      </c>
      <c r="E981">
        <v>13</v>
      </c>
      <c r="F981" s="18">
        <v>6.5</v>
      </c>
      <c r="G981" s="18">
        <v>6.5</v>
      </c>
      <c r="H981" s="18">
        <v>6.5</v>
      </c>
      <c r="I981">
        <v>0</v>
      </c>
      <c r="J981">
        <v>0</v>
      </c>
      <c r="K981">
        <v>0</v>
      </c>
      <c r="L981">
        <v>2</v>
      </c>
      <c r="M981">
        <v>2</v>
      </c>
      <c r="N981">
        <v>2</v>
      </c>
      <c r="O981" t="s">
        <v>84</v>
      </c>
      <c r="Q981" t="s">
        <v>19433</v>
      </c>
    </row>
    <row r="982" spans="1:17">
      <c r="A982" t="s">
        <v>14</v>
      </c>
      <c r="B982">
        <v>918</v>
      </c>
      <c r="C982">
        <v>2017</v>
      </c>
      <c r="D982">
        <v>310250</v>
      </c>
      <c r="E982">
        <v>6.5</v>
      </c>
      <c r="F982" s="18">
        <v>0</v>
      </c>
      <c r="G982" s="18">
        <v>6.5</v>
      </c>
      <c r="H982" s="18">
        <v>3.25</v>
      </c>
      <c r="I982">
        <v>0</v>
      </c>
      <c r="J982">
        <v>1</v>
      </c>
      <c r="K982">
        <v>0</v>
      </c>
      <c r="L982">
        <v>1</v>
      </c>
      <c r="M982">
        <v>2</v>
      </c>
      <c r="N982">
        <v>2</v>
      </c>
      <c r="O982" t="s">
        <v>84</v>
      </c>
      <c r="Q982" t="s">
        <v>19431</v>
      </c>
    </row>
    <row r="983" spans="1:17">
      <c r="A983" t="s">
        <v>14</v>
      </c>
      <c r="B983">
        <v>918</v>
      </c>
      <c r="C983">
        <v>2017</v>
      </c>
      <c r="D983">
        <v>310260</v>
      </c>
      <c r="E983">
        <v>13</v>
      </c>
      <c r="F983" s="18">
        <v>6.5</v>
      </c>
      <c r="G983" s="18">
        <v>6.5</v>
      </c>
      <c r="H983" s="18">
        <v>6.5</v>
      </c>
      <c r="I983">
        <v>0</v>
      </c>
      <c r="J983">
        <v>0</v>
      </c>
      <c r="K983">
        <v>0</v>
      </c>
      <c r="L983">
        <v>2</v>
      </c>
      <c r="M983">
        <v>2</v>
      </c>
      <c r="N983">
        <v>2</v>
      </c>
      <c r="O983" t="s">
        <v>84</v>
      </c>
      <c r="Q983" t="s">
        <v>19429</v>
      </c>
    </row>
    <row r="984" spans="1:17">
      <c r="A984" t="s">
        <v>14</v>
      </c>
      <c r="B984">
        <v>918</v>
      </c>
      <c r="C984">
        <v>2017</v>
      </c>
      <c r="D984">
        <v>310280</v>
      </c>
      <c r="E984">
        <v>6.5</v>
      </c>
      <c r="F984" s="18">
        <v>6.5</v>
      </c>
      <c r="G984" s="18">
        <v>6.5</v>
      </c>
      <c r="H984" s="18">
        <v>6.5</v>
      </c>
      <c r="I984">
        <v>0</v>
      </c>
      <c r="J984">
        <v>0</v>
      </c>
      <c r="K984">
        <v>0</v>
      </c>
      <c r="L984">
        <v>1</v>
      </c>
      <c r="M984">
        <v>1</v>
      </c>
      <c r="N984">
        <v>1</v>
      </c>
      <c r="O984" t="s">
        <v>84</v>
      </c>
      <c r="Q984" t="s">
        <v>19425</v>
      </c>
    </row>
    <row r="985" spans="1:17">
      <c r="A985" t="s">
        <v>14</v>
      </c>
      <c r="B985">
        <v>918</v>
      </c>
      <c r="C985">
        <v>2017</v>
      </c>
      <c r="D985">
        <v>310290</v>
      </c>
      <c r="E985">
        <v>13</v>
      </c>
      <c r="F985" s="18">
        <v>6.5</v>
      </c>
      <c r="G985" s="18">
        <v>6.5</v>
      </c>
      <c r="H985" s="18">
        <v>6.5</v>
      </c>
      <c r="I985">
        <v>0</v>
      </c>
      <c r="J985">
        <v>0</v>
      </c>
      <c r="K985">
        <v>0</v>
      </c>
      <c r="L985">
        <v>2</v>
      </c>
      <c r="M985">
        <v>2</v>
      </c>
      <c r="N985">
        <v>2</v>
      </c>
      <c r="O985" t="s">
        <v>84</v>
      </c>
      <c r="Q985" t="s">
        <v>19423</v>
      </c>
    </row>
    <row r="986" spans="1:17">
      <c r="A986" t="s">
        <v>14</v>
      </c>
      <c r="B986">
        <v>918</v>
      </c>
      <c r="C986">
        <v>2017</v>
      </c>
      <c r="D986">
        <v>310311</v>
      </c>
      <c r="E986">
        <v>4.8</v>
      </c>
      <c r="F986" s="18">
        <v>4.8</v>
      </c>
      <c r="G986" s="18">
        <v>4.8</v>
      </c>
      <c r="H986" s="18">
        <v>4.8</v>
      </c>
      <c r="I986">
        <v>0</v>
      </c>
      <c r="J986">
        <v>0</v>
      </c>
      <c r="K986">
        <v>0</v>
      </c>
      <c r="L986">
        <v>1</v>
      </c>
      <c r="M986">
        <v>1</v>
      </c>
      <c r="N986">
        <v>1</v>
      </c>
      <c r="O986" t="s">
        <v>84</v>
      </c>
      <c r="Q986" t="s">
        <v>19419</v>
      </c>
    </row>
    <row r="987" spans="1:17">
      <c r="A987" t="s">
        <v>14</v>
      </c>
      <c r="B987">
        <v>918</v>
      </c>
      <c r="C987">
        <v>2017</v>
      </c>
      <c r="D987">
        <v>310319</v>
      </c>
      <c r="E987">
        <v>4.8</v>
      </c>
      <c r="F987" s="18">
        <v>4.8</v>
      </c>
      <c r="G987" s="18">
        <v>4.8</v>
      </c>
      <c r="H987" s="18">
        <v>4.8</v>
      </c>
      <c r="I987">
        <v>0</v>
      </c>
      <c r="J987">
        <v>0</v>
      </c>
      <c r="K987">
        <v>0</v>
      </c>
      <c r="L987">
        <v>1</v>
      </c>
      <c r="M987">
        <v>1</v>
      </c>
      <c r="N987">
        <v>1</v>
      </c>
      <c r="O987" t="s">
        <v>84</v>
      </c>
      <c r="Q987" t="s">
        <v>19417</v>
      </c>
    </row>
    <row r="988" spans="1:17">
      <c r="A988" t="s">
        <v>14</v>
      </c>
      <c r="B988">
        <v>918</v>
      </c>
      <c r="C988">
        <v>2017</v>
      </c>
      <c r="D988">
        <v>310390</v>
      </c>
      <c r="E988">
        <v>0</v>
      </c>
      <c r="F988" s="18">
        <v>0</v>
      </c>
      <c r="G988" s="18">
        <v>0</v>
      </c>
      <c r="H988" s="18">
        <v>0</v>
      </c>
      <c r="I988">
        <v>0</v>
      </c>
      <c r="J988">
        <v>1</v>
      </c>
      <c r="K988">
        <v>0</v>
      </c>
      <c r="L988">
        <v>0</v>
      </c>
      <c r="M988">
        <v>1</v>
      </c>
      <c r="N988">
        <v>1</v>
      </c>
      <c r="O988" t="s">
        <v>84</v>
      </c>
      <c r="Q988" t="s">
        <v>19413</v>
      </c>
    </row>
    <row r="989" spans="1:17">
      <c r="A989" t="s">
        <v>14</v>
      </c>
      <c r="B989">
        <v>918</v>
      </c>
      <c r="C989">
        <v>2017</v>
      </c>
      <c r="D989">
        <v>310420</v>
      </c>
      <c r="E989">
        <v>0</v>
      </c>
      <c r="F989" s="18">
        <v>0</v>
      </c>
      <c r="G989" s="18">
        <v>0</v>
      </c>
      <c r="H989" s="18">
        <v>0</v>
      </c>
      <c r="I989">
        <v>0</v>
      </c>
      <c r="J989">
        <v>3</v>
      </c>
      <c r="K989">
        <v>0</v>
      </c>
      <c r="L989">
        <v>0</v>
      </c>
      <c r="M989">
        <v>3</v>
      </c>
      <c r="N989">
        <v>3</v>
      </c>
      <c r="O989" t="s">
        <v>84</v>
      </c>
      <c r="Q989" t="s">
        <v>19409</v>
      </c>
    </row>
    <row r="990" spans="1:17">
      <c r="A990" t="s">
        <v>14</v>
      </c>
      <c r="B990">
        <v>918</v>
      </c>
      <c r="C990">
        <v>2017</v>
      </c>
      <c r="D990">
        <v>310430</v>
      </c>
      <c r="E990">
        <v>0</v>
      </c>
      <c r="F990" s="18">
        <v>0</v>
      </c>
      <c r="G990" s="18">
        <v>0</v>
      </c>
      <c r="H990" s="18">
        <v>0</v>
      </c>
      <c r="I990">
        <v>0</v>
      </c>
      <c r="J990">
        <v>1</v>
      </c>
      <c r="K990">
        <v>0</v>
      </c>
      <c r="L990">
        <v>0</v>
      </c>
      <c r="M990">
        <v>1</v>
      </c>
      <c r="N990">
        <v>1</v>
      </c>
      <c r="O990" t="s">
        <v>84</v>
      </c>
      <c r="Q990" t="s">
        <v>19407</v>
      </c>
    </row>
    <row r="991" spans="1:17">
      <c r="A991" t="s">
        <v>14</v>
      </c>
      <c r="B991">
        <v>918</v>
      </c>
      <c r="C991">
        <v>2017</v>
      </c>
      <c r="D991">
        <v>310490</v>
      </c>
      <c r="E991">
        <v>0</v>
      </c>
      <c r="F991" s="18">
        <v>0</v>
      </c>
      <c r="G991" s="18">
        <v>0</v>
      </c>
      <c r="H991" s="18">
        <v>0</v>
      </c>
      <c r="I991">
        <v>0</v>
      </c>
      <c r="J991">
        <v>1</v>
      </c>
      <c r="K991">
        <v>0</v>
      </c>
      <c r="L991">
        <v>0</v>
      </c>
      <c r="M991">
        <v>1</v>
      </c>
      <c r="N991">
        <v>1</v>
      </c>
      <c r="O991" t="s">
        <v>84</v>
      </c>
      <c r="Q991" t="s">
        <v>19405</v>
      </c>
    </row>
    <row r="992" spans="1:17">
      <c r="A992" t="s">
        <v>14</v>
      </c>
      <c r="B992">
        <v>918</v>
      </c>
      <c r="C992">
        <v>2017</v>
      </c>
      <c r="D992">
        <v>310510</v>
      </c>
      <c r="E992">
        <v>39</v>
      </c>
      <c r="F992" s="18">
        <v>6.5</v>
      </c>
      <c r="G992" s="18">
        <v>6.5</v>
      </c>
      <c r="H992" s="18">
        <v>6.5</v>
      </c>
      <c r="I992">
        <v>0</v>
      </c>
      <c r="J992">
        <v>0</v>
      </c>
      <c r="K992">
        <v>0</v>
      </c>
      <c r="L992">
        <v>6</v>
      </c>
      <c r="M992">
        <v>6</v>
      </c>
      <c r="N992">
        <v>6</v>
      </c>
      <c r="O992" t="s">
        <v>84</v>
      </c>
      <c r="Q992" t="s">
        <v>19403</v>
      </c>
    </row>
    <row r="993" spans="1:17">
      <c r="A993" t="s">
        <v>14</v>
      </c>
      <c r="B993">
        <v>918</v>
      </c>
      <c r="C993">
        <v>2017</v>
      </c>
      <c r="D993">
        <v>310520</v>
      </c>
      <c r="E993">
        <v>39</v>
      </c>
      <c r="F993" s="18">
        <v>6.5</v>
      </c>
      <c r="G993" s="18">
        <v>6.5</v>
      </c>
      <c r="H993" s="18">
        <v>6.5</v>
      </c>
      <c r="I993">
        <v>0</v>
      </c>
      <c r="J993">
        <v>0</v>
      </c>
      <c r="K993">
        <v>0</v>
      </c>
      <c r="L993">
        <v>6</v>
      </c>
      <c r="M993">
        <v>6</v>
      </c>
      <c r="N993">
        <v>6</v>
      </c>
      <c r="O993" t="s">
        <v>84</v>
      </c>
      <c r="Q993" t="s">
        <v>19401</v>
      </c>
    </row>
    <row r="994" spans="1:17">
      <c r="A994" t="s">
        <v>14</v>
      </c>
      <c r="B994">
        <v>918</v>
      </c>
      <c r="C994">
        <v>2017</v>
      </c>
      <c r="D994">
        <v>310530</v>
      </c>
      <c r="E994">
        <v>6.5</v>
      </c>
      <c r="F994" s="18">
        <v>6.5</v>
      </c>
      <c r="G994" s="18">
        <v>6.5</v>
      </c>
      <c r="H994" s="18">
        <v>6.5</v>
      </c>
      <c r="I994">
        <v>0</v>
      </c>
      <c r="J994">
        <v>0</v>
      </c>
      <c r="K994">
        <v>0</v>
      </c>
      <c r="L994">
        <v>1</v>
      </c>
      <c r="M994">
        <v>1</v>
      </c>
      <c r="N994">
        <v>1</v>
      </c>
      <c r="O994" t="s">
        <v>84</v>
      </c>
      <c r="Q994" t="s">
        <v>19399</v>
      </c>
    </row>
    <row r="995" spans="1:17">
      <c r="A995" t="s">
        <v>14</v>
      </c>
      <c r="B995">
        <v>918</v>
      </c>
      <c r="C995">
        <v>2017</v>
      </c>
      <c r="D995">
        <v>310540</v>
      </c>
      <c r="E995">
        <v>6.5</v>
      </c>
      <c r="F995" s="18">
        <v>6.5</v>
      </c>
      <c r="G995" s="18">
        <v>6.5</v>
      </c>
      <c r="H995" s="18">
        <v>6.5</v>
      </c>
      <c r="I995">
        <v>0</v>
      </c>
      <c r="J995">
        <v>0</v>
      </c>
      <c r="K995">
        <v>0</v>
      </c>
      <c r="L995">
        <v>1</v>
      </c>
      <c r="M995">
        <v>1</v>
      </c>
      <c r="N995">
        <v>1</v>
      </c>
      <c r="O995" t="s">
        <v>84</v>
      </c>
      <c r="Q995" t="s">
        <v>19397</v>
      </c>
    </row>
    <row r="996" spans="1:17">
      <c r="A996" t="s">
        <v>14</v>
      </c>
      <c r="B996">
        <v>918</v>
      </c>
      <c r="C996">
        <v>2017</v>
      </c>
      <c r="D996">
        <v>310551</v>
      </c>
      <c r="E996">
        <v>32.5</v>
      </c>
      <c r="F996" s="18">
        <v>6.5</v>
      </c>
      <c r="G996" s="18">
        <v>6.5</v>
      </c>
      <c r="H996" s="18">
        <v>6.5</v>
      </c>
      <c r="I996">
        <v>0</v>
      </c>
      <c r="J996">
        <v>0</v>
      </c>
      <c r="K996">
        <v>0</v>
      </c>
      <c r="L996">
        <v>5</v>
      </c>
      <c r="M996">
        <v>5</v>
      </c>
      <c r="N996">
        <v>5</v>
      </c>
      <c r="O996" t="s">
        <v>84</v>
      </c>
      <c r="Q996" t="s">
        <v>19395</v>
      </c>
    </row>
    <row r="997" spans="1:17">
      <c r="A997" t="s">
        <v>14</v>
      </c>
      <c r="B997">
        <v>918</v>
      </c>
      <c r="C997">
        <v>2017</v>
      </c>
      <c r="D997">
        <v>310559</v>
      </c>
      <c r="E997">
        <v>32.5</v>
      </c>
      <c r="F997" s="18">
        <v>6.5</v>
      </c>
      <c r="G997" s="18">
        <v>6.5</v>
      </c>
      <c r="H997" s="18">
        <v>6.5</v>
      </c>
      <c r="I997">
        <v>0</v>
      </c>
      <c r="J997">
        <v>0</v>
      </c>
      <c r="K997">
        <v>0</v>
      </c>
      <c r="L997">
        <v>5</v>
      </c>
      <c r="M997">
        <v>5</v>
      </c>
      <c r="N997">
        <v>5</v>
      </c>
      <c r="O997" t="s">
        <v>84</v>
      </c>
      <c r="Q997" t="s">
        <v>19393</v>
      </c>
    </row>
    <row r="998" spans="1:17">
      <c r="A998" t="s">
        <v>14</v>
      </c>
      <c r="B998">
        <v>918</v>
      </c>
      <c r="C998">
        <v>2017</v>
      </c>
      <c r="D998">
        <v>310560</v>
      </c>
      <c r="E998">
        <v>3.2</v>
      </c>
      <c r="F998" s="18">
        <v>3.2</v>
      </c>
      <c r="G998" s="18">
        <v>3.2</v>
      </c>
      <c r="H998" s="18">
        <v>3.2</v>
      </c>
      <c r="I998">
        <v>0</v>
      </c>
      <c r="J998">
        <v>0</v>
      </c>
      <c r="K998">
        <v>0</v>
      </c>
      <c r="L998">
        <v>1</v>
      </c>
      <c r="M998">
        <v>1</v>
      </c>
      <c r="N998">
        <v>1</v>
      </c>
      <c r="O998" t="s">
        <v>84</v>
      </c>
      <c r="Q998" t="s">
        <v>19391</v>
      </c>
    </row>
    <row r="999" spans="1:17">
      <c r="A999" t="s">
        <v>14</v>
      </c>
      <c r="B999">
        <v>918</v>
      </c>
      <c r="C999">
        <v>2017</v>
      </c>
      <c r="D999">
        <v>310590</v>
      </c>
      <c r="E999">
        <v>35.700000000000003</v>
      </c>
      <c r="F999" s="18">
        <v>0</v>
      </c>
      <c r="G999" s="18">
        <v>6.5</v>
      </c>
      <c r="H999" s="18">
        <v>4.46</v>
      </c>
      <c r="I999">
        <v>0</v>
      </c>
      <c r="J999">
        <v>2</v>
      </c>
      <c r="K999">
        <v>0</v>
      </c>
      <c r="L999">
        <v>6</v>
      </c>
      <c r="M999">
        <v>8</v>
      </c>
      <c r="N999">
        <v>8</v>
      </c>
      <c r="O999" t="s">
        <v>84</v>
      </c>
      <c r="Q999" t="s">
        <v>19389</v>
      </c>
    </row>
    <row r="1000" spans="1:17">
      <c r="A1000" t="s">
        <v>14</v>
      </c>
      <c r="B1000">
        <v>918</v>
      </c>
      <c r="C1000">
        <v>2017</v>
      </c>
      <c r="D1000">
        <v>320110</v>
      </c>
      <c r="E1000">
        <v>0</v>
      </c>
      <c r="F1000" s="18">
        <v>0</v>
      </c>
      <c r="G1000" s="18">
        <v>0</v>
      </c>
      <c r="H1000" s="18">
        <v>0</v>
      </c>
      <c r="I1000">
        <v>0</v>
      </c>
      <c r="J1000">
        <v>1</v>
      </c>
      <c r="K1000">
        <v>0</v>
      </c>
      <c r="L1000">
        <v>0</v>
      </c>
      <c r="M1000">
        <v>1</v>
      </c>
      <c r="N1000">
        <v>1</v>
      </c>
      <c r="O1000" t="s">
        <v>84</v>
      </c>
      <c r="Q1000" t="s">
        <v>19387</v>
      </c>
    </row>
    <row r="1001" spans="1:17">
      <c r="A1001" t="s">
        <v>14</v>
      </c>
      <c r="B1001">
        <v>918</v>
      </c>
      <c r="C1001">
        <v>2017</v>
      </c>
      <c r="D1001">
        <v>320120</v>
      </c>
      <c r="E1001">
        <v>3</v>
      </c>
      <c r="F1001" s="18">
        <v>3</v>
      </c>
      <c r="G1001" s="18">
        <v>3</v>
      </c>
      <c r="H1001" s="18">
        <v>3</v>
      </c>
      <c r="I1001">
        <v>0</v>
      </c>
      <c r="J1001">
        <v>0</v>
      </c>
      <c r="K1001">
        <v>0</v>
      </c>
      <c r="L1001">
        <v>1</v>
      </c>
      <c r="M1001">
        <v>1</v>
      </c>
      <c r="N1001">
        <v>1</v>
      </c>
      <c r="O1001" t="s">
        <v>84</v>
      </c>
      <c r="Q1001" t="s">
        <v>19385</v>
      </c>
    </row>
    <row r="1002" spans="1:17">
      <c r="A1002" t="s">
        <v>14</v>
      </c>
      <c r="B1002">
        <v>918</v>
      </c>
      <c r="C1002">
        <v>2017</v>
      </c>
      <c r="D1002">
        <v>320190</v>
      </c>
      <c r="E1002">
        <v>32.299999999999997</v>
      </c>
      <c r="F1002" s="18">
        <v>5.3</v>
      </c>
      <c r="G1002" s="18">
        <v>5.8</v>
      </c>
      <c r="H1002" s="18">
        <v>5.38</v>
      </c>
      <c r="I1002">
        <v>0</v>
      </c>
      <c r="J1002">
        <v>0</v>
      </c>
      <c r="K1002">
        <v>0</v>
      </c>
      <c r="L1002">
        <v>6</v>
      </c>
      <c r="M1002">
        <v>6</v>
      </c>
      <c r="N1002">
        <v>6</v>
      </c>
      <c r="O1002" t="s">
        <v>84</v>
      </c>
      <c r="Q1002" t="s">
        <v>19383</v>
      </c>
    </row>
    <row r="1003" spans="1:17">
      <c r="A1003" t="s">
        <v>14</v>
      </c>
      <c r="B1003">
        <v>918</v>
      </c>
      <c r="C1003">
        <v>2017</v>
      </c>
      <c r="D1003">
        <v>320210</v>
      </c>
      <c r="E1003">
        <v>5.3</v>
      </c>
      <c r="F1003" s="18">
        <v>5.3</v>
      </c>
      <c r="G1003" s="18">
        <v>5.3</v>
      </c>
      <c r="H1003" s="18">
        <v>5.3</v>
      </c>
      <c r="I1003">
        <v>0</v>
      </c>
      <c r="J1003">
        <v>0</v>
      </c>
      <c r="K1003">
        <v>0</v>
      </c>
      <c r="L1003">
        <v>1</v>
      </c>
      <c r="M1003">
        <v>1</v>
      </c>
      <c r="N1003">
        <v>1</v>
      </c>
      <c r="O1003" t="s">
        <v>84</v>
      </c>
      <c r="Q1003" t="s">
        <v>19381</v>
      </c>
    </row>
    <row r="1004" spans="1:17">
      <c r="A1004" t="s">
        <v>14</v>
      </c>
      <c r="B1004">
        <v>918</v>
      </c>
      <c r="C1004">
        <v>2017</v>
      </c>
      <c r="D1004">
        <v>320290</v>
      </c>
      <c r="E1004">
        <v>10.6</v>
      </c>
      <c r="F1004" s="18">
        <v>5.3</v>
      </c>
      <c r="G1004" s="18">
        <v>5.3</v>
      </c>
      <c r="H1004" s="18">
        <v>5.3</v>
      </c>
      <c r="I1004">
        <v>0</v>
      </c>
      <c r="J1004">
        <v>0</v>
      </c>
      <c r="K1004">
        <v>0</v>
      </c>
      <c r="L1004">
        <v>2</v>
      </c>
      <c r="M1004">
        <v>2</v>
      </c>
      <c r="N1004">
        <v>2</v>
      </c>
      <c r="O1004" t="s">
        <v>84</v>
      </c>
      <c r="Q1004" t="s">
        <v>19379</v>
      </c>
    </row>
    <row r="1005" spans="1:17">
      <c r="A1005" t="s">
        <v>14</v>
      </c>
      <c r="B1005">
        <v>918</v>
      </c>
      <c r="C1005">
        <v>2017</v>
      </c>
      <c r="D1005">
        <v>320300</v>
      </c>
      <c r="E1005">
        <v>2.5</v>
      </c>
      <c r="F1005" s="18">
        <v>0</v>
      </c>
      <c r="G1005" s="18">
        <v>2.5</v>
      </c>
      <c r="H1005" s="18">
        <v>1.25</v>
      </c>
      <c r="I1005">
        <v>0</v>
      </c>
      <c r="J1005">
        <v>1</v>
      </c>
      <c r="K1005">
        <v>0</v>
      </c>
      <c r="L1005">
        <v>1</v>
      </c>
      <c r="M1005">
        <v>2</v>
      </c>
      <c r="N1005">
        <v>2</v>
      </c>
      <c r="O1005" t="s">
        <v>84</v>
      </c>
      <c r="Q1005" t="s">
        <v>19377</v>
      </c>
    </row>
    <row r="1006" spans="1:17">
      <c r="A1006" t="s">
        <v>14</v>
      </c>
      <c r="B1006">
        <v>918</v>
      </c>
      <c r="C1006">
        <v>2017</v>
      </c>
      <c r="D1006">
        <v>320411</v>
      </c>
      <c r="E1006">
        <v>71.5</v>
      </c>
      <c r="F1006" s="18">
        <v>6.5</v>
      </c>
      <c r="G1006" s="18">
        <v>6.5</v>
      </c>
      <c r="H1006" s="18">
        <v>6.5</v>
      </c>
      <c r="I1006">
        <v>0</v>
      </c>
      <c r="J1006">
        <v>0</v>
      </c>
      <c r="K1006">
        <v>0</v>
      </c>
      <c r="L1006">
        <v>11</v>
      </c>
      <c r="M1006">
        <v>11</v>
      </c>
      <c r="N1006">
        <v>11</v>
      </c>
      <c r="O1006" t="s">
        <v>84</v>
      </c>
      <c r="Q1006" t="s">
        <v>19375</v>
      </c>
    </row>
    <row r="1007" spans="1:17">
      <c r="A1007" t="s">
        <v>14</v>
      </c>
      <c r="B1007">
        <v>918</v>
      </c>
      <c r="C1007">
        <v>2017</v>
      </c>
      <c r="D1007">
        <v>320412</v>
      </c>
      <c r="E1007">
        <v>123.5</v>
      </c>
      <c r="F1007" s="18">
        <v>6.5</v>
      </c>
      <c r="G1007" s="18">
        <v>6.5</v>
      </c>
      <c r="H1007" s="18">
        <v>6.5</v>
      </c>
      <c r="I1007">
        <v>0</v>
      </c>
      <c r="J1007">
        <v>0</v>
      </c>
      <c r="K1007">
        <v>0</v>
      </c>
      <c r="L1007">
        <v>19</v>
      </c>
      <c r="M1007">
        <v>19</v>
      </c>
      <c r="N1007">
        <v>19</v>
      </c>
      <c r="O1007" t="s">
        <v>84</v>
      </c>
      <c r="Q1007" t="s">
        <v>19373</v>
      </c>
    </row>
    <row r="1008" spans="1:17">
      <c r="A1008" t="s">
        <v>14</v>
      </c>
      <c r="B1008">
        <v>918</v>
      </c>
      <c r="C1008">
        <v>2017</v>
      </c>
      <c r="D1008">
        <v>320413</v>
      </c>
      <c r="E1008">
        <v>45.5</v>
      </c>
      <c r="F1008" s="18">
        <v>6.5</v>
      </c>
      <c r="G1008" s="18">
        <v>6.5</v>
      </c>
      <c r="H1008" s="18">
        <v>6.5</v>
      </c>
      <c r="I1008">
        <v>0</v>
      </c>
      <c r="J1008">
        <v>0</v>
      </c>
      <c r="K1008">
        <v>0</v>
      </c>
      <c r="L1008">
        <v>7</v>
      </c>
      <c r="M1008">
        <v>7</v>
      </c>
      <c r="N1008">
        <v>7</v>
      </c>
      <c r="O1008" t="s">
        <v>84</v>
      </c>
      <c r="Q1008" t="s">
        <v>19371</v>
      </c>
    </row>
    <row r="1009" spans="1:17">
      <c r="A1009" t="s">
        <v>14</v>
      </c>
      <c r="B1009">
        <v>918</v>
      </c>
      <c r="C1009">
        <v>2017</v>
      </c>
      <c r="D1009">
        <v>320414</v>
      </c>
      <c r="E1009">
        <v>32.5</v>
      </c>
      <c r="F1009" s="18">
        <v>6.5</v>
      </c>
      <c r="G1009" s="18">
        <v>6.5</v>
      </c>
      <c r="H1009" s="18">
        <v>6.5</v>
      </c>
      <c r="I1009">
        <v>0</v>
      </c>
      <c r="J1009">
        <v>0</v>
      </c>
      <c r="K1009">
        <v>0</v>
      </c>
      <c r="L1009">
        <v>5</v>
      </c>
      <c r="M1009">
        <v>5</v>
      </c>
      <c r="N1009">
        <v>5</v>
      </c>
      <c r="O1009" t="s">
        <v>84</v>
      </c>
      <c r="Q1009" t="s">
        <v>19369</v>
      </c>
    </row>
    <row r="1010" spans="1:17">
      <c r="A1010" t="s">
        <v>14</v>
      </c>
      <c r="B1010">
        <v>918</v>
      </c>
      <c r="C1010">
        <v>2017</v>
      </c>
      <c r="D1010">
        <v>320415</v>
      </c>
      <c r="E1010">
        <v>19.5</v>
      </c>
      <c r="F1010" s="18">
        <v>6.5</v>
      </c>
      <c r="G1010" s="18">
        <v>6.5</v>
      </c>
      <c r="H1010" s="18">
        <v>6.5</v>
      </c>
      <c r="I1010">
        <v>0</v>
      </c>
      <c r="J1010">
        <v>0</v>
      </c>
      <c r="K1010">
        <v>0</v>
      </c>
      <c r="L1010">
        <v>3</v>
      </c>
      <c r="M1010">
        <v>3</v>
      </c>
      <c r="N1010">
        <v>3</v>
      </c>
      <c r="O1010" t="s">
        <v>84</v>
      </c>
      <c r="Q1010" t="s">
        <v>19367</v>
      </c>
    </row>
    <row r="1011" spans="1:17">
      <c r="A1011" t="s">
        <v>14</v>
      </c>
      <c r="B1011">
        <v>918</v>
      </c>
      <c r="C1011">
        <v>2017</v>
      </c>
      <c r="D1011">
        <v>320416</v>
      </c>
      <c r="E1011">
        <v>13</v>
      </c>
      <c r="F1011" s="18">
        <v>6.5</v>
      </c>
      <c r="G1011" s="18">
        <v>6.5</v>
      </c>
      <c r="H1011" s="18">
        <v>6.5</v>
      </c>
      <c r="I1011">
        <v>0</v>
      </c>
      <c r="J1011">
        <v>0</v>
      </c>
      <c r="K1011">
        <v>0</v>
      </c>
      <c r="L1011">
        <v>2</v>
      </c>
      <c r="M1011">
        <v>2</v>
      </c>
      <c r="N1011">
        <v>2</v>
      </c>
      <c r="O1011" t="s">
        <v>84</v>
      </c>
      <c r="Q1011" t="s">
        <v>19365</v>
      </c>
    </row>
    <row r="1012" spans="1:17">
      <c r="A1012" t="s">
        <v>14</v>
      </c>
      <c r="B1012">
        <v>918</v>
      </c>
      <c r="C1012">
        <v>2017</v>
      </c>
      <c r="D1012">
        <v>320417</v>
      </c>
      <c r="E1012">
        <v>182</v>
      </c>
      <c r="F1012" s="18">
        <v>6.5</v>
      </c>
      <c r="G1012" s="18">
        <v>6.5</v>
      </c>
      <c r="H1012" s="18">
        <v>6.5</v>
      </c>
      <c r="I1012">
        <v>0</v>
      </c>
      <c r="J1012">
        <v>0</v>
      </c>
      <c r="K1012">
        <v>0</v>
      </c>
      <c r="L1012">
        <v>28</v>
      </c>
      <c r="M1012">
        <v>28</v>
      </c>
      <c r="N1012">
        <v>28</v>
      </c>
      <c r="O1012" t="s">
        <v>84</v>
      </c>
      <c r="Q1012" t="s">
        <v>19363</v>
      </c>
    </row>
    <row r="1013" spans="1:17">
      <c r="A1013" t="s">
        <v>14</v>
      </c>
      <c r="B1013">
        <v>918</v>
      </c>
      <c r="C1013">
        <v>2017</v>
      </c>
      <c r="D1013">
        <v>320419</v>
      </c>
      <c r="E1013">
        <v>117</v>
      </c>
      <c r="F1013" s="18">
        <v>6.5</v>
      </c>
      <c r="G1013" s="18">
        <v>6.5</v>
      </c>
      <c r="H1013" s="18">
        <v>6.5</v>
      </c>
      <c r="I1013">
        <v>0</v>
      </c>
      <c r="J1013">
        <v>0</v>
      </c>
      <c r="K1013">
        <v>0</v>
      </c>
      <c r="L1013">
        <v>18</v>
      </c>
      <c r="M1013">
        <v>18</v>
      </c>
      <c r="N1013">
        <v>18</v>
      </c>
      <c r="O1013" t="s">
        <v>84</v>
      </c>
      <c r="Q1013" t="s">
        <v>19361</v>
      </c>
    </row>
    <row r="1014" spans="1:17">
      <c r="A1014" t="s">
        <v>14</v>
      </c>
      <c r="B1014">
        <v>918</v>
      </c>
      <c r="C1014">
        <v>2017</v>
      </c>
      <c r="D1014">
        <v>320420</v>
      </c>
      <c r="E1014">
        <v>18</v>
      </c>
      <c r="F1014" s="18">
        <v>6</v>
      </c>
      <c r="G1014" s="18">
        <v>6</v>
      </c>
      <c r="H1014" s="18">
        <v>6</v>
      </c>
      <c r="I1014">
        <v>0</v>
      </c>
      <c r="J1014">
        <v>0</v>
      </c>
      <c r="K1014">
        <v>0</v>
      </c>
      <c r="L1014">
        <v>3</v>
      </c>
      <c r="M1014">
        <v>3</v>
      </c>
      <c r="N1014">
        <v>3</v>
      </c>
      <c r="O1014" t="s">
        <v>84</v>
      </c>
      <c r="Q1014" t="s">
        <v>19359</v>
      </c>
    </row>
    <row r="1015" spans="1:17">
      <c r="A1015" t="s">
        <v>14</v>
      </c>
      <c r="B1015">
        <v>918</v>
      </c>
      <c r="C1015">
        <v>2017</v>
      </c>
      <c r="D1015">
        <v>320490</v>
      </c>
      <c r="E1015">
        <v>13</v>
      </c>
      <c r="F1015" s="18">
        <v>6.5</v>
      </c>
      <c r="G1015" s="18">
        <v>6.5</v>
      </c>
      <c r="H1015" s="18">
        <v>6.5</v>
      </c>
      <c r="I1015">
        <v>0</v>
      </c>
      <c r="J1015">
        <v>0</v>
      </c>
      <c r="K1015">
        <v>0</v>
      </c>
      <c r="L1015">
        <v>2</v>
      </c>
      <c r="M1015">
        <v>2</v>
      </c>
      <c r="N1015">
        <v>2</v>
      </c>
      <c r="O1015" t="s">
        <v>84</v>
      </c>
      <c r="Q1015" t="s">
        <v>19357</v>
      </c>
    </row>
    <row r="1016" spans="1:17">
      <c r="A1016" t="s">
        <v>14</v>
      </c>
      <c r="B1016">
        <v>918</v>
      </c>
      <c r="C1016">
        <v>2017</v>
      </c>
      <c r="D1016">
        <v>320500</v>
      </c>
      <c r="E1016">
        <v>19.5</v>
      </c>
      <c r="F1016" s="18">
        <v>6.5</v>
      </c>
      <c r="G1016" s="18">
        <v>6.5</v>
      </c>
      <c r="H1016" s="18">
        <v>6.5</v>
      </c>
      <c r="I1016">
        <v>0</v>
      </c>
      <c r="J1016">
        <v>0</v>
      </c>
      <c r="K1016">
        <v>0</v>
      </c>
      <c r="L1016">
        <v>3</v>
      </c>
      <c r="M1016">
        <v>3</v>
      </c>
      <c r="N1016">
        <v>3</v>
      </c>
      <c r="O1016" t="s">
        <v>84</v>
      </c>
      <c r="Q1016" t="s">
        <v>19355</v>
      </c>
    </row>
    <row r="1017" spans="1:17">
      <c r="A1017" t="s">
        <v>14</v>
      </c>
      <c r="B1017">
        <v>918</v>
      </c>
      <c r="C1017">
        <v>2017</v>
      </c>
      <c r="D1017">
        <v>320611</v>
      </c>
      <c r="E1017">
        <v>12</v>
      </c>
      <c r="F1017" s="18">
        <v>6</v>
      </c>
      <c r="G1017" s="18">
        <v>6</v>
      </c>
      <c r="H1017" s="18">
        <v>6</v>
      </c>
      <c r="I1017">
        <v>0</v>
      </c>
      <c r="J1017">
        <v>0</v>
      </c>
      <c r="K1017">
        <v>0</v>
      </c>
      <c r="L1017">
        <v>2</v>
      </c>
      <c r="M1017">
        <v>2</v>
      </c>
      <c r="N1017">
        <v>2</v>
      </c>
      <c r="O1017" t="s">
        <v>84</v>
      </c>
      <c r="Q1017" t="s">
        <v>19353</v>
      </c>
    </row>
    <row r="1018" spans="1:17">
      <c r="A1018" t="s">
        <v>14</v>
      </c>
      <c r="B1018">
        <v>918</v>
      </c>
      <c r="C1018">
        <v>2017</v>
      </c>
      <c r="D1018">
        <v>320619</v>
      </c>
      <c r="E1018">
        <v>13</v>
      </c>
      <c r="F1018" s="18">
        <v>6.5</v>
      </c>
      <c r="G1018" s="18">
        <v>6.5</v>
      </c>
      <c r="H1018" s="18">
        <v>6.5</v>
      </c>
      <c r="I1018">
        <v>0</v>
      </c>
      <c r="J1018">
        <v>0</v>
      </c>
      <c r="K1018">
        <v>0</v>
      </c>
      <c r="L1018">
        <v>2</v>
      </c>
      <c r="M1018">
        <v>2</v>
      </c>
      <c r="N1018">
        <v>2</v>
      </c>
      <c r="O1018" t="s">
        <v>84</v>
      </c>
      <c r="Q1018" t="s">
        <v>19351</v>
      </c>
    </row>
    <row r="1019" spans="1:17">
      <c r="A1019" t="s">
        <v>14</v>
      </c>
      <c r="B1019">
        <v>918</v>
      </c>
      <c r="C1019">
        <v>2017</v>
      </c>
      <c r="D1019">
        <v>320620</v>
      </c>
      <c r="E1019">
        <v>6.5</v>
      </c>
      <c r="F1019" s="18">
        <v>6.5</v>
      </c>
      <c r="G1019" s="18">
        <v>6.5</v>
      </c>
      <c r="H1019" s="18">
        <v>6.5</v>
      </c>
      <c r="I1019">
        <v>0</v>
      </c>
      <c r="J1019">
        <v>0</v>
      </c>
      <c r="K1019">
        <v>0</v>
      </c>
      <c r="L1019">
        <v>1</v>
      </c>
      <c r="M1019">
        <v>1</v>
      </c>
      <c r="N1019">
        <v>1</v>
      </c>
      <c r="O1019" t="s">
        <v>84</v>
      </c>
      <c r="Q1019" t="s">
        <v>19349</v>
      </c>
    </row>
    <row r="1020" spans="1:17">
      <c r="A1020" t="s">
        <v>14</v>
      </c>
      <c r="B1020">
        <v>918</v>
      </c>
      <c r="C1020">
        <v>2017</v>
      </c>
      <c r="D1020">
        <v>320641</v>
      </c>
      <c r="E1020">
        <v>6.5</v>
      </c>
      <c r="F1020" s="18">
        <v>6.5</v>
      </c>
      <c r="G1020" s="18">
        <v>6.5</v>
      </c>
      <c r="H1020" s="18">
        <v>6.5</v>
      </c>
      <c r="I1020">
        <v>0</v>
      </c>
      <c r="J1020">
        <v>0</v>
      </c>
      <c r="K1020">
        <v>0</v>
      </c>
      <c r="L1020">
        <v>1</v>
      </c>
      <c r="M1020">
        <v>1</v>
      </c>
      <c r="N1020">
        <v>1</v>
      </c>
      <c r="O1020" t="s">
        <v>84</v>
      </c>
      <c r="Q1020" t="s">
        <v>19345</v>
      </c>
    </row>
    <row r="1021" spans="1:17">
      <c r="A1021" t="s">
        <v>14</v>
      </c>
      <c r="B1021">
        <v>918</v>
      </c>
      <c r="C1021">
        <v>2017</v>
      </c>
      <c r="D1021">
        <v>320642</v>
      </c>
      <c r="E1021">
        <v>13</v>
      </c>
      <c r="F1021" s="18">
        <v>6.5</v>
      </c>
      <c r="G1021" s="18">
        <v>6.5</v>
      </c>
      <c r="H1021" s="18">
        <v>6.5</v>
      </c>
      <c r="I1021">
        <v>0</v>
      </c>
      <c r="J1021">
        <v>0</v>
      </c>
      <c r="K1021">
        <v>0</v>
      </c>
      <c r="L1021">
        <v>2</v>
      </c>
      <c r="M1021">
        <v>2</v>
      </c>
      <c r="N1021">
        <v>2</v>
      </c>
      <c r="O1021" t="s">
        <v>84</v>
      </c>
      <c r="Q1021" t="s">
        <v>19343</v>
      </c>
    </row>
    <row r="1022" spans="1:17">
      <c r="A1022" t="s">
        <v>14</v>
      </c>
      <c r="B1022">
        <v>918</v>
      </c>
      <c r="C1022">
        <v>2017</v>
      </c>
      <c r="D1022">
        <v>320649</v>
      </c>
      <c r="E1022">
        <v>19.5</v>
      </c>
      <c r="F1022" s="18">
        <v>0</v>
      </c>
      <c r="G1022" s="18">
        <v>6.5</v>
      </c>
      <c r="H1022" s="18">
        <v>4.88</v>
      </c>
      <c r="I1022">
        <v>0</v>
      </c>
      <c r="J1022">
        <v>1</v>
      </c>
      <c r="K1022">
        <v>0</v>
      </c>
      <c r="L1022">
        <v>3</v>
      </c>
      <c r="M1022">
        <v>4</v>
      </c>
      <c r="N1022">
        <v>4</v>
      </c>
      <c r="O1022" t="s">
        <v>84</v>
      </c>
      <c r="Q1022" t="s">
        <v>19339</v>
      </c>
    </row>
    <row r="1023" spans="1:17">
      <c r="A1023" t="s">
        <v>14</v>
      </c>
      <c r="B1023">
        <v>918</v>
      </c>
      <c r="C1023">
        <v>2017</v>
      </c>
      <c r="D1023">
        <v>320650</v>
      </c>
      <c r="E1023">
        <v>5.3</v>
      </c>
      <c r="F1023" s="18">
        <v>5.3</v>
      </c>
      <c r="G1023" s="18">
        <v>5.3</v>
      </c>
      <c r="H1023" s="18">
        <v>5.3</v>
      </c>
      <c r="I1023">
        <v>0</v>
      </c>
      <c r="J1023">
        <v>0</v>
      </c>
      <c r="K1023">
        <v>0</v>
      </c>
      <c r="L1023">
        <v>1</v>
      </c>
      <c r="M1023">
        <v>1</v>
      </c>
      <c r="N1023">
        <v>1</v>
      </c>
      <c r="O1023" t="s">
        <v>84</v>
      </c>
      <c r="Q1023" t="s">
        <v>19337</v>
      </c>
    </row>
    <row r="1024" spans="1:17">
      <c r="A1024" t="s">
        <v>14</v>
      </c>
      <c r="B1024">
        <v>918</v>
      </c>
      <c r="C1024">
        <v>2017</v>
      </c>
      <c r="D1024">
        <v>320710</v>
      </c>
      <c r="E1024">
        <v>6.5</v>
      </c>
      <c r="F1024" s="18">
        <v>6.5</v>
      </c>
      <c r="G1024" s="18">
        <v>6.5</v>
      </c>
      <c r="H1024" s="18">
        <v>6.5</v>
      </c>
      <c r="I1024">
        <v>0</v>
      </c>
      <c r="J1024">
        <v>0</v>
      </c>
      <c r="K1024">
        <v>0</v>
      </c>
      <c r="L1024">
        <v>1</v>
      </c>
      <c r="M1024">
        <v>1</v>
      </c>
      <c r="N1024">
        <v>1</v>
      </c>
      <c r="O1024" t="s">
        <v>84</v>
      </c>
      <c r="Q1024" t="s">
        <v>19335</v>
      </c>
    </row>
    <row r="1025" spans="1:17">
      <c r="A1025" t="s">
        <v>14</v>
      </c>
      <c r="B1025">
        <v>918</v>
      </c>
      <c r="C1025">
        <v>2017</v>
      </c>
      <c r="D1025">
        <v>320720</v>
      </c>
      <c r="E1025">
        <v>11.6</v>
      </c>
      <c r="F1025" s="18">
        <v>5.3</v>
      </c>
      <c r="G1025" s="18">
        <v>6.3</v>
      </c>
      <c r="H1025" s="18">
        <v>5.8</v>
      </c>
      <c r="I1025">
        <v>0</v>
      </c>
      <c r="J1025">
        <v>0</v>
      </c>
      <c r="K1025">
        <v>0</v>
      </c>
      <c r="L1025">
        <v>2</v>
      </c>
      <c r="M1025">
        <v>2</v>
      </c>
      <c r="N1025">
        <v>2</v>
      </c>
      <c r="O1025" t="s">
        <v>84</v>
      </c>
      <c r="Q1025" t="s">
        <v>19333</v>
      </c>
    </row>
    <row r="1026" spans="1:17">
      <c r="A1026" t="s">
        <v>14</v>
      </c>
      <c r="B1026">
        <v>918</v>
      </c>
      <c r="C1026">
        <v>2017</v>
      </c>
      <c r="D1026">
        <v>320730</v>
      </c>
      <c r="E1026">
        <v>15.9</v>
      </c>
      <c r="F1026" s="18">
        <v>5.3</v>
      </c>
      <c r="G1026" s="18">
        <v>5.3</v>
      </c>
      <c r="H1026" s="18">
        <v>5.3</v>
      </c>
      <c r="I1026">
        <v>0</v>
      </c>
      <c r="J1026">
        <v>0</v>
      </c>
      <c r="K1026">
        <v>0</v>
      </c>
      <c r="L1026">
        <v>3</v>
      </c>
      <c r="M1026">
        <v>3</v>
      </c>
      <c r="N1026">
        <v>3</v>
      </c>
      <c r="O1026" t="s">
        <v>84</v>
      </c>
      <c r="Q1026" t="s">
        <v>19331</v>
      </c>
    </row>
    <row r="1027" spans="1:17">
      <c r="A1027" t="s">
        <v>14</v>
      </c>
      <c r="B1027">
        <v>918</v>
      </c>
      <c r="C1027">
        <v>2017</v>
      </c>
      <c r="D1027">
        <v>320740</v>
      </c>
      <c r="E1027">
        <v>11.1</v>
      </c>
      <c r="F1027" s="18">
        <v>0</v>
      </c>
      <c r="G1027" s="18">
        <v>3.7</v>
      </c>
      <c r="H1027" s="18">
        <v>2.78</v>
      </c>
      <c r="I1027">
        <v>0</v>
      </c>
      <c r="J1027">
        <v>1</v>
      </c>
      <c r="K1027">
        <v>0</v>
      </c>
      <c r="L1027">
        <v>3</v>
      </c>
      <c r="M1027">
        <v>4</v>
      </c>
      <c r="N1027">
        <v>4</v>
      </c>
      <c r="O1027" t="s">
        <v>84</v>
      </c>
      <c r="Q1027" t="s">
        <v>19329</v>
      </c>
    </row>
    <row r="1028" spans="1:17">
      <c r="A1028" t="s">
        <v>14</v>
      </c>
      <c r="B1028">
        <v>918</v>
      </c>
      <c r="C1028">
        <v>2017</v>
      </c>
      <c r="D1028">
        <v>320810</v>
      </c>
      <c r="E1028">
        <v>26</v>
      </c>
      <c r="F1028" s="18">
        <v>6.5</v>
      </c>
      <c r="G1028" s="18">
        <v>6.5</v>
      </c>
      <c r="H1028" s="18">
        <v>6.5</v>
      </c>
      <c r="I1028">
        <v>0</v>
      </c>
      <c r="J1028">
        <v>0</v>
      </c>
      <c r="K1028">
        <v>0</v>
      </c>
      <c r="L1028">
        <v>4</v>
      </c>
      <c r="M1028">
        <v>4</v>
      </c>
      <c r="N1028">
        <v>4</v>
      </c>
      <c r="O1028" t="s">
        <v>84</v>
      </c>
      <c r="Q1028" t="s">
        <v>19327</v>
      </c>
    </row>
    <row r="1029" spans="1:17">
      <c r="A1029" t="s">
        <v>14</v>
      </c>
      <c r="B1029">
        <v>918</v>
      </c>
      <c r="C1029">
        <v>2017</v>
      </c>
      <c r="D1029">
        <v>320820</v>
      </c>
      <c r="E1029">
        <v>26</v>
      </c>
      <c r="F1029" s="18">
        <v>6.5</v>
      </c>
      <c r="G1029" s="18">
        <v>6.5</v>
      </c>
      <c r="H1029" s="18">
        <v>6.5</v>
      </c>
      <c r="I1029">
        <v>0</v>
      </c>
      <c r="J1029">
        <v>0</v>
      </c>
      <c r="K1029">
        <v>0</v>
      </c>
      <c r="L1029">
        <v>4</v>
      </c>
      <c r="M1029">
        <v>4</v>
      </c>
      <c r="N1029">
        <v>4</v>
      </c>
      <c r="O1029" t="s">
        <v>84</v>
      </c>
      <c r="Q1029" t="s">
        <v>19325</v>
      </c>
    </row>
    <row r="1030" spans="1:17">
      <c r="A1030" t="s">
        <v>14</v>
      </c>
      <c r="B1030">
        <v>918</v>
      </c>
      <c r="C1030">
        <v>2017</v>
      </c>
      <c r="D1030">
        <v>320890</v>
      </c>
      <c r="E1030">
        <v>104</v>
      </c>
      <c r="F1030" s="18">
        <v>0</v>
      </c>
      <c r="G1030" s="18">
        <v>6.5</v>
      </c>
      <c r="H1030" s="18">
        <v>5.78</v>
      </c>
      <c r="I1030">
        <v>0</v>
      </c>
      <c r="J1030">
        <v>2</v>
      </c>
      <c r="K1030">
        <v>0</v>
      </c>
      <c r="L1030">
        <v>16</v>
      </c>
      <c r="M1030">
        <v>18</v>
      </c>
      <c r="N1030">
        <v>18</v>
      </c>
      <c r="O1030" t="s">
        <v>84</v>
      </c>
      <c r="Q1030" t="s">
        <v>19323</v>
      </c>
    </row>
    <row r="1031" spans="1:17">
      <c r="A1031" t="s">
        <v>14</v>
      </c>
      <c r="B1031">
        <v>918</v>
      </c>
      <c r="C1031">
        <v>2017</v>
      </c>
      <c r="D1031">
        <v>320910</v>
      </c>
      <c r="E1031">
        <v>6.5</v>
      </c>
      <c r="F1031" s="18">
        <v>6.5</v>
      </c>
      <c r="G1031" s="18">
        <v>6.5</v>
      </c>
      <c r="H1031" s="18">
        <v>6.5</v>
      </c>
      <c r="I1031">
        <v>0</v>
      </c>
      <c r="J1031">
        <v>0</v>
      </c>
      <c r="K1031">
        <v>0</v>
      </c>
      <c r="L1031">
        <v>1</v>
      </c>
      <c r="M1031">
        <v>1</v>
      </c>
      <c r="N1031">
        <v>1</v>
      </c>
      <c r="O1031" t="s">
        <v>84</v>
      </c>
      <c r="Q1031" t="s">
        <v>19321</v>
      </c>
    </row>
    <row r="1032" spans="1:17">
      <c r="A1032" t="s">
        <v>14</v>
      </c>
      <c r="B1032">
        <v>918</v>
      </c>
      <c r="C1032">
        <v>2017</v>
      </c>
      <c r="D1032">
        <v>320990</v>
      </c>
      <c r="E1032">
        <v>6.5</v>
      </c>
      <c r="F1032" s="18">
        <v>6.5</v>
      </c>
      <c r="G1032" s="18">
        <v>6.5</v>
      </c>
      <c r="H1032" s="18">
        <v>6.5</v>
      </c>
      <c r="I1032">
        <v>0</v>
      </c>
      <c r="J1032">
        <v>0</v>
      </c>
      <c r="K1032">
        <v>0</v>
      </c>
      <c r="L1032">
        <v>1</v>
      </c>
      <c r="M1032">
        <v>1</v>
      </c>
      <c r="N1032">
        <v>1</v>
      </c>
      <c r="O1032" t="s">
        <v>84</v>
      </c>
      <c r="Q1032" t="s">
        <v>19319</v>
      </c>
    </row>
    <row r="1033" spans="1:17">
      <c r="A1033" t="s">
        <v>14</v>
      </c>
      <c r="B1033">
        <v>918</v>
      </c>
      <c r="C1033">
        <v>2017</v>
      </c>
      <c r="D1033">
        <v>321000</v>
      </c>
      <c r="E1033">
        <v>13</v>
      </c>
      <c r="F1033" s="18">
        <v>6.5</v>
      </c>
      <c r="G1033" s="18">
        <v>6.5</v>
      </c>
      <c r="H1033" s="18">
        <v>6.5</v>
      </c>
      <c r="I1033">
        <v>0</v>
      </c>
      <c r="J1033">
        <v>0</v>
      </c>
      <c r="K1033">
        <v>0</v>
      </c>
      <c r="L1033">
        <v>2</v>
      </c>
      <c r="M1033">
        <v>2</v>
      </c>
      <c r="N1033">
        <v>2</v>
      </c>
      <c r="O1033" t="s">
        <v>84</v>
      </c>
      <c r="Q1033" t="s">
        <v>19317</v>
      </c>
    </row>
    <row r="1034" spans="1:17">
      <c r="A1034" t="s">
        <v>14</v>
      </c>
      <c r="B1034">
        <v>918</v>
      </c>
      <c r="C1034">
        <v>2017</v>
      </c>
      <c r="D1034">
        <v>321100</v>
      </c>
      <c r="E1034">
        <v>6.5</v>
      </c>
      <c r="F1034" s="18">
        <v>6.5</v>
      </c>
      <c r="G1034" s="18">
        <v>6.5</v>
      </c>
      <c r="H1034" s="18">
        <v>6.5</v>
      </c>
      <c r="I1034">
        <v>0</v>
      </c>
      <c r="J1034">
        <v>0</v>
      </c>
      <c r="K1034">
        <v>0</v>
      </c>
      <c r="L1034">
        <v>1</v>
      </c>
      <c r="M1034">
        <v>1</v>
      </c>
      <c r="N1034">
        <v>1</v>
      </c>
      <c r="O1034" t="s">
        <v>84</v>
      </c>
      <c r="Q1034" t="s">
        <v>19315</v>
      </c>
    </row>
    <row r="1035" spans="1:17">
      <c r="A1035" t="s">
        <v>14</v>
      </c>
      <c r="B1035">
        <v>918</v>
      </c>
      <c r="C1035">
        <v>2017</v>
      </c>
      <c r="D1035">
        <v>321210</v>
      </c>
      <c r="E1035">
        <v>6.5</v>
      </c>
      <c r="F1035" s="18">
        <v>6.5</v>
      </c>
      <c r="G1035" s="18">
        <v>6.5</v>
      </c>
      <c r="H1035" s="18">
        <v>6.5</v>
      </c>
      <c r="I1035">
        <v>0</v>
      </c>
      <c r="J1035">
        <v>0</v>
      </c>
      <c r="K1035">
        <v>0</v>
      </c>
      <c r="L1035">
        <v>1</v>
      </c>
      <c r="M1035">
        <v>1</v>
      </c>
      <c r="N1035">
        <v>1</v>
      </c>
      <c r="O1035" t="s">
        <v>84</v>
      </c>
      <c r="Q1035" t="s">
        <v>19313</v>
      </c>
    </row>
    <row r="1036" spans="1:17">
      <c r="A1036" t="s">
        <v>14</v>
      </c>
      <c r="B1036">
        <v>918</v>
      </c>
      <c r="C1036">
        <v>2017</v>
      </c>
      <c r="D1036">
        <v>321290</v>
      </c>
      <c r="E1036">
        <v>6.5</v>
      </c>
      <c r="F1036" s="18">
        <v>6.5</v>
      </c>
      <c r="G1036" s="18">
        <v>6.5</v>
      </c>
      <c r="H1036" s="18">
        <v>6.5</v>
      </c>
      <c r="I1036">
        <v>0</v>
      </c>
      <c r="J1036">
        <v>0</v>
      </c>
      <c r="K1036">
        <v>0</v>
      </c>
      <c r="L1036">
        <v>1</v>
      </c>
      <c r="M1036">
        <v>1</v>
      </c>
      <c r="N1036">
        <v>1</v>
      </c>
      <c r="O1036" t="s">
        <v>84</v>
      </c>
      <c r="Q1036" t="s">
        <v>19311</v>
      </c>
    </row>
    <row r="1037" spans="1:17">
      <c r="A1037" t="s">
        <v>14</v>
      </c>
      <c r="B1037">
        <v>918</v>
      </c>
      <c r="C1037">
        <v>2017</v>
      </c>
      <c r="D1037">
        <v>321310</v>
      </c>
      <c r="E1037">
        <v>6.5</v>
      </c>
      <c r="F1037" s="18">
        <v>6.5</v>
      </c>
      <c r="G1037" s="18">
        <v>6.5</v>
      </c>
      <c r="H1037" s="18">
        <v>6.5</v>
      </c>
      <c r="I1037">
        <v>0</v>
      </c>
      <c r="J1037">
        <v>0</v>
      </c>
      <c r="K1037">
        <v>0</v>
      </c>
      <c r="L1037">
        <v>1</v>
      </c>
      <c r="M1037">
        <v>1</v>
      </c>
      <c r="N1037">
        <v>1</v>
      </c>
      <c r="O1037" t="s">
        <v>84</v>
      </c>
      <c r="Q1037" t="s">
        <v>19309</v>
      </c>
    </row>
    <row r="1038" spans="1:17">
      <c r="A1038" t="s">
        <v>14</v>
      </c>
      <c r="B1038">
        <v>918</v>
      </c>
      <c r="C1038">
        <v>2017</v>
      </c>
      <c r="D1038">
        <v>321390</v>
      </c>
      <c r="E1038">
        <v>6.5</v>
      </c>
      <c r="F1038" s="18">
        <v>6.5</v>
      </c>
      <c r="G1038" s="18">
        <v>6.5</v>
      </c>
      <c r="H1038" s="18">
        <v>6.5</v>
      </c>
      <c r="I1038">
        <v>0</v>
      </c>
      <c r="J1038">
        <v>0</v>
      </c>
      <c r="K1038">
        <v>0</v>
      </c>
      <c r="L1038">
        <v>1</v>
      </c>
      <c r="M1038">
        <v>1</v>
      </c>
      <c r="N1038">
        <v>1</v>
      </c>
      <c r="O1038" t="s">
        <v>84</v>
      </c>
      <c r="Q1038" t="s">
        <v>19307</v>
      </c>
    </row>
    <row r="1039" spans="1:17">
      <c r="A1039" t="s">
        <v>14</v>
      </c>
      <c r="B1039">
        <v>918</v>
      </c>
      <c r="C1039">
        <v>2017</v>
      </c>
      <c r="D1039">
        <v>321410</v>
      </c>
      <c r="E1039">
        <v>10</v>
      </c>
      <c r="F1039" s="18">
        <v>5</v>
      </c>
      <c r="G1039" s="18">
        <v>5</v>
      </c>
      <c r="H1039" s="18">
        <v>5</v>
      </c>
      <c r="I1039">
        <v>0</v>
      </c>
      <c r="J1039">
        <v>0</v>
      </c>
      <c r="K1039">
        <v>0</v>
      </c>
      <c r="L1039">
        <v>2</v>
      </c>
      <c r="M1039">
        <v>2</v>
      </c>
      <c r="N1039">
        <v>2</v>
      </c>
      <c r="O1039" t="s">
        <v>84</v>
      </c>
      <c r="Q1039" t="s">
        <v>19305</v>
      </c>
    </row>
    <row r="1040" spans="1:17">
      <c r="A1040" t="s">
        <v>14</v>
      </c>
      <c r="B1040">
        <v>918</v>
      </c>
      <c r="C1040">
        <v>2017</v>
      </c>
      <c r="D1040">
        <v>321490</v>
      </c>
      <c r="E1040">
        <v>5</v>
      </c>
      <c r="F1040" s="18">
        <v>5</v>
      </c>
      <c r="G1040" s="18">
        <v>5</v>
      </c>
      <c r="H1040" s="18">
        <v>5</v>
      </c>
      <c r="I1040">
        <v>0</v>
      </c>
      <c r="J1040">
        <v>0</v>
      </c>
      <c r="K1040">
        <v>0</v>
      </c>
      <c r="L1040">
        <v>1</v>
      </c>
      <c r="M1040">
        <v>1</v>
      </c>
      <c r="N1040">
        <v>1</v>
      </c>
      <c r="O1040" t="s">
        <v>84</v>
      </c>
      <c r="Q1040" t="s">
        <v>19303</v>
      </c>
    </row>
    <row r="1041" spans="1:17">
      <c r="A1041" t="s">
        <v>14</v>
      </c>
      <c r="B1041">
        <v>918</v>
      </c>
      <c r="C1041">
        <v>2017</v>
      </c>
      <c r="D1041">
        <v>321511</v>
      </c>
      <c r="E1041">
        <v>13</v>
      </c>
      <c r="F1041" s="18">
        <v>0</v>
      </c>
      <c r="G1041" s="18">
        <v>6.5</v>
      </c>
      <c r="H1041" s="18">
        <v>4.33</v>
      </c>
      <c r="I1041">
        <v>0</v>
      </c>
      <c r="J1041">
        <v>1</v>
      </c>
      <c r="K1041">
        <v>0</v>
      </c>
      <c r="L1041">
        <v>2</v>
      </c>
      <c r="M1041">
        <v>3</v>
      </c>
      <c r="N1041">
        <v>3</v>
      </c>
      <c r="O1041" t="s">
        <v>84</v>
      </c>
      <c r="Q1041" t="s">
        <v>19301</v>
      </c>
    </row>
    <row r="1042" spans="1:17">
      <c r="A1042" t="s">
        <v>14</v>
      </c>
      <c r="B1042">
        <v>918</v>
      </c>
      <c r="C1042">
        <v>2017</v>
      </c>
      <c r="D1042">
        <v>321519</v>
      </c>
      <c r="E1042">
        <v>19.5</v>
      </c>
      <c r="F1042" s="18">
        <v>0</v>
      </c>
      <c r="G1042" s="18">
        <v>6.5</v>
      </c>
      <c r="H1042" s="18">
        <v>4.88</v>
      </c>
      <c r="I1042">
        <v>0</v>
      </c>
      <c r="J1042">
        <v>1</v>
      </c>
      <c r="K1042">
        <v>0</v>
      </c>
      <c r="L1042">
        <v>3</v>
      </c>
      <c r="M1042">
        <v>4</v>
      </c>
      <c r="N1042">
        <v>4</v>
      </c>
      <c r="O1042" t="s">
        <v>84</v>
      </c>
      <c r="Q1042" t="s">
        <v>19299</v>
      </c>
    </row>
    <row r="1043" spans="1:17">
      <c r="A1043" t="s">
        <v>14</v>
      </c>
      <c r="B1043">
        <v>918</v>
      </c>
      <c r="C1043">
        <v>2017</v>
      </c>
      <c r="D1043">
        <v>321590</v>
      </c>
      <c r="E1043">
        <v>32.5</v>
      </c>
      <c r="F1043" s="18">
        <v>0</v>
      </c>
      <c r="G1043" s="18">
        <v>6.5</v>
      </c>
      <c r="H1043" s="18">
        <v>5.42</v>
      </c>
      <c r="I1043">
        <v>0</v>
      </c>
      <c r="J1043">
        <v>1</v>
      </c>
      <c r="K1043">
        <v>0</v>
      </c>
      <c r="L1043">
        <v>5</v>
      </c>
      <c r="M1043">
        <v>6</v>
      </c>
      <c r="N1043">
        <v>6</v>
      </c>
      <c r="O1043" t="s">
        <v>84</v>
      </c>
      <c r="Q1043" t="s">
        <v>19297</v>
      </c>
    </row>
    <row r="1044" spans="1:17">
      <c r="A1044" t="s">
        <v>14</v>
      </c>
      <c r="B1044">
        <v>918</v>
      </c>
      <c r="C1044">
        <v>2017</v>
      </c>
      <c r="D1044">
        <v>330112</v>
      </c>
      <c r="E1044">
        <v>11.4</v>
      </c>
      <c r="F1044" s="18">
        <v>4.4000000000000004</v>
      </c>
      <c r="G1044" s="18">
        <v>7</v>
      </c>
      <c r="H1044" s="18">
        <v>5.7</v>
      </c>
      <c r="I1044">
        <v>0</v>
      </c>
      <c r="J1044">
        <v>0</v>
      </c>
      <c r="K1044">
        <v>0</v>
      </c>
      <c r="L1044">
        <v>2</v>
      </c>
      <c r="M1044">
        <v>2</v>
      </c>
      <c r="N1044">
        <v>2</v>
      </c>
      <c r="O1044" t="s">
        <v>84</v>
      </c>
      <c r="Q1044" t="s">
        <v>19293</v>
      </c>
    </row>
    <row r="1045" spans="1:17">
      <c r="A1045" t="s">
        <v>14</v>
      </c>
      <c r="B1045">
        <v>918</v>
      </c>
      <c r="C1045">
        <v>2017</v>
      </c>
      <c r="D1045">
        <v>330113</v>
      </c>
      <c r="E1045">
        <v>11.4</v>
      </c>
      <c r="F1045" s="18">
        <v>4.4000000000000004</v>
      </c>
      <c r="G1045" s="18">
        <v>7</v>
      </c>
      <c r="H1045" s="18">
        <v>5.7</v>
      </c>
      <c r="I1045">
        <v>0</v>
      </c>
      <c r="J1045">
        <v>0</v>
      </c>
      <c r="K1045">
        <v>0</v>
      </c>
      <c r="L1045">
        <v>2</v>
      </c>
      <c r="M1045">
        <v>2</v>
      </c>
      <c r="N1045">
        <v>2</v>
      </c>
      <c r="O1045" t="s">
        <v>84</v>
      </c>
      <c r="Q1045" t="s">
        <v>19291</v>
      </c>
    </row>
    <row r="1046" spans="1:17">
      <c r="A1046" t="s">
        <v>14</v>
      </c>
      <c r="B1046">
        <v>918</v>
      </c>
      <c r="C1046">
        <v>2017</v>
      </c>
      <c r="D1046">
        <v>330119</v>
      </c>
      <c r="E1046">
        <v>11.4</v>
      </c>
      <c r="F1046" s="18">
        <v>4.4000000000000004</v>
      </c>
      <c r="G1046" s="18">
        <v>7</v>
      </c>
      <c r="H1046" s="18">
        <v>5.7</v>
      </c>
      <c r="I1046">
        <v>0</v>
      </c>
      <c r="J1046">
        <v>0</v>
      </c>
      <c r="K1046">
        <v>0</v>
      </c>
      <c r="L1046">
        <v>2</v>
      </c>
      <c r="M1046">
        <v>2</v>
      </c>
      <c r="N1046">
        <v>2</v>
      </c>
      <c r="O1046" t="s">
        <v>84</v>
      </c>
      <c r="Q1046" t="s">
        <v>19287</v>
      </c>
    </row>
    <row r="1047" spans="1:17">
      <c r="A1047" t="s">
        <v>14</v>
      </c>
      <c r="B1047">
        <v>918</v>
      </c>
      <c r="C1047">
        <v>2017</v>
      </c>
      <c r="D1047">
        <v>330124</v>
      </c>
      <c r="E1047">
        <v>2.9</v>
      </c>
      <c r="F1047" s="18">
        <v>0</v>
      </c>
      <c r="G1047" s="18">
        <v>2.9</v>
      </c>
      <c r="H1047" s="18">
        <v>1.45</v>
      </c>
      <c r="I1047">
        <v>0</v>
      </c>
      <c r="J1047">
        <v>1</v>
      </c>
      <c r="K1047">
        <v>0</v>
      </c>
      <c r="L1047">
        <v>1</v>
      </c>
      <c r="M1047">
        <v>2</v>
      </c>
      <c r="N1047">
        <v>2</v>
      </c>
      <c r="O1047" t="s">
        <v>84</v>
      </c>
      <c r="Q1047" t="s">
        <v>19279</v>
      </c>
    </row>
    <row r="1048" spans="1:17">
      <c r="A1048" t="s">
        <v>14</v>
      </c>
      <c r="B1048">
        <v>918</v>
      </c>
      <c r="C1048">
        <v>2017</v>
      </c>
      <c r="D1048">
        <v>330125</v>
      </c>
      <c r="E1048">
        <v>2.9</v>
      </c>
      <c r="F1048" s="18">
        <v>0</v>
      </c>
      <c r="G1048" s="18">
        <v>2.9</v>
      </c>
      <c r="H1048" s="18">
        <v>1.45</v>
      </c>
      <c r="I1048">
        <v>0</v>
      </c>
      <c r="J1048">
        <v>1</v>
      </c>
      <c r="K1048">
        <v>0</v>
      </c>
      <c r="L1048">
        <v>1</v>
      </c>
      <c r="M1048">
        <v>2</v>
      </c>
      <c r="N1048">
        <v>2</v>
      </c>
      <c r="O1048" t="s">
        <v>84</v>
      </c>
      <c r="Q1048" t="s">
        <v>19277</v>
      </c>
    </row>
    <row r="1049" spans="1:17">
      <c r="A1049" t="s">
        <v>14</v>
      </c>
      <c r="B1049">
        <v>918</v>
      </c>
      <c r="C1049">
        <v>2017</v>
      </c>
      <c r="D1049">
        <v>330129</v>
      </c>
      <c r="E1049">
        <v>9.8000000000000007</v>
      </c>
      <c r="F1049" s="18">
        <v>0</v>
      </c>
      <c r="G1049" s="18">
        <v>2.9</v>
      </c>
      <c r="H1049" s="18">
        <v>1.63</v>
      </c>
      <c r="I1049">
        <v>0</v>
      </c>
      <c r="J1049">
        <v>2</v>
      </c>
      <c r="K1049">
        <v>0</v>
      </c>
      <c r="L1049">
        <v>4</v>
      </c>
      <c r="M1049">
        <v>6</v>
      </c>
      <c r="N1049">
        <v>6</v>
      </c>
      <c r="O1049" t="s">
        <v>84</v>
      </c>
      <c r="Q1049" t="s">
        <v>19273</v>
      </c>
    </row>
    <row r="1050" spans="1:17">
      <c r="A1050" t="s">
        <v>14</v>
      </c>
      <c r="B1050">
        <v>918</v>
      </c>
      <c r="C1050">
        <v>2017</v>
      </c>
      <c r="D1050">
        <v>330130</v>
      </c>
      <c r="E1050">
        <v>2</v>
      </c>
      <c r="F1050" s="18">
        <v>2</v>
      </c>
      <c r="G1050" s="18">
        <v>2</v>
      </c>
      <c r="H1050" s="18">
        <v>2</v>
      </c>
      <c r="I1050">
        <v>0</v>
      </c>
      <c r="J1050">
        <v>0</v>
      </c>
      <c r="K1050">
        <v>0</v>
      </c>
      <c r="L1050">
        <v>1</v>
      </c>
      <c r="M1050">
        <v>1</v>
      </c>
      <c r="N1050">
        <v>1</v>
      </c>
      <c r="O1050" t="s">
        <v>84</v>
      </c>
      <c r="Q1050" t="s">
        <v>19271</v>
      </c>
    </row>
    <row r="1051" spans="1:17">
      <c r="A1051" t="s">
        <v>14</v>
      </c>
      <c r="B1051">
        <v>918</v>
      </c>
      <c r="C1051">
        <v>2017</v>
      </c>
      <c r="D1051">
        <v>330190</v>
      </c>
      <c r="E1051">
        <v>8.5</v>
      </c>
      <c r="F1051" s="18">
        <v>0</v>
      </c>
      <c r="G1051" s="18">
        <v>3.2</v>
      </c>
      <c r="H1051" s="18">
        <v>2.13</v>
      </c>
      <c r="I1051">
        <v>0</v>
      </c>
      <c r="J1051">
        <v>1</v>
      </c>
      <c r="K1051">
        <v>0</v>
      </c>
      <c r="L1051">
        <v>3</v>
      </c>
      <c r="M1051">
        <v>4</v>
      </c>
      <c r="N1051">
        <v>4</v>
      </c>
      <c r="O1051" t="s">
        <v>84</v>
      </c>
      <c r="Q1051" t="s">
        <v>19269</v>
      </c>
    </row>
    <row r="1052" spans="1:17">
      <c r="A1052" t="s">
        <v>14</v>
      </c>
      <c r="B1052">
        <v>918</v>
      </c>
      <c r="C1052">
        <v>2017</v>
      </c>
      <c r="D1052">
        <v>330210</v>
      </c>
      <c r="E1052">
        <v>12.8</v>
      </c>
      <c r="F1052" s="18">
        <v>0</v>
      </c>
      <c r="G1052" s="18">
        <v>12.8</v>
      </c>
      <c r="H1052" s="18">
        <v>4.2699999999999996</v>
      </c>
      <c r="I1052">
        <v>3</v>
      </c>
      <c r="J1052">
        <v>2</v>
      </c>
      <c r="K1052">
        <v>0</v>
      </c>
      <c r="L1052">
        <v>1</v>
      </c>
      <c r="M1052">
        <v>3</v>
      </c>
      <c r="N1052">
        <v>6</v>
      </c>
      <c r="O1052" t="s">
        <v>84</v>
      </c>
      <c r="Q1052" t="s">
        <v>19267</v>
      </c>
    </row>
    <row r="1053" spans="1:17">
      <c r="A1053" t="s">
        <v>14</v>
      </c>
      <c r="B1053">
        <v>918</v>
      </c>
      <c r="C1053">
        <v>2017</v>
      </c>
      <c r="D1053">
        <v>330290</v>
      </c>
      <c r="E1053">
        <v>0</v>
      </c>
      <c r="F1053" s="18">
        <v>0</v>
      </c>
      <c r="G1053" s="18">
        <v>0</v>
      </c>
      <c r="H1053" s="18">
        <v>0</v>
      </c>
      <c r="I1053">
        <v>0</v>
      </c>
      <c r="J1053">
        <v>2</v>
      </c>
      <c r="K1053">
        <v>0</v>
      </c>
      <c r="L1053">
        <v>0</v>
      </c>
      <c r="M1053">
        <v>2</v>
      </c>
      <c r="N1053">
        <v>2</v>
      </c>
      <c r="O1053" t="s">
        <v>84</v>
      </c>
      <c r="Q1053" t="s">
        <v>19265</v>
      </c>
    </row>
    <row r="1054" spans="1:17">
      <c r="A1054" t="s">
        <v>14</v>
      </c>
      <c r="B1054">
        <v>918</v>
      </c>
      <c r="C1054">
        <v>2017</v>
      </c>
      <c r="D1054">
        <v>330300</v>
      </c>
      <c r="E1054">
        <v>0</v>
      </c>
      <c r="F1054" s="18">
        <v>0</v>
      </c>
      <c r="G1054" s="18">
        <v>0</v>
      </c>
      <c r="H1054" s="18">
        <v>0</v>
      </c>
      <c r="I1054">
        <v>0</v>
      </c>
      <c r="J1054">
        <v>2</v>
      </c>
      <c r="K1054">
        <v>0</v>
      </c>
      <c r="L1054">
        <v>0</v>
      </c>
      <c r="M1054">
        <v>2</v>
      </c>
      <c r="N1054">
        <v>2</v>
      </c>
      <c r="O1054" t="s">
        <v>84</v>
      </c>
      <c r="Q1054" t="s">
        <v>19263</v>
      </c>
    </row>
    <row r="1055" spans="1:17">
      <c r="A1055" t="s">
        <v>14</v>
      </c>
      <c r="B1055">
        <v>918</v>
      </c>
      <c r="C1055">
        <v>2017</v>
      </c>
      <c r="D1055">
        <v>330410</v>
      </c>
      <c r="E1055">
        <v>0</v>
      </c>
      <c r="F1055" s="18">
        <v>0</v>
      </c>
      <c r="G1055" s="18">
        <v>0</v>
      </c>
      <c r="H1055" s="18">
        <v>0</v>
      </c>
      <c r="I1055">
        <v>0</v>
      </c>
      <c r="J1055">
        <v>1</v>
      </c>
      <c r="K1055">
        <v>0</v>
      </c>
      <c r="L1055">
        <v>0</v>
      </c>
      <c r="M1055">
        <v>1</v>
      </c>
      <c r="N1055">
        <v>1</v>
      </c>
      <c r="O1055" t="s">
        <v>84</v>
      </c>
      <c r="Q1055" t="s">
        <v>19261</v>
      </c>
    </row>
    <row r="1056" spans="1:17">
      <c r="A1056" t="s">
        <v>14</v>
      </c>
      <c r="B1056">
        <v>918</v>
      </c>
      <c r="C1056">
        <v>2017</v>
      </c>
      <c r="D1056">
        <v>330420</v>
      </c>
      <c r="E1056">
        <v>0</v>
      </c>
      <c r="F1056" s="18">
        <v>0</v>
      </c>
      <c r="G1056" s="18">
        <v>0</v>
      </c>
      <c r="H1056" s="18">
        <v>0</v>
      </c>
      <c r="I1056">
        <v>0</v>
      </c>
      <c r="J1056">
        <v>1</v>
      </c>
      <c r="K1056">
        <v>0</v>
      </c>
      <c r="L1056">
        <v>0</v>
      </c>
      <c r="M1056">
        <v>1</v>
      </c>
      <c r="N1056">
        <v>1</v>
      </c>
      <c r="O1056" t="s">
        <v>84</v>
      </c>
      <c r="Q1056" t="s">
        <v>19259</v>
      </c>
    </row>
    <row r="1057" spans="1:17">
      <c r="A1057" t="s">
        <v>14</v>
      </c>
      <c r="B1057">
        <v>918</v>
      </c>
      <c r="C1057">
        <v>2017</v>
      </c>
      <c r="D1057">
        <v>330430</v>
      </c>
      <c r="E1057">
        <v>0</v>
      </c>
      <c r="F1057" s="18">
        <v>0</v>
      </c>
      <c r="G1057" s="18">
        <v>0</v>
      </c>
      <c r="H1057" s="18">
        <v>0</v>
      </c>
      <c r="I1057">
        <v>0</v>
      </c>
      <c r="J1057">
        <v>1</v>
      </c>
      <c r="K1057">
        <v>0</v>
      </c>
      <c r="L1057">
        <v>0</v>
      </c>
      <c r="M1057">
        <v>1</v>
      </c>
      <c r="N1057">
        <v>1</v>
      </c>
      <c r="O1057" t="s">
        <v>84</v>
      </c>
      <c r="Q1057" t="s">
        <v>19257</v>
      </c>
    </row>
    <row r="1058" spans="1:17">
      <c r="A1058" t="s">
        <v>14</v>
      </c>
      <c r="B1058">
        <v>918</v>
      </c>
      <c r="C1058">
        <v>2017</v>
      </c>
      <c r="D1058">
        <v>330491</v>
      </c>
      <c r="E1058">
        <v>0</v>
      </c>
      <c r="F1058" s="18">
        <v>0</v>
      </c>
      <c r="G1058" s="18">
        <v>0</v>
      </c>
      <c r="H1058" s="18">
        <v>0</v>
      </c>
      <c r="I1058">
        <v>0</v>
      </c>
      <c r="J1058">
        <v>1</v>
      </c>
      <c r="K1058">
        <v>0</v>
      </c>
      <c r="L1058">
        <v>0</v>
      </c>
      <c r="M1058">
        <v>1</v>
      </c>
      <c r="N1058">
        <v>1</v>
      </c>
      <c r="O1058" t="s">
        <v>84</v>
      </c>
      <c r="Q1058" t="s">
        <v>19255</v>
      </c>
    </row>
    <row r="1059" spans="1:17">
      <c r="A1059" t="s">
        <v>14</v>
      </c>
      <c r="B1059">
        <v>918</v>
      </c>
      <c r="C1059">
        <v>2017</v>
      </c>
      <c r="D1059">
        <v>330499</v>
      </c>
      <c r="E1059">
        <v>0</v>
      </c>
      <c r="F1059" s="18">
        <v>0</v>
      </c>
      <c r="G1059" s="18">
        <v>0</v>
      </c>
      <c r="H1059" s="18">
        <v>0</v>
      </c>
      <c r="I1059">
        <v>0</v>
      </c>
      <c r="J1059">
        <v>1</v>
      </c>
      <c r="K1059">
        <v>0</v>
      </c>
      <c r="L1059">
        <v>0</v>
      </c>
      <c r="M1059">
        <v>1</v>
      </c>
      <c r="N1059">
        <v>1</v>
      </c>
      <c r="O1059" t="s">
        <v>84</v>
      </c>
      <c r="Q1059" t="s">
        <v>19253</v>
      </c>
    </row>
    <row r="1060" spans="1:17">
      <c r="A1060" t="s">
        <v>14</v>
      </c>
      <c r="B1060">
        <v>918</v>
      </c>
      <c r="C1060">
        <v>2017</v>
      </c>
      <c r="D1060">
        <v>330510</v>
      </c>
      <c r="E1060">
        <v>0</v>
      </c>
      <c r="F1060" s="18">
        <v>0</v>
      </c>
      <c r="G1060" s="18">
        <v>0</v>
      </c>
      <c r="H1060" s="18">
        <v>0</v>
      </c>
      <c r="I1060">
        <v>0</v>
      </c>
      <c r="J1060">
        <v>1</v>
      </c>
      <c r="K1060">
        <v>0</v>
      </c>
      <c r="L1060">
        <v>0</v>
      </c>
      <c r="M1060">
        <v>1</v>
      </c>
      <c r="N1060">
        <v>1</v>
      </c>
      <c r="O1060" t="s">
        <v>84</v>
      </c>
      <c r="Q1060" t="s">
        <v>19251</v>
      </c>
    </row>
    <row r="1061" spans="1:17">
      <c r="A1061" t="s">
        <v>14</v>
      </c>
      <c r="B1061">
        <v>918</v>
      </c>
      <c r="C1061">
        <v>2017</v>
      </c>
      <c r="D1061">
        <v>330520</v>
      </c>
      <c r="E1061">
        <v>0</v>
      </c>
      <c r="F1061" s="18">
        <v>0</v>
      </c>
      <c r="G1061" s="18">
        <v>0</v>
      </c>
      <c r="H1061" s="18">
        <v>0</v>
      </c>
      <c r="I1061">
        <v>0</v>
      </c>
      <c r="J1061">
        <v>1</v>
      </c>
      <c r="K1061">
        <v>0</v>
      </c>
      <c r="L1061">
        <v>0</v>
      </c>
      <c r="M1061">
        <v>1</v>
      </c>
      <c r="N1061">
        <v>1</v>
      </c>
      <c r="O1061" t="s">
        <v>84</v>
      </c>
      <c r="Q1061" t="s">
        <v>19249</v>
      </c>
    </row>
    <row r="1062" spans="1:17">
      <c r="A1062" t="s">
        <v>14</v>
      </c>
      <c r="B1062">
        <v>918</v>
      </c>
      <c r="C1062">
        <v>2017</v>
      </c>
      <c r="D1062">
        <v>330530</v>
      </c>
      <c r="E1062">
        <v>0</v>
      </c>
      <c r="F1062" s="18">
        <v>0</v>
      </c>
      <c r="G1062" s="18">
        <v>0</v>
      </c>
      <c r="H1062" s="18">
        <v>0</v>
      </c>
      <c r="I1062">
        <v>0</v>
      </c>
      <c r="J1062">
        <v>1</v>
      </c>
      <c r="K1062">
        <v>0</v>
      </c>
      <c r="L1062">
        <v>0</v>
      </c>
      <c r="M1062">
        <v>1</v>
      </c>
      <c r="N1062">
        <v>1</v>
      </c>
      <c r="O1062" t="s">
        <v>84</v>
      </c>
      <c r="Q1062" t="s">
        <v>19247</v>
      </c>
    </row>
    <row r="1063" spans="1:17">
      <c r="A1063" t="s">
        <v>14</v>
      </c>
      <c r="B1063">
        <v>918</v>
      </c>
      <c r="C1063">
        <v>2017</v>
      </c>
      <c r="D1063">
        <v>330590</v>
      </c>
      <c r="E1063">
        <v>0</v>
      </c>
      <c r="F1063" s="18">
        <v>0</v>
      </c>
      <c r="G1063" s="18">
        <v>0</v>
      </c>
      <c r="H1063" s="18">
        <v>0</v>
      </c>
      <c r="I1063">
        <v>0</v>
      </c>
      <c r="J1063">
        <v>1</v>
      </c>
      <c r="K1063">
        <v>0</v>
      </c>
      <c r="L1063">
        <v>0</v>
      </c>
      <c r="M1063">
        <v>1</v>
      </c>
      <c r="N1063">
        <v>1</v>
      </c>
      <c r="O1063" t="s">
        <v>84</v>
      </c>
      <c r="Q1063" t="s">
        <v>19245</v>
      </c>
    </row>
    <row r="1064" spans="1:17">
      <c r="A1064" t="s">
        <v>14</v>
      </c>
      <c r="B1064">
        <v>918</v>
      </c>
      <c r="C1064">
        <v>2017</v>
      </c>
      <c r="D1064">
        <v>330610</v>
      </c>
      <c r="E1064">
        <v>0</v>
      </c>
      <c r="F1064" s="18">
        <v>0</v>
      </c>
      <c r="G1064" s="18">
        <v>0</v>
      </c>
      <c r="H1064" s="18">
        <v>0</v>
      </c>
      <c r="I1064">
        <v>0</v>
      </c>
      <c r="J1064">
        <v>1</v>
      </c>
      <c r="K1064">
        <v>0</v>
      </c>
      <c r="L1064">
        <v>0</v>
      </c>
      <c r="M1064">
        <v>1</v>
      </c>
      <c r="N1064">
        <v>1</v>
      </c>
      <c r="O1064" t="s">
        <v>84</v>
      </c>
      <c r="Q1064" t="s">
        <v>19243</v>
      </c>
    </row>
    <row r="1065" spans="1:17">
      <c r="A1065" t="s">
        <v>14</v>
      </c>
      <c r="B1065">
        <v>918</v>
      </c>
      <c r="C1065">
        <v>2017</v>
      </c>
      <c r="D1065">
        <v>330620</v>
      </c>
      <c r="E1065">
        <v>4</v>
      </c>
      <c r="F1065" s="18">
        <v>4</v>
      </c>
      <c r="G1065" s="18">
        <v>4</v>
      </c>
      <c r="H1065" s="18">
        <v>4</v>
      </c>
      <c r="I1065">
        <v>0</v>
      </c>
      <c r="J1065">
        <v>0</v>
      </c>
      <c r="K1065">
        <v>0</v>
      </c>
      <c r="L1065">
        <v>1</v>
      </c>
      <c r="M1065">
        <v>1</v>
      </c>
      <c r="N1065">
        <v>1</v>
      </c>
      <c r="O1065" t="s">
        <v>84</v>
      </c>
      <c r="Q1065" t="s">
        <v>19241</v>
      </c>
    </row>
    <row r="1066" spans="1:17">
      <c r="A1066" t="s">
        <v>14</v>
      </c>
      <c r="B1066">
        <v>918</v>
      </c>
      <c r="C1066">
        <v>2017</v>
      </c>
      <c r="D1066">
        <v>330690</v>
      </c>
      <c r="E1066">
        <v>0</v>
      </c>
      <c r="F1066" s="18">
        <v>0</v>
      </c>
      <c r="G1066" s="18">
        <v>0</v>
      </c>
      <c r="H1066" s="18">
        <v>0</v>
      </c>
      <c r="I1066">
        <v>0</v>
      </c>
      <c r="J1066">
        <v>1</v>
      </c>
      <c r="K1066">
        <v>0</v>
      </c>
      <c r="L1066">
        <v>0</v>
      </c>
      <c r="M1066">
        <v>1</v>
      </c>
      <c r="N1066">
        <v>1</v>
      </c>
      <c r="O1066" t="s">
        <v>84</v>
      </c>
      <c r="Q1066" t="s">
        <v>19239</v>
      </c>
    </row>
    <row r="1067" spans="1:17">
      <c r="A1067" t="s">
        <v>14</v>
      </c>
      <c r="B1067">
        <v>918</v>
      </c>
      <c r="C1067">
        <v>2017</v>
      </c>
      <c r="D1067">
        <v>330710</v>
      </c>
      <c r="E1067">
        <v>6.5</v>
      </c>
      <c r="F1067" s="18">
        <v>6.5</v>
      </c>
      <c r="G1067" s="18">
        <v>6.5</v>
      </c>
      <c r="H1067" s="18">
        <v>6.5</v>
      </c>
      <c r="I1067">
        <v>0</v>
      </c>
      <c r="J1067">
        <v>0</v>
      </c>
      <c r="K1067">
        <v>0</v>
      </c>
      <c r="L1067">
        <v>1</v>
      </c>
      <c r="M1067">
        <v>1</v>
      </c>
      <c r="N1067">
        <v>1</v>
      </c>
      <c r="O1067" t="s">
        <v>84</v>
      </c>
      <c r="Q1067" t="s">
        <v>19237</v>
      </c>
    </row>
    <row r="1068" spans="1:17">
      <c r="A1068" t="s">
        <v>14</v>
      </c>
      <c r="B1068">
        <v>918</v>
      </c>
      <c r="C1068">
        <v>2017</v>
      </c>
      <c r="D1068">
        <v>330720</v>
      </c>
      <c r="E1068">
        <v>6.5</v>
      </c>
      <c r="F1068" s="18">
        <v>6.5</v>
      </c>
      <c r="G1068" s="18">
        <v>6.5</v>
      </c>
      <c r="H1068" s="18">
        <v>6.5</v>
      </c>
      <c r="I1068">
        <v>0</v>
      </c>
      <c r="J1068">
        <v>0</v>
      </c>
      <c r="K1068">
        <v>0</v>
      </c>
      <c r="L1068">
        <v>1</v>
      </c>
      <c r="M1068">
        <v>1</v>
      </c>
      <c r="N1068">
        <v>1</v>
      </c>
      <c r="O1068" t="s">
        <v>84</v>
      </c>
      <c r="Q1068" t="s">
        <v>19235</v>
      </c>
    </row>
    <row r="1069" spans="1:17">
      <c r="A1069" t="s">
        <v>14</v>
      </c>
      <c r="B1069">
        <v>918</v>
      </c>
      <c r="C1069">
        <v>2017</v>
      </c>
      <c r="D1069">
        <v>330730</v>
      </c>
      <c r="E1069">
        <v>6.5</v>
      </c>
      <c r="F1069" s="18">
        <v>6.5</v>
      </c>
      <c r="G1069" s="18">
        <v>6.5</v>
      </c>
      <c r="H1069" s="18">
        <v>6.5</v>
      </c>
      <c r="I1069">
        <v>0</v>
      </c>
      <c r="J1069">
        <v>0</v>
      </c>
      <c r="K1069">
        <v>0</v>
      </c>
      <c r="L1069">
        <v>1</v>
      </c>
      <c r="M1069">
        <v>1</v>
      </c>
      <c r="N1069">
        <v>1</v>
      </c>
      <c r="O1069" t="s">
        <v>84</v>
      </c>
      <c r="Q1069" t="s">
        <v>19233</v>
      </c>
    </row>
    <row r="1070" spans="1:17">
      <c r="A1070" t="s">
        <v>14</v>
      </c>
      <c r="B1070">
        <v>918</v>
      </c>
      <c r="C1070">
        <v>2017</v>
      </c>
      <c r="D1070">
        <v>330741</v>
      </c>
      <c r="E1070">
        <v>6.5</v>
      </c>
      <c r="F1070" s="18">
        <v>6.5</v>
      </c>
      <c r="G1070" s="18">
        <v>6.5</v>
      </c>
      <c r="H1070" s="18">
        <v>6.5</v>
      </c>
      <c r="I1070">
        <v>0</v>
      </c>
      <c r="J1070">
        <v>0</v>
      </c>
      <c r="K1070">
        <v>0</v>
      </c>
      <c r="L1070">
        <v>1</v>
      </c>
      <c r="M1070">
        <v>1</v>
      </c>
      <c r="N1070">
        <v>1</v>
      </c>
      <c r="O1070" t="s">
        <v>84</v>
      </c>
      <c r="Q1070" t="s">
        <v>19231</v>
      </c>
    </row>
    <row r="1071" spans="1:17">
      <c r="A1071" t="s">
        <v>14</v>
      </c>
      <c r="B1071">
        <v>918</v>
      </c>
      <c r="C1071">
        <v>2017</v>
      </c>
      <c r="D1071">
        <v>330749</v>
      </c>
      <c r="E1071">
        <v>6.5</v>
      </c>
      <c r="F1071" s="18">
        <v>6.5</v>
      </c>
      <c r="G1071" s="18">
        <v>6.5</v>
      </c>
      <c r="H1071" s="18">
        <v>6.5</v>
      </c>
      <c r="I1071">
        <v>0</v>
      </c>
      <c r="J1071">
        <v>0</v>
      </c>
      <c r="K1071">
        <v>0</v>
      </c>
      <c r="L1071">
        <v>1</v>
      </c>
      <c r="M1071">
        <v>1</v>
      </c>
      <c r="N1071">
        <v>1</v>
      </c>
      <c r="O1071" t="s">
        <v>84</v>
      </c>
      <c r="Q1071" t="s">
        <v>19229</v>
      </c>
    </row>
    <row r="1072" spans="1:17">
      <c r="A1072" t="s">
        <v>14</v>
      </c>
      <c r="B1072">
        <v>918</v>
      </c>
      <c r="C1072">
        <v>2017</v>
      </c>
      <c r="D1072">
        <v>330790</v>
      </c>
      <c r="E1072">
        <v>6.5</v>
      </c>
      <c r="F1072" s="18">
        <v>6.5</v>
      </c>
      <c r="G1072" s="18">
        <v>6.5</v>
      </c>
      <c r="H1072" s="18">
        <v>6.5</v>
      </c>
      <c r="I1072">
        <v>0</v>
      </c>
      <c r="J1072">
        <v>0</v>
      </c>
      <c r="K1072">
        <v>0</v>
      </c>
      <c r="L1072">
        <v>1</v>
      </c>
      <c r="M1072">
        <v>1</v>
      </c>
      <c r="N1072">
        <v>1</v>
      </c>
      <c r="O1072" t="s">
        <v>84</v>
      </c>
      <c r="Q1072" t="s">
        <v>19227</v>
      </c>
    </row>
    <row r="1073" spans="1:17">
      <c r="A1073" t="s">
        <v>14</v>
      </c>
      <c r="B1073">
        <v>918</v>
      </c>
      <c r="C1073">
        <v>2017</v>
      </c>
      <c r="D1073">
        <v>340111</v>
      </c>
      <c r="E1073">
        <v>0</v>
      </c>
      <c r="F1073" s="18">
        <v>0</v>
      </c>
      <c r="G1073" s="18">
        <v>0</v>
      </c>
      <c r="H1073" s="18">
        <v>0</v>
      </c>
      <c r="I1073">
        <v>0</v>
      </c>
      <c r="J1073">
        <v>1</v>
      </c>
      <c r="K1073">
        <v>0</v>
      </c>
      <c r="L1073">
        <v>0</v>
      </c>
      <c r="M1073">
        <v>1</v>
      </c>
      <c r="N1073">
        <v>1</v>
      </c>
      <c r="O1073" t="s">
        <v>84</v>
      </c>
      <c r="Q1073" t="s">
        <v>19225</v>
      </c>
    </row>
    <row r="1074" spans="1:17">
      <c r="A1074" t="s">
        <v>14</v>
      </c>
      <c r="B1074">
        <v>918</v>
      </c>
      <c r="C1074">
        <v>2017</v>
      </c>
      <c r="D1074">
        <v>340119</v>
      </c>
      <c r="E1074">
        <v>0</v>
      </c>
      <c r="F1074" s="18">
        <v>0</v>
      </c>
      <c r="G1074" s="18">
        <v>0</v>
      </c>
      <c r="H1074" s="18">
        <v>0</v>
      </c>
      <c r="I1074">
        <v>0</v>
      </c>
      <c r="J1074">
        <v>1</v>
      </c>
      <c r="K1074">
        <v>0</v>
      </c>
      <c r="L1074">
        <v>0</v>
      </c>
      <c r="M1074">
        <v>1</v>
      </c>
      <c r="N1074">
        <v>1</v>
      </c>
      <c r="O1074" t="s">
        <v>84</v>
      </c>
      <c r="Q1074" t="s">
        <v>19223</v>
      </c>
    </row>
    <row r="1075" spans="1:17">
      <c r="A1075" t="s">
        <v>14</v>
      </c>
      <c r="B1075">
        <v>918</v>
      </c>
      <c r="C1075">
        <v>2017</v>
      </c>
      <c r="D1075">
        <v>340120</v>
      </c>
      <c r="E1075">
        <v>0</v>
      </c>
      <c r="F1075" s="18">
        <v>0</v>
      </c>
      <c r="G1075" s="18">
        <v>0</v>
      </c>
      <c r="H1075" s="18">
        <v>0</v>
      </c>
      <c r="I1075">
        <v>0</v>
      </c>
      <c r="J1075">
        <v>2</v>
      </c>
      <c r="K1075">
        <v>0</v>
      </c>
      <c r="L1075">
        <v>0</v>
      </c>
      <c r="M1075">
        <v>2</v>
      </c>
      <c r="N1075">
        <v>2</v>
      </c>
      <c r="O1075" t="s">
        <v>84</v>
      </c>
      <c r="Q1075" t="s">
        <v>19221</v>
      </c>
    </row>
    <row r="1076" spans="1:17">
      <c r="A1076" t="s">
        <v>14</v>
      </c>
      <c r="B1076">
        <v>918</v>
      </c>
      <c r="C1076">
        <v>2017</v>
      </c>
      <c r="D1076">
        <v>340130</v>
      </c>
      <c r="E1076">
        <v>4</v>
      </c>
      <c r="F1076" s="18">
        <v>4</v>
      </c>
      <c r="G1076" s="18">
        <v>4</v>
      </c>
      <c r="H1076" s="18">
        <v>4</v>
      </c>
      <c r="I1076">
        <v>0</v>
      </c>
      <c r="J1076">
        <v>0</v>
      </c>
      <c r="K1076">
        <v>0</v>
      </c>
      <c r="L1076">
        <v>1</v>
      </c>
      <c r="M1076">
        <v>1</v>
      </c>
      <c r="N1076">
        <v>1</v>
      </c>
      <c r="O1076" t="s">
        <v>84</v>
      </c>
      <c r="Q1076" t="s">
        <v>19219</v>
      </c>
    </row>
    <row r="1077" spans="1:17">
      <c r="A1077" t="s">
        <v>14</v>
      </c>
      <c r="B1077">
        <v>918</v>
      </c>
      <c r="C1077">
        <v>2017</v>
      </c>
      <c r="D1077">
        <v>340211</v>
      </c>
      <c r="E1077">
        <v>8</v>
      </c>
      <c r="F1077" s="18">
        <v>0</v>
      </c>
      <c r="G1077" s="18">
        <v>4</v>
      </c>
      <c r="H1077" s="18">
        <v>2.67</v>
      </c>
      <c r="I1077">
        <v>0</v>
      </c>
      <c r="J1077">
        <v>1</v>
      </c>
      <c r="K1077">
        <v>0</v>
      </c>
      <c r="L1077">
        <v>2</v>
      </c>
      <c r="M1077">
        <v>3</v>
      </c>
      <c r="N1077">
        <v>3</v>
      </c>
      <c r="O1077" t="s">
        <v>84</v>
      </c>
      <c r="Q1077" t="s">
        <v>19217</v>
      </c>
    </row>
    <row r="1078" spans="1:17">
      <c r="A1078" t="s">
        <v>14</v>
      </c>
      <c r="B1078">
        <v>918</v>
      </c>
      <c r="C1078">
        <v>2017</v>
      </c>
      <c r="D1078">
        <v>340212</v>
      </c>
      <c r="E1078">
        <v>4</v>
      </c>
      <c r="F1078" s="18">
        <v>4</v>
      </c>
      <c r="G1078" s="18">
        <v>4</v>
      </c>
      <c r="H1078" s="18">
        <v>4</v>
      </c>
      <c r="I1078">
        <v>0</v>
      </c>
      <c r="J1078">
        <v>0</v>
      </c>
      <c r="K1078">
        <v>0</v>
      </c>
      <c r="L1078">
        <v>1</v>
      </c>
      <c r="M1078">
        <v>1</v>
      </c>
      <c r="N1078">
        <v>1</v>
      </c>
      <c r="O1078" t="s">
        <v>84</v>
      </c>
      <c r="Q1078" t="s">
        <v>19215</v>
      </c>
    </row>
    <row r="1079" spans="1:17">
      <c r="A1079" t="s">
        <v>14</v>
      </c>
      <c r="B1079">
        <v>918</v>
      </c>
      <c r="C1079">
        <v>2017</v>
      </c>
      <c r="D1079">
        <v>340213</v>
      </c>
      <c r="E1079">
        <v>16</v>
      </c>
      <c r="F1079" s="18">
        <v>4</v>
      </c>
      <c r="G1079" s="18">
        <v>4</v>
      </c>
      <c r="H1079" s="18">
        <v>4</v>
      </c>
      <c r="I1079">
        <v>0</v>
      </c>
      <c r="J1079">
        <v>0</v>
      </c>
      <c r="K1079">
        <v>0</v>
      </c>
      <c r="L1079">
        <v>4</v>
      </c>
      <c r="M1079">
        <v>4</v>
      </c>
      <c r="N1079">
        <v>4</v>
      </c>
      <c r="O1079" t="s">
        <v>84</v>
      </c>
      <c r="Q1079" t="s">
        <v>19213</v>
      </c>
    </row>
    <row r="1080" spans="1:17">
      <c r="A1080" t="s">
        <v>14</v>
      </c>
      <c r="B1080">
        <v>918</v>
      </c>
      <c r="C1080">
        <v>2017</v>
      </c>
      <c r="D1080">
        <v>340219</v>
      </c>
      <c r="E1080">
        <v>4</v>
      </c>
      <c r="F1080" s="18">
        <v>4</v>
      </c>
      <c r="G1080" s="18">
        <v>4</v>
      </c>
      <c r="H1080" s="18">
        <v>4</v>
      </c>
      <c r="I1080">
        <v>0</v>
      </c>
      <c r="J1080">
        <v>0</v>
      </c>
      <c r="K1080">
        <v>0</v>
      </c>
      <c r="L1080">
        <v>1</v>
      </c>
      <c r="M1080">
        <v>1</v>
      </c>
      <c r="N1080">
        <v>1</v>
      </c>
      <c r="O1080" t="s">
        <v>84</v>
      </c>
      <c r="Q1080" t="s">
        <v>19211</v>
      </c>
    </row>
    <row r="1081" spans="1:17">
      <c r="A1081" t="s">
        <v>14</v>
      </c>
      <c r="B1081">
        <v>918</v>
      </c>
      <c r="C1081">
        <v>2017</v>
      </c>
      <c r="D1081">
        <v>340220</v>
      </c>
      <c r="E1081">
        <v>8</v>
      </c>
      <c r="F1081" s="18">
        <v>4</v>
      </c>
      <c r="G1081" s="18">
        <v>4</v>
      </c>
      <c r="H1081" s="18">
        <v>4</v>
      </c>
      <c r="I1081">
        <v>0</v>
      </c>
      <c r="J1081">
        <v>0</v>
      </c>
      <c r="K1081">
        <v>0</v>
      </c>
      <c r="L1081">
        <v>2</v>
      </c>
      <c r="M1081">
        <v>2</v>
      </c>
      <c r="N1081">
        <v>2</v>
      </c>
      <c r="O1081" t="s">
        <v>84</v>
      </c>
      <c r="Q1081" t="s">
        <v>19209</v>
      </c>
    </row>
    <row r="1082" spans="1:17">
      <c r="A1082" t="s">
        <v>14</v>
      </c>
      <c r="B1082">
        <v>918</v>
      </c>
      <c r="C1082">
        <v>2017</v>
      </c>
      <c r="D1082">
        <v>340290</v>
      </c>
      <c r="E1082">
        <v>32</v>
      </c>
      <c r="F1082" s="18">
        <v>4</v>
      </c>
      <c r="G1082" s="18">
        <v>4</v>
      </c>
      <c r="H1082" s="18">
        <v>4</v>
      </c>
      <c r="I1082">
        <v>0</v>
      </c>
      <c r="J1082">
        <v>0</v>
      </c>
      <c r="K1082">
        <v>0</v>
      </c>
      <c r="L1082">
        <v>8</v>
      </c>
      <c r="M1082">
        <v>8</v>
      </c>
      <c r="N1082">
        <v>8</v>
      </c>
      <c r="O1082" t="s">
        <v>84</v>
      </c>
      <c r="Q1082" t="s">
        <v>19207</v>
      </c>
    </row>
    <row r="1083" spans="1:17">
      <c r="A1083" t="s">
        <v>14</v>
      </c>
      <c r="B1083">
        <v>918</v>
      </c>
      <c r="C1083">
        <v>2017</v>
      </c>
      <c r="D1083">
        <v>340311</v>
      </c>
      <c r="E1083">
        <v>4.5999999999999996</v>
      </c>
      <c r="F1083" s="18">
        <v>4.5999999999999996</v>
      </c>
      <c r="G1083" s="18">
        <v>4.5999999999999996</v>
      </c>
      <c r="H1083" s="18">
        <v>4.5999999999999996</v>
      </c>
      <c r="I1083">
        <v>0</v>
      </c>
      <c r="J1083">
        <v>0</v>
      </c>
      <c r="K1083">
        <v>0</v>
      </c>
      <c r="L1083">
        <v>1</v>
      </c>
      <c r="M1083">
        <v>1</v>
      </c>
      <c r="N1083">
        <v>1</v>
      </c>
      <c r="O1083" t="s">
        <v>84</v>
      </c>
      <c r="Q1083" t="s">
        <v>19205</v>
      </c>
    </row>
    <row r="1084" spans="1:17">
      <c r="A1084" t="s">
        <v>14</v>
      </c>
      <c r="B1084">
        <v>918</v>
      </c>
      <c r="C1084">
        <v>2017</v>
      </c>
      <c r="D1084">
        <v>340319</v>
      </c>
      <c r="E1084">
        <v>15.7</v>
      </c>
      <c r="F1084" s="18">
        <v>4.5999999999999996</v>
      </c>
      <c r="G1084" s="18">
        <v>6.5</v>
      </c>
      <c r="H1084" s="18">
        <v>5.23</v>
      </c>
      <c r="I1084">
        <v>0</v>
      </c>
      <c r="J1084">
        <v>0</v>
      </c>
      <c r="K1084">
        <v>0</v>
      </c>
      <c r="L1084">
        <v>3</v>
      </c>
      <c r="M1084">
        <v>3</v>
      </c>
      <c r="N1084">
        <v>3</v>
      </c>
      <c r="O1084" t="s">
        <v>84</v>
      </c>
      <c r="Q1084" t="s">
        <v>19203</v>
      </c>
    </row>
    <row r="1085" spans="1:17">
      <c r="A1085" t="s">
        <v>14</v>
      </c>
      <c r="B1085">
        <v>918</v>
      </c>
      <c r="C1085">
        <v>2017</v>
      </c>
      <c r="D1085">
        <v>340391</v>
      </c>
      <c r="E1085">
        <v>4.5999999999999996</v>
      </c>
      <c r="F1085" s="18">
        <v>4.5999999999999996</v>
      </c>
      <c r="G1085" s="18">
        <v>4.5999999999999996</v>
      </c>
      <c r="H1085" s="18">
        <v>4.5999999999999996</v>
      </c>
      <c r="I1085">
        <v>0</v>
      </c>
      <c r="J1085">
        <v>0</v>
      </c>
      <c r="K1085">
        <v>0</v>
      </c>
      <c r="L1085">
        <v>1</v>
      </c>
      <c r="M1085">
        <v>1</v>
      </c>
      <c r="N1085">
        <v>1</v>
      </c>
      <c r="O1085" t="s">
        <v>84</v>
      </c>
      <c r="Q1085" t="s">
        <v>19201</v>
      </c>
    </row>
    <row r="1086" spans="1:17">
      <c r="A1086" t="s">
        <v>14</v>
      </c>
      <c r="B1086">
        <v>918</v>
      </c>
      <c r="C1086">
        <v>2017</v>
      </c>
      <c r="D1086">
        <v>340399</v>
      </c>
      <c r="E1086">
        <v>9.1999999999999993</v>
      </c>
      <c r="F1086" s="18">
        <v>4.5999999999999996</v>
      </c>
      <c r="G1086" s="18">
        <v>4.5999999999999996</v>
      </c>
      <c r="H1086" s="18">
        <v>4.5999999999999996</v>
      </c>
      <c r="I1086">
        <v>0</v>
      </c>
      <c r="J1086">
        <v>0</v>
      </c>
      <c r="K1086">
        <v>0</v>
      </c>
      <c r="L1086">
        <v>2</v>
      </c>
      <c r="M1086">
        <v>2</v>
      </c>
      <c r="N1086">
        <v>2</v>
      </c>
      <c r="O1086" t="s">
        <v>84</v>
      </c>
      <c r="Q1086" t="s">
        <v>19199</v>
      </c>
    </row>
    <row r="1087" spans="1:17">
      <c r="A1087" t="s">
        <v>14</v>
      </c>
      <c r="B1087">
        <v>918</v>
      </c>
      <c r="C1087">
        <v>2017</v>
      </c>
      <c r="D1087">
        <v>340420</v>
      </c>
      <c r="E1087">
        <v>0</v>
      </c>
      <c r="F1087" s="18">
        <v>0</v>
      </c>
      <c r="G1087" s="18">
        <v>0</v>
      </c>
      <c r="H1087" s="18">
        <v>0</v>
      </c>
      <c r="I1087">
        <v>0</v>
      </c>
      <c r="J1087">
        <v>1</v>
      </c>
      <c r="K1087">
        <v>0</v>
      </c>
      <c r="L1087">
        <v>0</v>
      </c>
      <c r="M1087">
        <v>1</v>
      </c>
      <c r="N1087">
        <v>1</v>
      </c>
      <c r="O1087" t="s">
        <v>84</v>
      </c>
      <c r="Q1087" t="s">
        <v>19195</v>
      </c>
    </row>
    <row r="1088" spans="1:17">
      <c r="A1088" t="s">
        <v>14</v>
      </c>
      <c r="B1088">
        <v>918</v>
      </c>
      <c r="C1088">
        <v>2017</v>
      </c>
      <c r="D1088">
        <v>340490</v>
      </c>
      <c r="E1088">
        <v>0</v>
      </c>
      <c r="F1088" s="18">
        <v>0</v>
      </c>
      <c r="G1088" s="18">
        <v>0</v>
      </c>
      <c r="H1088" s="18">
        <v>0</v>
      </c>
      <c r="I1088">
        <v>0</v>
      </c>
      <c r="J1088">
        <v>1</v>
      </c>
      <c r="K1088">
        <v>0</v>
      </c>
      <c r="L1088">
        <v>0</v>
      </c>
      <c r="M1088">
        <v>1</v>
      </c>
      <c r="N1088">
        <v>1</v>
      </c>
      <c r="O1088" t="s">
        <v>84</v>
      </c>
      <c r="Q1088" t="s">
        <v>19193</v>
      </c>
    </row>
    <row r="1089" spans="1:17">
      <c r="A1089" t="s">
        <v>14</v>
      </c>
      <c r="B1089">
        <v>918</v>
      </c>
      <c r="C1089">
        <v>2017</v>
      </c>
      <c r="D1089">
        <v>340510</v>
      </c>
      <c r="E1089">
        <v>0</v>
      </c>
      <c r="F1089" s="18">
        <v>0</v>
      </c>
      <c r="G1089" s="18">
        <v>0</v>
      </c>
      <c r="H1089" s="18">
        <v>0</v>
      </c>
      <c r="I1089">
        <v>0</v>
      </c>
      <c r="J1089">
        <v>1</v>
      </c>
      <c r="K1089">
        <v>0</v>
      </c>
      <c r="L1089">
        <v>0</v>
      </c>
      <c r="M1089">
        <v>1</v>
      </c>
      <c r="N1089">
        <v>1</v>
      </c>
      <c r="O1089" t="s">
        <v>84</v>
      </c>
      <c r="Q1089" t="s">
        <v>19191</v>
      </c>
    </row>
    <row r="1090" spans="1:17">
      <c r="A1090" t="s">
        <v>14</v>
      </c>
      <c r="B1090">
        <v>918</v>
      </c>
      <c r="C1090">
        <v>2017</v>
      </c>
      <c r="D1090">
        <v>340520</v>
      </c>
      <c r="E1090">
        <v>0</v>
      </c>
      <c r="F1090" s="18">
        <v>0</v>
      </c>
      <c r="G1090" s="18">
        <v>0</v>
      </c>
      <c r="H1090" s="18">
        <v>0</v>
      </c>
      <c r="I1090">
        <v>0</v>
      </c>
      <c r="J1090">
        <v>1</v>
      </c>
      <c r="K1090">
        <v>0</v>
      </c>
      <c r="L1090">
        <v>0</v>
      </c>
      <c r="M1090">
        <v>1</v>
      </c>
      <c r="N1090">
        <v>1</v>
      </c>
      <c r="O1090" t="s">
        <v>84</v>
      </c>
      <c r="Q1090" t="s">
        <v>19189</v>
      </c>
    </row>
    <row r="1091" spans="1:17">
      <c r="A1091" t="s">
        <v>14</v>
      </c>
      <c r="B1091">
        <v>918</v>
      </c>
      <c r="C1091">
        <v>2017</v>
      </c>
      <c r="D1091">
        <v>340530</v>
      </c>
      <c r="E1091">
        <v>0</v>
      </c>
      <c r="F1091" s="18">
        <v>0</v>
      </c>
      <c r="G1091" s="18">
        <v>0</v>
      </c>
      <c r="H1091" s="18">
        <v>0</v>
      </c>
      <c r="I1091">
        <v>0</v>
      </c>
      <c r="J1091">
        <v>1</v>
      </c>
      <c r="K1091">
        <v>0</v>
      </c>
      <c r="L1091">
        <v>0</v>
      </c>
      <c r="M1091">
        <v>1</v>
      </c>
      <c r="N1091">
        <v>1</v>
      </c>
      <c r="O1091" t="s">
        <v>84</v>
      </c>
      <c r="Q1091" t="s">
        <v>19187</v>
      </c>
    </row>
    <row r="1092" spans="1:17">
      <c r="A1092" t="s">
        <v>14</v>
      </c>
      <c r="B1092">
        <v>918</v>
      </c>
      <c r="C1092">
        <v>2017</v>
      </c>
      <c r="D1092">
        <v>340540</v>
      </c>
      <c r="E1092">
        <v>0</v>
      </c>
      <c r="F1092" s="18">
        <v>0</v>
      </c>
      <c r="G1092" s="18">
        <v>0</v>
      </c>
      <c r="H1092" s="18">
        <v>0</v>
      </c>
      <c r="I1092">
        <v>0</v>
      </c>
      <c r="J1092">
        <v>1</v>
      </c>
      <c r="K1092">
        <v>0</v>
      </c>
      <c r="L1092">
        <v>0</v>
      </c>
      <c r="M1092">
        <v>1</v>
      </c>
      <c r="N1092">
        <v>1</v>
      </c>
      <c r="O1092" t="s">
        <v>84</v>
      </c>
      <c r="Q1092" t="s">
        <v>19185</v>
      </c>
    </row>
    <row r="1093" spans="1:17">
      <c r="A1093" t="s">
        <v>14</v>
      </c>
      <c r="B1093">
        <v>918</v>
      </c>
      <c r="C1093">
        <v>2017</v>
      </c>
      <c r="D1093">
        <v>340590</v>
      </c>
      <c r="E1093">
        <v>0</v>
      </c>
      <c r="F1093" s="18">
        <v>0</v>
      </c>
      <c r="G1093" s="18">
        <v>0</v>
      </c>
      <c r="H1093" s="18">
        <v>0</v>
      </c>
      <c r="I1093">
        <v>0</v>
      </c>
      <c r="J1093">
        <v>2</v>
      </c>
      <c r="K1093">
        <v>0</v>
      </c>
      <c r="L1093">
        <v>0</v>
      </c>
      <c r="M1093">
        <v>2</v>
      </c>
      <c r="N1093">
        <v>2</v>
      </c>
      <c r="O1093" t="s">
        <v>84</v>
      </c>
      <c r="Q1093" t="s">
        <v>19183</v>
      </c>
    </row>
    <row r="1094" spans="1:17">
      <c r="A1094" t="s">
        <v>14</v>
      </c>
      <c r="B1094">
        <v>918</v>
      </c>
      <c r="C1094">
        <v>2017</v>
      </c>
      <c r="D1094">
        <v>340700</v>
      </c>
      <c r="E1094">
        <v>0</v>
      </c>
      <c r="F1094" s="18">
        <v>0</v>
      </c>
      <c r="G1094" s="18">
        <v>0</v>
      </c>
      <c r="H1094" s="18">
        <v>0</v>
      </c>
      <c r="I1094">
        <v>0</v>
      </c>
      <c r="J1094">
        <v>1</v>
      </c>
      <c r="K1094">
        <v>0</v>
      </c>
      <c r="L1094">
        <v>0</v>
      </c>
      <c r="M1094">
        <v>1</v>
      </c>
      <c r="N1094">
        <v>1</v>
      </c>
      <c r="O1094" t="s">
        <v>84</v>
      </c>
      <c r="Q1094" t="s">
        <v>19179</v>
      </c>
    </row>
    <row r="1095" spans="1:17">
      <c r="A1095" t="s">
        <v>14</v>
      </c>
      <c r="B1095">
        <v>918</v>
      </c>
      <c r="C1095">
        <v>2017</v>
      </c>
      <c r="D1095">
        <v>350190</v>
      </c>
      <c r="E1095">
        <v>14.7</v>
      </c>
      <c r="F1095" s="18">
        <v>6.4</v>
      </c>
      <c r="G1095" s="18">
        <v>8.3000000000000007</v>
      </c>
      <c r="H1095" s="18">
        <v>7.35</v>
      </c>
      <c r="I1095">
        <v>0</v>
      </c>
      <c r="J1095">
        <v>0</v>
      </c>
      <c r="K1095">
        <v>0</v>
      </c>
      <c r="L1095">
        <v>2</v>
      </c>
      <c r="M1095">
        <v>2</v>
      </c>
      <c r="N1095">
        <v>2</v>
      </c>
      <c r="O1095" t="s">
        <v>84</v>
      </c>
      <c r="Q1095" t="s">
        <v>19175</v>
      </c>
    </row>
    <row r="1096" spans="1:17">
      <c r="A1096" t="s">
        <v>14</v>
      </c>
      <c r="B1096">
        <v>918</v>
      </c>
      <c r="C1096">
        <v>2017</v>
      </c>
      <c r="D1096">
        <v>350220</v>
      </c>
      <c r="E1096">
        <v>0</v>
      </c>
      <c r="F1096" s="18">
        <v>0</v>
      </c>
      <c r="G1096" s="18">
        <v>0</v>
      </c>
      <c r="H1096" s="18">
        <v>0</v>
      </c>
      <c r="I1096">
        <v>2</v>
      </c>
      <c r="J1096">
        <v>1</v>
      </c>
      <c r="K1096">
        <v>0</v>
      </c>
      <c r="L1096">
        <v>0</v>
      </c>
      <c r="M1096">
        <v>1</v>
      </c>
      <c r="N1096">
        <v>3</v>
      </c>
      <c r="O1096" t="s">
        <v>84</v>
      </c>
      <c r="Q1096" t="s">
        <v>19169</v>
      </c>
    </row>
    <row r="1097" spans="1:17">
      <c r="A1097" t="s">
        <v>14</v>
      </c>
      <c r="B1097">
        <v>918</v>
      </c>
      <c r="C1097">
        <v>2017</v>
      </c>
      <c r="D1097">
        <v>350290</v>
      </c>
      <c r="E1097">
        <v>14.1</v>
      </c>
      <c r="F1097" s="18">
        <v>0</v>
      </c>
      <c r="G1097" s="18">
        <v>7.7</v>
      </c>
      <c r="H1097" s="18">
        <v>4.7</v>
      </c>
      <c r="I1097">
        <v>0</v>
      </c>
      <c r="J1097">
        <v>1</v>
      </c>
      <c r="K1097">
        <v>0</v>
      </c>
      <c r="L1097">
        <v>2</v>
      </c>
      <c r="M1097">
        <v>3</v>
      </c>
      <c r="N1097">
        <v>3</v>
      </c>
      <c r="O1097" t="s">
        <v>84</v>
      </c>
      <c r="Q1097" t="s">
        <v>19167</v>
      </c>
    </row>
    <row r="1098" spans="1:17">
      <c r="A1098" t="s">
        <v>14</v>
      </c>
      <c r="B1098">
        <v>918</v>
      </c>
      <c r="C1098">
        <v>2017</v>
      </c>
      <c r="D1098">
        <v>350300</v>
      </c>
      <c r="E1098">
        <v>15.4</v>
      </c>
      <c r="F1098" s="18">
        <v>7.7</v>
      </c>
      <c r="G1098" s="18">
        <v>7.7</v>
      </c>
      <c r="H1098" s="18">
        <v>7.7</v>
      </c>
      <c r="I1098">
        <v>0</v>
      </c>
      <c r="J1098">
        <v>0</v>
      </c>
      <c r="K1098">
        <v>0</v>
      </c>
      <c r="L1098">
        <v>2</v>
      </c>
      <c r="M1098">
        <v>2</v>
      </c>
      <c r="N1098">
        <v>2</v>
      </c>
      <c r="O1098" t="s">
        <v>84</v>
      </c>
      <c r="Q1098" t="s">
        <v>19165</v>
      </c>
    </row>
    <row r="1099" spans="1:17">
      <c r="A1099" t="s">
        <v>14</v>
      </c>
      <c r="B1099">
        <v>918</v>
      </c>
      <c r="C1099">
        <v>2017</v>
      </c>
      <c r="D1099">
        <v>350400</v>
      </c>
      <c r="E1099">
        <v>6.8</v>
      </c>
      <c r="F1099" s="18">
        <v>3.4</v>
      </c>
      <c r="G1099" s="18">
        <v>3.4</v>
      </c>
      <c r="H1099" s="18">
        <v>3.4</v>
      </c>
      <c r="I1099">
        <v>0</v>
      </c>
      <c r="J1099">
        <v>0</v>
      </c>
      <c r="K1099">
        <v>0</v>
      </c>
      <c r="L1099">
        <v>2</v>
      </c>
      <c r="M1099">
        <v>2</v>
      </c>
      <c r="N1099">
        <v>2</v>
      </c>
      <c r="O1099" t="s">
        <v>84</v>
      </c>
      <c r="Q1099" t="s">
        <v>19163</v>
      </c>
    </row>
    <row r="1100" spans="1:17">
      <c r="A1100" t="s">
        <v>14</v>
      </c>
      <c r="B1100">
        <v>918</v>
      </c>
      <c r="C1100">
        <v>2017</v>
      </c>
      <c r="D1100">
        <v>350520</v>
      </c>
      <c r="I1100">
        <v>4</v>
      </c>
      <c r="J1100">
        <v>0</v>
      </c>
      <c r="K1100">
        <v>0</v>
      </c>
      <c r="L1100">
        <v>0</v>
      </c>
      <c r="M1100">
        <v>0</v>
      </c>
      <c r="N1100">
        <v>4</v>
      </c>
      <c r="O1100" t="s">
        <v>84</v>
      </c>
      <c r="Q1100" t="s">
        <v>19159</v>
      </c>
    </row>
    <row r="1101" spans="1:17">
      <c r="A1101" t="s">
        <v>14</v>
      </c>
      <c r="B1101">
        <v>918</v>
      </c>
      <c r="C1101">
        <v>2017</v>
      </c>
      <c r="D1101">
        <v>350610</v>
      </c>
      <c r="E1101">
        <v>6.5</v>
      </c>
      <c r="F1101" s="18">
        <v>6.5</v>
      </c>
      <c r="G1101" s="18">
        <v>6.5</v>
      </c>
      <c r="H1101" s="18">
        <v>6.5</v>
      </c>
      <c r="I1101">
        <v>0</v>
      </c>
      <c r="J1101">
        <v>0</v>
      </c>
      <c r="K1101">
        <v>0</v>
      </c>
      <c r="L1101">
        <v>1</v>
      </c>
      <c r="M1101">
        <v>1</v>
      </c>
      <c r="N1101">
        <v>1</v>
      </c>
      <c r="O1101" t="s">
        <v>84</v>
      </c>
      <c r="Q1101" t="s">
        <v>19157</v>
      </c>
    </row>
    <row r="1102" spans="1:17">
      <c r="A1102" t="s">
        <v>14</v>
      </c>
      <c r="B1102">
        <v>918</v>
      </c>
      <c r="C1102">
        <v>2017</v>
      </c>
      <c r="D1102">
        <v>350691</v>
      </c>
      <c r="E1102">
        <v>57</v>
      </c>
      <c r="F1102" s="18">
        <v>4.9000000000000004</v>
      </c>
      <c r="G1102" s="18">
        <v>6.5</v>
      </c>
      <c r="H1102" s="18">
        <v>5.7</v>
      </c>
      <c r="I1102">
        <v>0</v>
      </c>
      <c r="J1102">
        <v>0</v>
      </c>
      <c r="K1102">
        <v>0</v>
      </c>
      <c r="L1102">
        <v>10</v>
      </c>
      <c r="M1102">
        <v>10</v>
      </c>
      <c r="N1102">
        <v>10</v>
      </c>
      <c r="O1102" t="s">
        <v>84</v>
      </c>
      <c r="Q1102" t="s">
        <v>19155</v>
      </c>
    </row>
    <row r="1103" spans="1:17">
      <c r="A1103" t="s">
        <v>14</v>
      </c>
      <c r="B1103">
        <v>918</v>
      </c>
      <c r="C1103">
        <v>2017</v>
      </c>
      <c r="D1103">
        <v>350699</v>
      </c>
      <c r="E1103">
        <v>6.5</v>
      </c>
      <c r="F1103" s="18">
        <v>6.5</v>
      </c>
      <c r="G1103" s="18">
        <v>6.5</v>
      </c>
      <c r="H1103" s="18">
        <v>6.5</v>
      </c>
      <c r="I1103">
        <v>0</v>
      </c>
      <c r="J1103">
        <v>0</v>
      </c>
      <c r="K1103">
        <v>0</v>
      </c>
      <c r="L1103">
        <v>1</v>
      </c>
      <c r="M1103">
        <v>1</v>
      </c>
      <c r="N1103">
        <v>1</v>
      </c>
      <c r="O1103" t="s">
        <v>84</v>
      </c>
      <c r="Q1103" t="s">
        <v>19153</v>
      </c>
    </row>
    <row r="1104" spans="1:17">
      <c r="A1104" t="s">
        <v>14</v>
      </c>
      <c r="B1104">
        <v>918</v>
      </c>
      <c r="C1104">
        <v>2017</v>
      </c>
      <c r="D1104">
        <v>350710</v>
      </c>
      <c r="E1104">
        <v>6.3</v>
      </c>
      <c r="F1104" s="18">
        <v>6.3</v>
      </c>
      <c r="G1104" s="18">
        <v>6.3</v>
      </c>
      <c r="H1104" s="18">
        <v>6.3</v>
      </c>
      <c r="I1104">
        <v>0</v>
      </c>
      <c r="J1104">
        <v>0</v>
      </c>
      <c r="K1104">
        <v>0</v>
      </c>
      <c r="L1104">
        <v>1</v>
      </c>
      <c r="M1104">
        <v>1</v>
      </c>
      <c r="N1104">
        <v>1</v>
      </c>
      <c r="O1104" t="s">
        <v>84</v>
      </c>
      <c r="Q1104" t="s">
        <v>19151</v>
      </c>
    </row>
    <row r="1105" spans="1:17">
      <c r="A1105" t="s">
        <v>14</v>
      </c>
      <c r="B1105">
        <v>918</v>
      </c>
      <c r="C1105">
        <v>2017</v>
      </c>
      <c r="D1105">
        <v>350790</v>
      </c>
      <c r="E1105">
        <v>25.2</v>
      </c>
      <c r="F1105" s="18">
        <v>0</v>
      </c>
      <c r="G1105" s="18">
        <v>6.3</v>
      </c>
      <c r="H1105" s="18">
        <v>5.04</v>
      </c>
      <c r="I1105">
        <v>0</v>
      </c>
      <c r="J1105">
        <v>1</v>
      </c>
      <c r="K1105">
        <v>0</v>
      </c>
      <c r="L1105">
        <v>4</v>
      </c>
      <c r="M1105">
        <v>5</v>
      </c>
      <c r="N1105">
        <v>5</v>
      </c>
      <c r="O1105" t="s">
        <v>84</v>
      </c>
      <c r="Q1105" t="s">
        <v>19149</v>
      </c>
    </row>
    <row r="1106" spans="1:17">
      <c r="A1106" t="s">
        <v>14</v>
      </c>
      <c r="B1106">
        <v>918</v>
      </c>
      <c r="C1106">
        <v>2017</v>
      </c>
      <c r="D1106">
        <v>360100</v>
      </c>
      <c r="E1106">
        <v>11.4</v>
      </c>
      <c r="F1106" s="18">
        <v>5.7</v>
      </c>
      <c r="G1106" s="18">
        <v>5.7</v>
      </c>
      <c r="H1106" s="18">
        <v>5.7</v>
      </c>
      <c r="I1106">
        <v>0</v>
      </c>
      <c r="J1106">
        <v>0</v>
      </c>
      <c r="K1106">
        <v>0</v>
      </c>
      <c r="L1106">
        <v>2</v>
      </c>
      <c r="M1106">
        <v>2</v>
      </c>
      <c r="N1106">
        <v>2</v>
      </c>
      <c r="O1106" t="s">
        <v>84</v>
      </c>
      <c r="Q1106" t="s">
        <v>19147</v>
      </c>
    </row>
    <row r="1107" spans="1:17">
      <c r="A1107" t="s">
        <v>14</v>
      </c>
      <c r="B1107">
        <v>918</v>
      </c>
      <c r="C1107">
        <v>2017</v>
      </c>
      <c r="D1107">
        <v>360200</v>
      </c>
      <c r="E1107">
        <v>6.5</v>
      </c>
      <c r="F1107" s="18">
        <v>6.5</v>
      </c>
      <c r="G1107" s="18">
        <v>6.5</v>
      </c>
      <c r="H1107" s="18">
        <v>6.5</v>
      </c>
      <c r="I1107">
        <v>0</v>
      </c>
      <c r="J1107">
        <v>0</v>
      </c>
      <c r="K1107">
        <v>0</v>
      </c>
      <c r="L1107">
        <v>1</v>
      </c>
      <c r="M1107">
        <v>1</v>
      </c>
      <c r="N1107">
        <v>1</v>
      </c>
      <c r="O1107" t="s">
        <v>84</v>
      </c>
      <c r="Q1107" t="s">
        <v>19145</v>
      </c>
    </row>
    <row r="1108" spans="1:17">
      <c r="A1108" t="s">
        <v>14</v>
      </c>
      <c r="B1108">
        <v>918</v>
      </c>
      <c r="C1108">
        <v>2017</v>
      </c>
      <c r="D1108">
        <v>360300</v>
      </c>
      <c r="E1108">
        <v>12.5</v>
      </c>
      <c r="F1108" s="18">
        <v>6</v>
      </c>
      <c r="G1108" s="18">
        <v>6.5</v>
      </c>
      <c r="H1108" s="18">
        <v>6.25</v>
      </c>
      <c r="I1108">
        <v>0</v>
      </c>
      <c r="J1108">
        <v>0</v>
      </c>
      <c r="K1108">
        <v>0</v>
      </c>
      <c r="L1108">
        <v>2</v>
      </c>
      <c r="M1108">
        <v>2</v>
      </c>
      <c r="N1108">
        <v>2</v>
      </c>
      <c r="O1108" t="s">
        <v>84</v>
      </c>
      <c r="Q1108" t="s">
        <v>19143</v>
      </c>
    </row>
    <row r="1109" spans="1:17">
      <c r="A1109" t="s">
        <v>14</v>
      </c>
      <c r="B1109">
        <v>918</v>
      </c>
      <c r="C1109">
        <v>2017</v>
      </c>
      <c r="D1109">
        <v>360410</v>
      </c>
      <c r="E1109">
        <v>6.5</v>
      </c>
      <c r="F1109" s="18">
        <v>6.5</v>
      </c>
      <c r="G1109" s="18">
        <v>6.5</v>
      </c>
      <c r="H1109" s="18">
        <v>6.5</v>
      </c>
      <c r="I1109">
        <v>0</v>
      </c>
      <c r="J1109">
        <v>0</v>
      </c>
      <c r="K1109">
        <v>0</v>
      </c>
      <c r="L1109">
        <v>1</v>
      </c>
      <c r="M1109">
        <v>1</v>
      </c>
      <c r="N1109">
        <v>1</v>
      </c>
      <c r="O1109" t="s">
        <v>84</v>
      </c>
      <c r="Q1109" t="s">
        <v>19141</v>
      </c>
    </row>
    <row r="1110" spans="1:17">
      <c r="A1110" t="s">
        <v>14</v>
      </c>
      <c r="B1110">
        <v>918</v>
      </c>
      <c r="C1110">
        <v>2017</v>
      </c>
      <c r="D1110">
        <v>360490</v>
      </c>
      <c r="E1110">
        <v>6.5</v>
      </c>
      <c r="F1110" s="18">
        <v>6.5</v>
      </c>
      <c r="G1110" s="18">
        <v>6.5</v>
      </c>
      <c r="H1110" s="18">
        <v>6.5</v>
      </c>
      <c r="I1110">
        <v>0</v>
      </c>
      <c r="J1110">
        <v>0</v>
      </c>
      <c r="K1110">
        <v>0</v>
      </c>
      <c r="L1110">
        <v>1</v>
      </c>
      <c r="M1110">
        <v>1</v>
      </c>
      <c r="N1110">
        <v>1</v>
      </c>
      <c r="O1110" t="s">
        <v>84</v>
      </c>
      <c r="Q1110" t="s">
        <v>19139</v>
      </c>
    </row>
    <row r="1111" spans="1:17">
      <c r="A1111" t="s">
        <v>14</v>
      </c>
      <c r="B1111">
        <v>918</v>
      </c>
      <c r="C1111">
        <v>2017</v>
      </c>
      <c r="D1111">
        <v>360500</v>
      </c>
      <c r="E1111">
        <v>6.5</v>
      </c>
      <c r="F1111" s="18">
        <v>6.5</v>
      </c>
      <c r="G1111" s="18">
        <v>6.5</v>
      </c>
      <c r="H1111" s="18">
        <v>6.5</v>
      </c>
      <c r="I1111">
        <v>0</v>
      </c>
      <c r="J1111">
        <v>0</v>
      </c>
      <c r="K1111">
        <v>0</v>
      </c>
      <c r="L1111">
        <v>1</v>
      </c>
      <c r="M1111">
        <v>1</v>
      </c>
      <c r="N1111">
        <v>1</v>
      </c>
      <c r="O1111" t="s">
        <v>84</v>
      </c>
      <c r="Q1111" t="s">
        <v>19137</v>
      </c>
    </row>
    <row r="1112" spans="1:17">
      <c r="A1112" t="s">
        <v>14</v>
      </c>
      <c r="B1112">
        <v>918</v>
      </c>
      <c r="C1112">
        <v>2017</v>
      </c>
      <c r="D1112">
        <v>370110</v>
      </c>
      <c r="E1112">
        <v>6.5</v>
      </c>
      <c r="F1112" s="18">
        <v>6.5</v>
      </c>
      <c r="G1112" s="18">
        <v>6.5</v>
      </c>
      <c r="H1112" s="18">
        <v>6.5</v>
      </c>
      <c r="I1112">
        <v>0</v>
      </c>
      <c r="J1112">
        <v>0</v>
      </c>
      <c r="K1112">
        <v>0</v>
      </c>
      <c r="L1112">
        <v>1</v>
      </c>
      <c r="M1112">
        <v>1</v>
      </c>
      <c r="N1112">
        <v>1</v>
      </c>
      <c r="O1112" t="s">
        <v>84</v>
      </c>
      <c r="Q1112" t="s">
        <v>19131</v>
      </c>
    </row>
    <row r="1113" spans="1:17">
      <c r="A1113" t="s">
        <v>14</v>
      </c>
      <c r="B1113">
        <v>918</v>
      </c>
      <c r="C1113">
        <v>2017</v>
      </c>
      <c r="D1113">
        <v>370120</v>
      </c>
      <c r="E1113">
        <v>6.5</v>
      </c>
      <c r="F1113" s="18">
        <v>6.5</v>
      </c>
      <c r="G1113" s="18">
        <v>6.5</v>
      </c>
      <c r="H1113" s="18">
        <v>6.5</v>
      </c>
      <c r="I1113">
        <v>0</v>
      </c>
      <c r="J1113">
        <v>0</v>
      </c>
      <c r="K1113">
        <v>0</v>
      </c>
      <c r="L1113">
        <v>1</v>
      </c>
      <c r="M1113">
        <v>1</v>
      </c>
      <c r="N1113">
        <v>1</v>
      </c>
      <c r="O1113" t="s">
        <v>84</v>
      </c>
      <c r="Q1113" t="s">
        <v>19129</v>
      </c>
    </row>
    <row r="1114" spans="1:17">
      <c r="A1114" t="s">
        <v>14</v>
      </c>
      <c r="B1114">
        <v>918</v>
      </c>
      <c r="C1114">
        <v>2017</v>
      </c>
      <c r="D1114">
        <v>370130</v>
      </c>
      <c r="E1114">
        <v>14.7</v>
      </c>
      <c r="F1114" s="18">
        <v>4.9000000000000004</v>
      </c>
      <c r="G1114" s="18">
        <v>4.9000000000000004</v>
      </c>
      <c r="H1114" s="18">
        <v>4.9000000000000004</v>
      </c>
      <c r="I1114">
        <v>0</v>
      </c>
      <c r="J1114">
        <v>0</v>
      </c>
      <c r="K1114">
        <v>0</v>
      </c>
      <c r="L1114">
        <v>3</v>
      </c>
      <c r="M1114">
        <v>3</v>
      </c>
      <c r="N1114">
        <v>3</v>
      </c>
      <c r="O1114" t="s">
        <v>84</v>
      </c>
      <c r="Q1114" t="s">
        <v>19127</v>
      </c>
    </row>
    <row r="1115" spans="1:17">
      <c r="A1115" t="s">
        <v>14</v>
      </c>
      <c r="B1115">
        <v>918</v>
      </c>
      <c r="C1115">
        <v>2017</v>
      </c>
      <c r="D1115">
        <v>370191</v>
      </c>
      <c r="E1115">
        <v>6.5</v>
      </c>
      <c r="F1115" s="18">
        <v>6.5</v>
      </c>
      <c r="G1115" s="18">
        <v>6.5</v>
      </c>
      <c r="H1115" s="18">
        <v>6.5</v>
      </c>
      <c r="I1115">
        <v>0</v>
      </c>
      <c r="J1115">
        <v>0</v>
      </c>
      <c r="K1115">
        <v>0</v>
      </c>
      <c r="L1115">
        <v>1</v>
      </c>
      <c r="M1115">
        <v>1</v>
      </c>
      <c r="N1115">
        <v>1</v>
      </c>
      <c r="O1115" t="s">
        <v>84</v>
      </c>
      <c r="Q1115" t="s">
        <v>19125</v>
      </c>
    </row>
    <row r="1116" spans="1:17">
      <c r="A1116" t="s">
        <v>14</v>
      </c>
      <c r="B1116">
        <v>918</v>
      </c>
      <c r="C1116">
        <v>2017</v>
      </c>
      <c r="D1116">
        <v>370199</v>
      </c>
      <c r="E1116">
        <v>9.8000000000000007</v>
      </c>
      <c r="F1116" s="18">
        <v>4.9000000000000004</v>
      </c>
      <c r="G1116" s="18">
        <v>4.9000000000000004</v>
      </c>
      <c r="H1116" s="18">
        <v>4.9000000000000004</v>
      </c>
      <c r="I1116">
        <v>0</v>
      </c>
      <c r="J1116">
        <v>0</v>
      </c>
      <c r="K1116">
        <v>0</v>
      </c>
      <c r="L1116">
        <v>2</v>
      </c>
      <c r="M1116">
        <v>2</v>
      </c>
      <c r="N1116">
        <v>2</v>
      </c>
      <c r="O1116" t="s">
        <v>84</v>
      </c>
      <c r="Q1116" t="s">
        <v>19123</v>
      </c>
    </row>
    <row r="1117" spans="1:17">
      <c r="A1117" t="s">
        <v>14</v>
      </c>
      <c r="B1117">
        <v>918</v>
      </c>
      <c r="C1117">
        <v>2017</v>
      </c>
      <c r="D1117">
        <v>370210</v>
      </c>
      <c r="E1117">
        <v>6.5</v>
      </c>
      <c r="F1117" s="18">
        <v>6.5</v>
      </c>
      <c r="G1117" s="18">
        <v>6.5</v>
      </c>
      <c r="H1117" s="18">
        <v>6.5</v>
      </c>
      <c r="I1117">
        <v>0</v>
      </c>
      <c r="J1117">
        <v>0</v>
      </c>
      <c r="K1117">
        <v>0</v>
      </c>
      <c r="L1117">
        <v>1</v>
      </c>
      <c r="M1117">
        <v>1</v>
      </c>
      <c r="N1117">
        <v>1</v>
      </c>
      <c r="O1117" t="s">
        <v>84</v>
      </c>
      <c r="Q1117" t="s">
        <v>19121</v>
      </c>
    </row>
    <row r="1118" spans="1:17">
      <c r="A1118" t="s">
        <v>14</v>
      </c>
      <c r="B1118">
        <v>918</v>
      </c>
      <c r="C1118">
        <v>2017</v>
      </c>
      <c r="D1118">
        <v>370231</v>
      </c>
      <c r="E1118">
        <v>6.5</v>
      </c>
      <c r="F1118" s="18">
        <v>0</v>
      </c>
      <c r="G1118" s="18">
        <v>6.5</v>
      </c>
      <c r="H1118" s="18">
        <v>3.25</v>
      </c>
      <c r="I1118">
        <v>0</v>
      </c>
      <c r="J1118">
        <v>1</v>
      </c>
      <c r="K1118">
        <v>0</v>
      </c>
      <c r="L1118">
        <v>1</v>
      </c>
      <c r="M1118">
        <v>2</v>
      </c>
      <c r="N1118">
        <v>2</v>
      </c>
      <c r="O1118" t="s">
        <v>84</v>
      </c>
      <c r="Q1118" t="s">
        <v>19117</v>
      </c>
    </row>
    <row r="1119" spans="1:17">
      <c r="A1119" t="s">
        <v>14</v>
      </c>
      <c r="B1119">
        <v>918</v>
      </c>
      <c r="C1119">
        <v>2017</v>
      </c>
      <c r="D1119">
        <v>370232</v>
      </c>
      <c r="E1119">
        <v>18.3</v>
      </c>
      <c r="F1119" s="18">
        <v>5.3</v>
      </c>
      <c r="G1119" s="18">
        <v>6.5</v>
      </c>
      <c r="H1119" s="18">
        <v>6.1</v>
      </c>
      <c r="I1119">
        <v>0</v>
      </c>
      <c r="J1119">
        <v>0</v>
      </c>
      <c r="K1119">
        <v>0</v>
      </c>
      <c r="L1119">
        <v>3</v>
      </c>
      <c r="M1119">
        <v>3</v>
      </c>
      <c r="N1119">
        <v>3</v>
      </c>
      <c r="O1119" t="s">
        <v>84</v>
      </c>
      <c r="Q1119" t="s">
        <v>19115</v>
      </c>
    </row>
    <row r="1120" spans="1:17">
      <c r="A1120" t="s">
        <v>14</v>
      </c>
      <c r="B1120">
        <v>918</v>
      </c>
      <c r="C1120">
        <v>2017</v>
      </c>
      <c r="D1120">
        <v>370239</v>
      </c>
      <c r="E1120">
        <v>6.5</v>
      </c>
      <c r="F1120" s="18">
        <v>6.5</v>
      </c>
      <c r="G1120" s="18">
        <v>6.5</v>
      </c>
      <c r="H1120" s="18">
        <v>6.5</v>
      </c>
      <c r="I1120">
        <v>0</v>
      </c>
      <c r="J1120">
        <v>0</v>
      </c>
      <c r="K1120">
        <v>0</v>
      </c>
      <c r="L1120">
        <v>1</v>
      </c>
      <c r="M1120">
        <v>1</v>
      </c>
      <c r="N1120">
        <v>1</v>
      </c>
      <c r="O1120" t="s">
        <v>84</v>
      </c>
      <c r="Q1120" t="s">
        <v>19113</v>
      </c>
    </row>
    <row r="1121" spans="1:17">
      <c r="A1121" t="s">
        <v>14</v>
      </c>
      <c r="B1121">
        <v>918</v>
      </c>
      <c r="C1121">
        <v>2017</v>
      </c>
      <c r="D1121">
        <v>370241</v>
      </c>
      <c r="E1121">
        <v>6.5</v>
      </c>
      <c r="F1121" s="18">
        <v>6.5</v>
      </c>
      <c r="G1121" s="18">
        <v>6.5</v>
      </c>
      <c r="H1121" s="18">
        <v>6.5</v>
      </c>
      <c r="I1121">
        <v>0</v>
      </c>
      <c r="J1121">
        <v>0</v>
      </c>
      <c r="K1121">
        <v>0</v>
      </c>
      <c r="L1121">
        <v>1</v>
      </c>
      <c r="M1121">
        <v>1</v>
      </c>
      <c r="N1121">
        <v>1</v>
      </c>
      <c r="O1121" t="s">
        <v>84</v>
      </c>
      <c r="Q1121" t="s">
        <v>19111</v>
      </c>
    </row>
    <row r="1122" spans="1:17">
      <c r="A1122" t="s">
        <v>14</v>
      </c>
      <c r="B1122">
        <v>918</v>
      </c>
      <c r="C1122">
        <v>2017</v>
      </c>
      <c r="D1122">
        <v>370242</v>
      </c>
      <c r="E1122">
        <v>6.5</v>
      </c>
      <c r="F1122" s="18">
        <v>6.5</v>
      </c>
      <c r="G1122" s="18">
        <v>6.5</v>
      </c>
      <c r="H1122" s="18">
        <v>6.5</v>
      </c>
      <c r="I1122">
        <v>0</v>
      </c>
      <c r="J1122">
        <v>0</v>
      </c>
      <c r="K1122">
        <v>0</v>
      </c>
      <c r="L1122">
        <v>1</v>
      </c>
      <c r="M1122">
        <v>1</v>
      </c>
      <c r="N1122">
        <v>1</v>
      </c>
      <c r="O1122" t="s">
        <v>84</v>
      </c>
      <c r="Q1122" t="s">
        <v>19109</v>
      </c>
    </row>
    <row r="1123" spans="1:17">
      <c r="A1123" t="s">
        <v>14</v>
      </c>
      <c r="B1123">
        <v>918</v>
      </c>
      <c r="C1123">
        <v>2017</v>
      </c>
      <c r="D1123">
        <v>370243</v>
      </c>
      <c r="E1123">
        <v>6.5</v>
      </c>
      <c r="F1123" s="18">
        <v>6.5</v>
      </c>
      <c r="G1123" s="18">
        <v>6.5</v>
      </c>
      <c r="H1123" s="18">
        <v>6.5</v>
      </c>
      <c r="I1123">
        <v>0</v>
      </c>
      <c r="J1123">
        <v>0</v>
      </c>
      <c r="K1123">
        <v>0</v>
      </c>
      <c r="L1123">
        <v>1</v>
      </c>
      <c r="M1123">
        <v>1</v>
      </c>
      <c r="N1123">
        <v>1</v>
      </c>
      <c r="O1123" t="s">
        <v>84</v>
      </c>
      <c r="Q1123" t="s">
        <v>19107</v>
      </c>
    </row>
    <row r="1124" spans="1:17">
      <c r="A1124" t="s">
        <v>14</v>
      </c>
      <c r="B1124">
        <v>918</v>
      </c>
      <c r="C1124">
        <v>2017</v>
      </c>
      <c r="D1124">
        <v>370244</v>
      </c>
      <c r="E1124">
        <v>6.5</v>
      </c>
      <c r="F1124" s="18">
        <v>6.5</v>
      </c>
      <c r="G1124" s="18">
        <v>6.5</v>
      </c>
      <c r="H1124" s="18">
        <v>6.5</v>
      </c>
      <c r="I1124">
        <v>0</v>
      </c>
      <c r="J1124">
        <v>0</v>
      </c>
      <c r="K1124">
        <v>0</v>
      </c>
      <c r="L1124">
        <v>1</v>
      </c>
      <c r="M1124">
        <v>1</v>
      </c>
      <c r="N1124">
        <v>1</v>
      </c>
      <c r="O1124" t="s">
        <v>84</v>
      </c>
      <c r="Q1124" t="s">
        <v>19105</v>
      </c>
    </row>
    <row r="1125" spans="1:17">
      <c r="A1125" t="s">
        <v>14</v>
      </c>
      <c r="B1125">
        <v>918</v>
      </c>
      <c r="C1125">
        <v>2017</v>
      </c>
      <c r="D1125">
        <v>370252</v>
      </c>
      <c r="E1125">
        <v>5.3</v>
      </c>
      <c r="F1125" s="18">
        <v>5.3</v>
      </c>
      <c r="G1125" s="18">
        <v>5.3</v>
      </c>
      <c r="H1125" s="18">
        <v>5.3</v>
      </c>
      <c r="I1125">
        <v>0</v>
      </c>
      <c r="J1125">
        <v>0</v>
      </c>
      <c r="K1125">
        <v>0</v>
      </c>
      <c r="L1125">
        <v>1</v>
      </c>
      <c r="M1125">
        <v>1</v>
      </c>
      <c r="N1125">
        <v>1</v>
      </c>
      <c r="O1125" t="s">
        <v>84</v>
      </c>
      <c r="Q1125" t="s">
        <v>19101</v>
      </c>
    </row>
    <row r="1126" spans="1:17">
      <c r="A1126" t="s">
        <v>14</v>
      </c>
      <c r="B1126">
        <v>918</v>
      </c>
      <c r="C1126">
        <v>2017</v>
      </c>
      <c r="D1126">
        <v>370253</v>
      </c>
      <c r="E1126">
        <v>5.3</v>
      </c>
      <c r="F1126" s="18">
        <v>5.3</v>
      </c>
      <c r="G1126" s="18">
        <v>5.3</v>
      </c>
      <c r="H1126" s="18">
        <v>5.3</v>
      </c>
      <c r="I1126">
        <v>0</v>
      </c>
      <c r="J1126">
        <v>0</v>
      </c>
      <c r="K1126">
        <v>0</v>
      </c>
      <c r="L1126">
        <v>1</v>
      </c>
      <c r="M1126">
        <v>1</v>
      </c>
      <c r="N1126">
        <v>1</v>
      </c>
      <c r="O1126" t="s">
        <v>84</v>
      </c>
      <c r="Q1126" t="s">
        <v>19099</v>
      </c>
    </row>
    <row r="1127" spans="1:17">
      <c r="A1127" t="s">
        <v>14</v>
      </c>
      <c r="B1127">
        <v>918</v>
      </c>
      <c r="C1127">
        <v>2017</v>
      </c>
      <c r="D1127">
        <v>370254</v>
      </c>
      <c r="E1127">
        <v>5</v>
      </c>
      <c r="F1127" s="18">
        <v>5</v>
      </c>
      <c r="G1127" s="18">
        <v>5</v>
      </c>
      <c r="H1127" s="18">
        <v>5</v>
      </c>
      <c r="I1127">
        <v>0</v>
      </c>
      <c r="J1127">
        <v>0</v>
      </c>
      <c r="K1127">
        <v>0</v>
      </c>
      <c r="L1127">
        <v>1</v>
      </c>
      <c r="M1127">
        <v>1</v>
      </c>
      <c r="N1127">
        <v>1</v>
      </c>
      <c r="O1127" t="s">
        <v>84</v>
      </c>
      <c r="Q1127" t="s">
        <v>19097</v>
      </c>
    </row>
    <row r="1128" spans="1:17">
      <c r="A1128" t="s">
        <v>14</v>
      </c>
      <c r="B1128">
        <v>918</v>
      </c>
      <c r="C1128">
        <v>2017</v>
      </c>
      <c r="D1128">
        <v>370255</v>
      </c>
      <c r="E1128">
        <v>5.3</v>
      </c>
      <c r="F1128" s="18">
        <v>5.3</v>
      </c>
      <c r="G1128" s="18">
        <v>5.3</v>
      </c>
      <c r="H1128" s="18">
        <v>5.3</v>
      </c>
      <c r="I1128">
        <v>0</v>
      </c>
      <c r="J1128">
        <v>0</v>
      </c>
      <c r="K1128">
        <v>0</v>
      </c>
      <c r="L1128">
        <v>1</v>
      </c>
      <c r="M1128">
        <v>1</v>
      </c>
      <c r="N1128">
        <v>1</v>
      </c>
      <c r="O1128" t="s">
        <v>84</v>
      </c>
      <c r="Q1128" t="s">
        <v>19095</v>
      </c>
    </row>
    <row r="1129" spans="1:17">
      <c r="A1129" t="s">
        <v>14</v>
      </c>
      <c r="B1129">
        <v>918</v>
      </c>
      <c r="C1129">
        <v>2017</v>
      </c>
      <c r="D1129">
        <v>370256</v>
      </c>
      <c r="E1129">
        <v>6.5</v>
      </c>
      <c r="F1129" s="18">
        <v>6.5</v>
      </c>
      <c r="G1129" s="18">
        <v>6.5</v>
      </c>
      <c r="H1129" s="18">
        <v>6.5</v>
      </c>
      <c r="I1129">
        <v>0</v>
      </c>
      <c r="J1129">
        <v>0</v>
      </c>
      <c r="K1129">
        <v>0</v>
      </c>
      <c r="L1129">
        <v>1</v>
      </c>
      <c r="M1129">
        <v>1</v>
      </c>
      <c r="N1129">
        <v>1</v>
      </c>
      <c r="O1129" t="s">
        <v>84</v>
      </c>
      <c r="Q1129" t="s">
        <v>19093</v>
      </c>
    </row>
    <row r="1130" spans="1:17">
      <c r="A1130" t="s">
        <v>14</v>
      </c>
      <c r="B1130">
        <v>918</v>
      </c>
      <c r="C1130">
        <v>2017</v>
      </c>
      <c r="D1130">
        <v>370296</v>
      </c>
      <c r="E1130">
        <v>11.8</v>
      </c>
      <c r="F1130" s="18">
        <v>5.3</v>
      </c>
      <c r="G1130" s="18">
        <v>6.5</v>
      </c>
      <c r="H1130" s="18">
        <v>5.9</v>
      </c>
      <c r="I1130">
        <v>0</v>
      </c>
      <c r="J1130">
        <v>0</v>
      </c>
      <c r="K1130">
        <v>0</v>
      </c>
      <c r="L1130">
        <v>2</v>
      </c>
      <c r="M1130">
        <v>2</v>
      </c>
      <c r="N1130">
        <v>2</v>
      </c>
      <c r="O1130" t="s">
        <v>84</v>
      </c>
      <c r="Q1130" t="s">
        <v>19081</v>
      </c>
    </row>
    <row r="1131" spans="1:17">
      <c r="A1131" t="s">
        <v>14</v>
      </c>
      <c r="B1131">
        <v>918</v>
      </c>
      <c r="C1131">
        <v>2017</v>
      </c>
      <c r="D1131">
        <v>370297</v>
      </c>
      <c r="E1131">
        <v>11.8</v>
      </c>
      <c r="F1131" s="18">
        <v>5.3</v>
      </c>
      <c r="G1131" s="18">
        <v>6.5</v>
      </c>
      <c r="H1131" s="18">
        <v>5.9</v>
      </c>
      <c r="I1131">
        <v>0</v>
      </c>
      <c r="J1131">
        <v>0</v>
      </c>
      <c r="K1131">
        <v>0</v>
      </c>
      <c r="L1131">
        <v>2</v>
      </c>
      <c r="M1131">
        <v>2</v>
      </c>
      <c r="N1131">
        <v>2</v>
      </c>
      <c r="O1131" t="s">
        <v>84</v>
      </c>
      <c r="Q1131" t="s">
        <v>19079</v>
      </c>
    </row>
    <row r="1132" spans="1:17">
      <c r="A1132" t="s">
        <v>14</v>
      </c>
      <c r="B1132">
        <v>918</v>
      </c>
      <c r="C1132">
        <v>2017</v>
      </c>
      <c r="D1132">
        <v>370298</v>
      </c>
      <c r="E1132">
        <v>6.5</v>
      </c>
      <c r="F1132" s="18">
        <v>6.5</v>
      </c>
      <c r="G1132" s="18">
        <v>6.5</v>
      </c>
      <c r="H1132" s="18">
        <v>6.5</v>
      </c>
      <c r="I1132">
        <v>0</v>
      </c>
      <c r="J1132">
        <v>0</v>
      </c>
      <c r="K1132">
        <v>0</v>
      </c>
      <c r="L1132">
        <v>1</v>
      </c>
      <c r="M1132">
        <v>1</v>
      </c>
      <c r="N1132">
        <v>1</v>
      </c>
      <c r="O1132" t="s">
        <v>84</v>
      </c>
      <c r="Q1132" t="s">
        <v>19077</v>
      </c>
    </row>
    <row r="1133" spans="1:17">
      <c r="A1133" t="s">
        <v>14</v>
      </c>
      <c r="B1133">
        <v>918</v>
      </c>
      <c r="C1133">
        <v>2017</v>
      </c>
      <c r="D1133">
        <v>370310</v>
      </c>
      <c r="E1133">
        <v>6.5</v>
      </c>
      <c r="F1133" s="18">
        <v>6.5</v>
      </c>
      <c r="G1133" s="18">
        <v>6.5</v>
      </c>
      <c r="H1133" s="18">
        <v>6.5</v>
      </c>
      <c r="I1133">
        <v>0</v>
      </c>
      <c r="J1133">
        <v>0</v>
      </c>
      <c r="K1133">
        <v>0</v>
      </c>
      <c r="L1133">
        <v>1</v>
      </c>
      <c r="M1133">
        <v>1</v>
      </c>
      <c r="N1133">
        <v>1</v>
      </c>
      <c r="O1133" t="s">
        <v>84</v>
      </c>
      <c r="Q1133" t="s">
        <v>19075</v>
      </c>
    </row>
    <row r="1134" spans="1:17">
      <c r="A1134" t="s">
        <v>14</v>
      </c>
      <c r="B1134">
        <v>918</v>
      </c>
      <c r="C1134">
        <v>2017</v>
      </c>
      <c r="D1134">
        <v>370320</v>
      </c>
      <c r="E1134">
        <v>6.5</v>
      </c>
      <c r="F1134" s="18">
        <v>6.5</v>
      </c>
      <c r="G1134" s="18">
        <v>6.5</v>
      </c>
      <c r="H1134" s="18">
        <v>6.5</v>
      </c>
      <c r="I1134">
        <v>0</v>
      </c>
      <c r="J1134">
        <v>0</v>
      </c>
      <c r="K1134">
        <v>0</v>
      </c>
      <c r="L1134">
        <v>1</v>
      </c>
      <c r="M1134">
        <v>1</v>
      </c>
      <c r="N1134">
        <v>1</v>
      </c>
      <c r="O1134" t="s">
        <v>84</v>
      </c>
      <c r="Q1134" t="s">
        <v>19073</v>
      </c>
    </row>
    <row r="1135" spans="1:17">
      <c r="A1135" t="s">
        <v>14</v>
      </c>
      <c r="B1135">
        <v>918</v>
      </c>
      <c r="C1135">
        <v>2017</v>
      </c>
      <c r="D1135">
        <v>370390</v>
      </c>
      <c r="E1135">
        <v>6.5</v>
      </c>
      <c r="F1135" s="18">
        <v>6.5</v>
      </c>
      <c r="G1135" s="18">
        <v>6.5</v>
      </c>
      <c r="H1135" s="18">
        <v>6.5</v>
      </c>
      <c r="I1135">
        <v>0</v>
      </c>
      <c r="J1135">
        <v>0</v>
      </c>
      <c r="K1135">
        <v>0</v>
      </c>
      <c r="L1135">
        <v>1</v>
      </c>
      <c r="M1135">
        <v>1</v>
      </c>
      <c r="N1135">
        <v>1</v>
      </c>
      <c r="O1135" t="s">
        <v>84</v>
      </c>
      <c r="Q1135" t="s">
        <v>19071</v>
      </c>
    </row>
    <row r="1136" spans="1:17">
      <c r="A1136" t="s">
        <v>14</v>
      </c>
      <c r="B1136">
        <v>918</v>
      </c>
      <c r="C1136">
        <v>2017</v>
      </c>
      <c r="D1136">
        <v>370710</v>
      </c>
      <c r="E1136">
        <v>60</v>
      </c>
      <c r="F1136" s="18">
        <v>6</v>
      </c>
      <c r="G1136" s="18">
        <v>6</v>
      </c>
      <c r="H1136" s="18">
        <v>6</v>
      </c>
      <c r="I1136">
        <v>0</v>
      </c>
      <c r="J1136">
        <v>0</v>
      </c>
      <c r="K1136">
        <v>0</v>
      </c>
      <c r="L1136">
        <v>10</v>
      </c>
      <c r="M1136">
        <v>10</v>
      </c>
      <c r="N1136">
        <v>10</v>
      </c>
      <c r="O1136" t="s">
        <v>84</v>
      </c>
      <c r="Q1136" t="s">
        <v>19055</v>
      </c>
    </row>
    <row r="1137" spans="1:17">
      <c r="A1137" t="s">
        <v>14</v>
      </c>
      <c r="B1137">
        <v>918</v>
      </c>
      <c r="C1137">
        <v>2017</v>
      </c>
      <c r="D1137">
        <v>370790</v>
      </c>
      <c r="E1137">
        <v>22.5</v>
      </c>
      <c r="F1137" s="18">
        <v>0</v>
      </c>
      <c r="G1137" s="18">
        <v>4.5</v>
      </c>
      <c r="H1137" s="18">
        <v>2.5</v>
      </c>
      <c r="I1137">
        <v>0</v>
      </c>
      <c r="J1137">
        <v>4</v>
      </c>
      <c r="K1137">
        <v>0</v>
      </c>
      <c r="L1137">
        <v>5</v>
      </c>
      <c r="M1137">
        <v>9</v>
      </c>
      <c r="N1137">
        <v>9</v>
      </c>
      <c r="O1137" t="s">
        <v>84</v>
      </c>
      <c r="Q1137" t="s">
        <v>19053</v>
      </c>
    </row>
    <row r="1138" spans="1:17">
      <c r="A1138" t="s">
        <v>14</v>
      </c>
      <c r="B1138">
        <v>918</v>
      </c>
      <c r="C1138">
        <v>2017</v>
      </c>
      <c r="D1138">
        <v>380210</v>
      </c>
      <c r="E1138">
        <v>6.4</v>
      </c>
      <c r="F1138" s="18">
        <v>3.2</v>
      </c>
      <c r="G1138" s="18">
        <v>3.2</v>
      </c>
      <c r="H1138" s="18">
        <v>3.2</v>
      </c>
      <c r="I1138">
        <v>0</v>
      </c>
      <c r="J1138">
        <v>0</v>
      </c>
      <c r="K1138">
        <v>0</v>
      </c>
      <c r="L1138">
        <v>2</v>
      </c>
      <c r="M1138">
        <v>2</v>
      </c>
      <c r="N1138">
        <v>2</v>
      </c>
      <c r="O1138" t="s">
        <v>84</v>
      </c>
      <c r="Q1138" t="s">
        <v>19043</v>
      </c>
    </row>
    <row r="1139" spans="1:17">
      <c r="A1139" t="s">
        <v>14</v>
      </c>
      <c r="B1139">
        <v>918</v>
      </c>
      <c r="C1139">
        <v>2017</v>
      </c>
      <c r="D1139">
        <v>380290</v>
      </c>
      <c r="E1139">
        <v>17.100000000000001</v>
      </c>
      <c r="F1139" s="18">
        <v>5.7</v>
      </c>
      <c r="G1139" s="18">
        <v>5.7</v>
      </c>
      <c r="H1139" s="18">
        <v>5.7</v>
      </c>
      <c r="I1139">
        <v>0</v>
      </c>
      <c r="J1139">
        <v>0</v>
      </c>
      <c r="K1139">
        <v>0</v>
      </c>
      <c r="L1139">
        <v>3</v>
      </c>
      <c r="M1139">
        <v>3</v>
      </c>
      <c r="N1139">
        <v>3</v>
      </c>
      <c r="O1139" t="s">
        <v>84</v>
      </c>
      <c r="Q1139" t="s">
        <v>19041</v>
      </c>
    </row>
    <row r="1140" spans="1:17">
      <c r="A1140" t="s">
        <v>14</v>
      </c>
      <c r="B1140">
        <v>918</v>
      </c>
      <c r="C1140">
        <v>2017</v>
      </c>
      <c r="D1140">
        <v>380300</v>
      </c>
      <c r="E1140">
        <v>4.0999999999999996</v>
      </c>
      <c r="F1140" s="18">
        <v>0</v>
      </c>
      <c r="G1140" s="18">
        <v>4.0999999999999996</v>
      </c>
      <c r="H1140" s="18">
        <v>2.0499999999999998</v>
      </c>
      <c r="I1140">
        <v>0</v>
      </c>
      <c r="J1140">
        <v>1</v>
      </c>
      <c r="K1140">
        <v>0</v>
      </c>
      <c r="L1140">
        <v>1</v>
      </c>
      <c r="M1140">
        <v>2</v>
      </c>
      <c r="N1140">
        <v>2</v>
      </c>
      <c r="O1140" t="s">
        <v>84</v>
      </c>
      <c r="Q1140" t="s">
        <v>19039</v>
      </c>
    </row>
    <row r="1141" spans="1:17">
      <c r="A1141" t="s">
        <v>14</v>
      </c>
      <c r="B1141">
        <v>918</v>
      </c>
      <c r="C1141">
        <v>2017</v>
      </c>
      <c r="D1141">
        <v>380400</v>
      </c>
      <c r="E1141">
        <v>10</v>
      </c>
      <c r="F1141" s="18">
        <v>5</v>
      </c>
      <c r="G1141" s="18">
        <v>5</v>
      </c>
      <c r="H1141" s="18">
        <v>5</v>
      </c>
      <c r="I1141">
        <v>0</v>
      </c>
      <c r="J1141">
        <v>0</v>
      </c>
      <c r="K1141">
        <v>0</v>
      </c>
      <c r="L1141">
        <v>2</v>
      </c>
      <c r="M1141">
        <v>2</v>
      </c>
      <c r="N1141">
        <v>2</v>
      </c>
      <c r="O1141" t="s">
        <v>84</v>
      </c>
      <c r="Q1141" t="s">
        <v>19037</v>
      </c>
    </row>
    <row r="1142" spans="1:17">
      <c r="A1142" t="s">
        <v>14</v>
      </c>
      <c r="B1142">
        <v>918</v>
      </c>
      <c r="C1142">
        <v>2017</v>
      </c>
      <c r="D1142">
        <v>380510</v>
      </c>
      <c r="E1142">
        <v>10.9</v>
      </c>
      <c r="F1142" s="18">
        <v>3.2</v>
      </c>
      <c r="G1142" s="18">
        <v>4</v>
      </c>
      <c r="H1142" s="18">
        <v>3.63</v>
      </c>
      <c r="I1142">
        <v>0</v>
      </c>
      <c r="J1142">
        <v>0</v>
      </c>
      <c r="K1142">
        <v>0</v>
      </c>
      <c r="L1142">
        <v>3</v>
      </c>
      <c r="M1142">
        <v>3</v>
      </c>
      <c r="N1142">
        <v>3</v>
      </c>
      <c r="O1142" t="s">
        <v>84</v>
      </c>
      <c r="Q1142" t="s">
        <v>19035</v>
      </c>
    </row>
    <row r="1143" spans="1:17">
      <c r="A1143" t="s">
        <v>14</v>
      </c>
      <c r="B1143">
        <v>918</v>
      </c>
      <c r="C1143">
        <v>2017</v>
      </c>
      <c r="D1143">
        <v>380590</v>
      </c>
      <c r="E1143">
        <v>7.1</v>
      </c>
      <c r="F1143" s="18">
        <v>3.4</v>
      </c>
      <c r="G1143" s="18">
        <v>3.7</v>
      </c>
      <c r="H1143" s="18">
        <v>3.55</v>
      </c>
      <c r="I1143">
        <v>0</v>
      </c>
      <c r="J1143">
        <v>0</v>
      </c>
      <c r="K1143">
        <v>0</v>
      </c>
      <c r="L1143">
        <v>2</v>
      </c>
      <c r="M1143">
        <v>2</v>
      </c>
      <c r="N1143">
        <v>2</v>
      </c>
      <c r="O1143" t="s">
        <v>84</v>
      </c>
      <c r="Q1143" t="s">
        <v>19031</v>
      </c>
    </row>
    <row r="1144" spans="1:17">
      <c r="A1144" t="s">
        <v>14</v>
      </c>
      <c r="B1144">
        <v>918</v>
      </c>
      <c r="C1144">
        <v>2017</v>
      </c>
      <c r="D1144">
        <v>380610</v>
      </c>
      <c r="E1144">
        <v>10</v>
      </c>
      <c r="F1144" s="18">
        <v>5</v>
      </c>
      <c r="G1144" s="18">
        <v>5</v>
      </c>
      <c r="H1144" s="18">
        <v>5</v>
      </c>
      <c r="I1144">
        <v>0</v>
      </c>
      <c r="J1144">
        <v>0</v>
      </c>
      <c r="K1144">
        <v>0</v>
      </c>
      <c r="L1144">
        <v>2</v>
      </c>
      <c r="M1144">
        <v>2</v>
      </c>
      <c r="N1144">
        <v>2</v>
      </c>
      <c r="O1144" t="s">
        <v>84</v>
      </c>
      <c r="Q1144" t="s">
        <v>19029</v>
      </c>
    </row>
    <row r="1145" spans="1:17">
      <c r="A1145" t="s">
        <v>14</v>
      </c>
      <c r="B1145">
        <v>918</v>
      </c>
      <c r="C1145">
        <v>2017</v>
      </c>
      <c r="D1145">
        <v>380620</v>
      </c>
      <c r="E1145">
        <v>4.2</v>
      </c>
      <c r="F1145" s="18">
        <v>4.2</v>
      </c>
      <c r="G1145" s="18">
        <v>4.2</v>
      </c>
      <c r="H1145" s="18">
        <v>4.2</v>
      </c>
      <c r="I1145">
        <v>0</v>
      </c>
      <c r="J1145">
        <v>0</v>
      </c>
      <c r="K1145">
        <v>0</v>
      </c>
      <c r="L1145">
        <v>1</v>
      </c>
      <c r="M1145">
        <v>1</v>
      </c>
      <c r="N1145">
        <v>1</v>
      </c>
      <c r="O1145" t="s">
        <v>84</v>
      </c>
      <c r="Q1145" t="s">
        <v>19027</v>
      </c>
    </row>
    <row r="1146" spans="1:17">
      <c r="A1146" t="s">
        <v>14</v>
      </c>
      <c r="B1146">
        <v>918</v>
      </c>
      <c r="C1146">
        <v>2017</v>
      </c>
      <c r="D1146">
        <v>380630</v>
      </c>
      <c r="E1146">
        <v>6.5</v>
      </c>
      <c r="F1146" s="18">
        <v>6.5</v>
      </c>
      <c r="G1146" s="18">
        <v>6.5</v>
      </c>
      <c r="H1146" s="18">
        <v>6.5</v>
      </c>
      <c r="I1146">
        <v>0</v>
      </c>
      <c r="J1146">
        <v>0</v>
      </c>
      <c r="K1146">
        <v>0</v>
      </c>
      <c r="L1146">
        <v>1</v>
      </c>
      <c r="M1146">
        <v>1</v>
      </c>
      <c r="N1146">
        <v>1</v>
      </c>
      <c r="O1146" t="s">
        <v>84</v>
      </c>
      <c r="Q1146" t="s">
        <v>19025</v>
      </c>
    </row>
    <row r="1147" spans="1:17">
      <c r="A1147" t="s">
        <v>14</v>
      </c>
      <c r="B1147">
        <v>918</v>
      </c>
      <c r="C1147">
        <v>2017</v>
      </c>
      <c r="D1147">
        <v>380690</v>
      </c>
      <c r="E1147">
        <v>8.4</v>
      </c>
      <c r="F1147" s="18">
        <v>4.2</v>
      </c>
      <c r="G1147" s="18">
        <v>4.2</v>
      </c>
      <c r="H1147" s="18">
        <v>4.2</v>
      </c>
      <c r="I1147">
        <v>0</v>
      </c>
      <c r="J1147">
        <v>0</v>
      </c>
      <c r="K1147">
        <v>0</v>
      </c>
      <c r="L1147">
        <v>2</v>
      </c>
      <c r="M1147">
        <v>2</v>
      </c>
      <c r="N1147">
        <v>2</v>
      </c>
      <c r="O1147" t="s">
        <v>84</v>
      </c>
      <c r="Q1147" t="s">
        <v>19023</v>
      </c>
    </row>
    <row r="1148" spans="1:17">
      <c r="A1148" t="s">
        <v>14</v>
      </c>
      <c r="B1148">
        <v>918</v>
      </c>
      <c r="C1148">
        <v>2017</v>
      </c>
      <c r="D1148">
        <v>380700</v>
      </c>
      <c r="E1148">
        <v>6.7</v>
      </c>
      <c r="F1148" s="18">
        <v>2.1</v>
      </c>
      <c r="G1148" s="18">
        <v>4.5999999999999996</v>
      </c>
      <c r="H1148" s="18">
        <v>3.35</v>
      </c>
      <c r="I1148">
        <v>0</v>
      </c>
      <c r="J1148">
        <v>0</v>
      </c>
      <c r="K1148">
        <v>0</v>
      </c>
      <c r="L1148">
        <v>2</v>
      </c>
      <c r="M1148">
        <v>2</v>
      </c>
      <c r="N1148">
        <v>2</v>
      </c>
      <c r="O1148" t="s">
        <v>84</v>
      </c>
      <c r="Q1148" t="s">
        <v>19021</v>
      </c>
    </row>
    <row r="1149" spans="1:17">
      <c r="A1149" t="s">
        <v>14</v>
      </c>
      <c r="B1149">
        <v>918</v>
      </c>
      <c r="C1149">
        <v>2017</v>
      </c>
      <c r="D1149">
        <v>380852</v>
      </c>
      <c r="E1149">
        <v>6</v>
      </c>
      <c r="F1149" s="18">
        <v>6</v>
      </c>
      <c r="G1149" s="18">
        <v>6</v>
      </c>
      <c r="H1149" s="18">
        <v>6</v>
      </c>
      <c r="I1149">
        <v>0</v>
      </c>
      <c r="J1149">
        <v>0</v>
      </c>
      <c r="K1149">
        <v>0</v>
      </c>
      <c r="L1149">
        <v>1</v>
      </c>
      <c r="M1149">
        <v>1</v>
      </c>
      <c r="N1149">
        <v>1</v>
      </c>
      <c r="O1149" t="s">
        <v>84</v>
      </c>
      <c r="Q1149" t="s">
        <v>19009</v>
      </c>
    </row>
    <row r="1150" spans="1:17">
      <c r="A1150" t="s">
        <v>14</v>
      </c>
      <c r="B1150">
        <v>918</v>
      </c>
      <c r="C1150">
        <v>2017</v>
      </c>
      <c r="D1150">
        <v>380859</v>
      </c>
      <c r="E1150">
        <v>6</v>
      </c>
      <c r="F1150" s="18">
        <v>6</v>
      </c>
      <c r="G1150" s="18">
        <v>6</v>
      </c>
      <c r="H1150" s="18">
        <v>6</v>
      </c>
      <c r="I1150">
        <v>0</v>
      </c>
      <c r="J1150">
        <v>0</v>
      </c>
      <c r="K1150">
        <v>0</v>
      </c>
      <c r="L1150">
        <v>1</v>
      </c>
      <c r="M1150">
        <v>1</v>
      </c>
      <c r="N1150">
        <v>1</v>
      </c>
      <c r="O1150" t="s">
        <v>84</v>
      </c>
      <c r="Q1150" t="s">
        <v>19007</v>
      </c>
    </row>
    <row r="1151" spans="1:17">
      <c r="A1151" t="s">
        <v>14</v>
      </c>
      <c r="B1151">
        <v>918</v>
      </c>
      <c r="C1151">
        <v>2017</v>
      </c>
      <c r="D1151">
        <v>380861</v>
      </c>
      <c r="E1151">
        <v>6</v>
      </c>
      <c r="F1151" s="18">
        <v>6</v>
      </c>
      <c r="G1151" s="18">
        <v>6</v>
      </c>
      <c r="H1151" s="18">
        <v>6</v>
      </c>
      <c r="I1151">
        <v>0</v>
      </c>
      <c r="J1151">
        <v>0</v>
      </c>
      <c r="K1151">
        <v>0</v>
      </c>
      <c r="L1151">
        <v>1</v>
      </c>
      <c r="M1151">
        <v>1</v>
      </c>
      <c r="N1151">
        <v>1</v>
      </c>
      <c r="O1151" t="s">
        <v>84</v>
      </c>
      <c r="Q1151" t="s">
        <v>19005</v>
      </c>
    </row>
    <row r="1152" spans="1:17">
      <c r="A1152" t="s">
        <v>14</v>
      </c>
      <c r="B1152">
        <v>918</v>
      </c>
      <c r="C1152">
        <v>2017</v>
      </c>
      <c r="D1152">
        <v>380862</v>
      </c>
      <c r="E1152">
        <v>6</v>
      </c>
      <c r="F1152" s="18">
        <v>6</v>
      </c>
      <c r="G1152" s="18">
        <v>6</v>
      </c>
      <c r="H1152" s="18">
        <v>6</v>
      </c>
      <c r="I1152">
        <v>0</v>
      </c>
      <c r="J1152">
        <v>0</v>
      </c>
      <c r="K1152">
        <v>0</v>
      </c>
      <c r="L1152">
        <v>1</v>
      </c>
      <c r="M1152">
        <v>1</v>
      </c>
      <c r="N1152">
        <v>1</v>
      </c>
      <c r="O1152" t="s">
        <v>84</v>
      </c>
      <c r="Q1152" t="s">
        <v>19003</v>
      </c>
    </row>
    <row r="1153" spans="1:17">
      <c r="A1153" t="s">
        <v>14</v>
      </c>
      <c r="B1153">
        <v>918</v>
      </c>
      <c r="C1153">
        <v>2017</v>
      </c>
      <c r="D1153">
        <v>380869</v>
      </c>
      <c r="E1153">
        <v>6</v>
      </c>
      <c r="F1153" s="18">
        <v>6</v>
      </c>
      <c r="G1153" s="18">
        <v>6</v>
      </c>
      <c r="H1153" s="18">
        <v>6</v>
      </c>
      <c r="I1153">
        <v>0</v>
      </c>
      <c r="J1153">
        <v>0</v>
      </c>
      <c r="K1153">
        <v>0</v>
      </c>
      <c r="L1153">
        <v>1</v>
      </c>
      <c r="M1153">
        <v>1</v>
      </c>
      <c r="N1153">
        <v>1</v>
      </c>
      <c r="O1153" t="s">
        <v>84</v>
      </c>
      <c r="Q1153" t="s">
        <v>19001</v>
      </c>
    </row>
    <row r="1154" spans="1:17">
      <c r="A1154" t="s">
        <v>14</v>
      </c>
      <c r="B1154">
        <v>918</v>
      </c>
      <c r="C1154">
        <v>2017</v>
      </c>
      <c r="D1154">
        <v>380891</v>
      </c>
      <c r="E1154">
        <v>54</v>
      </c>
      <c r="F1154" s="18">
        <v>6</v>
      </c>
      <c r="G1154" s="18">
        <v>6</v>
      </c>
      <c r="H1154" s="18">
        <v>6</v>
      </c>
      <c r="I1154">
        <v>0</v>
      </c>
      <c r="J1154">
        <v>0</v>
      </c>
      <c r="K1154">
        <v>0</v>
      </c>
      <c r="L1154">
        <v>9</v>
      </c>
      <c r="M1154">
        <v>9</v>
      </c>
      <c r="N1154">
        <v>9</v>
      </c>
      <c r="O1154" t="s">
        <v>84</v>
      </c>
      <c r="Q1154" t="s">
        <v>18997</v>
      </c>
    </row>
    <row r="1155" spans="1:17">
      <c r="A1155" t="s">
        <v>14</v>
      </c>
      <c r="B1155">
        <v>918</v>
      </c>
      <c r="C1155">
        <v>2017</v>
      </c>
      <c r="D1155">
        <v>380892</v>
      </c>
      <c r="E1155">
        <v>70.599999999999994</v>
      </c>
      <c r="F1155" s="18">
        <v>4.5999999999999996</v>
      </c>
      <c r="G1155" s="18">
        <v>6</v>
      </c>
      <c r="H1155" s="18">
        <v>5.88</v>
      </c>
      <c r="I1155">
        <v>0</v>
      </c>
      <c r="J1155">
        <v>0</v>
      </c>
      <c r="K1155">
        <v>0</v>
      </c>
      <c r="L1155">
        <v>12</v>
      </c>
      <c r="M1155">
        <v>12</v>
      </c>
      <c r="N1155">
        <v>12</v>
      </c>
      <c r="O1155" t="s">
        <v>84</v>
      </c>
      <c r="Q1155" t="s">
        <v>18995</v>
      </c>
    </row>
    <row r="1156" spans="1:17">
      <c r="A1156" t="s">
        <v>14</v>
      </c>
      <c r="B1156">
        <v>918</v>
      </c>
      <c r="C1156">
        <v>2017</v>
      </c>
      <c r="D1156">
        <v>380893</v>
      </c>
      <c r="E1156">
        <v>105</v>
      </c>
      <c r="F1156" s="18">
        <v>6</v>
      </c>
      <c r="G1156" s="18">
        <v>6.5</v>
      </c>
      <c r="H1156" s="18">
        <v>6.18</v>
      </c>
      <c r="I1156">
        <v>0</v>
      </c>
      <c r="J1156">
        <v>0</v>
      </c>
      <c r="K1156">
        <v>0</v>
      </c>
      <c r="L1156">
        <v>17</v>
      </c>
      <c r="M1156">
        <v>17</v>
      </c>
      <c r="N1156">
        <v>17</v>
      </c>
      <c r="O1156" t="s">
        <v>84</v>
      </c>
      <c r="Q1156" t="s">
        <v>18993</v>
      </c>
    </row>
    <row r="1157" spans="1:17">
      <c r="A1157" t="s">
        <v>14</v>
      </c>
      <c r="B1157">
        <v>918</v>
      </c>
      <c r="C1157">
        <v>2017</v>
      </c>
      <c r="D1157">
        <v>380894</v>
      </c>
      <c r="E1157">
        <v>30</v>
      </c>
      <c r="F1157" s="18">
        <v>6</v>
      </c>
      <c r="G1157" s="18">
        <v>6</v>
      </c>
      <c r="H1157" s="18">
        <v>6</v>
      </c>
      <c r="I1157">
        <v>0</v>
      </c>
      <c r="J1157">
        <v>0</v>
      </c>
      <c r="K1157">
        <v>0</v>
      </c>
      <c r="L1157">
        <v>5</v>
      </c>
      <c r="M1157">
        <v>5</v>
      </c>
      <c r="N1157">
        <v>5</v>
      </c>
      <c r="O1157" t="s">
        <v>84</v>
      </c>
      <c r="Q1157" t="s">
        <v>18991</v>
      </c>
    </row>
    <row r="1158" spans="1:17">
      <c r="A1158" t="s">
        <v>14</v>
      </c>
      <c r="B1158">
        <v>918</v>
      </c>
      <c r="C1158">
        <v>2017</v>
      </c>
      <c r="D1158">
        <v>380899</v>
      </c>
      <c r="E1158">
        <v>24</v>
      </c>
      <c r="F1158" s="18">
        <v>6</v>
      </c>
      <c r="G1158" s="18">
        <v>6</v>
      </c>
      <c r="H1158" s="18">
        <v>6</v>
      </c>
      <c r="I1158">
        <v>0</v>
      </c>
      <c r="J1158">
        <v>0</v>
      </c>
      <c r="K1158">
        <v>0</v>
      </c>
      <c r="L1158">
        <v>4</v>
      </c>
      <c r="M1158">
        <v>4</v>
      </c>
      <c r="N1158">
        <v>4</v>
      </c>
      <c r="O1158" t="s">
        <v>84</v>
      </c>
      <c r="Q1158" t="s">
        <v>18989</v>
      </c>
    </row>
    <row r="1159" spans="1:17">
      <c r="A1159" t="s">
        <v>14</v>
      </c>
      <c r="B1159">
        <v>918</v>
      </c>
      <c r="C1159">
        <v>2017</v>
      </c>
      <c r="D1159">
        <v>380910</v>
      </c>
      <c r="I1159">
        <v>4</v>
      </c>
      <c r="J1159">
        <v>0</v>
      </c>
      <c r="K1159">
        <v>0</v>
      </c>
      <c r="L1159">
        <v>0</v>
      </c>
      <c r="M1159">
        <v>0</v>
      </c>
      <c r="N1159">
        <v>4</v>
      </c>
      <c r="O1159" t="s">
        <v>84</v>
      </c>
      <c r="Q1159" t="s">
        <v>18987</v>
      </c>
    </row>
    <row r="1160" spans="1:17">
      <c r="A1160" t="s">
        <v>14</v>
      </c>
      <c r="B1160">
        <v>918</v>
      </c>
      <c r="C1160">
        <v>2017</v>
      </c>
      <c r="D1160">
        <v>380991</v>
      </c>
      <c r="E1160">
        <v>12.6</v>
      </c>
      <c r="F1160" s="18">
        <v>6.3</v>
      </c>
      <c r="G1160" s="18">
        <v>6.3</v>
      </c>
      <c r="H1160" s="18">
        <v>6.3</v>
      </c>
      <c r="I1160">
        <v>0</v>
      </c>
      <c r="J1160">
        <v>0</v>
      </c>
      <c r="K1160">
        <v>0</v>
      </c>
      <c r="L1160">
        <v>2</v>
      </c>
      <c r="M1160">
        <v>2</v>
      </c>
      <c r="N1160">
        <v>2</v>
      </c>
      <c r="O1160" t="s">
        <v>84</v>
      </c>
      <c r="Q1160" t="s">
        <v>18985</v>
      </c>
    </row>
    <row r="1161" spans="1:17">
      <c r="A1161" t="s">
        <v>14</v>
      </c>
      <c r="B1161">
        <v>918</v>
      </c>
      <c r="C1161">
        <v>2017</v>
      </c>
      <c r="D1161">
        <v>380992</v>
      </c>
      <c r="E1161">
        <v>12.6</v>
      </c>
      <c r="F1161" s="18">
        <v>6.3</v>
      </c>
      <c r="G1161" s="18">
        <v>6.3</v>
      </c>
      <c r="H1161" s="18">
        <v>6.3</v>
      </c>
      <c r="I1161">
        <v>0</v>
      </c>
      <c r="J1161">
        <v>0</v>
      </c>
      <c r="K1161">
        <v>0</v>
      </c>
      <c r="L1161">
        <v>2</v>
      </c>
      <c r="M1161">
        <v>2</v>
      </c>
      <c r="N1161">
        <v>2</v>
      </c>
      <c r="O1161" t="s">
        <v>84</v>
      </c>
      <c r="Q1161" t="s">
        <v>18983</v>
      </c>
    </row>
    <row r="1162" spans="1:17">
      <c r="A1162" t="s">
        <v>14</v>
      </c>
      <c r="B1162">
        <v>918</v>
      </c>
      <c r="C1162">
        <v>2017</v>
      </c>
      <c r="D1162">
        <v>380993</v>
      </c>
      <c r="E1162">
        <v>6.3</v>
      </c>
      <c r="F1162" s="18">
        <v>6.3</v>
      </c>
      <c r="G1162" s="18">
        <v>6.3</v>
      </c>
      <c r="H1162" s="18">
        <v>6.3</v>
      </c>
      <c r="I1162">
        <v>0</v>
      </c>
      <c r="J1162">
        <v>0</v>
      </c>
      <c r="K1162">
        <v>0</v>
      </c>
      <c r="L1162">
        <v>1</v>
      </c>
      <c r="M1162">
        <v>1</v>
      </c>
      <c r="N1162">
        <v>1</v>
      </c>
      <c r="O1162" t="s">
        <v>84</v>
      </c>
      <c r="Q1162" t="s">
        <v>18981</v>
      </c>
    </row>
    <row r="1163" spans="1:17">
      <c r="A1163" t="s">
        <v>14</v>
      </c>
      <c r="B1163">
        <v>918</v>
      </c>
      <c r="C1163">
        <v>2017</v>
      </c>
      <c r="D1163">
        <v>381010</v>
      </c>
      <c r="E1163">
        <v>13</v>
      </c>
      <c r="F1163" s="18">
        <v>6.5</v>
      </c>
      <c r="G1163" s="18">
        <v>6.5</v>
      </c>
      <c r="H1163" s="18">
        <v>6.5</v>
      </c>
      <c r="I1163">
        <v>0</v>
      </c>
      <c r="J1163">
        <v>0</v>
      </c>
      <c r="K1163">
        <v>0</v>
      </c>
      <c r="L1163">
        <v>2</v>
      </c>
      <c r="M1163">
        <v>2</v>
      </c>
      <c r="N1163">
        <v>2</v>
      </c>
      <c r="O1163" t="s">
        <v>84</v>
      </c>
      <c r="Q1163" t="s">
        <v>18979</v>
      </c>
    </row>
    <row r="1164" spans="1:17">
      <c r="A1164" t="s">
        <v>14</v>
      </c>
      <c r="B1164">
        <v>918</v>
      </c>
      <c r="C1164">
        <v>2017</v>
      </c>
      <c r="D1164">
        <v>381090</v>
      </c>
      <c r="E1164">
        <v>9.1</v>
      </c>
      <c r="F1164" s="18">
        <v>4.0999999999999996</v>
      </c>
      <c r="G1164" s="18">
        <v>5</v>
      </c>
      <c r="H1164" s="18">
        <v>4.55</v>
      </c>
      <c r="I1164">
        <v>0</v>
      </c>
      <c r="J1164">
        <v>0</v>
      </c>
      <c r="K1164">
        <v>0</v>
      </c>
      <c r="L1164">
        <v>2</v>
      </c>
      <c r="M1164">
        <v>2</v>
      </c>
      <c r="N1164">
        <v>2</v>
      </c>
      <c r="O1164" t="s">
        <v>84</v>
      </c>
      <c r="Q1164" t="s">
        <v>18977</v>
      </c>
    </row>
    <row r="1165" spans="1:17">
      <c r="A1165" t="s">
        <v>14</v>
      </c>
      <c r="B1165">
        <v>918</v>
      </c>
      <c r="C1165">
        <v>2017</v>
      </c>
      <c r="D1165">
        <v>381111</v>
      </c>
      <c r="E1165">
        <v>12.3</v>
      </c>
      <c r="F1165" s="18">
        <v>5.8</v>
      </c>
      <c r="G1165" s="18">
        <v>6.5</v>
      </c>
      <c r="H1165" s="18">
        <v>6.15</v>
      </c>
      <c r="I1165">
        <v>0</v>
      </c>
      <c r="J1165">
        <v>0</v>
      </c>
      <c r="K1165">
        <v>0</v>
      </c>
      <c r="L1165">
        <v>2</v>
      </c>
      <c r="M1165">
        <v>2</v>
      </c>
      <c r="N1165">
        <v>2</v>
      </c>
      <c r="O1165" t="s">
        <v>84</v>
      </c>
      <c r="Q1165" t="s">
        <v>18975</v>
      </c>
    </row>
    <row r="1166" spans="1:17">
      <c r="A1166" t="s">
        <v>14</v>
      </c>
      <c r="B1166">
        <v>918</v>
      </c>
      <c r="C1166">
        <v>2017</v>
      </c>
      <c r="D1166">
        <v>381119</v>
      </c>
      <c r="E1166">
        <v>11.6</v>
      </c>
      <c r="F1166" s="18">
        <v>5.8</v>
      </c>
      <c r="G1166" s="18">
        <v>5.8</v>
      </c>
      <c r="H1166" s="18">
        <v>5.8</v>
      </c>
      <c r="I1166">
        <v>0</v>
      </c>
      <c r="J1166">
        <v>0</v>
      </c>
      <c r="K1166">
        <v>0</v>
      </c>
      <c r="L1166">
        <v>2</v>
      </c>
      <c r="M1166">
        <v>2</v>
      </c>
      <c r="N1166">
        <v>2</v>
      </c>
      <c r="O1166" t="s">
        <v>84</v>
      </c>
      <c r="Q1166" t="s">
        <v>18973</v>
      </c>
    </row>
    <row r="1167" spans="1:17">
      <c r="A1167" t="s">
        <v>14</v>
      </c>
      <c r="B1167">
        <v>918</v>
      </c>
      <c r="C1167">
        <v>2017</v>
      </c>
      <c r="D1167">
        <v>381121</v>
      </c>
      <c r="E1167">
        <v>169.6</v>
      </c>
      <c r="F1167" s="18">
        <v>5.3</v>
      </c>
      <c r="G1167" s="18">
        <v>5.3</v>
      </c>
      <c r="H1167" s="18">
        <v>5.3</v>
      </c>
      <c r="I1167">
        <v>0</v>
      </c>
      <c r="J1167">
        <v>0</v>
      </c>
      <c r="K1167">
        <v>0</v>
      </c>
      <c r="L1167">
        <v>32</v>
      </c>
      <c r="M1167">
        <v>32</v>
      </c>
      <c r="N1167">
        <v>32</v>
      </c>
      <c r="O1167" t="s">
        <v>84</v>
      </c>
      <c r="Q1167" t="s">
        <v>18971</v>
      </c>
    </row>
    <row r="1168" spans="1:17">
      <c r="A1168" t="s">
        <v>14</v>
      </c>
      <c r="B1168">
        <v>918</v>
      </c>
      <c r="C1168">
        <v>2017</v>
      </c>
      <c r="D1168">
        <v>381129</v>
      </c>
      <c r="E1168">
        <v>87</v>
      </c>
      <c r="F1168" s="18">
        <v>5.8</v>
      </c>
      <c r="G1168" s="18">
        <v>5.8</v>
      </c>
      <c r="H1168" s="18">
        <v>5.8</v>
      </c>
      <c r="I1168">
        <v>0</v>
      </c>
      <c r="J1168">
        <v>0</v>
      </c>
      <c r="K1168">
        <v>0</v>
      </c>
      <c r="L1168">
        <v>15</v>
      </c>
      <c r="M1168">
        <v>15</v>
      </c>
      <c r="N1168">
        <v>15</v>
      </c>
      <c r="O1168" t="s">
        <v>84</v>
      </c>
      <c r="Q1168" t="s">
        <v>18969</v>
      </c>
    </row>
    <row r="1169" spans="1:17">
      <c r="A1169" t="s">
        <v>14</v>
      </c>
      <c r="B1169">
        <v>918</v>
      </c>
      <c r="C1169">
        <v>2017</v>
      </c>
      <c r="D1169">
        <v>381190</v>
      </c>
      <c r="E1169">
        <v>17.399999999999999</v>
      </c>
      <c r="F1169" s="18">
        <v>5.8</v>
      </c>
      <c r="G1169" s="18">
        <v>5.8</v>
      </c>
      <c r="H1169" s="18">
        <v>5.8</v>
      </c>
      <c r="I1169">
        <v>0</v>
      </c>
      <c r="J1169">
        <v>0</v>
      </c>
      <c r="K1169">
        <v>0</v>
      </c>
      <c r="L1169">
        <v>3</v>
      </c>
      <c r="M1169">
        <v>3</v>
      </c>
      <c r="N1169">
        <v>3</v>
      </c>
      <c r="O1169" t="s">
        <v>84</v>
      </c>
      <c r="Q1169" t="s">
        <v>18967</v>
      </c>
    </row>
    <row r="1170" spans="1:17">
      <c r="A1170" t="s">
        <v>14</v>
      </c>
      <c r="B1170">
        <v>918</v>
      </c>
      <c r="C1170">
        <v>2017</v>
      </c>
      <c r="D1170">
        <v>381210</v>
      </c>
      <c r="E1170">
        <v>18.899999999999999</v>
      </c>
      <c r="F1170" s="18">
        <v>6.3</v>
      </c>
      <c r="G1170" s="18">
        <v>6.3</v>
      </c>
      <c r="H1170" s="18">
        <v>6.3</v>
      </c>
      <c r="I1170">
        <v>0</v>
      </c>
      <c r="J1170">
        <v>0</v>
      </c>
      <c r="K1170">
        <v>0</v>
      </c>
      <c r="L1170">
        <v>3</v>
      </c>
      <c r="M1170">
        <v>3</v>
      </c>
      <c r="N1170">
        <v>3</v>
      </c>
      <c r="O1170" t="s">
        <v>84</v>
      </c>
      <c r="Q1170" t="s">
        <v>18965</v>
      </c>
    </row>
    <row r="1171" spans="1:17">
      <c r="A1171" t="s">
        <v>14</v>
      </c>
      <c r="B1171">
        <v>918</v>
      </c>
      <c r="C1171">
        <v>2017</v>
      </c>
      <c r="D1171">
        <v>381220</v>
      </c>
      <c r="E1171">
        <v>13</v>
      </c>
      <c r="F1171" s="18">
        <v>0</v>
      </c>
      <c r="G1171" s="18">
        <v>6.5</v>
      </c>
      <c r="H1171" s="18">
        <v>4.33</v>
      </c>
      <c r="I1171">
        <v>0</v>
      </c>
      <c r="J1171">
        <v>1</v>
      </c>
      <c r="K1171">
        <v>0</v>
      </c>
      <c r="L1171">
        <v>2</v>
      </c>
      <c r="M1171">
        <v>3</v>
      </c>
      <c r="N1171">
        <v>3</v>
      </c>
      <c r="O1171" t="s">
        <v>84</v>
      </c>
      <c r="Q1171" t="s">
        <v>18963</v>
      </c>
    </row>
    <row r="1172" spans="1:17">
      <c r="A1172" t="s">
        <v>14</v>
      </c>
      <c r="B1172">
        <v>918</v>
      </c>
      <c r="C1172">
        <v>2017</v>
      </c>
      <c r="D1172">
        <v>381231</v>
      </c>
      <c r="E1172">
        <v>6.5</v>
      </c>
      <c r="F1172" s="18">
        <v>6.5</v>
      </c>
      <c r="G1172" s="18">
        <v>6.5</v>
      </c>
      <c r="H1172" s="18">
        <v>6.5</v>
      </c>
      <c r="I1172">
        <v>0</v>
      </c>
      <c r="J1172">
        <v>0</v>
      </c>
      <c r="K1172">
        <v>0</v>
      </c>
      <c r="L1172">
        <v>1</v>
      </c>
      <c r="M1172">
        <v>1</v>
      </c>
      <c r="N1172">
        <v>1</v>
      </c>
      <c r="O1172" t="s">
        <v>84</v>
      </c>
      <c r="Q1172" t="s">
        <v>18959</v>
      </c>
    </row>
    <row r="1173" spans="1:17">
      <c r="A1173" t="s">
        <v>14</v>
      </c>
      <c r="B1173">
        <v>918</v>
      </c>
      <c r="C1173">
        <v>2017</v>
      </c>
      <c r="D1173">
        <v>381239</v>
      </c>
      <c r="E1173">
        <v>78</v>
      </c>
      <c r="F1173" s="18">
        <v>6.5</v>
      </c>
      <c r="G1173" s="18">
        <v>6.5</v>
      </c>
      <c r="H1173" s="18">
        <v>6.5</v>
      </c>
      <c r="I1173">
        <v>0</v>
      </c>
      <c r="J1173">
        <v>0</v>
      </c>
      <c r="K1173">
        <v>0</v>
      </c>
      <c r="L1173">
        <v>12</v>
      </c>
      <c r="M1173">
        <v>12</v>
      </c>
      <c r="N1173">
        <v>12</v>
      </c>
      <c r="O1173" t="s">
        <v>84</v>
      </c>
      <c r="Q1173" t="s">
        <v>18957</v>
      </c>
    </row>
    <row r="1174" spans="1:17">
      <c r="A1174" t="s">
        <v>14</v>
      </c>
      <c r="B1174">
        <v>918</v>
      </c>
      <c r="C1174">
        <v>2017</v>
      </c>
      <c r="D1174">
        <v>381300</v>
      </c>
      <c r="E1174">
        <v>13</v>
      </c>
      <c r="F1174" s="18">
        <v>6.5</v>
      </c>
      <c r="G1174" s="18">
        <v>6.5</v>
      </c>
      <c r="H1174" s="18">
        <v>6.5</v>
      </c>
      <c r="I1174">
        <v>0</v>
      </c>
      <c r="J1174">
        <v>0</v>
      </c>
      <c r="K1174">
        <v>0</v>
      </c>
      <c r="L1174">
        <v>2</v>
      </c>
      <c r="M1174">
        <v>2</v>
      </c>
      <c r="N1174">
        <v>2</v>
      </c>
      <c r="O1174" t="s">
        <v>84</v>
      </c>
      <c r="Q1174" t="s">
        <v>18955</v>
      </c>
    </row>
    <row r="1175" spans="1:17">
      <c r="A1175" t="s">
        <v>14</v>
      </c>
      <c r="B1175">
        <v>918</v>
      </c>
      <c r="C1175">
        <v>2017</v>
      </c>
      <c r="D1175">
        <v>381400</v>
      </c>
      <c r="E1175">
        <v>52</v>
      </c>
      <c r="F1175" s="18">
        <v>6.5</v>
      </c>
      <c r="G1175" s="18">
        <v>6.5</v>
      </c>
      <c r="H1175" s="18">
        <v>6.5</v>
      </c>
      <c r="I1175">
        <v>0</v>
      </c>
      <c r="J1175">
        <v>0</v>
      </c>
      <c r="K1175">
        <v>0</v>
      </c>
      <c r="L1175">
        <v>8</v>
      </c>
      <c r="M1175">
        <v>8</v>
      </c>
      <c r="N1175">
        <v>8</v>
      </c>
      <c r="O1175" t="s">
        <v>84</v>
      </c>
      <c r="Q1175" t="s">
        <v>18953</v>
      </c>
    </row>
    <row r="1176" spans="1:17">
      <c r="A1176" t="s">
        <v>14</v>
      </c>
      <c r="B1176">
        <v>918</v>
      </c>
      <c r="C1176">
        <v>2017</v>
      </c>
      <c r="D1176">
        <v>381511</v>
      </c>
      <c r="E1176">
        <v>6.5</v>
      </c>
      <c r="F1176" s="18">
        <v>6.5</v>
      </c>
      <c r="G1176" s="18">
        <v>6.5</v>
      </c>
      <c r="H1176" s="18">
        <v>6.5</v>
      </c>
      <c r="I1176">
        <v>0</v>
      </c>
      <c r="J1176">
        <v>0</v>
      </c>
      <c r="K1176">
        <v>0</v>
      </c>
      <c r="L1176">
        <v>1</v>
      </c>
      <c r="M1176">
        <v>1</v>
      </c>
      <c r="N1176">
        <v>1</v>
      </c>
      <c r="O1176" t="s">
        <v>84</v>
      </c>
      <c r="Q1176" t="s">
        <v>18951</v>
      </c>
    </row>
    <row r="1177" spans="1:17">
      <c r="A1177" t="s">
        <v>14</v>
      </c>
      <c r="B1177">
        <v>918</v>
      </c>
      <c r="C1177">
        <v>2017</v>
      </c>
      <c r="D1177">
        <v>381512</v>
      </c>
      <c r="E1177">
        <v>13</v>
      </c>
      <c r="F1177" s="18">
        <v>6.5</v>
      </c>
      <c r="G1177" s="18">
        <v>6.5</v>
      </c>
      <c r="H1177" s="18">
        <v>6.5</v>
      </c>
      <c r="I1177">
        <v>0</v>
      </c>
      <c r="J1177">
        <v>0</v>
      </c>
      <c r="K1177">
        <v>0</v>
      </c>
      <c r="L1177">
        <v>2</v>
      </c>
      <c r="M1177">
        <v>2</v>
      </c>
      <c r="N1177">
        <v>2</v>
      </c>
      <c r="O1177" t="s">
        <v>84</v>
      </c>
      <c r="Q1177" t="s">
        <v>18949</v>
      </c>
    </row>
    <row r="1178" spans="1:17">
      <c r="A1178" t="s">
        <v>14</v>
      </c>
      <c r="B1178">
        <v>918</v>
      </c>
      <c r="C1178">
        <v>2017</v>
      </c>
      <c r="D1178">
        <v>381519</v>
      </c>
      <c r="E1178">
        <v>91</v>
      </c>
      <c r="F1178" s="18">
        <v>0</v>
      </c>
      <c r="G1178" s="18">
        <v>6.5</v>
      </c>
      <c r="H1178" s="18">
        <v>6.07</v>
      </c>
      <c r="I1178">
        <v>0</v>
      </c>
      <c r="J1178">
        <v>1</v>
      </c>
      <c r="K1178">
        <v>0</v>
      </c>
      <c r="L1178">
        <v>14</v>
      </c>
      <c r="M1178">
        <v>15</v>
      </c>
      <c r="N1178">
        <v>15</v>
      </c>
      <c r="O1178" t="s">
        <v>84</v>
      </c>
      <c r="Q1178" t="s">
        <v>18947</v>
      </c>
    </row>
    <row r="1179" spans="1:17">
      <c r="A1179" t="s">
        <v>14</v>
      </c>
      <c r="B1179">
        <v>918</v>
      </c>
      <c r="C1179">
        <v>2017</v>
      </c>
      <c r="D1179">
        <v>381590</v>
      </c>
      <c r="E1179">
        <v>110.5</v>
      </c>
      <c r="F1179" s="18">
        <v>0</v>
      </c>
      <c r="G1179" s="18">
        <v>6.5</v>
      </c>
      <c r="H1179" s="18">
        <v>6.14</v>
      </c>
      <c r="I1179">
        <v>0</v>
      </c>
      <c r="J1179">
        <v>1</v>
      </c>
      <c r="K1179">
        <v>0</v>
      </c>
      <c r="L1179">
        <v>17</v>
      </c>
      <c r="M1179">
        <v>18</v>
      </c>
      <c r="N1179">
        <v>18</v>
      </c>
      <c r="O1179" t="s">
        <v>84</v>
      </c>
      <c r="Q1179" t="s">
        <v>18945</v>
      </c>
    </row>
    <row r="1180" spans="1:17">
      <c r="A1180" t="s">
        <v>14</v>
      </c>
      <c r="B1180">
        <v>918</v>
      </c>
      <c r="C1180">
        <v>2017</v>
      </c>
      <c r="D1180">
        <v>381700</v>
      </c>
      <c r="E1180">
        <v>37.799999999999997</v>
      </c>
      <c r="F1180" s="18">
        <v>6.3</v>
      </c>
      <c r="G1180" s="18">
        <v>6.3</v>
      </c>
      <c r="H1180" s="18">
        <v>6.3</v>
      </c>
      <c r="I1180">
        <v>0</v>
      </c>
      <c r="J1180">
        <v>0</v>
      </c>
      <c r="K1180">
        <v>0</v>
      </c>
      <c r="L1180">
        <v>6</v>
      </c>
      <c r="M1180">
        <v>6</v>
      </c>
      <c r="N1180">
        <v>6</v>
      </c>
      <c r="O1180" t="s">
        <v>84</v>
      </c>
      <c r="Q1180" t="s">
        <v>18941</v>
      </c>
    </row>
    <row r="1181" spans="1:17">
      <c r="A1181" t="s">
        <v>14</v>
      </c>
      <c r="B1181">
        <v>918</v>
      </c>
      <c r="C1181">
        <v>2017</v>
      </c>
      <c r="D1181">
        <v>381800</v>
      </c>
      <c r="E1181">
        <v>0</v>
      </c>
      <c r="F1181" s="18">
        <v>0</v>
      </c>
      <c r="G1181" s="18">
        <v>0</v>
      </c>
      <c r="H1181" s="18">
        <v>0</v>
      </c>
      <c r="I1181">
        <v>0</v>
      </c>
      <c r="J1181">
        <v>4</v>
      </c>
      <c r="K1181">
        <v>0</v>
      </c>
      <c r="L1181">
        <v>0</v>
      </c>
      <c r="M1181">
        <v>4</v>
      </c>
      <c r="N1181">
        <v>4</v>
      </c>
      <c r="O1181" t="s">
        <v>84</v>
      </c>
      <c r="Q1181" t="s">
        <v>18935</v>
      </c>
    </row>
    <row r="1182" spans="1:17">
      <c r="A1182" t="s">
        <v>14</v>
      </c>
      <c r="B1182">
        <v>918</v>
      </c>
      <c r="C1182">
        <v>2017</v>
      </c>
      <c r="D1182">
        <v>381900</v>
      </c>
      <c r="E1182">
        <v>19.5</v>
      </c>
      <c r="F1182" s="18">
        <v>6.5</v>
      </c>
      <c r="G1182" s="18">
        <v>6.5</v>
      </c>
      <c r="H1182" s="18">
        <v>6.5</v>
      </c>
      <c r="I1182">
        <v>0</v>
      </c>
      <c r="J1182">
        <v>0</v>
      </c>
      <c r="K1182">
        <v>0</v>
      </c>
      <c r="L1182">
        <v>3</v>
      </c>
      <c r="M1182">
        <v>3</v>
      </c>
      <c r="N1182">
        <v>3</v>
      </c>
      <c r="O1182" t="s">
        <v>84</v>
      </c>
      <c r="Q1182" t="s">
        <v>18933</v>
      </c>
    </row>
    <row r="1183" spans="1:17">
      <c r="A1183" t="s">
        <v>14</v>
      </c>
      <c r="B1183">
        <v>918</v>
      </c>
      <c r="C1183">
        <v>2017</v>
      </c>
      <c r="D1183">
        <v>382000</v>
      </c>
      <c r="E1183">
        <v>19.5</v>
      </c>
      <c r="F1183" s="18">
        <v>6.5</v>
      </c>
      <c r="G1183" s="18">
        <v>6.5</v>
      </c>
      <c r="H1183" s="18">
        <v>6.5</v>
      </c>
      <c r="I1183">
        <v>0</v>
      </c>
      <c r="J1183">
        <v>0</v>
      </c>
      <c r="K1183">
        <v>0</v>
      </c>
      <c r="L1183">
        <v>3</v>
      </c>
      <c r="M1183">
        <v>3</v>
      </c>
      <c r="N1183">
        <v>3</v>
      </c>
      <c r="O1183" t="s">
        <v>84</v>
      </c>
      <c r="Q1183" t="s">
        <v>18931</v>
      </c>
    </row>
    <row r="1184" spans="1:17">
      <c r="A1184" t="s">
        <v>14</v>
      </c>
      <c r="B1184">
        <v>918</v>
      </c>
      <c r="C1184">
        <v>2017</v>
      </c>
      <c r="D1184">
        <v>382100</v>
      </c>
      <c r="E1184">
        <v>5</v>
      </c>
      <c r="F1184" s="18">
        <v>5</v>
      </c>
      <c r="G1184" s="18">
        <v>5</v>
      </c>
      <c r="H1184" s="18">
        <v>5</v>
      </c>
      <c r="I1184">
        <v>0</v>
      </c>
      <c r="J1184">
        <v>0</v>
      </c>
      <c r="K1184">
        <v>0</v>
      </c>
      <c r="L1184">
        <v>1</v>
      </c>
      <c r="M1184">
        <v>1</v>
      </c>
      <c r="N1184">
        <v>1</v>
      </c>
      <c r="O1184" t="s">
        <v>84</v>
      </c>
      <c r="Q1184" t="s">
        <v>18929</v>
      </c>
    </row>
    <row r="1185" spans="1:17">
      <c r="A1185" t="s">
        <v>14</v>
      </c>
      <c r="B1185">
        <v>918</v>
      </c>
      <c r="C1185">
        <v>2017</v>
      </c>
      <c r="D1185">
        <v>382200</v>
      </c>
      <c r="E1185">
        <v>0</v>
      </c>
      <c r="F1185" s="18">
        <v>0</v>
      </c>
      <c r="G1185" s="18">
        <v>0</v>
      </c>
      <c r="H1185" s="18">
        <v>0</v>
      </c>
      <c r="I1185">
        <v>0</v>
      </c>
      <c r="J1185">
        <v>1</v>
      </c>
      <c r="K1185">
        <v>0</v>
      </c>
      <c r="L1185">
        <v>0</v>
      </c>
      <c r="M1185">
        <v>1</v>
      </c>
      <c r="N1185">
        <v>1</v>
      </c>
      <c r="O1185" t="s">
        <v>84</v>
      </c>
      <c r="Q1185" t="s">
        <v>18927</v>
      </c>
    </row>
    <row r="1186" spans="1:17">
      <c r="A1186" t="s">
        <v>14</v>
      </c>
      <c r="B1186">
        <v>918</v>
      </c>
      <c r="C1186">
        <v>2017</v>
      </c>
      <c r="D1186">
        <v>382311</v>
      </c>
      <c r="E1186">
        <v>10.199999999999999</v>
      </c>
      <c r="F1186" s="18">
        <v>5.0999999999999996</v>
      </c>
      <c r="G1186" s="18">
        <v>5.0999999999999996</v>
      </c>
      <c r="H1186" s="18">
        <v>5.0999999999999996</v>
      </c>
      <c r="I1186">
        <v>0</v>
      </c>
      <c r="J1186">
        <v>0</v>
      </c>
      <c r="K1186">
        <v>0</v>
      </c>
      <c r="L1186">
        <v>2</v>
      </c>
      <c r="M1186">
        <v>2</v>
      </c>
      <c r="N1186">
        <v>2</v>
      </c>
      <c r="O1186" t="s">
        <v>84</v>
      </c>
      <c r="Q1186" t="s">
        <v>18925</v>
      </c>
    </row>
    <row r="1187" spans="1:17">
      <c r="A1187" t="s">
        <v>14</v>
      </c>
      <c r="B1187">
        <v>918</v>
      </c>
      <c r="C1187">
        <v>2017</v>
      </c>
      <c r="D1187">
        <v>382312</v>
      </c>
      <c r="E1187">
        <v>9</v>
      </c>
      <c r="F1187" s="18">
        <v>4.5</v>
      </c>
      <c r="G1187" s="18">
        <v>4.5</v>
      </c>
      <c r="H1187" s="18">
        <v>4.5</v>
      </c>
      <c r="I1187">
        <v>0</v>
      </c>
      <c r="J1187">
        <v>0</v>
      </c>
      <c r="K1187">
        <v>0</v>
      </c>
      <c r="L1187">
        <v>2</v>
      </c>
      <c r="M1187">
        <v>2</v>
      </c>
      <c r="N1187">
        <v>2</v>
      </c>
      <c r="O1187" t="s">
        <v>84</v>
      </c>
      <c r="Q1187" t="s">
        <v>18923</v>
      </c>
    </row>
    <row r="1188" spans="1:17">
      <c r="A1188" t="s">
        <v>14</v>
      </c>
      <c r="B1188">
        <v>918</v>
      </c>
      <c r="C1188">
        <v>2017</v>
      </c>
      <c r="D1188">
        <v>382313</v>
      </c>
      <c r="E1188">
        <v>5.8</v>
      </c>
      <c r="F1188" s="18">
        <v>2.9</v>
      </c>
      <c r="G1188" s="18">
        <v>2.9</v>
      </c>
      <c r="H1188" s="18">
        <v>2.9</v>
      </c>
      <c r="I1188">
        <v>0</v>
      </c>
      <c r="J1188">
        <v>0</v>
      </c>
      <c r="K1188">
        <v>0</v>
      </c>
      <c r="L1188">
        <v>2</v>
      </c>
      <c r="M1188">
        <v>2</v>
      </c>
      <c r="N1188">
        <v>2</v>
      </c>
      <c r="O1188" t="s">
        <v>84</v>
      </c>
      <c r="Q1188" t="s">
        <v>18921</v>
      </c>
    </row>
    <row r="1189" spans="1:17">
      <c r="A1189" t="s">
        <v>14</v>
      </c>
      <c r="B1189">
        <v>918</v>
      </c>
      <c r="C1189">
        <v>2017</v>
      </c>
      <c r="D1189">
        <v>382319</v>
      </c>
      <c r="E1189">
        <v>29</v>
      </c>
      <c r="F1189" s="18">
        <v>2.9</v>
      </c>
      <c r="G1189" s="18">
        <v>2.9</v>
      </c>
      <c r="H1189" s="18">
        <v>2.9</v>
      </c>
      <c r="I1189">
        <v>0</v>
      </c>
      <c r="J1189">
        <v>0</v>
      </c>
      <c r="K1189">
        <v>0</v>
      </c>
      <c r="L1189">
        <v>10</v>
      </c>
      <c r="M1189">
        <v>10</v>
      </c>
      <c r="N1189">
        <v>10</v>
      </c>
      <c r="O1189" t="s">
        <v>84</v>
      </c>
      <c r="Q1189" t="s">
        <v>18919</v>
      </c>
    </row>
    <row r="1190" spans="1:17">
      <c r="A1190" t="s">
        <v>14</v>
      </c>
      <c r="B1190">
        <v>918</v>
      </c>
      <c r="C1190">
        <v>2017</v>
      </c>
      <c r="D1190">
        <v>382370</v>
      </c>
      <c r="E1190">
        <v>7.6</v>
      </c>
      <c r="F1190" s="18">
        <v>3.8</v>
      </c>
      <c r="G1190" s="18">
        <v>3.8</v>
      </c>
      <c r="H1190" s="18">
        <v>3.8</v>
      </c>
      <c r="I1190">
        <v>0</v>
      </c>
      <c r="J1190">
        <v>0</v>
      </c>
      <c r="K1190">
        <v>0</v>
      </c>
      <c r="L1190">
        <v>2</v>
      </c>
      <c r="M1190">
        <v>2</v>
      </c>
      <c r="N1190">
        <v>2</v>
      </c>
      <c r="O1190" t="s">
        <v>84</v>
      </c>
      <c r="Q1190" t="s">
        <v>18917</v>
      </c>
    </row>
    <row r="1191" spans="1:17">
      <c r="A1191" t="s">
        <v>14</v>
      </c>
      <c r="B1191">
        <v>918</v>
      </c>
      <c r="C1191">
        <v>2017</v>
      </c>
      <c r="D1191">
        <v>382410</v>
      </c>
      <c r="E1191">
        <v>13</v>
      </c>
      <c r="F1191" s="18">
        <v>6.5</v>
      </c>
      <c r="G1191" s="18">
        <v>6.5</v>
      </c>
      <c r="H1191" s="18">
        <v>6.5</v>
      </c>
      <c r="I1191">
        <v>0</v>
      </c>
      <c r="J1191">
        <v>0</v>
      </c>
      <c r="K1191">
        <v>0</v>
      </c>
      <c r="L1191">
        <v>2</v>
      </c>
      <c r="M1191">
        <v>2</v>
      </c>
      <c r="N1191">
        <v>2</v>
      </c>
      <c r="O1191" t="s">
        <v>84</v>
      </c>
      <c r="Q1191" t="s">
        <v>18915</v>
      </c>
    </row>
    <row r="1192" spans="1:17">
      <c r="A1192" t="s">
        <v>14</v>
      </c>
      <c r="B1192">
        <v>918</v>
      </c>
      <c r="C1192">
        <v>2017</v>
      </c>
      <c r="D1192">
        <v>382430</v>
      </c>
      <c r="E1192">
        <v>10.6</v>
      </c>
      <c r="F1192" s="18">
        <v>5.3</v>
      </c>
      <c r="G1192" s="18">
        <v>5.3</v>
      </c>
      <c r="H1192" s="18">
        <v>5.3</v>
      </c>
      <c r="I1192">
        <v>0</v>
      </c>
      <c r="J1192">
        <v>0</v>
      </c>
      <c r="K1192">
        <v>0</v>
      </c>
      <c r="L1192">
        <v>2</v>
      </c>
      <c r="M1192">
        <v>2</v>
      </c>
      <c r="N1192">
        <v>2</v>
      </c>
      <c r="O1192" t="s">
        <v>84</v>
      </c>
      <c r="Q1192" t="s">
        <v>18911</v>
      </c>
    </row>
    <row r="1193" spans="1:17">
      <c r="A1193" t="s">
        <v>14</v>
      </c>
      <c r="B1193">
        <v>918</v>
      </c>
      <c r="C1193">
        <v>2017</v>
      </c>
      <c r="D1193">
        <v>382440</v>
      </c>
      <c r="E1193">
        <v>6.5</v>
      </c>
      <c r="F1193" s="18">
        <v>6.5</v>
      </c>
      <c r="G1193" s="18">
        <v>6.5</v>
      </c>
      <c r="H1193" s="18">
        <v>6.5</v>
      </c>
      <c r="I1193">
        <v>0</v>
      </c>
      <c r="J1193">
        <v>0</v>
      </c>
      <c r="K1193">
        <v>0</v>
      </c>
      <c r="L1193">
        <v>1</v>
      </c>
      <c r="M1193">
        <v>1</v>
      </c>
      <c r="N1193">
        <v>1</v>
      </c>
      <c r="O1193" t="s">
        <v>84</v>
      </c>
      <c r="Q1193" t="s">
        <v>18909</v>
      </c>
    </row>
    <row r="1194" spans="1:17">
      <c r="A1194" t="s">
        <v>14</v>
      </c>
      <c r="B1194">
        <v>918</v>
      </c>
      <c r="C1194">
        <v>2017</v>
      </c>
      <c r="D1194">
        <v>382460</v>
      </c>
      <c r="I1194">
        <v>4</v>
      </c>
      <c r="J1194">
        <v>0</v>
      </c>
      <c r="K1194">
        <v>0</v>
      </c>
      <c r="L1194">
        <v>0</v>
      </c>
      <c r="M1194">
        <v>0</v>
      </c>
      <c r="N1194">
        <v>4</v>
      </c>
      <c r="O1194" t="s">
        <v>84</v>
      </c>
      <c r="Q1194" t="s">
        <v>18905</v>
      </c>
    </row>
    <row r="1195" spans="1:17">
      <c r="A1195" t="s">
        <v>14</v>
      </c>
      <c r="B1195">
        <v>918</v>
      </c>
      <c r="C1195">
        <v>2017</v>
      </c>
      <c r="D1195">
        <v>382471</v>
      </c>
      <c r="E1195">
        <v>6.5</v>
      </c>
      <c r="F1195" s="18">
        <v>6.5</v>
      </c>
      <c r="G1195" s="18">
        <v>6.5</v>
      </c>
      <c r="H1195" s="18">
        <v>6.5</v>
      </c>
      <c r="I1195">
        <v>0</v>
      </c>
      <c r="J1195">
        <v>0</v>
      </c>
      <c r="K1195">
        <v>0</v>
      </c>
      <c r="L1195">
        <v>1</v>
      </c>
      <c r="M1195">
        <v>1</v>
      </c>
      <c r="N1195">
        <v>1</v>
      </c>
      <c r="O1195" t="s">
        <v>84</v>
      </c>
      <c r="Q1195" t="s">
        <v>18903</v>
      </c>
    </row>
    <row r="1196" spans="1:17">
      <c r="A1196" t="s">
        <v>14</v>
      </c>
      <c r="B1196">
        <v>918</v>
      </c>
      <c r="C1196">
        <v>2017</v>
      </c>
      <c r="D1196">
        <v>382472</v>
      </c>
      <c r="E1196">
        <v>6.5</v>
      </c>
      <c r="F1196" s="18">
        <v>6.5</v>
      </c>
      <c r="G1196" s="18">
        <v>6.5</v>
      </c>
      <c r="H1196" s="18">
        <v>6.5</v>
      </c>
      <c r="I1196">
        <v>0</v>
      </c>
      <c r="J1196">
        <v>0</v>
      </c>
      <c r="K1196">
        <v>0</v>
      </c>
      <c r="L1196">
        <v>1</v>
      </c>
      <c r="M1196">
        <v>1</v>
      </c>
      <c r="N1196">
        <v>1</v>
      </c>
      <c r="O1196" t="s">
        <v>84</v>
      </c>
      <c r="Q1196" t="s">
        <v>18901</v>
      </c>
    </row>
    <row r="1197" spans="1:17">
      <c r="A1197" t="s">
        <v>14</v>
      </c>
      <c r="B1197">
        <v>918</v>
      </c>
      <c r="C1197">
        <v>2017</v>
      </c>
      <c r="D1197">
        <v>382473</v>
      </c>
      <c r="E1197">
        <v>6.5</v>
      </c>
      <c r="F1197" s="18">
        <v>6.5</v>
      </c>
      <c r="G1197" s="18">
        <v>6.5</v>
      </c>
      <c r="H1197" s="18">
        <v>6.5</v>
      </c>
      <c r="I1197">
        <v>0</v>
      </c>
      <c r="J1197">
        <v>0</v>
      </c>
      <c r="K1197">
        <v>0</v>
      </c>
      <c r="L1197">
        <v>1</v>
      </c>
      <c r="M1197">
        <v>1</v>
      </c>
      <c r="N1197">
        <v>1</v>
      </c>
      <c r="O1197" t="s">
        <v>84</v>
      </c>
      <c r="Q1197" t="s">
        <v>18899</v>
      </c>
    </row>
    <row r="1198" spans="1:17">
      <c r="A1198" t="s">
        <v>14</v>
      </c>
      <c r="B1198">
        <v>918</v>
      </c>
      <c r="C1198">
        <v>2017</v>
      </c>
      <c r="D1198">
        <v>382474</v>
      </c>
      <c r="E1198">
        <v>6.5</v>
      </c>
      <c r="F1198" s="18">
        <v>6.5</v>
      </c>
      <c r="G1198" s="18">
        <v>6.5</v>
      </c>
      <c r="H1198" s="18">
        <v>6.5</v>
      </c>
      <c r="I1198">
        <v>0</v>
      </c>
      <c r="J1198">
        <v>0</v>
      </c>
      <c r="K1198">
        <v>0</v>
      </c>
      <c r="L1198">
        <v>1</v>
      </c>
      <c r="M1198">
        <v>1</v>
      </c>
      <c r="N1198">
        <v>1</v>
      </c>
      <c r="O1198" t="s">
        <v>84</v>
      </c>
      <c r="Q1198" t="s">
        <v>18897</v>
      </c>
    </row>
    <row r="1199" spans="1:17">
      <c r="A1199" t="s">
        <v>14</v>
      </c>
      <c r="B1199">
        <v>918</v>
      </c>
      <c r="C1199">
        <v>2017</v>
      </c>
      <c r="D1199">
        <v>382475</v>
      </c>
      <c r="E1199">
        <v>6.5</v>
      </c>
      <c r="F1199" s="18">
        <v>6.5</v>
      </c>
      <c r="G1199" s="18">
        <v>6.5</v>
      </c>
      <c r="H1199" s="18">
        <v>6.5</v>
      </c>
      <c r="I1199">
        <v>0</v>
      </c>
      <c r="J1199">
        <v>0</v>
      </c>
      <c r="K1199">
        <v>0</v>
      </c>
      <c r="L1199">
        <v>1</v>
      </c>
      <c r="M1199">
        <v>1</v>
      </c>
      <c r="N1199">
        <v>1</v>
      </c>
      <c r="O1199" t="s">
        <v>84</v>
      </c>
      <c r="Q1199" t="s">
        <v>18895</v>
      </c>
    </row>
    <row r="1200" spans="1:17">
      <c r="A1200" t="s">
        <v>14</v>
      </c>
      <c r="B1200">
        <v>918</v>
      </c>
      <c r="C1200">
        <v>2017</v>
      </c>
      <c r="D1200">
        <v>382476</v>
      </c>
      <c r="E1200">
        <v>6.5</v>
      </c>
      <c r="F1200" s="18">
        <v>6.5</v>
      </c>
      <c r="G1200" s="18">
        <v>6.5</v>
      </c>
      <c r="H1200" s="18">
        <v>6.5</v>
      </c>
      <c r="I1200">
        <v>0</v>
      </c>
      <c r="J1200">
        <v>0</v>
      </c>
      <c r="K1200">
        <v>0</v>
      </c>
      <c r="L1200">
        <v>1</v>
      </c>
      <c r="M1200">
        <v>1</v>
      </c>
      <c r="N1200">
        <v>1</v>
      </c>
      <c r="O1200" t="s">
        <v>84</v>
      </c>
      <c r="Q1200" t="s">
        <v>18893</v>
      </c>
    </row>
    <row r="1201" spans="1:17">
      <c r="A1201" t="s">
        <v>14</v>
      </c>
      <c r="B1201">
        <v>918</v>
      </c>
      <c r="C1201">
        <v>2017</v>
      </c>
      <c r="D1201">
        <v>382477</v>
      </c>
      <c r="E1201">
        <v>6.5</v>
      </c>
      <c r="F1201" s="18">
        <v>6.5</v>
      </c>
      <c r="G1201" s="18">
        <v>6.5</v>
      </c>
      <c r="H1201" s="18">
        <v>6.5</v>
      </c>
      <c r="I1201">
        <v>0</v>
      </c>
      <c r="J1201">
        <v>0</v>
      </c>
      <c r="K1201">
        <v>0</v>
      </c>
      <c r="L1201">
        <v>1</v>
      </c>
      <c r="M1201">
        <v>1</v>
      </c>
      <c r="N1201">
        <v>1</v>
      </c>
      <c r="O1201" t="s">
        <v>84</v>
      </c>
      <c r="Q1201" t="s">
        <v>18891</v>
      </c>
    </row>
    <row r="1202" spans="1:17">
      <c r="A1202" t="s">
        <v>14</v>
      </c>
      <c r="B1202">
        <v>918</v>
      </c>
      <c r="C1202">
        <v>2017</v>
      </c>
      <c r="D1202">
        <v>382478</v>
      </c>
      <c r="E1202">
        <v>39</v>
      </c>
      <c r="F1202" s="18">
        <v>6.5</v>
      </c>
      <c r="G1202" s="18">
        <v>6.5</v>
      </c>
      <c r="H1202" s="18">
        <v>6.5</v>
      </c>
      <c r="I1202">
        <v>0</v>
      </c>
      <c r="J1202">
        <v>0</v>
      </c>
      <c r="K1202">
        <v>0</v>
      </c>
      <c r="L1202">
        <v>6</v>
      </c>
      <c r="M1202">
        <v>6</v>
      </c>
      <c r="N1202">
        <v>6</v>
      </c>
      <c r="O1202" t="s">
        <v>84</v>
      </c>
      <c r="Q1202" t="s">
        <v>18889</v>
      </c>
    </row>
    <row r="1203" spans="1:17">
      <c r="A1203" t="s">
        <v>14</v>
      </c>
      <c r="B1203">
        <v>918</v>
      </c>
      <c r="C1203">
        <v>2017</v>
      </c>
      <c r="D1203">
        <v>382479</v>
      </c>
      <c r="E1203">
        <v>6.5</v>
      </c>
      <c r="F1203" s="18">
        <v>6.5</v>
      </c>
      <c r="G1203" s="18">
        <v>6.5</v>
      </c>
      <c r="H1203" s="18">
        <v>6.5</v>
      </c>
      <c r="I1203">
        <v>0</v>
      </c>
      <c r="J1203">
        <v>0</v>
      </c>
      <c r="K1203">
        <v>0</v>
      </c>
      <c r="L1203">
        <v>1</v>
      </c>
      <c r="M1203">
        <v>1</v>
      </c>
      <c r="N1203">
        <v>1</v>
      </c>
      <c r="O1203" t="s">
        <v>84</v>
      </c>
      <c r="Q1203" t="s">
        <v>18887</v>
      </c>
    </row>
    <row r="1204" spans="1:17">
      <c r="A1204" t="s">
        <v>14</v>
      </c>
      <c r="B1204">
        <v>918</v>
      </c>
      <c r="C1204">
        <v>2017</v>
      </c>
      <c r="D1204">
        <v>382481</v>
      </c>
      <c r="E1204">
        <v>6.5</v>
      </c>
      <c r="F1204" s="18">
        <v>6.5</v>
      </c>
      <c r="G1204" s="18">
        <v>6.5</v>
      </c>
      <c r="H1204" s="18">
        <v>6.5</v>
      </c>
      <c r="I1204">
        <v>0</v>
      </c>
      <c r="J1204">
        <v>0</v>
      </c>
      <c r="K1204">
        <v>0</v>
      </c>
      <c r="L1204">
        <v>1</v>
      </c>
      <c r="M1204">
        <v>1</v>
      </c>
      <c r="N1204">
        <v>1</v>
      </c>
      <c r="O1204" t="s">
        <v>84</v>
      </c>
      <c r="Q1204" t="s">
        <v>18885</v>
      </c>
    </row>
    <row r="1205" spans="1:17">
      <c r="A1205" t="s">
        <v>14</v>
      </c>
      <c r="B1205">
        <v>918</v>
      </c>
      <c r="C1205">
        <v>2017</v>
      </c>
      <c r="D1205">
        <v>382482</v>
      </c>
      <c r="E1205">
        <v>6.5</v>
      </c>
      <c r="F1205" s="18">
        <v>6.5</v>
      </c>
      <c r="G1205" s="18">
        <v>6.5</v>
      </c>
      <c r="H1205" s="18">
        <v>6.5</v>
      </c>
      <c r="I1205">
        <v>0</v>
      </c>
      <c r="J1205">
        <v>0</v>
      </c>
      <c r="K1205">
        <v>0</v>
      </c>
      <c r="L1205">
        <v>1</v>
      </c>
      <c r="M1205">
        <v>1</v>
      </c>
      <c r="N1205">
        <v>1</v>
      </c>
      <c r="O1205" t="s">
        <v>84</v>
      </c>
      <c r="Q1205" t="s">
        <v>18883</v>
      </c>
    </row>
    <row r="1206" spans="1:17">
      <c r="A1206" t="s">
        <v>14</v>
      </c>
      <c r="B1206">
        <v>918</v>
      </c>
      <c r="C1206">
        <v>2017</v>
      </c>
      <c r="D1206">
        <v>382483</v>
      </c>
      <c r="E1206">
        <v>6.5</v>
      </c>
      <c r="F1206" s="18">
        <v>6.5</v>
      </c>
      <c r="G1206" s="18">
        <v>6.5</v>
      </c>
      <c r="H1206" s="18">
        <v>6.5</v>
      </c>
      <c r="I1206">
        <v>0</v>
      </c>
      <c r="J1206">
        <v>0</v>
      </c>
      <c r="K1206">
        <v>0</v>
      </c>
      <c r="L1206">
        <v>1</v>
      </c>
      <c r="M1206">
        <v>1</v>
      </c>
      <c r="N1206">
        <v>1</v>
      </c>
      <c r="O1206" t="s">
        <v>84</v>
      </c>
      <c r="Q1206" t="s">
        <v>18881</v>
      </c>
    </row>
    <row r="1207" spans="1:17">
      <c r="A1207" t="s">
        <v>14</v>
      </c>
      <c r="B1207">
        <v>918</v>
      </c>
      <c r="C1207">
        <v>2017</v>
      </c>
      <c r="D1207">
        <v>382484</v>
      </c>
      <c r="E1207">
        <v>6.5</v>
      </c>
      <c r="F1207" s="18">
        <v>6.5</v>
      </c>
      <c r="G1207" s="18">
        <v>6.5</v>
      </c>
      <c r="H1207" s="18">
        <v>6.5</v>
      </c>
      <c r="I1207">
        <v>0</v>
      </c>
      <c r="J1207">
        <v>0</v>
      </c>
      <c r="K1207">
        <v>0</v>
      </c>
      <c r="L1207">
        <v>1</v>
      </c>
      <c r="M1207">
        <v>1</v>
      </c>
      <c r="N1207">
        <v>1</v>
      </c>
      <c r="O1207" t="s">
        <v>84</v>
      </c>
      <c r="Q1207" t="s">
        <v>18879</v>
      </c>
    </row>
    <row r="1208" spans="1:17">
      <c r="A1208" t="s">
        <v>14</v>
      </c>
      <c r="B1208">
        <v>918</v>
      </c>
      <c r="C1208">
        <v>2017</v>
      </c>
      <c r="D1208">
        <v>382485</v>
      </c>
      <c r="E1208">
        <v>6.5</v>
      </c>
      <c r="F1208" s="18">
        <v>6.5</v>
      </c>
      <c r="G1208" s="18">
        <v>6.5</v>
      </c>
      <c r="H1208" s="18">
        <v>6.5</v>
      </c>
      <c r="I1208">
        <v>0</v>
      </c>
      <c r="J1208">
        <v>0</v>
      </c>
      <c r="K1208">
        <v>0</v>
      </c>
      <c r="L1208">
        <v>1</v>
      </c>
      <c r="M1208">
        <v>1</v>
      </c>
      <c r="N1208">
        <v>1</v>
      </c>
      <c r="O1208" t="s">
        <v>84</v>
      </c>
      <c r="Q1208" t="s">
        <v>18877</v>
      </c>
    </row>
    <row r="1209" spans="1:17">
      <c r="A1209" t="s">
        <v>14</v>
      </c>
      <c r="B1209">
        <v>918</v>
      </c>
      <c r="C1209">
        <v>2017</v>
      </c>
      <c r="D1209">
        <v>382486</v>
      </c>
      <c r="E1209">
        <v>6.5</v>
      </c>
      <c r="F1209" s="18">
        <v>6.5</v>
      </c>
      <c r="G1209" s="18">
        <v>6.5</v>
      </c>
      <c r="H1209" s="18">
        <v>6.5</v>
      </c>
      <c r="I1209">
        <v>0</v>
      </c>
      <c r="J1209">
        <v>0</v>
      </c>
      <c r="K1209">
        <v>0</v>
      </c>
      <c r="L1209">
        <v>1</v>
      </c>
      <c r="M1209">
        <v>1</v>
      </c>
      <c r="N1209">
        <v>1</v>
      </c>
      <c r="O1209" t="s">
        <v>84</v>
      </c>
      <c r="Q1209" t="s">
        <v>18875</v>
      </c>
    </row>
    <row r="1210" spans="1:17">
      <c r="A1210" t="s">
        <v>14</v>
      </c>
      <c r="B1210">
        <v>918</v>
      </c>
      <c r="C1210">
        <v>2017</v>
      </c>
      <c r="D1210">
        <v>382487</v>
      </c>
      <c r="E1210">
        <v>6.5</v>
      </c>
      <c r="F1210" s="18">
        <v>6.5</v>
      </c>
      <c r="G1210" s="18">
        <v>6.5</v>
      </c>
      <c r="H1210" s="18">
        <v>6.5</v>
      </c>
      <c r="I1210">
        <v>0</v>
      </c>
      <c r="J1210">
        <v>0</v>
      </c>
      <c r="K1210">
        <v>0</v>
      </c>
      <c r="L1210">
        <v>1</v>
      </c>
      <c r="M1210">
        <v>1</v>
      </c>
      <c r="N1210">
        <v>1</v>
      </c>
      <c r="O1210" t="s">
        <v>84</v>
      </c>
      <c r="Q1210" t="s">
        <v>18873</v>
      </c>
    </row>
    <row r="1211" spans="1:17">
      <c r="A1211" t="s">
        <v>14</v>
      </c>
      <c r="B1211">
        <v>918</v>
      </c>
      <c r="C1211">
        <v>2017</v>
      </c>
      <c r="D1211">
        <v>382488</v>
      </c>
      <c r="E1211">
        <v>6.5</v>
      </c>
      <c r="F1211" s="18">
        <v>6.5</v>
      </c>
      <c r="G1211" s="18">
        <v>6.5</v>
      </c>
      <c r="H1211" s="18">
        <v>6.5</v>
      </c>
      <c r="I1211">
        <v>0</v>
      </c>
      <c r="J1211">
        <v>0</v>
      </c>
      <c r="K1211">
        <v>0</v>
      </c>
      <c r="L1211">
        <v>1</v>
      </c>
      <c r="M1211">
        <v>1</v>
      </c>
      <c r="N1211">
        <v>1</v>
      </c>
      <c r="O1211" t="s">
        <v>84</v>
      </c>
      <c r="Q1211" t="s">
        <v>18871</v>
      </c>
    </row>
    <row r="1212" spans="1:17">
      <c r="A1212" t="s">
        <v>14</v>
      </c>
      <c r="B1212">
        <v>918</v>
      </c>
      <c r="C1212">
        <v>2017</v>
      </c>
      <c r="D1212">
        <v>382491</v>
      </c>
      <c r="E1212">
        <v>6.5</v>
      </c>
      <c r="F1212" s="18">
        <v>6.5</v>
      </c>
      <c r="G1212" s="18">
        <v>6.5</v>
      </c>
      <c r="H1212" s="18">
        <v>6.5</v>
      </c>
      <c r="I1212">
        <v>0</v>
      </c>
      <c r="J1212">
        <v>0</v>
      </c>
      <c r="K1212">
        <v>0</v>
      </c>
      <c r="L1212">
        <v>1</v>
      </c>
      <c r="M1212">
        <v>1</v>
      </c>
      <c r="N1212">
        <v>1</v>
      </c>
      <c r="O1212" t="s">
        <v>84</v>
      </c>
      <c r="Q1212" t="s">
        <v>18868</v>
      </c>
    </row>
    <row r="1213" spans="1:17">
      <c r="A1213" t="s">
        <v>14</v>
      </c>
      <c r="B1213">
        <v>918</v>
      </c>
      <c r="C1213">
        <v>2017</v>
      </c>
      <c r="D1213">
        <v>382499</v>
      </c>
      <c r="E1213">
        <v>715.5</v>
      </c>
      <c r="F1213" s="18">
        <v>0</v>
      </c>
      <c r="G1213" s="18">
        <v>6.5</v>
      </c>
      <c r="H1213" s="18">
        <v>6.12</v>
      </c>
      <c r="I1213">
        <v>0</v>
      </c>
      <c r="J1213">
        <v>6</v>
      </c>
      <c r="K1213">
        <v>0</v>
      </c>
      <c r="L1213">
        <v>111</v>
      </c>
      <c r="M1213">
        <v>117</v>
      </c>
      <c r="N1213">
        <v>117</v>
      </c>
      <c r="O1213" t="s">
        <v>84</v>
      </c>
      <c r="Q1213" t="s">
        <v>18866</v>
      </c>
    </row>
    <row r="1214" spans="1:17">
      <c r="A1214" t="s">
        <v>14</v>
      </c>
      <c r="B1214">
        <v>918</v>
      </c>
      <c r="C1214">
        <v>2017</v>
      </c>
      <c r="D1214">
        <v>382600</v>
      </c>
      <c r="E1214">
        <v>78</v>
      </c>
      <c r="F1214" s="18">
        <v>6.5</v>
      </c>
      <c r="G1214" s="18">
        <v>6.5</v>
      </c>
      <c r="H1214" s="18">
        <v>6.5</v>
      </c>
      <c r="I1214">
        <v>0</v>
      </c>
      <c r="J1214">
        <v>0</v>
      </c>
      <c r="K1214">
        <v>0</v>
      </c>
      <c r="L1214">
        <v>12</v>
      </c>
      <c r="M1214">
        <v>12</v>
      </c>
      <c r="N1214">
        <v>12</v>
      </c>
      <c r="O1214" t="s">
        <v>84</v>
      </c>
      <c r="Q1214" t="s">
        <v>18846</v>
      </c>
    </row>
    <row r="1215" spans="1:17">
      <c r="A1215" t="s">
        <v>14</v>
      </c>
      <c r="B1215">
        <v>918</v>
      </c>
      <c r="C1215">
        <v>2017</v>
      </c>
      <c r="D1215">
        <v>390110</v>
      </c>
      <c r="E1215">
        <v>39</v>
      </c>
      <c r="F1215" s="18">
        <v>6.5</v>
      </c>
      <c r="G1215" s="18">
        <v>6.5</v>
      </c>
      <c r="H1215" s="18">
        <v>6.5</v>
      </c>
      <c r="I1215">
        <v>0</v>
      </c>
      <c r="J1215">
        <v>0</v>
      </c>
      <c r="K1215">
        <v>0</v>
      </c>
      <c r="L1215">
        <v>6</v>
      </c>
      <c r="M1215">
        <v>6</v>
      </c>
      <c r="N1215">
        <v>6</v>
      </c>
      <c r="O1215" t="s">
        <v>84</v>
      </c>
      <c r="Q1215" t="s">
        <v>18844</v>
      </c>
    </row>
    <row r="1216" spans="1:17">
      <c r="A1216" t="s">
        <v>14</v>
      </c>
      <c r="B1216">
        <v>918</v>
      </c>
      <c r="C1216">
        <v>2017</v>
      </c>
      <c r="D1216">
        <v>390120</v>
      </c>
      <c r="E1216">
        <v>19.5</v>
      </c>
      <c r="F1216" s="18">
        <v>0</v>
      </c>
      <c r="G1216" s="18">
        <v>6.5</v>
      </c>
      <c r="H1216" s="18">
        <v>4.88</v>
      </c>
      <c r="I1216">
        <v>0</v>
      </c>
      <c r="J1216">
        <v>1</v>
      </c>
      <c r="K1216">
        <v>0</v>
      </c>
      <c r="L1216">
        <v>3</v>
      </c>
      <c r="M1216">
        <v>4</v>
      </c>
      <c r="N1216">
        <v>4</v>
      </c>
      <c r="O1216" t="s">
        <v>84</v>
      </c>
      <c r="Q1216" t="s">
        <v>18842</v>
      </c>
    </row>
    <row r="1217" spans="1:17">
      <c r="A1217" t="s">
        <v>14</v>
      </c>
      <c r="B1217">
        <v>918</v>
      </c>
      <c r="C1217">
        <v>2017</v>
      </c>
      <c r="D1217">
        <v>390130</v>
      </c>
      <c r="E1217">
        <v>13</v>
      </c>
      <c r="F1217" s="18">
        <v>6.5</v>
      </c>
      <c r="G1217" s="18">
        <v>6.5</v>
      </c>
      <c r="H1217" s="18">
        <v>6.5</v>
      </c>
      <c r="I1217">
        <v>0</v>
      </c>
      <c r="J1217">
        <v>0</v>
      </c>
      <c r="K1217">
        <v>0</v>
      </c>
      <c r="L1217">
        <v>2</v>
      </c>
      <c r="M1217">
        <v>2</v>
      </c>
      <c r="N1217">
        <v>2</v>
      </c>
      <c r="O1217" t="s">
        <v>84</v>
      </c>
      <c r="Q1217" t="s">
        <v>18840</v>
      </c>
    </row>
    <row r="1218" spans="1:17">
      <c r="A1218" t="s">
        <v>14</v>
      </c>
      <c r="B1218">
        <v>918</v>
      </c>
      <c r="C1218">
        <v>2017</v>
      </c>
      <c r="D1218">
        <v>390140</v>
      </c>
      <c r="E1218">
        <v>6.5</v>
      </c>
      <c r="F1218" s="18">
        <v>6.5</v>
      </c>
      <c r="G1218" s="18">
        <v>6.5</v>
      </c>
      <c r="H1218" s="18">
        <v>6.5</v>
      </c>
      <c r="I1218">
        <v>0</v>
      </c>
      <c r="J1218">
        <v>0</v>
      </c>
      <c r="K1218">
        <v>0</v>
      </c>
      <c r="L1218">
        <v>1</v>
      </c>
      <c r="M1218">
        <v>1</v>
      </c>
      <c r="N1218">
        <v>1</v>
      </c>
      <c r="O1218" t="s">
        <v>84</v>
      </c>
      <c r="Q1218" t="s">
        <v>18838</v>
      </c>
    </row>
    <row r="1219" spans="1:17">
      <c r="A1219" t="s">
        <v>14</v>
      </c>
      <c r="B1219">
        <v>918</v>
      </c>
      <c r="C1219">
        <v>2017</v>
      </c>
      <c r="D1219">
        <v>390190</v>
      </c>
      <c r="E1219">
        <v>110.5</v>
      </c>
      <c r="F1219" s="18">
        <v>0</v>
      </c>
      <c r="G1219" s="18">
        <v>6.5</v>
      </c>
      <c r="H1219" s="18">
        <v>6.14</v>
      </c>
      <c r="I1219">
        <v>0</v>
      </c>
      <c r="J1219">
        <v>1</v>
      </c>
      <c r="K1219">
        <v>0</v>
      </c>
      <c r="L1219">
        <v>17</v>
      </c>
      <c r="M1219">
        <v>18</v>
      </c>
      <c r="N1219">
        <v>18</v>
      </c>
      <c r="O1219" t="s">
        <v>84</v>
      </c>
      <c r="Q1219" t="s">
        <v>18836</v>
      </c>
    </row>
    <row r="1220" spans="1:17">
      <c r="A1220" t="s">
        <v>14</v>
      </c>
      <c r="B1220">
        <v>918</v>
      </c>
      <c r="C1220">
        <v>2017</v>
      </c>
      <c r="D1220">
        <v>390210</v>
      </c>
      <c r="E1220">
        <v>39</v>
      </c>
      <c r="F1220" s="18">
        <v>6.5</v>
      </c>
      <c r="G1220" s="18">
        <v>6.5</v>
      </c>
      <c r="H1220" s="18">
        <v>6.5</v>
      </c>
      <c r="I1220">
        <v>0</v>
      </c>
      <c r="J1220">
        <v>0</v>
      </c>
      <c r="K1220">
        <v>0</v>
      </c>
      <c r="L1220">
        <v>6</v>
      </c>
      <c r="M1220">
        <v>6</v>
      </c>
      <c r="N1220">
        <v>6</v>
      </c>
      <c r="O1220" t="s">
        <v>84</v>
      </c>
      <c r="Q1220" t="s">
        <v>18834</v>
      </c>
    </row>
    <row r="1221" spans="1:17">
      <c r="A1221" t="s">
        <v>14</v>
      </c>
      <c r="B1221">
        <v>918</v>
      </c>
      <c r="C1221">
        <v>2017</v>
      </c>
      <c r="D1221">
        <v>390220</v>
      </c>
      <c r="E1221">
        <v>19.5</v>
      </c>
      <c r="F1221" s="18">
        <v>6.5</v>
      </c>
      <c r="G1221" s="18">
        <v>6.5</v>
      </c>
      <c r="H1221" s="18">
        <v>6.5</v>
      </c>
      <c r="I1221">
        <v>0</v>
      </c>
      <c r="J1221">
        <v>0</v>
      </c>
      <c r="K1221">
        <v>0</v>
      </c>
      <c r="L1221">
        <v>3</v>
      </c>
      <c r="M1221">
        <v>3</v>
      </c>
      <c r="N1221">
        <v>3</v>
      </c>
      <c r="O1221" t="s">
        <v>84</v>
      </c>
      <c r="Q1221" t="s">
        <v>18832</v>
      </c>
    </row>
    <row r="1222" spans="1:17">
      <c r="A1222" t="s">
        <v>14</v>
      </c>
      <c r="B1222">
        <v>918</v>
      </c>
      <c r="C1222">
        <v>2017</v>
      </c>
      <c r="D1222">
        <v>390230</v>
      </c>
      <c r="E1222">
        <v>39</v>
      </c>
      <c r="F1222" s="18">
        <v>6.5</v>
      </c>
      <c r="G1222" s="18">
        <v>6.5</v>
      </c>
      <c r="H1222" s="18">
        <v>6.5</v>
      </c>
      <c r="I1222">
        <v>0</v>
      </c>
      <c r="J1222">
        <v>0</v>
      </c>
      <c r="K1222">
        <v>0</v>
      </c>
      <c r="L1222">
        <v>6</v>
      </c>
      <c r="M1222">
        <v>6</v>
      </c>
      <c r="N1222">
        <v>6</v>
      </c>
      <c r="O1222" t="s">
        <v>84</v>
      </c>
      <c r="Q1222" t="s">
        <v>18830</v>
      </c>
    </row>
    <row r="1223" spans="1:17">
      <c r="A1223" t="s">
        <v>14</v>
      </c>
      <c r="B1223">
        <v>918</v>
      </c>
      <c r="C1223">
        <v>2017</v>
      </c>
      <c r="D1223">
        <v>390290</v>
      </c>
      <c r="E1223">
        <v>52</v>
      </c>
      <c r="F1223" s="18">
        <v>0</v>
      </c>
      <c r="G1223" s="18">
        <v>6.5</v>
      </c>
      <c r="H1223" s="18">
        <v>5.2</v>
      </c>
      <c r="I1223">
        <v>0</v>
      </c>
      <c r="J1223">
        <v>2</v>
      </c>
      <c r="K1223">
        <v>0</v>
      </c>
      <c r="L1223">
        <v>8</v>
      </c>
      <c r="M1223">
        <v>10</v>
      </c>
      <c r="N1223">
        <v>10</v>
      </c>
      <c r="O1223" t="s">
        <v>84</v>
      </c>
      <c r="Q1223" t="s">
        <v>18828</v>
      </c>
    </row>
    <row r="1224" spans="1:17">
      <c r="A1224" t="s">
        <v>14</v>
      </c>
      <c r="B1224">
        <v>918</v>
      </c>
      <c r="C1224">
        <v>2017</v>
      </c>
      <c r="D1224">
        <v>390311</v>
      </c>
      <c r="E1224">
        <v>13</v>
      </c>
      <c r="F1224" s="18">
        <v>6.5</v>
      </c>
      <c r="G1224" s="18">
        <v>6.5</v>
      </c>
      <c r="H1224" s="18">
        <v>6.5</v>
      </c>
      <c r="I1224">
        <v>0</v>
      </c>
      <c r="J1224">
        <v>0</v>
      </c>
      <c r="K1224">
        <v>0</v>
      </c>
      <c r="L1224">
        <v>2</v>
      </c>
      <c r="M1224">
        <v>2</v>
      </c>
      <c r="N1224">
        <v>2</v>
      </c>
      <c r="O1224" t="s">
        <v>84</v>
      </c>
      <c r="Q1224" t="s">
        <v>18826</v>
      </c>
    </row>
    <row r="1225" spans="1:17">
      <c r="A1225" t="s">
        <v>14</v>
      </c>
      <c r="B1225">
        <v>918</v>
      </c>
      <c r="C1225">
        <v>2017</v>
      </c>
      <c r="D1225">
        <v>390319</v>
      </c>
      <c r="E1225">
        <v>13</v>
      </c>
      <c r="F1225" s="18">
        <v>6.5</v>
      </c>
      <c r="G1225" s="18">
        <v>6.5</v>
      </c>
      <c r="H1225" s="18">
        <v>6.5</v>
      </c>
      <c r="I1225">
        <v>0</v>
      </c>
      <c r="J1225">
        <v>0</v>
      </c>
      <c r="K1225">
        <v>0</v>
      </c>
      <c r="L1225">
        <v>2</v>
      </c>
      <c r="M1225">
        <v>2</v>
      </c>
      <c r="N1225">
        <v>2</v>
      </c>
      <c r="O1225" t="s">
        <v>84</v>
      </c>
      <c r="Q1225" t="s">
        <v>18824</v>
      </c>
    </row>
    <row r="1226" spans="1:17">
      <c r="A1226" t="s">
        <v>14</v>
      </c>
      <c r="B1226">
        <v>918</v>
      </c>
      <c r="C1226">
        <v>2017</v>
      </c>
      <c r="D1226">
        <v>390320</v>
      </c>
      <c r="E1226">
        <v>6.5</v>
      </c>
      <c r="F1226" s="18">
        <v>6.5</v>
      </c>
      <c r="G1226" s="18">
        <v>6.5</v>
      </c>
      <c r="H1226" s="18">
        <v>6.5</v>
      </c>
      <c r="I1226">
        <v>0</v>
      </c>
      <c r="J1226">
        <v>0</v>
      </c>
      <c r="K1226">
        <v>0</v>
      </c>
      <c r="L1226">
        <v>1</v>
      </c>
      <c r="M1226">
        <v>1</v>
      </c>
      <c r="N1226">
        <v>1</v>
      </c>
      <c r="O1226" t="s">
        <v>84</v>
      </c>
      <c r="Q1226" t="s">
        <v>18822</v>
      </c>
    </row>
    <row r="1227" spans="1:17">
      <c r="A1227" t="s">
        <v>14</v>
      </c>
      <c r="B1227">
        <v>918</v>
      </c>
      <c r="C1227">
        <v>2017</v>
      </c>
      <c r="D1227">
        <v>390330</v>
      </c>
      <c r="E1227">
        <v>6.5</v>
      </c>
      <c r="F1227" s="18">
        <v>6.5</v>
      </c>
      <c r="G1227" s="18">
        <v>6.5</v>
      </c>
      <c r="H1227" s="18">
        <v>6.5</v>
      </c>
      <c r="I1227">
        <v>0</v>
      </c>
      <c r="J1227">
        <v>0</v>
      </c>
      <c r="K1227">
        <v>0</v>
      </c>
      <c r="L1227">
        <v>1</v>
      </c>
      <c r="M1227">
        <v>1</v>
      </c>
      <c r="N1227">
        <v>1</v>
      </c>
      <c r="O1227" t="s">
        <v>84</v>
      </c>
      <c r="Q1227" t="s">
        <v>18820</v>
      </c>
    </row>
    <row r="1228" spans="1:17">
      <c r="A1228" t="s">
        <v>14</v>
      </c>
      <c r="B1228">
        <v>918</v>
      </c>
      <c r="C1228">
        <v>2017</v>
      </c>
      <c r="D1228">
        <v>390390</v>
      </c>
      <c r="E1228">
        <v>91</v>
      </c>
      <c r="F1228" s="18">
        <v>0</v>
      </c>
      <c r="G1228" s="18">
        <v>6.5</v>
      </c>
      <c r="H1228" s="18">
        <v>5.69</v>
      </c>
      <c r="I1228">
        <v>0</v>
      </c>
      <c r="J1228">
        <v>2</v>
      </c>
      <c r="K1228">
        <v>0</v>
      </c>
      <c r="L1228">
        <v>14</v>
      </c>
      <c r="M1228">
        <v>16</v>
      </c>
      <c r="N1228">
        <v>16</v>
      </c>
      <c r="O1228" t="s">
        <v>84</v>
      </c>
      <c r="Q1228" t="s">
        <v>18818</v>
      </c>
    </row>
    <row r="1229" spans="1:17">
      <c r="A1229" t="s">
        <v>14</v>
      </c>
      <c r="B1229">
        <v>918</v>
      </c>
      <c r="C1229">
        <v>2017</v>
      </c>
      <c r="D1229">
        <v>390410</v>
      </c>
      <c r="E1229">
        <v>19.5</v>
      </c>
      <c r="F1229" s="18">
        <v>6.5</v>
      </c>
      <c r="G1229" s="18">
        <v>6.5</v>
      </c>
      <c r="H1229" s="18">
        <v>6.5</v>
      </c>
      <c r="I1229">
        <v>0</v>
      </c>
      <c r="J1229">
        <v>0</v>
      </c>
      <c r="K1229">
        <v>0</v>
      </c>
      <c r="L1229">
        <v>3</v>
      </c>
      <c r="M1229">
        <v>3</v>
      </c>
      <c r="N1229">
        <v>3</v>
      </c>
      <c r="O1229" t="s">
        <v>84</v>
      </c>
      <c r="Q1229" t="s">
        <v>18816</v>
      </c>
    </row>
    <row r="1230" spans="1:17">
      <c r="A1230" t="s">
        <v>14</v>
      </c>
      <c r="B1230">
        <v>918</v>
      </c>
      <c r="C1230">
        <v>2017</v>
      </c>
      <c r="D1230">
        <v>390421</v>
      </c>
      <c r="E1230">
        <v>13</v>
      </c>
      <c r="F1230" s="18">
        <v>6.5</v>
      </c>
      <c r="G1230" s="18">
        <v>6.5</v>
      </c>
      <c r="H1230" s="18">
        <v>6.5</v>
      </c>
      <c r="I1230">
        <v>0</v>
      </c>
      <c r="J1230">
        <v>0</v>
      </c>
      <c r="K1230">
        <v>0</v>
      </c>
      <c r="L1230">
        <v>2</v>
      </c>
      <c r="M1230">
        <v>2</v>
      </c>
      <c r="N1230">
        <v>2</v>
      </c>
      <c r="O1230" t="s">
        <v>84</v>
      </c>
      <c r="Q1230" t="s">
        <v>18814</v>
      </c>
    </row>
    <row r="1231" spans="1:17">
      <c r="A1231" t="s">
        <v>14</v>
      </c>
      <c r="B1231">
        <v>918</v>
      </c>
      <c r="C1231">
        <v>2017</v>
      </c>
      <c r="D1231">
        <v>390422</v>
      </c>
      <c r="E1231">
        <v>13</v>
      </c>
      <c r="F1231" s="18">
        <v>6.5</v>
      </c>
      <c r="G1231" s="18">
        <v>6.5</v>
      </c>
      <c r="H1231" s="18">
        <v>6.5</v>
      </c>
      <c r="I1231">
        <v>0</v>
      </c>
      <c r="J1231">
        <v>0</v>
      </c>
      <c r="K1231">
        <v>0</v>
      </c>
      <c r="L1231">
        <v>2</v>
      </c>
      <c r="M1231">
        <v>2</v>
      </c>
      <c r="N1231">
        <v>2</v>
      </c>
      <c r="O1231" t="s">
        <v>84</v>
      </c>
      <c r="Q1231" t="s">
        <v>18812</v>
      </c>
    </row>
    <row r="1232" spans="1:17">
      <c r="A1232" t="s">
        <v>14</v>
      </c>
      <c r="B1232">
        <v>918</v>
      </c>
      <c r="C1232">
        <v>2017</v>
      </c>
      <c r="D1232">
        <v>390430</v>
      </c>
      <c r="E1232">
        <v>13</v>
      </c>
      <c r="F1232" s="18">
        <v>6.5</v>
      </c>
      <c r="G1232" s="18">
        <v>6.5</v>
      </c>
      <c r="H1232" s="18">
        <v>6.5</v>
      </c>
      <c r="I1232">
        <v>0</v>
      </c>
      <c r="J1232">
        <v>0</v>
      </c>
      <c r="K1232">
        <v>0</v>
      </c>
      <c r="L1232">
        <v>2</v>
      </c>
      <c r="M1232">
        <v>2</v>
      </c>
      <c r="N1232">
        <v>2</v>
      </c>
      <c r="O1232" t="s">
        <v>84</v>
      </c>
      <c r="Q1232" t="s">
        <v>18810</v>
      </c>
    </row>
    <row r="1233" spans="1:17">
      <c r="A1233" t="s">
        <v>14</v>
      </c>
      <c r="B1233">
        <v>918</v>
      </c>
      <c r="C1233">
        <v>2017</v>
      </c>
      <c r="D1233">
        <v>390440</v>
      </c>
      <c r="E1233">
        <v>26</v>
      </c>
      <c r="F1233" s="18">
        <v>6.5</v>
      </c>
      <c r="G1233" s="18">
        <v>6.5</v>
      </c>
      <c r="H1233" s="18">
        <v>6.5</v>
      </c>
      <c r="I1233">
        <v>0</v>
      </c>
      <c r="J1233">
        <v>0</v>
      </c>
      <c r="K1233">
        <v>0</v>
      </c>
      <c r="L1233">
        <v>4</v>
      </c>
      <c r="M1233">
        <v>4</v>
      </c>
      <c r="N1233">
        <v>4</v>
      </c>
      <c r="O1233" t="s">
        <v>84</v>
      </c>
      <c r="Q1233" t="s">
        <v>18808</v>
      </c>
    </row>
    <row r="1234" spans="1:17">
      <c r="A1234" t="s">
        <v>14</v>
      </c>
      <c r="B1234">
        <v>918</v>
      </c>
      <c r="C1234">
        <v>2017</v>
      </c>
      <c r="D1234">
        <v>390450</v>
      </c>
      <c r="E1234">
        <v>19.5</v>
      </c>
      <c r="F1234" s="18">
        <v>0</v>
      </c>
      <c r="G1234" s="18">
        <v>6.5</v>
      </c>
      <c r="H1234" s="18">
        <v>4.88</v>
      </c>
      <c r="I1234">
        <v>0</v>
      </c>
      <c r="J1234">
        <v>1</v>
      </c>
      <c r="K1234">
        <v>0</v>
      </c>
      <c r="L1234">
        <v>3</v>
      </c>
      <c r="M1234">
        <v>4</v>
      </c>
      <c r="N1234">
        <v>4</v>
      </c>
      <c r="O1234" t="s">
        <v>84</v>
      </c>
      <c r="Q1234" t="s">
        <v>18806</v>
      </c>
    </row>
    <row r="1235" spans="1:17">
      <c r="A1235" t="s">
        <v>14</v>
      </c>
      <c r="B1235">
        <v>918</v>
      </c>
      <c r="C1235">
        <v>2017</v>
      </c>
      <c r="D1235">
        <v>390461</v>
      </c>
      <c r="E1235">
        <v>19.5</v>
      </c>
      <c r="F1235" s="18">
        <v>6.5</v>
      </c>
      <c r="G1235" s="18">
        <v>6.5</v>
      </c>
      <c r="H1235" s="18">
        <v>6.5</v>
      </c>
      <c r="I1235">
        <v>0</v>
      </c>
      <c r="J1235">
        <v>0</v>
      </c>
      <c r="K1235">
        <v>0</v>
      </c>
      <c r="L1235">
        <v>3</v>
      </c>
      <c r="M1235">
        <v>3</v>
      </c>
      <c r="N1235">
        <v>3</v>
      </c>
      <c r="O1235" t="s">
        <v>84</v>
      </c>
      <c r="Q1235" t="s">
        <v>18804</v>
      </c>
    </row>
    <row r="1236" spans="1:17">
      <c r="A1236" t="s">
        <v>14</v>
      </c>
      <c r="B1236">
        <v>918</v>
      </c>
      <c r="C1236">
        <v>2017</v>
      </c>
      <c r="D1236">
        <v>390469</v>
      </c>
      <c r="E1236">
        <v>58.5</v>
      </c>
      <c r="F1236" s="18">
        <v>0</v>
      </c>
      <c r="G1236" s="18">
        <v>6.5</v>
      </c>
      <c r="H1236" s="18">
        <v>5.85</v>
      </c>
      <c r="I1236">
        <v>0</v>
      </c>
      <c r="J1236">
        <v>1</v>
      </c>
      <c r="K1236">
        <v>0</v>
      </c>
      <c r="L1236">
        <v>9</v>
      </c>
      <c r="M1236">
        <v>10</v>
      </c>
      <c r="N1236">
        <v>10</v>
      </c>
      <c r="O1236" t="s">
        <v>84</v>
      </c>
      <c r="Q1236" t="s">
        <v>18802</v>
      </c>
    </row>
    <row r="1237" spans="1:17">
      <c r="A1237" t="s">
        <v>14</v>
      </c>
      <c r="B1237">
        <v>918</v>
      </c>
      <c r="C1237">
        <v>2017</v>
      </c>
      <c r="D1237">
        <v>390490</v>
      </c>
      <c r="E1237">
        <v>13</v>
      </c>
      <c r="F1237" s="18">
        <v>6.5</v>
      </c>
      <c r="G1237" s="18">
        <v>6.5</v>
      </c>
      <c r="H1237" s="18">
        <v>6.5</v>
      </c>
      <c r="I1237">
        <v>0</v>
      </c>
      <c r="J1237">
        <v>0</v>
      </c>
      <c r="K1237">
        <v>0</v>
      </c>
      <c r="L1237">
        <v>2</v>
      </c>
      <c r="M1237">
        <v>2</v>
      </c>
      <c r="N1237">
        <v>2</v>
      </c>
      <c r="O1237" t="s">
        <v>84</v>
      </c>
      <c r="Q1237" t="s">
        <v>18800</v>
      </c>
    </row>
    <row r="1238" spans="1:17">
      <c r="A1238" t="s">
        <v>14</v>
      </c>
      <c r="B1238">
        <v>918</v>
      </c>
      <c r="C1238">
        <v>2017</v>
      </c>
      <c r="D1238">
        <v>390512</v>
      </c>
      <c r="E1238">
        <v>6.5</v>
      </c>
      <c r="F1238" s="18">
        <v>6.5</v>
      </c>
      <c r="G1238" s="18">
        <v>6.5</v>
      </c>
      <c r="H1238" s="18">
        <v>6.5</v>
      </c>
      <c r="I1238">
        <v>0</v>
      </c>
      <c r="J1238">
        <v>0</v>
      </c>
      <c r="K1238">
        <v>0</v>
      </c>
      <c r="L1238">
        <v>1</v>
      </c>
      <c r="M1238">
        <v>1</v>
      </c>
      <c r="N1238">
        <v>1</v>
      </c>
      <c r="O1238" t="s">
        <v>84</v>
      </c>
      <c r="Q1238" t="s">
        <v>18798</v>
      </c>
    </row>
    <row r="1239" spans="1:17">
      <c r="A1239" t="s">
        <v>14</v>
      </c>
      <c r="B1239">
        <v>918</v>
      </c>
      <c r="C1239">
        <v>2017</v>
      </c>
      <c r="D1239">
        <v>390519</v>
      </c>
      <c r="E1239">
        <v>13</v>
      </c>
      <c r="F1239" s="18">
        <v>6.5</v>
      </c>
      <c r="G1239" s="18">
        <v>6.5</v>
      </c>
      <c r="H1239" s="18">
        <v>6.5</v>
      </c>
      <c r="I1239">
        <v>0</v>
      </c>
      <c r="J1239">
        <v>0</v>
      </c>
      <c r="K1239">
        <v>0</v>
      </c>
      <c r="L1239">
        <v>2</v>
      </c>
      <c r="M1239">
        <v>2</v>
      </c>
      <c r="N1239">
        <v>2</v>
      </c>
      <c r="O1239" t="s">
        <v>84</v>
      </c>
      <c r="Q1239" t="s">
        <v>18796</v>
      </c>
    </row>
    <row r="1240" spans="1:17">
      <c r="A1240" t="s">
        <v>14</v>
      </c>
      <c r="B1240">
        <v>918</v>
      </c>
      <c r="C1240">
        <v>2017</v>
      </c>
      <c r="D1240">
        <v>390521</v>
      </c>
      <c r="E1240">
        <v>6.5</v>
      </c>
      <c r="F1240" s="18">
        <v>6.5</v>
      </c>
      <c r="G1240" s="18">
        <v>6.5</v>
      </c>
      <c r="H1240" s="18">
        <v>6.5</v>
      </c>
      <c r="I1240">
        <v>0</v>
      </c>
      <c r="J1240">
        <v>0</v>
      </c>
      <c r="K1240">
        <v>0</v>
      </c>
      <c r="L1240">
        <v>1</v>
      </c>
      <c r="M1240">
        <v>1</v>
      </c>
      <c r="N1240">
        <v>1</v>
      </c>
      <c r="O1240" t="s">
        <v>84</v>
      </c>
      <c r="Q1240" t="s">
        <v>18794</v>
      </c>
    </row>
    <row r="1241" spans="1:17">
      <c r="A1241" t="s">
        <v>14</v>
      </c>
      <c r="B1241">
        <v>918</v>
      </c>
      <c r="C1241">
        <v>2017</v>
      </c>
      <c r="D1241">
        <v>390529</v>
      </c>
      <c r="E1241">
        <v>13</v>
      </c>
      <c r="F1241" s="18">
        <v>6.5</v>
      </c>
      <c r="G1241" s="18">
        <v>6.5</v>
      </c>
      <c r="H1241" s="18">
        <v>6.5</v>
      </c>
      <c r="I1241">
        <v>0</v>
      </c>
      <c r="J1241">
        <v>0</v>
      </c>
      <c r="K1241">
        <v>0</v>
      </c>
      <c r="L1241">
        <v>2</v>
      </c>
      <c r="M1241">
        <v>2</v>
      </c>
      <c r="N1241">
        <v>2</v>
      </c>
      <c r="O1241" t="s">
        <v>84</v>
      </c>
      <c r="Q1241" t="s">
        <v>18792</v>
      </c>
    </row>
    <row r="1242" spans="1:17">
      <c r="A1242" t="s">
        <v>14</v>
      </c>
      <c r="B1242">
        <v>918</v>
      </c>
      <c r="C1242">
        <v>2017</v>
      </c>
      <c r="D1242">
        <v>390530</v>
      </c>
      <c r="E1242">
        <v>13</v>
      </c>
      <c r="F1242" s="18">
        <v>6.5</v>
      </c>
      <c r="G1242" s="18">
        <v>6.5</v>
      </c>
      <c r="H1242" s="18">
        <v>6.5</v>
      </c>
      <c r="I1242">
        <v>0</v>
      </c>
      <c r="J1242">
        <v>0</v>
      </c>
      <c r="K1242">
        <v>0</v>
      </c>
      <c r="L1242">
        <v>2</v>
      </c>
      <c r="M1242">
        <v>2</v>
      </c>
      <c r="N1242">
        <v>2</v>
      </c>
      <c r="O1242" t="s">
        <v>84</v>
      </c>
      <c r="Q1242" t="s">
        <v>18790</v>
      </c>
    </row>
    <row r="1243" spans="1:17">
      <c r="A1243" t="s">
        <v>14</v>
      </c>
      <c r="B1243">
        <v>918</v>
      </c>
      <c r="C1243">
        <v>2017</v>
      </c>
      <c r="D1243">
        <v>390591</v>
      </c>
      <c r="E1243">
        <v>19.5</v>
      </c>
      <c r="F1243" s="18">
        <v>6.5</v>
      </c>
      <c r="G1243" s="18">
        <v>6.5</v>
      </c>
      <c r="H1243" s="18">
        <v>6.5</v>
      </c>
      <c r="I1243">
        <v>0</v>
      </c>
      <c r="J1243">
        <v>0</v>
      </c>
      <c r="K1243">
        <v>0</v>
      </c>
      <c r="L1243">
        <v>3</v>
      </c>
      <c r="M1243">
        <v>3</v>
      </c>
      <c r="N1243">
        <v>3</v>
      </c>
      <c r="O1243" t="s">
        <v>84</v>
      </c>
      <c r="Q1243" t="s">
        <v>18788</v>
      </c>
    </row>
    <row r="1244" spans="1:17">
      <c r="A1244" t="s">
        <v>14</v>
      </c>
      <c r="B1244">
        <v>918</v>
      </c>
      <c r="C1244">
        <v>2017</v>
      </c>
      <c r="D1244">
        <v>390599</v>
      </c>
      <c r="E1244">
        <v>52</v>
      </c>
      <c r="F1244" s="18">
        <v>0</v>
      </c>
      <c r="G1244" s="18">
        <v>6.5</v>
      </c>
      <c r="H1244" s="18">
        <v>5.78</v>
      </c>
      <c r="I1244">
        <v>0</v>
      </c>
      <c r="J1244">
        <v>1</v>
      </c>
      <c r="K1244">
        <v>0</v>
      </c>
      <c r="L1244">
        <v>8</v>
      </c>
      <c r="M1244">
        <v>9</v>
      </c>
      <c r="N1244">
        <v>9</v>
      </c>
      <c r="O1244" t="s">
        <v>84</v>
      </c>
      <c r="Q1244" t="s">
        <v>18786</v>
      </c>
    </row>
    <row r="1245" spans="1:17">
      <c r="A1245" t="s">
        <v>14</v>
      </c>
      <c r="B1245">
        <v>918</v>
      </c>
      <c r="C1245">
        <v>2017</v>
      </c>
      <c r="D1245">
        <v>390610</v>
      </c>
      <c r="E1245">
        <v>6.5</v>
      </c>
      <c r="F1245" s="18">
        <v>6.5</v>
      </c>
      <c r="G1245" s="18">
        <v>6.5</v>
      </c>
      <c r="H1245" s="18">
        <v>6.5</v>
      </c>
      <c r="I1245">
        <v>0</v>
      </c>
      <c r="J1245">
        <v>0</v>
      </c>
      <c r="K1245">
        <v>0</v>
      </c>
      <c r="L1245">
        <v>1</v>
      </c>
      <c r="M1245">
        <v>1</v>
      </c>
      <c r="N1245">
        <v>1</v>
      </c>
      <c r="O1245" t="s">
        <v>84</v>
      </c>
      <c r="Q1245" t="s">
        <v>18784</v>
      </c>
    </row>
    <row r="1246" spans="1:17">
      <c r="A1246" t="s">
        <v>14</v>
      </c>
      <c r="B1246">
        <v>918</v>
      </c>
      <c r="C1246">
        <v>2017</v>
      </c>
      <c r="D1246">
        <v>390690</v>
      </c>
      <c r="E1246">
        <v>102.5</v>
      </c>
      <c r="F1246" s="18">
        <v>0</v>
      </c>
      <c r="G1246" s="18">
        <v>6.5</v>
      </c>
      <c r="H1246" s="18">
        <v>4.88</v>
      </c>
      <c r="I1246">
        <v>0</v>
      </c>
      <c r="J1246">
        <v>5</v>
      </c>
      <c r="K1246">
        <v>0</v>
      </c>
      <c r="L1246">
        <v>16</v>
      </c>
      <c r="M1246">
        <v>21</v>
      </c>
      <c r="N1246">
        <v>21</v>
      </c>
      <c r="O1246" t="s">
        <v>84</v>
      </c>
      <c r="Q1246" t="s">
        <v>18782</v>
      </c>
    </row>
    <row r="1247" spans="1:17">
      <c r="A1247" t="s">
        <v>14</v>
      </c>
      <c r="B1247">
        <v>918</v>
      </c>
      <c r="C1247">
        <v>2017</v>
      </c>
      <c r="D1247">
        <v>390710</v>
      </c>
      <c r="E1247">
        <v>19.5</v>
      </c>
      <c r="F1247" s="18">
        <v>6.5</v>
      </c>
      <c r="G1247" s="18">
        <v>6.5</v>
      </c>
      <c r="H1247" s="18">
        <v>6.5</v>
      </c>
      <c r="I1247">
        <v>0</v>
      </c>
      <c r="J1247">
        <v>0</v>
      </c>
      <c r="K1247">
        <v>0</v>
      </c>
      <c r="L1247">
        <v>3</v>
      </c>
      <c r="M1247">
        <v>3</v>
      </c>
      <c r="N1247">
        <v>3</v>
      </c>
      <c r="O1247" t="s">
        <v>84</v>
      </c>
      <c r="Q1247" t="s">
        <v>18780</v>
      </c>
    </row>
    <row r="1248" spans="1:17">
      <c r="A1248" t="s">
        <v>14</v>
      </c>
      <c r="B1248">
        <v>918</v>
      </c>
      <c r="C1248">
        <v>2017</v>
      </c>
      <c r="D1248">
        <v>390720</v>
      </c>
      <c r="E1248">
        <v>136.5</v>
      </c>
      <c r="F1248" s="18">
        <v>0</v>
      </c>
      <c r="G1248" s="18">
        <v>6.5</v>
      </c>
      <c r="H1248" s="18">
        <v>6.2</v>
      </c>
      <c r="I1248">
        <v>0</v>
      </c>
      <c r="J1248">
        <v>1</v>
      </c>
      <c r="K1248">
        <v>0</v>
      </c>
      <c r="L1248">
        <v>21</v>
      </c>
      <c r="M1248">
        <v>22</v>
      </c>
      <c r="N1248">
        <v>22</v>
      </c>
      <c r="O1248" t="s">
        <v>84</v>
      </c>
      <c r="Q1248" t="s">
        <v>18778</v>
      </c>
    </row>
    <row r="1249" spans="1:17">
      <c r="A1249" t="s">
        <v>14</v>
      </c>
      <c r="B1249">
        <v>918</v>
      </c>
      <c r="C1249">
        <v>2017</v>
      </c>
      <c r="D1249">
        <v>390730</v>
      </c>
      <c r="E1249">
        <v>39</v>
      </c>
      <c r="F1249" s="18">
        <v>6.5</v>
      </c>
      <c r="G1249" s="18">
        <v>6.5</v>
      </c>
      <c r="H1249" s="18">
        <v>6.5</v>
      </c>
      <c r="I1249">
        <v>0</v>
      </c>
      <c r="J1249">
        <v>0</v>
      </c>
      <c r="K1249">
        <v>0</v>
      </c>
      <c r="L1249">
        <v>6</v>
      </c>
      <c r="M1249">
        <v>6</v>
      </c>
      <c r="N1249">
        <v>6</v>
      </c>
      <c r="O1249" t="s">
        <v>84</v>
      </c>
      <c r="Q1249" t="s">
        <v>18776</v>
      </c>
    </row>
    <row r="1250" spans="1:17">
      <c r="A1250" t="s">
        <v>14</v>
      </c>
      <c r="B1250">
        <v>918</v>
      </c>
      <c r="C1250">
        <v>2017</v>
      </c>
      <c r="D1250">
        <v>390740</v>
      </c>
      <c r="E1250">
        <v>32.5</v>
      </c>
      <c r="F1250" s="18">
        <v>6.5</v>
      </c>
      <c r="G1250" s="18">
        <v>6.5</v>
      </c>
      <c r="H1250" s="18">
        <v>6.5</v>
      </c>
      <c r="I1250">
        <v>0</v>
      </c>
      <c r="J1250">
        <v>0</v>
      </c>
      <c r="K1250">
        <v>0</v>
      </c>
      <c r="L1250">
        <v>5</v>
      </c>
      <c r="M1250">
        <v>5</v>
      </c>
      <c r="N1250">
        <v>5</v>
      </c>
      <c r="O1250" t="s">
        <v>84</v>
      </c>
      <c r="Q1250" t="s">
        <v>18774</v>
      </c>
    </row>
    <row r="1251" spans="1:17">
      <c r="A1251" t="s">
        <v>14</v>
      </c>
      <c r="B1251">
        <v>918</v>
      </c>
      <c r="C1251">
        <v>2017</v>
      </c>
      <c r="D1251">
        <v>390750</v>
      </c>
      <c r="E1251">
        <v>6.5</v>
      </c>
      <c r="F1251" s="18">
        <v>6.5</v>
      </c>
      <c r="G1251" s="18">
        <v>6.5</v>
      </c>
      <c r="H1251" s="18">
        <v>6.5</v>
      </c>
      <c r="I1251">
        <v>0</v>
      </c>
      <c r="J1251">
        <v>0</v>
      </c>
      <c r="K1251">
        <v>0</v>
      </c>
      <c r="L1251">
        <v>1</v>
      </c>
      <c r="M1251">
        <v>1</v>
      </c>
      <c r="N1251">
        <v>1</v>
      </c>
      <c r="O1251" t="s">
        <v>84</v>
      </c>
      <c r="Q1251" t="s">
        <v>18772</v>
      </c>
    </row>
    <row r="1252" spans="1:17">
      <c r="A1252" t="s">
        <v>14</v>
      </c>
      <c r="B1252">
        <v>918</v>
      </c>
      <c r="C1252">
        <v>2017</v>
      </c>
      <c r="D1252">
        <v>390761</v>
      </c>
      <c r="E1252">
        <v>6.5</v>
      </c>
      <c r="F1252" s="18">
        <v>6.5</v>
      </c>
      <c r="G1252" s="18">
        <v>6.5</v>
      </c>
      <c r="H1252" s="18">
        <v>6.5</v>
      </c>
      <c r="I1252">
        <v>0</v>
      </c>
      <c r="J1252">
        <v>0</v>
      </c>
      <c r="K1252">
        <v>0</v>
      </c>
      <c r="L1252">
        <v>1</v>
      </c>
      <c r="M1252">
        <v>1</v>
      </c>
      <c r="N1252">
        <v>1</v>
      </c>
      <c r="O1252" t="s">
        <v>84</v>
      </c>
      <c r="Q1252" t="s">
        <v>18768</v>
      </c>
    </row>
    <row r="1253" spans="1:17">
      <c r="A1253" t="s">
        <v>14</v>
      </c>
      <c r="B1253">
        <v>918</v>
      </c>
      <c r="C1253">
        <v>2017</v>
      </c>
      <c r="D1253">
        <v>390769</v>
      </c>
      <c r="E1253">
        <v>32.5</v>
      </c>
      <c r="F1253" s="18">
        <v>6.5</v>
      </c>
      <c r="G1253" s="18">
        <v>6.5</v>
      </c>
      <c r="H1253" s="18">
        <v>6.5</v>
      </c>
      <c r="I1253">
        <v>0</v>
      </c>
      <c r="J1253">
        <v>0</v>
      </c>
      <c r="K1253">
        <v>0</v>
      </c>
      <c r="L1253">
        <v>5</v>
      </c>
      <c r="M1253">
        <v>5</v>
      </c>
      <c r="N1253">
        <v>5</v>
      </c>
      <c r="O1253" t="s">
        <v>84</v>
      </c>
      <c r="Q1253" t="s">
        <v>18766</v>
      </c>
    </row>
    <row r="1254" spans="1:17">
      <c r="A1254" t="s">
        <v>14</v>
      </c>
      <c r="B1254">
        <v>918</v>
      </c>
      <c r="C1254">
        <v>2017</v>
      </c>
      <c r="D1254">
        <v>390770</v>
      </c>
      <c r="E1254">
        <v>6.5</v>
      </c>
      <c r="F1254" s="18">
        <v>6.5</v>
      </c>
      <c r="G1254" s="18">
        <v>6.5</v>
      </c>
      <c r="H1254" s="18">
        <v>6.5</v>
      </c>
      <c r="I1254">
        <v>0</v>
      </c>
      <c r="J1254">
        <v>0</v>
      </c>
      <c r="K1254">
        <v>0</v>
      </c>
      <c r="L1254">
        <v>1</v>
      </c>
      <c r="M1254">
        <v>1</v>
      </c>
      <c r="N1254">
        <v>1</v>
      </c>
      <c r="O1254" t="s">
        <v>84</v>
      </c>
      <c r="Q1254" t="s">
        <v>18764</v>
      </c>
    </row>
    <row r="1255" spans="1:17">
      <c r="A1255" t="s">
        <v>14</v>
      </c>
      <c r="B1255">
        <v>918</v>
      </c>
      <c r="C1255">
        <v>2017</v>
      </c>
      <c r="D1255">
        <v>390791</v>
      </c>
      <c r="E1255">
        <v>19.5</v>
      </c>
      <c r="F1255" s="18">
        <v>6.5</v>
      </c>
      <c r="G1255" s="18">
        <v>6.5</v>
      </c>
      <c r="H1255" s="18">
        <v>6.5</v>
      </c>
      <c r="I1255">
        <v>0</v>
      </c>
      <c r="J1255">
        <v>0</v>
      </c>
      <c r="K1255">
        <v>0</v>
      </c>
      <c r="L1255">
        <v>3</v>
      </c>
      <c r="M1255">
        <v>3</v>
      </c>
      <c r="N1255">
        <v>3</v>
      </c>
      <c r="O1255" t="s">
        <v>84</v>
      </c>
      <c r="Q1255" t="s">
        <v>18762</v>
      </c>
    </row>
    <row r="1256" spans="1:17">
      <c r="A1256" t="s">
        <v>14</v>
      </c>
      <c r="B1256">
        <v>918</v>
      </c>
      <c r="C1256">
        <v>2017</v>
      </c>
      <c r="D1256">
        <v>390799</v>
      </c>
      <c r="E1256">
        <v>61.8</v>
      </c>
      <c r="F1256" s="18">
        <v>0</v>
      </c>
      <c r="G1256" s="18">
        <v>6.5</v>
      </c>
      <c r="H1256" s="18">
        <v>5.62</v>
      </c>
      <c r="I1256">
        <v>0</v>
      </c>
      <c r="J1256">
        <v>1</v>
      </c>
      <c r="K1256">
        <v>0</v>
      </c>
      <c r="L1256">
        <v>10</v>
      </c>
      <c r="M1256">
        <v>11</v>
      </c>
      <c r="N1256">
        <v>11</v>
      </c>
      <c r="O1256" t="s">
        <v>84</v>
      </c>
      <c r="Q1256" t="s">
        <v>18760</v>
      </c>
    </row>
    <row r="1257" spans="1:17">
      <c r="A1257" t="s">
        <v>14</v>
      </c>
      <c r="B1257">
        <v>918</v>
      </c>
      <c r="C1257">
        <v>2017</v>
      </c>
      <c r="D1257">
        <v>390810</v>
      </c>
      <c r="E1257">
        <v>6.5</v>
      </c>
      <c r="F1257" s="18">
        <v>6.5</v>
      </c>
      <c r="G1257" s="18">
        <v>6.5</v>
      </c>
      <c r="H1257" s="18">
        <v>6.5</v>
      </c>
      <c r="I1257">
        <v>0</v>
      </c>
      <c r="J1257">
        <v>0</v>
      </c>
      <c r="K1257">
        <v>0</v>
      </c>
      <c r="L1257">
        <v>1</v>
      </c>
      <c r="M1257">
        <v>1</v>
      </c>
      <c r="N1257">
        <v>1</v>
      </c>
      <c r="O1257" t="s">
        <v>84</v>
      </c>
      <c r="Q1257" t="s">
        <v>18758</v>
      </c>
    </row>
    <row r="1258" spans="1:17">
      <c r="A1258" t="s">
        <v>14</v>
      </c>
      <c r="B1258">
        <v>918</v>
      </c>
      <c r="C1258">
        <v>2017</v>
      </c>
      <c r="D1258">
        <v>390890</v>
      </c>
      <c r="E1258">
        <v>39</v>
      </c>
      <c r="F1258" s="18">
        <v>6.5</v>
      </c>
      <c r="G1258" s="18">
        <v>6.5</v>
      </c>
      <c r="H1258" s="18">
        <v>6.5</v>
      </c>
      <c r="I1258">
        <v>0</v>
      </c>
      <c r="J1258">
        <v>0</v>
      </c>
      <c r="K1258">
        <v>0</v>
      </c>
      <c r="L1258">
        <v>6</v>
      </c>
      <c r="M1258">
        <v>6</v>
      </c>
      <c r="N1258">
        <v>6</v>
      </c>
      <c r="O1258" t="s">
        <v>84</v>
      </c>
      <c r="Q1258" t="s">
        <v>18756</v>
      </c>
    </row>
    <row r="1259" spans="1:17">
      <c r="A1259" t="s">
        <v>14</v>
      </c>
      <c r="B1259">
        <v>918</v>
      </c>
      <c r="C1259">
        <v>2017</v>
      </c>
      <c r="D1259">
        <v>390910</v>
      </c>
      <c r="E1259">
        <v>6.5</v>
      </c>
      <c r="F1259" s="18">
        <v>6.5</v>
      </c>
      <c r="G1259" s="18">
        <v>6.5</v>
      </c>
      <c r="H1259" s="18">
        <v>6.5</v>
      </c>
      <c r="I1259">
        <v>0</v>
      </c>
      <c r="J1259">
        <v>0</v>
      </c>
      <c r="K1259">
        <v>0</v>
      </c>
      <c r="L1259">
        <v>1</v>
      </c>
      <c r="M1259">
        <v>1</v>
      </c>
      <c r="N1259">
        <v>1</v>
      </c>
      <c r="O1259" t="s">
        <v>84</v>
      </c>
      <c r="Q1259" t="s">
        <v>18754</v>
      </c>
    </row>
    <row r="1260" spans="1:17">
      <c r="A1260" t="s">
        <v>14</v>
      </c>
      <c r="B1260">
        <v>918</v>
      </c>
      <c r="C1260">
        <v>2017</v>
      </c>
      <c r="D1260">
        <v>390920</v>
      </c>
      <c r="E1260">
        <v>6.5</v>
      </c>
      <c r="F1260" s="18">
        <v>6.5</v>
      </c>
      <c r="G1260" s="18">
        <v>6.5</v>
      </c>
      <c r="H1260" s="18">
        <v>6.5</v>
      </c>
      <c r="I1260">
        <v>0</v>
      </c>
      <c r="J1260">
        <v>0</v>
      </c>
      <c r="K1260">
        <v>0</v>
      </c>
      <c r="L1260">
        <v>1</v>
      </c>
      <c r="M1260">
        <v>1</v>
      </c>
      <c r="N1260">
        <v>1</v>
      </c>
      <c r="O1260" t="s">
        <v>84</v>
      </c>
      <c r="Q1260" t="s">
        <v>18752</v>
      </c>
    </row>
    <row r="1261" spans="1:17">
      <c r="A1261" t="s">
        <v>14</v>
      </c>
      <c r="B1261">
        <v>918</v>
      </c>
      <c r="C1261">
        <v>2017</v>
      </c>
      <c r="D1261">
        <v>390931</v>
      </c>
      <c r="E1261">
        <v>6.5</v>
      </c>
      <c r="F1261" s="18">
        <v>6.5</v>
      </c>
      <c r="G1261" s="18">
        <v>6.5</v>
      </c>
      <c r="H1261" s="18">
        <v>6.5</v>
      </c>
      <c r="I1261">
        <v>0</v>
      </c>
      <c r="J1261">
        <v>0</v>
      </c>
      <c r="K1261">
        <v>0</v>
      </c>
      <c r="L1261">
        <v>1</v>
      </c>
      <c r="M1261">
        <v>1</v>
      </c>
      <c r="N1261">
        <v>1</v>
      </c>
      <c r="O1261" t="s">
        <v>84</v>
      </c>
      <c r="Q1261" t="s">
        <v>18748</v>
      </c>
    </row>
    <row r="1262" spans="1:17">
      <c r="A1262" t="s">
        <v>14</v>
      </c>
      <c r="B1262">
        <v>918</v>
      </c>
      <c r="C1262">
        <v>2017</v>
      </c>
      <c r="D1262">
        <v>390939</v>
      </c>
      <c r="E1262">
        <v>6.5</v>
      </c>
      <c r="F1262" s="18">
        <v>6.5</v>
      </c>
      <c r="G1262" s="18">
        <v>6.5</v>
      </c>
      <c r="H1262" s="18">
        <v>6.5</v>
      </c>
      <c r="I1262">
        <v>0</v>
      </c>
      <c r="J1262">
        <v>0</v>
      </c>
      <c r="K1262">
        <v>0</v>
      </c>
      <c r="L1262">
        <v>1</v>
      </c>
      <c r="M1262">
        <v>1</v>
      </c>
      <c r="N1262">
        <v>1</v>
      </c>
      <c r="O1262" t="s">
        <v>84</v>
      </c>
      <c r="Q1262" t="s">
        <v>18746</v>
      </c>
    </row>
    <row r="1263" spans="1:17">
      <c r="A1263" t="s">
        <v>14</v>
      </c>
      <c r="B1263">
        <v>918</v>
      </c>
      <c r="C1263">
        <v>2017</v>
      </c>
      <c r="D1263">
        <v>390940</v>
      </c>
      <c r="E1263">
        <v>39</v>
      </c>
      <c r="F1263" s="18">
        <v>6.5</v>
      </c>
      <c r="G1263" s="18">
        <v>6.5</v>
      </c>
      <c r="H1263" s="18">
        <v>6.5</v>
      </c>
      <c r="I1263">
        <v>0</v>
      </c>
      <c r="J1263">
        <v>0</v>
      </c>
      <c r="K1263">
        <v>0</v>
      </c>
      <c r="L1263">
        <v>6</v>
      </c>
      <c r="M1263">
        <v>6</v>
      </c>
      <c r="N1263">
        <v>6</v>
      </c>
      <c r="O1263" t="s">
        <v>84</v>
      </c>
      <c r="Q1263" t="s">
        <v>18744</v>
      </c>
    </row>
    <row r="1264" spans="1:17">
      <c r="A1264" t="s">
        <v>14</v>
      </c>
      <c r="B1264">
        <v>918</v>
      </c>
      <c r="C1264">
        <v>2017</v>
      </c>
      <c r="D1264">
        <v>390950</v>
      </c>
      <c r="E1264">
        <v>32.5</v>
      </c>
      <c r="F1264" s="18">
        <v>0</v>
      </c>
      <c r="G1264" s="18">
        <v>6.5</v>
      </c>
      <c r="H1264" s="18">
        <v>5.42</v>
      </c>
      <c r="I1264">
        <v>0</v>
      </c>
      <c r="J1264">
        <v>1</v>
      </c>
      <c r="K1264">
        <v>0</v>
      </c>
      <c r="L1264">
        <v>5</v>
      </c>
      <c r="M1264">
        <v>6</v>
      </c>
      <c r="N1264">
        <v>6</v>
      </c>
      <c r="O1264" t="s">
        <v>84</v>
      </c>
      <c r="Q1264" t="s">
        <v>18742</v>
      </c>
    </row>
    <row r="1265" spans="1:17">
      <c r="A1265" t="s">
        <v>14</v>
      </c>
      <c r="B1265">
        <v>918</v>
      </c>
      <c r="C1265">
        <v>2017</v>
      </c>
      <c r="D1265">
        <v>391000</v>
      </c>
      <c r="E1265">
        <v>71.5</v>
      </c>
      <c r="F1265" s="18">
        <v>6.5</v>
      </c>
      <c r="G1265" s="18">
        <v>6.5</v>
      </c>
      <c r="H1265" s="18">
        <v>6.5</v>
      </c>
      <c r="I1265">
        <v>0</v>
      </c>
      <c r="J1265">
        <v>0</v>
      </c>
      <c r="K1265">
        <v>0</v>
      </c>
      <c r="L1265">
        <v>11</v>
      </c>
      <c r="M1265">
        <v>11</v>
      </c>
      <c r="N1265">
        <v>11</v>
      </c>
      <c r="O1265" t="s">
        <v>84</v>
      </c>
      <c r="Q1265" t="s">
        <v>18740</v>
      </c>
    </row>
    <row r="1266" spans="1:17">
      <c r="A1266" t="s">
        <v>14</v>
      </c>
      <c r="B1266">
        <v>918</v>
      </c>
      <c r="C1266">
        <v>2017</v>
      </c>
      <c r="D1266">
        <v>391110</v>
      </c>
      <c r="E1266">
        <v>19.5</v>
      </c>
      <c r="F1266" s="18">
        <v>6.5</v>
      </c>
      <c r="G1266" s="18">
        <v>6.5</v>
      </c>
      <c r="H1266" s="18">
        <v>6.5</v>
      </c>
      <c r="I1266">
        <v>0</v>
      </c>
      <c r="J1266">
        <v>0</v>
      </c>
      <c r="K1266">
        <v>0</v>
      </c>
      <c r="L1266">
        <v>3</v>
      </c>
      <c r="M1266">
        <v>3</v>
      </c>
      <c r="N1266">
        <v>3</v>
      </c>
      <c r="O1266" t="s">
        <v>84</v>
      </c>
      <c r="Q1266" t="s">
        <v>18738</v>
      </c>
    </row>
    <row r="1267" spans="1:17">
      <c r="A1267" t="s">
        <v>14</v>
      </c>
      <c r="B1267">
        <v>918</v>
      </c>
      <c r="C1267">
        <v>2017</v>
      </c>
      <c r="D1267">
        <v>391190</v>
      </c>
      <c r="E1267">
        <v>153</v>
      </c>
      <c r="F1267" s="18">
        <v>0</v>
      </c>
      <c r="G1267" s="18">
        <v>6.5</v>
      </c>
      <c r="H1267" s="18">
        <v>5.88</v>
      </c>
      <c r="I1267">
        <v>0</v>
      </c>
      <c r="J1267">
        <v>2</v>
      </c>
      <c r="K1267">
        <v>0</v>
      </c>
      <c r="L1267">
        <v>24</v>
      </c>
      <c r="M1267">
        <v>26</v>
      </c>
      <c r="N1267">
        <v>26</v>
      </c>
      <c r="O1267" t="s">
        <v>84</v>
      </c>
      <c r="Q1267" t="s">
        <v>18736</v>
      </c>
    </row>
    <row r="1268" spans="1:17">
      <c r="A1268" t="s">
        <v>14</v>
      </c>
      <c r="B1268">
        <v>918</v>
      </c>
      <c r="C1268">
        <v>2017</v>
      </c>
      <c r="D1268">
        <v>391211</v>
      </c>
      <c r="E1268">
        <v>26</v>
      </c>
      <c r="F1268" s="18">
        <v>6.5</v>
      </c>
      <c r="G1268" s="18">
        <v>6.5</v>
      </c>
      <c r="H1268" s="18">
        <v>6.5</v>
      </c>
      <c r="I1268">
        <v>0</v>
      </c>
      <c r="J1268">
        <v>0</v>
      </c>
      <c r="K1268">
        <v>0</v>
      </c>
      <c r="L1268">
        <v>4</v>
      </c>
      <c r="M1268">
        <v>4</v>
      </c>
      <c r="N1268">
        <v>4</v>
      </c>
      <c r="O1268" t="s">
        <v>84</v>
      </c>
      <c r="Q1268" t="s">
        <v>18734</v>
      </c>
    </row>
    <row r="1269" spans="1:17">
      <c r="A1269" t="s">
        <v>14</v>
      </c>
      <c r="B1269">
        <v>918</v>
      </c>
      <c r="C1269">
        <v>2017</v>
      </c>
      <c r="D1269">
        <v>391212</v>
      </c>
      <c r="E1269">
        <v>6.5</v>
      </c>
      <c r="F1269" s="18">
        <v>6.5</v>
      </c>
      <c r="G1269" s="18">
        <v>6.5</v>
      </c>
      <c r="H1269" s="18">
        <v>6.5</v>
      </c>
      <c r="I1269">
        <v>0</v>
      </c>
      <c r="J1269">
        <v>0</v>
      </c>
      <c r="K1269">
        <v>0</v>
      </c>
      <c r="L1269">
        <v>1</v>
      </c>
      <c r="M1269">
        <v>1</v>
      </c>
      <c r="N1269">
        <v>1</v>
      </c>
      <c r="O1269" t="s">
        <v>84</v>
      </c>
      <c r="Q1269" t="s">
        <v>18732</v>
      </c>
    </row>
    <row r="1270" spans="1:17">
      <c r="A1270" t="s">
        <v>14</v>
      </c>
      <c r="B1270">
        <v>918</v>
      </c>
      <c r="C1270">
        <v>2017</v>
      </c>
      <c r="D1270">
        <v>391220</v>
      </c>
      <c r="E1270">
        <v>19</v>
      </c>
      <c r="F1270" s="18">
        <v>6</v>
      </c>
      <c r="G1270" s="18">
        <v>6.5</v>
      </c>
      <c r="H1270" s="18">
        <v>6.33</v>
      </c>
      <c r="I1270">
        <v>0</v>
      </c>
      <c r="J1270">
        <v>0</v>
      </c>
      <c r="K1270">
        <v>0</v>
      </c>
      <c r="L1270">
        <v>3</v>
      </c>
      <c r="M1270">
        <v>3</v>
      </c>
      <c r="N1270">
        <v>3</v>
      </c>
      <c r="O1270" t="s">
        <v>84</v>
      </c>
      <c r="Q1270" t="s">
        <v>18730</v>
      </c>
    </row>
    <row r="1271" spans="1:17">
      <c r="A1271" t="s">
        <v>14</v>
      </c>
      <c r="B1271">
        <v>918</v>
      </c>
      <c r="C1271">
        <v>2017</v>
      </c>
      <c r="D1271">
        <v>391231</v>
      </c>
      <c r="E1271">
        <v>6.5</v>
      </c>
      <c r="F1271" s="18">
        <v>6.5</v>
      </c>
      <c r="G1271" s="18">
        <v>6.5</v>
      </c>
      <c r="H1271" s="18">
        <v>6.5</v>
      </c>
      <c r="I1271">
        <v>0</v>
      </c>
      <c r="J1271">
        <v>0</v>
      </c>
      <c r="K1271">
        <v>0</v>
      </c>
      <c r="L1271">
        <v>1</v>
      </c>
      <c r="M1271">
        <v>1</v>
      </c>
      <c r="N1271">
        <v>1</v>
      </c>
      <c r="O1271" t="s">
        <v>84</v>
      </c>
      <c r="Q1271" t="s">
        <v>18728</v>
      </c>
    </row>
    <row r="1272" spans="1:17">
      <c r="A1272" t="s">
        <v>14</v>
      </c>
      <c r="B1272">
        <v>918</v>
      </c>
      <c r="C1272">
        <v>2017</v>
      </c>
      <c r="D1272">
        <v>391239</v>
      </c>
      <c r="E1272">
        <v>39</v>
      </c>
      <c r="F1272" s="18">
        <v>0</v>
      </c>
      <c r="G1272" s="18">
        <v>6.5</v>
      </c>
      <c r="H1272" s="18">
        <v>5.57</v>
      </c>
      <c r="I1272">
        <v>0</v>
      </c>
      <c r="J1272">
        <v>1</v>
      </c>
      <c r="K1272">
        <v>0</v>
      </c>
      <c r="L1272">
        <v>6</v>
      </c>
      <c r="M1272">
        <v>7</v>
      </c>
      <c r="N1272">
        <v>7</v>
      </c>
      <c r="O1272" t="s">
        <v>84</v>
      </c>
      <c r="Q1272" t="s">
        <v>18726</v>
      </c>
    </row>
    <row r="1273" spans="1:17">
      <c r="A1273" t="s">
        <v>14</v>
      </c>
      <c r="B1273">
        <v>918</v>
      </c>
      <c r="C1273">
        <v>2017</v>
      </c>
      <c r="D1273">
        <v>391290</v>
      </c>
      <c r="E1273">
        <v>25.7</v>
      </c>
      <c r="F1273" s="18">
        <v>6.4</v>
      </c>
      <c r="G1273" s="18">
        <v>6.5</v>
      </c>
      <c r="H1273" s="18">
        <v>6.43</v>
      </c>
      <c r="I1273">
        <v>0</v>
      </c>
      <c r="J1273">
        <v>0</v>
      </c>
      <c r="K1273">
        <v>0</v>
      </c>
      <c r="L1273">
        <v>4</v>
      </c>
      <c r="M1273">
        <v>4</v>
      </c>
      <c r="N1273">
        <v>4</v>
      </c>
      <c r="O1273" t="s">
        <v>84</v>
      </c>
      <c r="Q1273" t="s">
        <v>18724</v>
      </c>
    </row>
    <row r="1274" spans="1:17">
      <c r="A1274" t="s">
        <v>14</v>
      </c>
      <c r="B1274">
        <v>918</v>
      </c>
      <c r="C1274">
        <v>2017</v>
      </c>
      <c r="D1274">
        <v>391310</v>
      </c>
      <c r="E1274">
        <v>10</v>
      </c>
      <c r="F1274" s="18">
        <v>5</v>
      </c>
      <c r="G1274" s="18">
        <v>5</v>
      </c>
      <c r="H1274" s="18">
        <v>5</v>
      </c>
      <c r="I1274">
        <v>0</v>
      </c>
      <c r="J1274">
        <v>0</v>
      </c>
      <c r="K1274">
        <v>0</v>
      </c>
      <c r="L1274">
        <v>2</v>
      </c>
      <c r="M1274">
        <v>2</v>
      </c>
      <c r="N1274">
        <v>2</v>
      </c>
      <c r="O1274" t="s">
        <v>84</v>
      </c>
      <c r="Q1274" t="s">
        <v>18722</v>
      </c>
    </row>
    <row r="1275" spans="1:17">
      <c r="A1275" t="s">
        <v>14</v>
      </c>
      <c r="B1275">
        <v>918</v>
      </c>
      <c r="C1275">
        <v>2017</v>
      </c>
      <c r="D1275">
        <v>391390</v>
      </c>
      <c r="E1275">
        <v>58.5</v>
      </c>
      <c r="F1275" s="18">
        <v>6.5</v>
      </c>
      <c r="G1275" s="18">
        <v>6.5</v>
      </c>
      <c r="H1275" s="18">
        <v>6.5</v>
      </c>
      <c r="I1275">
        <v>0</v>
      </c>
      <c r="J1275">
        <v>0</v>
      </c>
      <c r="K1275">
        <v>0</v>
      </c>
      <c r="L1275">
        <v>9</v>
      </c>
      <c r="M1275">
        <v>9</v>
      </c>
      <c r="N1275">
        <v>9</v>
      </c>
      <c r="O1275" t="s">
        <v>84</v>
      </c>
      <c r="Q1275" t="s">
        <v>18720</v>
      </c>
    </row>
    <row r="1276" spans="1:17">
      <c r="A1276" t="s">
        <v>14</v>
      </c>
      <c r="B1276">
        <v>918</v>
      </c>
      <c r="C1276">
        <v>2017</v>
      </c>
      <c r="D1276">
        <v>391400</v>
      </c>
      <c r="E1276">
        <v>6.5</v>
      </c>
      <c r="F1276" s="18">
        <v>6.5</v>
      </c>
      <c r="G1276" s="18">
        <v>6.5</v>
      </c>
      <c r="H1276" s="18">
        <v>6.5</v>
      </c>
      <c r="I1276">
        <v>0</v>
      </c>
      <c r="J1276">
        <v>0</v>
      </c>
      <c r="K1276">
        <v>0</v>
      </c>
      <c r="L1276">
        <v>1</v>
      </c>
      <c r="M1276">
        <v>1</v>
      </c>
      <c r="N1276">
        <v>1</v>
      </c>
      <c r="O1276" t="s">
        <v>84</v>
      </c>
      <c r="Q1276" t="s">
        <v>18718</v>
      </c>
    </row>
    <row r="1277" spans="1:17">
      <c r="A1277" t="s">
        <v>14</v>
      </c>
      <c r="B1277">
        <v>918</v>
      </c>
      <c r="C1277">
        <v>2017</v>
      </c>
      <c r="D1277">
        <v>400211</v>
      </c>
      <c r="E1277">
        <v>0</v>
      </c>
      <c r="F1277" s="18">
        <v>0</v>
      </c>
      <c r="G1277" s="18">
        <v>0</v>
      </c>
      <c r="H1277" s="18">
        <v>0</v>
      </c>
      <c r="I1277">
        <v>0</v>
      </c>
      <c r="J1277">
        <v>1</v>
      </c>
      <c r="K1277">
        <v>0</v>
      </c>
      <c r="L1277">
        <v>0</v>
      </c>
      <c r="M1277">
        <v>1</v>
      </c>
      <c r="N1277">
        <v>1</v>
      </c>
      <c r="O1277" t="s">
        <v>84</v>
      </c>
      <c r="Q1277" t="s">
        <v>18567</v>
      </c>
    </row>
    <row r="1278" spans="1:17">
      <c r="A1278" t="s">
        <v>14</v>
      </c>
      <c r="B1278">
        <v>918</v>
      </c>
      <c r="C1278">
        <v>2017</v>
      </c>
      <c r="D1278">
        <v>400219</v>
      </c>
      <c r="E1278">
        <v>0</v>
      </c>
      <c r="F1278" s="18">
        <v>0</v>
      </c>
      <c r="G1278" s="18">
        <v>0</v>
      </c>
      <c r="H1278" s="18">
        <v>0</v>
      </c>
      <c r="I1278">
        <v>0</v>
      </c>
      <c r="J1278">
        <v>4</v>
      </c>
      <c r="K1278">
        <v>0</v>
      </c>
      <c r="L1278">
        <v>0</v>
      </c>
      <c r="M1278">
        <v>4</v>
      </c>
      <c r="N1278">
        <v>4</v>
      </c>
      <c r="O1278" t="s">
        <v>84</v>
      </c>
      <c r="Q1278" t="s">
        <v>18565</v>
      </c>
    </row>
    <row r="1279" spans="1:17">
      <c r="A1279" t="s">
        <v>14</v>
      </c>
      <c r="B1279">
        <v>918</v>
      </c>
      <c r="C1279">
        <v>2017</v>
      </c>
      <c r="D1279">
        <v>400220</v>
      </c>
      <c r="E1279">
        <v>0</v>
      </c>
      <c r="F1279" s="18">
        <v>0</v>
      </c>
      <c r="G1279" s="18">
        <v>0</v>
      </c>
      <c r="H1279" s="18">
        <v>0</v>
      </c>
      <c r="I1279">
        <v>0</v>
      </c>
      <c r="J1279">
        <v>1</v>
      </c>
      <c r="K1279">
        <v>0</v>
      </c>
      <c r="L1279">
        <v>0</v>
      </c>
      <c r="M1279">
        <v>1</v>
      </c>
      <c r="N1279">
        <v>1</v>
      </c>
      <c r="O1279" t="s">
        <v>84</v>
      </c>
      <c r="Q1279" t="s">
        <v>18563</v>
      </c>
    </row>
    <row r="1280" spans="1:17">
      <c r="A1280" t="s">
        <v>14</v>
      </c>
      <c r="B1280">
        <v>918</v>
      </c>
      <c r="C1280">
        <v>2017</v>
      </c>
      <c r="D1280">
        <v>400231</v>
      </c>
      <c r="E1280">
        <v>0</v>
      </c>
      <c r="F1280" s="18">
        <v>0</v>
      </c>
      <c r="G1280" s="18">
        <v>0</v>
      </c>
      <c r="H1280" s="18">
        <v>0</v>
      </c>
      <c r="I1280">
        <v>0</v>
      </c>
      <c r="J1280">
        <v>1</v>
      </c>
      <c r="K1280">
        <v>0</v>
      </c>
      <c r="L1280">
        <v>0</v>
      </c>
      <c r="M1280">
        <v>1</v>
      </c>
      <c r="N1280">
        <v>1</v>
      </c>
      <c r="O1280" t="s">
        <v>84</v>
      </c>
      <c r="Q1280" t="s">
        <v>18561</v>
      </c>
    </row>
    <row r="1281" spans="1:17">
      <c r="A1281" t="s">
        <v>14</v>
      </c>
      <c r="B1281">
        <v>918</v>
      </c>
      <c r="C1281">
        <v>2017</v>
      </c>
      <c r="D1281">
        <v>400239</v>
      </c>
      <c r="E1281">
        <v>0</v>
      </c>
      <c r="F1281" s="18">
        <v>0</v>
      </c>
      <c r="G1281" s="18">
        <v>0</v>
      </c>
      <c r="H1281" s="18">
        <v>0</v>
      </c>
      <c r="I1281">
        <v>0</v>
      </c>
      <c r="J1281">
        <v>1</v>
      </c>
      <c r="K1281">
        <v>0</v>
      </c>
      <c r="L1281">
        <v>0</v>
      </c>
      <c r="M1281">
        <v>1</v>
      </c>
      <c r="N1281">
        <v>1</v>
      </c>
      <c r="O1281" t="s">
        <v>84</v>
      </c>
      <c r="Q1281" t="s">
        <v>18559</v>
      </c>
    </row>
    <row r="1282" spans="1:17">
      <c r="A1282" t="s">
        <v>14</v>
      </c>
      <c r="B1282">
        <v>918</v>
      </c>
      <c r="C1282">
        <v>2017</v>
      </c>
      <c r="D1282">
        <v>400241</v>
      </c>
      <c r="E1282">
        <v>0</v>
      </c>
      <c r="F1282" s="18">
        <v>0</v>
      </c>
      <c r="G1282" s="18">
        <v>0</v>
      </c>
      <c r="H1282" s="18">
        <v>0</v>
      </c>
      <c r="I1282">
        <v>0</v>
      </c>
      <c r="J1282">
        <v>1</v>
      </c>
      <c r="K1282">
        <v>0</v>
      </c>
      <c r="L1282">
        <v>0</v>
      </c>
      <c r="M1282">
        <v>1</v>
      </c>
      <c r="N1282">
        <v>1</v>
      </c>
      <c r="O1282" t="s">
        <v>84</v>
      </c>
      <c r="Q1282" t="s">
        <v>18557</v>
      </c>
    </row>
    <row r="1283" spans="1:17">
      <c r="A1283" t="s">
        <v>14</v>
      </c>
      <c r="B1283">
        <v>918</v>
      </c>
      <c r="C1283">
        <v>2017</v>
      </c>
      <c r="D1283">
        <v>400249</v>
      </c>
      <c r="E1283">
        <v>0</v>
      </c>
      <c r="F1283" s="18">
        <v>0</v>
      </c>
      <c r="G1283" s="18">
        <v>0</v>
      </c>
      <c r="H1283" s="18">
        <v>0</v>
      </c>
      <c r="I1283">
        <v>0</v>
      </c>
      <c r="J1283">
        <v>1</v>
      </c>
      <c r="K1283">
        <v>0</v>
      </c>
      <c r="L1283">
        <v>0</v>
      </c>
      <c r="M1283">
        <v>1</v>
      </c>
      <c r="N1283">
        <v>1</v>
      </c>
      <c r="O1283" t="s">
        <v>84</v>
      </c>
      <c r="Q1283" t="s">
        <v>18555</v>
      </c>
    </row>
    <row r="1284" spans="1:17">
      <c r="A1284" t="s">
        <v>14</v>
      </c>
      <c r="B1284">
        <v>918</v>
      </c>
      <c r="C1284">
        <v>2017</v>
      </c>
      <c r="D1284">
        <v>400251</v>
      </c>
      <c r="E1284">
        <v>0</v>
      </c>
      <c r="F1284" s="18">
        <v>0</v>
      </c>
      <c r="G1284" s="18">
        <v>0</v>
      </c>
      <c r="H1284" s="18">
        <v>0</v>
      </c>
      <c r="I1284">
        <v>0</v>
      </c>
      <c r="J1284">
        <v>1</v>
      </c>
      <c r="K1284">
        <v>0</v>
      </c>
      <c r="L1284">
        <v>0</v>
      </c>
      <c r="M1284">
        <v>1</v>
      </c>
      <c r="N1284">
        <v>1</v>
      </c>
      <c r="O1284" t="s">
        <v>84</v>
      </c>
      <c r="Q1284" t="s">
        <v>18553</v>
      </c>
    </row>
    <row r="1285" spans="1:17">
      <c r="A1285" t="s">
        <v>14</v>
      </c>
      <c r="B1285">
        <v>918</v>
      </c>
      <c r="C1285">
        <v>2017</v>
      </c>
      <c r="D1285">
        <v>400259</v>
      </c>
      <c r="E1285">
        <v>0</v>
      </c>
      <c r="F1285" s="18">
        <v>0</v>
      </c>
      <c r="G1285" s="18">
        <v>0</v>
      </c>
      <c r="H1285" s="18">
        <v>0</v>
      </c>
      <c r="I1285">
        <v>0</v>
      </c>
      <c r="J1285">
        <v>1</v>
      </c>
      <c r="K1285">
        <v>0</v>
      </c>
      <c r="L1285">
        <v>0</v>
      </c>
      <c r="M1285">
        <v>1</v>
      </c>
      <c r="N1285">
        <v>1</v>
      </c>
      <c r="O1285" t="s">
        <v>84</v>
      </c>
      <c r="Q1285" t="s">
        <v>18551</v>
      </c>
    </row>
    <row r="1286" spans="1:17">
      <c r="A1286" t="s">
        <v>14</v>
      </c>
      <c r="B1286">
        <v>918</v>
      </c>
      <c r="C1286">
        <v>2017</v>
      </c>
      <c r="D1286">
        <v>400260</v>
      </c>
      <c r="E1286">
        <v>0</v>
      </c>
      <c r="F1286" s="18">
        <v>0</v>
      </c>
      <c r="G1286" s="18">
        <v>0</v>
      </c>
      <c r="H1286" s="18">
        <v>0</v>
      </c>
      <c r="I1286">
        <v>0</v>
      </c>
      <c r="J1286">
        <v>1</v>
      </c>
      <c r="K1286">
        <v>0</v>
      </c>
      <c r="L1286">
        <v>0</v>
      </c>
      <c r="M1286">
        <v>1</v>
      </c>
      <c r="N1286">
        <v>1</v>
      </c>
      <c r="O1286" t="s">
        <v>84</v>
      </c>
      <c r="Q1286" t="s">
        <v>18549</v>
      </c>
    </row>
    <row r="1287" spans="1:17">
      <c r="A1287" t="s">
        <v>14</v>
      </c>
      <c r="B1287">
        <v>918</v>
      </c>
      <c r="C1287">
        <v>2017</v>
      </c>
      <c r="D1287">
        <v>400270</v>
      </c>
      <c r="E1287">
        <v>0</v>
      </c>
      <c r="F1287" s="18">
        <v>0</v>
      </c>
      <c r="G1287" s="18">
        <v>0</v>
      </c>
      <c r="H1287" s="18">
        <v>0</v>
      </c>
      <c r="I1287">
        <v>0</v>
      </c>
      <c r="J1287">
        <v>1</v>
      </c>
      <c r="K1287">
        <v>0</v>
      </c>
      <c r="L1287">
        <v>0</v>
      </c>
      <c r="M1287">
        <v>1</v>
      </c>
      <c r="N1287">
        <v>1</v>
      </c>
      <c r="O1287" t="s">
        <v>84</v>
      </c>
      <c r="Q1287" t="s">
        <v>18547</v>
      </c>
    </row>
    <row r="1288" spans="1:17">
      <c r="A1288" t="s">
        <v>14</v>
      </c>
      <c r="B1288">
        <v>918</v>
      </c>
      <c r="C1288">
        <v>2017</v>
      </c>
      <c r="D1288">
        <v>400280</v>
      </c>
      <c r="E1288">
        <v>0</v>
      </c>
      <c r="F1288" s="18">
        <v>0</v>
      </c>
      <c r="G1288" s="18">
        <v>0</v>
      </c>
      <c r="H1288" s="18">
        <v>0</v>
      </c>
      <c r="I1288">
        <v>0</v>
      </c>
      <c r="J1288">
        <v>1</v>
      </c>
      <c r="K1288">
        <v>0</v>
      </c>
      <c r="L1288">
        <v>0</v>
      </c>
      <c r="M1288">
        <v>1</v>
      </c>
      <c r="N1288">
        <v>1</v>
      </c>
      <c r="O1288" t="s">
        <v>84</v>
      </c>
      <c r="Q1288" t="s">
        <v>18545</v>
      </c>
    </row>
    <row r="1289" spans="1:17">
      <c r="A1289" t="s">
        <v>14</v>
      </c>
      <c r="B1289">
        <v>918</v>
      </c>
      <c r="C1289">
        <v>2017</v>
      </c>
      <c r="D1289">
        <v>400291</v>
      </c>
      <c r="E1289">
        <v>0</v>
      </c>
      <c r="F1289" s="18">
        <v>0</v>
      </c>
      <c r="G1289" s="18">
        <v>0</v>
      </c>
      <c r="H1289" s="18">
        <v>0</v>
      </c>
      <c r="I1289">
        <v>0</v>
      </c>
      <c r="J1289">
        <v>1</v>
      </c>
      <c r="K1289">
        <v>0</v>
      </c>
      <c r="L1289">
        <v>0</v>
      </c>
      <c r="M1289">
        <v>1</v>
      </c>
      <c r="N1289">
        <v>1</v>
      </c>
      <c r="O1289" t="s">
        <v>84</v>
      </c>
      <c r="Q1289" t="s">
        <v>18543</v>
      </c>
    </row>
    <row r="1290" spans="1:17">
      <c r="A1290" t="s">
        <v>14</v>
      </c>
      <c r="B1290">
        <v>918</v>
      </c>
      <c r="C1290">
        <v>2017</v>
      </c>
      <c r="D1290">
        <v>400299</v>
      </c>
      <c r="E1290">
        <v>2.9</v>
      </c>
      <c r="F1290" s="18">
        <v>0</v>
      </c>
      <c r="G1290" s="18">
        <v>2.9</v>
      </c>
      <c r="H1290" s="18">
        <v>1.45</v>
      </c>
      <c r="I1290">
        <v>0</v>
      </c>
      <c r="J1290">
        <v>1</v>
      </c>
      <c r="K1290">
        <v>0</v>
      </c>
      <c r="L1290">
        <v>1</v>
      </c>
      <c r="M1290">
        <v>2</v>
      </c>
      <c r="N1290">
        <v>2</v>
      </c>
      <c r="O1290" t="s">
        <v>84</v>
      </c>
      <c r="Q1290" t="s">
        <v>18541</v>
      </c>
    </row>
    <row r="1291" spans="1:17">
      <c r="A1291" t="s">
        <v>14</v>
      </c>
      <c r="B1291">
        <v>918</v>
      </c>
      <c r="C1291">
        <v>2017</v>
      </c>
      <c r="D1291">
        <v>440210</v>
      </c>
      <c r="E1291">
        <v>0</v>
      </c>
      <c r="F1291" s="18">
        <v>0</v>
      </c>
      <c r="G1291" s="18">
        <v>0</v>
      </c>
      <c r="H1291" s="18">
        <v>0</v>
      </c>
      <c r="I1291">
        <v>0</v>
      </c>
      <c r="J1291">
        <v>2</v>
      </c>
      <c r="K1291">
        <v>0</v>
      </c>
      <c r="L1291">
        <v>0</v>
      </c>
      <c r="M1291">
        <v>2</v>
      </c>
      <c r="N1291">
        <v>2</v>
      </c>
      <c r="O1291" t="s">
        <v>84</v>
      </c>
      <c r="Q1291" t="s">
        <v>18142</v>
      </c>
    </row>
    <row r="1292" spans="1:17">
      <c r="A1292" t="s">
        <v>14</v>
      </c>
      <c r="B1292">
        <v>918</v>
      </c>
      <c r="C1292">
        <v>2017</v>
      </c>
      <c r="D1292">
        <v>440290</v>
      </c>
      <c r="E1292">
        <v>0</v>
      </c>
      <c r="F1292" s="18">
        <v>0</v>
      </c>
      <c r="G1292" s="18">
        <v>0</v>
      </c>
      <c r="H1292" s="18">
        <v>0</v>
      </c>
      <c r="I1292">
        <v>0</v>
      </c>
      <c r="J1292">
        <v>2</v>
      </c>
      <c r="K1292">
        <v>0</v>
      </c>
      <c r="L1292">
        <v>0</v>
      </c>
      <c r="M1292">
        <v>2</v>
      </c>
      <c r="N1292">
        <v>2</v>
      </c>
      <c r="O1292" t="s">
        <v>84</v>
      </c>
      <c r="Q1292" t="s">
        <v>18140</v>
      </c>
    </row>
    <row r="1293" spans="1:17">
      <c r="A1293" t="s">
        <v>14</v>
      </c>
      <c r="B1293">
        <v>918</v>
      </c>
      <c r="C1293">
        <v>2017</v>
      </c>
      <c r="D1293">
        <v>540211</v>
      </c>
      <c r="E1293">
        <v>4</v>
      </c>
      <c r="F1293" s="18">
        <v>4</v>
      </c>
      <c r="G1293" s="18">
        <v>4</v>
      </c>
      <c r="H1293" s="18">
        <v>4</v>
      </c>
      <c r="I1293">
        <v>0</v>
      </c>
      <c r="J1293">
        <v>0</v>
      </c>
      <c r="K1293">
        <v>0</v>
      </c>
      <c r="L1293">
        <v>1</v>
      </c>
      <c r="M1293">
        <v>1</v>
      </c>
      <c r="N1293">
        <v>1</v>
      </c>
      <c r="O1293" t="s">
        <v>84</v>
      </c>
      <c r="Q1293" t="s">
        <v>17034</v>
      </c>
    </row>
    <row r="1294" spans="1:17">
      <c r="A1294" t="s">
        <v>14</v>
      </c>
      <c r="B1294">
        <v>918</v>
      </c>
      <c r="C1294">
        <v>2017</v>
      </c>
      <c r="D1294">
        <v>540219</v>
      </c>
      <c r="E1294">
        <v>4</v>
      </c>
      <c r="F1294" s="18">
        <v>4</v>
      </c>
      <c r="G1294" s="18">
        <v>4</v>
      </c>
      <c r="H1294" s="18">
        <v>4</v>
      </c>
      <c r="I1294">
        <v>0</v>
      </c>
      <c r="J1294">
        <v>0</v>
      </c>
      <c r="K1294">
        <v>0</v>
      </c>
      <c r="L1294">
        <v>1</v>
      </c>
      <c r="M1294">
        <v>1</v>
      </c>
      <c r="N1294">
        <v>1</v>
      </c>
      <c r="O1294" t="s">
        <v>84</v>
      </c>
      <c r="Q1294" t="s">
        <v>17032</v>
      </c>
    </row>
    <row r="1295" spans="1:17">
      <c r="A1295" t="s">
        <v>14</v>
      </c>
      <c r="B1295">
        <v>918</v>
      </c>
      <c r="C1295">
        <v>2017</v>
      </c>
      <c r="D1295">
        <v>540220</v>
      </c>
      <c r="E1295">
        <v>4</v>
      </c>
      <c r="F1295" s="18">
        <v>4</v>
      </c>
      <c r="G1295" s="18">
        <v>4</v>
      </c>
      <c r="H1295" s="18">
        <v>4</v>
      </c>
      <c r="I1295">
        <v>0</v>
      </c>
      <c r="J1295">
        <v>0</v>
      </c>
      <c r="K1295">
        <v>0</v>
      </c>
      <c r="L1295">
        <v>1</v>
      </c>
      <c r="M1295">
        <v>1</v>
      </c>
      <c r="N1295">
        <v>1</v>
      </c>
      <c r="O1295" t="s">
        <v>84</v>
      </c>
      <c r="Q1295" t="s">
        <v>17030</v>
      </c>
    </row>
    <row r="1296" spans="1:17">
      <c r="A1296" t="s">
        <v>14</v>
      </c>
      <c r="B1296">
        <v>918</v>
      </c>
      <c r="C1296">
        <v>2017</v>
      </c>
      <c r="D1296">
        <v>540231</v>
      </c>
      <c r="E1296">
        <v>4</v>
      </c>
      <c r="F1296" s="18">
        <v>4</v>
      </c>
      <c r="G1296" s="18">
        <v>4</v>
      </c>
      <c r="H1296" s="18">
        <v>4</v>
      </c>
      <c r="I1296">
        <v>0</v>
      </c>
      <c r="J1296">
        <v>0</v>
      </c>
      <c r="K1296">
        <v>0</v>
      </c>
      <c r="L1296">
        <v>1</v>
      </c>
      <c r="M1296">
        <v>1</v>
      </c>
      <c r="N1296">
        <v>1</v>
      </c>
      <c r="O1296" t="s">
        <v>84</v>
      </c>
      <c r="Q1296" t="s">
        <v>17028</v>
      </c>
    </row>
    <row r="1297" spans="1:17">
      <c r="A1297" t="s">
        <v>14</v>
      </c>
      <c r="B1297">
        <v>918</v>
      </c>
      <c r="C1297">
        <v>2017</v>
      </c>
      <c r="D1297">
        <v>540232</v>
      </c>
      <c r="E1297">
        <v>4</v>
      </c>
      <c r="F1297" s="18">
        <v>4</v>
      </c>
      <c r="G1297" s="18">
        <v>4</v>
      </c>
      <c r="H1297" s="18">
        <v>4</v>
      </c>
      <c r="I1297">
        <v>0</v>
      </c>
      <c r="J1297">
        <v>0</v>
      </c>
      <c r="K1297">
        <v>0</v>
      </c>
      <c r="L1297">
        <v>1</v>
      </c>
      <c r="M1297">
        <v>1</v>
      </c>
      <c r="N1297">
        <v>1</v>
      </c>
      <c r="O1297" t="s">
        <v>84</v>
      </c>
      <c r="Q1297" t="s">
        <v>17026</v>
      </c>
    </row>
    <row r="1298" spans="1:17">
      <c r="A1298" t="s">
        <v>14</v>
      </c>
      <c r="B1298">
        <v>918</v>
      </c>
      <c r="C1298">
        <v>2017</v>
      </c>
      <c r="D1298">
        <v>540233</v>
      </c>
      <c r="E1298">
        <v>4</v>
      </c>
      <c r="F1298" s="18">
        <v>4</v>
      </c>
      <c r="G1298" s="18">
        <v>4</v>
      </c>
      <c r="H1298" s="18">
        <v>4</v>
      </c>
      <c r="I1298">
        <v>0</v>
      </c>
      <c r="J1298">
        <v>0</v>
      </c>
      <c r="K1298">
        <v>0</v>
      </c>
      <c r="L1298">
        <v>1</v>
      </c>
      <c r="M1298">
        <v>1</v>
      </c>
      <c r="N1298">
        <v>1</v>
      </c>
      <c r="O1298" t="s">
        <v>84</v>
      </c>
      <c r="Q1298" t="s">
        <v>17024</v>
      </c>
    </row>
    <row r="1299" spans="1:17">
      <c r="A1299" t="s">
        <v>14</v>
      </c>
      <c r="B1299">
        <v>918</v>
      </c>
      <c r="C1299">
        <v>2017</v>
      </c>
      <c r="D1299">
        <v>540234</v>
      </c>
      <c r="E1299">
        <v>4</v>
      </c>
      <c r="F1299" s="18">
        <v>4</v>
      </c>
      <c r="G1299" s="18">
        <v>4</v>
      </c>
      <c r="H1299" s="18">
        <v>4</v>
      </c>
      <c r="I1299">
        <v>0</v>
      </c>
      <c r="J1299">
        <v>0</v>
      </c>
      <c r="K1299">
        <v>0</v>
      </c>
      <c r="L1299">
        <v>1</v>
      </c>
      <c r="M1299">
        <v>1</v>
      </c>
      <c r="N1299">
        <v>1</v>
      </c>
      <c r="O1299" t="s">
        <v>84</v>
      </c>
      <c r="Q1299" t="s">
        <v>17022</v>
      </c>
    </row>
    <row r="1300" spans="1:17">
      <c r="A1300" t="s">
        <v>14</v>
      </c>
      <c r="B1300">
        <v>918</v>
      </c>
      <c r="C1300">
        <v>2017</v>
      </c>
      <c r="D1300">
        <v>540239</v>
      </c>
      <c r="E1300">
        <v>4</v>
      </c>
      <c r="F1300" s="18">
        <v>4</v>
      </c>
      <c r="G1300" s="18">
        <v>4</v>
      </c>
      <c r="H1300" s="18">
        <v>4</v>
      </c>
      <c r="I1300">
        <v>0</v>
      </c>
      <c r="J1300">
        <v>0</v>
      </c>
      <c r="K1300">
        <v>0</v>
      </c>
      <c r="L1300">
        <v>1</v>
      </c>
      <c r="M1300">
        <v>1</v>
      </c>
      <c r="N1300">
        <v>1</v>
      </c>
      <c r="O1300" t="s">
        <v>84</v>
      </c>
      <c r="Q1300" t="s">
        <v>17020</v>
      </c>
    </row>
    <row r="1301" spans="1:17">
      <c r="A1301" t="s">
        <v>14</v>
      </c>
      <c r="B1301">
        <v>918</v>
      </c>
      <c r="C1301">
        <v>2017</v>
      </c>
      <c r="D1301">
        <v>540244</v>
      </c>
      <c r="E1301">
        <v>4</v>
      </c>
      <c r="F1301" s="18">
        <v>4</v>
      </c>
      <c r="G1301" s="18">
        <v>4</v>
      </c>
      <c r="H1301" s="18">
        <v>4</v>
      </c>
      <c r="I1301">
        <v>0</v>
      </c>
      <c r="J1301">
        <v>0</v>
      </c>
      <c r="K1301">
        <v>0</v>
      </c>
      <c r="L1301">
        <v>1</v>
      </c>
      <c r="M1301">
        <v>1</v>
      </c>
      <c r="N1301">
        <v>1</v>
      </c>
      <c r="O1301" t="s">
        <v>84</v>
      </c>
      <c r="Q1301" t="s">
        <v>17012</v>
      </c>
    </row>
    <row r="1302" spans="1:17">
      <c r="A1302" t="s">
        <v>14</v>
      </c>
      <c r="B1302">
        <v>918</v>
      </c>
      <c r="C1302">
        <v>2017</v>
      </c>
      <c r="D1302">
        <v>540245</v>
      </c>
      <c r="E1302">
        <v>8</v>
      </c>
      <c r="F1302" s="18">
        <v>4</v>
      </c>
      <c r="G1302" s="18">
        <v>4</v>
      </c>
      <c r="H1302" s="18">
        <v>4</v>
      </c>
      <c r="I1302">
        <v>0</v>
      </c>
      <c r="J1302">
        <v>0</v>
      </c>
      <c r="K1302">
        <v>0</v>
      </c>
      <c r="L1302">
        <v>2</v>
      </c>
      <c r="M1302">
        <v>2</v>
      </c>
      <c r="N1302">
        <v>2</v>
      </c>
      <c r="O1302" t="s">
        <v>84</v>
      </c>
      <c r="Q1302" t="s">
        <v>17010</v>
      </c>
    </row>
    <row r="1303" spans="1:17">
      <c r="A1303" t="s">
        <v>14</v>
      </c>
      <c r="B1303">
        <v>918</v>
      </c>
      <c r="C1303">
        <v>2017</v>
      </c>
      <c r="D1303">
        <v>540246</v>
      </c>
      <c r="E1303">
        <v>4</v>
      </c>
      <c r="F1303" s="18">
        <v>4</v>
      </c>
      <c r="G1303" s="18">
        <v>4</v>
      </c>
      <c r="H1303" s="18">
        <v>4</v>
      </c>
      <c r="I1303">
        <v>0</v>
      </c>
      <c r="J1303">
        <v>0</v>
      </c>
      <c r="K1303">
        <v>0</v>
      </c>
      <c r="L1303">
        <v>1</v>
      </c>
      <c r="M1303">
        <v>1</v>
      </c>
      <c r="N1303">
        <v>1</v>
      </c>
      <c r="O1303" t="s">
        <v>84</v>
      </c>
      <c r="Q1303" t="s">
        <v>17008</v>
      </c>
    </row>
    <row r="1304" spans="1:17">
      <c r="A1304" t="s">
        <v>14</v>
      </c>
      <c r="B1304">
        <v>918</v>
      </c>
      <c r="C1304">
        <v>2017</v>
      </c>
      <c r="D1304">
        <v>540247</v>
      </c>
      <c r="E1304">
        <v>8</v>
      </c>
      <c r="F1304" s="18">
        <v>4</v>
      </c>
      <c r="G1304" s="18">
        <v>4</v>
      </c>
      <c r="H1304" s="18">
        <v>4</v>
      </c>
      <c r="I1304">
        <v>0</v>
      </c>
      <c r="J1304">
        <v>0</v>
      </c>
      <c r="K1304">
        <v>0</v>
      </c>
      <c r="L1304">
        <v>2</v>
      </c>
      <c r="M1304">
        <v>2</v>
      </c>
      <c r="N1304">
        <v>2</v>
      </c>
      <c r="O1304" t="s">
        <v>84</v>
      </c>
      <c r="Q1304" t="s">
        <v>17006</v>
      </c>
    </row>
    <row r="1305" spans="1:17">
      <c r="A1305" t="s">
        <v>14</v>
      </c>
      <c r="B1305">
        <v>918</v>
      </c>
      <c r="C1305">
        <v>2017</v>
      </c>
      <c r="D1305">
        <v>540248</v>
      </c>
      <c r="E1305">
        <v>4</v>
      </c>
      <c r="F1305" s="18">
        <v>4</v>
      </c>
      <c r="G1305" s="18">
        <v>4</v>
      </c>
      <c r="H1305" s="18">
        <v>4</v>
      </c>
      <c r="I1305">
        <v>0</v>
      </c>
      <c r="J1305">
        <v>0</v>
      </c>
      <c r="K1305">
        <v>0</v>
      </c>
      <c r="L1305">
        <v>1</v>
      </c>
      <c r="M1305">
        <v>1</v>
      </c>
      <c r="N1305">
        <v>1</v>
      </c>
      <c r="O1305" t="s">
        <v>84</v>
      </c>
      <c r="Q1305" t="s">
        <v>17004</v>
      </c>
    </row>
    <row r="1306" spans="1:17">
      <c r="A1306" t="s">
        <v>14</v>
      </c>
      <c r="B1306">
        <v>918</v>
      </c>
      <c r="C1306">
        <v>2017</v>
      </c>
      <c r="D1306">
        <v>540249</v>
      </c>
      <c r="E1306">
        <v>16</v>
      </c>
      <c r="F1306" s="18">
        <v>4</v>
      </c>
      <c r="G1306" s="18">
        <v>4</v>
      </c>
      <c r="H1306" s="18">
        <v>4</v>
      </c>
      <c r="I1306">
        <v>0</v>
      </c>
      <c r="J1306">
        <v>0</v>
      </c>
      <c r="K1306">
        <v>0</v>
      </c>
      <c r="L1306">
        <v>4</v>
      </c>
      <c r="M1306">
        <v>4</v>
      </c>
      <c r="N1306">
        <v>4</v>
      </c>
      <c r="O1306" t="s">
        <v>84</v>
      </c>
      <c r="Q1306" t="s">
        <v>17002</v>
      </c>
    </row>
    <row r="1307" spans="1:17">
      <c r="A1307" t="s">
        <v>14</v>
      </c>
      <c r="B1307">
        <v>918</v>
      </c>
      <c r="C1307">
        <v>2017</v>
      </c>
      <c r="D1307">
        <v>540251</v>
      </c>
      <c r="E1307">
        <v>4</v>
      </c>
      <c r="F1307" s="18">
        <v>4</v>
      </c>
      <c r="G1307" s="18">
        <v>4</v>
      </c>
      <c r="H1307" s="18">
        <v>4</v>
      </c>
      <c r="I1307">
        <v>0</v>
      </c>
      <c r="J1307">
        <v>0</v>
      </c>
      <c r="K1307">
        <v>0</v>
      </c>
      <c r="L1307">
        <v>1</v>
      </c>
      <c r="M1307">
        <v>1</v>
      </c>
      <c r="N1307">
        <v>1</v>
      </c>
      <c r="O1307" t="s">
        <v>84</v>
      </c>
      <c r="Q1307" t="s">
        <v>17000</v>
      </c>
    </row>
    <row r="1308" spans="1:17">
      <c r="A1308" t="s">
        <v>14</v>
      </c>
      <c r="B1308">
        <v>918</v>
      </c>
      <c r="C1308">
        <v>2017</v>
      </c>
      <c r="D1308">
        <v>540252</v>
      </c>
      <c r="E1308">
        <v>4</v>
      </c>
      <c r="F1308" s="18">
        <v>4</v>
      </c>
      <c r="G1308" s="18">
        <v>4</v>
      </c>
      <c r="H1308" s="18">
        <v>4</v>
      </c>
      <c r="I1308">
        <v>0</v>
      </c>
      <c r="J1308">
        <v>0</v>
      </c>
      <c r="K1308">
        <v>0</v>
      </c>
      <c r="L1308">
        <v>1</v>
      </c>
      <c r="M1308">
        <v>1</v>
      </c>
      <c r="N1308">
        <v>1</v>
      </c>
      <c r="O1308" t="s">
        <v>84</v>
      </c>
      <c r="Q1308" t="s">
        <v>16998</v>
      </c>
    </row>
    <row r="1309" spans="1:17">
      <c r="A1309" t="s">
        <v>14</v>
      </c>
      <c r="B1309">
        <v>918</v>
      </c>
      <c r="C1309">
        <v>2017</v>
      </c>
      <c r="D1309">
        <v>540253</v>
      </c>
      <c r="E1309">
        <v>4</v>
      </c>
      <c r="F1309" s="18">
        <v>4</v>
      </c>
      <c r="G1309" s="18">
        <v>4</v>
      </c>
      <c r="H1309" s="18">
        <v>4</v>
      </c>
      <c r="I1309">
        <v>0</v>
      </c>
      <c r="J1309">
        <v>0</v>
      </c>
      <c r="K1309">
        <v>0</v>
      </c>
      <c r="L1309">
        <v>1</v>
      </c>
      <c r="M1309">
        <v>1</v>
      </c>
      <c r="N1309">
        <v>1</v>
      </c>
      <c r="O1309" t="s">
        <v>84</v>
      </c>
      <c r="Q1309" t="s">
        <v>16996</v>
      </c>
    </row>
    <row r="1310" spans="1:17">
      <c r="A1310" t="s">
        <v>14</v>
      </c>
      <c r="B1310">
        <v>918</v>
      </c>
      <c r="C1310">
        <v>2017</v>
      </c>
      <c r="D1310">
        <v>540259</v>
      </c>
      <c r="E1310">
        <v>4</v>
      </c>
      <c r="F1310" s="18">
        <v>4</v>
      </c>
      <c r="G1310" s="18">
        <v>4</v>
      </c>
      <c r="H1310" s="18">
        <v>4</v>
      </c>
      <c r="I1310">
        <v>0</v>
      </c>
      <c r="J1310">
        <v>0</v>
      </c>
      <c r="K1310">
        <v>0</v>
      </c>
      <c r="L1310">
        <v>1</v>
      </c>
      <c r="M1310">
        <v>1</v>
      </c>
      <c r="N1310">
        <v>1</v>
      </c>
      <c r="O1310" t="s">
        <v>84</v>
      </c>
      <c r="Q1310" t="s">
        <v>16994</v>
      </c>
    </row>
    <row r="1311" spans="1:17">
      <c r="A1311" t="s">
        <v>14</v>
      </c>
      <c r="B1311">
        <v>918</v>
      </c>
      <c r="C1311">
        <v>2017</v>
      </c>
      <c r="D1311">
        <v>540310</v>
      </c>
      <c r="E1311">
        <v>4</v>
      </c>
      <c r="F1311" s="18">
        <v>4</v>
      </c>
      <c r="G1311" s="18">
        <v>4</v>
      </c>
      <c r="H1311" s="18">
        <v>4</v>
      </c>
      <c r="I1311">
        <v>0</v>
      </c>
      <c r="J1311">
        <v>0</v>
      </c>
      <c r="K1311">
        <v>0</v>
      </c>
      <c r="L1311">
        <v>1</v>
      </c>
      <c r="M1311">
        <v>1</v>
      </c>
      <c r="N1311">
        <v>1</v>
      </c>
      <c r="O1311" t="s">
        <v>84</v>
      </c>
      <c r="Q1311" t="s">
        <v>16984</v>
      </c>
    </row>
    <row r="1312" spans="1:17">
      <c r="A1312" t="s">
        <v>14</v>
      </c>
      <c r="B1312">
        <v>918</v>
      </c>
      <c r="C1312">
        <v>2017</v>
      </c>
      <c r="D1312">
        <v>540331</v>
      </c>
      <c r="E1312">
        <v>8</v>
      </c>
      <c r="F1312" s="18">
        <v>4</v>
      </c>
      <c r="G1312" s="18">
        <v>4</v>
      </c>
      <c r="H1312" s="18">
        <v>4</v>
      </c>
      <c r="I1312">
        <v>0</v>
      </c>
      <c r="J1312">
        <v>0</v>
      </c>
      <c r="K1312">
        <v>0</v>
      </c>
      <c r="L1312">
        <v>2</v>
      </c>
      <c r="M1312">
        <v>2</v>
      </c>
      <c r="N1312">
        <v>2</v>
      </c>
      <c r="O1312" t="s">
        <v>84</v>
      </c>
      <c r="Q1312" t="s">
        <v>16980</v>
      </c>
    </row>
    <row r="1313" spans="1:17">
      <c r="A1313" t="s">
        <v>14</v>
      </c>
      <c r="B1313">
        <v>918</v>
      </c>
      <c r="C1313">
        <v>2017</v>
      </c>
      <c r="D1313">
        <v>540332</v>
      </c>
      <c r="E1313">
        <v>12</v>
      </c>
      <c r="F1313" s="18">
        <v>4</v>
      </c>
      <c r="G1313" s="18">
        <v>4</v>
      </c>
      <c r="H1313" s="18">
        <v>4</v>
      </c>
      <c r="I1313">
        <v>0</v>
      </c>
      <c r="J1313">
        <v>0</v>
      </c>
      <c r="K1313">
        <v>0</v>
      </c>
      <c r="L1313">
        <v>3</v>
      </c>
      <c r="M1313">
        <v>3</v>
      </c>
      <c r="N1313">
        <v>3</v>
      </c>
      <c r="O1313" t="s">
        <v>84</v>
      </c>
      <c r="Q1313" t="s">
        <v>16978</v>
      </c>
    </row>
    <row r="1314" spans="1:17">
      <c r="A1314" t="s">
        <v>14</v>
      </c>
      <c r="B1314">
        <v>918</v>
      </c>
      <c r="C1314">
        <v>2017</v>
      </c>
      <c r="D1314">
        <v>540333</v>
      </c>
      <c r="E1314">
        <v>12</v>
      </c>
      <c r="F1314" s="18">
        <v>4</v>
      </c>
      <c r="G1314" s="18">
        <v>4</v>
      </c>
      <c r="H1314" s="18">
        <v>4</v>
      </c>
      <c r="I1314">
        <v>0</v>
      </c>
      <c r="J1314">
        <v>0</v>
      </c>
      <c r="K1314">
        <v>0</v>
      </c>
      <c r="L1314">
        <v>3</v>
      </c>
      <c r="M1314">
        <v>3</v>
      </c>
      <c r="N1314">
        <v>3</v>
      </c>
      <c r="O1314" t="s">
        <v>84</v>
      </c>
      <c r="Q1314" t="s">
        <v>16976</v>
      </c>
    </row>
    <row r="1315" spans="1:17">
      <c r="A1315" t="s">
        <v>14</v>
      </c>
      <c r="B1315">
        <v>918</v>
      </c>
      <c r="C1315">
        <v>2017</v>
      </c>
      <c r="D1315">
        <v>540339</v>
      </c>
      <c r="E1315">
        <v>8</v>
      </c>
      <c r="F1315" s="18">
        <v>4</v>
      </c>
      <c r="G1315" s="18">
        <v>4</v>
      </c>
      <c r="H1315" s="18">
        <v>4</v>
      </c>
      <c r="I1315">
        <v>0</v>
      </c>
      <c r="J1315">
        <v>0</v>
      </c>
      <c r="K1315">
        <v>0</v>
      </c>
      <c r="L1315">
        <v>2</v>
      </c>
      <c r="M1315">
        <v>2</v>
      </c>
      <c r="N1315">
        <v>2</v>
      </c>
      <c r="O1315" t="s">
        <v>84</v>
      </c>
      <c r="Q1315" t="s">
        <v>16974</v>
      </c>
    </row>
    <row r="1316" spans="1:17">
      <c r="A1316" t="s">
        <v>14</v>
      </c>
      <c r="B1316">
        <v>918</v>
      </c>
      <c r="C1316">
        <v>2017</v>
      </c>
      <c r="D1316">
        <v>540411</v>
      </c>
      <c r="E1316">
        <v>4</v>
      </c>
      <c r="F1316" s="18">
        <v>4</v>
      </c>
      <c r="G1316" s="18">
        <v>4</v>
      </c>
      <c r="H1316" s="18">
        <v>4</v>
      </c>
      <c r="I1316">
        <v>0</v>
      </c>
      <c r="J1316">
        <v>0</v>
      </c>
      <c r="K1316">
        <v>0</v>
      </c>
      <c r="L1316">
        <v>1</v>
      </c>
      <c r="M1316">
        <v>1</v>
      </c>
      <c r="N1316">
        <v>1</v>
      </c>
      <c r="O1316" t="s">
        <v>84</v>
      </c>
      <c r="Q1316" t="s">
        <v>16964</v>
      </c>
    </row>
    <row r="1317" spans="1:17">
      <c r="A1317" t="s">
        <v>14</v>
      </c>
      <c r="B1317">
        <v>918</v>
      </c>
      <c r="C1317">
        <v>2017</v>
      </c>
      <c r="D1317">
        <v>540412</v>
      </c>
      <c r="E1317">
        <v>4</v>
      </c>
      <c r="F1317" s="18">
        <v>4</v>
      </c>
      <c r="G1317" s="18">
        <v>4</v>
      </c>
      <c r="H1317" s="18">
        <v>4</v>
      </c>
      <c r="I1317">
        <v>0</v>
      </c>
      <c r="J1317">
        <v>0</v>
      </c>
      <c r="K1317">
        <v>0</v>
      </c>
      <c r="L1317">
        <v>1</v>
      </c>
      <c r="M1317">
        <v>1</v>
      </c>
      <c r="N1317">
        <v>1</v>
      </c>
      <c r="O1317" t="s">
        <v>84</v>
      </c>
      <c r="Q1317" t="s">
        <v>16962</v>
      </c>
    </row>
    <row r="1318" spans="1:17">
      <c r="A1318" t="s">
        <v>14</v>
      </c>
      <c r="B1318">
        <v>918</v>
      </c>
      <c r="C1318">
        <v>2017</v>
      </c>
      <c r="D1318">
        <v>540419</v>
      </c>
      <c r="E1318">
        <v>12</v>
      </c>
      <c r="F1318" s="18">
        <v>4</v>
      </c>
      <c r="G1318" s="18">
        <v>4</v>
      </c>
      <c r="H1318" s="18">
        <v>4</v>
      </c>
      <c r="I1318">
        <v>0</v>
      </c>
      <c r="J1318">
        <v>0</v>
      </c>
      <c r="K1318">
        <v>0</v>
      </c>
      <c r="L1318">
        <v>3</v>
      </c>
      <c r="M1318">
        <v>3</v>
      </c>
      <c r="N1318">
        <v>3</v>
      </c>
      <c r="O1318" t="s">
        <v>84</v>
      </c>
      <c r="Q1318" t="s">
        <v>16960</v>
      </c>
    </row>
    <row r="1319" spans="1:17">
      <c r="A1319" t="s">
        <v>14</v>
      </c>
      <c r="B1319">
        <v>918</v>
      </c>
      <c r="C1319">
        <v>2017</v>
      </c>
      <c r="D1319">
        <v>540490</v>
      </c>
      <c r="E1319">
        <v>12</v>
      </c>
      <c r="F1319" s="18">
        <v>4</v>
      </c>
      <c r="G1319" s="18">
        <v>4</v>
      </c>
      <c r="H1319" s="18">
        <v>4</v>
      </c>
      <c r="I1319">
        <v>0</v>
      </c>
      <c r="J1319">
        <v>0</v>
      </c>
      <c r="K1319">
        <v>0</v>
      </c>
      <c r="L1319">
        <v>3</v>
      </c>
      <c r="M1319">
        <v>3</v>
      </c>
      <c r="N1319">
        <v>3</v>
      </c>
      <c r="O1319" t="s">
        <v>84</v>
      </c>
      <c r="Q1319" t="s">
        <v>16958</v>
      </c>
    </row>
    <row r="1320" spans="1:17">
      <c r="A1320" t="s">
        <v>14</v>
      </c>
      <c r="B1320">
        <v>918</v>
      </c>
      <c r="C1320">
        <v>2017</v>
      </c>
      <c r="D1320">
        <v>540500</v>
      </c>
      <c r="E1320">
        <v>3.8</v>
      </c>
      <c r="F1320" s="18">
        <v>3.8</v>
      </c>
      <c r="G1320" s="18">
        <v>3.8</v>
      </c>
      <c r="H1320" s="18">
        <v>3.8</v>
      </c>
      <c r="I1320">
        <v>0</v>
      </c>
      <c r="J1320">
        <v>0</v>
      </c>
      <c r="K1320">
        <v>0</v>
      </c>
      <c r="L1320">
        <v>1</v>
      </c>
      <c r="M1320">
        <v>1</v>
      </c>
      <c r="N1320">
        <v>1</v>
      </c>
      <c r="O1320" t="s">
        <v>84</v>
      </c>
      <c r="Q1320" t="s">
        <v>16956</v>
      </c>
    </row>
    <row r="1321" spans="1:17">
      <c r="A1321" t="s">
        <v>14</v>
      </c>
      <c r="B1321">
        <v>918</v>
      </c>
      <c r="C1321">
        <v>2017</v>
      </c>
      <c r="D1321">
        <v>550110</v>
      </c>
      <c r="E1321">
        <v>4</v>
      </c>
      <c r="F1321" s="18">
        <v>4</v>
      </c>
      <c r="G1321" s="18">
        <v>4</v>
      </c>
      <c r="H1321" s="18">
        <v>4</v>
      </c>
      <c r="I1321">
        <v>0</v>
      </c>
      <c r="J1321">
        <v>0</v>
      </c>
      <c r="K1321">
        <v>0</v>
      </c>
      <c r="L1321">
        <v>1</v>
      </c>
      <c r="M1321">
        <v>1</v>
      </c>
      <c r="N1321">
        <v>1</v>
      </c>
      <c r="O1321" t="s">
        <v>84</v>
      </c>
      <c r="Q1321" t="s">
        <v>16880</v>
      </c>
    </row>
    <row r="1322" spans="1:17">
      <c r="A1322" t="s">
        <v>14</v>
      </c>
      <c r="B1322">
        <v>918</v>
      </c>
      <c r="C1322">
        <v>2017</v>
      </c>
      <c r="D1322">
        <v>550120</v>
      </c>
      <c r="E1322">
        <v>4</v>
      </c>
      <c r="F1322" s="18">
        <v>4</v>
      </c>
      <c r="G1322" s="18">
        <v>4</v>
      </c>
      <c r="H1322" s="18">
        <v>4</v>
      </c>
      <c r="I1322">
        <v>0</v>
      </c>
      <c r="J1322">
        <v>0</v>
      </c>
      <c r="K1322">
        <v>0</v>
      </c>
      <c r="L1322">
        <v>1</v>
      </c>
      <c r="M1322">
        <v>1</v>
      </c>
      <c r="N1322">
        <v>1</v>
      </c>
      <c r="O1322" t="s">
        <v>84</v>
      </c>
      <c r="Q1322" t="s">
        <v>16878</v>
      </c>
    </row>
    <row r="1323" spans="1:17">
      <c r="A1323" t="s">
        <v>14</v>
      </c>
      <c r="B1323">
        <v>918</v>
      </c>
      <c r="C1323">
        <v>2017</v>
      </c>
      <c r="D1323">
        <v>550130</v>
      </c>
      <c r="E1323">
        <v>4</v>
      </c>
      <c r="F1323" s="18">
        <v>4</v>
      </c>
      <c r="G1323" s="18">
        <v>4</v>
      </c>
      <c r="H1323" s="18">
        <v>4</v>
      </c>
      <c r="I1323">
        <v>0</v>
      </c>
      <c r="J1323">
        <v>0</v>
      </c>
      <c r="K1323">
        <v>0</v>
      </c>
      <c r="L1323">
        <v>1</v>
      </c>
      <c r="M1323">
        <v>1</v>
      </c>
      <c r="N1323">
        <v>1</v>
      </c>
      <c r="O1323" t="s">
        <v>84</v>
      </c>
      <c r="Q1323" t="s">
        <v>16876</v>
      </c>
    </row>
    <row r="1324" spans="1:17">
      <c r="A1324" t="s">
        <v>14</v>
      </c>
      <c r="B1324">
        <v>918</v>
      </c>
      <c r="C1324">
        <v>2017</v>
      </c>
      <c r="D1324">
        <v>550140</v>
      </c>
      <c r="E1324">
        <v>4</v>
      </c>
      <c r="F1324" s="18">
        <v>4</v>
      </c>
      <c r="G1324" s="18">
        <v>4</v>
      </c>
      <c r="H1324" s="18">
        <v>4</v>
      </c>
      <c r="I1324">
        <v>0</v>
      </c>
      <c r="J1324">
        <v>0</v>
      </c>
      <c r="K1324">
        <v>0</v>
      </c>
      <c r="L1324">
        <v>1</v>
      </c>
      <c r="M1324">
        <v>1</v>
      </c>
      <c r="N1324">
        <v>1</v>
      </c>
      <c r="O1324" t="s">
        <v>84</v>
      </c>
      <c r="Q1324" t="s">
        <v>16874</v>
      </c>
    </row>
    <row r="1325" spans="1:17">
      <c r="A1325" t="s">
        <v>14</v>
      </c>
      <c r="B1325">
        <v>918</v>
      </c>
      <c r="C1325">
        <v>2017</v>
      </c>
      <c r="D1325">
        <v>550190</v>
      </c>
      <c r="E1325">
        <v>4</v>
      </c>
      <c r="F1325" s="18">
        <v>4</v>
      </c>
      <c r="G1325" s="18">
        <v>4</v>
      </c>
      <c r="H1325" s="18">
        <v>4</v>
      </c>
      <c r="I1325">
        <v>0</v>
      </c>
      <c r="J1325">
        <v>0</v>
      </c>
      <c r="K1325">
        <v>0</v>
      </c>
      <c r="L1325">
        <v>1</v>
      </c>
      <c r="M1325">
        <v>1</v>
      </c>
      <c r="N1325">
        <v>1</v>
      </c>
      <c r="O1325" t="s">
        <v>84</v>
      </c>
      <c r="Q1325" t="s">
        <v>16872</v>
      </c>
    </row>
    <row r="1326" spans="1:17">
      <c r="A1326" t="s">
        <v>14</v>
      </c>
      <c r="B1326">
        <v>918</v>
      </c>
      <c r="C1326">
        <v>2017</v>
      </c>
      <c r="D1326">
        <v>550210</v>
      </c>
      <c r="E1326">
        <v>4</v>
      </c>
      <c r="F1326" s="18">
        <v>4</v>
      </c>
      <c r="G1326" s="18">
        <v>4</v>
      </c>
      <c r="H1326" s="18">
        <v>4</v>
      </c>
      <c r="I1326">
        <v>0</v>
      </c>
      <c r="J1326">
        <v>0</v>
      </c>
      <c r="K1326">
        <v>0</v>
      </c>
      <c r="L1326">
        <v>1</v>
      </c>
      <c r="M1326">
        <v>1</v>
      </c>
      <c r="N1326">
        <v>1</v>
      </c>
      <c r="O1326" t="s">
        <v>84</v>
      </c>
      <c r="Q1326" t="s">
        <v>16868</v>
      </c>
    </row>
    <row r="1327" spans="1:17">
      <c r="A1327" t="s">
        <v>14</v>
      </c>
      <c r="B1327">
        <v>918</v>
      </c>
      <c r="C1327">
        <v>2017</v>
      </c>
      <c r="D1327">
        <v>550290</v>
      </c>
      <c r="E1327">
        <v>4</v>
      </c>
      <c r="F1327" s="18">
        <v>4</v>
      </c>
      <c r="G1327" s="18">
        <v>4</v>
      </c>
      <c r="H1327" s="18">
        <v>4</v>
      </c>
      <c r="I1327">
        <v>0</v>
      </c>
      <c r="J1327">
        <v>0</v>
      </c>
      <c r="K1327">
        <v>0</v>
      </c>
      <c r="L1327">
        <v>1</v>
      </c>
      <c r="M1327">
        <v>1</v>
      </c>
      <c r="N1327">
        <v>1</v>
      </c>
      <c r="O1327" t="s">
        <v>84</v>
      </c>
      <c r="Q1327" t="s">
        <v>16866</v>
      </c>
    </row>
    <row r="1328" spans="1:17">
      <c r="A1328" t="s">
        <v>14</v>
      </c>
      <c r="B1328">
        <v>918</v>
      </c>
      <c r="C1328">
        <v>2017</v>
      </c>
      <c r="D1328">
        <v>550311</v>
      </c>
      <c r="E1328">
        <v>8</v>
      </c>
      <c r="F1328" s="18">
        <v>4</v>
      </c>
      <c r="G1328" s="18">
        <v>4</v>
      </c>
      <c r="H1328" s="18">
        <v>4</v>
      </c>
      <c r="I1328">
        <v>0</v>
      </c>
      <c r="J1328">
        <v>0</v>
      </c>
      <c r="K1328">
        <v>0</v>
      </c>
      <c r="L1328">
        <v>2</v>
      </c>
      <c r="M1328">
        <v>2</v>
      </c>
      <c r="N1328">
        <v>2</v>
      </c>
      <c r="O1328" t="s">
        <v>84</v>
      </c>
      <c r="Q1328" t="s">
        <v>16862</v>
      </c>
    </row>
    <row r="1329" spans="1:17">
      <c r="A1329" t="s">
        <v>14</v>
      </c>
      <c r="B1329">
        <v>918</v>
      </c>
      <c r="C1329">
        <v>2017</v>
      </c>
      <c r="D1329">
        <v>550319</v>
      </c>
      <c r="E1329">
        <v>4</v>
      </c>
      <c r="F1329" s="18">
        <v>4</v>
      </c>
      <c r="G1329" s="18">
        <v>4</v>
      </c>
      <c r="H1329" s="18">
        <v>4</v>
      </c>
      <c r="I1329">
        <v>0</v>
      </c>
      <c r="J1329">
        <v>0</v>
      </c>
      <c r="K1329">
        <v>0</v>
      </c>
      <c r="L1329">
        <v>1</v>
      </c>
      <c r="M1329">
        <v>1</v>
      </c>
      <c r="N1329">
        <v>1</v>
      </c>
      <c r="O1329" t="s">
        <v>84</v>
      </c>
      <c r="Q1329" t="s">
        <v>16860</v>
      </c>
    </row>
    <row r="1330" spans="1:17">
      <c r="A1330" t="s">
        <v>14</v>
      </c>
      <c r="B1330">
        <v>918</v>
      </c>
      <c r="C1330">
        <v>2017</v>
      </c>
      <c r="D1330">
        <v>550320</v>
      </c>
      <c r="E1330">
        <v>4</v>
      </c>
      <c r="F1330" s="18">
        <v>4</v>
      </c>
      <c r="G1330" s="18">
        <v>4</v>
      </c>
      <c r="H1330" s="18">
        <v>4</v>
      </c>
      <c r="I1330">
        <v>0</v>
      </c>
      <c r="J1330">
        <v>0</v>
      </c>
      <c r="K1330">
        <v>0</v>
      </c>
      <c r="L1330">
        <v>1</v>
      </c>
      <c r="M1330">
        <v>1</v>
      </c>
      <c r="N1330">
        <v>1</v>
      </c>
      <c r="O1330" t="s">
        <v>84</v>
      </c>
      <c r="Q1330" t="s">
        <v>16858</v>
      </c>
    </row>
    <row r="1331" spans="1:17">
      <c r="A1331" t="s">
        <v>14</v>
      </c>
      <c r="B1331">
        <v>918</v>
      </c>
      <c r="C1331">
        <v>2017</v>
      </c>
      <c r="D1331">
        <v>550330</v>
      </c>
      <c r="E1331">
        <v>4</v>
      </c>
      <c r="F1331" s="18">
        <v>4</v>
      </c>
      <c r="G1331" s="18">
        <v>4</v>
      </c>
      <c r="H1331" s="18">
        <v>4</v>
      </c>
      <c r="I1331">
        <v>0</v>
      </c>
      <c r="J1331">
        <v>0</v>
      </c>
      <c r="K1331">
        <v>0</v>
      </c>
      <c r="L1331">
        <v>1</v>
      </c>
      <c r="M1331">
        <v>1</v>
      </c>
      <c r="N1331">
        <v>1</v>
      </c>
      <c r="O1331" t="s">
        <v>84</v>
      </c>
      <c r="Q1331" t="s">
        <v>16856</v>
      </c>
    </row>
    <row r="1332" spans="1:17">
      <c r="A1332" t="s">
        <v>14</v>
      </c>
      <c r="B1332">
        <v>918</v>
      </c>
      <c r="C1332">
        <v>2017</v>
      </c>
      <c r="D1332">
        <v>550340</v>
      </c>
      <c r="E1332">
        <v>4</v>
      </c>
      <c r="F1332" s="18">
        <v>4</v>
      </c>
      <c r="G1332" s="18">
        <v>4</v>
      </c>
      <c r="H1332" s="18">
        <v>4</v>
      </c>
      <c r="I1332">
        <v>0</v>
      </c>
      <c r="J1332">
        <v>0</v>
      </c>
      <c r="K1332">
        <v>0</v>
      </c>
      <c r="L1332">
        <v>1</v>
      </c>
      <c r="M1332">
        <v>1</v>
      </c>
      <c r="N1332">
        <v>1</v>
      </c>
      <c r="O1332" t="s">
        <v>84</v>
      </c>
      <c r="Q1332" t="s">
        <v>16854</v>
      </c>
    </row>
    <row r="1333" spans="1:17">
      <c r="A1333" t="s">
        <v>14</v>
      </c>
      <c r="B1333">
        <v>918</v>
      </c>
      <c r="C1333">
        <v>2017</v>
      </c>
      <c r="D1333">
        <v>550390</v>
      </c>
      <c r="E1333">
        <v>12</v>
      </c>
      <c r="F1333" s="18">
        <v>4</v>
      </c>
      <c r="G1333" s="18">
        <v>4</v>
      </c>
      <c r="H1333" s="18">
        <v>4</v>
      </c>
      <c r="I1333">
        <v>0</v>
      </c>
      <c r="J1333">
        <v>0</v>
      </c>
      <c r="K1333">
        <v>0</v>
      </c>
      <c r="L1333">
        <v>3</v>
      </c>
      <c r="M1333">
        <v>3</v>
      </c>
      <c r="N1333">
        <v>3</v>
      </c>
      <c r="O1333" t="s">
        <v>84</v>
      </c>
      <c r="Q1333" t="s">
        <v>16852</v>
      </c>
    </row>
    <row r="1334" spans="1:17">
      <c r="A1334" t="s">
        <v>14</v>
      </c>
      <c r="B1334">
        <v>918</v>
      </c>
      <c r="C1334">
        <v>2017</v>
      </c>
      <c r="D1334">
        <v>550410</v>
      </c>
      <c r="E1334">
        <v>8</v>
      </c>
      <c r="F1334" s="18">
        <v>4</v>
      </c>
      <c r="G1334" s="18">
        <v>4</v>
      </c>
      <c r="H1334" s="18">
        <v>4</v>
      </c>
      <c r="I1334">
        <v>0</v>
      </c>
      <c r="J1334">
        <v>0</v>
      </c>
      <c r="K1334">
        <v>0</v>
      </c>
      <c r="L1334">
        <v>2</v>
      </c>
      <c r="M1334">
        <v>2</v>
      </c>
      <c r="N1334">
        <v>2</v>
      </c>
      <c r="O1334" t="s">
        <v>84</v>
      </c>
      <c r="Q1334" t="s">
        <v>16850</v>
      </c>
    </row>
    <row r="1335" spans="1:17">
      <c r="A1335" t="s">
        <v>14</v>
      </c>
      <c r="B1335">
        <v>918</v>
      </c>
      <c r="C1335">
        <v>2017</v>
      </c>
      <c r="D1335">
        <v>550490</v>
      </c>
      <c r="E1335">
        <v>4</v>
      </c>
      <c r="F1335" s="18">
        <v>4</v>
      </c>
      <c r="G1335" s="18">
        <v>4</v>
      </c>
      <c r="H1335" s="18">
        <v>4</v>
      </c>
      <c r="I1335">
        <v>0</v>
      </c>
      <c r="J1335">
        <v>0</v>
      </c>
      <c r="K1335">
        <v>0</v>
      </c>
      <c r="L1335">
        <v>1</v>
      </c>
      <c r="M1335">
        <v>1</v>
      </c>
      <c r="N1335">
        <v>1</v>
      </c>
      <c r="O1335" t="s">
        <v>84</v>
      </c>
      <c r="Q1335" t="s">
        <v>16848</v>
      </c>
    </row>
    <row r="1336" spans="1:17">
      <c r="A1336" t="s">
        <v>14</v>
      </c>
      <c r="B1336">
        <v>918</v>
      </c>
      <c r="C1336">
        <v>2017</v>
      </c>
      <c r="D1336">
        <v>710410</v>
      </c>
      <c r="E1336">
        <v>0</v>
      </c>
      <c r="F1336" s="18">
        <v>0</v>
      </c>
      <c r="G1336" s="18">
        <v>0</v>
      </c>
      <c r="H1336" s="18">
        <v>0</v>
      </c>
      <c r="I1336">
        <v>0</v>
      </c>
      <c r="J1336">
        <v>1</v>
      </c>
      <c r="K1336">
        <v>0</v>
      </c>
      <c r="L1336">
        <v>0</v>
      </c>
      <c r="M1336">
        <v>1</v>
      </c>
      <c r="N1336">
        <v>1</v>
      </c>
      <c r="O1336" t="s">
        <v>84</v>
      </c>
      <c r="Q1336" t="s">
        <v>15160</v>
      </c>
    </row>
    <row r="1337" spans="1:17">
      <c r="A1337" t="s">
        <v>14</v>
      </c>
      <c r="B1337">
        <v>918</v>
      </c>
      <c r="C1337">
        <v>2017</v>
      </c>
      <c r="D1337">
        <v>710420</v>
      </c>
      <c r="E1337">
        <v>0</v>
      </c>
      <c r="F1337" s="18">
        <v>0</v>
      </c>
      <c r="G1337" s="18">
        <v>0</v>
      </c>
      <c r="H1337" s="18">
        <v>0</v>
      </c>
      <c r="I1337">
        <v>0</v>
      </c>
      <c r="J1337">
        <v>1</v>
      </c>
      <c r="K1337">
        <v>0</v>
      </c>
      <c r="L1337">
        <v>0</v>
      </c>
      <c r="M1337">
        <v>1</v>
      </c>
      <c r="N1337">
        <v>1</v>
      </c>
      <c r="O1337" t="s">
        <v>84</v>
      </c>
      <c r="Q1337" t="s">
        <v>15158</v>
      </c>
    </row>
    <row r="1338" spans="1:17">
      <c r="A1338" t="s">
        <v>14</v>
      </c>
      <c r="B1338">
        <v>918</v>
      </c>
      <c r="C1338">
        <v>2017</v>
      </c>
      <c r="D1338">
        <v>840130</v>
      </c>
      <c r="E1338">
        <v>7.4</v>
      </c>
      <c r="F1338" s="18">
        <v>3.7</v>
      </c>
      <c r="G1338" s="18">
        <v>3.7</v>
      </c>
      <c r="H1338" s="18">
        <v>3.7</v>
      </c>
      <c r="I1338">
        <v>0</v>
      </c>
      <c r="J1338">
        <v>0</v>
      </c>
      <c r="K1338">
        <v>0</v>
      </c>
      <c r="L1338">
        <v>2</v>
      </c>
      <c r="M1338">
        <v>2</v>
      </c>
      <c r="N1338">
        <v>2</v>
      </c>
      <c r="O1338" t="s">
        <v>84</v>
      </c>
      <c r="Q1338" t="s">
        <v>13832</v>
      </c>
    </row>
    <row r="1339" spans="1:17">
      <c r="A1339" t="s">
        <v>14</v>
      </c>
      <c r="B1339">
        <v>918</v>
      </c>
      <c r="C1339">
        <v>2017</v>
      </c>
      <c r="D1339">
        <v>271600</v>
      </c>
      <c r="E1339">
        <v>0</v>
      </c>
      <c r="F1339" s="18">
        <v>0</v>
      </c>
      <c r="G1339" s="18">
        <v>0</v>
      </c>
      <c r="H1339" s="18">
        <v>0</v>
      </c>
      <c r="I1339">
        <v>0</v>
      </c>
      <c r="J1339">
        <v>1</v>
      </c>
      <c r="K1339">
        <v>0</v>
      </c>
      <c r="L1339">
        <v>0</v>
      </c>
      <c r="M1339">
        <v>1</v>
      </c>
      <c r="N1339">
        <v>1</v>
      </c>
      <c r="O1339" t="s">
        <v>2239</v>
      </c>
      <c r="Q1339" t="s">
        <v>20857</v>
      </c>
    </row>
    <row r="1340" spans="1:17">
      <c r="A1340" t="s">
        <v>14</v>
      </c>
      <c r="B1340">
        <v>918</v>
      </c>
      <c r="C1340">
        <v>2017</v>
      </c>
      <c r="D1340">
        <v>630110</v>
      </c>
      <c r="E1340">
        <v>6.9</v>
      </c>
      <c r="F1340" s="18">
        <v>6.9</v>
      </c>
      <c r="G1340" s="18">
        <v>6.9</v>
      </c>
      <c r="H1340" s="18">
        <v>6.9</v>
      </c>
      <c r="I1340">
        <v>0</v>
      </c>
      <c r="J1340">
        <v>0</v>
      </c>
      <c r="K1340">
        <v>0</v>
      </c>
      <c r="L1340">
        <v>1</v>
      </c>
      <c r="M1340">
        <v>1</v>
      </c>
      <c r="N1340">
        <v>1</v>
      </c>
      <c r="O1340" t="s">
        <v>134</v>
      </c>
      <c r="Q1340" t="s">
        <v>15768</v>
      </c>
    </row>
    <row r="1341" spans="1:17" s="16" customFormat="1">
      <c r="A1341" s="16" t="s">
        <v>14</v>
      </c>
      <c r="B1341" s="16">
        <v>918</v>
      </c>
      <c r="C1341" s="16">
        <v>2017</v>
      </c>
      <c r="D1341" s="16">
        <v>732111</v>
      </c>
      <c r="E1341" s="16">
        <v>5.4</v>
      </c>
      <c r="F1341" s="18">
        <v>2.7</v>
      </c>
      <c r="G1341" s="18">
        <v>2.7</v>
      </c>
      <c r="H1341" s="18">
        <v>2.7</v>
      </c>
      <c r="I1341" s="16">
        <v>0</v>
      </c>
      <c r="J1341" s="16">
        <v>0</v>
      </c>
      <c r="K1341" s="16">
        <v>0</v>
      </c>
      <c r="L1341" s="16">
        <v>2</v>
      </c>
      <c r="M1341" s="16">
        <v>2</v>
      </c>
      <c r="N1341" s="16">
        <v>2</v>
      </c>
      <c r="O1341" s="16" t="s">
        <v>134</v>
      </c>
      <c r="P1341" s="16" t="s">
        <v>23452</v>
      </c>
      <c r="Q1341" s="16" t="s">
        <v>14514</v>
      </c>
    </row>
    <row r="1342" spans="1:17" s="16" customFormat="1">
      <c r="A1342" s="16" t="s">
        <v>14</v>
      </c>
      <c r="B1342" s="16">
        <v>918</v>
      </c>
      <c r="C1342" s="16">
        <v>2017</v>
      </c>
      <c r="D1342" s="16">
        <v>732112</v>
      </c>
      <c r="E1342" s="16">
        <v>2.7</v>
      </c>
      <c r="F1342" s="18">
        <v>2.7</v>
      </c>
      <c r="G1342" s="18">
        <v>2.7</v>
      </c>
      <c r="H1342" s="18">
        <v>2.7</v>
      </c>
      <c r="I1342" s="16">
        <v>0</v>
      </c>
      <c r="J1342" s="16">
        <v>0</v>
      </c>
      <c r="K1342" s="16">
        <v>0</v>
      </c>
      <c r="L1342" s="16">
        <v>1</v>
      </c>
      <c r="M1342" s="16">
        <v>1</v>
      </c>
      <c r="N1342" s="16">
        <v>1</v>
      </c>
      <c r="O1342" s="16" t="s">
        <v>134</v>
      </c>
      <c r="P1342" s="16" t="s">
        <v>23452</v>
      </c>
      <c r="Q1342" s="16" t="s">
        <v>14512</v>
      </c>
    </row>
    <row r="1343" spans="1:17" s="16" customFormat="1">
      <c r="A1343" s="16" t="s">
        <v>14</v>
      </c>
      <c r="B1343" s="16">
        <v>918</v>
      </c>
      <c r="C1343" s="16">
        <v>2017</v>
      </c>
      <c r="D1343" s="16">
        <v>732119</v>
      </c>
      <c r="E1343" s="16">
        <v>2.7</v>
      </c>
      <c r="F1343" s="18">
        <v>2.7</v>
      </c>
      <c r="G1343" s="18">
        <v>2.7</v>
      </c>
      <c r="H1343" s="18">
        <v>2.7</v>
      </c>
      <c r="I1343" s="16">
        <v>0</v>
      </c>
      <c r="J1343" s="16">
        <v>0</v>
      </c>
      <c r="K1343" s="16">
        <v>0</v>
      </c>
      <c r="L1343" s="16">
        <v>1</v>
      </c>
      <c r="M1343" s="16">
        <v>1</v>
      </c>
      <c r="N1343" s="16">
        <v>1</v>
      </c>
      <c r="O1343" s="16" t="s">
        <v>134</v>
      </c>
      <c r="P1343" s="16" t="s">
        <v>23452</v>
      </c>
      <c r="Q1343" s="16" t="s">
        <v>14508</v>
      </c>
    </row>
    <row r="1344" spans="1:17" s="16" customFormat="1">
      <c r="A1344" s="16" t="s">
        <v>14</v>
      </c>
      <c r="B1344" s="16">
        <v>918</v>
      </c>
      <c r="C1344" s="16">
        <v>2017</v>
      </c>
      <c r="D1344" s="16">
        <v>732181</v>
      </c>
      <c r="E1344" s="16">
        <v>2.7</v>
      </c>
      <c r="F1344" s="18">
        <v>2.7</v>
      </c>
      <c r="G1344" s="18">
        <v>2.7</v>
      </c>
      <c r="H1344" s="18">
        <v>2.7</v>
      </c>
      <c r="I1344" s="16">
        <v>0</v>
      </c>
      <c r="J1344" s="16">
        <v>0</v>
      </c>
      <c r="K1344" s="16">
        <v>0</v>
      </c>
      <c r="L1344" s="16">
        <v>1</v>
      </c>
      <c r="M1344" s="16">
        <v>1</v>
      </c>
      <c r="N1344" s="16">
        <v>1</v>
      </c>
      <c r="O1344" s="16" t="s">
        <v>134</v>
      </c>
      <c r="P1344" s="16" t="s">
        <v>23452</v>
      </c>
      <c r="Q1344" s="16" t="s">
        <v>14506</v>
      </c>
    </row>
    <row r="1345" spans="1:17" s="16" customFormat="1">
      <c r="A1345" s="16" t="s">
        <v>14</v>
      </c>
      <c r="B1345" s="16">
        <v>918</v>
      </c>
      <c r="C1345" s="16">
        <v>2017</v>
      </c>
      <c r="D1345" s="16">
        <v>732182</v>
      </c>
      <c r="E1345" s="16">
        <v>2.7</v>
      </c>
      <c r="F1345" s="18">
        <v>2.7</v>
      </c>
      <c r="G1345" s="18">
        <v>2.7</v>
      </c>
      <c r="H1345" s="18">
        <v>2.7</v>
      </c>
      <c r="I1345" s="16">
        <v>0</v>
      </c>
      <c r="J1345" s="16">
        <v>0</v>
      </c>
      <c r="K1345" s="16">
        <v>0</v>
      </c>
      <c r="L1345" s="16">
        <v>1</v>
      </c>
      <c r="M1345" s="16">
        <v>1</v>
      </c>
      <c r="N1345" s="16">
        <v>1</v>
      </c>
      <c r="O1345" s="16" t="s">
        <v>134</v>
      </c>
      <c r="P1345" s="16" t="s">
        <v>23452</v>
      </c>
      <c r="Q1345" s="16" t="s">
        <v>14504</v>
      </c>
    </row>
    <row r="1346" spans="1:17" s="16" customFormat="1">
      <c r="A1346" s="16" t="s">
        <v>14</v>
      </c>
      <c r="B1346" s="16">
        <v>918</v>
      </c>
      <c r="C1346" s="16">
        <v>2017</v>
      </c>
      <c r="D1346" s="16">
        <v>732189</v>
      </c>
      <c r="E1346" s="16">
        <v>2.7</v>
      </c>
      <c r="F1346" s="18">
        <v>2.7</v>
      </c>
      <c r="G1346" s="18">
        <v>2.7</v>
      </c>
      <c r="H1346" s="18">
        <v>2.7</v>
      </c>
      <c r="I1346" s="16">
        <v>0</v>
      </c>
      <c r="J1346" s="16">
        <v>0</v>
      </c>
      <c r="K1346" s="16">
        <v>0</v>
      </c>
      <c r="L1346" s="16">
        <v>1</v>
      </c>
      <c r="M1346" s="16">
        <v>1</v>
      </c>
      <c r="N1346" s="16">
        <v>1</v>
      </c>
      <c r="O1346" s="16" t="s">
        <v>134</v>
      </c>
      <c r="P1346" s="16" t="s">
        <v>23452</v>
      </c>
      <c r="Q1346" s="16" t="s">
        <v>14500</v>
      </c>
    </row>
    <row r="1347" spans="1:17" s="16" customFormat="1">
      <c r="A1347" s="16" t="s">
        <v>14</v>
      </c>
      <c r="B1347" s="16">
        <v>918</v>
      </c>
      <c r="C1347" s="16">
        <v>2017</v>
      </c>
      <c r="D1347" s="16">
        <v>732190</v>
      </c>
      <c r="E1347" s="16">
        <v>2.7</v>
      </c>
      <c r="F1347" s="18">
        <v>2.7</v>
      </c>
      <c r="G1347" s="18">
        <v>2.7</v>
      </c>
      <c r="H1347" s="18">
        <v>2.7</v>
      </c>
      <c r="I1347" s="16">
        <v>0</v>
      </c>
      <c r="J1347" s="16">
        <v>0</v>
      </c>
      <c r="K1347" s="16">
        <v>0</v>
      </c>
      <c r="L1347" s="16">
        <v>1</v>
      </c>
      <c r="M1347" s="16">
        <v>1</v>
      </c>
      <c r="N1347" s="16">
        <v>1</v>
      </c>
      <c r="O1347" s="16" t="s">
        <v>134</v>
      </c>
      <c r="P1347" s="16" t="s">
        <v>23452</v>
      </c>
      <c r="Q1347" s="16" t="s">
        <v>14498</v>
      </c>
    </row>
    <row r="1348" spans="1:17">
      <c r="A1348" t="s">
        <v>14</v>
      </c>
      <c r="B1348">
        <v>918</v>
      </c>
      <c r="C1348">
        <v>2017</v>
      </c>
      <c r="D1348">
        <v>732290</v>
      </c>
      <c r="E1348">
        <v>3.2</v>
      </c>
      <c r="F1348" s="18">
        <v>0</v>
      </c>
      <c r="G1348" s="18">
        <v>3.2</v>
      </c>
      <c r="H1348" s="18">
        <v>1.6</v>
      </c>
      <c r="I1348">
        <v>0</v>
      </c>
      <c r="J1348">
        <v>1</v>
      </c>
      <c r="K1348">
        <v>0</v>
      </c>
      <c r="L1348">
        <v>1</v>
      </c>
      <c r="M1348">
        <v>2</v>
      </c>
      <c r="N1348">
        <v>2</v>
      </c>
      <c r="O1348" t="s">
        <v>134</v>
      </c>
      <c r="Q1348" t="s">
        <v>14492</v>
      </c>
    </row>
    <row r="1349" spans="1:17">
      <c r="A1349" t="s">
        <v>14</v>
      </c>
      <c r="B1349">
        <v>918</v>
      </c>
      <c r="C1349">
        <v>2017</v>
      </c>
      <c r="D1349">
        <v>841451</v>
      </c>
      <c r="E1349">
        <v>3.2</v>
      </c>
      <c r="F1349" s="18">
        <v>0</v>
      </c>
      <c r="G1349" s="18">
        <v>3.2</v>
      </c>
      <c r="H1349" s="18">
        <v>1.6</v>
      </c>
      <c r="I1349">
        <v>0</v>
      </c>
      <c r="J1349">
        <v>1</v>
      </c>
      <c r="K1349">
        <v>0</v>
      </c>
      <c r="L1349">
        <v>1</v>
      </c>
      <c r="M1349">
        <v>2</v>
      </c>
      <c r="N1349">
        <v>2</v>
      </c>
      <c r="O1349" t="s">
        <v>134</v>
      </c>
      <c r="Q1349" t="s">
        <v>13698</v>
      </c>
    </row>
    <row r="1350" spans="1:17">
      <c r="A1350" t="s">
        <v>14</v>
      </c>
      <c r="B1350">
        <v>918</v>
      </c>
      <c r="C1350">
        <v>2017</v>
      </c>
      <c r="D1350">
        <v>841460</v>
      </c>
      <c r="E1350">
        <v>2.7</v>
      </c>
      <c r="F1350" s="18">
        <v>2.7</v>
      </c>
      <c r="G1350" s="18">
        <v>2.7</v>
      </c>
      <c r="H1350" s="18">
        <v>2.7</v>
      </c>
      <c r="I1350">
        <v>0</v>
      </c>
      <c r="J1350">
        <v>0</v>
      </c>
      <c r="K1350">
        <v>0</v>
      </c>
      <c r="L1350">
        <v>1</v>
      </c>
      <c r="M1350">
        <v>1</v>
      </c>
      <c r="N1350">
        <v>1</v>
      </c>
      <c r="O1350" t="s">
        <v>134</v>
      </c>
      <c r="Q1350" t="s">
        <v>13694</v>
      </c>
    </row>
    <row r="1351" spans="1:17" s="16" customFormat="1">
      <c r="A1351" s="16" t="s">
        <v>14</v>
      </c>
      <c r="B1351" s="16">
        <v>918</v>
      </c>
      <c r="C1351" s="16">
        <v>2017</v>
      </c>
      <c r="D1351" s="16">
        <v>841810</v>
      </c>
      <c r="E1351" s="16">
        <v>7.6</v>
      </c>
      <c r="F1351" s="18">
        <v>0</v>
      </c>
      <c r="G1351" s="18">
        <v>1.9</v>
      </c>
      <c r="H1351" s="18">
        <v>1.27</v>
      </c>
      <c r="I1351" s="16">
        <v>0</v>
      </c>
      <c r="J1351" s="16">
        <v>2</v>
      </c>
      <c r="K1351" s="16">
        <v>0</v>
      </c>
      <c r="L1351" s="16">
        <v>4</v>
      </c>
      <c r="M1351" s="16">
        <v>6</v>
      </c>
      <c r="N1351" s="16">
        <v>6</v>
      </c>
      <c r="O1351" s="16" t="s">
        <v>134</v>
      </c>
      <c r="P1351" s="16" t="s">
        <v>23452</v>
      </c>
      <c r="Q1351" s="16" t="s">
        <v>13660</v>
      </c>
    </row>
    <row r="1352" spans="1:17" s="16" customFormat="1">
      <c r="A1352" s="16" t="s">
        <v>14</v>
      </c>
      <c r="B1352" s="16">
        <v>918</v>
      </c>
      <c r="C1352" s="16">
        <v>2017</v>
      </c>
      <c r="D1352" s="16">
        <v>841821</v>
      </c>
      <c r="E1352" s="16">
        <v>20.6</v>
      </c>
      <c r="F1352" s="18">
        <v>1.5</v>
      </c>
      <c r="G1352" s="18">
        <v>2.5</v>
      </c>
      <c r="H1352" s="18">
        <v>2.06</v>
      </c>
      <c r="I1352" s="16">
        <v>0</v>
      </c>
      <c r="J1352" s="16">
        <v>0</v>
      </c>
      <c r="K1352" s="16">
        <v>0</v>
      </c>
      <c r="L1352" s="16">
        <v>10</v>
      </c>
      <c r="M1352" s="16">
        <v>10</v>
      </c>
      <c r="N1352" s="16">
        <v>10</v>
      </c>
      <c r="O1352" s="16" t="s">
        <v>134</v>
      </c>
      <c r="P1352" s="16" t="s">
        <v>23452</v>
      </c>
      <c r="Q1352" s="16" t="s">
        <v>13658</v>
      </c>
    </row>
    <row r="1353" spans="1:17" s="16" customFormat="1">
      <c r="A1353" s="16" t="s">
        <v>14</v>
      </c>
      <c r="B1353" s="16">
        <v>918</v>
      </c>
      <c r="C1353" s="16">
        <v>2017</v>
      </c>
      <c r="D1353" s="16">
        <v>841829</v>
      </c>
      <c r="E1353" s="16">
        <v>4.4000000000000004</v>
      </c>
      <c r="F1353" s="18">
        <v>2.2000000000000002</v>
      </c>
      <c r="G1353" s="18">
        <v>2.2000000000000002</v>
      </c>
      <c r="H1353" s="18">
        <v>2.2000000000000002</v>
      </c>
      <c r="I1353" s="16">
        <v>0</v>
      </c>
      <c r="J1353" s="16">
        <v>0</v>
      </c>
      <c r="K1353" s="16">
        <v>0</v>
      </c>
      <c r="L1353" s="16">
        <v>2</v>
      </c>
      <c r="M1353" s="16">
        <v>2</v>
      </c>
      <c r="N1353" s="16">
        <v>2</v>
      </c>
      <c r="O1353" s="16" t="s">
        <v>134</v>
      </c>
      <c r="P1353" s="16" t="s">
        <v>23452</v>
      </c>
      <c r="Q1353" s="16" t="s">
        <v>13654</v>
      </c>
    </row>
    <row r="1354" spans="1:17" s="16" customFormat="1">
      <c r="A1354" s="16" t="s">
        <v>14</v>
      </c>
      <c r="B1354" s="16">
        <v>918</v>
      </c>
      <c r="C1354" s="16">
        <v>2017</v>
      </c>
      <c r="D1354" s="16">
        <v>841830</v>
      </c>
      <c r="E1354" s="16">
        <v>8.8000000000000007</v>
      </c>
      <c r="F1354" s="18">
        <v>0</v>
      </c>
      <c r="G1354" s="18">
        <v>2.2000000000000002</v>
      </c>
      <c r="H1354" s="18">
        <v>1.47</v>
      </c>
      <c r="I1354" s="16">
        <v>0</v>
      </c>
      <c r="J1354" s="16">
        <v>2</v>
      </c>
      <c r="K1354" s="16">
        <v>0</v>
      </c>
      <c r="L1354" s="16">
        <v>4</v>
      </c>
      <c r="M1354" s="16">
        <v>6</v>
      </c>
      <c r="N1354" s="16">
        <v>6</v>
      </c>
      <c r="O1354" s="16" t="s">
        <v>134</v>
      </c>
      <c r="P1354" s="16" t="s">
        <v>23452</v>
      </c>
      <c r="Q1354" s="16" t="s">
        <v>13652</v>
      </c>
    </row>
    <row r="1355" spans="1:17" s="16" customFormat="1">
      <c r="A1355" s="16" t="s">
        <v>14</v>
      </c>
      <c r="B1355" s="16">
        <v>918</v>
      </c>
      <c r="C1355" s="16">
        <v>2017</v>
      </c>
      <c r="D1355" s="16">
        <v>841840</v>
      </c>
      <c r="E1355" s="16">
        <v>8.8000000000000007</v>
      </c>
      <c r="F1355" s="18">
        <v>0</v>
      </c>
      <c r="G1355" s="18">
        <v>2.2000000000000002</v>
      </c>
      <c r="H1355" s="18">
        <v>1.47</v>
      </c>
      <c r="I1355" s="16">
        <v>0</v>
      </c>
      <c r="J1355" s="16">
        <v>2</v>
      </c>
      <c r="K1355" s="16">
        <v>0</v>
      </c>
      <c r="L1355" s="16">
        <v>4</v>
      </c>
      <c r="M1355" s="16">
        <v>6</v>
      </c>
      <c r="N1355" s="16">
        <v>6</v>
      </c>
      <c r="O1355" s="16" t="s">
        <v>134</v>
      </c>
      <c r="P1355" s="16" t="s">
        <v>23452</v>
      </c>
      <c r="Q1355" s="16" t="s">
        <v>13650</v>
      </c>
    </row>
    <row r="1356" spans="1:17" s="16" customFormat="1">
      <c r="A1356" s="16" t="s">
        <v>14</v>
      </c>
      <c r="B1356" s="16">
        <v>918</v>
      </c>
      <c r="C1356" s="16">
        <v>2017</v>
      </c>
      <c r="D1356" s="16">
        <v>841911</v>
      </c>
      <c r="E1356" s="16">
        <v>2.6</v>
      </c>
      <c r="F1356" s="18">
        <v>2.6</v>
      </c>
      <c r="G1356" s="18">
        <v>2.6</v>
      </c>
      <c r="H1356" s="18">
        <v>2.6</v>
      </c>
      <c r="I1356" s="16">
        <v>0</v>
      </c>
      <c r="J1356" s="16">
        <v>0</v>
      </c>
      <c r="K1356" s="16">
        <v>0</v>
      </c>
      <c r="L1356" s="16">
        <v>1</v>
      </c>
      <c r="M1356" s="16">
        <v>1</v>
      </c>
      <c r="N1356" s="16">
        <v>1</v>
      </c>
      <c r="O1356" s="16" t="s">
        <v>134</v>
      </c>
      <c r="P1356" s="16" t="s">
        <v>23452</v>
      </c>
      <c r="Q1356" s="16" t="s">
        <v>13638</v>
      </c>
    </row>
    <row r="1357" spans="1:17" s="16" customFormat="1">
      <c r="A1357" s="16" t="s">
        <v>14</v>
      </c>
      <c r="B1357" s="16">
        <v>918</v>
      </c>
      <c r="C1357" s="16">
        <v>2017</v>
      </c>
      <c r="D1357" s="16">
        <v>841919</v>
      </c>
      <c r="E1357" s="16">
        <v>2.6</v>
      </c>
      <c r="F1357" s="18">
        <v>2.6</v>
      </c>
      <c r="G1357" s="18">
        <v>2.6</v>
      </c>
      <c r="H1357" s="18">
        <v>2.6</v>
      </c>
      <c r="I1357" s="16">
        <v>0</v>
      </c>
      <c r="J1357" s="16">
        <v>0</v>
      </c>
      <c r="K1357" s="16">
        <v>0</v>
      </c>
      <c r="L1357" s="16">
        <v>1</v>
      </c>
      <c r="M1357" s="16">
        <v>1</v>
      </c>
      <c r="N1357" s="16">
        <v>1</v>
      </c>
      <c r="O1357" s="16" t="s">
        <v>134</v>
      </c>
      <c r="P1357" s="16" t="s">
        <v>23452</v>
      </c>
      <c r="Q1357" s="16" t="s">
        <v>13636</v>
      </c>
    </row>
    <row r="1358" spans="1:17">
      <c r="A1358" t="s">
        <v>14</v>
      </c>
      <c r="B1358">
        <v>918</v>
      </c>
      <c r="C1358">
        <v>2017</v>
      </c>
      <c r="D1358">
        <v>842211</v>
      </c>
      <c r="E1358">
        <v>2.7</v>
      </c>
      <c r="F1358" s="18">
        <v>2.7</v>
      </c>
      <c r="G1358" s="18">
        <v>2.7</v>
      </c>
      <c r="H1358" s="18">
        <v>2.7</v>
      </c>
      <c r="I1358">
        <v>0</v>
      </c>
      <c r="J1358">
        <v>0</v>
      </c>
      <c r="K1358">
        <v>0</v>
      </c>
      <c r="L1358">
        <v>1</v>
      </c>
      <c r="M1358">
        <v>1</v>
      </c>
      <c r="N1358">
        <v>1</v>
      </c>
      <c r="O1358" t="s">
        <v>134</v>
      </c>
      <c r="Q1358" t="s">
        <v>13586</v>
      </c>
    </row>
    <row r="1359" spans="1:17">
      <c r="A1359" t="s">
        <v>14</v>
      </c>
      <c r="B1359">
        <v>918</v>
      </c>
      <c r="C1359">
        <v>2017</v>
      </c>
      <c r="D1359">
        <v>844331</v>
      </c>
      <c r="E1359">
        <v>0</v>
      </c>
      <c r="F1359" s="18">
        <v>0</v>
      </c>
      <c r="G1359" s="18">
        <v>0</v>
      </c>
      <c r="H1359" s="18">
        <v>0</v>
      </c>
      <c r="I1359">
        <v>0</v>
      </c>
      <c r="J1359">
        <v>1</v>
      </c>
      <c r="K1359">
        <v>0</v>
      </c>
      <c r="L1359">
        <v>0</v>
      </c>
      <c r="M1359">
        <v>1</v>
      </c>
      <c r="N1359">
        <v>1</v>
      </c>
      <c r="O1359" t="s">
        <v>134</v>
      </c>
      <c r="Q1359" t="s">
        <v>13288</v>
      </c>
    </row>
    <row r="1360" spans="1:17">
      <c r="A1360" t="s">
        <v>14</v>
      </c>
      <c r="B1360">
        <v>918</v>
      </c>
      <c r="C1360">
        <v>2017</v>
      </c>
      <c r="D1360">
        <v>844332</v>
      </c>
      <c r="E1360">
        <v>0</v>
      </c>
      <c r="F1360" s="18">
        <v>0</v>
      </c>
      <c r="G1360" s="18">
        <v>0</v>
      </c>
      <c r="H1360" s="18">
        <v>0</v>
      </c>
      <c r="I1360">
        <v>0</v>
      </c>
      <c r="J1360">
        <v>3</v>
      </c>
      <c r="K1360">
        <v>0</v>
      </c>
      <c r="L1360">
        <v>0</v>
      </c>
      <c r="M1360">
        <v>3</v>
      </c>
      <c r="N1360">
        <v>3</v>
      </c>
      <c r="O1360" t="s">
        <v>134</v>
      </c>
      <c r="Q1360" t="s">
        <v>13286</v>
      </c>
    </row>
    <row r="1361" spans="1:17" s="16" customFormat="1">
      <c r="A1361" s="16" t="s">
        <v>14</v>
      </c>
      <c r="B1361" s="16">
        <v>918</v>
      </c>
      <c r="C1361" s="16">
        <v>2017</v>
      </c>
      <c r="D1361" s="16">
        <v>845011</v>
      </c>
      <c r="E1361" s="16">
        <v>8.6</v>
      </c>
      <c r="F1361" s="18">
        <v>2.6</v>
      </c>
      <c r="G1361" s="18">
        <v>3</v>
      </c>
      <c r="H1361" s="18">
        <v>2.87</v>
      </c>
      <c r="I1361" s="16">
        <v>0</v>
      </c>
      <c r="J1361" s="16">
        <v>0</v>
      </c>
      <c r="K1361" s="16">
        <v>0</v>
      </c>
      <c r="L1361" s="16">
        <v>3</v>
      </c>
      <c r="M1361" s="16">
        <v>3</v>
      </c>
      <c r="N1361" s="16">
        <v>3</v>
      </c>
      <c r="O1361" s="16" t="s">
        <v>134</v>
      </c>
      <c r="P1361" s="16" t="s">
        <v>23452</v>
      </c>
      <c r="Q1361" s="16" t="s">
        <v>13208</v>
      </c>
    </row>
    <row r="1362" spans="1:17" s="16" customFormat="1">
      <c r="A1362" s="16" t="s">
        <v>14</v>
      </c>
      <c r="B1362" s="16">
        <v>918</v>
      </c>
      <c r="C1362" s="16">
        <v>2017</v>
      </c>
      <c r="D1362" s="16">
        <v>845012</v>
      </c>
      <c r="E1362" s="16">
        <v>2.7</v>
      </c>
      <c r="F1362" s="18">
        <v>2.7</v>
      </c>
      <c r="G1362" s="18">
        <v>2.7</v>
      </c>
      <c r="H1362" s="18">
        <v>2.7</v>
      </c>
      <c r="I1362" s="16">
        <v>0</v>
      </c>
      <c r="J1362" s="16">
        <v>0</v>
      </c>
      <c r="K1362" s="16">
        <v>0</v>
      </c>
      <c r="L1362" s="16">
        <v>1</v>
      </c>
      <c r="M1362" s="16">
        <v>1</v>
      </c>
      <c r="N1362" s="16">
        <v>1</v>
      </c>
      <c r="O1362" s="16" t="s">
        <v>134</v>
      </c>
      <c r="P1362" s="16" t="s">
        <v>23452</v>
      </c>
      <c r="Q1362" s="16" t="s">
        <v>13206</v>
      </c>
    </row>
    <row r="1363" spans="1:17" s="16" customFormat="1">
      <c r="A1363" s="16" t="s">
        <v>14</v>
      </c>
      <c r="B1363" s="16">
        <v>918</v>
      </c>
      <c r="C1363" s="16">
        <v>2017</v>
      </c>
      <c r="D1363" s="16">
        <v>845019</v>
      </c>
      <c r="E1363" s="16">
        <v>2.7</v>
      </c>
      <c r="F1363" s="18">
        <v>2.7</v>
      </c>
      <c r="G1363" s="18">
        <v>2.7</v>
      </c>
      <c r="H1363" s="18">
        <v>2.7</v>
      </c>
      <c r="I1363" s="16">
        <v>0</v>
      </c>
      <c r="J1363" s="16">
        <v>0</v>
      </c>
      <c r="K1363" s="16">
        <v>0</v>
      </c>
      <c r="L1363" s="16">
        <v>1</v>
      </c>
      <c r="M1363" s="16">
        <v>1</v>
      </c>
      <c r="N1363" s="16">
        <v>1</v>
      </c>
      <c r="O1363" s="16" t="s">
        <v>134</v>
      </c>
      <c r="P1363" s="16" t="s">
        <v>23452</v>
      </c>
      <c r="Q1363" s="16" t="s">
        <v>13204</v>
      </c>
    </row>
    <row r="1364" spans="1:17">
      <c r="A1364" t="s">
        <v>14</v>
      </c>
      <c r="B1364">
        <v>918</v>
      </c>
      <c r="C1364">
        <v>2017</v>
      </c>
      <c r="D1364">
        <v>845121</v>
      </c>
      <c r="E1364">
        <v>2.2000000000000002</v>
      </c>
      <c r="F1364" s="18">
        <v>2.2000000000000002</v>
      </c>
      <c r="G1364" s="18">
        <v>2.2000000000000002</v>
      </c>
      <c r="H1364" s="18">
        <v>2.2000000000000002</v>
      </c>
      <c r="I1364">
        <v>0</v>
      </c>
      <c r="J1364">
        <v>0</v>
      </c>
      <c r="K1364">
        <v>0</v>
      </c>
      <c r="L1364">
        <v>1</v>
      </c>
      <c r="M1364">
        <v>1</v>
      </c>
      <c r="N1364">
        <v>1</v>
      </c>
      <c r="O1364" t="s">
        <v>134</v>
      </c>
      <c r="Q1364" t="s">
        <v>13196</v>
      </c>
    </row>
    <row r="1365" spans="1:17">
      <c r="A1365" t="s">
        <v>14</v>
      </c>
      <c r="B1365">
        <v>918</v>
      </c>
      <c r="C1365">
        <v>2017</v>
      </c>
      <c r="D1365">
        <v>847130</v>
      </c>
      <c r="E1365">
        <v>0</v>
      </c>
      <c r="F1365" s="18">
        <v>0</v>
      </c>
      <c r="G1365" s="18">
        <v>0</v>
      </c>
      <c r="H1365" s="18">
        <v>0</v>
      </c>
      <c r="I1365">
        <v>0</v>
      </c>
      <c r="J1365">
        <v>1</v>
      </c>
      <c r="K1365">
        <v>0</v>
      </c>
      <c r="L1365">
        <v>0</v>
      </c>
      <c r="M1365">
        <v>1</v>
      </c>
      <c r="N1365">
        <v>1</v>
      </c>
      <c r="O1365" t="s">
        <v>134</v>
      </c>
      <c r="Q1365" t="s">
        <v>12930</v>
      </c>
    </row>
    <row r="1366" spans="1:17">
      <c r="A1366" t="s">
        <v>14</v>
      </c>
      <c r="B1366">
        <v>918</v>
      </c>
      <c r="C1366">
        <v>2017</v>
      </c>
      <c r="D1366">
        <v>847141</v>
      </c>
      <c r="E1366">
        <v>0</v>
      </c>
      <c r="F1366" s="18">
        <v>0</v>
      </c>
      <c r="G1366" s="18">
        <v>0</v>
      </c>
      <c r="H1366" s="18">
        <v>0</v>
      </c>
      <c r="I1366">
        <v>0</v>
      </c>
      <c r="J1366">
        <v>1</v>
      </c>
      <c r="K1366">
        <v>0</v>
      </c>
      <c r="L1366">
        <v>0</v>
      </c>
      <c r="M1366">
        <v>1</v>
      </c>
      <c r="N1366">
        <v>1</v>
      </c>
      <c r="O1366" t="s">
        <v>134</v>
      </c>
      <c r="Q1366" t="s">
        <v>12928</v>
      </c>
    </row>
    <row r="1367" spans="1:17">
      <c r="A1367" t="s">
        <v>14</v>
      </c>
      <c r="B1367">
        <v>918</v>
      </c>
      <c r="C1367">
        <v>2017</v>
      </c>
      <c r="D1367">
        <v>847149</v>
      </c>
      <c r="E1367">
        <v>0</v>
      </c>
      <c r="F1367" s="18">
        <v>0</v>
      </c>
      <c r="G1367" s="18">
        <v>0</v>
      </c>
      <c r="H1367" s="18">
        <v>0</v>
      </c>
      <c r="I1367">
        <v>0</v>
      </c>
      <c r="J1367">
        <v>1</v>
      </c>
      <c r="K1367">
        <v>0</v>
      </c>
      <c r="L1367">
        <v>0</v>
      </c>
      <c r="M1367">
        <v>1</v>
      </c>
      <c r="N1367">
        <v>1</v>
      </c>
      <c r="O1367" t="s">
        <v>134</v>
      </c>
      <c r="Q1367" t="s">
        <v>12926</v>
      </c>
    </row>
    <row r="1368" spans="1:17">
      <c r="A1368" t="s">
        <v>14</v>
      </c>
      <c r="B1368">
        <v>918</v>
      </c>
      <c r="C1368">
        <v>2017</v>
      </c>
      <c r="D1368">
        <v>847150</v>
      </c>
      <c r="E1368">
        <v>0</v>
      </c>
      <c r="F1368" s="18">
        <v>0</v>
      </c>
      <c r="G1368" s="18">
        <v>0</v>
      </c>
      <c r="H1368" s="18">
        <v>0</v>
      </c>
      <c r="I1368">
        <v>0</v>
      </c>
      <c r="J1368">
        <v>1</v>
      </c>
      <c r="K1368">
        <v>0</v>
      </c>
      <c r="L1368">
        <v>0</v>
      </c>
      <c r="M1368">
        <v>1</v>
      </c>
      <c r="N1368">
        <v>1</v>
      </c>
      <c r="O1368" t="s">
        <v>134</v>
      </c>
      <c r="Q1368" t="s">
        <v>12924</v>
      </c>
    </row>
    <row r="1369" spans="1:17">
      <c r="A1369" t="s">
        <v>14</v>
      </c>
      <c r="B1369">
        <v>918</v>
      </c>
      <c r="C1369">
        <v>2017</v>
      </c>
      <c r="D1369">
        <v>847160</v>
      </c>
      <c r="E1369">
        <v>0</v>
      </c>
      <c r="F1369" s="18">
        <v>0</v>
      </c>
      <c r="G1369" s="18">
        <v>0</v>
      </c>
      <c r="H1369" s="18">
        <v>0</v>
      </c>
      <c r="I1369">
        <v>0</v>
      </c>
      <c r="J1369">
        <v>2</v>
      </c>
      <c r="K1369">
        <v>0</v>
      </c>
      <c r="L1369">
        <v>0</v>
      </c>
      <c r="M1369">
        <v>2</v>
      </c>
      <c r="N1369">
        <v>2</v>
      </c>
      <c r="O1369" t="s">
        <v>134</v>
      </c>
      <c r="Q1369" t="s">
        <v>12922</v>
      </c>
    </row>
    <row r="1370" spans="1:17">
      <c r="A1370" t="s">
        <v>14</v>
      </c>
      <c r="B1370">
        <v>918</v>
      </c>
      <c r="C1370">
        <v>2017</v>
      </c>
      <c r="D1370">
        <v>847170</v>
      </c>
      <c r="E1370">
        <v>0</v>
      </c>
      <c r="F1370" s="18">
        <v>0</v>
      </c>
      <c r="G1370" s="18">
        <v>0</v>
      </c>
      <c r="H1370" s="18">
        <v>0</v>
      </c>
      <c r="I1370">
        <v>0</v>
      </c>
      <c r="J1370">
        <v>6</v>
      </c>
      <c r="K1370">
        <v>0</v>
      </c>
      <c r="L1370">
        <v>0</v>
      </c>
      <c r="M1370">
        <v>6</v>
      </c>
      <c r="N1370">
        <v>6</v>
      </c>
      <c r="O1370" t="s">
        <v>134</v>
      </c>
      <c r="Q1370" t="s">
        <v>12920</v>
      </c>
    </row>
    <row r="1371" spans="1:17">
      <c r="A1371" t="s">
        <v>14</v>
      </c>
      <c r="B1371">
        <v>918</v>
      </c>
      <c r="C1371">
        <v>2017</v>
      </c>
      <c r="D1371">
        <v>847180</v>
      </c>
      <c r="E1371">
        <v>0</v>
      </c>
      <c r="F1371" s="18">
        <v>0</v>
      </c>
      <c r="G1371" s="18">
        <v>0</v>
      </c>
      <c r="H1371" s="18">
        <v>0</v>
      </c>
      <c r="I1371">
        <v>0</v>
      </c>
      <c r="J1371">
        <v>1</v>
      </c>
      <c r="K1371">
        <v>0</v>
      </c>
      <c r="L1371">
        <v>0</v>
      </c>
      <c r="M1371">
        <v>1</v>
      </c>
      <c r="N1371">
        <v>1</v>
      </c>
      <c r="O1371" t="s">
        <v>134</v>
      </c>
      <c r="Q1371" t="s">
        <v>12918</v>
      </c>
    </row>
    <row r="1372" spans="1:17">
      <c r="A1372" t="s">
        <v>14</v>
      </c>
      <c r="B1372">
        <v>918</v>
      </c>
      <c r="C1372">
        <v>2017</v>
      </c>
      <c r="D1372">
        <v>847190</v>
      </c>
      <c r="E1372">
        <v>0</v>
      </c>
      <c r="F1372" s="18">
        <v>0</v>
      </c>
      <c r="G1372" s="18">
        <v>0</v>
      </c>
      <c r="H1372" s="18">
        <v>0</v>
      </c>
      <c r="I1372">
        <v>0</v>
      </c>
      <c r="J1372">
        <v>1</v>
      </c>
      <c r="K1372">
        <v>0</v>
      </c>
      <c r="L1372">
        <v>0</v>
      </c>
      <c r="M1372">
        <v>1</v>
      </c>
      <c r="N1372">
        <v>1</v>
      </c>
      <c r="O1372" t="s">
        <v>134</v>
      </c>
      <c r="Q1372" t="s">
        <v>12916</v>
      </c>
    </row>
    <row r="1373" spans="1:17">
      <c r="A1373" t="s">
        <v>14</v>
      </c>
      <c r="B1373">
        <v>918</v>
      </c>
      <c r="C1373">
        <v>2017</v>
      </c>
      <c r="D1373">
        <v>847330</v>
      </c>
      <c r="E1373">
        <v>0</v>
      </c>
      <c r="F1373" s="18">
        <v>0</v>
      </c>
      <c r="G1373" s="18">
        <v>0</v>
      </c>
      <c r="H1373" s="18">
        <v>0</v>
      </c>
      <c r="I1373">
        <v>0</v>
      </c>
      <c r="J1373">
        <v>2</v>
      </c>
      <c r="K1373">
        <v>0</v>
      </c>
      <c r="L1373">
        <v>0</v>
      </c>
      <c r="M1373">
        <v>2</v>
      </c>
      <c r="N1373">
        <v>2</v>
      </c>
      <c r="O1373" t="s">
        <v>134</v>
      </c>
      <c r="Q1373" t="s">
        <v>12900</v>
      </c>
    </row>
    <row r="1374" spans="1:17">
      <c r="A1374" t="s">
        <v>14</v>
      </c>
      <c r="B1374">
        <v>918</v>
      </c>
      <c r="C1374">
        <v>2017</v>
      </c>
      <c r="D1374">
        <v>847350</v>
      </c>
      <c r="E1374">
        <v>0</v>
      </c>
      <c r="F1374" s="18">
        <v>0</v>
      </c>
      <c r="G1374" s="18">
        <v>0</v>
      </c>
      <c r="H1374" s="18">
        <v>0</v>
      </c>
      <c r="I1374">
        <v>0</v>
      </c>
      <c r="J1374">
        <v>2</v>
      </c>
      <c r="K1374">
        <v>0</v>
      </c>
      <c r="L1374">
        <v>0</v>
      </c>
      <c r="M1374">
        <v>2</v>
      </c>
      <c r="N1374">
        <v>2</v>
      </c>
      <c r="O1374" t="s">
        <v>134</v>
      </c>
      <c r="Q1374" t="s">
        <v>12896</v>
      </c>
    </row>
    <row r="1375" spans="1:17">
      <c r="A1375" t="s">
        <v>14</v>
      </c>
      <c r="B1375">
        <v>918</v>
      </c>
      <c r="C1375">
        <v>2017</v>
      </c>
      <c r="D1375">
        <v>850110</v>
      </c>
      <c r="E1375">
        <v>57.3</v>
      </c>
      <c r="F1375" s="18">
        <v>2.7</v>
      </c>
      <c r="G1375" s="18">
        <v>4.7</v>
      </c>
      <c r="H1375" s="18">
        <v>3.02</v>
      </c>
      <c r="I1375">
        <v>0</v>
      </c>
      <c r="J1375">
        <v>0</v>
      </c>
      <c r="K1375">
        <v>0</v>
      </c>
      <c r="L1375">
        <v>19</v>
      </c>
      <c r="M1375">
        <v>19</v>
      </c>
      <c r="N1375">
        <v>19</v>
      </c>
      <c r="O1375" t="s">
        <v>134</v>
      </c>
      <c r="Q1375" t="s">
        <v>12736</v>
      </c>
    </row>
    <row r="1376" spans="1:17">
      <c r="A1376" t="s">
        <v>14</v>
      </c>
      <c r="B1376">
        <v>918</v>
      </c>
      <c r="C1376">
        <v>2017</v>
      </c>
      <c r="D1376">
        <v>850120</v>
      </c>
      <c r="E1376">
        <v>5.4</v>
      </c>
      <c r="F1376" s="18">
        <v>0</v>
      </c>
      <c r="G1376" s="18">
        <v>2.7</v>
      </c>
      <c r="H1376" s="18">
        <v>1.8</v>
      </c>
      <c r="I1376">
        <v>0</v>
      </c>
      <c r="J1376">
        <v>1</v>
      </c>
      <c r="K1376">
        <v>0</v>
      </c>
      <c r="L1376">
        <v>2</v>
      </c>
      <c r="M1376">
        <v>3</v>
      </c>
      <c r="N1376">
        <v>3</v>
      </c>
      <c r="O1376" t="s">
        <v>134</v>
      </c>
      <c r="Q1376" t="s">
        <v>12734</v>
      </c>
    </row>
    <row r="1377" spans="1:17">
      <c r="A1377" t="s">
        <v>14</v>
      </c>
      <c r="B1377">
        <v>918</v>
      </c>
      <c r="C1377">
        <v>2017</v>
      </c>
      <c r="D1377">
        <v>850131</v>
      </c>
      <c r="E1377">
        <v>37.799999999999997</v>
      </c>
      <c r="F1377" s="18">
        <v>0</v>
      </c>
      <c r="G1377" s="18">
        <v>2.7</v>
      </c>
      <c r="H1377" s="18">
        <v>2.52</v>
      </c>
      <c r="I1377">
        <v>0</v>
      </c>
      <c r="J1377">
        <v>1</v>
      </c>
      <c r="K1377">
        <v>0</v>
      </c>
      <c r="L1377">
        <v>14</v>
      </c>
      <c r="M1377">
        <v>15</v>
      </c>
      <c r="N1377">
        <v>15</v>
      </c>
      <c r="O1377" t="s">
        <v>134</v>
      </c>
      <c r="Q1377" t="s">
        <v>12732</v>
      </c>
    </row>
    <row r="1378" spans="1:17">
      <c r="A1378" t="s">
        <v>14</v>
      </c>
      <c r="B1378">
        <v>918</v>
      </c>
      <c r="C1378">
        <v>2017</v>
      </c>
      <c r="D1378">
        <v>850132</v>
      </c>
      <c r="E1378">
        <v>24.3</v>
      </c>
      <c r="F1378" s="18">
        <v>0</v>
      </c>
      <c r="G1378" s="18">
        <v>2.7</v>
      </c>
      <c r="H1378" s="18">
        <v>2.4300000000000002</v>
      </c>
      <c r="I1378">
        <v>0</v>
      </c>
      <c r="J1378">
        <v>1</v>
      </c>
      <c r="K1378">
        <v>0</v>
      </c>
      <c r="L1378">
        <v>9</v>
      </c>
      <c r="M1378">
        <v>10</v>
      </c>
      <c r="N1378">
        <v>10</v>
      </c>
      <c r="O1378" t="s">
        <v>134</v>
      </c>
      <c r="Q1378" t="s">
        <v>12730</v>
      </c>
    </row>
    <row r="1379" spans="1:17">
      <c r="A1379" t="s">
        <v>14</v>
      </c>
      <c r="B1379">
        <v>918</v>
      </c>
      <c r="C1379">
        <v>2017</v>
      </c>
      <c r="D1379">
        <v>850133</v>
      </c>
      <c r="E1379">
        <v>24.3</v>
      </c>
      <c r="F1379" s="18">
        <v>0</v>
      </c>
      <c r="G1379" s="18">
        <v>2.7</v>
      </c>
      <c r="H1379" s="18">
        <v>2.21</v>
      </c>
      <c r="I1379">
        <v>0</v>
      </c>
      <c r="J1379">
        <v>2</v>
      </c>
      <c r="K1379">
        <v>0</v>
      </c>
      <c r="L1379">
        <v>9</v>
      </c>
      <c r="M1379">
        <v>11</v>
      </c>
      <c r="N1379">
        <v>11</v>
      </c>
      <c r="O1379" t="s">
        <v>134</v>
      </c>
      <c r="Q1379" t="s">
        <v>12728</v>
      </c>
    </row>
    <row r="1380" spans="1:17">
      <c r="A1380" t="s">
        <v>14</v>
      </c>
      <c r="B1380">
        <v>918</v>
      </c>
      <c r="C1380">
        <v>2017</v>
      </c>
      <c r="D1380">
        <v>850134</v>
      </c>
      <c r="E1380">
        <v>16.2</v>
      </c>
      <c r="F1380" s="18">
        <v>0</v>
      </c>
      <c r="G1380" s="18">
        <v>2.7</v>
      </c>
      <c r="H1380" s="18">
        <v>2.31</v>
      </c>
      <c r="I1380">
        <v>0</v>
      </c>
      <c r="J1380">
        <v>1</v>
      </c>
      <c r="K1380">
        <v>0</v>
      </c>
      <c r="L1380">
        <v>6</v>
      </c>
      <c r="M1380">
        <v>7</v>
      </c>
      <c r="N1380">
        <v>7</v>
      </c>
      <c r="O1380" t="s">
        <v>134</v>
      </c>
      <c r="Q1380" t="s">
        <v>12726</v>
      </c>
    </row>
    <row r="1381" spans="1:17">
      <c r="A1381" t="s">
        <v>14</v>
      </c>
      <c r="B1381">
        <v>918</v>
      </c>
      <c r="C1381">
        <v>2017</v>
      </c>
      <c r="D1381">
        <v>850140</v>
      </c>
      <c r="E1381">
        <v>24.3</v>
      </c>
      <c r="F1381" s="18">
        <v>0</v>
      </c>
      <c r="G1381" s="18">
        <v>2.7</v>
      </c>
      <c r="H1381" s="18">
        <v>2.21</v>
      </c>
      <c r="I1381">
        <v>0</v>
      </c>
      <c r="J1381">
        <v>2</v>
      </c>
      <c r="K1381">
        <v>0</v>
      </c>
      <c r="L1381">
        <v>9</v>
      </c>
      <c r="M1381">
        <v>11</v>
      </c>
      <c r="N1381">
        <v>11</v>
      </c>
      <c r="O1381" t="s">
        <v>134</v>
      </c>
      <c r="Q1381" t="s">
        <v>12724</v>
      </c>
    </row>
    <row r="1382" spans="1:17">
      <c r="A1382" t="s">
        <v>14</v>
      </c>
      <c r="B1382">
        <v>918</v>
      </c>
      <c r="C1382">
        <v>2017</v>
      </c>
      <c r="D1382">
        <v>850151</v>
      </c>
      <c r="E1382">
        <v>8.1</v>
      </c>
      <c r="F1382" s="18">
        <v>0</v>
      </c>
      <c r="G1382" s="18">
        <v>2.7</v>
      </c>
      <c r="H1382" s="18">
        <v>2.0299999999999998</v>
      </c>
      <c r="I1382">
        <v>0</v>
      </c>
      <c r="J1382">
        <v>1</v>
      </c>
      <c r="K1382">
        <v>0</v>
      </c>
      <c r="L1382">
        <v>3</v>
      </c>
      <c r="M1382">
        <v>4</v>
      </c>
      <c r="N1382">
        <v>4</v>
      </c>
      <c r="O1382" t="s">
        <v>134</v>
      </c>
      <c r="Q1382" t="s">
        <v>12722</v>
      </c>
    </row>
    <row r="1383" spans="1:17">
      <c r="A1383" t="s">
        <v>14</v>
      </c>
      <c r="B1383">
        <v>918</v>
      </c>
      <c r="C1383">
        <v>2017</v>
      </c>
      <c r="D1383">
        <v>850152</v>
      </c>
      <c r="E1383">
        <v>10.8</v>
      </c>
      <c r="F1383" s="18">
        <v>0</v>
      </c>
      <c r="G1383" s="18">
        <v>2.7</v>
      </c>
      <c r="H1383" s="18">
        <v>1.54</v>
      </c>
      <c r="I1383">
        <v>0</v>
      </c>
      <c r="J1383">
        <v>3</v>
      </c>
      <c r="K1383">
        <v>0</v>
      </c>
      <c r="L1383">
        <v>4</v>
      </c>
      <c r="M1383">
        <v>7</v>
      </c>
      <c r="N1383">
        <v>7</v>
      </c>
      <c r="O1383" t="s">
        <v>134</v>
      </c>
      <c r="Q1383" t="s">
        <v>12720</v>
      </c>
    </row>
    <row r="1384" spans="1:17">
      <c r="A1384" t="s">
        <v>14</v>
      </c>
      <c r="B1384">
        <v>918</v>
      </c>
      <c r="C1384">
        <v>2017</v>
      </c>
      <c r="D1384">
        <v>850153</v>
      </c>
      <c r="E1384">
        <v>21.6</v>
      </c>
      <c r="F1384" s="18">
        <v>0</v>
      </c>
      <c r="G1384" s="18">
        <v>2.7</v>
      </c>
      <c r="H1384" s="18">
        <v>2.4</v>
      </c>
      <c r="I1384">
        <v>0</v>
      </c>
      <c r="J1384">
        <v>1</v>
      </c>
      <c r="K1384">
        <v>0</v>
      </c>
      <c r="L1384">
        <v>8</v>
      </c>
      <c r="M1384">
        <v>9</v>
      </c>
      <c r="N1384">
        <v>9</v>
      </c>
      <c r="O1384" t="s">
        <v>134</v>
      </c>
      <c r="Q1384" t="s">
        <v>12718</v>
      </c>
    </row>
    <row r="1385" spans="1:17">
      <c r="A1385" t="s">
        <v>14</v>
      </c>
      <c r="B1385">
        <v>918</v>
      </c>
      <c r="C1385">
        <v>2017</v>
      </c>
      <c r="D1385">
        <v>850161</v>
      </c>
      <c r="E1385">
        <v>35.1</v>
      </c>
      <c r="F1385" s="18">
        <v>0</v>
      </c>
      <c r="G1385" s="18">
        <v>2.7</v>
      </c>
      <c r="H1385" s="18">
        <v>2.34</v>
      </c>
      <c r="I1385">
        <v>0</v>
      </c>
      <c r="J1385">
        <v>2</v>
      </c>
      <c r="K1385">
        <v>0</v>
      </c>
      <c r="L1385">
        <v>13</v>
      </c>
      <c r="M1385">
        <v>15</v>
      </c>
      <c r="N1385">
        <v>15</v>
      </c>
      <c r="O1385" t="s">
        <v>134</v>
      </c>
      <c r="Q1385" t="s">
        <v>12716</v>
      </c>
    </row>
    <row r="1386" spans="1:17">
      <c r="A1386" t="s">
        <v>14</v>
      </c>
      <c r="B1386">
        <v>918</v>
      </c>
      <c r="C1386">
        <v>2017</v>
      </c>
      <c r="D1386">
        <v>850162</v>
      </c>
      <c r="E1386">
        <v>18.899999999999999</v>
      </c>
      <c r="F1386" s="18">
        <v>0</v>
      </c>
      <c r="G1386" s="18">
        <v>2.7</v>
      </c>
      <c r="H1386" s="18">
        <v>2.36</v>
      </c>
      <c r="I1386">
        <v>0</v>
      </c>
      <c r="J1386">
        <v>1</v>
      </c>
      <c r="K1386">
        <v>0</v>
      </c>
      <c r="L1386">
        <v>7</v>
      </c>
      <c r="M1386">
        <v>8</v>
      </c>
      <c r="N1386">
        <v>8</v>
      </c>
      <c r="O1386" t="s">
        <v>134</v>
      </c>
      <c r="Q1386" t="s">
        <v>12714</v>
      </c>
    </row>
    <row r="1387" spans="1:17">
      <c r="A1387" t="s">
        <v>14</v>
      </c>
      <c r="B1387">
        <v>918</v>
      </c>
      <c r="C1387">
        <v>2017</v>
      </c>
      <c r="D1387">
        <v>850163</v>
      </c>
      <c r="E1387">
        <v>16.2</v>
      </c>
      <c r="F1387" s="18">
        <v>0</v>
      </c>
      <c r="G1387" s="18">
        <v>2.7</v>
      </c>
      <c r="H1387" s="18">
        <v>2.31</v>
      </c>
      <c r="I1387">
        <v>0</v>
      </c>
      <c r="J1387">
        <v>1</v>
      </c>
      <c r="K1387">
        <v>0</v>
      </c>
      <c r="L1387">
        <v>6</v>
      </c>
      <c r="M1387">
        <v>7</v>
      </c>
      <c r="N1387">
        <v>7</v>
      </c>
      <c r="O1387" t="s">
        <v>134</v>
      </c>
      <c r="Q1387" t="s">
        <v>12712</v>
      </c>
    </row>
    <row r="1388" spans="1:17">
      <c r="A1388" t="s">
        <v>14</v>
      </c>
      <c r="B1388">
        <v>918</v>
      </c>
      <c r="C1388">
        <v>2017</v>
      </c>
      <c r="D1388">
        <v>850164</v>
      </c>
      <c r="E1388">
        <v>16.2</v>
      </c>
      <c r="F1388" s="18">
        <v>2.7</v>
      </c>
      <c r="G1388" s="18">
        <v>2.7</v>
      </c>
      <c r="H1388" s="18">
        <v>2.7</v>
      </c>
      <c r="I1388">
        <v>0</v>
      </c>
      <c r="J1388">
        <v>0</v>
      </c>
      <c r="K1388">
        <v>0</v>
      </c>
      <c r="L1388">
        <v>6</v>
      </c>
      <c r="M1388">
        <v>6</v>
      </c>
      <c r="N1388">
        <v>6</v>
      </c>
      <c r="O1388" t="s">
        <v>134</v>
      </c>
      <c r="Q1388" t="s">
        <v>12710</v>
      </c>
    </row>
    <row r="1389" spans="1:17">
      <c r="A1389" t="s">
        <v>14</v>
      </c>
      <c r="B1389">
        <v>918</v>
      </c>
      <c r="C1389">
        <v>2017</v>
      </c>
      <c r="D1389">
        <v>850211</v>
      </c>
      <c r="E1389">
        <v>5.4</v>
      </c>
      <c r="F1389" s="18">
        <v>0</v>
      </c>
      <c r="G1389" s="18">
        <v>2.7</v>
      </c>
      <c r="H1389" s="18">
        <v>1.35</v>
      </c>
      <c r="I1389">
        <v>0</v>
      </c>
      <c r="J1389">
        <v>2</v>
      </c>
      <c r="K1389">
        <v>0</v>
      </c>
      <c r="L1389">
        <v>2</v>
      </c>
      <c r="M1389">
        <v>4</v>
      </c>
      <c r="N1389">
        <v>4</v>
      </c>
      <c r="O1389" t="s">
        <v>134</v>
      </c>
      <c r="Q1389" t="s">
        <v>12708</v>
      </c>
    </row>
    <row r="1390" spans="1:17">
      <c r="A1390" t="s">
        <v>14</v>
      </c>
      <c r="B1390">
        <v>918</v>
      </c>
      <c r="C1390">
        <v>2017</v>
      </c>
      <c r="D1390">
        <v>850212</v>
      </c>
      <c r="E1390">
        <v>2.7</v>
      </c>
      <c r="F1390" s="18">
        <v>0</v>
      </c>
      <c r="G1390" s="18">
        <v>2.7</v>
      </c>
      <c r="H1390" s="18">
        <v>1.35</v>
      </c>
      <c r="I1390">
        <v>0</v>
      </c>
      <c r="J1390">
        <v>1</v>
      </c>
      <c r="K1390">
        <v>0</v>
      </c>
      <c r="L1390">
        <v>1</v>
      </c>
      <c r="M1390">
        <v>2</v>
      </c>
      <c r="N1390">
        <v>2</v>
      </c>
      <c r="O1390" t="s">
        <v>134</v>
      </c>
      <c r="Q1390" t="s">
        <v>12706</v>
      </c>
    </row>
    <row r="1391" spans="1:17">
      <c r="A1391" t="s">
        <v>14</v>
      </c>
      <c r="B1391">
        <v>918</v>
      </c>
      <c r="C1391">
        <v>2017</v>
      </c>
      <c r="D1391">
        <v>850213</v>
      </c>
      <c r="E1391">
        <v>8.1</v>
      </c>
      <c r="F1391" s="18">
        <v>0</v>
      </c>
      <c r="G1391" s="18">
        <v>2.7</v>
      </c>
      <c r="H1391" s="18">
        <v>1.35</v>
      </c>
      <c r="I1391">
        <v>0</v>
      </c>
      <c r="J1391">
        <v>3</v>
      </c>
      <c r="K1391">
        <v>0</v>
      </c>
      <c r="L1391">
        <v>3</v>
      </c>
      <c r="M1391">
        <v>6</v>
      </c>
      <c r="N1391">
        <v>6</v>
      </c>
      <c r="O1391" t="s">
        <v>134</v>
      </c>
      <c r="Q1391" t="s">
        <v>12704</v>
      </c>
    </row>
    <row r="1392" spans="1:17">
      <c r="A1392" t="s">
        <v>14</v>
      </c>
      <c r="B1392">
        <v>918</v>
      </c>
      <c r="C1392">
        <v>2017</v>
      </c>
      <c r="D1392">
        <v>850220</v>
      </c>
      <c r="E1392">
        <v>10.8</v>
      </c>
      <c r="F1392" s="18">
        <v>0</v>
      </c>
      <c r="G1392" s="18">
        <v>2.7</v>
      </c>
      <c r="H1392" s="18">
        <v>1.35</v>
      </c>
      <c r="I1392">
        <v>0</v>
      </c>
      <c r="J1392">
        <v>4</v>
      </c>
      <c r="K1392">
        <v>0</v>
      </c>
      <c r="L1392">
        <v>4</v>
      </c>
      <c r="M1392">
        <v>8</v>
      </c>
      <c r="N1392">
        <v>8</v>
      </c>
      <c r="O1392" t="s">
        <v>134</v>
      </c>
      <c r="Q1392" t="s">
        <v>12702</v>
      </c>
    </row>
    <row r="1393" spans="1:17">
      <c r="A1393" t="s">
        <v>14</v>
      </c>
      <c r="B1393">
        <v>918</v>
      </c>
      <c r="C1393">
        <v>2017</v>
      </c>
      <c r="D1393">
        <v>850239</v>
      </c>
      <c r="E1393">
        <v>5.4</v>
      </c>
      <c r="F1393" s="18">
        <v>0</v>
      </c>
      <c r="G1393" s="18">
        <v>2.7</v>
      </c>
      <c r="H1393" s="18">
        <v>1.35</v>
      </c>
      <c r="I1393">
        <v>0</v>
      </c>
      <c r="J1393">
        <v>2</v>
      </c>
      <c r="K1393">
        <v>0</v>
      </c>
      <c r="L1393">
        <v>2</v>
      </c>
      <c r="M1393">
        <v>4</v>
      </c>
      <c r="N1393">
        <v>4</v>
      </c>
      <c r="O1393" t="s">
        <v>134</v>
      </c>
      <c r="Q1393" t="s">
        <v>12698</v>
      </c>
    </row>
    <row r="1394" spans="1:17">
      <c r="A1394" t="s">
        <v>14</v>
      </c>
      <c r="B1394">
        <v>918</v>
      </c>
      <c r="C1394">
        <v>2017</v>
      </c>
      <c r="D1394">
        <v>850240</v>
      </c>
      <c r="E1394">
        <v>2.7</v>
      </c>
      <c r="F1394" s="18">
        <v>0</v>
      </c>
      <c r="G1394" s="18">
        <v>2.7</v>
      </c>
      <c r="H1394" s="18">
        <v>1.35</v>
      </c>
      <c r="I1394">
        <v>0</v>
      </c>
      <c r="J1394">
        <v>1</v>
      </c>
      <c r="K1394">
        <v>0</v>
      </c>
      <c r="L1394">
        <v>1</v>
      </c>
      <c r="M1394">
        <v>2</v>
      </c>
      <c r="N1394">
        <v>2</v>
      </c>
      <c r="O1394" t="s">
        <v>134</v>
      </c>
      <c r="Q1394" t="s">
        <v>12696</v>
      </c>
    </row>
    <row r="1395" spans="1:17">
      <c r="A1395" t="s">
        <v>14</v>
      </c>
      <c r="B1395">
        <v>918</v>
      </c>
      <c r="C1395">
        <v>2017</v>
      </c>
      <c r="D1395">
        <v>850300</v>
      </c>
      <c r="E1395">
        <v>43.2</v>
      </c>
      <c r="F1395" s="18">
        <v>2.7</v>
      </c>
      <c r="G1395" s="18">
        <v>2.7</v>
      </c>
      <c r="H1395" s="18">
        <v>2.7</v>
      </c>
      <c r="I1395">
        <v>0</v>
      </c>
      <c r="J1395">
        <v>0</v>
      </c>
      <c r="K1395">
        <v>0</v>
      </c>
      <c r="L1395">
        <v>16</v>
      </c>
      <c r="M1395">
        <v>16</v>
      </c>
      <c r="N1395">
        <v>16</v>
      </c>
      <c r="O1395" t="s">
        <v>134</v>
      </c>
      <c r="Q1395" t="s">
        <v>12694</v>
      </c>
    </row>
    <row r="1396" spans="1:17">
      <c r="A1396" t="s">
        <v>14</v>
      </c>
      <c r="B1396">
        <v>918</v>
      </c>
      <c r="C1396">
        <v>2017</v>
      </c>
      <c r="D1396">
        <v>850410</v>
      </c>
      <c r="E1396">
        <v>7.4</v>
      </c>
      <c r="F1396" s="18">
        <v>0</v>
      </c>
      <c r="G1396" s="18">
        <v>3.7</v>
      </c>
      <c r="H1396" s="18">
        <v>1.85</v>
      </c>
      <c r="I1396">
        <v>0</v>
      </c>
      <c r="J1396">
        <v>2</v>
      </c>
      <c r="K1396">
        <v>0</v>
      </c>
      <c r="L1396">
        <v>2</v>
      </c>
      <c r="M1396">
        <v>4</v>
      </c>
      <c r="N1396">
        <v>4</v>
      </c>
      <c r="O1396" t="s">
        <v>134</v>
      </c>
      <c r="Q1396" t="s">
        <v>12692</v>
      </c>
    </row>
    <row r="1397" spans="1:17">
      <c r="A1397" t="s">
        <v>14</v>
      </c>
      <c r="B1397">
        <v>918</v>
      </c>
      <c r="C1397">
        <v>2017</v>
      </c>
      <c r="D1397">
        <v>850421</v>
      </c>
      <c r="E1397">
        <v>3.7</v>
      </c>
      <c r="F1397" s="18">
        <v>3.7</v>
      </c>
      <c r="G1397" s="18">
        <v>3.7</v>
      </c>
      <c r="H1397" s="18">
        <v>3.7</v>
      </c>
      <c r="I1397">
        <v>0</v>
      </c>
      <c r="J1397">
        <v>0</v>
      </c>
      <c r="K1397">
        <v>0</v>
      </c>
      <c r="L1397">
        <v>1</v>
      </c>
      <c r="M1397">
        <v>1</v>
      </c>
      <c r="N1397">
        <v>1</v>
      </c>
      <c r="O1397" t="s">
        <v>134</v>
      </c>
      <c r="Q1397" t="s">
        <v>12690</v>
      </c>
    </row>
    <row r="1398" spans="1:17">
      <c r="A1398" t="s">
        <v>14</v>
      </c>
      <c r="B1398">
        <v>918</v>
      </c>
      <c r="C1398">
        <v>2017</v>
      </c>
      <c r="D1398">
        <v>850422</v>
      </c>
      <c r="E1398">
        <v>7.4</v>
      </c>
      <c r="F1398" s="18">
        <v>3.7</v>
      </c>
      <c r="G1398" s="18">
        <v>3.7</v>
      </c>
      <c r="H1398" s="18">
        <v>3.7</v>
      </c>
      <c r="I1398">
        <v>0</v>
      </c>
      <c r="J1398">
        <v>0</v>
      </c>
      <c r="K1398">
        <v>0</v>
      </c>
      <c r="L1398">
        <v>2</v>
      </c>
      <c r="M1398">
        <v>2</v>
      </c>
      <c r="N1398">
        <v>2</v>
      </c>
      <c r="O1398" t="s">
        <v>134</v>
      </c>
      <c r="Q1398" t="s">
        <v>12688</v>
      </c>
    </row>
    <row r="1399" spans="1:17">
      <c r="A1399" t="s">
        <v>14</v>
      </c>
      <c r="B1399">
        <v>918</v>
      </c>
      <c r="C1399">
        <v>2017</v>
      </c>
      <c r="D1399">
        <v>850423</v>
      </c>
      <c r="E1399">
        <v>3.7</v>
      </c>
      <c r="F1399" s="18">
        <v>3.7</v>
      </c>
      <c r="G1399" s="18">
        <v>3.7</v>
      </c>
      <c r="H1399" s="18">
        <v>3.7</v>
      </c>
      <c r="I1399">
        <v>0</v>
      </c>
      <c r="J1399">
        <v>0</v>
      </c>
      <c r="K1399">
        <v>0</v>
      </c>
      <c r="L1399">
        <v>1</v>
      </c>
      <c r="M1399">
        <v>1</v>
      </c>
      <c r="N1399">
        <v>1</v>
      </c>
      <c r="O1399" t="s">
        <v>134</v>
      </c>
      <c r="Q1399" t="s">
        <v>12686</v>
      </c>
    </row>
    <row r="1400" spans="1:17">
      <c r="A1400" t="s">
        <v>14</v>
      </c>
      <c r="B1400">
        <v>918</v>
      </c>
      <c r="C1400">
        <v>2017</v>
      </c>
      <c r="D1400">
        <v>850431</v>
      </c>
      <c r="E1400">
        <v>25.9</v>
      </c>
      <c r="F1400" s="18">
        <v>0</v>
      </c>
      <c r="G1400" s="18">
        <v>3.7</v>
      </c>
      <c r="H1400" s="18">
        <v>2.59</v>
      </c>
      <c r="I1400">
        <v>0</v>
      </c>
      <c r="J1400">
        <v>3</v>
      </c>
      <c r="K1400">
        <v>0</v>
      </c>
      <c r="L1400">
        <v>7</v>
      </c>
      <c r="M1400">
        <v>10</v>
      </c>
      <c r="N1400">
        <v>10</v>
      </c>
      <c r="O1400" t="s">
        <v>134</v>
      </c>
      <c r="Q1400" t="s">
        <v>12684</v>
      </c>
    </row>
    <row r="1401" spans="1:17">
      <c r="A1401" t="s">
        <v>14</v>
      </c>
      <c r="B1401">
        <v>918</v>
      </c>
      <c r="C1401">
        <v>2017</v>
      </c>
      <c r="D1401">
        <v>850432</v>
      </c>
      <c r="E1401">
        <v>3.7</v>
      </c>
      <c r="F1401" s="18">
        <v>0</v>
      </c>
      <c r="G1401" s="18">
        <v>3.7</v>
      </c>
      <c r="H1401" s="18">
        <v>1.85</v>
      </c>
      <c r="I1401">
        <v>0</v>
      </c>
      <c r="J1401">
        <v>1</v>
      </c>
      <c r="K1401">
        <v>0</v>
      </c>
      <c r="L1401">
        <v>1</v>
      </c>
      <c r="M1401">
        <v>2</v>
      </c>
      <c r="N1401">
        <v>2</v>
      </c>
      <c r="O1401" t="s">
        <v>134</v>
      </c>
      <c r="Q1401" t="s">
        <v>12682</v>
      </c>
    </row>
    <row r="1402" spans="1:17">
      <c r="A1402" t="s">
        <v>14</v>
      </c>
      <c r="B1402">
        <v>918</v>
      </c>
      <c r="C1402">
        <v>2017</v>
      </c>
      <c r="D1402">
        <v>850433</v>
      </c>
      <c r="E1402">
        <v>3.7</v>
      </c>
      <c r="F1402" s="18">
        <v>0</v>
      </c>
      <c r="G1402" s="18">
        <v>3.7</v>
      </c>
      <c r="H1402" s="18">
        <v>1.85</v>
      </c>
      <c r="I1402">
        <v>0</v>
      </c>
      <c r="J1402">
        <v>1</v>
      </c>
      <c r="K1402">
        <v>0</v>
      </c>
      <c r="L1402">
        <v>1</v>
      </c>
      <c r="M1402">
        <v>2</v>
      </c>
      <c r="N1402">
        <v>2</v>
      </c>
      <c r="O1402" t="s">
        <v>134</v>
      </c>
      <c r="Q1402" t="s">
        <v>12680</v>
      </c>
    </row>
    <row r="1403" spans="1:17">
      <c r="A1403" t="s">
        <v>14</v>
      </c>
      <c r="B1403">
        <v>918</v>
      </c>
      <c r="C1403">
        <v>2017</v>
      </c>
      <c r="D1403">
        <v>850434</v>
      </c>
      <c r="E1403">
        <v>3.7</v>
      </c>
      <c r="F1403" s="18">
        <v>3.7</v>
      </c>
      <c r="G1403" s="18">
        <v>3.7</v>
      </c>
      <c r="H1403" s="18">
        <v>3.7</v>
      </c>
      <c r="I1403">
        <v>0</v>
      </c>
      <c r="J1403">
        <v>0</v>
      </c>
      <c r="K1403">
        <v>0</v>
      </c>
      <c r="L1403">
        <v>1</v>
      </c>
      <c r="M1403">
        <v>1</v>
      </c>
      <c r="N1403">
        <v>1</v>
      </c>
      <c r="O1403" t="s">
        <v>134</v>
      </c>
      <c r="Q1403" t="s">
        <v>12678</v>
      </c>
    </row>
    <row r="1404" spans="1:17">
      <c r="A1404" t="s">
        <v>14</v>
      </c>
      <c r="B1404">
        <v>918</v>
      </c>
      <c r="C1404">
        <v>2017</v>
      </c>
      <c r="D1404">
        <v>850440</v>
      </c>
      <c r="E1404">
        <v>40</v>
      </c>
      <c r="F1404" s="18">
        <v>0</v>
      </c>
      <c r="G1404" s="18">
        <v>2.5</v>
      </c>
      <c r="H1404" s="18">
        <v>1.67</v>
      </c>
      <c r="I1404">
        <v>0</v>
      </c>
      <c r="J1404">
        <v>8</v>
      </c>
      <c r="K1404">
        <v>0</v>
      </c>
      <c r="L1404">
        <v>16</v>
      </c>
      <c r="M1404">
        <v>24</v>
      </c>
      <c r="N1404">
        <v>24</v>
      </c>
      <c r="O1404" t="s">
        <v>134</v>
      </c>
      <c r="Q1404" t="s">
        <v>12676</v>
      </c>
    </row>
    <row r="1405" spans="1:17">
      <c r="A1405" t="s">
        <v>14</v>
      </c>
      <c r="B1405">
        <v>918</v>
      </c>
      <c r="C1405">
        <v>2017</v>
      </c>
      <c r="D1405">
        <v>850450</v>
      </c>
      <c r="E1405">
        <v>14</v>
      </c>
      <c r="F1405" s="18">
        <v>0</v>
      </c>
      <c r="G1405" s="18">
        <v>2.8</v>
      </c>
      <c r="H1405" s="18">
        <v>2</v>
      </c>
      <c r="I1405">
        <v>0</v>
      </c>
      <c r="J1405">
        <v>2</v>
      </c>
      <c r="K1405">
        <v>0</v>
      </c>
      <c r="L1405">
        <v>5</v>
      </c>
      <c r="M1405">
        <v>7</v>
      </c>
      <c r="N1405">
        <v>7</v>
      </c>
      <c r="O1405" t="s">
        <v>134</v>
      </c>
      <c r="Q1405" t="s">
        <v>12674</v>
      </c>
    </row>
    <row r="1406" spans="1:17">
      <c r="A1406" t="s">
        <v>14</v>
      </c>
      <c r="B1406">
        <v>918</v>
      </c>
      <c r="C1406">
        <v>2017</v>
      </c>
      <c r="D1406">
        <v>850490</v>
      </c>
      <c r="E1406">
        <v>13.6</v>
      </c>
      <c r="F1406" s="18">
        <v>0</v>
      </c>
      <c r="G1406" s="18">
        <v>1.7</v>
      </c>
      <c r="H1406" s="18">
        <v>1.36</v>
      </c>
      <c r="I1406">
        <v>0</v>
      </c>
      <c r="J1406">
        <v>2</v>
      </c>
      <c r="K1406">
        <v>0</v>
      </c>
      <c r="L1406">
        <v>8</v>
      </c>
      <c r="M1406">
        <v>10</v>
      </c>
      <c r="N1406">
        <v>10</v>
      </c>
      <c r="O1406" t="s">
        <v>134</v>
      </c>
      <c r="Q1406" t="s">
        <v>12672</v>
      </c>
    </row>
    <row r="1407" spans="1:17">
      <c r="A1407" t="s">
        <v>14</v>
      </c>
      <c r="B1407">
        <v>918</v>
      </c>
      <c r="C1407">
        <v>2017</v>
      </c>
      <c r="D1407">
        <v>850520</v>
      </c>
      <c r="E1407">
        <v>6.6</v>
      </c>
      <c r="F1407" s="18">
        <v>2.2000000000000002</v>
      </c>
      <c r="G1407" s="18">
        <v>2.2000000000000002</v>
      </c>
      <c r="H1407" s="18">
        <v>2.2000000000000002</v>
      </c>
      <c r="I1407">
        <v>0</v>
      </c>
      <c r="J1407">
        <v>0</v>
      </c>
      <c r="K1407">
        <v>0</v>
      </c>
      <c r="L1407">
        <v>3</v>
      </c>
      <c r="M1407">
        <v>3</v>
      </c>
      <c r="N1407">
        <v>3</v>
      </c>
      <c r="O1407" t="s">
        <v>134</v>
      </c>
      <c r="Q1407" t="s">
        <v>12666</v>
      </c>
    </row>
    <row r="1408" spans="1:17">
      <c r="A1408" t="s">
        <v>14</v>
      </c>
      <c r="B1408">
        <v>918</v>
      </c>
      <c r="C1408">
        <v>2017</v>
      </c>
      <c r="D1408">
        <v>850590</v>
      </c>
      <c r="E1408">
        <v>15.2</v>
      </c>
      <c r="F1408" s="18">
        <v>0</v>
      </c>
      <c r="G1408" s="18">
        <v>2.2000000000000002</v>
      </c>
      <c r="H1408" s="18">
        <v>1.69</v>
      </c>
      <c r="I1408">
        <v>0</v>
      </c>
      <c r="J1408">
        <v>1</v>
      </c>
      <c r="K1408">
        <v>0</v>
      </c>
      <c r="L1408">
        <v>8</v>
      </c>
      <c r="M1408">
        <v>9</v>
      </c>
      <c r="N1408">
        <v>9</v>
      </c>
      <c r="O1408" t="s">
        <v>134</v>
      </c>
      <c r="Q1408" t="s">
        <v>12662</v>
      </c>
    </row>
    <row r="1409" spans="1:17">
      <c r="A1409" t="s">
        <v>14</v>
      </c>
      <c r="B1409">
        <v>918</v>
      </c>
      <c r="C1409">
        <v>2017</v>
      </c>
      <c r="D1409">
        <v>850610</v>
      </c>
      <c r="E1409">
        <v>18.8</v>
      </c>
      <c r="F1409" s="18">
        <v>4.7</v>
      </c>
      <c r="G1409" s="18">
        <v>4.7</v>
      </c>
      <c r="H1409" s="18">
        <v>4.7</v>
      </c>
      <c r="I1409">
        <v>0</v>
      </c>
      <c r="J1409">
        <v>0</v>
      </c>
      <c r="K1409">
        <v>0</v>
      </c>
      <c r="L1409">
        <v>4</v>
      </c>
      <c r="M1409">
        <v>4</v>
      </c>
      <c r="N1409">
        <v>4</v>
      </c>
      <c r="O1409" t="s">
        <v>134</v>
      </c>
      <c r="Q1409" t="s">
        <v>12660</v>
      </c>
    </row>
    <row r="1410" spans="1:17">
      <c r="A1410" t="s">
        <v>14</v>
      </c>
      <c r="B1410">
        <v>918</v>
      </c>
      <c r="C1410">
        <v>2017</v>
      </c>
      <c r="D1410">
        <v>850630</v>
      </c>
      <c r="E1410">
        <v>4.7</v>
      </c>
      <c r="F1410" s="18">
        <v>4.7</v>
      </c>
      <c r="G1410" s="18">
        <v>4.7</v>
      </c>
      <c r="H1410" s="18">
        <v>4.7</v>
      </c>
      <c r="I1410">
        <v>0</v>
      </c>
      <c r="J1410">
        <v>0</v>
      </c>
      <c r="K1410">
        <v>0</v>
      </c>
      <c r="L1410">
        <v>1</v>
      </c>
      <c r="M1410">
        <v>1</v>
      </c>
      <c r="N1410">
        <v>1</v>
      </c>
      <c r="O1410" t="s">
        <v>134</v>
      </c>
      <c r="Q1410" t="s">
        <v>12658</v>
      </c>
    </row>
    <row r="1411" spans="1:17">
      <c r="A1411" t="s">
        <v>14</v>
      </c>
      <c r="B1411">
        <v>918</v>
      </c>
      <c r="C1411">
        <v>2017</v>
      </c>
      <c r="D1411">
        <v>850640</v>
      </c>
      <c r="E1411">
        <v>4.7</v>
      </c>
      <c r="F1411" s="18">
        <v>4.7</v>
      </c>
      <c r="G1411" s="18">
        <v>4.7</v>
      </c>
      <c r="H1411" s="18">
        <v>4.7</v>
      </c>
      <c r="I1411">
        <v>0</v>
      </c>
      <c r="J1411">
        <v>0</v>
      </c>
      <c r="K1411">
        <v>0</v>
      </c>
      <c r="L1411">
        <v>1</v>
      </c>
      <c r="M1411">
        <v>1</v>
      </c>
      <c r="N1411">
        <v>1</v>
      </c>
      <c r="O1411" t="s">
        <v>134</v>
      </c>
      <c r="Q1411" t="s">
        <v>12656</v>
      </c>
    </row>
    <row r="1412" spans="1:17">
      <c r="A1412" t="s">
        <v>14</v>
      </c>
      <c r="B1412">
        <v>918</v>
      </c>
      <c r="C1412">
        <v>2017</v>
      </c>
      <c r="D1412">
        <v>850650</v>
      </c>
      <c r="E1412">
        <v>32.9</v>
      </c>
      <c r="F1412" s="18">
        <v>4.7</v>
      </c>
      <c r="G1412" s="18">
        <v>4.7</v>
      </c>
      <c r="H1412" s="18">
        <v>4.7</v>
      </c>
      <c r="I1412">
        <v>0</v>
      </c>
      <c r="J1412">
        <v>0</v>
      </c>
      <c r="K1412">
        <v>0</v>
      </c>
      <c r="L1412">
        <v>7</v>
      </c>
      <c r="M1412">
        <v>7</v>
      </c>
      <c r="N1412">
        <v>7</v>
      </c>
      <c r="O1412" t="s">
        <v>134</v>
      </c>
      <c r="Q1412" t="s">
        <v>12654</v>
      </c>
    </row>
    <row r="1413" spans="1:17">
      <c r="A1413" t="s">
        <v>14</v>
      </c>
      <c r="B1413">
        <v>918</v>
      </c>
      <c r="C1413">
        <v>2017</v>
      </c>
      <c r="D1413">
        <v>850660</v>
      </c>
      <c r="E1413">
        <v>4.7</v>
      </c>
      <c r="F1413" s="18">
        <v>4.7</v>
      </c>
      <c r="G1413" s="18">
        <v>4.7</v>
      </c>
      <c r="H1413" s="18">
        <v>4.7</v>
      </c>
      <c r="I1413">
        <v>0</v>
      </c>
      <c r="J1413">
        <v>0</v>
      </c>
      <c r="K1413">
        <v>0</v>
      </c>
      <c r="L1413">
        <v>1</v>
      </c>
      <c r="M1413">
        <v>1</v>
      </c>
      <c r="N1413">
        <v>1</v>
      </c>
      <c r="O1413" t="s">
        <v>134</v>
      </c>
      <c r="Q1413" t="s">
        <v>12652</v>
      </c>
    </row>
    <row r="1414" spans="1:17">
      <c r="A1414" t="s">
        <v>14</v>
      </c>
      <c r="B1414">
        <v>918</v>
      </c>
      <c r="C1414">
        <v>2017</v>
      </c>
      <c r="D1414">
        <v>850680</v>
      </c>
      <c r="E1414">
        <v>4.7</v>
      </c>
      <c r="F1414" s="18">
        <v>0</v>
      </c>
      <c r="G1414" s="18">
        <v>4.7</v>
      </c>
      <c r="H1414" s="18">
        <v>2.35</v>
      </c>
      <c r="I1414">
        <v>0</v>
      </c>
      <c r="J1414">
        <v>1</v>
      </c>
      <c r="K1414">
        <v>0</v>
      </c>
      <c r="L1414">
        <v>1</v>
      </c>
      <c r="M1414">
        <v>2</v>
      </c>
      <c r="N1414">
        <v>2</v>
      </c>
      <c r="O1414" t="s">
        <v>134</v>
      </c>
      <c r="Q1414" t="s">
        <v>12650</v>
      </c>
    </row>
    <row r="1415" spans="1:17">
      <c r="A1415" t="s">
        <v>14</v>
      </c>
      <c r="B1415">
        <v>918</v>
      </c>
      <c r="C1415">
        <v>2017</v>
      </c>
      <c r="D1415">
        <v>850690</v>
      </c>
      <c r="E1415">
        <v>9.4</v>
      </c>
      <c r="F1415" s="18">
        <v>4.7</v>
      </c>
      <c r="G1415" s="18">
        <v>4.7</v>
      </c>
      <c r="H1415" s="18">
        <v>4.7</v>
      </c>
      <c r="I1415">
        <v>0</v>
      </c>
      <c r="J1415">
        <v>0</v>
      </c>
      <c r="K1415">
        <v>0</v>
      </c>
      <c r="L1415">
        <v>2</v>
      </c>
      <c r="M1415">
        <v>2</v>
      </c>
      <c r="N1415">
        <v>2</v>
      </c>
      <c r="O1415" t="s">
        <v>134</v>
      </c>
      <c r="Q1415" t="s">
        <v>12648</v>
      </c>
    </row>
    <row r="1416" spans="1:17">
      <c r="A1416" t="s">
        <v>14</v>
      </c>
      <c r="B1416">
        <v>918</v>
      </c>
      <c r="C1416">
        <v>2017</v>
      </c>
      <c r="D1416">
        <v>850710</v>
      </c>
      <c r="E1416">
        <v>14.8</v>
      </c>
      <c r="F1416" s="18">
        <v>0</v>
      </c>
      <c r="G1416" s="18">
        <v>3.7</v>
      </c>
      <c r="H1416" s="18">
        <v>2.4700000000000002</v>
      </c>
      <c r="I1416">
        <v>0</v>
      </c>
      <c r="J1416">
        <v>2</v>
      </c>
      <c r="K1416">
        <v>0</v>
      </c>
      <c r="L1416">
        <v>4</v>
      </c>
      <c r="M1416">
        <v>6</v>
      </c>
      <c r="N1416">
        <v>6</v>
      </c>
      <c r="O1416" t="s">
        <v>134</v>
      </c>
      <c r="Q1416" t="s">
        <v>12646</v>
      </c>
    </row>
    <row r="1417" spans="1:17">
      <c r="A1417" t="s">
        <v>14</v>
      </c>
      <c r="B1417">
        <v>918</v>
      </c>
      <c r="C1417">
        <v>2017</v>
      </c>
      <c r="D1417">
        <v>850720</v>
      </c>
      <c r="E1417">
        <v>7.4</v>
      </c>
      <c r="F1417" s="18">
        <v>0</v>
      </c>
      <c r="G1417" s="18">
        <v>3.7</v>
      </c>
      <c r="H1417" s="18">
        <v>1.85</v>
      </c>
      <c r="I1417">
        <v>0</v>
      </c>
      <c r="J1417">
        <v>2</v>
      </c>
      <c r="K1417">
        <v>0</v>
      </c>
      <c r="L1417">
        <v>2</v>
      </c>
      <c r="M1417">
        <v>4</v>
      </c>
      <c r="N1417">
        <v>4</v>
      </c>
      <c r="O1417" t="s">
        <v>134</v>
      </c>
      <c r="Q1417" t="s">
        <v>12644</v>
      </c>
    </row>
    <row r="1418" spans="1:17">
      <c r="A1418" t="s">
        <v>14</v>
      </c>
      <c r="B1418">
        <v>918</v>
      </c>
      <c r="C1418">
        <v>2017</v>
      </c>
      <c r="D1418">
        <v>850730</v>
      </c>
      <c r="E1418">
        <v>7.8</v>
      </c>
      <c r="F1418" s="18">
        <v>0</v>
      </c>
      <c r="G1418" s="18">
        <v>2.6</v>
      </c>
      <c r="H1418" s="18">
        <v>1.56</v>
      </c>
      <c r="I1418">
        <v>0</v>
      </c>
      <c r="J1418">
        <v>2</v>
      </c>
      <c r="K1418">
        <v>0</v>
      </c>
      <c r="L1418">
        <v>3</v>
      </c>
      <c r="M1418">
        <v>5</v>
      </c>
      <c r="N1418">
        <v>5</v>
      </c>
      <c r="O1418" t="s">
        <v>134</v>
      </c>
      <c r="Q1418" t="s">
        <v>12642</v>
      </c>
    </row>
    <row r="1419" spans="1:17">
      <c r="A1419" t="s">
        <v>14</v>
      </c>
      <c r="B1419">
        <v>918</v>
      </c>
      <c r="C1419">
        <v>2017</v>
      </c>
      <c r="D1419">
        <v>850740</v>
      </c>
      <c r="E1419">
        <v>2.7</v>
      </c>
      <c r="F1419" s="18">
        <v>0</v>
      </c>
      <c r="G1419" s="18">
        <v>2.7</v>
      </c>
      <c r="H1419" s="18">
        <v>1.35</v>
      </c>
      <c r="I1419">
        <v>0</v>
      </c>
      <c r="J1419">
        <v>1</v>
      </c>
      <c r="K1419">
        <v>0</v>
      </c>
      <c r="L1419">
        <v>1</v>
      </c>
      <c r="M1419">
        <v>2</v>
      </c>
      <c r="N1419">
        <v>2</v>
      </c>
      <c r="O1419" t="s">
        <v>134</v>
      </c>
      <c r="Q1419" t="s">
        <v>12640</v>
      </c>
    </row>
    <row r="1420" spans="1:17">
      <c r="A1420" t="s">
        <v>14</v>
      </c>
      <c r="B1420">
        <v>918</v>
      </c>
      <c r="C1420">
        <v>2017</v>
      </c>
      <c r="D1420">
        <v>850750</v>
      </c>
      <c r="E1420">
        <v>8.1</v>
      </c>
      <c r="F1420" s="18">
        <v>0</v>
      </c>
      <c r="G1420" s="18">
        <v>2.7</v>
      </c>
      <c r="H1420" s="18">
        <v>2.0299999999999998</v>
      </c>
      <c r="I1420">
        <v>0</v>
      </c>
      <c r="J1420">
        <v>1</v>
      </c>
      <c r="K1420">
        <v>0</v>
      </c>
      <c r="L1420">
        <v>3</v>
      </c>
      <c r="M1420">
        <v>4</v>
      </c>
      <c r="N1420">
        <v>4</v>
      </c>
      <c r="O1420" t="s">
        <v>134</v>
      </c>
      <c r="Q1420" t="s">
        <v>12638</v>
      </c>
    </row>
    <row r="1421" spans="1:17">
      <c r="A1421" t="s">
        <v>14</v>
      </c>
      <c r="B1421">
        <v>918</v>
      </c>
      <c r="C1421">
        <v>2017</v>
      </c>
      <c r="D1421">
        <v>850760</v>
      </c>
      <c r="E1421">
        <v>56.7</v>
      </c>
      <c r="F1421" s="18">
        <v>0</v>
      </c>
      <c r="G1421" s="18">
        <v>2.7</v>
      </c>
      <c r="H1421" s="18">
        <v>2.36</v>
      </c>
      <c r="I1421">
        <v>0</v>
      </c>
      <c r="J1421">
        <v>3</v>
      </c>
      <c r="K1421">
        <v>0</v>
      </c>
      <c r="L1421">
        <v>21</v>
      </c>
      <c r="M1421">
        <v>24</v>
      </c>
      <c r="N1421">
        <v>24</v>
      </c>
      <c r="O1421" t="s">
        <v>134</v>
      </c>
      <c r="Q1421" t="s">
        <v>12636</v>
      </c>
    </row>
    <row r="1422" spans="1:17">
      <c r="A1422" t="s">
        <v>14</v>
      </c>
      <c r="B1422">
        <v>918</v>
      </c>
      <c r="C1422">
        <v>2017</v>
      </c>
      <c r="D1422">
        <v>850780</v>
      </c>
      <c r="E1422">
        <v>5.4</v>
      </c>
      <c r="F1422" s="18">
        <v>0</v>
      </c>
      <c r="G1422" s="18">
        <v>2.7</v>
      </c>
      <c r="H1422" s="18">
        <v>1.8</v>
      </c>
      <c r="I1422">
        <v>0</v>
      </c>
      <c r="J1422">
        <v>1</v>
      </c>
      <c r="K1422">
        <v>0</v>
      </c>
      <c r="L1422">
        <v>2</v>
      </c>
      <c r="M1422">
        <v>3</v>
      </c>
      <c r="N1422">
        <v>3</v>
      </c>
      <c r="O1422" t="s">
        <v>134</v>
      </c>
      <c r="Q1422" t="s">
        <v>12634</v>
      </c>
    </row>
    <row r="1423" spans="1:17">
      <c r="A1423" t="s">
        <v>14</v>
      </c>
      <c r="B1423">
        <v>918</v>
      </c>
      <c r="C1423">
        <v>2017</v>
      </c>
      <c r="D1423">
        <v>850790</v>
      </c>
      <c r="E1423">
        <v>13.5</v>
      </c>
      <c r="F1423" s="18">
        <v>0</v>
      </c>
      <c r="G1423" s="18">
        <v>2.7</v>
      </c>
      <c r="H1423" s="18">
        <v>1.93</v>
      </c>
      <c r="I1423">
        <v>0</v>
      </c>
      <c r="J1423">
        <v>2</v>
      </c>
      <c r="K1423">
        <v>0</v>
      </c>
      <c r="L1423">
        <v>5</v>
      </c>
      <c r="M1423">
        <v>7</v>
      </c>
      <c r="N1423">
        <v>7</v>
      </c>
      <c r="O1423" t="s">
        <v>134</v>
      </c>
      <c r="Q1423" t="s">
        <v>12632</v>
      </c>
    </row>
    <row r="1424" spans="1:17" s="16" customFormat="1">
      <c r="A1424" s="16" t="s">
        <v>14</v>
      </c>
      <c r="B1424" s="16">
        <v>918</v>
      </c>
      <c r="C1424" s="16">
        <v>2017</v>
      </c>
      <c r="D1424" s="16">
        <v>850811</v>
      </c>
      <c r="E1424" s="16">
        <v>2.2000000000000002</v>
      </c>
      <c r="F1424" s="18">
        <v>2.2000000000000002</v>
      </c>
      <c r="G1424" s="18">
        <v>2.2000000000000002</v>
      </c>
      <c r="H1424" s="18">
        <v>2.2000000000000002</v>
      </c>
      <c r="I1424" s="16">
        <v>0</v>
      </c>
      <c r="J1424" s="16">
        <v>0</v>
      </c>
      <c r="K1424" s="16">
        <v>0</v>
      </c>
      <c r="L1424" s="16">
        <v>1</v>
      </c>
      <c r="M1424" s="16">
        <v>1</v>
      </c>
      <c r="N1424" s="16">
        <v>1</v>
      </c>
      <c r="O1424" s="16" t="s">
        <v>134</v>
      </c>
      <c r="P1424" s="16" t="s">
        <v>23452</v>
      </c>
      <c r="Q1424" s="16" t="s">
        <v>12628</v>
      </c>
    </row>
    <row r="1425" spans="1:17" s="16" customFormat="1">
      <c r="A1425" s="16" t="s">
        <v>14</v>
      </c>
      <c r="B1425" s="16">
        <v>918</v>
      </c>
      <c r="C1425" s="16">
        <v>2017</v>
      </c>
      <c r="D1425" s="16">
        <v>850819</v>
      </c>
      <c r="E1425" s="16">
        <v>1.7</v>
      </c>
      <c r="F1425" s="18">
        <v>1.7</v>
      </c>
      <c r="G1425" s="18">
        <v>1.7</v>
      </c>
      <c r="H1425" s="18">
        <v>1.7</v>
      </c>
      <c r="I1425" s="16">
        <v>0</v>
      </c>
      <c r="J1425" s="16">
        <v>0</v>
      </c>
      <c r="K1425" s="16">
        <v>0</v>
      </c>
      <c r="L1425" s="16">
        <v>1</v>
      </c>
      <c r="M1425" s="16">
        <v>1</v>
      </c>
      <c r="N1425" s="16">
        <v>1</v>
      </c>
      <c r="O1425" s="16" t="s">
        <v>134</v>
      </c>
      <c r="P1425" s="16" t="s">
        <v>23452</v>
      </c>
      <c r="Q1425" s="16" t="s">
        <v>12626</v>
      </c>
    </row>
    <row r="1426" spans="1:17" s="16" customFormat="1">
      <c r="A1426" s="16" t="s">
        <v>14</v>
      </c>
      <c r="B1426" s="16">
        <v>918</v>
      </c>
      <c r="C1426" s="16">
        <v>2017</v>
      </c>
      <c r="D1426" s="16">
        <v>850860</v>
      </c>
      <c r="E1426" s="16">
        <v>1.7</v>
      </c>
      <c r="F1426" s="18">
        <v>1.7</v>
      </c>
      <c r="G1426" s="18">
        <v>1.7</v>
      </c>
      <c r="H1426" s="18">
        <v>1.7</v>
      </c>
      <c r="I1426" s="16">
        <v>0</v>
      </c>
      <c r="J1426" s="16">
        <v>0</v>
      </c>
      <c r="K1426" s="16">
        <v>0</v>
      </c>
      <c r="L1426" s="16">
        <v>1</v>
      </c>
      <c r="M1426" s="16">
        <v>1</v>
      </c>
      <c r="N1426" s="16">
        <v>1</v>
      </c>
      <c r="O1426" s="16" t="s">
        <v>134</v>
      </c>
      <c r="P1426" s="16" t="s">
        <v>23452</v>
      </c>
      <c r="Q1426" s="16" t="s">
        <v>12622</v>
      </c>
    </row>
    <row r="1427" spans="1:17" s="16" customFormat="1">
      <c r="A1427" s="16" t="s">
        <v>14</v>
      </c>
      <c r="B1427" s="16">
        <v>918</v>
      </c>
      <c r="C1427" s="16">
        <v>2017</v>
      </c>
      <c r="D1427" s="16">
        <v>850870</v>
      </c>
      <c r="E1427" s="16">
        <v>5.0999999999999996</v>
      </c>
      <c r="F1427" s="18">
        <v>1.7</v>
      </c>
      <c r="G1427" s="18">
        <v>1.7</v>
      </c>
      <c r="H1427" s="18">
        <v>1.7</v>
      </c>
      <c r="I1427" s="16">
        <v>0</v>
      </c>
      <c r="J1427" s="16">
        <v>0</v>
      </c>
      <c r="K1427" s="16">
        <v>0</v>
      </c>
      <c r="L1427" s="16">
        <v>3</v>
      </c>
      <c r="M1427" s="16">
        <v>3</v>
      </c>
      <c r="N1427" s="16">
        <v>3</v>
      </c>
      <c r="O1427" s="16" t="s">
        <v>134</v>
      </c>
      <c r="P1427" s="16" t="s">
        <v>23452</v>
      </c>
      <c r="Q1427" s="16" t="s">
        <v>12620</v>
      </c>
    </row>
    <row r="1428" spans="1:17" s="16" customFormat="1">
      <c r="A1428" s="16" t="s">
        <v>14</v>
      </c>
      <c r="B1428" s="16">
        <v>918</v>
      </c>
      <c r="C1428" s="16">
        <v>2017</v>
      </c>
      <c r="D1428" s="16">
        <v>850940</v>
      </c>
      <c r="E1428" s="16">
        <v>2.2000000000000002</v>
      </c>
      <c r="F1428" s="18">
        <v>2.2000000000000002</v>
      </c>
      <c r="G1428" s="18">
        <v>2.2000000000000002</v>
      </c>
      <c r="H1428" s="18">
        <v>2.2000000000000002</v>
      </c>
      <c r="I1428" s="16">
        <v>0</v>
      </c>
      <c r="J1428" s="16">
        <v>0</v>
      </c>
      <c r="K1428" s="16">
        <v>0</v>
      </c>
      <c r="L1428" s="16">
        <v>1</v>
      </c>
      <c r="M1428" s="16">
        <v>1</v>
      </c>
      <c r="N1428" s="16">
        <v>1</v>
      </c>
      <c r="O1428" s="16" t="s">
        <v>134</v>
      </c>
      <c r="P1428" s="16" t="s">
        <v>23452</v>
      </c>
      <c r="Q1428" s="16" t="s">
        <v>12608</v>
      </c>
    </row>
    <row r="1429" spans="1:17" s="16" customFormat="1">
      <c r="A1429" s="16" t="s">
        <v>14</v>
      </c>
      <c r="B1429" s="16">
        <v>918</v>
      </c>
      <c r="C1429" s="16">
        <v>2017</v>
      </c>
      <c r="D1429" s="16">
        <v>850980</v>
      </c>
      <c r="E1429" s="16">
        <v>2.2000000000000002</v>
      </c>
      <c r="F1429" s="18">
        <v>2.2000000000000002</v>
      </c>
      <c r="G1429" s="18">
        <v>2.2000000000000002</v>
      </c>
      <c r="H1429" s="18">
        <v>2.2000000000000002</v>
      </c>
      <c r="I1429" s="16">
        <v>0</v>
      </c>
      <c r="J1429" s="16">
        <v>0</v>
      </c>
      <c r="K1429" s="16">
        <v>0</v>
      </c>
      <c r="L1429" s="16">
        <v>1</v>
      </c>
      <c r="M1429" s="16">
        <v>1</v>
      </c>
      <c r="N1429" s="16">
        <v>1</v>
      </c>
      <c r="O1429" s="16" t="s">
        <v>134</v>
      </c>
      <c r="P1429" s="16" t="s">
        <v>23452</v>
      </c>
      <c r="Q1429" s="16" t="s">
        <v>12606</v>
      </c>
    </row>
    <row r="1430" spans="1:17" s="16" customFormat="1">
      <c r="A1430" s="16" t="s">
        <v>14</v>
      </c>
      <c r="B1430" s="16">
        <v>918</v>
      </c>
      <c r="C1430" s="16">
        <v>2017</v>
      </c>
      <c r="D1430" s="16">
        <v>850990</v>
      </c>
      <c r="E1430" s="16">
        <v>2.2000000000000002</v>
      </c>
      <c r="F1430" s="18">
        <v>2.2000000000000002</v>
      </c>
      <c r="G1430" s="18">
        <v>2.2000000000000002</v>
      </c>
      <c r="H1430" s="18">
        <v>2.2000000000000002</v>
      </c>
      <c r="I1430" s="16">
        <v>0</v>
      </c>
      <c r="J1430" s="16">
        <v>0</v>
      </c>
      <c r="K1430" s="16">
        <v>0</v>
      </c>
      <c r="L1430" s="16">
        <v>1</v>
      </c>
      <c r="M1430" s="16">
        <v>1</v>
      </c>
      <c r="N1430" s="16">
        <v>1</v>
      </c>
      <c r="O1430" s="16" t="s">
        <v>134</v>
      </c>
      <c r="P1430" s="16" t="s">
        <v>23452</v>
      </c>
      <c r="Q1430" s="16" t="s">
        <v>12604</v>
      </c>
    </row>
    <row r="1431" spans="1:17" s="16" customFormat="1">
      <c r="A1431" s="16" t="s">
        <v>14</v>
      </c>
      <c r="B1431" s="16">
        <v>918</v>
      </c>
      <c r="C1431" s="16">
        <v>2017</v>
      </c>
      <c r="D1431" s="16">
        <v>851010</v>
      </c>
      <c r="E1431" s="16">
        <v>2.2000000000000002</v>
      </c>
      <c r="F1431" s="18">
        <v>2.2000000000000002</v>
      </c>
      <c r="G1431" s="18">
        <v>2.2000000000000002</v>
      </c>
      <c r="H1431" s="18">
        <v>2.2000000000000002</v>
      </c>
      <c r="I1431" s="16">
        <v>0</v>
      </c>
      <c r="J1431" s="16">
        <v>0</v>
      </c>
      <c r="K1431" s="16">
        <v>0</v>
      </c>
      <c r="L1431" s="16">
        <v>1</v>
      </c>
      <c r="M1431" s="16">
        <v>1</v>
      </c>
      <c r="N1431" s="16">
        <v>1</v>
      </c>
      <c r="O1431" s="16" t="s">
        <v>134</v>
      </c>
      <c r="P1431" s="16" t="s">
        <v>23452</v>
      </c>
      <c r="Q1431" s="16" t="s">
        <v>12602</v>
      </c>
    </row>
    <row r="1432" spans="1:17" s="16" customFormat="1">
      <c r="A1432" s="16" t="s">
        <v>14</v>
      </c>
      <c r="B1432" s="16">
        <v>918</v>
      </c>
      <c r="C1432" s="16">
        <v>2017</v>
      </c>
      <c r="D1432" s="16">
        <v>851020</v>
      </c>
      <c r="E1432" s="16">
        <v>2.2000000000000002</v>
      </c>
      <c r="F1432" s="18">
        <v>2.2000000000000002</v>
      </c>
      <c r="G1432" s="18">
        <v>2.2000000000000002</v>
      </c>
      <c r="H1432" s="18">
        <v>2.2000000000000002</v>
      </c>
      <c r="I1432" s="16">
        <v>0</v>
      </c>
      <c r="J1432" s="16">
        <v>0</v>
      </c>
      <c r="K1432" s="16">
        <v>0</v>
      </c>
      <c r="L1432" s="16">
        <v>1</v>
      </c>
      <c r="M1432" s="16">
        <v>1</v>
      </c>
      <c r="N1432" s="16">
        <v>1</v>
      </c>
      <c r="O1432" s="16" t="s">
        <v>134</v>
      </c>
      <c r="P1432" s="16" t="s">
        <v>23452</v>
      </c>
      <c r="Q1432" s="16" t="s">
        <v>12600</v>
      </c>
    </row>
    <row r="1433" spans="1:17" s="16" customFormat="1">
      <c r="A1433" s="16" t="s">
        <v>14</v>
      </c>
      <c r="B1433" s="16">
        <v>918</v>
      </c>
      <c r="C1433" s="16">
        <v>2017</v>
      </c>
      <c r="D1433" s="16">
        <v>851030</v>
      </c>
      <c r="E1433" s="16">
        <v>2.2000000000000002</v>
      </c>
      <c r="F1433" s="18">
        <v>2.2000000000000002</v>
      </c>
      <c r="G1433" s="18">
        <v>2.2000000000000002</v>
      </c>
      <c r="H1433" s="18">
        <v>2.2000000000000002</v>
      </c>
      <c r="I1433" s="16">
        <v>0</v>
      </c>
      <c r="J1433" s="16">
        <v>0</v>
      </c>
      <c r="K1433" s="16">
        <v>0</v>
      </c>
      <c r="L1433" s="16">
        <v>1</v>
      </c>
      <c r="M1433" s="16">
        <v>1</v>
      </c>
      <c r="N1433" s="16">
        <v>1</v>
      </c>
      <c r="O1433" s="16" t="s">
        <v>134</v>
      </c>
      <c r="P1433" s="16" t="s">
        <v>23452</v>
      </c>
      <c r="Q1433" s="16" t="s">
        <v>12598</v>
      </c>
    </row>
    <row r="1434" spans="1:17" s="16" customFormat="1">
      <c r="A1434" s="16" t="s">
        <v>14</v>
      </c>
      <c r="B1434" s="16">
        <v>918</v>
      </c>
      <c r="C1434" s="16">
        <v>2017</v>
      </c>
      <c r="D1434" s="16">
        <v>851090</v>
      </c>
      <c r="E1434" s="16">
        <v>2.2000000000000002</v>
      </c>
      <c r="F1434" s="18">
        <v>2.2000000000000002</v>
      </c>
      <c r="G1434" s="18">
        <v>2.2000000000000002</v>
      </c>
      <c r="H1434" s="18">
        <v>2.2000000000000002</v>
      </c>
      <c r="I1434" s="16">
        <v>0</v>
      </c>
      <c r="J1434" s="16">
        <v>0</v>
      </c>
      <c r="K1434" s="16">
        <v>0</v>
      </c>
      <c r="L1434" s="16">
        <v>1</v>
      </c>
      <c r="M1434" s="16">
        <v>1</v>
      </c>
      <c r="N1434" s="16">
        <v>1</v>
      </c>
      <c r="O1434" s="16" t="s">
        <v>134</v>
      </c>
      <c r="P1434" s="16" t="s">
        <v>23452</v>
      </c>
      <c r="Q1434" s="16" t="s">
        <v>12596</v>
      </c>
    </row>
    <row r="1435" spans="1:17">
      <c r="A1435" t="s">
        <v>14</v>
      </c>
      <c r="B1435">
        <v>918</v>
      </c>
      <c r="C1435">
        <v>2017</v>
      </c>
      <c r="D1435">
        <v>851220</v>
      </c>
      <c r="E1435">
        <v>10.8</v>
      </c>
      <c r="F1435" s="18">
        <v>2.7</v>
      </c>
      <c r="G1435" s="18">
        <v>2.7</v>
      </c>
      <c r="H1435" s="18">
        <v>2.7</v>
      </c>
      <c r="I1435">
        <v>0</v>
      </c>
      <c r="J1435">
        <v>0</v>
      </c>
      <c r="K1435">
        <v>0</v>
      </c>
      <c r="L1435">
        <v>4</v>
      </c>
      <c r="M1435">
        <v>4</v>
      </c>
      <c r="N1435">
        <v>4</v>
      </c>
      <c r="O1435" t="s">
        <v>134</v>
      </c>
      <c r="Q1435" t="s">
        <v>12578</v>
      </c>
    </row>
    <row r="1436" spans="1:17">
      <c r="A1436" t="s">
        <v>14</v>
      </c>
      <c r="B1436">
        <v>918</v>
      </c>
      <c r="C1436">
        <v>2017</v>
      </c>
      <c r="D1436">
        <v>851310</v>
      </c>
      <c r="E1436">
        <v>5.7</v>
      </c>
      <c r="F1436" s="18">
        <v>5.7</v>
      </c>
      <c r="G1436" s="18">
        <v>5.7</v>
      </c>
      <c r="H1436" s="18">
        <v>5.7</v>
      </c>
      <c r="I1436">
        <v>0</v>
      </c>
      <c r="J1436">
        <v>0</v>
      </c>
      <c r="K1436">
        <v>0</v>
      </c>
      <c r="L1436">
        <v>1</v>
      </c>
      <c r="M1436">
        <v>1</v>
      </c>
      <c r="N1436">
        <v>1</v>
      </c>
      <c r="O1436" t="s">
        <v>134</v>
      </c>
      <c r="Q1436" t="s">
        <v>12570</v>
      </c>
    </row>
    <row r="1437" spans="1:17">
      <c r="A1437" t="s">
        <v>14</v>
      </c>
      <c r="B1437">
        <v>918</v>
      </c>
      <c r="C1437">
        <v>2017</v>
      </c>
      <c r="D1437">
        <v>851390</v>
      </c>
      <c r="E1437">
        <v>5.7</v>
      </c>
      <c r="F1437" s="18">
        <v>5.7</v>
      </c>
      <c r="G1437" s="18">
        <v>5.7</v>
      </c>
      <c r="H1437" s="18">
        <v>5.7</v>
      </c>
      <c r="I1437">
        <v>0</v>
      </c>
      <c r="J1437">
        <v>0</v>
      </c>
      <c r="K1437">
        <v>0</v>
      </c>
      <c r="L1437">
        <v>1</v>
      </c>
      <c r="M1437">
        <v>1</v>
      </c>
      <c r="N1437">
        <v>1</v>
      </c>
      <c r="O1437" t="s">
        <v>134</v>
      </c>
      <c r="Q1437" t="s">
        <v>12568</v>
      </c>
    </row>
    <row r="1438" spans="1:17">
      <c r="A1438" t="s">
        <v>14</v>
      </c>
      <c r="B1438">
        <v>918</v>
      </c>
      <c r="C1438">
        <v>2017</v>
      </c>
      <c r="D1438">
        <v>851511</v>
      </c>
      <c r="E1438">
        <v>2.7</v>
      </c>
      <c r="F1438" s="18">
        <v>2.7</v>
      </c>
      <c r="G1438" s="18">
        <v>2.7</v>
      </c>
      <c r="H1438" s="18">
        <v>2.7</v>
      </c>
      <c r="I1438">
        <v>0</v>
      </c>
      <c r="J1438">
        <v>0</v>
      </c>
      <c r="K1438">
        <v>0</v>
      </c>
      <c r="L1438">
        <v>1</v>
      </c>
      <c r="M1438">
        <v>1</v>
      </c>
      <c r="N1438">
        <v>1</v>
      </c>
      <c r="O1438" t="s">
        <v>134</v>
      </c>
      <c r="Q1438" t="s">
        <v>12556</v>
      </c>
    </row>
    <row r="1439" spans="1:17">
      <c r="A1439" t="s">
        <v>14</v>
      </c>
      <c r="B1439">
        <v>918</v>
      </c>
      <c r="C1439">
        <v>2017</v>
      </c>
      <c r="D1439">
        <v>851519</v>
      </c>
      <c r="E1439">
        <v>4.7</v>
      </c>
      <c r="F1439" s="18">
        <v>2</v>
      </c>
      <c r="G1439" s="18">
        <v>2.7</v>
      </c>
      <c r="H1439" s="18">
        <v>2.35</v>
      </c>
      <c r="I1439">
        <v>0</v>
      </c>
      <c r="J1439">
        <v>0</v>
      </c>
      <c r="K1439">
        <v>0</v>
      </c>
      <c r="L1439">
        <v>2</v>
      </c>
      <c r="M1439">
        <v>2</v>
      </c>
      <c r="N1439">
        <v>2</v>
      </c>
      <c r="O1439" t="s">
        <v>134</v>
      </c>
      <c r="Q1439" t="s">
        <v>12554</v>
      </c>
    </row>
    <row r="1440" spans="1:17">
      <c r="A1440" t="s">
        <v>14</v>
      </c>
      <c r="B1440">
        <v>918</v>
      </c>
      <c r="C1440">
        <v>2017</v>
      </c>
      <c r="D1440">
        <v>851521</v>
      </c>
      <c r="E1440">
        <v>2.7</v>
      </c>
      <c r="F1440" s="18">
        <v>2.7</v>
      </c>
      <c r="G1440" s="18">
        <v>2.7</v>
      </c>
      <c r="H1440" s="18">
        <v>2.7</v>
      </c>
      <c r="I1440">
        <v>0</v>
      </c>
      <c r="J1440">
        <v>0</v>
      </c>
      <c r="K1440">
        <v>0</v>
      </c>
      <c r="L1440">
        <v>1</v>
      </c>
      <c r="M1440">
        <v>1</v>
      </c>
      <c r="N1440">
        <v>1</v>
      </c>
      <c r="O1440" t="s">
        <v>134</v>
      </c>
      <c r="Q1440" t="s">
        <v>12552</v>
      </c>
    </row>
    <row r="1441" spans="1:17">
      <c r="A1441" t="s">
        <v>14</v>
      </c>
      <c r="B1441">
        <v>918</v>
      </c>
      <c r="C1441">
        <v>2017</v>
      </c>
      <c r="D1441">
        <v>851529</v>
      </c>
      <c r="E1441">
        <v>2.7</v>
      </c>
      <c r="F1441" s="18">
        <v>2.7</v>
      </c>
      <c r="G1441" s="18">
        <v>2.7</v>
      </c>
      <c r="H1441" s="18">
        <v>2.7</v>
      </c>
      <c r="I1441">
        <v>0</v>
      </c>
      <c r="J1441">
        <v>0</v>
      </c>
      <c r="K1441">
        <v>0</v>
      </c>
      <c r="L1441">
        <v>1</v>
      </c>
      <c r="M1441">
        <v>1</v>
      </c>
      <c r="N1441">
        <v>1</v>
      </c>
      <c r="O1441" t="s">
        <v>134</v>
      </c>
      <c r="Q1441" t="s">
        <v>12550</v>
      </c>
    </row>
    <row r="1442" spans="1:17">
      <c r="A1442" t="s">
        <v>14</v>
      </c>
      <c r="B1442">
        <v>918</v>
      </c>
      <c r="C1442">
        <v>2017</v>
      </c>
      <c r="D1442">
        <v>851531</v>
      </c>
      <c r="E1442">
        <v>2.7</v>
      </c>
      <c r="F1442" s="18">
        <v>2.7</v>
      </c>
      <c r="G1442" s="18">
        <v>2.7</v>
      </c>
      <c r="H1442" s="18">
        <v>2.7</v>
      </c>
      <c r="I1442">
        <v>0</v>
      </c>
      <c r="J1442">
        <v>0</v>
      </c>
      <c r="K1442">
        <v>0</v>
      </c>
      <c r="L1442">
        <v>1</v>
      </c>
      <c r="M1442">
        <v>1</v>
      </c>
      <c r="N1442">
        <v>1</v>
      </c>
      <c r="O1442" t="s">
        <v>134</v>
      </c>
      <c r="Q1442" t="s">
        <v>12548</v>
      </c>
    </row>
    <row r="1443" spans="1:17">
      <c r="A1443" t="s">
        <v>14</v>
      </c>
      <c r="B1443">
        <v>918</v>
      </c>
      <c r="C1443">
        <v>2017</v>
      </c>
      <c r="D1443">
        <v>851539</v>
      </c>
      <c r="E1443">
        <v>8.1</v>
      </c>
      <c r="F1443" s="18">
        <v>2.7</v>
      </c>
      <c r="G1443" s="18">
        <v>2.7</v>
      </c>
      <c r="H1443" s="18">
        <v>2.7</v>
      </c>
      <c r="I1443">
        <v>0</v>
      </c>
      <c r="J1443">
        <v>0</v>
      </c>
      <c r="K1443">
        <v>0</v>
      </c>
      <c r="L1443">
        <v>3</v>
      </c>
      <c r="M1443">
        <v>3</v>
      </c>
      <c r="N1443">
        <v>3</v>
      </c>
      <c r="O1443" t="s">
        <v>134</v>
      </c>
      <c r="Q1443" t="s">
        <v>12546</v>
      </c>
    </row>
    <row r="1444" spans="1:17">
      <c r="A1444" t="s">
        <v>14</v>
      </c>
      <c r="B1444">
        <v>918</v>
      </c>
      <c r="C1444">
        <v>2017</v>
      </c>
      <c r="D1444">
        <v>851580</v>
      </c>
      <c r="E1444">
        <v>5.4</v>
      </c>
      <c r="F1444" s="18">
        <v>2.7</v>
      </c>
      <c r="G1444" s="18">
        <v>2.7</v>
      </c>
      <c r="H1444" s="18">
        <v>2.7</v>
      </c>
      <c r="I1444">
        <v>0</v>
      </c>
      <c r="J1444">
        <v>0</v>
      </c>
      <c r="K1444">
        <v>0</v>
      </c>
      <c r="L1444">
        <v>2</v>
      </c>
      <c r="M1444">
        <v>2</v>
      </c>
      <c r="N1444">
        <v>2</v>
      </c>
      <c r="O1444" t="s">
        <v>134</v>
      </c>
      <c r="Q1444" t="s">
        <v>12544</v>
      </c>
    </row>
    <row r="1445" spans="1:17">
      <c r="A1445" t="s">
        <v>14</v>
      </c>
      <c r="B1445">
        <v>918</v>
      </c>
      <c r="C1445">
        <v>2017</v>
      </c>
      <c r="D1445">
        <v>851590</v>
      </c>
      <c r="E1445">
        <v>8.1</v>
      </c>
      <c r="F1445" s="18">
        <v>0</v>
      </c>
      <c r="G1445" s="18">
        <v>2.7</v>
      </c>
      <c r="H1445" s="18">
        <v>2.0299999999999998</v>
      </c>
      <c r="I1445">
        <v>0</v>
      </c>
      <c r="J1445">
        <v>1</v>
      </c>
      <c r="K1445">
        <v>0</v>
      </c>
      <c r="L1445">
        <v>3</v>
      </c>
      <c r="M1445">
        <v>4</v>
      </c>
      <c r="N1445">
        <v>4</v>
      </c>
      <c r="O1445" t="s">
        <v>134</v>
      </c>
      <c r="Q1445" t="s">
        <v>12542</v>
      </c>
    </row>
    <row r="1446" spans="1:17" s="16" customFormat="1">
      <c r="A1446" s="16" t="s">
        <v>14</v>
      </c>
      <c r="B1446" s="16">
        <v>918</v>
      </c>
      <c r="C1446" s="16">
        <v>2017</v>
      </c>
      <c r="D1446" s="16">
        <v>851610</v>
      </c>
      <c r="E1446" s="16">
        <v>5.4</v>
      </c>
      <c r="F1446" s="18">
        <v>2.7</v>
      </c>
      <c r="G1446" s="18">
        <v>2.7</v>
      </c>
      <c r="H1446" s="18">
        <v>2.7</v>
      </c>
      <c r="I1446" s="16">
        <v>0</v>
      </c>
      <c r="J1446" s="16">
        <v>0</v>
      </c>
      <c r="K1446" s="16">
        <v>0</v>
      </c>
      <c r="L1446" s="16">
        <v>2</v>
      </c>
      <c r="M1446" s="16">
        <v>2</v>
      </c>
      <c r="N1446" s="16">
        <v>2</v>
      </c>
      <c r="O1446" s="16" t="s">
        <v>134</v>
      </c>
      <c r="P1446" s="16" t="s">
        <v>23452</v>
      </c>
      <c r="Q1446" s="16" t="s">
        <v>12540</v>
      </c>
    </row>
    <row r="1447" spans="1:17" s="16" customFormat="1">
      <c r="A1447" s="16" t="s">
        <v>14</v>
      </c>
      <c r="B1447" s="16">
        <v>918</v>
      </c>
      <c r="C1447" s="16">
        <v>2017</v>
      </c>
      <c r="D1447" s="16">
        <v>851621</v>
      </c>
      <c r="E1447" s="16">
        <v>2.7</v>
      </c>
      <c r="F1447" s="18">
        <v>2.7</v>
      </c>
      <c r="G1447" s="18">
        <v>2.7</v>
      </c>
      <c r="H1447" s="18">
        <v>2.7</v>
      </c>
      <c r="I1447" s="16">
        <v>0</v>
      </c>
      <c r="J1447" s="16">
        <v>0</v>
      </c>
      <c r="K1447" s="16">
        <v>0</v>
      </c>
      <c r="L1447" s="16">
        <v>1</v>
      </c>
      <c r="M1447" s="16">
        <v>1</v>
      </c>
      <c r="N1447" s="16">
        <v>1</v>
      </c>
      <c r="O1447" s="16" t="s">
        <v>134</v>
      </c>
      <c r="P1447" s="16" t="s">
        <v>23452</v>
      </c>
      <c r="Q1447" s="16" t="s">
        <v>12538</v>
      </c>
    </row>
    <row r="1448" spans="1:17" s="16" customFormat="1">
      <c r="A1448" s="16" t="s">
        <v>14</v>
      </c>
      <c r="B1448" s="16">
        <v>918</v>
      </c>
      <c r="C1448" s="16">
        <v>2017</v>
      </c>
      <c r="D1448" s="16">
        <v>851629</v>
      </c>
      <c r="E1448" s="16">
        <v>10.8</v>
      </c>
      <c r="F1448" s="18">
        <v>2.7</v>
      </c>
      <c r="G1448" s="18">
        <v>2.7</v>
      </c>
      <c r="H1448" s="18">
        <v>2.7</v>
      </c>
      <c r="I1448" s="16">
        <v>0</v>
      </c>
      <c r="J1448" s="16">
        <v>0</v>
      </c>
      <c r="K1448" s="16">
        <v>0</v>
      </c>
      <c r="L1448" s="16">
        <v>4</v>
      </c>
      <c r="M1448" s="16">
        <v>4</v>
      </c>
      <c r="N1448" s="16">
        <v>4</v>
      </c>
      <c r="O1448" s="16" t="s">
        <v>134</v>
      </c>
      <c r="P1448" s="16" t="s">
        <v>23452</v>
      </c>
      <c r="Q1448" s="16" t="s">
        <v>12536</v>
      </c>
    </row>
    <row r="1449" spans="1:17" s="16" customFormat="1">
      <c r="A1449" s="16" t="s">
        <v>14</v>
      </c>
      <c r="B1449" s="16">
        <v>918</v>
      </c>
      <c r="C1449" s="16">
        <v>2017</v>
      </c>
      <c r="D1449" s="16">
        <v>851631</v>
      </c>
      <c r="E1449" s="16">
        <v>2.7</v>
      </c>
      <c r="F1449" s="18">
        <v>2.7</v>
      </c>
      <c r="G1449" s="18">
        <v>2.7</v>
      </c>
      <c r="H1449" s="18">
        <v>2.7</v>
      </c>
      <c r="I1449" s="16">
        <v>0</v>
      </c>
      <c r="J1449" s="16">
        <v>0</v>
      </c>
      <c r="K1449" s="16">
        <v>0</v>
      </c>
      <c r="L1449" s="16">
        <v>1</v>
      </c>
      <c r="M1449" s="16">
        <v>1</v>
      </c>
      <c r="N1449" s="16">
        <v>1</v>
      </c>
      <c r="O1449" s="16" t="s">
        <v>134</v>
      </c>
      <c r="P1449" s="16" t="s">
        <v>23452</v>
      </c>
      <c r="Q1449" s="16" t="s">
        <v>12534</v>
      </c>
    </row>
    <row r="1450" spans="1:17" s="16" customFormat="1">
      <c r="A1450" s="16" t="s">
        <v>14</v>
      </c>
      <c r="B1450" s="16">
        <v>918</v>
      </c>
      <c r="C1450" s="16">
        <v>2017</v>
      </c>
      <c r="D1450" s="16">
        <v>851632</v>
      </c>
      <c r="E1450" s="16">
        <v>2.7</v>
      </c>
      <c r="F1450" s="18">
        <v>2.7</v>
      </c>
      <c r="G1450" s="18">
        <v>2.7</v>
      </c>
      <c r="H1450" s="18">
        <v>2.7</v>
      </c>
      <c r="I1450" s="16">
        <v>0</v>
      </c>
      <c r="J1450" s="16">
        <v>0</v>
      </c>
      <c r="K1450" s="16">
        <v>0</v>
      </c>
      <c r="L1450" s="16">
        <v>1</v>
      </c>
      <c r="M1450" s="16">
        <v>1</v>
      </c>
      <c r="N1450" s="16">
        <v>1</v>
      </c>
      <c r="O1450" s="16" t="s">
        <v>134</v>
      </c>
      <c r="P1450" s="16" t="s">
        <v>23452</v>
      </c>
      <c r="Q1450" s="16" t="s">
        <v>12532</v>
      </c>
    </row>
    <row r="1451" spans="1:17" s="16" customFormat="1">
      <c r="A1451" s="16" t="s">
        <v>14</v>
      </c>
      <c r="B1451" s="16">
        <v>918</v>
      </c>
      <c r="C1451" s="16">
        <v>2017</v>
      </c>
      <c r="D1451" s="16">
        <v>851633</v>
      </c>
      <c r="E1451" s="16">
        <v>2.7</v>
      </c>
      <c r="F1451" s="18">
        <v>2.7</v>
      </c>
      <c r="G1451" s="18">
        <v>2.7</v>
      </c>
      <c r="H1451" s="18">
        <v>2.7</v>
      </c>
      <c r="I1451" s="16">
        <v>0</v>
      </c>
      <c r="J1451" s="16">
        <v>0</v>
      </c>
      <c r="K1451" s="16">
        <v>0</v>
      </c>
      <c r="L1451" s="16">
        <v>1</v>
      </c>
      <c r="M1451" s="16">
        <v>1</v>
      </c>
      <c r="N1451" s="16">
        <v>1</v>
      </c>
      <c r="O1451" s="16" t="s">
        <v>134</v>
      </c>
      <c r="P1451" s="16" t="s">
        <v>23452</v>
      </c>
      <c r="Q1451" s="16" t="s">
        <v>12530</v>
      </c>
    </row>
    <row r="1452" spans="1:17" s="16" customFormat="1">
      <c r="A1452" s="16" t="s">
        <v>14</v>
      </c>
      <c r="B1452" s="16">
        <v>918</v>
      </c>
      <c r="C1452" s="16">
        <v>2017</v>
      </c>
      <c r="D1452" s="16">
        <v>851640</v>
      </c>
      <c r="E1452" s="16">
        <v>2.7</v>
      </c>
      <c r="F1452" s="18">
        <v>2.7</v>
      </c>
      <c r="G1452" s="18">
        <v>2.7</v>
      </c>
      <c r="H1452" s="18">
        <v>2.7</v>
      </c>
      <c r="I1452" s="16">
        <v>0</v>
      </c>
      <c r="J1452" s="16">
        <v>0</v>
      </c>
      <c r="K1452" s="16">
        <v>0</v>
      </c>
      <c r="L1452" s="16">
        <v>1</v>
      </c>
      <c r="M1452" s="16">
        <v>1</v>
      </c>
      <c r="N1452" s="16">
        <v>1</v>
      </c>
      <c r="O1452" s="16" t="s">
        <v>134</v>
      </c>
      <c r="P1452" s="16" t="s">
        <v>23452</v>
      </c>
      <c r="Q1452" s="16" t="s">
        <v>12528</v>
      </c>
    </row>
    <row r="1453" spans="1:17" s="16" customFormat="1">
      <c r="A1453" s="16" t="s">
        <v>14</v>
      </c>
      <c r="B1453" s="16">
        <v>918</v>
      </c>
      <c r="C1453" s="16">
        <v>2017</v>
      </c>
      <c r="D1453" s="16">
        <v>851650</v>
      </c>
      <c r="E1453" s="16">
        <v>10</v>
      </c>
      <c r="F1453" s="18">
        <v>5</v>
      </c>
      <c r="G1453" s="18">
        <v>5</v>
      </c>
      <c r="H1453" s="18">
        <v>5</v>
      </c>
      <c r="I1453" s="16">
        <v>0</v>
      </c>
      <c r="J1453" s="16">
        <v>0</v>
      </c>
      <c r="K1453" s="16">
        <v>0</v>
      </c>
      <c r="L1453" s="16">
        <v>2</v>
      </c>
      <c r="M1453" s="16">
        <v>2</v>
      </c>
      <c r="N1453" s="16">
        <v>2</v>
      </c>
      <c r="O1453" s="16" t="s">
        <v>134</v>
      </c>
      <c r="P1453" s="16" t="s">
        <v>23452</v>
      </c>
      <c r="Q1453" s="16" t="s">
        <v>12526</v>
      </c>
    </row>
    <row r="1454" spans="1:17" s="16" customFormat="1">
      <c r="A1454" s="16" t="s">
        <v>14</v>
      </c>
      <c r="B1454" s="16">
        <v>918</v>
      </c>
      <c r="C1454" s="16">
        <v>2017</v>
      </c>
      <c r="D1454" s="16">
        <v>851660</v>
      </c>
      <c r="E1454" s="16">
        <v>16.2</v>
      </c>
      <c r="F1454" s="18">
        <v>2.7</v>
      </c>
      <c r="G1454" s="18">
        <v>2.7</v>
      </c>
      <c r="H1454" s="18">
        <v>2.7</v>
      </c>
      <c r="I1454" s="16">
        <v>0</v>
      </c>
      <c r="J1454" s="16">
        <v>0</v>
      </c>
      <c r="K1454" s="16">
        <v>0</v>
      </c>
      <c r="L1454" s="16">
        <v>6</v>
      </c>
      <c r="M1454" s="16">
        <v>6</v>
      </c>
      <c r="N1454" s="16">
        <v>6</v>
      </c>
      <c r="O1454" s="16" t="s">
        <v>134</v>
      </c>
      <c r="P1454" s="16" t="s">
        <v>23452</v>
      </c>
      <c r="Q1454" s="16" t="s">
        <v>12524</v>
      </c>
    </row>
    <row r="1455" spans="1:17" s="16" customFormat="1">
      <c r="A1455" s="16" t="s">
        <v>14</v>
      </c>
      <c r="B1455" s="16">
        <v>918</v>
      </c>
      <c r="C1455" s="16">
        <v>2017</v>
      </c>
      <c r="D1455" s="16">
        <v>851671</v>
      </c>
      <c r="E1455" s="16">
        <v>2.7</v>
      </c>
      <c r="F1455" s="18">
        <v>2.7</v>
      </c>
      <c r="G1455" s="18">
        <v>2.7</v>
      </c>
      <c r="H1455" s="18">
        <v>2.7</v>
      </c>
      <c r="I1455" s="16">
        <v>0</v>
      </c>
      <c r="J1455" s="16">
        <v>0</v>
      </c>
      <c r="K1455" s="16">
        <v>0</v>
      </c>
      <c r="L1455" s="16">
        <v>1</v>
      </c>
      <c r="M1455" s="16">
        <v>1</v>
      </c>
      <c r="N1455" s="16">
        <v>1</v>
      </c>
      <c r="O1455" s="16" t="s">
        <v>134</v>
      </c>
      <c r="P1455" s="16" t="s">
        <v>23452</v>
      </c>
      <c r="Q1455" s="16" t="s">
        <v>12522</v>
      </c>
    </row>
    <row r="1456" spans="1:17" s="16" customFormat="1">
      <c r="A1456" s="16" t="s">
        <v>14</v>
      </c>
      <c r="B1456" s="16">
        <v>918</v>
      </c>
      <c r="C1456" s="16">
        <v>2017</v>
      </c>
      <c r="D1456" s="16">
        <v>851672</v>
      </c>
      <c r="E1456" s="16">
        <v>2.7</v>
      </c>
      <c r="F1456" s="18">
        <v>2.7</v>
      </c>
      <c r="G1456" s="18">
        <v>2.7</v>
      </c>
      <c r="H1456" s="18">
        <v>2.7</v>
      </c>
      <c r="I1456" s="16">
        <v>0</v>
      </c>
      <c r="J1456" s="16">
        <v>0</v>
      </c>
      <c r="K1456" s="16">
        <v>0</v>
      </c>
      <c r="L1456" s="16">
        <v>1</v>
      </c>
      <c r="M1456" s="16">
        <v>1</v>
      </c>
      <c r="N1456" s="16">
        <v>1</v>
      </c>
      <c r="O1456" s="16" t="s">
        <v>134</v>
      </c>
      <c r="P1456" s="16" t="s">
        <v>23452</v>
      </c>
      <c r="Q1456" s="16" t="s">
        <v>12520</v>
      </c>
    </row>
    <row r="1457" spans="1:17" s="16" customFormat="1">
      <c r="A1457" s="16" t="s">
        <v>14</v>
      </c>
      <c r="B1457" s="16">
        <v>918</v>
      </c>
      <c r="C1457" s="16">
        <v>2017</v>
      </c>
      <c r="D1457" s="16">
        <v>851679</v>
      </c>
      <c r="E1457" s="16">
        <v>8.1</v>
      </c>
      <c r="F1457" s="18">
        <v>2.7</v>
      </c>
      <c r="G1457" s="18">
        <v>2.7</v>
      </c>
      <c r="H1457" s="18">
        <v>2.7</v>
      </c>
      <c r="I1457" s="16">
        <v>0</v>
      </c>
      <c r="J1457" s="16">
        <v>0</v>
      </c>
      <c r="K1457" s="16">
        <v>0</v>
      </c>
      <c r="L1457" s="16">
        <v>3</v>
      </c>
      <c r="M1457" s="16">
        <v>3</v>
      </c>
      <c r="N1457" s="16">
        <v>3</v>
      </c>
      <c r="O1457" s="16" t="s">
        <v>134</v>
      </c>
      <c r="P1457" s="16" t="s">
        <v>23452</v>
      </c>
      <c r="Q1457" s="16" t="s">
        <v>12518</v>
      </c>
    </row>
    <row r="1458" spans="1:17" s="16" customFormat="1">
      <c r="A1458" s="16" t="s">
        <v>14</v>
      </c>
      <c r="B1458" s="16">
        <v>918</v>
      </c>
      <c r="C1458" s="16">
        <v>2017</v>
      </c>
      <c r="D1458" s="16">
        <v>851680</v>
      </c>
      <c r="E1458" s="16">
        <v>8.1</v>
      </c>
      <c r="F1458" s="18">
        <v>0</v>
      </c>
      <c r="G1458" s="18">
        <v>2.7</v>
      </c>
      <c r="H1458" s="18">
        <v>2.0299999999999998</v>
      </c>
      <c r="I1458" s="16">
        <v>0</v>
      </c>
      <c r="J1458" s="16">
        <v>1</v>
      </c>
      <c r="K1458" s="16">
        <v>0</v>
      </c>
      <c r="L1458" s="16">
        <v>3</v>
      </c>
      <c r="M1458" s="16">
        <v>4</v>
      </c>
      <c r="N1458" s="16">
        <v>4</v>
      </c>
      <c r="O1458" s="16" t="s">
        <v>134</v>
      </c>
      <c r="P1458" s="16" t="s">
        <v>23452</v>
      </c>
      <c r="Q1458" s="16" t="s">
        <v>12516</v>
      </c>
    </row>
    <row r="1459" spans="1:17" s="16" customFormat="1">
      <c r="A1459" s="16" t="s">
        <v>14</v>
      </c>
      <c r="B1459" s="16">
        <v>918</v>
      </c>
      <c r="C1459" s="16">
        <v>2017</v>
      </c>
      <c r="D1459" s="16">
        <v>851690</v>
      </c>
      <c r="E1459" s="16">
        <v>16.2</v>
      </c>
      <c r="F1459" s="18">
        <v>2.7</v>
      </c>
      <c r="G1459" s="18">
        <v>2.7</v>
      </c>
      <c r="H1459" s="18">
        <v>2.7</v>
      </c>
      <c r="I1459" s="16">
        <v>0</v>
      </c>
      <c r="J1459" s="16">
        <v>0</v>
      </c>
      <c r="K1459" s="16">
        <v>0</v>
      </c>
      <c r="L1459" s="16">
        <v>6</v>
      </c>
      <c r="M1459" s="16">
        <v>6</v>
      </c>
      <c r="N1459" s="16">
        <v>6</v>
      </c>
      <c r="O1459" s="16" t="s">
        <v>134</v>
      </c>
      <c r="P1459" s="16" t="s">
        <v>23452</v>
      </c>
      <c r="Q1459" s="16" t="s">
        <v>12514</v>
      </c>
    </row>
    <row r="1460" spans="1:17">
      <c r="A1460" t="s">
        <v>14</v>
      </c>
      <c r="B1460">
        <v>918</v>
      </c>
      <c r="C1460">
        <v>2017</v>
      </c>
      <c r="D1460">
        <v>851711</v>
      </c>
      <c r="E1460">
        <v>0</v>
      </c>
      <c r="F1460" s="18">
        <v>0</v>
      </c>
      <c r="G1460" s="18">
        <v>0</v>
      </c>
      <c r="H1460" s="18">
        <v>0</v>
      </c>
      <c r="I1460">
        <v>0</v>
      </c>
      <c r="J1460">
        <v>1</v>
      </c>
      <c r="K1460">
        <v>0</v>
      </c>
      <c r="L1460">
        <v>0</v>
      </c>
      <c r="M1460">
        <v>1</v>
      </c>
      <c r="N1460">
        <v>1</v>
      </c>
      <c r="O1460" t="s">
        <v>134</v>
      </c>
      <c r="Q1460" t="s">
        <v>12512</v>
      </c>
    </row>
    <row r="1461" spans="1:17">
      <c r="A1461" t="s">
        <v>14</v>
      </c>
      <c r="B1461">
        <v>918</v>
      </c>
      <c r="C1461">
        <v>2017</v>
      </c>
      <c r="D1461">
        <v>851712</v>
      </c>
      <c r="E1461">
        <v>0</v>
      </c>
      <c r="F1461" s="18">
        <v>0</v>
      </c>
      <c r="G1461" s="18">
        <v>0</v>
      </c>
      <c r="H1461" s="18">
        <v>0</v>
      </c>
      <c r="I1461">
        <v>0</v>
      </c>
      <c r="J1461">
        <v>1</v>
      </c>
      <c r="K1461">
        <v>0</v>
      </c>
      <c r="L1461">
        <v>0</v>
      </c>
      <c r="M1461">
        <v>1</v>
      </c>
      <c r="N1461">
        <v>1</v>
      </c>
      <c r="O1461" t="s">
        <v>134</v>
      </c>
      <c r="Q1461" t="s">
        <v>12510</v>
      </c>
    </row>
    <row r="1462" spans="1:17">
      <c r="A1462" t="s">
        <v>14</v>
      </c>
      <c r="B1462">
        <v>918</v>
      </c>
      <c r="C1462">
        <v>2017</v>
      </c>
      <c r="D1462">
        <v>851718</v>
      </c>
      <c r="E1462">
        <v>0</v>
      </c>
      <c r="F1462" s="18">
        <v>0</v>
      </c>
      <c r="G1462" s="18">
        <v>0</v>
      </c>
      <c r="H1462" s="18">
        <v>0</v>
      </c>
      <c r="I1462">
        <v>0</v>
      </c>
      <c r="J1462">
        <v>1</v>
      </c>
      <c r="K1462">
        <v>0</v>
      </c>
      <c r="L1462">
        <v>0</v>
      </c>
      <c r="M1462">
        <v>1</v>
      </c>
      <c r="N1462">
        <v>1</v>
      </c>
      <c r="O1462" t="s">
        <v>134</v>
      </c>
      <c r="Q1462" t="s">
        <v>12508</v>
      </c>
    </row>
    <row r="1463" spans="1:17">
      <c r="A1463" t="s">
        <v>14</v>
      </c>
      <c r="B1463">
        <v>918</v>
      </c>
      <c r="C1463">
        <v>2017</v>
      </c>
      <c r="D1463">
        <v>851761</v>
      </c>
      <c r="E1463">
        <v>0</v>
      </c>
      <c r="F1463" s="18">
        <v>0</v>
      </c>
      <c r="G1463" s="18">
        <v>0</v>
      </c>
      <c r="H1463" s="18">
        <v>0</v>
      </c>
      <c r="I1463">
        <v>0</v>
      </c>
      <c r="J1463">
        <v>1</v>
      </c>
      <c r="K1463">
        <v>0</v>
      </c>
      <c r="L1463">
        <v>0</v>
      </c>
      <c r="M1463">
        <v>1</v>
      </c>
      <c r="N1463">
        <v>1</v>
      </c>
      <c r="O1463" t="s">
        <v>134</v>
      </c>
      <c r="Q1463" t="s">
        <v>12496</v>
      </c>
    </row>
    <row r="1464" spans="1:17">
      <c r="A1464" t="s">
        <v>14</v>
      </c>
      <c r="B1464">
        <v>918</v>
      </c>
      <c r="C1464">
        <v>2017</v>
      </c>
      <c r="D1464">
        <v>851762</v>
      </c>
      <c r="E1464">
        <v>0</v>
      </c>
      <c r="F1464" s="18">
        <v>0</v>
      </c>
      <c r="G1464" s="18">
        <v>0</v>
      </c>
      <c r="H1464" s="18">
        <v>0</v>
      </c>
      <c r="I1464">
        <v>0</v>
      </c>
      <c r="J1464">
        <v>1</v>
      </c>
      <c r="K1464">
        <v>0</v>
      </c>
      <c r="L1464">
        <v>0</v>
      </c>
      <c r="M1464">
        <v>1</v>
      </c>
      <c r="N1464">
        <v>1</v>
      </c>
      <c r="O1464" t="s">
        <v>134</v>
      </c>
      <c r="Q1464" t="s">
        <v>12494</v>
      </c>
    </row>
    <row r="1465" spans="1:17">
      <c r="A1465" t="s">
        <v>14</v>
      </c>
      <c r="B1465">
        <v>918</v>
      </c>
      <c r="C1465">
        <v>2017</v>
      </c>
      <c r="D1465">
        <v>851769</v>
      </c>
      <c r="E1465">
        <v>0</v>
      </c>
      <c r="F1465" s="18">
        <v>0</v>
      </c>
      <c r="G1465" s="18">
        <v>0</v>
      </c>
      <c r="H1465" s="18">
        <v>0</v>
      </c>
      <c r="I1465">
        <v>0</v>
      </c>
      <c r="J1465">
        <v>4</v>
      </c>
      <c r="K1465">
        <v>0</v>
      </c>
      <c r="L1465">
        <v>0</v>
      </c>
      <c r="M1465">
        <v>4</v>
      </c>
      <c r="N1465">
        <v>4</v>
      </c>
      <c r="O1465" t="s">
        <v>134</v>
      </c>
      <c r="Q1465" t="s">
        <v>12492</v>
      </c>
    </row>
    <row r="1466" spans="1:17">
      <c r="A1466" t="s">
        <v>14</v>
      </c>
      <c r="B1466">
        <v>918</v>
      </c>
      <c r="C1466">
        <v>2017</v>
      </c>
      <c r="D1466">
        <v>851770</v>
      </c>
      <c r="E1466">
        <v>0</v>
      </c>
      <c r="F1466" s="18">
        <v>0</v>
      </c>
      <c r="G1466" s="18">
        <v>0</v>
      </c>
      <c r="H1466" s="18">
        <v>0</v>
      </c>
      <c r="I1466">
        <v>0</v>
      </c>
      <c r="J1466">
        <v>1</v>
      </c>
      <c r="K1466">
        <v>0</v>
      </c>
      <c r="L1466">
        <v>0</v>
      </c>
      <c r="M1466">
        <v>1</v>
      </c>
      <c r="N1466">
        <v>1</v>
      </c>
      <c r="O1466" t="s">
        <v>134</v>
      </c>
      <c r="Q1466" t="s">
        <v>12490</v>
      </c>
    </row>
    <row r="1467" spans="1:17" s="16" customFormat="1">
      <c r="A1467" s="16" t="s">
        <v>14</v>
      </c>
      <c r="B1467" s="16">
        <v>918</v>
      </c>
      <c r="C1467" s="16">
        <v>2017</v>
      </c>
      <c r="D1467" s="16">
        <v>851810</v>
      </c>
      <c r="E1467" s="16">
        <v>1.9</v>
      </c>
      <c r="F1467" s="18">
        <v>0</v>
      </c>
      <c r="G1467" s="18">
        <v>1.9</v>
      </c>
      <c r="H1467" s="18">
        <v>0.47</v>
      </c>
      <c r="I1467" s="16">
        <v>0</v>
      </c>
      <c r="J1467" s="16">
        <v>3</v>
      </c>
      <c r="K1467" s="16">
        <v>0</v>
      </c>
      <c r="L1467" s="16">
        <v>1</v>
      </c>
      <c r="M1467" s="16">
        <v>4</v>
      </c>
      <c r="N1467" s="16">
        <v>4</v>
      </c>
      <c r="O1467" s="16" t="s">
        <v>134</v>
      </c>
      <c r="P1467" s="16" t="s">
        <v>23451</v>
      </c>
      <c r="Q1467" s="16" t="s">
        <v>12484</v>
      </c>
    </row>
    <row r="1468" spans="1:17" s="16" customFormat="1">
      <c r="A1468" s="16" t="s">
        <v>14</v>
      </c>
      <c r="B1468" s="16">
        <v>918</v>
      </c>
      <c r="C1468" s="16">
        <v>2017</v>
      </c>
      <c r="D1468" s="16">
        <v>851821</v>
      </c>
      <c r="E1468" s="16">
        <v>0</v>
      </c>
      <c r="F1468" s="18">
        <v>0</v>
      </c>
      <c r="G1468" s="18">
        <v>0</v>
      </c>
      <c r="H1468" s="18">
        <v>0</v>
      </c>
      <c r="I1468" s="16">
        <v>0</v>
      </c>
      <c r="J1468" s="16">
        <v>1</v>
      </c>
      <c r="K1468" s="16">
        <v>0</v>
      </c>
      <c r="L1468" s="16">
        <v>0</v>
      </c>
      <c r="M1468" s="16">
        <v>1</v>
      </c>
      <c r="N1468" s="16">
        <v>1</v>
      </c>
      <c r="O1468" s="16" t="s">
        <v>134</v>
      </c>
      <c r="P1468" s="16" t="s">
        <v>23451</v>
      </c>
      <c r="Q1468" s="16" t="s">
        <v>12482</v>
      </c>
    </row>
    <row r="1469" spans="1:17" s="16" customFormat="1">
      <c r="A1469" s="16" t="s">
        <v>14</v>
      </c>
      <c r="B1469" s="16">
        <v>918</v>
      </c>
      <c r="C1469" s="16">
        <v>2017</v>
      </c>
      <c r="D1469" s="16">
        <v>851822</v>
      </c>
      <c r="E1469" s="16">
        <v>3.4</v>
      </c>
      <c r="F1469" s="18">
        <v>0</v>
      </c>
      <c r="G1469" s="18">
        <v>3.4</v>
      </c>
      <c r="H1469" s="18">
        <v>1.7</v>
      </c>
      <c r="I1469" s="16">
        <v>0</v>
      </c>
      <c r="J1469" s="16">
        <v>1</v>
      </c>
      <c r="K1469" s="16">
        <v>0</v>
      </c>
      <c r="L1469" s="16">
        <v>1</v>
      </c>
      <c r="M1469" s="16">
        <v>2</v>
      </c>
      <c r="N1469" s="16">
        <v>2</v>
      </c>
      <c r="O1469" s="16" t="s">
        <v>134</v>
      </c>
      <c r="P1469" s="16" t="s">
        <v>23451</v>
      </c>
      <c r="Q1469" s="16" t="s">
        <v>12480</v>
      </c>
    </row>
    <row r="1470" spans="1:17" s="16" customFormat="1">
      <c r="A1470" s="16" t="s">
        <v>14</v>
      </c>
      <c r="B1470" s="16">
        <v>918</v>
      </c>
      <c r="C1470" s="16">
        <v>2017</v>
      </c>
      <c r="D1470" s="16">
        <v>851829</v>
      </c>
      <c r="E1470" s="16">
        <v>6.9</v>
      </c>
      <c r="F1470" s="18">
        <v>0</v>
      </c>
      <c r="G1470" s="18">
        <v>2.2999999999999998</v>
      </c>
      <c r="H1470" s="18">
        <v>1.1499999999999999</v>
      </c>
      <c r="I1470" s="16">
        <v>0</v>
      </c>
      <c r="J1470" s="16">
        <v>3</v>
      </c>
      <c r="K1470" s="16">
        <v>0</v>
      </c>
      <c r="L1470" s="16">
        <v>3</v>
      </c>
      <c r="M1470" s="16">
        <v>6</v>
      </c>
      <c r="N1470" s="16">
        <v>6</v>
      </c>
      <c r="O1470" s="16" t="s">
        <v>134</v>
      </c>
      <c r="P1470" s="16" t="s">
        <v>23451</v>
      </c>
      <c r="Q1470" s="16" t="s">
        <v>12478</v>
      </c>
    </row>
    <row r="1471" spans="1:17" s="16" customFormat="1">
      <c r="A1471" s="16" t="s">
        <v>14</v>
      </c>
      <c r="B1471" s="16">
        <v>918</v>
      </c>
      <c r="C1471" s="16">
        <v>2017</v>
      </c>
      <c r="D1471" s="16">
        <v>851830</v>
      </c>
      <c r="E1471" s="16">
        <v>3</v>
      </c>
      <c r="F1471" s="18">
        <v>0</v>
      </c>
      <c r="G1471" s="18">
        <v>1.5</v>
      </c>
      <c r="H1471" s="18">
        <v>0.75</v>
      </c>
      <c r="I1471" s="16">
        <v>0</v>
      </c>
      <c r="J1471" s="16">
        <v>2</v>
      </c>
      <c r="K1471" s="16">
        <v>0</v>
      </c>
      <c r="L1471" s="16">
        <v>2</v>
      </c>
      <c r="M1471" s="16">
        <v>4</v>
      </c>
      <c r="N1471" s="16">
        <v>4</v>
      </c>
      <c r="O1471" s="16" t="s">
        <v>134</v>
      </c>
      <c r="P1471" s="16" t="s">
        <v>23451</v>
      </c>
      <c r="Q1471" s="16" t="s">
        <v>12476</v>
      </c>
    </row>
    <row r="1472" spans="1:17" s="16" customFormat="1">
      <c r="A1472" s="16" t="s">
        <v>14</v>
      </c>
      <c r="B1472" s="16">
        <v>918</v>
      </c>
      <c r="C1472" s="16">
        <v>2017</v>
      </c>
      <c r="D1472" s="16">
        <v>851840</v>
      </c>
      <c r="E1472" s="16">
        <v>12.5</v>
      </c>
      <c r="F1472" s="18">
        <v>0</v>
      </c>
      <c r="G1472" s="18">
        <v>3.4</v>
      </c>
      <c r="H1472" s="18">
        <v>2.5</v>
      </c>
      <c r="I1472" s="16">
        <v>0</v>
      </c>
      <c r="J1472" s="16">
        <v>1</v>
      </c>
      <c r="K1472" s="16">
        <v>0</v>
      </c>
      <c r="L1472" s="16">
        <v>4</v>
      </c>
      <c r="M1472" s="16">
        <v>5</v>
      </c>
      <c r="N1472" s="16">
        <v>5</v>
      </c>
      <c r="O1472" s="16" t="s">
        <v>134</v>
      </c>
      <c r="P1472" s="16" t="s">
        <v>23451</v>
      </c>
      <c r="Q1472" s="16" t="s">
        <v>12474</v>
      </c>
    </row>
    <row r="1473" spans="1:17" s="16" customFormat="1">
      <c r="A1473" s="16" t="s">
        <v>14</v>
      </c>
      <c r="B1473" s="16">
        <v>918</v>
      </c>
      <c r="C1473" s="16">
        <v>2017</v>
      </c>
      <c r="D1473" s="16">
        <v>851850</v>
      </c>
      <c r="E1473" s="16">
        <v>1.5</v>
      </c>
      <c r="F1473" s="18">
        <v>0</v>
      </c>
      <c r="G1473" s="18">
        <v>1.5</v>
      </c>
      <c r="H1473" s="18">
        <v>0.75</v>
      </c>
      <c r="I1473" s="16">
        <v>0</v>
      </c>
      <c r="J1473" s="16">
        <v>1</v>
      </c>
      <c r="K1473" s="16">
        <v>0</v>
      </c>
      <c r="L1473" s="16">
        <v>1</v>
      </c>
      <c r="M1473" s="16">
        <v>2</v>
      </c>
      <c r="N1473" s="16">
        <v>2</v>
      </c>
      <c r="O1473" s="16" t="s">
        <v>134</v>
      </c>
      <c r="P1473" s="16" t="s">
        <v>23451</v>
      </c>
      <c r="Q1473" s="16" t="s">
        <v>12472</v>
      </c>
    </row>
    <row r="1474" spans="1:17" s="16" customFormat="1">
      <c r="A1474" s="16" t="s">
        <v>14</v>
      </c>
      <c r="B1474" s="16">
        <v>918</v>
      </c>
      <c r="C1474" s="16">
        <v>2017</v>
      </c>
      <c r="D1474" s="16">
        <v>851890</v>
      </c>
      <c r="E1474" s="16">
        <v>13.5</v>
      </c>
      <c r="F1474" s="18">
        <v>1.5</v>
      </c>
      <c r="G1474" s="18">
        <v>1.5</v>
      </c>
      <c r="H1474" s="18">
        <v>1.5</v>
      </c>
      <c r="I1474" s="16">
        <v>0</v>
      </c>
      <c r="J1474" s="16">
        <v>0</v>
      </c>
      <c r="K1474" s="16">
        <v>0</v>
      </c>
      <c r="L1474" s="16">
        <v>9</v>
      </c>
      <c r="M1474" s="16">
        <v>9</v>
      </c>
      <c r="N1474" s="16">
        <v>9</v>
      </c>
      <c r="O1474" s="16" t="s">
        <v>134</v>
      </c>
      <c r="P1474" s="16" t="s">
        <v>23451</v>
      </c>
      <c r="Q1474" s="16" t="s">
        <v>12470</v>
      </c>
    </row>
    <row r="1475" spans="1:17" s="16" customFormat="1">
      <c r="A1475" s="16" t="s">
        <v>14</v>
      </c>
      <c r="B1475" s="16">
        <v>918</v>
      </c>
      <c r="C1475" s="16">
        <v>2017</v>
      </c>
      <c r="D1475" s="16">
        <v>851920</v>
      </c>
      <c r="E1475" s="16">
        <v>24.5</v>
      </c>
      <c r="F1475" s="18">
        <v>4.5</v>
      </c>
      <c r="G1475" s="18">
        <v>9.5</v>
      </c>
      <c r="H1475" s="18">
        <v>6.13</v>
      </c>
      <c r="I1475" s="16">
        <v>0</v>
      </c>
      <c r="J1475" s="16">
        <v>0</v>
      </c>
      <c r="K1475" s="16">
        <v>0</v>
      </c>
      <c r="L1475" s="16">
        <v>4</v>
      </c>
      <c r="M1475" s="16">
        <v>4</v>
      </c>
      <c r="N1475" s="16">
        <v>4</v>
      </c>
      <c r="O1475" s="16" t="s">
        <v>134</v>
      </c>
      <c r="P1475" s="16" t="s">
        <v>23451</v>
      </c>
      <c r="Q1475" s="16" t="s">
        <v>12466</v>
      </c>
    </row>
    <row r="1476" spans="1:17" s="16" customFormat="1">
      <c r="A1476" s="16" t="s">
        <v>14</v>
      </c>
      <c r="B1476" s="16">
        <v>918</v>
      </c>
      <c r="C1476" s="16">
        <v>2017</v>
      </c>
      <c r="D1476" s="16">
        <v>851930</v>
      </c>
      <c r="E1476" s="16">
        <v>2</v>
      </c>
      <c r="F1476" s="18">
        <v>2</v>
      </c>
      <c r="G1476" s="18">
        <v>2</v>
      </c>
      <c r="H1476" s="18">
        <v>2</v>
      </c>
      <c r="I1476" s="16">
        <v>0</v>
      </c>
      <c r="J1476" s="16">
        <v>0</v>
      </c>
      <c r="K1476" s="16">
        <v>0</v>
      </c>
      <c r="L1476" s="16">
        <v>1</v>
      </c>
      <c r="M1476" s="16">
        <v>1</v>
      </c>
      <c r="N1476" s="16">
        <v>1</v>
      </c>
      <c r="O1476" s="16" t="s">
        <v>134</v>
      </c>
      <c r="P1476" s="16" t="s">
        <v>23451</v>
      </c>
      <c r="Q1476" s="16" t="s">
        <v>12460</v>
      </c>
    </row>
    <row r="1477" spans="1:17" s="16" customFormat="1">
      <c r="A1477" s="16" t="s">
        <v>14</v>
      </c>
      <c r="B1477" s="16">
        <v>918</v>
      </c>
      <c r="C1477" s="16">
        <v>2017</v>
      </c>
      <c r="D1477" s="16">
        <v>851950</v>
      </c>
      <c r="E1477" s="16">
        <v>0</v>
      </c>
      <c r="F1477" s="18">
        <v>0</v>
      </c>
      <c r="G1477" s="18">
        <v>0</v>
      </c>
      <c r="H1477" s="18">
        <v>0</v>
      </c>
      <c r="I1477" s="16">
        <v>0</v>
      </c>
      <c r="J1477" s="16">
        <v>1</v>
      </c>
      <c r="K1477" s="16">
        <v>0</v>
      </c>
      <c r="L1477" s="16">
        <v>0</v>
      </c>
      <c r="M1477" s="16">
        <v>1</v>
      </c>
      <c r="N1477" s="16">
        <v>1</v>
      </c>
      <c r="O1477" s="16" t="s">
        <v>134</v>
      </c>
      <c r="P1477" s="16" t="s">
        <v>23451</v>
      </c>
      <c r="Q1477" s="16" t="s">
        <v>12452</v>
      </c>
    </row>
    <row r="1478" spans="1:17" s="16" customFormat="1">
      <c r="A1478" s="16" t="s">
        <v>14</v>
      </c>
      <c r="B1478" s="16">
        <v>918</v>
      </c>
      <c r="C1478" s="16">
        <v>2017</v>
      </c>
      <c r="D1478" s="16">
        <v>851981</v>
      </c>
      <c r="E1478" s="16">
        <v>35.799999999999997</v>
      </c>
      <c r="F1478" s="18">
        <v>0</v>
      </c>
      <c r="G1478" s="18">
        <v>7.1</v>
      </c>
      <c r="H1478" s="18">
        <v>2.56</v>
      </c>
      <c r="I1478" s="16">
        <v>0</v>
      </c>
      <c r="J1478" s="16">
        <v>7</v>
      </c>
      <c r="K1478" s="16">
        <v>0</v>
      </c>
      <c r="L1478" s="16">
        <v>7</v>
      </c>
      <c r="M1478" s="16">
        <v>14</v>
      </c>
      <c r="N1478" s="16">
        <v>14</v>
      </c>
      <c r="O1478" s="16" t="s">
        <v>134</v>
      </c>
      <c r="P1478" s="16" t="s">
        <v>23451</v>
      </c>
      <c r="Q1478" s="16" t="s">
        <v>12450</v>
      </c>
    </row>
    <row r="1479" spans="1:17" s="16" customFormat="1">
      <c r="A1479" s="16" t="s">
        <v>14</v>
      </c>
      <c r="B1479" s="16">
        <v>918</v>
      </c>
      <c r="C1479" s="16">
        <v>2017</v>
      </c>
      <c r="D1479" s="16">
        <v>851989</v>
      </c>
      <c r="E1479" s="16">
        <v>0</v>
      </c>
      <c r="F1479" s="18">
        <v>0</v>
      </c>
      <c r="G1479" s="18">
        <v>0</v>
      </c>
      <c r="H1479" s="18">
        <v>0</v>
      </c>
      <c r="I1479" s="16">
        <v>0</v>
      </c>
      <c r="J1479" s="16">
        <v>1</v>
      </c>
      <c r="K1479" s="16">
        <v>0</v>
      </c>
      <c r="L1479" s="16">
        <v>0</v>
      </c>
      <c r="M1479" s="16">
        <v>1</v>
      </c>
      <c r="N1479" s="16">
        <v>1</v>
      </c>
      <c r="O1479" s="16" t="s">
        <v>134</v>
      </c>
      <c r="P1479" s="16" t="s">
        <v>23451</v>
      </c>
      <c r="Q1479" s="16" t="s">
        <v>12448</v>
      </c>
    </row>
    <row r="1480" spans="1:17" s="16" customFormat="1">
      <c r="A1480" s="16" t="s">
        <v>14</v>
      </c>
      <c r="B1480" s="16">
        <v>918</v>
      </c>
      <c r="C1480" s="16">
        <v>2017</v>
      </c>
      <c r="D1480" s="16">
        <v>852110</v>
      </c>
      <c r="E1480" s="16">
        <v>6</v>
      </c>
      <c r="F1480" s="18">
        <v>0</v>
      </c>
      <c r="G1480" s="18">
        <v>6</v>
      </c>
      <c r="H1480" s="18">
        <v>2</v>
      </c>
      <c r="I1480" s="16">
        <v>0</v>
      </c>
      <c r="J1480" s="16">
        <v>2</v>
      </c>
      <c r="K1480" s="16">
        <v>0</v>
      </c>
      <c r="L1480" s="16">
        <v>1</v>
      </c>
      <c r="M1480" s="16">
        <v>3</v>
      </c>
      <c r="N1480" s="16">
        <v>3</v>
      </c>
      <c r="O1480" s="16" t="s">
        <v>134</v>
      </c>
      <c r="P1480" s="16" t="s">
        <v>23451</v>
      </c>
      <c r="Q1480" s="16" t="s">
        <v>12428</v>
      </c>
    </row>
    <row r="1481" spans="1:17" s="16" customFormat="1">
      <c r="A1481" s="16" t="s">
        <v>14</v>
      </c>
      <c r="B1481" s="16">
        <v>918</v>
      </c>
      <c r="C1481" s="16">
        <v>2017</v>
      </c>
      <c r="D1481" s="16">
        <v>852190</v>
      </c>
      <c r="E1481" s="16">
        <v>36.6</v>
      </c>
      <c r="F1481" s="18">
        <v>12.2</v>
      </c>
      <c r="G1481" s="18">
        <v>12.2</v>
      </c>
      <c r="H1481" s="18">
        <v>12.2</v>
      </c>
      <c r="I1481" s="16">
        <v>0</v>
      </c>
      <c r="J1481" s="16">
        <v>0</v>
      </c>
      <c r="K1481" s="16">
        <v>0</v>
      </c>
      <c r="L1481" s="16">
        <v>3</v>
      </c>
      <c r="M1481" s="16">
        <v>3</v>
      </c>
      <c r="N1481" s="16">
        <v>3</v>
      </c>
      <c r="O1481" s="16" t="s">
        <v>134</v>
      </c>
      <c r="P1481" s="16" t="s">
        <v>23451</v>
      </c>
      <c r="Q1481" s="16" t="s">
        <v>12426</v>
      </c>
    </row>
    <row r="1482" spans="1:17" s="16" customFormat="1">
      <c r="A1482" s="16" t="s">
        <v>14</v>
      </c>
      <c r="B1482" s="16">
        <v>918</v>
      </c>
      <c r="C1482" s="16">
        <v>2017</v>
      </c>
      <c r="D1482" s="16">
        <v>852210</v>
      </c>
      <c r="E1482" s="16">
        <v>4</v>
      </c>
      <c r="F1482" s="18">
        <v>4</v>
      </c>
      <c r="G1482" s="18">
        <v>4</v>
      </c>
      <c r="H1482" s="18">
        <v>4</v>
      </c>
      <c r="I1482" s="16">
        <v>0</v>
      </c>
      <c r="J1482" s="16">
        <v>0</v>
      </c>
      <c r="K1482" s="16">
        <v>0</v>
      </c>
      <c r="L1482" s="16">
        <v>1</v>
      </c>
      <c r="M1482" s="16">
        <v>1</v>
      </c>
      <c r="N1482" s="16">
        <v>1</v>
      </c>
      <c r="O1482" s="16" t="s">
        <v>134</v>
      </c>
      <c r="P1482" s="16" t="s">
        <v>23451</v>
      </c>
      <c r="Q1482" s="16" t="s">
        <v>12424</v>
      </c>
    </row>
    <row r="1483" spans="1:17" s="16" customFormat="1">
      <c r="A1483" s="16" t="s">
        <v>14</v>
      </c>
      <c r="B1483" s="16">
        <v>918</v>
      </c>
      <c r="C1483" s="16">
        <v>2017</v>
      </c>
      <c r="D1483" s="16">
        <v>852290</v>
      </c>
      <c r="E1483" s="16">
        <v>63</v>
      </c>
      <c r="F1483" s="18">
        <v>0</v>
      </c>
      <c r="G1483" s="18">
        <v>3</v>
      </c>
      <c r="H1483" s="18">
        <v>2.33</v>
      </c>
      <c r="I1483" s="16">
        <v>0</v>
      </c>
      <c r="J1483" s="16">
        <v>6</v>
      </c>
      <c r="K1483" s="16">
        <v>0</v>
      </c>
      <c r="L1483" s="16">
        <v>21</v>
      </c>
      <c r="M1483" s="16">
        <v>27</v>
      </c>
      <c r="N1483" s="16">
        <v>27</v>
      </c>
      <c r="O1483" s="16" t="s">
        <v>134</v>
      </c>
      <c r="P1483" s="16" t="s">
        <v>23451</v>
      </c>
      <c r="Q1483" s="16" t="s">
        <v>12422</v>
      </c>
    </row>
    <row r="1484" spans="1:17">
      <c r="A1484" t="s">
        <v>14</v>
      </c>
      <c r="B1484">
        <v>918</v>
      </c>
      <c r="C1484">
        <v>2017</v>
      </c>
      <c r="D1484">
        <v>852321</v>
      </c>
      <c r="E1484">
        <v>0</v>
      </c>
      <c r="F1484" s="18">
        <v>0</v>
      </c>
      <c r="G1484" s="18">
        <v>0</v>
      </c>
      <c r="H1484" s="18">
        <v>0</v>
      </c>
      <c r="I1484">
        <v>0</v>
      </c>
      <c r="J1484">
        <v>1</v>
      </c>
      <c r="K1484">
        <v>0</v>
      </c>
      <c r="L1484">
        <v>0</v>
      </c>
      <c r="M1484">
        <v>1</v>
      </c>
      <c r="N1484">
        <v>1</v>
      </c>
      <c r="O1484" t="s">
        <v>134</v>
      </c>
      <c r="Q1484" t="s">
        <v>12412</v>
      </c>
    </row>
    <row r="1485" spans="1:17">
      <c r="A1485" t="s">
        <v>14</v>
      </c>
      <c r="B1485">
        <v>918</v>
      </c>
      <c r="C1485">
        <v>2017</v>
      </c>
      <c r="D1485">
        <v>852329</v>
      </c>
      <c r="E1485">
        <v>0</v>
      </c>
      <c r="F1485" s="18">
        <v>0</v>
      </c>
      <c r="G1485" s="18">
        <v>0</v>
      </c>
      <c r="H1485" s="18">
        <v>0</v>
      </c>
      <c r="I1485">
        <v>0</v>
      </c>
      <c r="J1485">
        <v>3</v>
      </c>
      <c r="K1485">
        <v>0</v>
      </c>
      <c r="L1485">
        <v>0</v>
      </c>
      <c r="M1485">
        <v>3</v>
      </c>
      <c r="N1485">
        <v>3</v>
      </c>
      <c r="O1485" t="s">
        <v>134</v>
      </c>
      <c r="Q1485" t="s">
        <v>12410</v>
      </c>
    </row>
    <row r="1486" spans="1:17">
      <c r="A1486" t="s">
        <v>14</v>
      </c>
      <c r="B1486">
        <v>918</v>
      </c>
      <c r="C1486">
        <v>2017</v>
      </c>
      <c r="D1486">
        <v>852341</v>
      </c>
      <c r="E1486">
        <v>0</v>
      </c>
      <c r="F1486" s="18">
        <v>0</v>
      </c>
      <c r="G1486" s="18">
        <v>0</v>
      </c>
      <c r="H1486" s="18">
        <v>0</v>
      </c>
      <c r="I1486">
        <v>0</v>
      </c>
      <c r="J1486">
        <v>3</v>
      </c>
      <c r="K1486">
        <v>0</v>
      </c>
      <c r="L1486">
        <v>0</v>
      </c>
      <c r="M1486">
        <v>3</v>
      </c>
      <c r="N1486">
        <v>3</v>
      </c>
      <c r="O1486" t="s">
        <v>134</v>
      </c>
      <c r="Q1486" t="s">
        <v>12404</v>
      </c>
    </row>
    <row r="1487" spans="1:17">
      <c r="A1487" t="s">
        <v>14</v>
      </c>
      <c r="B1487">
        <v>918</v>
      </c>
      <c r="C1487">
        <v>2017</v>
      </c>
      <c r="D1487">
        <v>852351</v>
      </c>
      <c r="E1487">
        <v>0</v>
      </c>
      <c r="F1487" s="18">
        <v>0</v>
      </c>
      <c r="G1487" s="18">
        <v>0</v>
      </c>
      <c r="H1487" s="18">
        <v>0</v>
      </c>
      <c r="I1487">
        <v>0</v>
      </c>
      <c r="J1487">
        <v>2</v>
      </c>
      <c r="K1487">
        <v>0</v>
      </c>
      <c r="L1487">
        <v>0</v>
      </c>
      <c r="M1487">
        <v>2</v>
      </c>
      <c r="N1487">
        <v>2</v>
      </c>
      <c r="O1487" t="s">
        <v>134</v>
      </c>
      <c r="Q1487" t="s">
        <v>12400</v>
      </c>
    </row>
    <row r="1488" spans="1:17">
      <c r="A1488" t="s">
        <v>14</v>
      </c>
      <c r="B1488">
        <v>918</v>
      </c>
      <c r="C1488">
        <v>2017</v>
      </c>
      <c r="D1488">
        <v>852352</v>
      </c>
      <c r="E1488">
        <v>0</v>
      </c>
      <c r="F1488" s="18">
        <v>0</v>
      </c>
      <c r="G1488" s="18">
        <v>0</v>
      </c>
      <c r="H1488" s="18">
        <v>0</v>
      </c>
      <c r="I1488">
        <v>0</v>
      </c>
      <c r="J1488">
        <v>1</v>
      </c>
      <c r="K1488">
        <v>0</v>
      </c>
      <c r="L1488">
        <v>0</v>
      </c>
      <c r="M1488">
        <v>1</v>
      </c>
      <c r="N1488">
        <v>1</v>
      </c>
      <c r="O1488" t="s">
        <v>134</v>
      </c>
      <c r="Q1488" t="s">
        <v>12398</v>
      </c>
    </row>
    <row r="1489" spans="1:17">
      <c r="A1489" t="s">
        <v>14</v>
      </c>
      <c r="B1489">
        <v>918</v>
      </c>
      <c r="C1489">
        <v>2017</v>
      </c>
      <c r="D1489">
        <v>852359</v>
      </c>
      <c r="E1489">
        <v>0</v>
      </c>
      <c r="F1489" s="18">
        <v>0</v>
      </c>
      <c r="G1489" s="18">
        <v>0</v>
      </c>
      <c r="H1489" s="18">
        <v>0</v>
      </c>
      <c r="I1489">
        <v>0</v>
      </c>
      <c r="J1489">
        <v>2</v>
      </c>
      <c r="K1489">
        <v>0</v>
      </c>
      <c r="L1489">
        <v>0</v>
      </c>
      <c r="M1489">
        <v>2</v>
      </c>
      <c r="N1489">
        <v>2</v>
      </c>
      <c r="O1489" t="s">
        <v>134</v>
      </c>
      <c r="Q1489" t="s">
        <v>12396</v>
      </c>
    </row>
    <row r="1490" spans="1:17">
      <c r="A1490" t="s">
        <v>14</v>
      </c>
      <c r="B1490">
        <v>918</v>
      </c>
      <c r="C1490">
        <v>2017</v>
      </c>
      <c r="D1490">
        <v>852550</v>
      </c>
      <c r="E1490">
        <v>2.7</v>
      </c>
      <c r="F1490" s="18">
        <v>2.7</v>
      </c>
      <c r="G1490" s="18">
        <v>2.7</v>
      </c>
      <c r="H1490" s="18">
        <v>2.7</v>
      </c>
      <c r="I1490">
        <v>0</v>
      </c>
      <c r="J1490">
        <v>0</v>
      </c>
      <c r="K1490">
        <v>0</v>
      </c>
      <c r="L1490">
        <v>1</v>
      </c>
      <c r="M1490">
        <v>1</v>
      </c>
      <c r="N1490">
        <v>1</v>
      </c>
      <c r="O1490" t="s">
        <v>134</v>
      </c>
      <c r="Q1490" t="s">
        <v>12360</v>
      </c>
    </row>
    <row r="1491" spans="1:17">
      <c r="A1491" t="s">
        <v>14</v>
      </c>
      <c r="B1491">
        <v>918</v>
      </c>
      <c r="C1491">
        <v>2017</v>
      </c>
      <c r="D1491">
        <v>852560</v>
      </c>
      <c r="E1491">
        <v>0</v>
      </c>
      <c r="F1491" s="18">
        <v>0</v>
      </c>
      <c r="G1491" s="18">
        <v>0</v>
      </c>
      <c r="H1491" s="18">
        <v>0</v>
      </c>
      <c r="I1491">
        <v>0</v>
      </c>
      <c r="J1491">
        <v>1</v>
      </c>
      <c r="K1491">
        <v>0</v>
      </c>
      <c r="L1491">
        <v>0</v>
      </c>
      <c r="M1491">
        <v>1</v>
      </c>
      <c r="N1491">
        <v>1</v>
      </c>
      <c r="O1491" t="s">
        <v>134</v>
      </c>
      <c r="Q1491" t="s">
        <v>12358</v>
      </c>
    </row>
    <row r="1492" spans="1:17">
      <c r="A1492" t="s">
        <v>14</v>
      </c>
      <c r="B1492">
        <v>918</v>
      </c>
      <c r="C1492">
        <v>2017</v>
      </c>
      <c r="D1492">
        <v>852580</v>
      </c>
      <c r="E1492">
        <v>55.6</v>
      </c>
      <c r="F1492" s="18">
        <v>0</v>
      </c>
      <c r="G1492" s="18">
        <v>10.5</v>
      </c>
      <c r="H1492" s="18">
        <v>3.97</v>
      </c>
      <c r="I1492">
        <v>0</v>
      </c>
      <c r="J1492">
        <v>2</v>
      </c>
      <c r="K1492">
        <v>0</v>
      </c>
      <c r="L1492">
        <v>12</v>
      </c>
      <c r="M1492">
        <v>14</v>
      </c>
      <c r="N1492">
        <v>14</v>
      </c>
      <c r="O1492" t="s">
        <v>134</v>
      </c>
      <c r="Q1492" t="s">
        <v>12356</v>
      </c>
    </row>
    <row r="1493" spans="1:17">
      <c r="A1493" t="s">
        <v>14</v>
      </c>
      <c r="B1493">
        <v>918</v>
      </c>
      <c r="C1493">
        <v>2017</v>
      </c>
      <c r="D1493">
        <v>852610</v>
      </c>
      <c r="E1493">
        <v>5.6</v>
      </c>
      <c r="F1493" s="18">
        <v>0</v>
      </c>
      <c r="G1493" s="18">
        <v>2.8</v>
      </c>
      <c r="H1493" s="18">
        <v>1.87</v>
      </c>
      <c r="I1493">
        <v>0</v>
      </c>
      <c r="J1493">
        <v>1</v>
      </c>
      <c r="K1493">
        <v>0</v>
      </c>
      <c r="L1493">
        <v>2</v>
      </c>
      <c r="M1493">
        <v>3</v>
      </c>
      <c r="N1493">
        <v>3</v>
      </c>
      <c r="O1493" t="s">
        <v>134</v>
      </c>
      <c r="Q1493" t="s">
        <v>12354</v>
      </c>
    </row>
    <row r="1494" spans="1:17">
      <c r="A1494" t="s">
        <v>14</v>
      </c>
      <c r="B1494">
        <v>918</v>
      </c>
      <c r="C1494">
        <v>2017</v>
      </c>
      <c r="D1494">
        <v>852691</v>
      </c>
      <c r="E1494">
        <v>11.2</v>
      </c>
      <c r="F1494" s="18">
        <v>0</v>
      </c>
      <c r="G1494" s="18">
        <v>2.8</v>
      </c>
      <c r="H1494" s="18">
        <v>1.87</v>
      </c>
      <c r="I1494">
        <v>0</v>
      </c>
      <c r="J1494">
        <v>2</v>
      </c>
      <c r="K1494">
        <v>0</v>
      </c>
      <c r="L1494">
        <v>4</v>
      </c>
      <c r="M1494">
        <v>6</v>
      </c>
      <c r="N1494">
        <v>6</v>
      </c>
      <c r="O1494" t="s">
        <v>134</v>
      </c>
      <c r="Q1494" t="s">
        <v>12352</v>
      </c>
    </row>
    <row r="1495" spans="1:17">
      <c r="A1495" t="s">
        <v>14</v>
      </c>
      <c r="B1495">
        <v>918</v>
      </c>
      <c r="C1495">
        <v>2017</v>
      </c>
      <c r="D1495">
        <v>852692</v>
      </c>
      <c r="E1495">
        <v>2.8</v>
      </c>
      <c r="F1495" s="18">
        <v>0</v>
      </c>
      <c r="G1495" s="18">
        <v>2.8</v>
      </c>
      <c r="H1495" s="18">
        <v>1.4</v>
      </c>
      <c r="I1495">
        <v>0</v>
      </c>
      <c r="J1495">
        <v>1</v>
      </c>
      <c r="K1495">
        <v>0</v>
      </c>
      <c r="L1495">
        <v>1</v>
      </c>
      <c r="M1495">
        <v>2</v>
      </c>
      <c r="N1495">
        <v>2</v>
      </c>
      <c r="O1495" t="s">
        <v>134</v>
      </c>
      <c r="Q1495" t="s">
        <v>12350</v>
      </c>
    </row>
    <row r="1496" spans="1:17" s="16" customFormat="1">
      <c r="A1496" s="16" t="s">
        <v>14</v>
      </c>
      <c r="B1496" s="16">
        <v>918</v>
      </c>
      <c r="C1496" s="16">
        <v>2017</v>
      </c>
      <c r="D1496" s="16">
        <v>852712</v>
      </c>
      <c r="E1496" s="16">
        <v>7.5</v>
      </c>
      <c r="F1496" s="18">
        <v>0</v>
      </c>
      <c r="G1496" s="18">
        <v>7.5</v>
      </c>
      <c r="H1496" s="18">
        <v>3.75</v>
      </c>
      <c r="I1496" s="16">
        <v>0</v>
      </c>
      <c r="J1496" s="16">
        <v>1</v>
      </c>
      <c r="K1496" s="16">
        <v>0</v>
      </c>
      <c r="L1496" s="16">
        <v>1</v>
      </c>
      <c r="M1496" s="16">
        <v>2</v>
      </c>
      <c r="N1496" s="16">
        <v>2</v>
      </c>
      <c r="O1496" s="16" t="s">
        <v>134</v>
      </c>
      <c r="P1496" s="16" t="s">
        <v>23451</v>
      </c>
      <c r="Q1496" s="16" t="s">
        <v>12348</v>
      </c>
    </row>
    <row r="1497" spans="1:17" s="16" customFormat="1">
      <c r="A1497" s="16" t="s">
        <v>14</v>
      </c>
      <c r="B1497" s="16">
        <v>918</v>
      </c>
      <c r="C1497" s="16">
        <v>2017</v>
      </c>
      <c r="D1497" s="16">
        <v>852713</v>
      </c>
      <c r="E1497" s="16">
        <v>27</v>
      </c>
      <c r="F1497" s="18">
        <v>7.5</v>
      </c>
      <c r="G1497" s="18">
        <v>10.5</v>
      </c>
      <c r="H1497" s="18">
        <v>9</v>
      </c>
      <c r="I1497" s="16">
        <v>0</v>
      </c>
      <c r="J1497" s="16">
        <v>0</v>
      </c>
      <c r="K1497" s="16">
        <v>0</v>
      </c>
      <c r="L1497" s="16">
        <v>3</v>
      </c>
      <c r="M1497" s="16">
        <v>3</v>
      </c>
      <c r="N1497" s="16">
        <v>3</v>
      </c>
      <c r="O1497" s="16" t="s">
        <v>134</v>
      </c>
      <c r="P1497" s="16" t="s">
        <v>23451</v>
      </c>
      <c r="Q1497" s="16" t="s">
        <v>12346</v>
      </c>
    </row>
    <row r="1498" spans="1:17" s="16" customFormat="1">
      <c r="A1498" s="16" t="s">
        <v>14</v>
      </c>
      <c r="B1498" s="16">
        <v>918</v>
      </c>
      <c r="C1498" s="16">
        <v>2017</v>
      </c>
      <c r="D1498" s="16">
        <v>852719</v>
      </c>
      <c r="E1498" s="16">
        <v>0</v>
      </c>
      <c r="F1498" s="18">
        <v>0</v>
      </c>
      <c r="G1498" s="18">
        <v>0</v>
      </c>
      <c r="H1498" s="18">
        <v>0</v>
      </c>
      <c r="I1498" s="16">
        <v>0</v>
      </c>
      <c r="J1498" s="16">
        <v>1</v>
      </c>
      <c r="K1498" s="16">
        <v>0</v>
      </c>
      <c r="L1498" s="16">
        <v>0</v>
      </c>
      <c r="M1498" s="16">
        <v>1</v>
      </c>
      <c r="N1498" s="16">
        <v>1</v>
      </c>
      <c r="O1498" s="16" t="s">
        <v>134</v>
      </c>
      <c r="P1498" s="16" t="s">
        <v>23451</v>
      </c>
      <c r="Q1498" s="16" t="s">
        <v>12344</v>
      </c>
    </row>
    <row r="1499" spans="1:17" s="16" customFormat="1">
      <c r="A1499" s="16" t="s">
        <v>14</v>
      </c>
      <c r="B1499" s="16">
        <v>918</v>
      </c>
      <c r="C1499" s="16">
        <v>2017</v>
      </c>
      <c r="D1499" s="16">
        <v>852721</v>
      </c>
      <c r="E1499" s="16">
        <v>71.400000000000006</v>
      </c>
      <c r="F1499" s="18">
        <v>8.8000000000000007</v>
      </c>
      <c r="G1499" s="18">
        <v>14</v>
      </c>
      <c r="H1499" s="18">
        <v>11.9</v>
      </c>
      <c r="I1499" s="16">
        <v>0</v>
      </c>
      <c r="J1499" s="16">
        <v>0</v>
      </c>
      <c r="K1499" s="16">
        <v>0</v>
      </c>
      <c r="L1499" s="16">
        <v>6</v>
      </c>
      <c r="M1499" s="16">
        <v>6</v>
      </c>
      <c r="N1499" s="16">
        <v>6</v>
      </c>
      <c r="O1499" s="16" t="s">
        <v>134</v>
      </c>
      <c r="P1499" s="16" t="s">
        <v>23451</v>
      </c>
      <c r="Q1499" s="16" t="s">
        <v>12342</v>
      </c>
    </row>
    <row r="1500" spans="1:17" s="16" customFormat="1">
      <c r="A1500" s="16" t="s">
        <v>14</v>
      </c>
      <c r="B1500" s="16">
        <v>918</v>
      </c>
      <c r="C1500" s="16">
        <v>2017</v>
      </c>
      <c r="D1500" s="16">
        <v>852729</v>
      </c>
      <c r="E1500" s="16">
        <v>21</v>
      </c>
      <c r="F1500" s="18">
        <v>10.5</v>
      </c>
      <c r="G1500" s="18">
        <v>10.5</v>
      </c>
      <c r="H1500" s="18">
        <v>10.5</v>
      </c>
      <c r="I1500" s="16">
        <v>0</v>
      </c>
      <c r="J1500" s="16">
        <v>0</v>
      </c>
      <c r="K1500" s="16">
        <v>0</v>
      </c>
      <c r="L1500" s="16">
        <v>2</v>
      </c>
      <c r="M1500" s="16">
        <v>2</v>
      </c>
      <c r="N1500" s="16">
        <v>2</v>
      </c>
      <c r="O1500" s="16" t="s">
        <v>134</v>
      </c>
      <c r="P1500" s="16" t="s">
        <v>23451</v>
      </c>
      <c r="Q1500" s="16" t="s">
        <v>12340</v>
      </c>
    </row>
    <row r="1501" spans="1:17" s="16" customFormat="1">
      <c r="A1501" s="16" t="s">
        <v>14</v>
      </c>
      <c r="B1501" s="16">
        <v>918</v>
      </c>
      <c r="C1501" s="16">
        <v>2017</v>
      </c>
      <c r="D1501" s="16">
        <v>852791</v>
      </c>
      <c r="E1501" s="16">
        <v>42</v>
      </c>
      <c r="F1501" s="18">
        <v>0</v>
      </c>
      <c r="G1501" s="18">
        <v>10.5</v>
      </c>
      <c r="H1501" s="18">
        <v>7</v>
      </c>
      <c r="I1501" s="16">
        <v>0</v>
      </c>
      <c r="J1501" s="16">
        <v>1</v>
      </c>
      <c r="K1501" s="16">
        <v>0</v>
      </c>
      <c r="L1501" s="16">
        <v>5</v>
      </c>
      <c r="M1501" s="16">
        <v>6</v>
      </c>
      <c r="N1501" s="16">
        <v>6</v>
      </c>
      <c r="O1501" s="16" t="s">
        <v>134</v>
      </c>
      <c r="P1501" s="16" t="s">
        <v>23451</v>
      </c>
      <c r="Q1501" s="16" t="s">
        <v>12330</v>
      </c>
    </row>
    <row r="1502" spans="1:17" s="16" customFormat="1">
      <c r="A1502" s="16" t="s">
        <v>14</v>
      </c>
      <c r="B1502" s="16">
        <v>918</v>
      </c>
      <c r="C1502" s="16">
        <v>2017</v>
      </c>
      <c r="D1502" s="16">
        <v>852792</v>
      </c>
      <c r="E1502" s="16">
        <v>6.8</v>
      </c>
      <c r="F1502" s="18">
        <v>0</v>
      </c>
      <c r="G1502" s="18">
        <v>6.8</v>
      </c>
      <c r="H1502" s="18">
        <v>3.4</v>
      </c>
      <c r="I1502" s="16">
        <v>0</v>
      </c>
      <c r="J1502" s="16">
        <v>1</v>
      </c>
      <c r="K1502" s="16">
        <v>0</v>
      </c>
      <c r="L1502" s="16">
        <v>1</v>
      </c>
      <c r="M1502" s="16">
        <v>2</v>
      </c>
      <c r="N1502" s="16">
        <v>2</v>
      </c>
      <c r="O1502" s="16" t="s">
        <v>134</v>
      </c>
      <c r="P1502" s="16" t="s">
        <v>23451</v>
      </c>
      <c r="Q1502" s="16" t="s">
        <v>12328</v>
      </c>
    </row>
    <row r="1503" spans="1:17" s="16" customFormat="1">
      <c r="A1503" s="16" t="s">
        <v>14</v>
      </c>
      <c r="B1503" s="16">
        <v>918</v>
      </c>
      <c r="C1503" s="16">
        <v>2017</v>
      </c>
      <c r="D1503" s="16">
        <v>852799</v>
      </c>
      <c r="E1503" s="16">
        <v>20.399999999999999</v>
      </c>
      <c r="F1503" s="18">
        <v>6.8</v>
      </c>
      <c r="G1503" s="18">
        <v>6.8</v>
      </c>
      <c r="H1503" s="18">
        <v>6.8</v>
      </c>
      <c r="I1503" s="16">
        <v>0</v>
      </c>
      <c r="J1503" s="16">
        <v>0</v>
      </c>
      <c r="K1503" s="16">
        <v>0</v>
      </c>
      <c r="L1503" s="16">
        <v>3</v>
      </c>
      <c r="M1503" s="16">
        <v>3</v>
      </c>
      <c r="N1503" s="16">
        <v>3</v>
      </c>
      <c r="O1503" s="16" t="s">
        <v>134</v>
      </c>
      <c r="P1503" s="16" t="s">
        <v>23451</v>
      </c>
      <c r="Q1503" s="16" t="s">
        <v>12326</v>
      </c>
    </row>
    <row r="1504" spans="1:17" s="16" customFormat="1">
      <c r="A1504" s="16" t="s">
        <v>14</v>
      </c>
      <c r="B1504" s="16">
        <v>918</v>
      </c>
      <c r="C1504" s="16">
        <v>2017</v>
      </c>
      <c r="D1504" s="16">
        <v>852842</v>
      </c>
      <c r="E1504" s="16">
        <v>0</v>
      </c>
      <c r="F1504" s="18">
        <v>0</v>
      </c>
      <c r="G1504" s="18">
        <v>0</v>
      </c>
      <c r="H1504" s="18">
        <v>0</v>
      </c>
      <c r="I1504" s="16">
        <v>0</v>
      </c>
      <c r="J1504" s="16">
        <v>1</v>
      </c>
      <c r="K1504" s="16">
        <v>0</v>
      </c>
      <c r="L1504" s="16">
        <v>0</v>
      </c>
      <c r="M1504" s="16">
        <v>1</v>
      </c>
      <c r="N1504" s="16">
        <v>1</v>
      </c>
      <c r="O1504" s="16" t="s">
        <v>134</v>
      </c>
      <c r="P1504" s="16" t="s">
        <v>23451</v>
      </c>
      <c r="Q1504" s="16" t="s">
        <v>12312</v>
      </c>
    </row>
    <row r="1505" spans="1:17" s="16" customFormat="1">
      <c r="A1505" s="16" t="s">
        <v>14</v>
      </c>
      <c r="B1505" s="16">
        <v>918</v>
      </c>
      <c r="C1505" s="16">
        <v>2017</v>
      </c>
      <c r="D1505" s="16">
        <v>852849</v>
      </c>
      <c r="E1505" s="16">
        <v>21</v>
      </c>
      <c r="F1505" s="18">
        <v>10.5</v>
      </c>
      <c r="G1505" s="18">
        <v>10.5</v>
      </c>
      <c r="H1505" s="18">
        <v>10.5</v>
      </c>
      <c r="I1505" s="16">
        <v>0</v>
      </c>
      <c r="J1505" s="16">
        <v>0</v>
      </c>
      <c r="K1505" s="16">
        <v>0</v>
      </c>
      <c r="L1505" s="16">
        <v>2</v>
      </c>
      <c r="M1505" s="16">
        <v>2</v>
      </c>
      <c r="N1505" s="16">
        <v>2</v>
      </c>
      <c r="O1505" s="16" t="s">
        <v>134</v>
      </c>
      <c r="P1505" s="16" t="s">
        <v>23451</v>
      </c>
      <c r="Q1505" s="16" t="s">
        <v>12310</v>
      </c>
    </row>
    <row r="1506" spans="1:17" s="16" customFormat="1">
      <c r="A1506" s="16" t="s">
        <v>14</v>
      </c>
      <c r="B1506" s="16">
        <v>918</v>
      </c>
      <c r="C1506" s="16">
        <v>2017</v>
      </c>
      <c r="D1506" s="16">
        <v>852852</v>
      </c>
      <c r="E1506" s="16">
        <v>0</v>
      </c>
      <c r="F1506" s="18">
        <v>0</v>
      </c>
      <c r="G1506" s="18">
        <v>0</v>
      </c>
      <c r="H1506" s="18">
        <v>0</v>
      </c>
      <c r="I1506" s="16">
        <v>0</v>
      </c>
      <c r="J1506" s="16">
        <v>3</v>
      </c>
      <c r="K1506" s="16">
        <v>0</v>
      </c>
      <c r="L1506" s="16">
        <v>0</v>
      </c>
      <c r="M1506" s="16">
        <v>3</v>
      </c>
      <c r="N1506" s="16">
        <v>3</v>
      </c>
      <c r="O1506" s="16" t="s">
        <v>134</v>
      </c>
      <c r="P1506" s="16" t="s">
        <v>23451</v>
      </c>
      <c r="Q1506" s="16" t="s">
        <v>12306</v>
      </c>
    </row>
    <row r="1507" spans="1:17" s="16" customFormat="1">
      <c r="A1507" s="16" t="s">
        <v>14</v>
      </c>
      <c r="B1507" s="16">
        <v>918</v>
      </c>
      <c r="C1507" s="16">
        <v>2017</v>
      </c>
      <c r="D1507" s="16">
        <v>852859</v>
      </c>
      <c r="E1507" s="16">
        <v>42</v>
      </c>
      <c r="F1507" s="18">
        <v>14</v>
      </c>
      <c r="G1507" s="18">
        <v>14</v>
      </c>
      <c r="H1507" s="18">
        <v>14</v>
      </c>
      <c r="I1507" s="16">
        <v>0</v>
      </c>
      <c r="J1507" s="16">
        <v>0</v>
      </c>
      <c r="K1507" s="16">
        <v>0</v>
      </c>
      <c r="L1507" s="16">
        <v>3</v>
      </c>
      <c r="M1507" s="16">
        <v>3</v>
      </c>
      <c r="N1507" s="16">
        <v>3</v>
      </c>
      <c r="O1507" s="16" t="s">
        <v>134</v>
      </c>
      <c r="P1507" s="16" t="s">
        <v>23451</v>
      </c>
      <c r="Q1507" s="16" t="s">
        <v>12304</v>
      </c>
    </row>
    <row r="1508" spans="1:17" s="16" customFormat="1">
      <c r="A1508" s="16" t="s">
        <v>14</v>
      </c>
      <c r="B1508" s="16">
        <v>918</v>
      </c>
      <c r="C1508" s="16">
        <v>2017</v>
      </c>
      <c r="D1508" s="16">
        <v>852862</v>
      </c>
      <c r="E1508" s="16">
        <v>0</v>
      </c>
      <c r="F1508" s="18">
        <v>0</v>
      </c>
      <c r="G1508" s="18">
        <v>0</v>
      </c>
      <c r="H1508" s="18">
        <v>0</v>
      </c>
      <c r="I1508" s="16">
        <v>0</v>
      </c>
      <c r="J1508" s="16">
        <v>1</v>
      </c>
      <c r="K1508" s="16">
        <v>0</v>
      </c>
      <c r="L1508" s="16">
        <v>0</v>
      </c>
      <c r="M1508" s="16">
        <v>1</v>
      </c>
      <c r="N1508" s="16">
        <v>1</v>
      </c>
      <c r="O1508" s="16" t="s">
        <v>134</v>
      </c>
      <c r="P1508" s="16" t="s">
        <v>23451</v>
      </c>
      <c r="Q1508" s="16" t="s">
        <v>12300</v>
      </c>
    </row>
    <row r="1509" spans="1:17" s="16" customFormat="1">
      <c r="A1509" s="16" t="s">
        <v>14</v>
      </c>
      <c r="B1509" s="16">
        <v>918</v>
      </c>
      <c r="C1509" s="16">
        <v>2017</v>
      </c>
      <c r="D1509" s="16">
        <v>852869</v>
      </c>
      <c r="E1509" s="16">
        <v>30</v>
      </c>
      <c r="F1509" s="18">
        <v>2</v>
      </c>
      <c r="G1509" s="18">
        <v>14</v>
      </c>
      <c r="H1509" s="18">
        <v>10</v>
      </c>
      <c r="I1509" s="16">
        <v>0</v>
      </c>
      <c r="J1509" s="16">
        <v>0</v>
      </c>
      <c r="K1509" s="16">
        <v>0</v>
      </c>
      <c r="L1509" s="16">
        <v>3</v>
      </c>
      <c r="M1509" s="16">
        <v>3</v>
      </c>
      <c r="N1509" s="16">
        <v>3</v>
      </c>
      <c r="O1509" s="16" t="s">
        <v>134</v>
      </c>
      <c r="P1509" s="16" t="s">
        <v>23451</v>
      </c>
      <c r="Q1509" s="16" t="s">
        <v>12298</v>
      </c>
    </row>
    <row r="1510" spans="1:17" s="16" customFormat="1">
      <c r="A1510" s="16" t="s">
        <v>14</v>
      </c>
      <c r="B1510" s="16">
        <v>918</v>
      </c>
      <c r="C1510" s="16">
        <v>2017</v>
      </c>
      <c r="D1510" s="16">
        <v>852871</v>
      </c>
      <c r="E1510" s="16">
        <v>24.6</v>
      </c>
      <c r="F1510" s="18">
        <v>0</v>
      </c>
      <c r="G1510" s="18">
        <v>12.3</v>
      </c>
      <c r="H1510" s="18">
        <v>4.92</v>
      </c>
      <c r="I1510" s="16">
        <v>0</v>
      </c>
      <c r="J1510" s="16">
        <v>3</v>
      </c>
      <c r="K1510" s="16">
        <v>0</v>
      </c>
      <c r="L1510" s="16">
        <v>2</v>
      </c>
      <c r="M1510" s="16">
        <v>5</v>
      </c>
      <c r="N1510" s="16">
        <v>5</v>
      </c>
      <c r="O1510" s="16" t="s">
        <v>134</v>
      </c>
      <c r="P1510" s="16" t="s">
        <v>23451</v>
      </c>
      <c r="Q1510" s="16" t="s">
        <v>12296</v>
      </c>
    </row>
    <row r="1511" spans="1:17" s="16" customFormat="1">
      <c r="A1511" s="16" t="s">
        <v>14</v>
      </c>
      <c r="B1511" s="16">
        <v>918</v>
      </c>
      <c r="C1511" s="16">
        <v>2017</v>
      </c>
      <c r="D1511" s="16">
        <v>852872</v>
      </c>
      <c r="E1511" s="16">
        <v>84</v>
      </c>
      <c r="F1511" s="18">
        <v>14</v>
      </c>
      <c r="G1511" s="18">
        <v>14</v>
      </c>
      <c r="H1511" s="18">
        <v>14</v>
      </c>
      <c r="I1511" s="16">
        <v>0</v>
      </c>
      <c r="J1511" s="16">
        <v>0</v>
      </c>
      <c r="K1511" s="16">
        <v>0</v>
      </c>
      <c r="L1511" s="16">
        <v>6</v>
      </c>
      <c r="M1511" s="16">
        <v>6</v>
      </c>
      <c r="N1511" s="16">
        <v>6</v>
      </c>
      <c r="O1511" s="16" t="s">
        <v>134</v>
      </c>
      <c r="P1511" s="16" t="s">
        <v>23451</v>
      </c>
      <c r="Q1511" s="16" t="s">
        <v>12294</v>
      </c>
    </row>
    <row r="1512" spans="1:17" s="16" customFormat="1">
      <c r="A1512" s="16" t="s">
        <v>14</v>
      </c>
      <c r="B1512" s="16">
        <v>918</v>
      </c>
      <c r="C1512" s="16">
        <v>2017</v>
      </c>
      <c r="D1512" s="16">
        <v>852873</v>
      </c>
      <c r="E1512" s="16">
        <v>2</v>
      </c>
      <c r="F1512" s="18">
        <v>2</v>
      </c>
      <c r="G1512" s="18">
        <v>2</v>
      </c>
      <c r="H1512" s="18">
        <v>2</v>
      </c>
      <c r="I1512" s="16">
        <v>0</v>
      </c>
      <c r="J1512" s="16">
        <v>0</v>
      </c>
      <c r="K1512" s="16">
        <v>0</v>
      </c>
      <c r="L1512" s="16">
        <v>1</v>
      </c>
      <c r="M1512" s="16">
        <v>1</v>
      </c>
      <c r="N1512" s="16">
        <v>1</v>
      </c>
      <c r="O1512" s="16" t="s">
        <v>134</v>
      </c>
      <c r="P1512" s="16" t="s">
        <v>23451</v>
      </c>
      <c r="Q1512" s="16" t="s">
        <v>12292</v>
      </c>
    </row>
    <row r="1513" spans="1:17">
      <c r="A1513" t="s">
        <v>14</v>
      </c>
      <c r="B1513">
        <v>918</v>
      </c>
      <c r="C1513">
        <v>2017</v>
      </c>
      <c r="D1513">
        <v>852910</v>
      </c>
      <c r="E1513">
        <v>25.7</v>
      </c>
      <c r="F1513" s="18">
        <v>0</v>
      </c>
      <c r="G1513" s="18">
        <v>3.8</v>
      </c>
      <c r="H1513" s="18">
        <v>1.71</v>
      </c>
      <c r="I1513">
        <v>0</v>
      </c>
      <c r="J1513">
        <v>6</v>
      </c>
      <c r="K1513">
        <v>0</v>
      </c>
      <c r="L1513">
        <v>9</v>
      </c>
      <c r="M1513">
        <v>15</v>
      </c>
      <c r="N1513">
        <v>15</v>
      </c>
      <c r="O1513" t="s">
        <v>134</v>
      </c>
      <c r="Q1513" t="s">
        <v>12290</v>
      </c>
    </row>
    <row r="1514" spans="1:17">
      <c r="A1514" t="s">
        <v>14</v>
      </c>
      <c r="B1514">
        <v>918</v>
      </c>
      <c r="C1514">
        <v>2017</v>
      </c>
      <c r="D1514">
        <v>852990</v>
      </c>
      <c r="E1514">
        <v>124.8</v>
      </c>
      <c r="F1514" s="18">
        <v>0</v>
      </c>
      <c r="G1514" s="18">
        <v>4.4000000000000004</v>
      </c>
      <c r="H1514" s="18">
        <v>2.9</v>
      </c>
      <c r="I1514">
        <v>0</v>
      </c>
      <c r="J1514">
        <v>9</v>
      </c>
      <c r="K1514">
        <v>0</v>
      </c>
      <c r="L1514">
        <v>34</v>
      </c>
      <c r="M1514">
        <v>43</v>
      </c>
      <c r="N1514">
        <v>43</v>
      </c>
      <c r="O1514" t="s">
        <v>134</v>
      </c>
      <c r="Q1514" t="s">
        <v>12288</v>
      </c>
    </row>
    <row r="1515" spans="1:17">
      <c r="A1515" t="s">
        <v>14</v>
      </c>
      <c r="B1515">
        <v>918</v>
      </c>
      <c r="C1515">
        <v>2017</v>
      </c>
      <c r="D1515">
        <v>853010</v>
      </c>
      <c r="E1515">
        <v>1.7</v>
      </c>
      <c r="F1515" s="18">
        <v>1.7</v>
      </c>
      <c r="G1515" s="18">
        <v>1.7</v>
      </c>
      <c r="H1515" s="18">
        <v>1.7</v>
      </c>
      <c r="I1515">
        <v>0</v>
      </c>
      <c r="J1515">
        <v>0</v>
      </c>
      <c r="K1515">
        <v>0</v>
      </c>
      <c r="L1515">
        <v>1</v>
      </c>
      <c r="M1515">
        <v>1</v>
      </c>
      <c r="N1515">
        <v>1</v>
      </c>
      <c r="O1515" t="s">
        <v>134</v>
      </c>
      <c r="Q1515" t="s">
        <v>12286</v>
      </c>
    </row>
    <row r="1516" spans="1:17">
      <c r="A1516" t="s">
        <v>14</v>
      </c>
      <c r="B1516">
        <v>918</v>
      </c>
      <c r="C1516">
        <v>2017</v>
      </c>
      <c r="D1516">
        <v>853080</v>
      </c>
      <c r="E1516">
        <v>1.7</v>
      </c>
      <c r="F1516" s="18">
        <v>1.7</v>
      </c>
      <c r="G1516" s="18">
        <v>1.7</v>
      </c>
      <c r="H1516" s="18">
        <v>1.7</v>
      </c>
      <c r="I1516">
        <v>0</v>
      </c>
      <c r="J1516">
        <v>0</v>
      </c>
      <c r="K1516">
        <v>0</v>
      </c>
      <c r="L1516">
        <v>1</v>
      </c>
      <c r="M1516">
        <v>1</v>
      </c>
      <c r="N1516">
        <v>1</v>
      </c>
      <c r="O1516" t="s">
        <v>134</v>
      </c>
      <c r="Q1516" t="s">
        <v>12284</v>
      </c>
    </row>
    <row r="1517" spans="1:17">
      <c r="A1517" t="s">
        <v>14</v>
      </c>
      <c r="B1517">
        <v>918</v>
      </c>
      <c r="C1517">
        <v>2017</v>
      </c>
      <c r="D1517">
        <v>853090</v>
      </c>
      <c r="E1517">
        <v>1.7</v>
      </c>
      <c r="F1517" s="18">
        <v>1.7</v>
      </c>
      <c r="G1517" s="18">
        <v>1.7</v>
      </c>
      <c r="H1517" s="18">
        <v>1.7</v>
      </c>
      <c r="I1517">
        <v>0</v>
      </c>
      <c r="J1517">
        <v>0</v>
      </c>
      <c r="K1517">
        <v>0</v>
      </c>
      <c r="L1517">
        <v>1</v>
      </c>
      <c r="M1517">
        <v>1</v>
      </c>
      <c r="N1517">
        <v>1</v>
      </c>
      <c r="O1517" t="s">
        <v>134</v>
      </c>
      <c r="Q1517" t="s">
        <v>12282</v>
      </c>
    </row>
    <row r="1518" spans="1:17">
      <c r="A1518" t="s">
        <v>14</v>
      </c>
      <c r="B1518">
        <v>918</v>
      </c>
      <c r="C1518">
        <v>2017</v>
      </c>
      <c r="D1518">
        <v>853110</v>
      </c>
      <c r="E1518">
        <v>4.4000000000000004</v>
      </c>
      <c r="F1518" s="18">
        <v>0</v>
      </c>
      <c r="G1518" s="18">
        <v>2.2000000000000002</v>
      </c>
      <c r="H1518" s="18">
        <v>1.47</v>
      </c>
      <c r="I1518">
        <v>0</v>
      </c>
      <c r="J1518">
        <v>1</v>
      </c>
      <c r="K1518">
        <v>0</v>
      </c>
      <c r="L1518">
        <v>2</v>
      </c>
      <c r="M1518">
        <v>3</v>
      </c>
      <c r="N1518">
        <v>3</v>
      </c>
      <c r="O1518" t="s">
        <v>134</v>
      </c>
      <c r="Q1518" t="s">
        <v>12280</v>
      </c>
    </row>
    <row r="1519" spans="1:17">
      <c r="A1519" t="s">
        <v>14</v>
      </c>
      <c r="B1519">
        <v>918</v>
      </c>
      <c r="C1519">
        <v>2017</v>
      </c>
      <c r="D1519">
        <v>853120</v>
      </c>
      <c r="E1519">
        <v>0</v>
      </c>
      <c r="F1519" s="18">
        <v>0</v>
      </c>
      <c r="G1519" s="18">
        <v>0</v>
      </c>
      <c r="H1519" s="18">
        <v>0</v>
      </c>
      <c r="I1519">
        <v>0</v>
      </c>
      <c r="J1519">
        <v>6</v>
      </c>
      <c r="K1519">
        <v>0</v>
      </c>
      <c r="L1519">
        <v>0</v>
      </c>
      <c r="M1519">
        <v>6</v>
      </c>
      <c r="N1519">
        <v>6</v>
      </c>
      <c r="O1519" t="s">
        <v>134</v>
      </c>
      <c r="Q1519" t="s">
        <v>12278</v>
      </c>
    </row>
    <row r="1520" spans="1:17">
      <c r="A1520" t="s">
        <v>14</v>
      </c>
      <c r="B1520">
        <v>918</v>
      </c>
      <c r="C1520">
        <v>2017</v>
      </c>
      <c r="D1520">
        <v>853180</v>
      </c>
      <c r="E1520">
        <v>2.2000000000000002</v>
      </c>
      <c r="F1520" s="18">
        <v>0</v>
      </c>
      <c r="G1520" s="18">
        <v>2.2000000000000002</v>
      </c>
      <c r="H1520" s="18">
        <v>0.73</v>
      </c>
      <c r="I1520">
        <v>0</v>
      </c>
      <c r="J1520">
        <v>2</v>
      </c>
      <c r="K1520">
        <v>0</v>
      </c>
      <c r="L1520">
        <v>1</v>
      </c>
      <c r="M1520">
        <v>3</v>
      </c>
      <c r="N1520">
        <v>3</v>
      </c>
      <c r="O1520" t="s">
        <v>134</v>
      </c>
      <c r="Q1520" t="s">
        <v>12276</v>
      </c>
    </row>
    <row r="1521" spans="1:17">
      <c r="A1521" t="s">
        <v>14</v>
      </c>
      <c r="B1521">
        <v>918</v>
      </c>
      <c r="C1521">
        <v>2017</v>
      </c>
      <c r="D1521">
        <v>853190</v>
      </c>
      <c r="E1521">
        <v>0</v>
      </c>
      <c r="F1521" s="18">
        <v>0</v>
      </c>
      <c r="G1521" s="18">
        <v>0</v>
      </c>
      <c r="H1521" s="18">
        <v>0</v>
      </c>
      <c r="I1521">
        <v>0</v>
      </c>
      <c r="J1521">
        <v>1</v>
      </c>
      <c r="K1521">
        <v>0</v>
      </c>
      <c r="L1521">
        <v>0</v>
      </c>
      <c r="M1521">
        <v>1</v>
      </c>
      <c r="N1521">
        <v>1</v>
      </c>
      <c r="O1521" t="s">
        <v>134</v>
      </c>
      <c r="Q1521" t="s">
        <v>12274</v>
      </c>
    </row>
    <row r="1522" spans="1:17">
      <c r="A1522" t="s">
        <v>14</v>
      </c>
      <c r="B1522">
        <v>918</v>
      </c>
      <c r="C1522">
        <v>2017</v>
      </c>
      <c r="D1522">
        <v>853210</v>
      </c>
      <c r="E1522">
        <v>0</v>
      </c>
      <c r="F1522" s="18">
        <v>0</v>
      </c>
      <c r="G1522" s="18">
        <v>0</v>
      </c>
      <c r="H1522" s="18">
        <v>0</v>
      </c>
      <c r="I1522">
        <v>0</v>
      </c>
      <c r="J1522">
        <v>1</v>
      </c>
      <c r="K1522">
        <v>0</v>
      </c>
      <c r="L1522">
        <v>0</v>
      </c>
      <c r="M1522">
        <v>1</v>
      </c>
      <c r="N1522">
        <v>1</v>
      </c>
      <c r="O1522" t="s">
        <v>134</v>
      </c>
      <c r="Q1522" t="s">
        <v>12272</v>
      </c>
    </row>
    <row r="1523" spans="1:17">
      <c r="A1523" t="s">
        <v>14</v>
      </c>
      <c r="B1523">
        <v>918</v>
      </c>
      <c r="C1523">
        <v>2017</v>
      </c>
      <c r="D1523">
        <v>853221</v>
      </c>
      <c r="E1523">
        <v>0</v>
      </c>
      <c r="F1523" s="18">
        <v>0</v>
      </c>
      <c r="G1523" s="18">
        <v>0</v>
      </c>
      <c r="H1523" s="18">
        <v>0</v>
      </c>
      <c r="I1523">
        <v>0</v>
      </c>
      <c r="J1523">
        <v>1</v>
      </c>
      <c r="K1523">
        <v>0</v>
      </c>
      <c r="L1523">
        <v>0</v>
      </c>
      <c r="M1523">
        <v>1</v>
      </c>
      <c r="N1523">
        <v>1</v>
      </c>
      <c r="O1523" t="s">
        <v>134</v>
      </c>
      <c r="Q1523" t="s">
        <v>12270</v>
      </c>
    </row>
    <row r="1524" spans="1:17">
      <c r="A1524" t="s">
        <v>14</v>
      </c>
      <c r="B1524">
        <v>918</v>
      </c>
      <c r="C1524">
        <v>2017</v>
      </c>
      <c r="D1524">
        <v>853222</v>
      </c>
      <c r="E1524">
        <v>0</v>
      </c>
      <c r="F1524" s="18">
        <v>0</v>
      </c>
      <c r="G1524" s="18">
        <v>0</v>
      </c>
      <c r="H1524" s="18">
        <v>0</v>
      </c>
      <c r="I1524">
        <v>0</v>
      </c>
      <c r="J1524">
        <v>1</v>
      </c>
      <c r="K1524">
        <v>0</v>
      </c>
      <c r="L1524">
        <v>0</v>
      </c>
      <c r="M1524">
        <v>1</v>
      </c>
      <c r="N1524">
        <v>1</v>
      </c>
      <c r="O1524" t="s">
        <v>134</v>
      </c>
      <c r="Q1524" t="s">
        <v>12268</v>
      </c>
    </row>
    <row r="1525" spans="1:17">
      <c r="A1525" t="s">
        <v>14</v>
      </c>
      <c r="B1525">
        <v>918</v>
      </c>
      <c r="C1525">
        <v>2017</v>
      </c>
      <c r="D1525">
        <v>853223</v>
      </c>
      <c r="E1525">
        <v>0</v>
      </c>
      <c r="F1525" s="18">
        <v>0</v>
      </c>
      <c r="G1525" s="18">
        <v>0</v>
      </c>
      <c r="H1525" s="18">
        <v>0</v>
      </c>
      <c r="I1525">
        <v>0</v>
      </c>
      <c r="J1525">
        <v>1</v>
      </c>
      <c r="K1525">
        <v>0</v>
      </c>
      <c r="L1525">
        <v>0</v>
      </c>
      <c r="M1525">
        <v>1</v>
      </c>
      <c r="N1525">
        <v>1</v>
      </c>
      <c r="O1525" t="s">
        <v>134</v>
      </c>
      <c r="Q1525" t="s">
        <v>12266</v>
      </c>
    </row>
    <row r="1526" spans="1:17">
      <c r="A1526" t="s">
        <v>14</v>
      </c>
      <c r="B1526">
        <v>918</v>
      </c>
      <c r="C1526">
        <v>2017</v>
      </c>
      <c r="D1526">
        <v>853224</v>
      </c>
      <c r="E1526">
        <v>0</v>
      </c>
      <c r="F1526" s="18">
        <v>0</v>
      </c>
      <c r="G1526" s="18">
        <v>0</v>
      </c>
      <c r="H1526" s="18">
        <v>0</v>
      </c>
      <c r="I1526">
        <v>0</v>
      </c>
      <c r="J1526">
        <v>1</v>
      </c>
      <c r="K1526">
        <v>0</v>
      </c>
      <c r="L1526">
        <v>0</v>
      </c>
      <c r="M1526">
        <v>1</v>
      </c>
      <c r="N1526">
        <v>1</v>
      </c>
      <c r="O1526" t="s">
        <v>134</v>
      </c>
      <c r="Q1526" t="s">
        <v>12264</v>
      </c>
    </row>
    <row r="1527" spans="1:17">
      <c r="A1527" t="s">
        <v>14</v>
      </c>
      <c r="B1527">
        <v>918</v>
      </c>
      <c r="C1527">
        <v>2017</v>
      </c>
      <c r="D1527">
        <v>853225</v>
      </c>
      <c r="E1527">
        <v>0</v>
      </c>
      <c r="F1527" s="18">
        <v>0</v>
      </c>
      <c r="G1527" s="18">
        <v>0</v>
      </c>
      <c r="H1527" s="18">
        <v>0</v>
      </c>
      <c r="I1527">
        <v>0</v>
      </c>
      <c r="J1527">
        <v>1</v>
      </c>
      <c r="K1527">
        <v>0</v>
      </c>
      <c r="L1527">
        <v>0</v>
      </c>
      <c r="M1527">
        <v>1</v>
      </c>
      <c r="N1527">
        <v>1</v>
      </c>
      <c r="O1527" t="s">
        <v>134</v>
      </c>
      <c r="Q1527" t="s">
        <v>12262</v>
      </c>
    </row>
    <row r="1528" spans="1:17">
      <c r="A1528" t="s">
        <v>14</v>
      </c>
      <c r="B1528">
        <v>918</v>
      </c>
      <c r="C1528">
        <v>2017</v>
      </c>
      <c r="D1528">
        <v>853229</v>
      </c>
      <c r="E1528">
        <v>0</v>
      </c>
      <c r="F1528" s="18">
        <v>0</v>
      </c>
      <c r="G1528" s="18">
        <v>0</v>
      </c>
      <c r="H1528" s="18">
        <v>0</v>
      </c>
      <c r="I1528">
        <v>0</v>
      </c>
      <c r="J1528">
        <v>1</v>
      </c>
      <c r="K1528">
        <v>0</v>
      </c>
      <c r="L1528">
        <v>0</v>
      </c>
      <c r="M1528">
        <v>1</v>
      </c>
      <c r="N1528">
        <v>1</v>
      </c>
      <c r="O1528" t="s">
        <v>134</v>
      </c>
      <c r="Q1528" t="s">
        <v>12260</v>
      </c>
    </row>
    <row r="1529" spans="1:17">
      <c r="A1529" t="s">
        <v>14</v>
      </c>
      <c r="B1529">
        <v>918</v>
      </c>
      <c r="C1529">
        <v>2017</v>
      </c>
      <c r="D1529">
        <v>853230</v>
      </c>
      <c r="E1529">
        <v>0</v>
      </c>
      <c r="F1529" s="18">
        <v>0</v>
      </c>
      <c r="G1529" s="18">
        <v>0</v>
      </c>
      <c r="H1529" s="18">
        <v>0</v>
      </c>
      <c r="I1529">
        <v>0</v>
      </c>
      <c r="J1529">
        <v>1</v>
      </c>
      <c r="K1529">
        <v>0</v>
      </c>
      <c r="L1529">
        <v>0</v>
      </c>
      <c r="M1529">
        <v>1</v>
      </c>
      <c r="N1529">
        <v>1</v>
      </c>
      <c r="O1529" t="s">
        <v>134</v>
      </c>
      <c r="Q1529" t="s">
        <v>12258</v>
      </c>
    </row>
    <row r="1530" spans="1:17">
      <c r="A1530" t="s">
        <v>14</v>
      </c>
      <c r="B1530">
        <v>918</v>
      </c>
      <c r="C1530">
        <v>2017</v>
      </c>
      <c r="D1530">
        <v>853290</v>
      </c>
      <c r="E1530">
        <v>0</v>
      </c>
      <c r="F1530" s="18">
        <v>0</v>
      </c>
      <c r="G1530" s="18">
        <v>0</v>
      </c>
      <c r="H1530" s="18">
        <v>0</v>
      </c>
      <c r="I1530">
        <v>0</v>
      </c>
      <c r="J1530">
        <v>1</v>
      </c>
      <c r="K1530">
        <v>0</v>
      </c>
      <c r="L1530">
        <v>0</v>
      </c>
      <c r="M1530">
        <v>1</v>
      </c>
      <c r="N1530">
        <v>1</v>
      </c>
      <c r="O1530" t="s">
        <v>134</v>
      </c>
      <c r="Q1530" t="s">
        <v>12256</v>
      </c>
    </row>
    <row r="1531" spans="1:17">
      <c r="A1531" t="s">
        <v>14</v>
      </c>
      <c r="B1531">
        <v>918</v>
      </c>
      <c r="C1531">
        <v>2017</v>
      </c>
      <c r="D1531">
        <v>853310</v>
      </c>
      <c r="E1531">
        <v>0</v>
      </c>
      <c r="F1531" s="18">
        <v>0</v>
      </c>
      <c r="G1531" s="18">
        <v>0</v>
      </c>
      <c r="H1531" s="18">
        <v>0</v>
      </c>
      <c r="I1531">
        <v>0</v>
      </c>
      <c r="J1531">
        <v>1</v>
      </c>
      <c r="K1531">
        <v>0</v>
      </c>
      <c r="L1531">
        <v>0</v>
      </c>
      <c r="M1531">
        <v>1</v>
      </c>
      <c r="N1531">
        <v>1</v>
      </c>
      <c r="O1531" t="s">
        <v>134</v>
      </c>
      <c r="Q1531" t="s">
        <v>12254</v>
      </c>
    </row>
    <row r="1532" spans="1:17">
      <c r="A1532" t="s">
        <v>14</v>
      </c>
      <c r="B1532">
        <v>918</v>
      </c>
      <c r="C1532">
        <v>2017</v>
      </c>
      <c r="D1532">
        <v>853321</v>
      </c>
      <c r="E1532">
        <v>0</v>
      </c>
      <c r="F1532" s="18">
        <v>0</v>
      </c>
      <c r="G1532" s="18">
        <v>0</v>
      </c>
      <c r="H1532" s="18">
        <v>0</v>
      </c>
      <c r="I1532">
        <v>0</v>
      </c>
      <c r="J1532">
        <v>1</v>
      </c>
      <c r="K1532">
        <v>0</v>
      </c>
      <c r="L1532">
        <v>0</v>
      </c>
      <c r="M1532">
        <v>1</v>
      </c>
      <c r="N1532">
        <v>1</v>
      </c>
      <c r="O1532" t="s">
        <v>134</v>
      </c>
      <c r="Q1532" t="s">
        <v>12252</v>
      </c>
    </row>
    <row r="1533" spans="1:17">
      <c r="A1533" t="s">
        <v>14</v>
      </c>
      <c r="B1533">
        <v>918</v>
      </c>
      <c r="C1533">
        <v>2017</v>
      </c>
      <c r="D1533">
        <v>853329</v>
      </c>
      <c r="E1533">
        <v>0</v>
      </c>
      <c r="F1533" s="18">
        <v>0</v>
      </c>
      <c r="G1533" s="18">
        <v>0</v>
      </c>
      <c r="H1533" s="18">
        <v>0</v>
      </c>
      <c r="I1533">
        <v>0</v>
      </c>
      <c r="J1533">
        <v>1</v>
      </c>
      <c r="K1533">
        <v>0</v>
      </c>
      <c r="L1533">
        <v>0</v>
      </c>
      <c r="M1533">
        <v>1</v>
      </c>
      <c r="N1533">
        <v>1</v>
      </c>
      <c r="O1533" t="s">
        <v>134</v>
      </c>
      <c r="Q1533" t="s">
        <v>12250</v>
      </c>
    </row>
    <row r="1534" spans="1:17">
      <c r="A1534" t="s">
        <v>14</v>
      </c>
      <c r="B1534">
        <v>918</v>
      </c>
      <c r="C1534">
        <v>2017</v>
      </c>
      <c r="D1534">
        <v>853331</v>
      </c>
      <c r="E1534">
        <v>0</v>
      </c>
      <c r="F1534" s="18">
        <v>0</v>
      </c>
      <c r="G1534" s="18">
        <v>0</v>
      </c>
      <c r="H1534" s="18">
        <v>0</v>
      </c>
      <c r="I1534">
        <v>0</v>
      </c>
      <c r="J1534">
        <v>1</v>
      </c>
      <c r="K1534">
        <v>0</v>
      </c>
      <c r="L1534">
        <v>0</v>
      </c>
      <c r="M1534">
        <v>1</v>
      </c>
      <c r="N1534">
        <v>1</v>
      </c>
      <c r="O1534" t="s">
        <v>134</v>
      </c>
      <c r="Q1534" t="s">
        <v>12248</v>
      </c>
    </row>
    <row r="1535" spans="1:17">
      <c r="A1535" t="s">
        <v>14</v>
      </c>
      <c r="B1535">
        <v>918</v>
      </c>
      <c r="C1535">
        <v>2017</v>
      </c>
      <c r="D1535">
        <v>853339</v>
      </c>
      <c r="E1535">
        <v>0</v>
      </c>
      <c r="F1535" s="18">
        <v>0</v>
      </c>
      <c r="G1535" s="18">
        <v>0</v>
      </c>
      <c r="H1535" s="18">
        <v>0</v>
      </c>
      <c r="I1535">
        <v>0</v>
      </c>
      <c r="J1535">
        <v>1</v>
      </c>
      <c r="K1535">
        <v>0</v>
      </c>
      <c r="L1535">
        <v>0</v>
      </c>
      <c r="M1535">
        <v>1</v>
      </c>
      <c r="N1535">
        <v>1</v>
      </c>
      <c r="O1535" t="s">
        <v>134</v>
      </c>
      <c r="Q1535" t="s">
        <v>12246</v>
      </c>
    </row>
    <row r="1536" spans="1:17">
      <c r="A1536" t="s">
        <v>14</v>
      </c>
      <c r="B1536">
        <v>918</v>
      </c>
      <c r="C1536">
        <v>2017</v>
      </c>
      <c r="D1536">
        <v>853340</v>
      </c>
      <c r="E1536">
        <v>0</v>
      </c>
      <c r="F1536" s="18">
        <v>0</v>
      </c>
      <c r="G1536" s="18">
        <v>0</v>
      </c>
      <c r="H1536" s="18">
        <v>0</v>
      </c>
      <c r="I1536">
        <v>0</v>
      </c>
      <c r="J1536">
        <v>2</v>
      </c>
      <c r="K1536">
        <v>0</v>
      </c>
      <c r="L1536">
        <v>0</v>
      </c>
      <c r="M1536">
        <v>2</v>
      </c>
      <c r="N1536">
        <v>2</v>
      </c>
      <c r="O1536" t="s">
        <v>134</v>
      </c>
      <c r="Q1536" t="s">
        <v>12244</v>
      </c>
    </row>
    <row r="1537" spans="1:17">
      <c r="A1537" t="s">
        <v>14</v>
      </c>
      <c r="B1537">
        <v>918</v>
      </c>
      <c r="C1537">
        <v>2017</v>
      </c>
      <c r="D1537">
        <v>853390</v>
      </c>
      <c r="E1537">
        <v>0</v>
      </c>
      <c r="F1537" s="18">
        <v>0</v>
      </c>
      <c r="G1537" s="18">
        <v>0</v>
      </c>
      <c r="H1537" s="18">
        <v>0</v>
      </c>
      <c r="I1537">
        <v>0</v>
      </c>
      <c r="J1537">
        <v>1</v>
      </c>
      <c r="K1537">
        <v>0</v>
      </c>
      <c r="L1537">
        <v>0</v>
      </c>
      <c r="M1537">
        <v>1</v>
      </c>
      <c r="N1537">
        <v>1</v>
      </c>
      <c r="O1537" t="s">
        <v>134</v>
      </c>
      <c r="Q1537" t="s">
        <v>12242</v>
      </c>
    </row>
    <row r="1538" spans="1:17">
      <c r="A1538" t="s">
        <v>14</v>
      </c>
      <c r="B1538">
        <v>918</v>
      </c>
      <c r="C1538">
        <v>2017</v>
      </c>
      <c r="D1538">
        <v>853400</v>
      </c>
      <c r="E1538">
        <v>0</v>
      </c>
      <c r="F1538" s="18">
        <v>0</v>
      </c>
      <c r="G1538" s="18">
        <v>0</v>
      </c>
      <c r="H1538" s="18">
        <v>0</v>
      </c>
      <c r="I1538">
        <v>0</v>
      </c>
      <c r="J1538">
        <v>3</v>
      </c>
      <c r="K1538">
        <v>0</v>
      </c>
      <c r="L1538">
        <v>0</v>
      </c>
      <c r="M1538">
        <v>3</v>
      </c>
      <c r="N1538">
        <v>3</v>
      </c>
      <c r="O1538" t="s">
        <v>134</v>
      </c>
      <c r="Q1538" t="s">
        <v>12240</v>
      </c>
    </row>
    <row r="1539" spans="1:17">
      <c r="A1539" t="s">
        <v>14</v>
      </c>
      <c r="B1539">
        <v>918</v>
      </c>
      <c r="C1539">
        <v>2017</v>
      </c>
      <c r="D1539">
        <v>853510</v>
      </c>
      <c r="E1539">
        <v>5.4</v>
      </c>
      <c r="F1539" s="18">
        <v>2.7</v>
      </c>
      <c r="G1539" s="18">
        <v>2.7</v>
      </c>
      <c r="H1539" s="18">
        <v>2.7</v>
      </c>
      <c r="I1539">
        <v>0</v>
      </c>
      <c r="J1539">
        <v>0</v>
      </c>
      <c r="K1539">
        <v>0</v>
      </c>
      <c r="L1539">
        <v>2</v>
      </c>
      <c r="M1539">
        <v>2</v>
      </c>
      <c r="N1539">
        <v>2</v>
      </c>
      <c r="O1539" t="s">
        <v>134</v>
      </c>
      <c r="Q1539" t="s">
        <v>12238</v>
      </c>
    </row>
    <row r="1540" spans="1:17">
      <c r="A1540" t="s">
        <v>14</v>
      </c>
      <c r="B1540">
        <v>918</v>
      </c>
      <c r="C1540">
        <v>2017</v>
      </c>
      <c r="D1540">
        <v>853521</v>
      </c>
      <c r="E1540">
        <v>5.4</v>
      </c>
      <c r="F1540" s="18">
        <v>2.7</v>
      </c>
      <c r="G1540" s="18">
        <v>2.7</v>
      </c>
      <c r="H1540" s="18">
        <v>2.7</v>
      </c>
      <c r="I1540">
        <v>0</v>
      </c>
      <c r="J1540">
        <v>0</v>
      </c>
      <c r="K1540">
        <v>0</v>
      </c>
      <c r="L1540">
        <v>2</v>
      </c>
      <c r="M1540">
        <v>2</v>
      </c>
      <c r="N1540">
        <v>2</v>
      </c>
      <c r="O1540" t="s">
        <v>134</v>
      </c>
      <c r="Q1540" t="s">
        <v>12236</v>
      </c>
    </row>
    <row r="1541" spans="1:17">
      <c r="A1541" t="s">
        <v>14</v>
      </c>
      <c r="B1541">
        <v>918</v>
      </c>
      <c r="C1541">
        <v>2017</v>
      </c>
      <c r="D1541">
        <v>853529</v>
      </c>
      <c r="E1541">
        <v>5.4</v>
      </c>
      <c r="F1541" s="18">
        <v>2.7</v>
      </c>
      <c r="G1541" s="18">
        <v>2.7</v>
      </c>
      <c r="H1541" s="18">
        <v>2.7</v>
      </c>
      <c r="I1541">
        <v>0</v>
      </c>
      <c r="J1541">
        <v>0</v>
      </c>
      <c r="K1541">
        <v>0</v>
      </c>
      <c r="L1541">
        <v>2</v>
      </c>
      <c r="M1541">
        <v>2</v>
      </c>
      <c r="N1541">
        <v>2</v>
      </c>
      <c r="O1541" t="s">
        <v>134</v>
      </c>
      <c r="Q1541" t="s">
        <v>12234</v>
      </c>
    </row>
    <row r="1542" spans="1:17">
      <c r="A1542" t="s">
        <v>14</v>
      </c>
      <c r="B1542">
        <v>918</v>
      </c>
      <c r="C1542">
        <v>2017</v>
      </c>
      <c r="D1542">
        <v>853530</v>
      </c>
      <c r="E1542">
        <v>10.8</v>
      </c>
      <c r="F1542" s="18">
        <v>2.7</v>
      </c>
      <c r="G1542" s="18">
        <v>2.7</v>
      </c>
      <c r="H1542" s="18">
        <v>2.7</v>
      </c>
      <c r="I1542">
        <v>0</v>
      </c>
      <c r="J1542">
        <v>0</v>
      </c>
      <c r="K1542">
        <v>0</v>
      </c>
      <c r="L1542">
        <v>4</v>
      </c>
      <c r="M1542">
        <v>4</v>
      </c>
      <c r="N1542">
        <v>4</v>
      </c>
      <c r="O1542" t="s">
        <v>134</v>
      </c>
      <c r="Q1542" t="s">
        <v>12232</v>
      </c>
    </row>
    <row r="1543" spans="1:17">
      <c r="A1543" t="s">
        <v>14</v>
      </c>
      <c r="B1543">
        <v>918</v>
      </c>
      <c r="C1543">
        <v>2017</v>
      </c>
      <c r="D1543">
        <v>853540</v>
      </c>
      <c r="E1543">
        <v>5.4</v>
      </c>
      <c r="F1543" s="18">
        <v>2.7</v>
      </c>
      <c r="G1543" s="18">
        <v>2.7</v>
      </c>
      <c r="H1543" s="18">
        <v>2.7</v>
      </c>
      <c r="I1543">
        <v>0</v>
      </c>
      <c r="J1543">
        <v>0</v>
      </c>
      <c r="K1543">
        <v>0</v>
      </c>
      <c r="L1543">
        <v>2</v>
      </c>
      <c r="M1543">
        <v>2</v>
      </c>
      <c r="N1543">
        <v>2</v>
      </c>
      <c r="O1543" t="s">
        <v>134</v>
      </c>
      <c r="Q1543" t="s">
        <v>12230</v>
      </c>
    </row>
    <row r="1544" spans="1:17">
      <c r="A1544" t="s">
        <v>14</v>
      </c>
      <c r="B1544">
        <v>918</v>
      </c>
      <c r="C1544">
        <v>2017</v>
      </c>
      <c r="D1544">
        <v>853590</v>
      </c>
      <c r="E1544">
        <v>10.8</v>
      </c>
      <c r="F1544" s="18">
        <v>2.7</v>
      </c>
      <c r="G1544" s="18">
        <v>2.7</v>
      </c>
      <c r="H1544" s="18">
        <v>2.7</v>
      </c>
      <c r="I1544">
        <v>0</v>
      </c>
      <c r="J1544">
        <v>0</v>
      </c>
      <c r="K1544">
        <v>0</v>
      </c>
      <c r="L1544">
        <v>4</v>
      </c>
      <c r="M1544">
        <v>4</v>
      </c>
      <c r="N1544">
        <v>4</v>
      </c>
      <c r="O1544" t="s">
        <v>134</v>
      </c>
      <c r="Q1544" t="s">
        <v>12228</v>
      </c>
    </row>
    <row r="1545" spans="1:17">
      <c r="A1545" t="s">
        <v>14</v>
      </c>
      <c r="B1545">
        <v>918</v>
      </c>
      <c r="C1545">
        <v>2017</v>
      </c>
      <c r="D1545">
        <v>853610</v>
      </c>
      <c r="E1545">
        <v>13.8</v>
      </c>
      <c r="F1545" s="18">
        <v>2.2999999999999998</v>
      </c>
      <c r="G1545" s="18">
        <v>2.2999999999999998</v>
      </c>
      <c r="H1545" s="18">
        <v>2.2999999999999998</v>
      </c>
      <c r="I1545">
        <v>0</v>
      </c>
      <c r="J1545">
        <v>0</v>
      </c>
      <c r="K1545">
        <v>0</v>
      </c>
      <c r="L1545">
        <v>6</v>
      </c>
      <c r="M1545">
        <v>6</v>
      </c>
      <c r="N1545">
        <v>6</v>
      </c>
      <c r="O1545" t="s">
        <v>134</v>
      </c>
      <c r="Q1545" t="s">
        <v>12226</v>
      </c>
    </row>
    <row r="1546" spans="1:17">
      <c r="A1546" t="s">
        <v>14</v>
      </c>
      <c r="B1546">
        <v>918</v>
      </c>
      <c r="C1546">
        <v>2017</v>
      </c>
      <c r="D1546">
        <v>853620</v>
      </c>
      <c r="E1546">
        <v>9.1999999999999993</v>
      </c>
      <c r="F1546" s="18">
        <v>2.2999999999999998</v>
      </c>
      <c r="G1546" s="18">
        <v>2.2999999999999998</v>
      </c>
      <c r="H1546" s="18">
        <v>2.2999999999999998</v>
      </c>
      <c r="I1546">
        <v>0</v>
      </c>
      <c r="J1546">
        <v>0</v>
      </c>
      <c r="K1546">
        <v>0</v>
      </c>
      <c r="L1546">
        <v>4</v>
      </c>
      <c r="M1546">
        <v>4</v>
      </c>
      <c r="N1546">
        <v>4</v>
      </c>
      <c r="O1546" t="s">
        <v>134</v>
      </c>
      <c r="Q1546" t="s">
        <v>12224</v>
      </c>
    </row>
    <row r="1547" spans="1:17">
      <c r="A1547" t="s">
        <v>14</v>
      </c>
      <c r="B1547">
        <v>918</v>
      </c>
      <c r="C1547">
        <v>2017</v>
      </c>
      <c r="D1547">
        <v>853630</v>
      </c>
      <c r="E1547">
        <v>11.9</v>
      </c>
      <c r="F1547" s="18">
        <v>1.7</v>
      </c>
      <c r="G1547" s="18">
        <v>1.7</v>
      </c>
      <c r="H1547" s="18">
        <v>1.7</v>
      </c>
      <c r="I1547">
        <v>0</v>
      </c>
      <c r="J1547">
        <v>0</v>
      </c>
      <c r="K1547">
        <v>0</v>
      </c>
      <c r="L1547">
        <v>7</v>
      </c>
      <c r="M1547">
        <v>7</v>
      </c>
      <c r="N1547">
        <v>7</v>
      </c>
      <c r="O1547" t="s">
        <v>134</v>
      </c>
      <c r="Q1547" t="s">
        <v>12222</v>
      </c>
    </row>
    <row r="1548" spans="1:17">
      <c r="A1548" t="s">
        <v>14</v>
      </c>
      <c r="B1548">
        <v>918</v>
      </c>
      <c r="C1548">
        <v>2017</v>
      </c>
      <c r="D1548">
        <v>853641</v>
      </c>
      <c r="E1548">
        <v>16.100000000000001</v>
      </c>
      <c r="F1548" s="18">
        <v>2.2999999999999998</v>
      </c>
      <c r="G1548" s="18">
        <v>2.2999999999999998</v>
      </c>
      <c r="H1548" s="18">
        <v>2.2999999999999998</v>
      </c>
      <c r="I1548">
        <v>0</v>
      </c>
      <c r="J1548">
        <v>0</v>
      </c>
      <c r="K1548">
        <v>0</v>
      </c>
      <c r="L1548">
        <v>7</v>
      </c>
      <c r="M1548">
        <v>7</v>
      </c>
      <c r="N1548">
        <v>7</v>
      </c>
      <c r="O1548" t="s">
        <v>134</v>
      </c>
      <c r="Q1548" t="s">
        <v>12220</v>
      </c>
    </row>
    <row r="1549" spans="1:17">
      <c r="A1549" t="s">
        <v>14</v>
      </c>
      <c r="B1549">
        <v>918</v>
      </c>
      <c r="C1549">
        <v>2017</v>
      </c>
      <c r="D1549">
        <v>853649</v>
      </c>
      <c r="E1549">
        <v>11.5</v>
      </c>
      <c r="F1549" s="18">
        <v>2.2999999999999998</v>
      </c>
      <c r="G1549" s="18">
        <v>2.2999999999999998</v>
      </c>
      <c r="H1549" s="18">
        <v>2.2999999999999998</v>
      </c>
      <c r="I1549">
        <v>0</v>
      </c>
      <c r="J1549">
        <v>0</v>
      </c>
      <c r="K1549">
        <v>0</v>
      </c>
      <c r="L1549">
        <v>5</v>
      </c>
      <c r="M1549">
        <v>5</v>
      </c>
      <c r="N1549">
        <v>5</v>
      </c>
      <c r="O1549" t="s">
        <v>134</v>
      </c>
      <c r="Q1549" t="s">
        <v>12218</v>
      </c>
    </row>
    <row r="1550" spans="1:17">
      <c r="A1550" t="s">
        <v>14</v>
      </c>
      <c r="B1550">
        <v>918</v>
      </c>
      <c r="C1550">
        <v>2017</v>
      </c>
      <c r="D1550">
        <v>853650</v>
      </c>
      <c r="E1550">
        <v>34</v>
      </c>
      <c r="F1550" s="18">
        <v>0</v>
      </c>
      <c r="G1550" s="18">
        <v>1.7</v>
      </c>
      <c r="H1550" s="18">
        <v>1.48</v>
      </c>
      <c r="I1550">
        <v>0</v>
      </c>
      <c r="J1550">
        <v>3</v>
      </c>
      <c r="K1550">
        <v>0</v>
      </c>
      <c r="L1550">
        <v>20</v>
      </c>
      <c r="M1550">
        <v>23</v>
      </c>
      <c r="N1550">
        <v>23</v>
      </c>
      <c r="O1550" t="s">
        <v>134</v>
      </c>
      <c r="Q1550" t="s">
        <v>12216</v>
      </c>
    </row>
    <row r="1551" spans="1:17">
      <c r="A1551" t="s">
        <v>14</v>
      </c>
      <c r="B1551">
        <v>918</v>
      </c>
      <c r="C1551">
        <v>2017</v>
      </c>
      <c r="D1551">
        <v>853661</v>
      </c>
      <c r="E1551">
        <v>9.1999999999999993</v>
      </c>
      <c r="F1551" s="18">
        <v>2.2999999999999998</v>
      </c>
      <c r="G1551" s="18">
        <v>2.2999999999999998</v>
      </c>
      <c r="H1551" s="18">
        <v>2.2999999999999998</v>
      </c>
      <c r="I1551">
        <v>0</v>
      </c>
      <c r="J1551">
        <v>0</v>
      </c>
      <c r="K1551">
        <v>0</v>
      </c>
      <c r="L1551">
        <v>4</v>
      </c>
      <c r="M1551">
        <v>4</v>
      </c>
      <c r="N1551">
        <v>4</v>
      </c>
      <c r="O1551" t="s">
        <v>134</v>
      </c>
      <c r="Q1551" t="s">
        <v>12214</v>
      </c>
    </row>
    <row r="1552" spans="1:17">
      <c r="A1552" t="s">
        <v>14</v>
      </c>
      <c r="B1552">
        <v>918</v>
      </c>
      <c r="C1552">
        <v>2017</v>
      </c>
      <c r="D1552">
        <v>853669</v>
      </c>
      <c r="E1552">
        <v>25.3</v>
      </c>
      <c r="F1552" s="18">
        <v>0</v>
      </c>
      <c r="G1552" s="18">
        <v>2.2999999999999998</v>
      </c>
      <c r="H1552" s="18">
        <v>1.95</v>
      </c>
      <c r="I1552">
        <v>0</v>
      </c>
      <c r="J1552">
        <v>2</v>
      </c>
      <c r="K1552">
        <v>0</v>
      </c>
      <c r="L1552">
        <v>11</v>
      </c>
      <c r="M1552">
        <v>13</v>
      </c>
      <c r="N1552">
        <v>13</v>
      </c>
      <c r="O1552" t="s">
        <v>134</v>
      </c>
      <c r="Q1552" t="s">
        <v>12212</v>
      </c>
    </row>
    <row r="1553" spans="1:17">
      <c r="A1553" t="s">
        <v>14</v>
      </c>
      <c r="B1553">
        <v>918</v>
      </c>
      <c r="C1553">
        <v>2017</v>
      </c>
      <c r="D1553">
        <v>853670</v>
      </c>
      <c r="E1553">
        <v>6</v>
      </c>
      <c r="F1553" s="18">
        <v>0</v>
      </c>
      <c r="G1553" s="18">
        <v>3</v>
      </c>
      <c r="H1553" s="18">
        <v>2</v>
      </c>
      <c r="I1553">
        <v>0</v>
      </c>
      <c r="J1553">
        <v>1</v>
      </c>
      <c r="K1553">
        <v>0</v>
      </c>
      <c r="L1553">
        <v>2</v>
      </c>
      <c r="M1553">
        <v>3</v>
      </c>
      <c r="N1553">
        <v>3</v>
      </c>
      <c r="O1553" t="s">
        <v>134</v>
      </c>
      <c r="Q1553" t="s">
        <v>12210</v>
      </c>
    </row>
    <row r="1554" spans="1:17">
      <c r="A1554" t="s">
        <v>14</v>
      </c>
      <c r="B1554">
        <v>918</v>
      </c>
      <c r="C1554">
        <v>2017</v>
      </c>
      <c r="D1554">
        <v>853690</v>
      </c>
      <c r="E1554">
        <v>26.8</v>
      </c>
      <c r="F1554" s="18">
        <v>0</v>
      </c>
      <c r="G1554" s="18">
        <v>2.2999999999999998</v>
      </c>
      <c r="H1554" s="18">
        <v>1.67</v>
      </c>
      <c r="I1554">
        <v>0</v>
      </c>
      <c r="J1554">
        <v>2</v>
      </c>
      <c r="K1554">
        <v>0</v>
      </c>
      <c r="L1554">
        <v>14</v>
      </c>
      <c r="M1554">
        <v>16</v>
      </c>
      <c r="N1554">
        <v>16</v>
      </c>
      <c r="O1554" t="s">
        <v>134</v>
      </c>
      <c r="Q1554" t="s">
        <v>12208</v>
      </c>
    </row>
    <row r="1555" spans="1:17">
      <c r="A1555" t="s">
        <v>14</v>
      </c>
      <c r="B1555">
        <v>918</v>
      </c>
      <c r="C1555">
        <v>2017</v>
      </c>
      <c r="D1555">
        <v>853710</v>
      </c>
      <c r="E1555">
        <v>44.1</v>
      </c>
      <c r="F1555" s="18">
        <v>0</v>
      </c>
      <c r="G1555" s="18">
        <v>2.1</v>
      </c>
      <c r="H1555" s="18">
        <v>2</v>
      </c>
      <c r="I1555">
        <v>0</v>
      </c>
      <c r="J1555">
        <v>1</v>
      </c>
      <c r="K1555">
        <v>0</v>
      </c>
      <c r="L1555">
        <v>21</v>
      </c>
      <c r="M1555">
        <v>22</v>
      </c>
      <c r="N1555">
        <v>22</v>
      </c>
      <c r="O1555" t="s">
        <v>134</v>
      </c>
      <c r="Q1555" t="s">
        <v>12206</v>
      </c>
    </row>
    <row r="1556" spans="1:17">
      <c r="A1556" t="s">
        <v>14</v>
      </c>
      <c r="B1556">
        <v>918</v>
      </c>
      <c r="C1556">
        <v>2017</v>
      </c>
      <c r="D1556">
        <v>853720</v>
      </c>
      <c r="E1556">
        <v>8.4</v>
      </c>
      <c r="F1556" s="18">
        <v>2.1</v>
      </c>
      <c r="G1556" s="18">
        <v>2.1</v>
      </c>
      <c r="H1556" s="18">
        <v>2.1</v>
      </c>
      <c r="I1556">
        <v>0</v>
      </c>
      <c r="J1556">
        <v>0</v>
      </c>
      <c r="K1556">
        <v>0</v>
      </c>
      <c r="L1556">
        <v>4</v>
      </c>
      <c r="M1556">
        <v>4</v>
      </c>
      <c r="N1556">
        <v>4</v>
      </c>
      <c r="O1556" t="s">
        <v>134</v>
      </c>
      <c r="Q1556" t="s">
        <v>12204</v>
      </c>
    </row>
    <row r="1557" spans="1:17">
      <c r="A1557" t="s">
        <v>14</v>
      </c>
      <c r="B1557">
        <v>918</v>
      </c>
      <c r="C1557">
        <v>2017</v>
      </c>
      <c r="D1557">
        <v>853810</v>
      </c>
      <c r="E1557">
        <v>3.4</v>
      </c>
      <c r="F1557" s="18">
        <v>1.7</v>
      </c>
      <c r="G1557" s="18">
        <v>1.7</v>
      </c>
      <c r="H1557" s="18">
        <v>1.7</v>
      </c>
      <c r="I1557">
        <v>0</v>
      </c>
      <c r="J1557">
        <v>0</v>
      </c>
      <c r="K1557">
        <v>0</v>
      </c>
      <c r="L1557">
        <v>2</v>
      </c>
      <c r="M1557">
        <v>2</v>
      </c>
      <c r="N1557">
        <v>2</v>
      </c>
      <c r="O1557" t="s">
        <v>134</v>
      </c>
      <c r="Q1557" t="s">
        <v>12202</v>
      </c>
    </row>
    <row r="1558" spans="1:17">
      <c r="A1558" t="s">
        <v>14</v>
      </c>
      <c r="B1558">
        <v>918</v>
      </c>
      <c r="C1558">
        <v>2017</v>
      </c>
      <c r="D1558">
        <v>853890</v>
      </c>
      <c r="E1558">
        <v>21.5</v>
      </c>
      <c r="F1558" s="18">
        <v>0</v>
      </c>
      <c r="G1558" s="18">
        <v>3.2</v>
      </c>
      <c r="H1558" s="18">
        <v>1.79</v>
      </c>
      <c r="I1558">
        <v>0</v>
      </c>
      <c r="J1558">
        <v>2</v>
      </c>
      <c r="K1558">
        <v>0</v>
      </c>
      <c r="L1558">
        <v>10</v>
      </c>
      <c r="M1558">
        <v>12</v>
      </c>
      <c r="N1558">
        <v>12</v>
      </c>
      <c r="O1558" t="s">
        <v>134</v>
      </c>
      <c r="Q1558" t="s">
        <v>12200</v>
      </c>
    </row>
    <row r="1559" spans="1:17">
      <c r="A1559" t="s">
        <v>14</v>
      </c>
      <c r="B1559">
        <v>918</v>
      </c>
      <c r="C1559">
        <v>2017</v>
      </c>
      <c r="D1559">
        <v>853910</v>
      </c>
      <c r="E1559">
        <v>2.7</v>
      </c>
      <c r="F1559" s="18">
        <v>0</v>
      </c>
      <c r="G1559" s="18">
        <v>2.7</v>
      </c>
      <c r="H1559" s="18">
        <v>1.35</v>
      </c>
      <c r="I1559">
        <v>0</v>
      </c>
      <c r="J1559">
        <v>1</v>
      </c>
      <c r="K1559">
        <v>0</v>
      </c>
      <c r="L1559">
        <v>1</v>
      </c>
      <c r="M1559">
        <v>2</v>
      </c>
      <c r="N1559">
        <v>2</v>
      </c>
      <c r="O1559" t="s">
        <v>134</v>
      </c>
      <c r="Q1559" t="s">
        <v>12198</v>
      </c>
    </row>
    <row r="1560" spans="1:17">
      <c r="A1560" t="s">
        <v>14</v>
      </c>
      <c r="B1560">
        <v>918</v>
      </c>
      <c r="C1560">
        <v>2017</v>
      </c>
      <c r="D1560">
        <v>853921</v>
      </c>
      <c r="E1560">
        <v>13.5</v>
      </c>
      <c r="F1560" s="18">
        <v>2.7</v>
      </c>
      <c r="G1560" s="18">
        <v>2.7</v>
      </c>
      <c r="H1560" s="18">
        <v>2.7</v>
      </c>
      <c r="I1560">
        <v>0</v>
      </c>
      <c r="J1560">
        <v>0</v>
      </c>
      <c r="K1560">
        <v>0</v>
      </c>
      <c r="L1560">
        <v>5</v>
      </c>
      <c r="M1560">
        <v>5</v>
      </c>
      <c r="N1560">
        <v>5</v>
      </c>
      <c r="O1560" t="s">
        <v>134</v>
      </c>
      <c r="Q1560" t="s">
        <v>12196</v>
      </c>
    </row>
    <row r="1561" spans="1:17">
      <c r="A1561" t="s">
        <v>14</v>
      </c>
      <c r="B1561">
        <v>918</v>
      </c>
      <c r="C1561">
        <v>2017</v>
      </c>
      <c r="D1561">
        <v>853922</v>
      </c>
      <c r="E1561">
        <v>10.8</v>
      </c>
      <c r="F1561" s="18">
        <v>2.7</v>
      </c>
      <c r="G1561" s="18">
        <v>2.7</v>
      </c>
      <c r="H1561" s="18">
        <v>2.7</v>
      </c>
      <c r="I1561">
        <v>0</v>
      </c>
      <c r="J1561">
        <v>0</v>
      </c>
      <c r="K1561">
        <v>0</v>
      </c>
      <c r="L1561">
        <v>4</v>
      </c>
      <c r="M1561">
        <v>4</v>
      </c>
      <c r="N1561">
        <v>4</v>
      </c>
      <c r="O1561" t="s">
        <v>134</v>
      </c>
      <c r="Q1561" t="s">
        <v>12194</v>
      </c>
    </row>
    <row r="1562" spans="1:17">
      <c r="A1562" t="s">
        <v>14</v>
      </c>
      <c r="B1562">
        <v>918</v>
      </c>
      <c r="C1562">
        <v>2017</v>
      </c>
      <c r="D1562">
        <v>853929</v>
      </c>
      <c r="E1562">
        <v>13.5</v>
      </c>
      <c r="F1562" s="18">
        <v>2.7</v>
      </c>
      <c r="G1562" s="18">
        <v>2.7</v>
      </c>
      <c r="H1562" s="18">
        <v>2.7</v>
      </c>
      <c r="I1562">
        <v>0</v>
      </c>
      <c r="J1562">
        <v>0</v>
      </c>
      <c r="K1562">
        <v>0</v>
      </c>
      <c r="L1562">
        <v>5</v>
      </c>
      <c r="M1562">
        <v>5</v>
      </c>
      <c r="N1562">
        <v>5</v>
      </c>
      <c r="O1562" t="s">
        <v>134</v>
      </c>
      <c r="Q1562" t="s">
        <v>12192</v>
      </c>
    </row>
    <row r="1563" spans="1:17">
      <c r="A1563" t="s">
        <v>14</v>
      </c>
      <c r="B1563">
        <v>918</v>
      </c>
      <c r="C1563">
        <v>2017</v>
      </c>
      <c r="D1563">
        <v>853931</v>
      </c>
      <c r="E1563">
        <v>10.8</v>
      </c>
      <c r="F1563" s="18">
        <v>2.7</v>
      </c>
      <c r="G1563" s="18">
        <v>2.7</v>
      </c>
      <c r="H1563" s="18">
        <v>2.7</v>
      </c>
      <c r="I1563">
        <v>0</v>
      </c>
      <c r="J1563">
        <v>0</v>
      </c>
      <c r="K1563">
        <v>0</v>
      </c>
      <c r="L1563">
        <v>4</v>
      </c>
      <c r="M1563">
        <v>4</v>
      </c>
      <c r="N1563">
        <v>4</v>
      </c>
      <c r="O1563" t="s">
        <v>134</v>
      </c>
      <c r="Q1563" t="s">
        <v>12190</v>
      </c>
    </row>
    <row r="1564" spans="1:17">
      <c r="A1564" t="s">
        <v>14</v>
      </c>
      <c r="B1564">
        <v>918</v>
      </c>
      <c r="C1564">
        <v>2017</v>
      </c>
      <c r="D1564">
        <v>853932</v>
      </c>
      <c r="E1564">
        <v>8.1</v>
      </c>
      <c r="F1564" s="18">
        <v>2.7</v>
      </c>
      <c r="G1564" s="18">
        <v>2.7</v>
      </c>
      <c r="H1564" s="18">
        <v>2.7</v>
      </c>
      <c r="I1564">
        <v>0</v>
      </c>
      <c r="J1564">
        <v>0</v>
      </c>
      <c r="K1564">
        <v>0</v>
      </c>
      <c r="L1564">
        <v>3</v>
      </c>
      <c r="M1564">
        <v>3</v>
      </c>
      <c r="N1564">
        <v>3</v>
      </c>
      <c r="O1564" t="s">
        <v>134</v>
      </c>
      <c r="Q1564" t="s">
        <v>12188</v>
      </c>
    </row>
    <row r="1565" spans="1:17">
      <c r="A1565" t="s">
        <v>14</v>
      </c>
      <c r="B1565">
        <v>918</v>
      </c>
      <c r="C1565">
        <v>2017</v>
      </c>
      <c r="D1565">
        <v>853939</v>
      </c>
      <c r="E1565">
        <v>7.4</v>
      </c>
      <c r="F1565" s="18">
        <v>2</v>
      </c>
      <c r="G1565" s="18">
        <v>2.7</v>
      </c>
      <c r="H1565" s="18">
        <v>2.4700000000000002</v>
      </c>
      <c r="I1565">
        <v>0</v>
      </c>
      <c r="J1565">
        <v>0</v>
      </c>
      <c r="K1565">
        <v>0</v>
      </c>
      <c r="L1565">
        <v>3</v>
      </c>
      <c r="M1565">
        <v>3</v>
      </c>
      <c r="N1565">
        <v>3</v>
      </c>
      <c r="O1565" t="s">
        <v>134</v>
      </c>
      <c r="Q1565" t="s">
        <v>12186</v>
      </c>
    </row>
    <row r="1566" spans="1:17">
      <c r="A1566" t="s">
        <v>14</v>
      </c>
      <c r="B1566">
        <v>918</v>
      </c>
      <c r="C1566">
        <v>2017</v>
      </c>
      <c r="D1566">
        <v>853941</v>
      </c>
      <c r="E1566">
        <v>2.7</v>
      </c>
      <c r="F1566" s="18">
        <v>2.7</v>
      </c>
      <c r="G1566" s="18">
        <v>2.7</v>
      </c>
      <c r="H1566" s="18">
        <v>2.7</v>
      </c>
      <c r="I1566">
        <v>0</v>
      </c>
      <c r="J1566">
        <v>0</v>
      </c>
      <c r="K1566">
        <v>0</v>
      </c>
      <c r="L1566">
        <v>1</v>
      </c>
      <c r="M1566">
        <v>1</v>
      </c>
      <c r="N1566">
        <v>1</v>
      </c>
      <c r="O1566" t="s">
        <v>134</v>
      </c>
      <c r="Q1566" t="s">
        <v>12184</v>
      </c>
    </row>
    <row r="1567" spans="1:17">
      <c r="A1567" t="s">
        <v>14</v>
      </c>
      <c r="B1567">
        <v>918</v>
      </c>
      <c r="C1567">
        <v>2017</v>
      </c>
      <c r="D1567">
        <v>853949</v>
      </c>
      <c r="E1567">
        <v>2.7</v>
      </c>
      <c r="F1567" s="18">
        <v>2.7</v>
      </c>
      <c r="G1567" s="18">
        <v>2.7</v>
      </c>
      <c r="H1567" s="18">
        <v>2.7</v>
      </c>
      <c r="I1567">
        <v>0</v>
      </c>
      <c r="J1567">
        <v>0</v>
      </c>
      <c r="K1567">
        <v>0</v>
      </c>
      <c r="L1567">
        <v>1</v>
      </c>
      <c r="M1567">
        <v>1</v>
      </c>
      <c r="N1567">
        <v>1</v>
      </c>
      <c r="O1567" t="s">
        <v>134</v>
      </c>
      <c r="Q1567" t="s">
        <v>12182</v>
      </c>
    </row>
    <row r="1568" spans="1:17">
      <c r="A1568" t="s">
        <v>14</v>
      </c>
      <c r="B1568">
        <v>918</v>
      </c>
      <c r="C1568">
        <v>2017</v>
      </c>
      <c r="D1568">
        <v>853950</v>
      </c>
      <c r="E1568">
        <v>3.7</v>
      </c>
      <c r="F1568" s="18">
        <v>3.7</v>
      </c>
      <c r="G1568" s="18">
        <v>3.7</v>
      </c>
      <c r="H1568" s="18">
        <v>3.7</v>
      </c>
      <c r="I1568">
        <v>0</v>
      </c>
      <c r="J1568">
        <v>0</v>
      </c>
      <c r="K1568">
        <v>0</v>
      </c>
      <c r="L1568">
        <v>1</v>
      </c>
      <c r="M1568">
        <v>1</v>
      </c>
      <c r="N1568">
        <v>1</v>
      </c>
      <c r="O1568" t="s">
        <v>134</v>
      </c>
      <c r="Q1568" t="s">
        <v>12180</v>
      </c>
    </row>
    <row r="1569" spans="1:17">
      <c r="A1569" t="s">
        <v>14</v>
      </c>
      <c r="B1569">
        <v>918</v>
      </c>
      <c r="C1569">
        <v>2017</v>
      </c>
      <c r="D1569">
        <v>853990</v>
      </c>
      <c r="E1569">
        <v>5.4</v>
      </c>
      <c r="F1569" s="18">
        <v>2.7</v>
      </c>
      <c r="G1569" s="18">
        <v>2.7</v>
      </c>
      <c r="H1569" s="18">
        <v>2.7</v>
      </c>
      <c r="I1569">
        <v>0</v>
      </c>
      <c r="J1569">
        <v>0</v>
      </c>
      <c r="K1569">
        <v>0</v>
      </c>
      <c r="L1569">
        <v>2</v>
      </c>
      <c r="M1569">
        <v>2</v>
      </c>
      <c r="N1569">
        <v>2</v>
      </c>
      <c r="O1569" t="s">
        <v>134</v>
      </c>
      <c r="Q1569" t="s">
        <v>12178</v>
      </c>
    </row>
    <row r="1570" spans="1:17">
      <c r="A1570" t="s">
        <v>14</v>
      </c>
      <c r="B1570">
        <v>918</v>
      </c>
      <c r="C1570">
        <v>2017</v>
      </c>
      <c r="D1570">
        <v>854011</v>
      </c>
      <c r="E1570">
        <v>28</v>
      </c>
      <c r="F1570" s="18">
        <v>14</v>
      </c>
      <c r="G1570" s="18">
        <v>14</v>
      </c>
      <c r="H1570" s="18">
        <v>14</v>
      </c>
      <c r="I1570">
        <v>0</v>
      </c>
      <c r="J1570">
        <v>0</v>
      </c>
      <c r="K1570">
        <v>0</v>
      </c>
      <c r="L1570">
        <v>2</v>
      </c>
      <c r="M1570">
        <v>2</v>
      </c>
      <c r="N1570">
        <v>2</v>
      </c>
      <c r="O1570" t="s">
        <v>134</v>
      </c>
      <c r="Q1570" t="s">
        <v>12176</v>
      </c>
    </row>
    <row r="1571" spans="1:17">
      <c r="A1571" t="s">
        <v>14</v>
      </c>
      <c r="B1571">
        <v>918</v>
      </c>
      <c r="C1571">
        <v>2017</v>
      </c>
      <c r="D1571">
        <v>854012</v>
      </c>
      <c r="E1571">
        <v>15</v>
      </c>
      <c r="F1571" s="18">
        <v>7.5</v>
      </c>
      <c r="G1571" s="18">
        <v>7.5</v>
      </c>
      <c r="H1571" s="18">
        <v>7.5</v>
      </c>
      <c r="I1571">
        <v>0</v>
      </c>
      <c r="J1571">
        <v>0</v>
      </c>
      <c r="K1571">
        <v>0</v>
      </c>
      <c r="L1571">
        <v>2</v>
      </c>
      <c r="M1571">
        <v>2</v>
      </c>
      <c r="N1571">
        <v>2</v>
      </c>
      <c r="O1571" t="s">
        <v>134</v>
      </c>
      <c r="Q1571" t="s">
        <v>12174</v>
      </c>
    </row>
    <row r="1572" spans="1:17">
      <c r="A1572" t="s">
        <v>14</v>
      </c>
      <c r="B1572">
        <v>918</v>
      </c>
      <c r="C1572">
        <v>2017</v>
      </c>
      <c r="D1572">
        <v>854020</v>
      </c>
      <c r="E1572">
        <v>13.5</v>
      </c>
      <c r="F1572" s="18">
        <v>2.7</v>
      </c>
      <c r="G1572" s="18">
        <v>2.7</v>
      </c>
      <c r="H1572" s="18">
        <v>2.7</v>
      </c>
      <c r="I1572">
        <v>0</v>
      </c>
      <c r="J1572">
        <v>0</v>
      </c>
      <c r="K1572">
        <v>0</v>
      </c>
      <c r="L1572">
        <v>5</v>
      </c>
      <c r="M1572">
        <v>5</v>
      </c>
      <c r="N1572">
        <v>5</v>
      </c>
      <c r="O1572" t="s">
        <v>134</v>
      </c>
      <c r="Q1572" t="s">
        <v>12172</v>
      </c>
    </row>
    <row r="1573" spans="1:17">
      <c r="A1573" t="s">
        <v>14</v>
      </c>
      <c r="B1573">
        <v>918</v>
      </c>
      <c r="C1573">
        <v>2017</v>
      </c>
      <c r="D1573">
        <v>854040</v>
      </c>
      <c r="E1573">
        <v>5.2</v>
      </c>
      <c r="F1573" s="18">
        <v>2.6</v>
      </c>
      <c r="G1573" s="18">
        <v>2.6</v>
      </c>
      <c r="H1573" s="18">
        <v>2.6</v>
      </c>
      <c r="I1573">
        <v>0</v>
      </c>
      <c r="J1573">
        <v>0</v>
      </c>
      <c r="K1573">
        <v>0</v>
      </c>
      <c r="L1573">
        <v>2</v>
      </c>
      <c r="M1573">
        <v>2</v>
      </c>
      <c r="N1573">
        <v>2</v>
      </c>
      <c r="O1573" t="s">
        <v>134</v>
      </c>
      <c r="Q1573" t="s">
        <v>12170</v>
      </c>
    </row>
    <row r="1574" spans="1:17">
      <c r="A1574" t="s">
        <v>14</v>
      </c>
      <c r="B1574">
        <v>918</v>
      </c>
      <c r="C1574">
        <v>2017</v>
      </c>
      <c r="D1574">
        <v>854060</v>
      </c>
      <c r="E1574">
        <v>5.2</v>
      </c>
      <c r="F1574" s="18">
        <v>2.6</v>
      </c>
      <c r="G1574" s="18">
        <v>2.6</v>
      </c>
      <c r="H1574" s="18">
        <v>2.6</v>
      </c>
      <c r="I1574">
        <v>0</v>
      </c>
      <c r="J1574">
        <v>0</v>
      </c>
      <c r="K1574">
        <v>0</v>
      </c>
      <c r="L1574">
        <v>2</v>
      </c>
      <c r="M1574">
        <v>2</v>
      </c>
      <c r="N1574">
        <v>2</v>
      </c>
      <c r="O1574" t="s">
        <v>134</v>
      </c>
      <c r="Q1574" t="s">
        <v>12166</v>
      </c>
    </row>
    <row r="1575" spans="1:17">
      <c r="A1575" t="s">
        <v>14</v>
      </c>
      <c r="B1575">
        <v>918</v>
      </c>
      <c r="C1575">
        <v>2017</v>
      </c>
      <c r="D1575">
        <v>854071</v>
      </c>
      <c r="E1575">
        <v>8.1</v>
      </c>
      <c r="F1575" s="18">
        <v>2.7</v>
      </c>
      <c r="G1575" s="18">
        <v>2.7</v>
      </c>
      <c r="H1575" s="18">
        <v>2.7</v>
      </c>
      <c r="I1575">
        <v>0</v>
      </c>
      <c r="J1575">
        <v>0</v>
      </c>
      <c r="K1575">
        <v>0</v>
      </c>
      <c r="L1575">
        <v>3</v>
      </c>
      <c r="M1575">
        <v>3</v>
      </c>
      <c r="N1575">
        <v>3</v>
      </c>
      <c r="O1575" t="s">
        <v>134</v>
      </c>
      <c r="Q1575" t="s">
        <v>12164</v>
      </c>
    </row>
    <row r="1576" spans="1:17">
      <c r="A1576" t="s">
        <v>14</v>
      </c>
      <c r="B1576">
        <v>918</v>
      </c>
      <c r="C1576">
        <v>2017</v>
      </c>
      <c r="D1576">
        <v>854079</v>
      </c>
      <c r="E1576">
        <v>5.4</v>
      </c>
      <c r="F1576" s="18">
        <v>2.7</v>
      </c>
      <c r="G1576" s="18">
        <v>2.7</v>
      </c>
      <c r="H1576" s="18">
        <v>2.7</v>
      </c>
      <c r="I1576">
        <v>0</v>
      </c>
      <c r="J1576">
        <v>0</v>
      </c>
      <c r="K1576">
        <v>0</v>
      </c>
      <c r="L1576">
        <v>2</v>
      </c>
      <c r="M1576">
        <v>2</v>
      </c>
      <c r="N1576">
        <v>2</v>
      </c>
      <c r="O1576" t="s">
        <v>134</v>
      </c>
      <c r="Q1576" t="s">
        <v>12160</v>
      </c>
    </row>
    <row r="1577" spans="1:17">
      <c r="A1577" t="s">
        <v>14</v>
      </c>
      <c r="B1577">
        <v>918</v>
      </c>
      <c r="C1577">
        <v>2017</v>
      </c>
      <c r="D1577">
        <v>854081</v>
      </c>
      <c r="E1577">
        <v>5.4</v>
      </c>
      <c r="F1577" s="18">
        <v>2.7</v>
      </c>
      <c r="G1577" s="18">
        <v>2.7</v>
      </c>
      <c r="H1577" s="18">
        <v>2.7</v>
      </c>
      <c r="I1577">
        <v>0</v>
      </c>
      <c r="J1577">
        <v>0</v>
      </c>
      <c r="K1577">
        <v>0</v>
      </c>
      <c r="L1577">
        <v>2</v>
      </c>
      <c r="M1577">
        <v>2</v>
      </c>
      <c r="N1577">
        <v>2</v>
      </c>
      <c r="O1577" t="s">
        <v>134</v>
      </c>
      <c r="Q1577" t="s">
        <v>12158</v>
      </c>
    </row>
    <row r="1578" spans="1:17">
      <c r="A1578" t="s">
        <v>14</v>
      </c>
      <c r="B1578">
        <v>918</v>
      </c>
      <c r="C1578">
        <v>2017</v>
      </c>
      <c r="D1578">
        <v>854089</v>
      </c>
      <c r="E1578">
        <v>10.8</v>
      </c>
      <c r="F1578" s="18">
        <v>2.7</v>
      </c>
      <c r="G1578" s="18">
        <v>2.7</v>
      </c>
      <c r="H1578" s="18">
        <v>2.7</v>
      </c>
      <c r="I1578">
        <v>0</v>
      </c>
      <c r="J1578">
        <v>0</v>
      </c>
      <c r="K1578">
        <v>0</v>
      </c>
      <c r="L1578">
        <v>4</v>
      </c>
      <c r="M1578">
        <v>4</v>
      </c>
      <c r="N1578">
        <v>4</v>
      </c>
      <c r="O1578" t="s">
        <v>134</v>
      </c>
      <c r="Q1578" t="s">
        <v>12156</v>
      </c>
    </row>
    <row r="1579" spans="1:17">
      <c r="A1579" t="s">
        <v>14</v>
      </c>
      <c r="B1579">
        <v>918</v>
      </c>
      <c r="C1579">
        <v>2017</v>
      </c>
      <c r="D1579">
        <v>854091</v>
      </c>
      <c r="E1579">
        <v>5.4</v>
      </c>
      <c r="F1579" s="18">
        <v>2.7</v>
      </c>
      <c r="G1579" s="18">
        <v>2.7</v>
      </c>
      <c r="H1579" s="18">
        <v>2.7</v>
      </c>
      <c r="I1579">
        <v>0</v>
      </c>
      <c r="J1579">
        <v>0</v>
      </c>
      <c r="K1579">
        <v>0</v>
      </c>
      <c r="L1579">
        <v>2</v>
      </c>
      <c r="M1579">
        <v>2</v>
      </c>
      <c r="N1579">
        <v>2</v>
      </c>
      <c r="O1579" t="s">
        <v>134</v>
      </c>
      <c r="Q1579" t="s">
        <v>12154</v>
      </c>
    </row>
    <row r="1580" spans="1:17">
      <c r="A1580" t="s">
        <v>14</v>
      </c>
      <c r="B1580">
        <v>918</v>
      </c>
      <c r="C1580">
        <v>2017</v>
      </c>
      <c r="D1580">
        <v>854099</v>
      </c>
      <c r="E1580">
        <v>5.4</v>
      </c>
      <c r="F1580" s="18">
        <v>2.7</v>
      </c>
      <c r="G1580" s="18">
        <v>2.7</v>
      </c>
      <c r="H1580" s="18">
        <v>2.7</v>
      </c>
      <c r="I1580">
        <v>0</v>
      </c>
      <c r="J1580">
        <v>0</v>
      </c>
      <c r="K1580">
        <v>0</v>
      </c>
      <c r="L1580">
        <v>2</v>
      </c>
      <c r="M1580">
        <v>2</v>
      </c>
      <c r="N1580">
        <v>2</v>
      </c>
      <c r="O1580" t="s">
        <v>134</v>
      </c>
      <c r="Q1580" t="s">
        <v>12152</v>
      </c>
    </row>
    <row r="1581" spans="1:17">
      <c r="A1581" t="s">
        <v>14</v>
      </c>
      <c r="B1581">
        <v>918</v>
      </c>
      <c r="C1581">
        <v>2017</v>
      </c>
      <c r="D1581">
        <v>854110</v>
      </c>
      <c r="E1581">
        <v>0</v>
      </c>
      <c r="F1581" s="18">
        <v>0</v>
      </c>
      <c r="G1581" s="18">
        <v>0</v>
      </c>
      <c r="H1581" s="18">
        <v>0</v>
      </c>
      <c r="I1581">
        <v>0</v>
      </c>
      <c r="J1581">
        <v>1</v>
      </c>
      <c r="K1581">
        <v>0</v>
      </c>
      <c r="L1581">
        <v>0</v>
      </c>
      <c r="M1581">
        <v>1</v>
      </c>
      <c r="N1581">
        <v>1</v>
      </c>
      <c r="O1581" t="s">
        <v>134</v>
      </c>
      <c r="Q1581" t="s">
        <v>12150</v>
      </c>
    </row>
    <row r="1582" spans="1:17">
      <c r="A1582" t="s">
        <v>14</v>
      </c>
      <c r="B1582">
        <v>918</v>
      </c>
      <c r="C1582">
        <v>2017</v>
      </c>
      <c r="D1582">
        <v>854121</v>
      </c>
      <c r="E1582">
        <v>0</v>
      </c>
      <c r="F1582" s="18">
        <v>0</v>
      </c>
      <c r="G1582" s="18">
        <v>0</v>
      </c>
      <c r="H1582" s="18">
        <v>0</v>
      </c>
      <c r="I1582">
        <v>0</v>
      </c>
      <c r="J1582">
        <v>1</v>
      </c>
      <c r="K1582">
        <v>0</v>
      </c>
      <c r="L1582">
        <v>0</v>
      </c>
      <c r="M1582">
        <v>1</v>
      </c>
      <c r="N1582">
        <v>1</v>
      </c>
      <c r="O1582" t="s">
        <v>134</v>
      </c>
      <c r="Q1582" t="s">
        <v>12148</v>
      </c>
    </row>
    <row r="1583" spans="1:17">
      <c r="A1583" t="s">
        <v>14</v>
      </c>
      <c r="B1583">
        <v>918</v>
      </c>
      <c r="C1583">
        <v>2017</v>
      </c>
      <c r="D1583">
        <v>854129</v>
      </c>
      <c r="E1583">
        <v>0</v>
      </c>
      <c r="F1583" s="18">
        <v>0</v>
      </c>
      <c r="G1583" s="18">
        <v>0</v>
      </c>
      <c r="H1583" s="18">
        <v>0</v>
      </c>
      <c r="I1583">
        <v>0</v>
      </c>
      <c r="J1583">
        <v>1</v>
      </c>
      <c r="K1583">
        <v>0</v>
      </c>
      <c r="L1583">
        <v>0</v>
      </c>
      <c r="M1583">
        <v>1</v>
      </c>
      <c r="N1583">
        <v>1</v>
      </c>
      <c r="O1583" t="s">
        <v>134</v>
      </c>
      <c r="Q1583" t="s">
        <v>12146</v>
      </c>
    </row>
    <row r="1584" spans="1:17">
      <c r="A1584" t="s">
        <v>14</v>
      </c>
      <c r="B1584">
        <v>918</v>
      </c>
      <c r="C1584">
        <v>2017</v>
      </c>
      <c r="D1584">
        <v>854130</v>
      </c>
      <c r="E1584">
        <v>0</v>
      </c>
      <c r="F1584" s="18">
        <v>0</v>
      </c>
      <c r="G1584" s="18">
        <v>0</v>
      </c>
      <c r="H1584" s="18">
        <v>0</v>
      </c>
      <c r="I1584">
        <v>0</v>
      </c>
      <c r="J1584">
        <v>1</v>
      </c>
      <c r="K1584">
        <v>0</v>
      </c>
      <c r="L1584">
        <v>0</v>
      </c>
      <c r="M1584">
        <v>1</v>
      </c>
      <c r="N1584">
        <v>1</v>
      </c>
      <c r="O1584" t="s">
        <v>134</v>
      </c>
      <c r="Q1584" t="s">
        <v>12144</v>
      </c>
    </row>
    <row r="1585" spans="1:17">
      <c r="A1585" t="s">
        <v>14</v>
      </c>
      <c r="B1585">
        <v>918</v>
      </c>
      <c r="C1585">
        <v>2017</v>
      </c>
      <c r="D1585">
        <v>854140</v>
      </c>
      <c r="E1585">
        <v>0</v>
      </c>
      <c r="F1585" s="18">
        <v>0</v>
      </c>
      <c r="G1585" s="18">
        <v>0</v>
      </c>
      <c r="H1585" s="18">
        <v>0</v>
      </c>
      <c r="I1585">
        <v>0</v>
      </c>
      <c r="J1585">
        <v>11</v>
      </c>
      <c r="K1585">
        <v>0</v>
      </c>
      <c r="L1585">
        <v>0</v>
      </c>
      <c r="M1585">
        <v>11</v>
      </c>
      <c r="N1585">
        <v>11</v>
      </c>
      <c r="O1585" t="s">
        <v>134</v>
      </c>
      <c r="Q1585" t="s">
        <v>12142</v>
      </c>
    </row>
    <row r="1586" spans="1:17">
      <c r="A1586" t="s">
        <v>14</v>
      </c>
      <c r="B1586">
        <v>918</v>
      </c>
      <c r="C1586">
        <v>2017</v>
      </c>
      <c r="D1586">
        <v>854150</v>
      </c>
      <c r="E1586">
        <v>0</v>
      </c>
      <c r="F1586" s="18">
        <v>0</v>
      </c>
      <c r="G1586" s="18">
        <v>0</v>
      </c>
      <c r="H1586" s="18">
        <v>0</v>
      </c>
      <c r="I1586">
        <v>0</v>
      </c>
      <c r="J1586">
        <v>1</v>
      </c>
      <c r="K1586">
        <v>0</v>
      </c>
      <c r="L1586">
        <v>0</v>
      </c>
      <c r="M1586">
        <v>1</v>
      </c>
      <c r="N1586">
        <v>1</v>
      </c>
      <c r="O1586" t="s">
        <v>134</v>
      </c>
      <c r="Q1586" t="s">
        <v>12140</v>
      </c>
    </row>
    <row r="1587" spans="1:17">
      <c r="A1587" t="s">
        <v>14</v>
      </c>
      <c r="B1587">
        <v>918</v>
      </c>
      <c r="C1587">
        <v>2017</v>
      </c>
      <c r="D1587">
        <v>854160</v>
      </c>
      <c r="E1587">
        <v>0</v>
      </c>
      <c r="F1587" s="18">
        <v>0</v>
      </c>
      <c r="G1587" s="18">
        <v>0</v>
      </c>
      <c r="H1587" s="18">
        <v>0</v>
      </c>
      <c r="I1587">
        <v>0</v>
      </c>
      <c r="J1587">
        <v>1</v>
      </c>
      <c r="K1587">
        <v>0</v>
      </c>
      <c r="L1587">
        <v>0</v>
      </c>
      <c r="M1587">
        <v>1</v>
      </c>
      <c r="N1587">
        <v>1</v>
      </c>
      <c r="O1587" t="s">
        <v>134</v>
      </c>
      <c r="Q1587" t="s">
        <v>12138</v>
      </c>
    </row>
    <row r="1588" spans="1:17">
      <c r="A1588" t="s">
        <v>14</v>
      </c>
      <c r="B1588">
        <v>918</v>
      </c>
      <c r="C1588">
        <v>2017</v>
      </c>
      <c r="D1588">
        <v>854190</v>
      </c>
      <c r="E1588">
        <v>0</v>
      </c>
      <c r="F1588" s="18">
        <v>0</v>
      </c>
      <c r="G1588" s="18">
        <v>0</v>
      </c>
      <c r="H1588" s="18">
        <v>0</v>
      </c>
      <c r="I1588">
        <v>0</v>
      </c>
      <c r="J1588">
        <v>1</v>
      </c>
      <c r="K1588">
        <v>0</v>
      </c>
      <c r="L1588">
        <v>0</v>
      </c>
      <c r="M1588">
        <v>1</v>
      </c>
      <c r="N1588">
        <v>1</v>
      </c>
      <c r="O1588" t="s">
        <v>134</v>
      </c>
      <c r="Q1588" t="s">
        <v>12136</v>
      </c>
    </row>
    <row r="1589" spans="1:17">
      <c r="A1589" t="s">
        <v>14</v>
      </c>
      <c r="B1589">
        <v>918</v>
      </c>
      <c r="C1589">
        <v>2017</v>
      </c>
      <c r="D1589">
        <v>854231</v>
      </c>
      <c r="E1589">
        <v>0</v>
      </c>
      <c r="F1589" s="18">
        <v>0</v>
      </c>
      <c r="G1589" s="18">
        <v>0</v>
      </c>
      <c r="H1589" s="18">
        <v>0</v>
      </c>
      <c r="I1589">
        <v>0</v>
      </c>
      <c r="J1589">
        <v>3</v>
      </c>
      <c r="K1589">
        <v>0</v>
      </c>
      <c r="L1589">
        <v>0</v>
      </c>
      <c r="M1589">
        <v>3</v>
      </c>
      <c r="N1589">
        <v>3</v>
      </c>
      <c r="O1589" t="s">
        <v>134</v>
      </c>
      <c r="Q1589" t="s">
        <v>12118</v>
      </c>
    </row>
    <row r="1590" spans="1:17">
      <c r="A1590" t="s">
        <v>14</v>
      </c>
      <c r="B1590">
        <v>918</v>
      </c>
      <c r="C1590">
        <v>2017</v>
      </c>
      <c r="D1590">
        <v>854232</v>
      </c>
      <c r="E1590">
        <v>0</v>
      </c>
      <c r="F1590" s="18">
        <v>0</v>
      </c>
      <c r="G1590" s="18">
        <v>0</v>
      </c>
      <c r="H1590" s="18">
        <v>0</v>
      </c>
      <c r="I1590">
        <v>0</v>
      </c>
      <c r="J1590">
        <v>10</v>
      </c>
      <c r="K1590">
        <v>0</v>
      </c>
      <c r="L1590">
        <v>0</v>
      </c>
      <c r="M1590">
        <v>10</v>
      </c>
      <c r="N1590">
        <v>10</v>
      </c>
      <c r="O1590" t="s">
        <v>134</v>
      </c>
      <c r="Q1590" t="s">
        <v>12116</v>
      </c>
    </row>
    <row r="1591" spans="1:17">
      <c r="A1591" t="s">
        <v>14</v>
      </c>
      <c r="B1591">
        <v>918</v>
      </c>
      <c r="C1591">
        <v>2017</v>
      </c>
      <c r="D1591">
        <v>854233</v>
      </c>
      <c r="E1591">
        <v>0</v>
      </c>
      <c r="F1591" s="18">
        <v>0</v>
      </c>
      <c r="G1591" s="18">
        <v>0</v>
      </c>
      <c r="H1591" s="18">
        <v>0</v>
      </c>
      <c r="I1591">
        <v>0</v>
      </c>
      <c r="J1591">
        <v>2</v>
      </c>
      <c r="K1591">
        <v>0</v>
      </c>
      <c r="L1591">
        <v>0</v>
      </c>
      <c r="M1591">
        <v>2</v>
      </c>
      <c r="N1591">
        <v>2</v>
      </c>
      <c r="O1591" t="s">
        <v>134</v>
      </c>
      <c r="Q1591" t="s">
        <v>12114</v>
      </c>
    </row>
    <row r="1592" spans="1:17">
      <c r="A1592" t="s">
        <v>14</v>
      </c>
      <c r="B1592">
        <v>918</v>
      </c>
      <c r="C1592">
        <v>2017</v>
      </c>
      <c r="D1592">
        <v>854239</v>
      </c>
      <c r="E1592">
        <v>0</v>
      </c>
      <c r="F1592" s="18">
        <v>0</v>
      </c>
      <c r="G1592" s="18">
        <v>0</v>
      </c>
      <c r="H1592" s="18">
        <v>0</v>
      </c>
      <c r="I1592">
        <v>0</v>
      </c>
      <c r="J1592">
        <v>3</v>
      </c>
      <c r="K1592">
        <v>0</v>
      </c>
      <c r="L1592">
        <v>0</v>
      </c>
      <c r="M1592">
        <v>3</v>
      </c>
      <c r="N1592">
        <v>3</v>
      </c>
      <c r="O1592" t="s">
        <v>134</v>
      </c>
      <c r="Q1592" t="s">
        <v>12112</v>
      </c>
    </row>
    <row r="1593" spans="1:17">
      <c r="A1593" t="s">
        <v>14</v>
      </c>
      <c r="B1593">
        <v>918</v>
      </c>
      <c r="C1593">
        <v>2017</v>
      </c>
      <c r="D1593">
        <v>854290</v>
      </c>
      <c r="E1593">
        <v>0</v>
      </c>
      <c r="F1593" s="18">
        <v>0</v>
      </c>
      <c r="G1593" s="18">
        <v>0</v>
      </c>
      <c r="H1593" s="18">
        <v>0</v>
      </c>
      <c r="I1593">
        <v>0</v>
      </c>
      <c r="J1593">
        <v>1</v>
      </c>
      <c r="K1593">
        <v>0</v>
      </c>
      <c r="L1593">
        <v>0</v>
      </c>
      <c r="M1593">
        <v>1</v>
      </c>
      <c r="N1593">
        <v>1</v>
      </c>
      <c r="O1593" t="s">
        <v>134</v>
      </c>
      <c r="Q1593" t="s">
        <v>12104</v>
      </c>
    </row>
    <row r="1594" spans="1:17">
      <c r="A1594" t="s">
        <v>14</v>
      </c>
      <c r="B1594">
        <v>918</v>
      </c>
      <c r="C1594">
        <v>2017</v>
      </c>
      <c r="D1594">
        <v>854310</v>
      </c>
      <c r="E1594">
        <v>4</v>
      </c>
      <c r="F1594" s="18">
        <v>4</v>
      </c>
      <c r="G1594" s="18">
        <v>4</v>
      </c>
      <c r="H1594" s="18">
        <v>4</v>
      </c>
      <c r="I1594">
        <v>0</v>
      </c>
      <c r="J1594">
        <v>0</v>
      </c>
      <c r="K1594">
        <v>0</v>
      </c>
      <c r="L1594">
        <v>1</v>
      </c>
      <c r="M1594">
        <v>1</v>
      </c>
      <c r="N1594">
        <v>1</v>
      </c>
      <c r="O1594" t="s">
        <v>134</v>
      </c>
      <c r="Q1594" t="s">
        <v>12099</v>
      </c>
    </row>
    <row r="1595" spans="1:17">
      <c r="A1595" t="s">
        <v>14</v>
      </c>
      <c r="B1595">
        <v>918</v>
      </c>
      <c r="C1595">
        <v>2017</v>
      </c>
      <c r="D1595">
        <v>854320</v>
      </c>
      <c r="E1595">
        <v>2.8</v>
      </c>
      <c r="F1595" s="18">
        <v>2.8</v>
      </c>
      <c r="G1595" s="18">
        <v>2.8</v>
      </c>
      <c r="H1595" s="18">
        <v>2.8</v>
      </c>
      <c r="I1595">
        <v>0</v>
      </c>
      <c r="J1595">
        <v>0</v>
      </c>
      <c r="K1595">
        <v>0</v>
      </c>
      <c r="L1595">
        <v>1</v>
      </c>
      <c r="M1595">
        <v>1</v>
      </c>
      <c r="N1595">
        <v>1</v>
      </c>
      <c r="O1595" t="s">
        <v>134</v>
      </c>
      <c r="Q1595" t="s">
        <v>12097</v>
      </c>
    </row>
    <row r="1596" spans="1:17">
      <c r="A1596" t="s">
        <v>14</v>
      </c>
      <c r="B1596">
        <v>918</v>
      </c>
      <c r="C1596">
        <v>2017</v>
      </c>
      <c r="D1596">
        <v>854370</v>
      </c>
      <c r="E1596">
        <v>86.2</v>
      </c>
      <c r="F1596" s="18">
        <v>0</v>
      </c>
      <c r="G1596" s="18">
        <v>3.7</v>
      </c>
      <c r="H1596" s="18">
        <v>2.97</v>
      </c>
      <c r="I1596">
        <v>0</v>
      </c>
      <c r="J1596">
        <v>4</v>
      </c>
      <c r="K1596">
        <v>0</v>
      </c>
      <c r="L1596">
        <v>25</v>
      </c>
      <c r="M1596">
        <v>29</v>
      </c>
      <c r="N1596">
        <v>29</v>
      </c>
      <c r="O1596" t="s">
        <v>134</v>
      </c>
      <c r="Q1596" t="s">
        <v>12091</v>
      </c>
    </row>
    <row r="1597" spans="1:17">
      <c r="A1597" t="s">
        <v>14</v>
      </c>
      <c r="B1597">
        <v>918</v>
      </c>
      <c r="C1597">
        <v>2017</v>
      </c>
      <c r="D1597">
        <v>854390</v>
      </c>
      <c r="E1597">
        <v>0</v>
      </c>
      <c r="F1597" s="18">
        <v>0</v>
      </c>
      <c r="G1597" s="18">
        <v>0</v>
      </c>
      <c r="H1597" s="18">
        <v>0</v>
      </c>
      <c r="I1597">
        <v>0</v>
      </c>
      <c r="J1597">
        <v>2</v>
      </c>
      <c r="K1597">
        <v>0</v>
      </c>
      <c r="L1597">
        <v>0</v>
      </c>
      <c r="M1597">
        <v>2</v>
      </c>
      <c r="N1597">
        <v>2</v>
      </c>
      <c r="O1597" t="s">
        <v>134</v>
      </c>
      <c r="Q1597" t="s">
        <v>12085</v>
      </c>
    </row>
    <row r="1598" spans="1:17">
      <c r="A1598" t="s">
        <v>14</v>
      </c>
      <c r="B1598">
        <v>918</v>
      </c>
      <c r="C1598">
        <v>2017</v>
      </c>
      <c r="D1598">
        <v>854411</v>
      </c>
      <c r="E1598">
        <v>7.4</v>
      </c>
      <c r="F1598" s="18">
        <v>3.7</v>
      </c>
      <c r="G1598" s="18">
        <v>3.7</v>
      </c>
      <c r="H1598" s="18">
        <v>3.7</v>
      </c>
      <c r="I1598">
        <v>0</v>
      </c>
      <c r="J1598">
        <v>0</v>
      </c>
      <c r="K1598">
        <v>0</v>
      </c>
      <c r="L1598">
        <v>2</v>
      </c>
      <c r="M1598">
        <v>2</v>
      </c>
      <c r="N1598">
        <v>2</v>
      </c>
      <c r="O1598" t="s">
        <v>134</v>
      </c>
      <c r="Q1598" t="s">
        <v>12083</v>
      </c>
    </row>
    <row r="1599" spans="1:17">
      <c r="A1599" t="s">
        <v>14</v>
      </c>
      <c r="B1599">
        <v>918</v>
      </c>
      <c r="C1599">
        <v>2017</v>
      </c>
      <c r="D1599">
        <v>854419</v>
      </c>
      <c r="E1599">
        <v>3.7</v>
      </c>
      <c r="F1599" s="18">
        <v>3.7</v>
      </c>
      <c r="G1599" s="18">
        <v>3.7</v>
      </c>
      <c r="H1599" s="18">
        <v>3.7</v>
      </c>
      <c r="I1599">
        <v>0</v>
      </c>
      <c r="J1599">
        <v>0</v>
      </c>
      <c r="K1599">
        <v>0</v>
      </c>
      <c r="L1599">
        <v>1</v>
      </c>
      <c r="M1599">
        <v>1</v>
      </c>
      <c r="N1599">
        <v>1</v>
      </c>
      <c r="O1599" t="s">
        <v>134</v>
      </c>
      <c r="Q1599" t="s">
        <v>12081</v>
      </c>
    </row>
    <row r="1600" spans="1:17">
      <c r="A1600" t="s">
        <v>14</v>
      </c>
      <c r="B1600">
        <v>918</v>
      </c>
      <c r="C1600">
        <v>2017</v>
      </c>
      <c r="D1600">
        <v>854420</v>
      </c>
      <c r="E1600">
        <v>11.1</v>
      </c>
      <c r="F1600" s="18">
        <v>3.7</v>
      </c>
      <c r="G1600" s="18">
        <v>3.7</v>
      </c>
      <c r="H1600" s="18">
        <v>3.7</v>
      </c>
      <c r="I1600">
        <v>0</v>
      </c>
      <c r="J1600">
        <v>0</v>
      </c>
      <c r="K1600">
        <v>0</v>
      </c>
      <c r="L1600">
        <v>3</v>
      </c>
      <c r="M1600">
        <v>3</v>
      </c>
      <c r="N1600">
        <v>3</v>
      </c>
      <c r="O1600" t="s">
        <v>134</v>
      </c>
      <c r="Q1600" t="s">
        <v>12079</v>
      </c>
    </row>
    <row r="1601" spans="1:17">
      <c r="A1601" t="s">
        <v>14</v>
      </c>
      <c r="B1601">
        <v>918</v>
      </c>
      <c r="C1601">
        <v>2017</v>
      </c>
      <c r="D1601">
        <v>854442</v>
      </c>
      <c r="E1601">
        <v>26.4</v>
      </c>
      <c r="F1601" s="18">
        <v>0</v>
      </c>
      <c r="G1601" s="18">
        <v>3.3</v>
      </c>
      <c r="H1601" s="18">
        <v>2.93</v>
      </c>
      <c r="I1601">
        <v>0</v>
      </c>
      <c r="J1601">
        <v>1</v>
      </c>
      <c r="K1601">
        <v>0</v>
      </c>
      <c r="L1601">
        <v>8</v>
      </c>
      <c r="M1601">
        <v>9</v>
      </c>
      <c r="N1601">
        <v>9</v>
      </c>
      <c r="O1601" t="s">
        <v>134</v>
      </c>
      <c r="Q1601" t="s">
        <v>12073</v>
      </c>
    </row>
    <row r="1602" spans="1:17">
      <c r="A1602" t="s">
        <v>14</v>
      </c>
      <c r="B1602">
        <v>918</v>
      </c>
      <c r="C1602">
        <v>2017</v>
      </c>
      <c r="D1602">
        <v>854449</v>
      </c>
      <c r="E1602">
        <v>29.6</v>
      </c>
      <c r="F1602" s="18">
        <v>0</v>
      </c>
      <c r="G1602" s="18">
        <v>3.7</v>
      </c>
      <c r="H1602" s="18">
        <v>3.29</v>
      </c>
      <c r="I1602">
        <v>0</v>
      </c>
      <c r="J1602">
        <v>1</v>
      </c>
      <c r="K1602">
        <v>0</v>
      </c>
      <c r="L1602">
        <v>8</v>
      </c>
      <c r="M1602">
        <v>9</v>
      </c>
      <c r="N1602">
        <v>9</v>
      </c>
      <c r="O1602" t="s">
        <v>134</v>
      </c>
      <c r="Q1602" t="s">
        <v>12071</v>
      </c>
    </row>
    <row r="1603" spans="1:17">
      <c r="A1603" t="s">
        <v>14</v>
      </c>
      <c r="B1603">
        <v>918</v>
      </c>
      <c r="C1603">
        <v>2017</v>
      </c>
      <c r="D1603">
        <v>854460</v>
      </c>
      <c r="E1603">
        <v>7.4</v>
      </c>
      <c r="F1603" s="18">
        <v>3.7</v>
      </c>
      <c r="G1603" s="18">
        <v>3.7</v>
      </c>
      <c r="H1603" s="18">
        <v>3.7</v>
      </c>
      <c r="I1603">
        <v>0</v>
      </c>
      <c r="J1603">
        <v>0</v>
      </c>
      <c r="K1603">
        <v>0</v>
      </c>
      <c r="L1603">
        <v>2</v>
      </c>
      <c r="M1603">
        <v>2</v>
      </c>
      <c r="N1603">
        <v>2</v>
      </c>
      <c r="O1603" t="s">
        <v>134</v>
      </c>
      <c r="Q1603" t="s">
        <v>12065</v>
      </c>
    </row>
    <row r="1604" spans="1:17">
      <c r="A1604" t="s">
        <v>14</v>
      </c>
      <c r="B1604">
        <v>918</v>
      </c>
      <c r="C1604">
        <v>2017</v>
      </c>
      <c r="D1604">
        <v>854470</v>
      </c>
      <c r="E1604">
        <v>0</v>
      </c>
      <c r="F1604" s="18">
        <v>0</v>
      </c>
      <c r="G1604" s="18">
        <v>0</v>
      </c>
      <c r="H1604" s="18">
        <v>0</v>
      </c>
      <c r="I1604">
        <v>0</v>
      </c>
      <c r="J1604">
        <v>1</v>
      </c>
      <c r="K1604">
        <v>0</v>
      </c>
      <c r="L1604">
        <v>0</v>
      </c>
      <c r="M1604">
        <v>1</v>
      </c>
      <c r="N1604">
        <v>1</v>
      </c>
      <c r="O1604" t="s">
        <v>134</v>
      </c>
      <c r="Q1604" t="s">
        <v>12063</v>
      </c>
    </row>
    <row r="1605" spans="1:17">
      <c r="A1605" t="s">
        <v>14</v>
      </c>
      <c r="B1605">
        <v>918</v>
      </c>
      <c r="C1605">
        <v>2017</v>
      </c>
      <c r="D1605">
        <v>854511</v>
      </c>
      <c r="E1605">
        <v>5.4</v>
      </c>
      <c r="F1605" s="18">
        <v>2.7</v>
      </c>
      <c r="G1605" s="18">
        <v>2.7</v>
      </c>
      <c r="H1605" s="18">
        <v>2.7</v>
      </c>
      <c r="I1605">
        <v>0</v>
      </c>
      <c r="J1605">
        <v>0</v>
      </c>
      <c r="K1605">
        <v>0</v>
      </c>
      <c r="L1605">
        <v>2</v>
      </c>
      <c r="M1605">
        <v>2</v>
      </c>
      <c r="N1605">
        <v>2</v>
      </c>
      <c r="O1605" t="s">
        <v>134</v>
      </c>
      <c r="Q1605" t="s">
        <v>12061</v>
      </c>
    </row>
    <row r="1606" spans="1:17">
      <c r="A1606" t="s">
        <v>14</v>
      </c>
      <c r="B1606">
        <v>918</v>
      </c>
      <c r="C1606">
        <v>2017</v>
      </c>
      <c r="D1606">
        <v>854519</v>
      </c>
      <c r="E1606">
        <v>5.4</v>
      </c>
      <c r="F1606" s="18">
        <v>2.7</v>
      </c>
      <c r="G1606" s="18">
        <v>2.7</v>
      </c>
      <c r="H1606" s="18">
        <v>2.7</v>
      </c>
      <c r="I1606">
        <v>0</v>
      </c>
      <c r="J1606">
        <v>0</v>
      </c>
      <c r="K1606">
        <v>0</v>
      </c>
      <c r="L1606">
        <v>2</v>
      </c>
      <c r="M1606">
        <v>2</v>
      </c>
      <c r="N1606">
        <v>2</v>
      </c>
      <c r="O1606" t="s">
        <v>134</v>
      </c>
      <c r="Q1606" t="s">
        <v>12059</v>
      </c>
    </row>
    <row r="1607" spans="1:17">
      <c r="A1607" t="s">
        <v>14</v>
      </c>
      <c r="B1607">
        <v>918</v>
      </c>
      <c r="C1607">
        <v>2017</v>
      </c>
      <c r="D1607">
        <v>854520</v>
      </c>
      <c r="E1607">
        <v>2.7</v>
      </c>
      <c r="F1607" s="18">
        <v>2.7</v>
      </c>
      <c r="G1607" s="18">
        <v>2.7</v>
      </c>
      <c r="H1607" s="18">
        <v>2.7</v>
      </c>
      <c r="I1607">
        <v>0</v>
      </c>
      <c r="J1607">
        <v>0</v>
      </c>
      <c r="K1607">
        <v>0</v>
      </c>
      <c r="L1607">
        <v>1</v>
      </c>
      <c r="M1607">
        <v>1</v>
      </c>
      <c r="N1607">
        <v>1</v>
      </c>
      <c r="O1607" t="s">
        <v>134</v>
      </c>
      <c r="Q1607" t="s">
        <v>12057</v>
      </c>
    </row>
    <row r="1608" spans="1:17">
      <c r="A1608" t="s">
        <v>14</v>
      </c>
      <c r="B1608">
        <v>918</v>
      </c>
      <c r="C1608">
        <v>2017</v>
      </c>
      <c r="D1608">
        <v>854590</v>
      </c>
      <c r="E1608">
        <v>12.5</v>
      </c>
      <c r="F1608" s="18">
        <v>1.7</v>
      </c>
      <c r="G1608" s="18">
        <v>2.7</v>
      </c>
      <c r="H1608" s="18">
        <v>2.5</v>
      </c>
      <c r="I1608">
        <v>0</v>
      </c>
      <c r="J1608">
        <v>0</v>
      </c>
      <c r="K1608">
        <v>0</v>
      </c>
      <c r="L1608">
        <v>5</v>
      </c>
      <c r="M1608">
        <v>5</v>
      </c>
      <c r="N1608">
        <v>5</v>
      </c>
      <c r="O1608" t="s">
        <v>134</v>
      </c>
      <c r="Q1608" t="s">
        <v>12055</v>
      </c>
    </row>
    <row r="1609" spans="1:17">
      <c r="A1609" t="s">
        <v>14</v>
      </c>
      <c r="B1609">
        <v>918</v>
      </c>
      <c r="C1609">
        <v>2017</v>
      </c>
      <c r="D1609">
        <v>854690</v>
      </c>
      <c r="E1609">
        <v>7.4</v>
      </c>
      <c r="F1609" s="18">
        <v>3.7</v>
      </c>
      <c r="G1609" s="18">
        <v>3.7</v>
      </c>
      <c r="H1609" s="18">
        <v>3.7</v>
      </c>
      <c r="I1609">
        <v>0</v>
      </c>
      <c r="J1609">
        <v>0</v>
      </c>
      <c r="K1609">
        <v>0</v>
      </c>
      <c r="L1609">
        <v>2</v>
      </c>
      <c r="M1609">
        <v>2</v>
      </c>
      <c r="N1609">
        <v>2</v>
      </c>
      <c r="O1609" t="s">
        <v>134</v>
      </c>
      <c r="Q1609" t="s">
        <v>12049</v>
      </c>
    </row>
    <row r="1610" spans="1:17">
      <c r="A1610" t="s">
        <v>14</v>
      </c>
      <c r="B1610">
        <v>918</v>
      </c>
      <c r="C1610">
        <v>2017</v>
      </c>
      <c r="D1610">
        <v>854720</v>
      </c>
      <c r="E1610">
        <v>7.4</v>
      </c>
      <c r="F1610" s="18">
        <v>3.7</v>
      </c>
      <c r="G1610" s="18">
        <v>3.7</v>
      </c>
      <c r="H1610" s="18">
        <v>3.7</v>
      </c>
      <c r="I1610">
        <v>0</v>
      </c>
      <c r="J1610">
        <v>0</v>
      </c>
      <c r="K1610">
        <v>0</v>
      </c>
      <c r="L1610">
        <v>2</v>
      </c>
      <c r="M1610">
        <v>2</v>
      </c>
      <c r="N1610">
        <v>2</v>
      </c>
      <c r="O1610" t="s">
        <v>134</v>
      </c>
      <c r="Q1610" t="s">
        <v>12045</v>
      </c>
    </row>
    <row r="1611" spans="1:17">
      <c r="A1611" t="s">
        <v>14</v>
      </c>
      <c r="B1611">
        <v>918</v>
      </c>
      <c r="C1611">
        <v>2017</v>
      </c>
      <c r="D1611">
        <v>854790</v>
      </c>
      <c r="E1611">
        <v>3.7</v>
      </c>
      <c r="F1611" s="18">
        <v>3.7</v>
      </c>
      <c r="G1611" s="18">
        <v>3.7</v>
      </c>
      <c r="H1611" s="18">
        <v>3.7</v>
      </c>
      <c r="I1611">
        <v>0</v>
      </c>
      <c r="J1611">
        <v>0</v>
      </c>
      <c r="K1611">
        <v>0</v>
      </c>
      <c r="L1611">
        <v>1</v>
      </c>
      <c r="M1611">
        <v>1</v>
      </c>
      <c r="N1611">
        <v>1</v>
      </c>
      <c r="O1611" t="s">
        <v>134</v>
      </c>
      <c r="Q1611" t="s">
        <v>12043</v>
      </c>
    </row>
    <row r="1612" spans="1:17">
      <c r="A1612" t="s">
        <v>14</v>
      </c>
      <c r="B1612">
        <v>918</v>
      </c>
      <c r="C1612">
        <v>2017</v>
      </c>
      <c r="D1612">
        <v>854890</v>
      </c>
      <c r="E1612">
        <v>24.3</v>
      </c>
      <c r="F1612" s="18">
        <v>0</v>
      </c>
      <c r="G1612" s="18">
        <v>2.7</v>
      </c>
      <c r="H1612" s="18">
        <v>2.21</v>
      </c>
      <c r="I1612">
        <v>0</v>
      </c>
      <c r="J1612">
        <v>2</v>
      </c>
      <c r="K1612">
        <v>0</v>
      </c>
      <c r="L1612">
        <v>9</v>
      </c>
      <c r="M1612">
        <v>11</v>
      </c>
      <c r="N1612">
        <v>11</v>
      </c>
      <c r="O1612" t="s">
        <v>134</v>
      </c>
      <c r="Q1612" t="s">
        <v>12039</v>
      </c>
    </row>
    <row r="1613" spans="1:17">
      <c r="A1613" t="s">
        <v>14</v>
      </c>
      <c r="B1613">
        <v>918</v>
      </c>
      <c r="C1613">
        <v>2017</v>
      </c>
      <c r="D1613">
        <v>900110</v>
      </c>
      <c r="E1613">
        <v>14.5</v>
      </c>
      <c r="F1613" s="18">
        <v>2.9</v>
      </c>
      <c r="G1613" s="18">
        <v>2.9</v>
      </c>
      <c r="H1613" s="18">
        <v>2.9</v>
      </c>
      <c r="I1613">
        <v>0</v>
      </c>
      <c r="J1613">
        <v>0</v>
      </c>
      <c r="K1613">
        <v>0</v>
      </c>
      <c r="L1613">
        <v>5</v>
      </c>
      <c r="M1613">
        <v>5</v>
      </c>
      <c r="N1613">
        <v>5</v>
      </c>
      <c r="O1613" t="s">
        <v>134</v>
      </c>
      <c r="Q1613" t="s">
        <v>11733</v>
      </c>
    </row>
    <row r="1614" spans="1:17">
      <c r="A1614" t="s">
        <v>14</v>
      </c>
      <c r="B1614">
        <v>918</v>
      </c>
      <c r="C1614">
        <v>2017</v>
      </c>
      <c r="D1614">
        <v>900120</v>
      </c>
      <c r="E1614">
        <v>8.8000000000000007</v>
      </c>
      <c r="F1614" s="18">
        <v>2.2000000000000002</v>
      </c>
      <c r="G1614" s="18">
        <v>2.2000000000000002</v>
      </c>
      <c r="H1614" s="18">
        <v>2.2000000000000002</v>
      </c>
      <c r="I1614">
        <v>0</v>
      </c>
      <c r="J1614">
        <v>0</v>
      </c>
      <c r="K1614">
        <v>0</v>
      </c>
      <c r="L1614">
        <v>4</v>
      </c>
      <c r="M1614">
        <v>4</v>
      </c>
      <c r="N1614">
        <v>4</v>
      </c>
      <c r="O1614" t="s">
        <v>134</v>
      </c>
      <c r="Q1614" t="s">
        <v>11731</v>
      </c>
    </row>
    <row r="1615" spans="1:17">
      <c r="A1615" t="s">
        <v>14</v>
      </c>
      <c r="B1615">
        <v>918</v>
      </c>
      <c r="C1615">
        <v>2017</v>
      </c>
      <c r="D1615">
        <v>900190</v>
      </c>
      <c r="E1615">
        <v>26.4</v>
      </c>
      <c r="F1615" s="18">
        <v>0</v>
      </c>
      <c r="G1615" s="18">
        <v>2.4</v>
      </c>
      <c r="H1615" s="18">
        <v>2.0299999999999998</v>
      </c>
      <c r="I1615">
        <v>0</v>
      </c>
      <c r="J1615">
        <v>2</v>
      </c>
      <c r="K1615">
        <v>0</v>
      </c>
      <c r="L1615">
        <v>11</v>
      </c>
      <c r="M1615">
        <v>13</v>
      </c>
      <c r="N1615">
        <v>13</v>
      </c>
      <c r="O1615" t="s">
        <v>134</v>
      </c>
      <c r="Q1615" t="s">
        <v>11723</v>
      </c>
    </row>
    <row r="1616" spans="1:17">
      <c r="A1616" t="s">
        <v>14</v>
      </c>
      <c r="B1616">
        <v>918</v>
      </c>
      <c r="C1616">
        <v>2017</v>
      </c>
      <c r="D1616">
        <v>900211</v>
      </c>
      <c r="E1616">
        <v>100.5</v>
      </c>
      <c r="F1616" s="18">
        <v>6.7</v>
      </c>
      <c r="G1616" s="18">
        <v>6.7</v>
      </c>
      <c r="H1616" s="18">
        <v>6.7</v>
      </c>
      <c r="I1616">
        <v>0</v>
      </c>
      <c r="J1616">
        <v>0</v>
      </c>
      <c r="K1616">
        <v>0</v>
      </c>
      <c r="L1616">
        <v>15</v>
      </c>
      <c r="M1616">
        <v>15</v>
      </c>
      <c r="N1616">
        <v>15</v>
      </c>
      <c r="O1616" t="s">
        <v>134</v>
      </c>
      <c r="Q1616" t="s">
        <v>11721</v>
      </c>
    </row>
    <row r="1617" spans="1:17">
      <c r="A1617" t="s">
        <v>14</v>
      </c>
      <c r="B1617">
        <v>918</v>
      </c>
      <c r="C1617">
        <v>2017</v>
      </c>
      <c r="D1617">
        <v>900219</v>
      </c>
      <c r="E1617">
        <v>40</v>
      </c>
      <c r="F1617" s="18">
        <v>5</v>
      </c>
      <c r="G1617" s="18">
        <v>5</v>
      </c>
      <c r="H1617" s="18">
        <v>5</v>
      </c>
      <c r="I1617">
        <v>0</v>
      </c>
      <c r="J1617">
        <v>0</v>
      </c>
      <c r="K1617">
        <v>0</v>
      </c>
      <c r="L1617">
        <v>8</v>
      </c>
      <c r="M1617">
        <v>8</v>
      </c>
      <c r="N1617">
        <v>8</v>
      </c>
      <c r="O1617" t="s">
        <v>134</v>
      </c>
      <c r="Q1617" t="s">
        <v>11719</v>
      </c>
    </row>
    <row r="1618" spans="1:17">
      <c r="A1618" t="s">
        <v>14</v>
      </c>
      <c r="B1618">
        <v>918</v>
      </c>
      <c r="C1618">
        <v>2017</v>
      </c>
      <c r="D1618">
        <v>900220</v>
      </c>
      <c r="E1618">
        <v>10</v>
      </c>
      <c r="F1618" s="18">
        <v>5</v>
      </c>
      <c r="G1618" s="18">
        <v>5</v>
      </c>
      <c r="H1618" s="18">
        <v>5</v>
      </c>
      <c r="I1618">
        <v>0</v>
      </c>
      <c r="J1618">
        <v>0</v>
      </c>
      <c r="K1618">
        <v>0</v>
      </c>
      <c r="L1618">
        <v>2</v>
      </c>
      <c r="M1618">
        <v>2</v>
      </c>
      <c r="N1618">
        <v>2</v>
      </c>
      <c r="O1618" t="s">
        <v>134</v>
      </c>
      <c r="Q1618" t="s">
        <v>11717</v>
      </c>
    </row>
    <row r="1619" spans="1:17">
      <c r="A1619" t="s">
        <v>14</v>
      </c>
      <c r="B1619">
        <v>918</v>
      </c>
      <c r="C1619">
        <v>2017</v>
      </c>
      <c r="D1619">
        <v>900290</v>
      </c>
      <c r="E1619">
        <v>23.6</v>
      </c>
      <c r="F1619" s="18">
        <v>0</v>
      </c>
      <c r="G1619" s="18">
        <v>5.9</v>
      </c>
      <c r="H1619" s="18">
        <v>4.72</v>
      </c>
      <c r="I1619">
        <v>0</v>
      </c>
      <c r="J1619">
        <v>1</v>
      </c>
      <c r="K1619">
        <v>0</v>
      </c>
      <c r="L1619">
        <v>4</v>
      </c>
      <c r="M1619">
        <v>5</v>
      </c>
      <c r="N1619">
        <v>5</v>
      </c>
      <c r="O1619" t="s">
        <v>134</v>
      </c>
      <c r="Q1619" t="s">
        <v>11715</v>
      </c>
    </row>
    <row r="1620" spans="1:17">
      <c r="A1620" t="s">
        <v>14</v>
      </c>
      <c r="B1620">
        <v>918</v>
      </c>
      <c r="C1620">
        <v>2017</v>
      </c>
      <c r="D1620">
        <v>900510</v>
      </c>
      <c r="E1620">
        <v>4.2</v>
      </c>
      <c r="F1620" s="18">
        <v>4.2</v>
      </c>
      <c r="G1620" s="18">
        <v>4.2</v>
      </c>
      <c r="H1620" s="18">
        <v>4.2</v>
      </c>
      <c r="I1620">
        <v>0</v>
      </c>
      <c r="J1620">
        <v>0</v>
      </c>
      <c r="K1620">
        <v>0</v>
      </c>
      <c r="L1620">
        <v>1</v>
      </c>
      <c r="M1620">
        <v>1</v>
      </c>
      <c r="N1620">
        <v>1</v>
      </c>
      <c r="O1620" t="s">
        <v>134</v>
      </c>
      <c r="Q1620" t="s">
        <v>11703</v>
      </c>
    </row>
    <row r="1621" spans="1:17">
      <c r="A1621" t="s">
        <v>14</v>
      </c>
      <c r="B1621">
        <v>918</v>
      </c>
      <c r="C1621">
        <v>2017</v>
      </c>
      <c r="D1621">
        <v>900580</v>
      </c>
      <c r="E1621">
        <v>4.2</v>
      </c>
      <c r="F1621" s="18">
        <v>4.2</v>
      </c>
      <c r="G1621" s="18">
        <v>4.2</v>
      </c>
      <c r="H1621" s="18">
        <v>4.2</v>
      </c>
      <c r="I1621">
        <v>0</v>
      </c>
      <c r="J1621">
        <v>0</v>
      </c>
      <c r="K1621">
        <v>0</v>
      </c>
      <c r="L1621">
        <v>1</v>
      </c>
      <c r="M1621">
        <v>1</v>
      </c>
      <c r="N1621">
        <v>1</v>
      </c>
      <c r="O1621" t="s">
        <v>134</v>
      </c>
      <c r="Q1621" t="s">
        <v>11701</v>
      </c>
    </row>
    <row r="1622" spans="1:17">
      <c r="A1622" t="s">
        <v>14</v>
      </c>
      <c r="B1622">
        <v>918</v>
      </c>
      <c r="C1622">
        <v>2017</v>
      </c>
      <c r="D1622">
        <v>900590</v>
      </c>
      <c r="E1622">
        <v>4.2</v>
      </c>
      <c r="F1622" s="18">
        <v>4.2</v>
      </c>
      <c r="G1622" s="18">
        <v>4.2</v>
      </c>
      <c r="H1622" s="18">
        <v>4.2</v>
      </c>
      <c r="I1622">
        <v>0</v>
      </c>
      <c r="J1622">
        <v>0</v>
      </c>
      <c r="K1622">
        <v>0</v>
      </c>
      <c r="L1622">
        <v>1</v>
      </c>
      <c r="M1622">
        <v>1</v>
      </c>
      <c r="N1622">
        <v>1</v>
      </c>
      <c r="O1622" t="s">
        <v>134</v>
      </c>
      <c r="Q1622" t="s">
        <v>11699</v>
      </c>
    </row>
    <row r="1623" spans="1:17">
      <c r="A1623" t="s">
        <v>14</v>
      </c>
      <c r="B1623">
        <v>918</v>
      </c>
      <c r="C1623">
        <v>2017</v>
      </c>
      <c r="D1623">
        <v>900630</v>
      </c>
      <c r="E1623">
        <v>4.2</v>
      </c>
      <c r="F1623" s="18">
        <v>4.2</v>
      </c>
      <c r="G1623" s="18">
        <v>4.2</v>
      </c>
      <c r="H1623" s="18">
        <v>4.2</v>
      </c>
      <c r="I1623">
        <v>0</v>
      </c>
      <c r="J1623">
        <v>0</v>
      </c>
      <c r="K1623">
        <v>0</v>
      </c>
      <c r="L1623">
        <v>1</v>
      </c>
      <c r="M1623">
        <v>1</v>
      </c>
      <c r="N1623">
        <v>1</v>
      </c>
      <c r="O1623" t="s">
        <v>134</v>
      </c>
      <c r="Q1623" t="s">
        <v>11693</v>
      </c>
    </row>
    <row r="1624" spans="1:17">
      <c r="A1624" t="s">
        <v>14</v>
      </c>
      <c r="B1624">
        <v>918</v>
      </c>
      <c r="C1624">
        <v>2017</v>
      </c>
      <c r="D1624">
        <v>900640</v>
      </c>
      <c r="E1624">
        <v>3.2</v>
      </c>
      <c r="F1624" s="18">
        <v>3.2</v>
      </c>
      <c r="G1624" s="18">
        <v>3.2</v>
      </c>
      <c r="H1624" s="18">
        <v>3.2</v>
      </c>
      <c r="I1624">
        <v>0</v>
      </c>
      <c r="J1624">
        <v>0</v>
      </c>
      <c r="K1624">
        <v>0</v>
      </c>
      <c r="L1624">
        <v>1</v>
      </c>
      <c r="M1624">
        <v>1</v>
      </c>
      <c r="N1624">
        <v>1</v>
      </c>
      <c r="O1624" t="s">
        <v>134</v>
      </c>
      <c r="Q1624" t="s">
        <v>11691</v>
      </c>
    </row>
    <row r="1625" spans="1:17">
      <c r="A1625" t="s">
        <v>14</v>
      </c>
      <c r="B1625">
        <v>918</v>
      </c>
      <c r="C1625">
        <v>2017</v>
      </c>
      <c r="D1625">
        <v>900651</v>
      </c>
      <c r="E1625">
        <v>4.2</v>
      </c>
      <c r="F1625" s="18">
        <v>4.2</v>
      </c>
      <c r="G1625" s="18">
        <v>4.2</v>
      </c>
      <c r="H1625" s="18">
        <v>4.2</v>
      </c>
      <c r="I1625">
        <v>0</v>
      </c>
      <c r="J1625">
        <v>0</v>
      </c>
      <c r="K1625">
        <v>0</v>
      </c>
      <c r="L1625">
        <v>1</v>
      </c>
      <c r="M1625">
        <v>1</v>
      </c>
      <c r="N1625">
        <v>1</v>
      </c>
      <c r="O1625" t="s">
        <v>134</v>
      </c>
      <c r="Q1625" t="s">
        <v>11689</v>
      </c>
    </row>
    <row r="1626" spans="1:17">
      <c r="A1626" t="s">
        <v>14</v>
      </c>
      <c r="B1626">
        <v>918</v>
      </c>
      <c r="C1626">
        <v>2017</v>
      </c>
      <c r="D1626">
        <v>900652</v>
      </c>
      <c r="E1626">
        <v>4.2</v>
      </c>
      <c r="F1626" s="18">
        <v>4.2</v>
      </c>
      <c r="G1626" s="18">
        <v>4.2</v>
      </c>
      <c r="H1626" s="18">
        <v>4.2</v>
      </c>
      <c r="I1626">
        <v>0</v>
      </c>
      <c r="J1626">
        <v>0</v>
      </c>
      <c r="K1626">
        <v>0</v>
      </c>
      <c r="L1626">
        <v>1</v>
      </c>
      <c r="M1626">
        <v>1</v>
      </c>
      <c r="N1626">
        <v>1</v>
      </c>
      <c r="O1626" t="s">
        <v>134</v>
      </c>
      <c r="Q1626" t="s">
        <v>11687</v>
      </c>
    </row>
    <row r="1627" spans="1:17">
      <c r="A1627" t="s">
        <v>14</v>
      </c>
      <c r="B1627">
        <v>918</v>
      </c>
      <c r="C1627">
        <v>2017</v>
      </c>
      <c r="D1627">
        <v>900653</v>
      </c>
      <c r="E1627">
        <v>8.4</v>
      </c>
      <c r="F1627" s="18">
        <v>4.2</v>
      </c>
      <c r="G1627" s="18">
        <v>4.2</v>
      </c>
      <c r="H1627" s="18">
        <v>4.2</v>
      </c>
      <c r="I1627">
        <v>0</v>
      </c>
      <c r="J1627">
        <v>0</v>
      </c>
      <c r="K1627">
        <v>0</v>
      </c>
      <c r="L1627">
        <v>2</v>
      </c>
      <c r="M1627">
        <v>2</v>
      </c>
      <c r="N1627">
        <v>2</v>
      </c>
      <c r="O1627" t="s">
        <v>134</v>
      </c>
      <c r="Q1627" t="s">
        <v>11685</v>
      </c>
    </row>
    <row r="1628" spans="1:17">
      <c r="A1628" t="s">
        <v>14</v>
      </c>
      <c r="B1628">
        <v>918</v>
      </c>
      <c r="C1628">
        <v>2017</v>
      </c>
      <c r="D1628">
        <v>900659</v>
      </c>
      <c r="E1628">
        <v>4.2</v>
      </c>
      <c r="F1628" s="18">
        <v>4.2</v>
      </c>
      <c r="G1628" s="18">
        <v>4.2</v>
      </c>
      <c r="H1628" s="18">
        <v>4.2</v>
      </c>
      <c r="I1628">
        <v>0</v>
      </c>
      <c r="J1628">
        <v>0</v>
      </c>
      <c r="K1628">
        <v>0</v>
      </c>
      <c r="L1628">
        <v>1</v>
      </c>
      <c r="M1628">
        <v>1</v>
      </c>
      <c r="N1628">
        <v>1</v>
      </c>
      <c r="O1628" t="s">
        <v>134</v>
      </c>
      <c r="Q1628" t="s">
        <v>11683</v>
      </c>
    </row>
    <row r="1629" spans="1:17">
      <c r="A1629" t="s">
        <v>14</v>
      </c>
      <c r="B1629">
        <v>918</v>
      </c>
      <c r="C1629">
        <v>2017</v>
      </c>
      <c r="D1629">
        <v>900661</v>
      </c>
      <c r="E1629">
        <v>3.2</v>
      </c>
      <c r="F1629" s="18">
        <v>3.2</v>
      </c>
      <c r="G1629" s="18">
        <v>3.2</v>
      </c>
      <c r="H1629" s="18">
        <v>3.2</v>
      </c>
      <c r="I1629">
        <v>0</v>
      </c>
      <c r="J1629">
        <v>0</v>
      </c>
      <c r="K1629">
        <v>0</v>
      </c>
      <c r="L1629">
        <v>1</v>
      </c>
      <c r="M1629">
        <v>1</v>
      </c>
      <c r="N1629">
        <v>1</v>
      </c>
      <c r="O1629" t="s">
        <v>134</v>
      </c>
      <c r="Q1629" t="s">
        <v>11681</v>
      </c>
    </row>
    <row r="1630" spans="1:17">
      <c r="A1630" t="s">
        <v>14</v>
      </c>
      <c r="B1630">
        <v>918</v>
      </c>
      <c r="C1630">
        <v>2017</v>
      </c>
      <c r="D1630">
        <v>900669</v>
      </c>
      <c r="E1630">
        <v>3.2</v>
      </c>
      <c r="F1630" s="18">
        <v>3.2</v>
      </c>
      <c r="G1630" s="18">
        <v>3.2</v>
      </c>
      <c r="H1630" s="18">
        <v>3.2</v>
      </c>
      <c r="I1630">
        <v>0</v>
      </c>
      <c r="J1630">
        <v>0</v>
      </c>
      <c r="K1630">
        <v>0</v>
      </c>
      <c r="L1630">
        <v>1</v>
      </c>
      <c r="M1630">
        <v>1</v>
      </c>
      <c r="N1630">
        <v>1</v>
      </c>
      <c r="O1630" t="s">
        <v>134</v>
      </c>
      <c r="Q1630" t="s">
        <v>11677</v>
      </c>
    </row>
    <row r="1631" spans="1:17">
      <c r="A1631" t="s">
        <v>14</v>
      </c>
      <c r="B1631">
        <v>918</v>
      </c>
      <c r="C1631">
        <v>2017</v>
      </c>
      <c r="D1631">
        <v>900691</v>
      </c>
      <c r="E1631">
        <v>3.7</v>
      </c>
      <c r="F1631" s="18">
        <v>3.7</v>
      </c>
      <c r="G1631" s="18">
        <v>3.7</v>
      </c>
      <c r="H1631" s="18">
        <v>3.7</v>
      </c>
      <c r="I1631">
        <v>0</v>
      </c>
      <c r="J1631">
        <v>0</v>
      </c>
      <c r="K1631">
        <v>0</v>
      </c>
      <c r="L1631">
        <v>1</v>
      </c>
      <c r="M1631">
        <v>1</v>
      </c>
      <c r="N1631">
        <v>1</v>
      </c>
      <c r="O1631" t="s">
        <v>134</v>
      </c>
      <c r="Q1631" t="s">
        <v>11675</v>
      </c>
    </row>
    <row r="1632" spans="1:17">
      <c r="A1632" t="s">
        <v>14</v>
      </c>
      <c r="B1632">
        <v>918</v>
      </c>
      <c r="C1632">
        <v>2017</v>
      </c>
      <c r="D1632">
        <v>900699</v>
      </c>
      <c r="E1632">
        <v>3.2</v>
      </c>
      <c r="F1632" s="18">
        <v>3.2</v>
      </c>
      <c r="G1632" s="18">
        <v>3.2</v>
      </c>
      <c r="H1632" s="18">
        <v>3.2</v>
      </c>
      <c r="I1632">
        <v>0</v>
      </c>
      <c r="J1632">
        <v>0</v>
      </c>
      <c r="K1632">
        <v>0</v>
      </c>
      <c r="L1632">
        <v>1</v>
      </c>
      <c r="M1632">
        <v>1</v>
      </c>
      <c r="N1632">
        <v>1</v>
      </c>
      <c r="O1632" t="s">
        <v>134</v>
      </c>
      <c r="Q1632" t="s">
        <v>11673</v>
      </c>
    </row>
    <row r="1633" spans="1:17">
      <c r="A1633" t="s">
        <v>14</v>
      </c>
      <c r="B1633">
        <v>918</v>
      </c>
      <c r="C1633">
        <v>2017</v>
      </c>
      <c r="D1633">
        <v>900710</v>
      </c>
      <c r="E1633">
        <v>3.7</v>
      </c>
      <c r="F1633" s="18">
        <v>3.7</v>
      </c>
      <c r="G1633" s="18">
        <v>3.7</v>
      </c>
      <c r="H1633" s="18">
        <v>3.7</v>
      </c>
      <c r="I1633">
        <v>0</v>
      </c>
      <c r="J1633">
        <v>0</v>
      </c>
      <c r="K1633">
        <v>0</v>
      </c>
      <c r="L1633">
        <v>1</v>
      </c>
      <c r="M1633">
        <v>1</v>
      </c>
      <c r="N1633">
        <v>1</v>
      </c>
      <c r="O1633" t="s">
        <v>134</v>
      </c>
      <c r="Q1633" t="s">
        <v>11671</v>
      </c>
    </row>
    <row r="1634" spans="1:17">
      <c r="A1634" t="s">
        <v>14</v>
      </c>
      <c r="B1634">
        <v>918</v>
      </c>
      <c r="C1634">
        <v>2017</v>
      </c>
      <c r="D1634">
        <v>900720</v>
      </c>
      <c r="E1634">
        <v>7.4</v>
      </c>
      <c r="F1634" s="18">
        <v>3.7</v>
      </c>
      <c r="G1634" s="18">
        <v>3.7</v>
      </c>
      <c r="H1634" s="18">
        <v>3.7</v>
      </c>
      <c r="I1634">
        <v>0</v>
      </c>
      <c r="J1634">
        <v>0</v>
      </c>
      <c r="K1634">
        <v>0</v>
      </c>
      <c r="L1634">
        <v>2</v>
      </c>
      <c r="M1634">
        <v>2</v>
      </c>
      <c r="N1634">
        <v>2</v>
      </c>
      <c r="O1634" t="s">
        <v>134</v>
      </c>
      <c r="Q1634" t="s">
        <v>11665</v>
      </c>
    </row>
    <row r="1635" spans="1:17">
      <c r="A1635" t="s">
        <v>14</v>
      </c>
      <c r="B1635">
        <v>918</v>
      </c>
      <c r="C1635">
        <v>2017</v>
      </c>
      <c r="D1635">
        <v>900791</v>
      </c>
      <c r="E1635">
        <v>3.7</v>
      </c>
      <c r="F1635" s="18">
        <v>3.7</v>
      </c>
      <c r="G1635" s="18">
        <v>3.7</v>
      </c>
      <c r="H1635" s="18">
        <v>3.7</v>
      </c>
      <c r="I1635">
        <v>0</v>
      </c>
      <c r="J1635">
        <v>0</v>
      </c>
      <c r="K1635">
        <v>0</v>
      </c>
      <c r="L1635">
        <v>1</v>
      </c>
      <c r="M1635">
        <v>1</v>
      </c>
      <c r="N1635">
        <v>1</v>
      </c>
      <c r="O1635" t="s">
        <v>134</v>
      </c>
      <c r="Q1635" t="s">
        <v>11663</v>
      </c>
    </row>
    <row r="1636" spans="1:17">
      <c r="A1636" t="s">
        <v>14</v>
      </c>
      <c r="B1636">
        <v>918</v>
      </c>
      <c r="C1636">
        <v>2017</v>
      </c>
      <c r="D1636">
        <v>900792</v>
      </c>
      <c r="E1636">
        <v>7.4</v>
      </c>
      <c r="F1636" s="18">
        <v>3.7</v>
      </c>
      <c r="G1636" s="18">
        <v>3.7</v>
      </c>
      <c r="H1636" s="18">
        <v>3.7</v>
      </c>
      <c r="I1636">
        <v>0</v>
      </c>
      <c r="J1636">
        <v>0</v>
      </c>
      <c r="K1636">
        <v>0</v>
      </c>
      <c r="L1636">
        <v>2</v>
      </c>
      <c r="M1636">
        <v>2</v>
      </c>
      <c r="N1636">
        <v>2</v>
      </c>
      <c r="O1636" t="s">
        <v>134</v>
      </c>
      <c r="Q1636" t="s">
        <v>11661</v>
      </c>
    </row>
    <row r="1637" spans="1:17">
      <c r="A1637" t="s">
        <v>14</v>
      </c>
      <c r="B1637">
        <v>918</v>
      </c>
      <c r="C1637">
        <v>2017</v>
      </c>
      <c r="D1637">
        <v>900850</v>
      </c>
      <c r="E1637">
        <v>3.7</v>
      </c>
      <c r="F1637" s="18">
        <v>3.7</v>
      </c>
      <c r="G1637" s="18">
        <v>3.7</v>
      </c>
      <c r="H1637" s="18">
        <v>3.7</v>
      </c>
      <c r="I1637">
        <v>0</v>
      </c>
      <c r="J1637">
        <v>0</v>
      </c>
      <c r="K1637">
        <v>0</v>
      </c>
      <c r="L1637">
        <v>1</v>
      </c>
      <c r="M1637">
        <v>1</v>
      </c>
      <c r="N1637">
        <v>1</v>
      </c>
      <c r="O1637" t="s">
        <v>134</v>
      </c>
      <c r="Q1637" t="s">
        <v>11651</v>
      </c>
    </row>
    <row r="1638" spans="1:17">
      <c r="A1638" t="s">
        <v>14</v>
      </c>
      <c r="B1638">
        <v>918</v>
      </c>
      <c r="C1638">
        <v>2017</v>
      </c>
      <c r="D1638">
        <v>900890</v>
      </c>
      <c r="E1638">
        <v>3.7</v>
      </c>
      <c r="F1638" s="18">
        <v>3.7</v>
      </c>
      <c r="G1638" s="18">
        <v>3.7</v>
      </c>
      <c r="H1638" s="18">
        <v>3.7</v>
      </c>
      <c r="I1638">
        <v>0</v>
      </c>
      <c r="J1638">
        <v>0</v>
      </c>
      <c r="K1638">
        <v>0</v>
      </c>
      <c r="L1638">
        <v>1</v>
      </c>
      <c r="M1638">
        <v>1</v>
      </c>
      <c r="N1638">
        <v>1</v>
      </c>
      <c r="O1638" t="s">
        <v>134</v>
      </c>
      <c r="Q1638" t="s">
        <v>11649</v>
      </c>
    </row>
    <row r="1639" spans="1:17">
      <c r="A1639" t="s">
        <v>14</v>
      </c>
      <c r="B1639">
        <v>918</v>
      </c>
      <c r="C1639">
        <v>2017</v>
      </c>
      <c r="D1639">
        <v>901010</v>
      </c>
      <c r="E1639">
        <v>2.7</v>
      </c>
      <c r="F1639" s="18">
        <v>2.7</v>
      </c>
      <c r="G1639" s="18">
        <v>2.7</v>
      </c>
      <c r="H1639" s="18">
        <v>2.7</v>
      </c>
      <c r="I1639">
        <v>0</v>
      </c>
      <c r="J1639">
        <v>0</v>
      </c>
      <c r="K1639">
        <v>0</v>
      </c>
      <c r="L1639">
        <v>1</v>
      </c>
      <c r="M1639">
        <v>1</v>
      </c>
      <c r="N1639">
        <v>1</v>
      </c>
      <c r="O1639" t="s">
        <v>134</v>
      </c>
      <c r="Q1639" t="s">
        <v>11627</v>
      </c>
    </row>
    <row r="1640" spans="1:17">
      <c r="A1640" t="s">
        <v>14</v>
      </c>
      <c r="B1640">
        <v>918</v>
      </c>
      <c r="C1640">
        <v>2017</v>
      </c>
      <c r="D1640">
        <v>901050</v>
      </c>
      <c r="E1640">
        <v>0</v>
      </c>
      <c r="F1640" s="18">
        <v>0</v>
      </c>
      <c r="G1640" s="18">
        <v>0</v>
      </c>
      <c r="H1640" s="18">
        <v>0</v>
      </c>
      <c r="I1640">
        <v>0</v>
      </c>
      <c r="J1640">
        <v>1</v>
      </c>
      <c r="K1640">
        <v>0</v>
      </c>
      <c r="L1640">
        <v>0</v>
      </c>
      <c r="M1640">
        <v>1</v>
      </c>
      <c r="N1640">
        <v>1</v>
      </c>
      <c r="O1640" t="s">
        <v>134</v>
      </c>
      <c r="Q1640" t="s">
        <v>11619</v>
      </c>
    </row>
    <row r="1641" spans="1:17">
      <c r="A1641" t="s">
        <v>14</v>
      </c>
      <c r="B1641">
        <v>918</v>
      </c>
      <c r="C1641">
        <v>2017</v>
      </c>
      <c r="D1641">
        <v>901060</v>
      </c>
      <c r="E1641">
        <v>2</v>
      </c>
      <c r="F1641" s="18">
        <v>2</v>
      </c>
      <c r="G1641" s="18">
        <v>2</v>
      </c>
      <c r="H1641" s="18">
        <v>2</v>
      </c>
      <c r="I1641">
        <v>0</v>
      </c>
      <c r="J1641">
        <v>0</v>
      </c>
      <c r="K1641">
        <v>0</v>
      </c>
      <c r="L1641">
        <v>1</v>
      </c>
      <c r="M1641">
        <v>1</v>
      </c>
      <c r="N1641">
        <v>1</v>
      </c>
      <c r="O1641" t="s">
        <v>134</v>
      </c>
      <c r="Q1641" t="s">
        <v>11617</v>
      </c>
    </row>
    <row r="1642" spans="1:17">
      <c r="A1642" t="s">
        <v>14</v>
      </c>
      <c r="B1642">
        <v>918</v>
      </c>
      <c r="C1642">
        <v>2017</v>
      </c>
      <c r="D1642">
        <v>901090</v>
      </c>
      <c r="E1642">
        <v>2.7</v>
      </c>
      <c r="F1642" s="18">
        <v>0</v>
      </c>
      <c r="G1642" s="18">
        <v>2.7</v>
      </c>
      <c r="H1642" s="18">
        <v>1.35</v>
      </c>
      <c r="I1642">
        <v>0</v>
      </c>
      <c r="J1642">
        <v>1</v>
      </c>
      <c r="K1642">
        <v>0</v>
      </c>
      <c r="L1642">
        <v>1</v>
      </c>
      <c r="M1642">
        <v>2</v>
      </c>
      <c r="N1642">
        <v>2</v>
      </c>
      <c r="O1642" t="s">
        <v>134</v>
      </c>
      <c r="Q1642" t="s">
        <v>11615</v>
      </c>
    </row>
    <row r="1643" spans="1:17">
      <c r="A1643" t="s">
        <v>14</v>
      </c>
      <c r="B1643">
        <v>918</v>
      </c>
      <c r="C1643">
        <v>2017</v>
      </c>
      <c r="D1643">
        <v>901110</v>
      </c>
      <c r="E1643">
        <v>5</v>
      </c>
      <c r="F1643" s="18">
        <v>0</v>
      </c>
      <c r="G1643" s="18">
        <v>5</v>
      </c>
      <c r="H1643" s="18">
        <v>2.5</v>
      </c>
      <c r="I1643">
        <v>0</v>
      </c>
      <c r="J1643">
        <v>1</v>
      </c>
      <c r="K1643">
        <v>0</v>
      </c>
      <c r="L1643">
        <v>1</v>
      </c>
      <c r="M1643">
        <v>2</v>
      </c>
      <c r="N1643">
        <v>2</v>
      </c>
      <c r="O1643" t="s">
        <v>134</v>
      </c>
      <c r="Q1643" t="s">
        <v>11613</v>
      </c>
    </row>
    <row r="1644" spans="1:17">
      <c r="A1644" t="s">
        <v>14</v>
      </c>
      <c r="B1644">
        <v>918</v>
      </c>
      <c r="C1644">
        <v>2017</v>
      </c>
      <c r="D1644">
        <v>901120</v>
      </c>
      <c r="E1644">
        <v>6.7</v>
      </c>
      <c r="F1644" s="18">
        <v>0</v>
      </c>
      <c r="G1644" s="18">
        <v>6.7</v>
      </c>
      <c r="H1644" s="18">
        <v>3.35</v>
      </c>
      <c r="I1644">
        <v>0</v>
      </c>
      <c r="J1644">
        <v>1</v>
      </c>
      <c r="K1644">
        <v>0</v>
      </c>
      <c r="L1644">
        <v>1</v>
      </c>
      <c r="M1644">
        <v>2</v>
      </c>
      <c r="N1644">
        <v>2</v>
      </c>
      <c r="O1644" t="s">
        <v>134</v>
      </c>
      <c r="Q1644" t="s">
        <v>11611</v>
      </c>
    </row>
    <row r="1645" spans="1:17">
      <c r="A1645" t="s">
        <v>14</v>
      </c>
      <c r="B1645">
        <v>918</v>
      </c>
      <c r="C1645">
        <v>2017</v>
      </c>
      <c r="D1645">
        <v>901180</v>
      </c>
      <c r="E1645">
        <v>5</v>
      </c>
      <c r="F1645" s="18">
        <v>5</v>
      </c>
      <c r="G1645" s="18">
        <v>5</v>
      </c>
      <c r="H1645" s="18">
        <v>5</v>
      </c>
      <c r="I1645">
        <v>0</v>
      </c>
      <c r="J1645">
        <v>0</v>
      </c>
      <c r="K1645">
        <v>0</v>
      </c>
      <c r="L1645">
        <v>1</v>
      </c>
      <c r="M1645">
        <v>1</v>
      </c>
      <c r="N1645">
        <v>1</v>
      </c>
      <c r="O1645" t="s">
        <v>134</v>
      </c>
      <c r="Q1645" t="s">
        <v>11609</v>
      </c>
    </row>
    <row r="1646" spans="1:17">
      <c r="A1646" t="s">
        <v>14</v>
      </c>
      <c r="B1646">
        <v>918</v>
      </c>
      <c r="C1646">
        <v>2017</v>
      </c>
      <c r="D1646">
        <v>901190</v>
      </c>
      <c r="E1646">
        <v>5</v>
      </c>
      <c r="F1646" s="18">
        <v>0</v>
      </c>
      <c r="G1646" s="18">
        <v>5</v>
      </c>
      <c r="H1646" s="18">
        <v>2.5</v>
      </c>
      <c r="I1646">
        <v>0</v>
      </c>
      <c r="J1646">
        <v>1</v>
      </c>
      <c r="K1646">
        <v>0</v>
      </c>
      <c r="L1646">
        <v>1</v>
      </c>
      <c r="M1646">
        <v>2</v>
      </c>
      <c r="N1646">
        <v>2</v>
      </c>
      <c r="O1646" t="s">
        <v>134</v>
      </c>
      <c r="Q1646" t="s">
        <v>11607</v>
      </c>
    </row>
    <row r="1647" spans="1:17">
      <c r="A1647" t="s">
        <v>14</v>
      </c>
      <c r="B1647">
        <v>918</v>
      </c>
      <c r="C1647">
        <v>2017</v>
      </c>
      <c r="D1647">
        <v>901210</v>
      </c>
      <c r="E1647">
        <v>2.8</v>
      </c>
      <c r="F1647" s="18">
        <v>0</v>
      </c>
      <c r="G1647" s="18">
        <v>2.8</v>
      </c>
      <c r="H1647" s="18">
        <v>1.4</v>
      </c>
      <c r="I1647">
        <v>0</v>
      </c>
      <c r="J1647">
        <v>1</v>
      </c>
      <c r="K1647">
        <v>0</v>
      </c>
      <c r="L1647">
        <v>1</v>
      </c>
      <c r="M1647">
        <v>2</v>
      </c>
      <c r="N1647">
        <v>2</v>
      </c>
      <c r="O1647" t="s">
        <v>134</v>
      </c>
      <c r="Q1647" t="s">
        <v>11605</v>
      </c>
    </row>
    <row r="1648" spans="1:17">
      <c r="A1648" t="s">
        <v>14</v>
      </c>
      <c r="B1648">
        <v>918</v>
      </c>
      <c r="C1648">
        <v>2017</v>
      </c>
      <c r="D1648">
        <v>901290</v>
      </c>
      <c r="E1648">
        <v>0</v>
      </c>
      <c r="F1648" s="18">
        <v>0</v>
      </c>
      <c r="G1648" s="18">
        <v>0</v>
      </c>
      <c r="H1648" s="18">
        <v>0</v>
      </c>
      <c r="I1648">
        <v>0</v>
      </c>
      <c r="J1648">
        <v>2</v>
      </c>
      <c r="K1648">
        <v>0</v>
      </c>
      <c r="L1648">
        <v>0</v>
      </c>
      <c r="M1648">
        <v>2</v>
      </c>
      <c r="N1648">
        <v>2</v>
      </c>
      <c r="O1648" t="s">
        <v>134</v>
      </c>
      <c r="Q1648" t="s">
        <v>11603</v>
      </c>
    </row>
    <row r="1649" spans="1:17">
      <c r="A1649" t="s">
        <v>14</v>
      </c>
      <c r="B1649">
        <v>918</v>
      </c>
      <c r="C1649">
        <v>2017</v>
      </c>
      <c r="D1649">
        <v>901310</v>
      </c>
      <c r="E1649">
        <v>8.1999999999999993</v>
      </c>
      <c r="F1649" s="18">
        <v>3.5</v>
      </c>
      <c r="G1649" s="18">
        <v>4.7</v>
      </c>
      <c r="H1649" s="18">
        <v>4.0999999999999996</v>
      </c>
      <c r="I1649">
        <v>0</v>
      </c>
      <c r="J1649">
        <v>0</v>
      </c>
      <c r="K1649">
        <v>0</v>
      </c>
      <c r="L1649">
        <v>2</v>
      </c>
      <c r="M1649">
        <v>2</v>
      </c>
      <c r="N1649">
        <v>2</v>
      </c>
      <c r="O1649" t="s">
        <v>134</v>
      </c>
      <c r="Q1649" t="s">
        <v>11601</v>
      </c>
    </row>
    <row r="1650" spans="1:17">
      <c r="A1650" t="s">
        <v>14</v>
      </c>
      <c r="B1650">
        <v>918</v>
      </c>
      <c r="C1650">
        <v>2017</v>
      </c>
      <c r="D1650">
        <v>901320</v>
      </c>
      <c r="E1650">
        <v>0</v>
      </c>
      <c r="F1650" s="18">
        <v>0</v>
      </c>
      <c r="G1650" s="18">
        <v>0</v>
      </c>
      <c r="H1650" s="18">
        <v>0</v>
      </c>
      <c r="I1650">
        <v>0</v>
      </c>
      <c r="J1650">
        <v>1</v>
      </c>
      <c r="K1650">
        <v>0</v>
      </c>
      <c r="L1650">
        <v>0</v>
      </c>
      <c r="M1650">
        <v>1</v>
      </c>
      <c r="N1650">
        <v>1</v>
      </c>
      <c r="O1650" t="s">
        <v>134</v>
      </c>
      <c r="Q1650" t="s">
        <v>11599</v>
      </c>
    </row>
    <row r="1651" spans="1:17">
      <c r="A1651" t="s">
        <v>14</v>
      </c>
      <c r="B1651">
        <v>918</v>
      </c>
      <c r="C1651">
        <v>2017</v>
      </c>
      <c r="D1651">
        <v>901380</v>
      </c>
      <c r="E1651">
        <v>9.4</v>
      </c>
      <c r="F1651" s="18">
        <v>0</v>
      </c>
      <c r="G1651" s="18">
        <v>4.7</v>
      </c>
      <c r="H1651" s="18">
        <v>2.35</v>
      </c>
      <c r="I1651">
        <v>0</v>
      </c>
      <c r="J1651">
        <v>2</v>
      </c>
      <c r="K1651">
        <v>0</v>
      </c>
      <c r="L1651">
        <v>2</v>
      </c>
      <c r="M1651">
        <v>4</v>
      </c>
      <c r="N1651">
        <v>4</v>
      </c>
      <c r="O1651" t="s">
        <v>134</v>
      </c>
      <c r="Q1651" t="s">
        <v>11597</v>
      </c>
    </row>
    <row r="1652" spans="1:17">
      <c r="A1652" t="s">
        <v>14</v>
      </c>
      <c r="B1652">
        <v>918</v>
      </c>
      <c r="C1652">
        <v>2017</v>
      </c>
      <c r="D1652">
        <v>901390</v>
      </c>
      <c r="E1652">
        <v>4.7</v>
      </c>
      <c r="F1652" s="18">
        <v>0</v>
      </c>
      <c r="G1652" s="18">
        <v>4.7</v>
      </c>
      <c r="H1652" s="18">
        <v>1.57</v>
      </c>
      <c r="I1652">
        <v>0</v>
      </c>
      <c r="J1652">
        <v>2</v>
      </c>
      <c r="K1652">
        <v>0</v>
      </c>
      <c r="L1652">
        <v>1</v>
      </c>
      <c r="M1652">
        <v>3</v>
      </c>
      <c r="N1652">
        <v>3</v>
      </c>
      <c r="O1652" t="s">
        <v>134</v>
      </c>
      <c r="Q1652" t="s">
        <v>11595</v>
      </c>
    </row>
    <row r="1653" spans="1:17">
      <c r="A1653" t="s">
        <v>14</v>
      </c>
      <c r="B1653">
        <v>918</v>
      </c>
      <c r="C1653">
        <v>2017</v>
      </c>
      <c r="D1653">
        <v>901410</v>
      </c>
      <c r="E1653">
        <v>4</v>
      </c>
      <c r="F1653" s="18">
        <v>0</v>
      </c>
      <c r="G1653" s="18">
        <v>2</v>
      </c>
      <c r="H1653" s="18">
        <v>1.33</v>
      </c>
      <c r="I1653">
        <v>0</v>
      </c>
      <c r="J1653">
        <v>1</v>
      </c>
      <c r="K1653">
        <v>0</v>
      </c>
      <c r="L1653">
        <v>2</v>
      </c>
      <c r="M1653">
        <v>3</v>
      </c>
      <c r="N1653">
        <v>3</v>
      </c>
      <c r="O1653" t="s">
        <v>134</v>
      </c>
      <c r="Q1653" t="s">
        <v>11593</v>
      </c>
    </row>
    <row r="1654" spans="1:17">
      <c r="A1654" t="s">
        <v>14</v>
      </c>
      <c r="B1654">
        <v>918</v>
      </c>
      <c r="C1654">
        <v>2017</v>
      </c>
      <c r="D1654">
        <v>901420</v>
      </c>
      <c r="E1654">
        <v>0</v>
      </c>
      <c r="F1654" s="18">
        <v>0</v>
      </c>
      <c r="G1654" s="18">
        <v>0</v>
      </c>
      <c r="H1654" s="18">
        <v>0</v>
      </c>
      <c r="I1654">
        <v>0</v>
      </c>
      <c r="J1654">
        <v>2</v>
      </c>
      <c r="K1654">
        <v>0</v>
      </c>
      <c r="L1654">
        <v>0</v>
      </c>
      <c r="M1654">
        <v>2</v>
      </c>
      <c r="N1654">
        <v>2</v>
      </c>
      <c r="O1654" t="s">
        <v>134</v>
      </c>
      <c r="Q1654" t="s">
        <v>11591</v>
      </c>
    </row>
    <row r="1655" spans="1:17">
      <c r="A1655" t="s">
        <v>14</v>
      </c>
      <c r="B1655">
        <v>918</v>
      </c>
      <c r="C1655">
        <v>2017</v>
      </c>
      <c r="D1655">
        <v>901480</v>
      </c>
      <c r="E1655">
        <v>0</v>
      </c>
      <c r="F1655" s="18">
        <v>0</v>
      </c>
      <c r="G1655" s="18">
        <v>0</v>
      </c>
      <c r="H1655" s="18">
        <v>0</v>
      </c>
      <c r="I1655">
        <v>0</v>
      </c>
      <c r="J1655">
        <v>1</v>
      </c>
      <c r="K1655">
        <v>0</v>
      </c>
      <c r="L1655">
        <v>0</v>
      </c>
      <c r="M1655">
        <v>1</v>
      </c>
      <c r="N1655">
        <v>1</v>
      </c>
      <c r="O1655" t="s">
        <v>134</v>
      </c>
      <c r="Q1655" t="s">
        <v>11589</v>
      </c>
    </row>
    <row r="1656" spans="1:17">
      <c r="A1656" t="s">
        <v>14</v>
      </c>
      <c r="B1656">
        <v>918</v>
      </c>
      <c r="C1656">
        <v>2017</v>
      </c>
      <c r="D1656">
        <v>901490</v>
      </c>
      <c r="E1656">
        <v>0</v>
      </c>
      <c r="F1656" s="18">
        <v>0</v>
      </c>
      <c r="G1656" s="18">
        <v>0</v>
      </c>
      <c r="H1656" s="18">
        <v>0</v>
      </c>
      <c r="I1656">
        <v>0</v>
      </c>
      <c r="J1656">
        <v>1</v>
      </c>
      <c r="K1656">
        <v>0</v>
      </c>
      <c r="L1656">
        <v>0</v>
      </c>
      <c r="M1656">
        <v>1</v>
      </c>
      <c r="N1656">
        <v>1</v>
      </c>
      <c r="O1656" t="s">
        <v>134</v>
      </c>
      <c r="Q1656" t="s">
        <v>11587</v>
      </c>
    </row>
    <row r="1657" spans="1:17">
      <c r="A1657" t="s">
        <v>14</v>
      </c>
      <c r="B1657">
        <v>918</v>
      </c>
      <c r="C1657">
        <v>2017</v>
      </c>
      <c r="D1657">
        <v>901510</v>
      </c>
      <c r="E1657">
        <v>5.6</v>
      </c>
      <c r="F1657" s="18">
        <v>0</v>
      </c>
      <c r="G1657" s="18">
        <v>2.8</v>
      </c>
      <c r="H1657" s="18">
        <v>1.4</v>
      </c>
      <c r="I1657">
        <v>0</v>
      </c>
      <c r="J1657">
        <v>2</v>
      </c>
      <c r="K1657">
        <v>0</v>
      </c>
      <c r="L1657">
        <v>2</v>
      </c>
      <c r="M1657">
        <v>4</v>
      </c>
      <c r="N1657">
        <v>4</v>
      </c>
      <c r="O1657" t="s">
        <v>134</v>
      </c>
      <c r="Q1657" t="s">
        <v>11585</v>
      </c>
    </row>
    <row r="1658" spans="1:17">
      <c r="A1658" t="s">
        <v>14</v>
      </c>
      <c r="B1658">
        <v>918</v>
      </c>
      <c r="C1658">
        <v>2017</v>
      </c>
      <c r="D1658">
        <v>901520</v>
      </c>
      <c r="E1658">
        <v>2.8</v>
      </c>
      <c r="F1658" s="18">
        <v>0</v>
      </c>
      <c r="G1658" s="18">
        <v>2.8</v>
      </c>
      <c r="H1658" s="18">
        <v>1.4</v>
      </c>
      <c r="I1658">
        <v>0</v>
      </c>
      <c r="J1658">
        <v>1</v>
      </c>
      <c r="K1658">
        <v>0</v>
      </c>
      <c r="L1658">
        <v>1</v>
      </c>
      <c r="M1658">
        <v>2</v>
      </c>
      <c r="N1658">
        <v>2</v>
      </c>
      <c r="O1658" t="s">
        <v>134</v>
      </c>
      <c r="Q1658" t="s">
        <v>11583</v>
      </c>
    </row>
    <row r="1659" spans="1:17">
      <c r="A1659" t="s">
        <v>14</v>
      </c>
      <c r="B1659">
        <v>918</v>
      </c>
      <c r="C1659">
        <v>2017</v>
      </c>
      <c r="D1659">
        <v>901540</v>
      </c>
      <c r="E1659">
        <v>0</v>
      </c>
      <c r="F1659" s="18">
        <v>0</v>
      </c>
      <c r="G1659" s="18">
        <v>0</v>
      </c>
      <c r="H1659" s="18">
        <v>0</v>
      </c>
      <c r="I1659">
        <v>0</v>
      </c>
      <c r="J1659">
        <v>2</v>
      </c>
      <c r="K1659">
        <v>0</v>
      </c>
      <c r="L1659">
        <v>0</v>
      </c>
      <c r="M1659">
        <v>2</v>
      </c>
      <c r="N1659">
        <v>2</v>
      </c>
      <c r="O1659" t="s">
        <v>134</v>
      </c>
      <c r="Q1659" t="s">
        <v>11579</v>
      </c>
    </row>
    <row r="1660" spans="1:17">
      <c r="A1660" t="s">
        <v>14</v>
      </c>
      <c r="B1660">
        <v>918</v>
      </c>
      <c r="C1660">
        <v>2017</v>
      </c>
      <c r="D1660">
        <v>901580</v>
      </c>
      <c r="E1660">
        <v>0</v>
      </c>
      <c r="F1660" s="18">
        <v>0</v>
      </c>
      <c r="G1660" s="18">
        <v>0</v>
      </c>
      <c r="H1660" s="18">
        <v>0</v>
      </c>
      <c r="I1660">
        <v>0</v>
      </c>
      <c r="J1660">
        <v>3</v>
      </c>
      <c r="K1660">
        <v>0</v>
      </c>
      <c r="L1660">
        <v>0</v>
      </c>
      <c r="M1660">
        <v>3</v>
      </c>
      <c r="N1660">
        <v>3</v>
      </c>
      <c r="O1660" t="s">
        <v>134</v>
      </c>
      <c r="Q1660" t="s">
        <v>11577</v>
      </c>
    </row>
    <row r="1661" spans="1:17">
      <c r="A1661" t="s">
        <v>14</v>
      </c>
      <c r="B1661">
        <v>918</v>
      </c>
      <c r="C1661">
        <v>2017</v>
      </c>
      <c r="D1661">
        <v>901590</v>
      </c>
      <c r="E1661">
        <v>0</v>
      </c>
      <c r="F1661" s="18">
        <v>0</v>
      </c>
      <c r="G1661" s="18">
        <v>0</v>
      </c>
      <c r="H1661" s="18">
        <v>0</v>
      </c>
      <c r="I1661">
        <v>0</v>
      </c>
      <c r="J1661">
        <v>2</v>
      </c>
      <c r="K1661">
        <v>0</v>
      </c>
      <c r="L1661">
        <v>0</v>
      </c>
      <c r="M1661">
        <v>2</v>
      </c>
      <c r="N1661">
        <v>2</v>
      </c>
      <c r="O1661" t="s">
        <v>134</v>
      </c>
      <c r="Q1661" t="s">
        <v>11575</v>
      </c>
    </row>
    <row r="1662" spans="1:17">
      <c r="A1662" t="s">
        <v>14</v>
      </c>
      <c r="B1662">
        <v>918</v>
      </c>
      <c r="C1662">
        <v>2017</v>
      </c>
      <c r="D1662">
        <v>901600</v>
      </c>
      <c r="E1662">
        <v>7.4</v>
      </c>
      <c r="F1662" s="18">
        <v>3.7</v>
      </c>
      <c r="G1662" s="18">
        <v>3.7</v>
      </c>
      <c r="H1662" s="18">
        <v>3.7</v>
      </c>
      <c r="I1662">
        <v>0</v>
      </c>
      <c r="J1662">
        <v>0</v>
      </c>
      <c r="K1662">
        <v>0</v>
      </c>
      <c r="L1662">
        <v>2</v>
      </c>
      <c r="M1662">
        <v>2</v>
      </c>
      <c r="N1662">
        <v>2</v>
      </c>
      <c r="O1662" t="s">
        <v>134</v>
      </c>
      <c r="Q1662" t="s">
        <v>11573</v>
      </c>
    </row>
    <row r="1663" spans="1:17">
      <c r="A1663" t="s">
        <v>14</v>
      </c>
      <c r="B1663">
        <v>918</v>
      </c>
      <c r="C1663">
        <v>2017</v>
      </c>
      <c r="D1663">
        <v>901710</v>
      </c>
      <c r="E1663">
        <v>2.7</v>
      </c>
      <c r="F1663" s="18">
        <v>0</v>
      </c>
      <c r="G1663" s="18">
        <v>2.7</v>
      </c>
      <c r="H1663" s="18">
        <v>1.35</v>
      </c>
      <c r="I1663">
        <v>0</v>
      </c>
      <c r="J1663">
        <v>1</v>
      </c>
      <c r="K1663">
        <v>0</v>
      </c>
      <c r="L1663">
        <v>1</v>
      </c>
      <c r="M1663">
        <v>2</v>
      </c>
      <c r="N1663">
        <v>2</v>
      </c>
      <c r="O1663" t="s">
        <v>134</v>
      </c>
      <c r="Q1663" t="s">
        <v>11571</v>
      </c>
    </row>
    <row r="1664" spans="1:17">
      <c r="A1664" t="s">
        <v>14</v>
      </c>
      <c r="B1664">
        <v>918</v>
      </c>
      <c r="C1664">
        <v>2017</v>
      </c>
      <c r="D1664">
        <v>901720</v>
      </c>
      <c r="E1664">
        <v>8.1</v>
      </c>
      <c r="F1664" s="18">
        <v>0</v>
      </c>
      <c r="G1664" s="18">
        <v>2.7</v>
      </c>
      <c r="H1664" s="18">
        <v>2.0299999999999998</v>
      </c>
      <c r="I1664">
        <v>0</v>
      </c>
      <c r="J1664">
        <v>1</v>
      </c>
      <c r="K1664">
        <v>0</v>
      </c>
      <c r="L1664">
        <v>3</v>
      </c>
      <c r="M1664">
        <v>4</v>
      </c>
      <c r="N1664">
        <v>4</v>
      </c>
      <c r="O1664" t="s">
        <v>134</v>
      </c>
      <c r="Q1664" t="s">
        <v>11569</v>
      </c>
    </row>
    <row r="1665" spans="1:17">
      <c r="A1665" t="s">
        <v>14</v>
      </c>
      <c r="B1665">
        <v>918</v>
      </c>
      <c r="C1665">
        <v>2017</v>
      </c>
      <c r="D1665">
        <v>901730</v>
      </c>
      <c r="E1665">
        <v>2.7</v>
      </c>
      <c r="F1665" s="18">
        <v>2.7</v>
      </c>
      <c r="G1665" s="18">
        <v>2.7</v>
      </c>
      <c r="H1665" s="18">
        <v>2.7</v>
      </c>
      <c r="I1665">
        <v>0</v>
      </c>
      <c r="J1665">
        <v>0</v>
      </c>
      <c r="K1665">
        <v>0</v>
      </c>
      <c r="L1665">
        <v>1</v>
      </c>
      <c r="M1665">
        <v>1</v>
      </c>
      <c r="N1665">
        <v>1</v>
      </c>
      <c r="O1665" t="s">
        <v>134</v>
      </c>
      <c r="Q1665" t="s">
        <v>11567</v>
      </c>
    </row>
    <row r="1666" spans="1:17">
      <c r="A1666" t="s">
        <v>14</v>
      </c>
      <c r="B1666">
        <v>918</v>
      </c>
      <c r="C1666">
        <v>2017</v>
      </c>
      <c r="D1666">
        <v>901790</v>
      </c>
      <c r="E1666">
        <v>2.7</v>
      </c>
      <c r="F1666" s="18">
        <v>2.7</v>
      </c>
      <c r="G1666" s="18">
        <v>2.7</v>
      </c>
      <c r="H1666" s="18">
        <v>2.7</v>
      </c>
      <c r="I1666">
        <v>0</v>
      </c>
      <c r="J1666">
        <v>0</v>
      </c>
      <c r="K1666">
        <v>0</v>
      </c>
      <c r="L1666">
        <v>1</v>
      </c>
      <c r="M1666">
        <v>1</v>
      </c>
      <c r="N1666">
        <v>1</v>
      </c>
      <c r="O1666" t="s">
        <v>134</v>
      </c>
      <c r="Q1666" t="s">
        <v>11563</v>
      </c>
    </row>
    <row r="1667" spans="1:17">
      <c r="A1667" t="s">
        <v>14</v>
      </c>
      <c r="B1667">
        <v>918</v>
      </c>
      <c r="C1667">
        <v>2017</v>
      </c>
      <c r="D1667">
        <v>901811</v>
      </c>
      <c r="E1667">
        <v>0</v>
      </c>
      <c r="F1667" s="18">
        <v>0</v>
      </c>
      <c r="G1667" s="18">
        <v>0</v>
      </c>
      <c r="H1667" s="18">
        <v>0</v>
      </c>
      <c r="I1667">
        <v>0</v>
      </c>
      <c r="J1667">
        <v>1</v>
      </c>
      <c r="K1667">
        <v>0</v>
      </c>
      <c r="L1667">
        <v>0</v>
      </c>
      <c r="M1667">
        <v>1</v>
      </c>
      <c r="N1667">
        <v>1</v>
      </c>
      <c r="O1667" t="s">
        <v>134</v>
      </c>
      <c r="Q1667" t="s">
        <v>11561</v>
      </c>
    </row>
    <row r="1668" spans="1:17">
      <c r="A1668" t="s">
        <v>14</v>
      </c>
      <c r="B1668">
        <v>918</v>
      </c>
      <c r="C1668">
        <v>2017</v>
      </c>
      <c r="D1668">
        <v>901812</v>
      </c>
      <c r="E1668">
        <v>0</v>
      </c>
      <c r="F1668" s="18">
        <v>0</v>
      </c>
      <c r="G1668" s="18">
        <v>0</v>
      </c>
      <c r="H1668" s="18">
        <v>0</v>
      </c>
      <c r="I1668">
        <v>0</v>
      </c>
      <c r="J1668">
        <v>1</v>
      </c>
      <c r="K1668">
        <v>0</v>
      </c>
      <c r="L1668">
        <v>0</v>
      </c>
      <c r="M1668">
        <v>1</v>
      </c>
      <c r="N1668">
        <v>1</v>
      </c>
      <c r="O1668" t="s">
        <v>134</v>
      </c>
      <c r="Q1668" t="s">
        <v>11559</v>
      </c>
    </row>
    <row r="1669" spans="1:17">
      <c r="A1669" t="s">
        <v>14</v>
      </c>
      <c r="B1669">
        <v>918</v>
      </c>
      <c r="C1669">
        <v>2017</v>
      </c>
      <c r="D1669">
        <v>901813</v>
      </c>
      <c r="E1669">
        <v>0</v>
      </c>
      <c r="F1669" s="18">
        <v>0</v>
      </c>
      <c r="G1669" s="18">
        <v>0</v>
      </c>
      <c r="H1669" s="18">
        <v>0</v>
      </c>
      <c r="I1669">
        <v>0</v>
      </c>
      <c r="J1669">
        <v>1</v>
      </c>
      <c r="K1669">
        <v>0</v>
      </c>
      <c r="L1669">
        <v>0</v>
      </c>
      <c r="M1669">
        <v>1</v>
      </c>
      <c r="N1669">
        <v>1</v>
      </c>
      <c r="O1669" t="s">
        <v>134</v>
      </c>
      <c r="Q1669" t="s">
        <v>11557</v>
      </c>
    </row>
    <row r="1670" spans="1:17">
      <c r="A1670" t="s">
        <v>14</v>
      </c>
      <c r="B1670">
        <v>918</v>
      </c>
      <c r="C1670">
        <v>2017</v>
      </c>
      <c r="D1670">
        <v>901814</v>
      </c>
      <c r="E1670">
        <v>0</v>
      </c>
      <c r="F1670" s="18">
        <v>0</v>
      </c>
      <c r="G1670" s="18">
        <v>0</v>
      </c>
      <c r="H1670" s="18">
        <v>0</v>
      </c>
      <c r="I1670">
        <v>0</v>
      </c>
      <c r="J1670">
        <v>1</v>
      </c>
      <c r="K1670">
        <v>0</v>
      </c>
      <c r="L1670">
        <v>0</v>
      </c>
      <c r="M1670">
        <v>1</v>
      </c>
      <c r="N1670">
        <v>1</v>
      </c>
      <c r="O1670" t="s">
        <v>134</v>
      </c>
      <c r="Q1670" t="s">
        <v>11555</v>
      </c>
    </row>
    <row r="1671" spans="1:17">
      <c r="A1671" t="s">
        <v>14</v>
      </c>
      <c r="B1671">
        <v>918</v>
      </c>
      <c r="C1671">
        <v>2017</v>
      </c>
      <c r="D1671">
        <v>901819</v>
      </c>
      <c r="E1671">
        <v>0</v>
      </c>
      <c r="F1671" s="18">
        <v>0</v>
      </c>
      <c r="G1671" s="18">
        <v>0</v>
      </c>
      <c r="H1671" s="18">
        <v>0</v>
      </c>
      <c r="I1671">
        <v>0</v>
      </c>
      <c r="J1671">
        <v>2</v>
      </c>
      <c r="K1671">
        <v>0</v>
      </c>
      <c r="L1671">
        <v>0</v>
      </c>
      <c r="M1671">
        <v>2</v>
      </c>
      <c r="N1671">
        <v>2</v>
      </c>
      <c r="O1671" t="s">
        <v>134</v>
      </c>
      <c r="Q1671" t="s">
        <v>11553</v>
      </c>
    </row>
    <row r="1672" spans="1:17">
      <c r="A1672" t="s">
        <v>14</v>
      </c>
      <c r="B1672">
        <v>918</v>
      </c>
      <c r="C1672">
        <v>2017</v>
      </c>
      <c r="D1672">
        <v>901820</v>
      </c>
      <c r="E1672">
        <v>0</v>
      </c>
      <c r="F1672" s="18">
        <v>0</v>
      </c>
      <c r="G1672" s="18">
        <v>0</v>
      </c>
      <c r="H1672" s="18">
        <v>0</v>
      </c>
      <c r="I1672">
        <v>0</v>
      </c>
      <c r="J1672">
        <v>1</v>
      </c>
      <c r="K1672">
        <v>0</v>
      </c>
      <c r="L1672">
        <v>0</v>
      </c>
      <c r="M1672">
        <v>1</v>
      </c>
      <c r="N1672">
        <v>1</v>
      </c>
      <c r="O1672" t="s">
        <v>134</v>
      </c>
      <c r="Q1672" t="s">
        <v>11551</v>
      </c>
    </row>
    <row r="1673" spans="1:17">
      <c r="A1673" t="s">
        <v>14</v>
      </c>
      <c r="B1673">
        <v>918</v>
      </c>
      <c r="C1673">
        <v>2017</v>
      </c>
      <c r="D1673">
        <v>902140</v>
      </c>
      <c r="E1673">
        <v>0</v>
      </c>
      <c r="F1673" s="18">
        <v>0</v>
      </c>
      <c r="G1673" s="18">
        <v>0</v>
      </c>
      <c r="H1673" s="18">
        <v>0</v>
      </c>
      <c r="I1673">
        <v>0</v>
      </c>
      <c r="J1673">
        <v>1</v>
      </c>
      <c r="K1673">
        <v>0</v>
      </c>
      <c r="L1673">
        <v>0</v>
      </c>
      <c r="M1673">
        <v>1</v>
      </c>
      <c r="N1673">
        <v>1</v>
      </c>
      <c r="O1673" t="s">
        <v>134</v>
      </c>
      <c r="Q1673" t="s">
        <v>11513</v>
      </c>
    </row>
    <row r="1674" spans="1:17">
      <c r="A1674" t="s">
        <v>14</v>
      </c>
      <c r="B1674">
        <v>918</v>
      </c>
      <c r="C1674">
        <v>2017</v>
      </c>
      <c r="D1674">
        <v>902150</v>
      </c>
      <c r="E1674">
        <v>0</v>
      </c>
      <c r="F1674" s="18">
        <v>0</v>
      </c>
      <c r="G1674" s="18">
        <v>0</v>
      </c>
      <c r="H1674" s="18">
        <v>0</v>
      </c>
      <c r="I1674">
        <v>0</v>
      </c>
      <c r="J1674">
        <v>1</v>
      </c>
      <c r="K1674">
        <v>0</v>
      </c>
      <c r="L1674">
        <v>0</v>
      </c>
      <c r="M1674">
        <v>1</v>
      </c>
      <c r="N1674">
        <v>1</v>
      </c>
      <c r="O1674" t="s">
        <v>134</v>
      </c>
      <c r="Q1674" t="s">
        <v>11511</v>
      </c>
    </row>
    <row r="1675" spans="1:17">
      <c r="A1675" t="s">
        <v>14</v>
      </c>
      <c r="B1675">
        <v>918</v>
      </c>
      <c r="C1675">
        <v>2017</v>
      </c>
      <c r="D1675">
        <v>902212</v>
      </c>
      <c r="E1675">
        <v>0</v>
      </c>
      <c r="F1675" s="18">
        <v>0</v>
      </c>
      <c r="G1675" s="18">
        <v>0</v>
      </c>
      <c r="H1675" s="18">
        <v>0</v>
      </c>
      <c r="I1675">
        <v>0</v>
      </c>
      <c r="J1675">
        <v>1</v>
      </c>
      <c r="K1675">
        <v>0</v>
      </c>
      <c r="L1675">
        <v>0</v>
      </c>
      <c r="M1675">
        <v>1</v>
      </c>
      <c r="N1675">
        <v>1</v>
      </c>
      <c r="O1675" t="s">
        <v>134</v>
      </c>
      <c r="Q1675" t="s">
        <v>11507</v>
      </c>
    </row>
    <row r="1676" spans="1:17">
      <c r="A1676" t="s">
        <v>14</v>
      </c>
      <c r="B1676">
        <v>918</v>
      </c>
      <c r="C1676">
        <v>2017</v>
      </c>
      <c r="D1676">
        <v>902213</v>
      </c>
      <c r="E1676">
        <v>0</v>
      </c>
      <c r="F1676" s="18">
        <v>0</v>
      </c>
      <c r="G1676" s="18">
        <v>0</v>
      </c>
      <c r="H1676" s="18">
        <v>0</v>
      </c>
      <c r="I1676">
        <v>0</v>
      </c>
      <c r="J1676">
        <v>1</v>
      </c>
      <c r="K1676">
        <v>0</v>
      </c>
      <c r="L1676">
        <v>0</v>
      </c>
      <c r="M1676">
        <v>1</v>
      </c>
      <c r="N1676">
        <v>1</v>
      </c>
      <c r="O1676" t="s">
        <v>134</v>
      </c>
      <c r="Q1676" t="s">
        <v>11505</v>
      </c>
    </row>
    <row r="1677" spans="1:17">
      <c r="A1677" t="s">
        <v>14</v>
      </c>
      <c r="B1677">
        <v>918</v>
      </c>
      <c r="C1677">
        <v>2017</v>
      </c>
      <c r="D1677">
        <v>902214</v>
      </c>
      <c r="E1677">
        <v>0</v>
      </c>
      <c r="F1677" s="18">
        <v>0</v>
      </c>
      <c r="G1677" s="18">
        <v>0</v>
      </c>
      <c r="H1677" s="18">
        <v>0</v>
      </c>
      <c r="I1677">
        <v>0</v>
      </c>
      <c r="J1677">
        <v>1</v>
      </c>
      <c r="K1677">
        <v>0</v>
      </c>
      <c r="L1677">
        <v>0</v>
      </c>
      <c r="M1677">
        <v>1</v>
      </c>
      <c r="N1677">
        <v>1</v>
      </c>
      <c r="O1677" t="s">
        <v>134</v>
      </c>
      <c r="Q1677" t="s">
        <v>11503</v>
      </c>
    </row>
    <row r="1678" spans="1:17">
      <c r="A1678" t="s">
        <v>14</v>
      </c>
      <c r="B1678">
        <v>918</v>
      </c>
      <c r="C1678">
        <v>2017</v>
      </c>
      <c r="D1678">
        <v>902219</v>
      </c>
      <c r="E1678">
        <v>0</v>
      </c>
      <c r="F1678" s="18">
        <v>0</v>
      </c>
      <c r="G1678" s="18">
        <v>0</v>
      </c>
      <c r="H1678" s="18">
        <v>0</v>
      </c>
      <c r="I1678">
        <v>0</v>
      </c>
      <c r="J1678">
        <v>1</v>
      </c>
      <c r="K1678">
        <v>0</v>
      </c>
      <c r="L1678">
        <v>0</v>
      </c>
      <c r="M1678">
        <v>1</v>
      </c>
      <c r="N1678">
        <v>1</v>
      </c>
      <c r="O1678" t="s">
        <v>134</v>
      </c>
      <c r="Q1678" t="s">
        <v>11501</v>
      </c>
    </row>
    <row r="1679" spans="1:17">
      <c r="A1679" t="s">
        <v>14</v>
      </c>
      <c r="B1679">
        <v>918</v>
      </c>
      <c r="C1679">
        <v>2017</v>
      </c>
      <c r="D1679">
        <v>902221</v>
      </c>
      <c r="E1679">
        <v>0</v>
      </c>
      <c r="F1679" s="18">
        <v>0</v>
      </c>
      <c r="G1679" s="18">
        <v>0</v>
      </c>
      <c r="H1679" s="18">
        <v>0</v>
      </c>
      <c r="I1679">
        <v>0</v>
      </c>
      <c r="J1679">
        <v>1</v>
      </c>
      <c r="K1679">
        <v>0</v>
      </c>
      <c r="L1679">
        <v>0</v>
      </c>
      <c r="M1679">
        <v>1</v>
      </c>
      <c r="N1679">
        <v>1</v>
      </c>
      <c r="O1679" t="s">
        <v>134</v>
      </c>
      <c r="Q1679" t="s">
        <v>11499</v>
      </c>
    </row>
    <row r="1680" spans="1:17">
      <c r="A1680" t="s">
        <v>14</v>
      </c>
      <c r="B1680">
        <v>918</v>
      </c>
      <c r="C1680">
        <v>2017</v>
      </c>
      <c r="D1680">
        <v>902229</v>
      </c>
      <c r="E1680">
        <v>0</v>
      </c>
      <c r="F1680" s="18">
        <v>0</v>
      </c>
      <c r="G1680" s="18">
        <v>0</v>
      </c>
      <c r="H1680" s="18">
        <v>0</v>
      </c>
      <c r="I1680">
        <v>0</v>
      </c>
      <c r="J1680">
        <v>1</v>
      </c>
      <c r="K1680">
        <v>0</v>
      </c>
      <c r="L1680">
        <v>0</v>
      </c>
      <c r="M1680">
        <v>1</v>
      </c>
      <c r="N1680">
        <v>1</v>
      </c>
      <c r="O1680" t="s">
        <v>134</v>
      </c>
      <c r="Q1680" t="s">
        <v>11497</v>
      </c>
    </row>
    <row r="1681" spans="1:17">
      <c r="A1681" t="s">
        <v>14</v>
      </c>
      <c r="B1681">
        <v>918</v>
      </c>
      <c r="C1681">
        <v>2017</v>
      </c>
      <c r="D1681">
        <v>902230</v>
      </c>
      <c r="E1681">
        <v>0</v>
      </c>
      <c r="F1681" s="18">
        <v>0</v>
      </c>
      <c r="G1681" s="18">
        <v>0</v>
      </c>
      <c r="H1681" s="18">
        <v>0</v>
      </c>
      <c r="I1681">
        <v>0</v>
      </c>
      <c r="J1681">
        <v>1</v>
      </c>
      <c r="K1681">
        <v>0</v>
      </c>
      <c r="L1681">
        <v>0</v>
      </c>
      <c r="M1681">
        <v>1</v>
      </c>
      <c r="N1681">
        <v>1</v>
      </c>
      <c r="O1681" t="s">
        <v>134</v>
      </c>
      <c r="Q1681" t="s">
        <v>11495</v>
      </c>
    </row>
    <row r="1682" spans="1:17">
      <c r="A1682" t="s">
        <v>14</v>
      </c>
      <c r="B1682">
        <v>918</v>
      </c>
      <c r="C1682">
        <v>2017</v>
      </c>
      <c r="D1682">
        <v>902290</v>
      </c>
      <c r="E1682">
        <v>2.1</v>
      </c>
      <c r="F1682" s="18">
        <v>0</v>
      </c>
      <c r="G1682" s="18">
        <v>2.1</v>
      </c>
      <c r="H1682" s="18">
        <v>1.05</v>
      </c>
      <c r="I1682">
        <v>0</v>
      </c>
      <c r="J1682">
        <v>1</v>
      </c>
      <c r="K1682">
        <v>0</v>
      </c>
      <c r="L1682">
        <v>1</v>
      </c>
      <c r="M1682">
        <v>2</v>
      </c>
      <c r="N1682">
        <v>2</v>
      </c>
      <c r="O1682" t="s">
        <v>134</v>
      </c>
      <c r="Q1682" t="s">
        <v>11493</v>
      </c>
    </row>
    <row r="1683" spans="1:17">
      <c r="A1683" t="s">
        <v>14</v>
      </c>
      <c r="B1683">
        <v>918</v>
      </c>
      <c r="C1683">
        <v>2017</v>
      </c>
      <c r="D1683">
        <v>902410</v>
      </c>
      <c r="E1683">
        <v>0</v>
      </c>
      <c r="F1683" s="18">
        <v>0</v>
      </c>
      <c r="G1683" s="18">
        <v>0</v>
      </c>
      <c r="H1683" s="18">
        <v>0</v>
      </c>
      <c r="I1683">
        <v>0</v>
      </c>
      <c r="J1683">
        <v>3</v>
      </c>
      <c r="K1683">
        <v>0</v>
      </c>
      <c r="L1683">
        <v>0</v>
      </c>
      <c r="M1683">
        <v>3</v>
      </c>
      <c r="N1683">
        <v>3</v>
      </c>
      <c r="O1683" t="s">
        <v>134</v>
      </c>
      <c r="Q1683" t="s">
        <v>11489</v>
      </c>
    </row>
    <row r="1684" spans="1:17">
      <c r="A1684" t="s">
        <v>14</v>
      </c>
      <c r="B1684">
        <v>918</v>
      </c>
      <c r="C1684">
        <v>2017</v>
      </c>
      <c r="D1684">
        <v>902480</v>
      </c>
      <c r="E1684">
        <v>4</v>
      </c>
      <c r="F1684" s="18">
        <v>0</v>
      </c>
      <c r="G1684" s="18">
        <v>2.4</v>
      </c>
      <c r="H1684" s="18">
        <v>1.33</v>
      </c>
      <c r="I1684">
        <v>0</v>
      </c>
      <c r="J1684">
        <v>1</v>
      </c>
      <c r="K1684">
        <v>0</v>
      </c>
      <c r="L1684">
        <v>2</v>
      </c>
      <c r="M1684">
        <v>3</v>
      </c>
      <c r="N1684">
        <v>3</v>
      </c>
      <c r="O1684" t="s">
        <v>134</v>
      </c>
      <c r="Q1684" t="s">
        <v>11487</v>
      </c>
    </row>
    <row r="1685" spans="1:17">
      <c r="A1685" t="s">
        <v>14</v>
      </c>
      <c r="B1685">
        <v>918</v>
      </c>
      <c r="C1685">
        <v>2017</v>
      </c>
      <c r="D1685">
        <v>902490</v>
      </c>
      <c r="E1685">
        <v>0</v>
      </c>
      <c r="F1685" s="18">
        <v>0</v>
      </c>
      <c r="G1685" s="18">
        <v>0</v>
      </c>
      <c r="H1685" s="18">
        <v>0</v>
      </c>
      <c r="I1685">
        <v>0</v>
      </c>
      <c r="J1685">
        <v>1</v>
      </c>
      <c r="K1685">
        <v>0</v>
      </c>
      <c r="L1685">
        <v>0</v>
      </c>
      <c r="M1685">
        <v>1</v>
      </c>
      <c r="N1685">
        <v>1</v>
      </c>
      <c r="O1685" t="s">
        <v>134</v>
      </c>
      <c r="Q1685" t="s">
        <v>11485</v>
      </c>
    </row>
    <row r="1686" spans="1:17">
      <c r="A1686" t="s">
        <v>14</v>
      </c>
      <c r="B1686">
        <v>918</v>
      </c>
      <c r="C1686">
        <v>2017</v>
      </c>
      <c r="D1686">
        <v>902511</v>
      </c>
      <c r="E1686">
        <v>2.8</v>
      </c>
      <c r="F1686" s="18">
        <v>0</v>
      </c>
      <c r="G1686" s="18">
        <v>2.8</v>
      </c>
      <c r="H1686" s="18">
        <v>0.93</v>
      </c>
      <c r="I1686">
        <v>0</v>
      </c>
      <c r="J1686">
        <v>2</v>
      </c>
      <c r="K1686">
        <v>0</v>
      </c>
      <c r="L1686">
        <v>1</v>
      </c>
      <c r="M1686">
        <v>3</v>
      </c>
      <c r="N1686">
        <v>3</v>
      </c>
      <c r="O1686" t="s">
        <v>134</v>
      </c>
      <c r="Q1686" t="s">
        <v>11483</v>
      </c>
    </row>
    <row r="1687" spans="1:17">
      <c r="A1687" t="s">
        <v>14</v>
      </c>
      <c r="B1687">
        <v>918</v>
      </c>
      <c r="C1687">
        <v>2017</v>
      </c>
      <c r="D1687">
        <v>902519</v>
      </c>
      <c r="E1687">
        <v>1.6</v>
      </c>
      <c r="F1687" s="18">
        <v>0</v>
      </c>
      <c r="G1687" s="18">
        <v>1.6</v>
      </c>
      <c r="H1687" s="18">
        <v>0.53</v>
      </c>
      <c r="I1687">
        <v>0</v>
      </c>
      <c r="J1687">
        <v>2</v>
      </c>
      <c r="K1687">
        <v>0</v>
      </c>
      <c r="L1687">
        <v>1</v>
      </c>
      <c r="M1687">
        <v>3</v>
      </c>
      <c r="N1687">
        <v>3</v>
      </c>
      <c r="O1687" t="s">
        <v>134</v>
      </c>
      <c r="Q1687" t="s">
        <v>11481</v>
      </c>
    </row>
    <row r="1688" spans="1:17">
      <c r="A1688" t="s">
        <v>14</v>
      </c>
      <c r="B1688">
        <v>918</v>
      </c>
      <c r="C1688">
        <v>2017</v>
      </c>
      <c r="D1688">
        <v>902580</v>
      </c>
      <c r="E1688">
        <v>13.8</v>
      </c>
      <c r="F1688" s="18">
        <v>0</v>
      </c>
      <c r="G1688" s="18">
        <v>3.2</v>
      </c>
      <c r="H1688" s="18">
        <v>1.97</v>
      </c>
      <c r="I1688">
        <v>0</v>
      </c>
      <c r="J1688">
        <v>2</v>
      </c>
      <c r="K1688">
        <v>0</v>
      </c>
      <c r="L1688">
        <v>5</v>
      </c>
      <c r="M1688">
        <v>7</v>
      </c>
      <c r="N1688">
        <v>7</v>
      </c>
      <c r="O1688" t="s">
        <v>134</v>
      </c>
      <c r="Q1688" t="s">
        <v>11479</v>
      </c>
    </row>
    <row r="1689" spans="1:17">
      <c r="A1689" t="s">
        <v>14</v>
      </c>
      <c r="B1689">
        <v>918</v>
      </c>
      <c r="C1689">
        <v>2017</v>
      </c>
      <c r="D1689">
        <v>902590</v>
      </c>
      <c r="E1689">
        <v>2.4</v>
      </c>
      <c r="F1689" s="18">
        <v>0</v>
      </c>
      <c r="G1689" s="18">
        <v>2.4</v>
      </c>
      <c r="H1689" s="18">
        <v>1.2</v>
      </c>
      <c r="I1689">
        <v>0</v>
      </c>
      <c r="J1689">
        <v>1</v>
      </c>
      <c r="K1689">
        <v>0</v>
      </c>
      <c r="L1689">
        <v>1</v>
      </c>
      <c r="M1689">
        <v>2</v>
      </c>
      <c r="N1689">
        <v>2</v>
      </c>
      <c r="O1689" t="s">
        <v>134</v>
      </c>
      <c r="Q1689" t="s">
        <v>11477</v>
      </c>
    </row>
    <row r="1690" spans="1:17">
      <c r="A1690" t="s">
        <v>14</v>
      </c>
      <c r="B1690">
        <v>918</v>
      </c>
      <c r="C1690">
        <v>2017</v>
      </c>
      <c r="D1690">
        <v>902610</v>
      </c>
      <c r="E1690">
        <v>0</v>
      </c>
      <c r="F1690" s="18">
        <v>0</v>
      </c>
      <c r="G1690" s="18">
        <v>0</v>
      </c>
      <c r="H1690" s="18">
        <v>0</v>
      </c>
      <c r="I1690">
        <v>0</v>
      </c>
      <c r="J1690">
        <v>4</v>
      </c>
      <c r="K1690">
        <v>0</v>
      </c>
      <c r="L1690">
        <v>0</v>
      </c>
      <c r="M1690">
        <v>4</v>
      </c>
      <c r="N1690">
        <v>4</v>
      </c>
      <c r="O1690" t="s">
        <v>134</v>
      </c>
      <c r="Q1690" t="s">
        <v>11475</v>
      </c>
    </row>
    <row r="1691" spans="1:17">
      <c r="A1691" t="s">
        <v>14</v>
      </c>
      <c r="B1691">
        <v>918</v>
      </c>
      <c r="C1691">
        <v>2017</v>
      </c>
      <c r="D1691">
        <v>902620</v>
      </c>
      <c r="E1691">
        <v>0</v>
      </c>
      <c r="F1691" s="18">
        <v>0</v>
      </c>
      <c r="G1691" s="18">
        <v>0</v>
      </c>
      <c r="H1691" s="18">
        <v>0</v>
      </c>
      <c r="I1691">
        <v>0</v>
      </c>
      <c r="J1691">
        <v>3</v>
      </c>
      <c r="K1691">
        <v>0</v>
      </c>
      <c r="L1691">
        <v>0</v>
      </c>
      <c r="M1691">
        <v>3</v>
      </c>
      <c r="N1691">
        <v>3</v>
      </c>
      <c r="O1691" t="s">
        <v>134</v>
      </c>
      <c r="Q1691" t="s">
        <v>11473</v>
      </c>
    </row>
    <row r="1692" spans="1:17">
      <c r="A1692" t="s">
        <v>14</v>
      </c>
      <c r="B1692">
        <v>918</v>
      </c>
      <c r="C1692">
        <v>2017</v>
      </c>
      <c r="D1692">
        <v>902680</v>
      </c>
      <c r="E1692">
        <v>0</v>
      </c>
      <c r="F1692" s="18">
        <v>0</v>
      </c>
      <c r="G1692" s="18">
        <v>0</v>
      </c>
      <c r="H1692" s="18">
        <v>0</v>
      </c>
      <c r="I1692">
        <v>0</v>
      </c>
      <c r="J1692">
        <v>2</v>
      </c>
      <c r="K1692">
        <v>0</v>
      </c>
      <c r="L1692">
        <v>0</v>
      </c>
      <c r="M1692">
        <v>2</v>
      </c>
      <c r="N1692">
        <v>2</v>
      </c>
      <c r="O1692" t="s">
        <v>134</v>
      </c>
      <c r="Q1692" t="s">
        <v>11471</v>
      </c>
    </row>
    <row r="1693" spans="1:17">
      <c r="A1693" t="s">
        <v>14</v>
      </c>
      <c r="B1693">
        <v>918</v>
      </c>
      <c r="C1693">
        <v>2017</v>
      </c>
      <c r="D1693">
        <v>902690</v>
      </c>
      <c r="E1693">
        <v>0</v>
      </c>
      <c r="F1693" s="18">
        <v>0</v>
      </c>
      <c r="G1693" s="18">
        <v>0</v>
      </c>
      <c r="H1693" s="18">
        <v>0</v>
      </c>
      <c r="I1693">
        <v>0</v>
      </c>
      <c r="J1693">
        <v>1</v>
      </c>
      <c r="K1693">
        <v>0</v>
      </c>
      <c r="L1693">
        <v>0</v>
      </c>
      <c r="M1693">
        <v>1</v>
      </c>
      <c r="N1693">
        <v>1</v>
      </c>
      <c r="O1693" t="s">
        <v>134</v>
      </c>
      <c r="Q1693" t="s">
        <v>11469</v>
      </c>
    </row>
    <row r="1694" spans="1:17">
      <c r="A1694" t="s">
        <v>14</v>
      </c>
      <c r="B1694">
        <v>918</v>
      </c>
      <c r="C1694">
        <v>2017</v>
      </c>
      <c r="D1694">
        <v>902710</v>
      </c>
      <c r="E1694">
        <v>5.7</v>
      </c>
      <c r="F1694" s="18">
        <v>1.9</v>
      </c>
      <c r="G1694" s="18">
        <v>1.9</v>
      </c>
      <c r="H1694" s="18">
        <v>1.9</v>
      </c>
      <c r="I1694">
        <v>0</v>
      </c>
      <c r="J1694">
        <v>0</v>
      </c>
      <c r="K1694">
        <v>0</v>
      </c>
      <c r="L1694">
        <v>3</v>
      </c>
      <c r="M1694">
        <v>3</v>
      </c>
      <c r="N1694">
        <v>3</v>
      </c>
      <c r="O1694" t="s">
        <v>134</v>
      </c>
      <c r="Q1694" t="s">
        <v>11467</v>
      </c>
    </row>
    <row r="1695" spans="1:17">
      <c r="A1695" t="s">
        <v>14</v>
      </c>
      <c r="B1695">
        <v>918</v>
      </c>
      <c r="C1695">
        <v>2017</v>
      </c>
      <c r="D1695">
        <v>902720</v>
      </c>
      <c r="E1695">
        <v>0</v>
      </c>
      <c r="F1695" s="18">
        <v>0</v>
      </c>
      <c r="G1695" s="18">
        <v>0</v>
      </c>
      <c r="H1695" s="18">
        <v>0</v>
      </c>
      <c r="I1695">
        <v>0</v>
      </c>
      <c r="J1695">
        <v>1</v>
      </c>
      <c r="K1695">
        <v>0</v>
      </c>
      <c r="L1695">
        <v>0</v>
      </c>
      <c r="M1695">
        <v>1</v>
      </c>
      <c r="N1695">
        <v>1</v>
      </c>
      <c r="O1695" t="s">
        <v>134</v>
      </c>
      <c r="Q1695" t="s">
        <v>11465</v>
      </c>
    </row>
    <row r="1696" spans="1:17">
      <c r="A1696" t="s">
        <v>14</v>
      </c>
      <c r="B1696">
        <v>918</v>
      </c>
      <c r="C1696">
        <v>2017</v>
      </c>
      <c r="D1696">
        <v>902730</v>
      </c>
      <c r="E1696">
        <v>0</v>
      </c>
      <c r="F1696" s="18">
        <v>0</v>
      </c>
      <c r="G1696" s="18">
        <v>0</v>
      </c>
      <c r="H1696" s="18">
        <v>0</v>
      </c>
      <c r="I1696">
        <v>0</v>
      </c>
      <c r="J1696">
        <v>1</v>
      </c>
      <c r="K1696">
        <v>0</v>
      </c>
      <c r="L1696">
        <v>0</v>
      </c>
      <c r="M1696">
        <v>1</v>
      </c>
      <c r="N1696">
        <v>1</v>
      </c>
      <c r="O1696" t="s">
        <v>134</v>
      </c>
      <c r="Q1696" t="s">
        <v>11463</v>
      </c>
    </row>
    <row r="1697" spans="1:17">
      <c r="A1697" t="s">
        <v>14</v>
      </c>
      <c r="B1697">
        <v>918</v>
      </c>
      <c r="C1697">
        <v>2017</v>
      </c>
      <c r="D1697">
        <v>902750</v>
      </c>
      <c r="E1697">
        <v>0</v>
      </c>
      <c r="F1697" s="18">
        <v>0</v>
      </c>
      <c r="G1697" s="18">
        <v>0</v>
      </c>
      <c r="H1697" s="18">
        <v>0</v>
      </c>
      <c r="I1697">
        <v>0</v>
      </c>
      <c r="J1697">
        <v>1</v>
      </c>
      <c r="K1697">
        <v>0</v>
      </c>
      <c r="L1697">
        <v>0</v>
      </c>
      <c r="M1697">
        <v>1</v>
      </c>
      <c r="N1697">
        <v>1</v>
      </c>
      <c r="O1697" t="s">
        <v>134</v>
      </c>
      <c r="Q1697" t="s">
        <v>11459</v>
      </c>
    </row>
    <row r="1698" spans="1:17">
      <c r="A1698" t="s">
        <v>14</v>
      </c>
      <c r="B1698">
        <v>918</v>
      </c>
      <c r="C1698">
        <v>2017</v>
      </c>
      <c r="D1698">
        <v>902780</v>
      </c>
      <c r="E1698">
        <v>1.9</v>
      </c>
      <c r="F1698" s="18">
        <v>0</v>
      </c>
      <c r="G1698" s="18">
        <v>1.9</v>
      </c>
      <c r="H1698" s="18">
        <v>0.32</v>
      </c>
      <c r="I1698">
        <v>0</v>
      </c>
      <c r="J1698">
        <v>5</v>
      </c>
      <c r="K1698">
        <v>0</v>
      </c>
      <c r="L1698">
        <v>1</v>
      </c>
      <c r="M1698">
        <v>6</v>
      </c>
      <c r="N1698">
        <v>6</v>
      </c>
      <c r="O1698" t="s">
        <v>134</v>
      </c>
      <c r="Q1698" t="s">
        <v>11457</v>
      </c>
    </row>
    <row r="1699" spans="1:17">
      <c r="A1699" t="s">
        <v>14</v>
      </c>
      <c r="B1699">
        <v>918</v>
      </c>
      <c r="C1699">
        <v>2017</v>
      </c>
      <c r="D1699">
        <v>902790</v>
      </c>
      <c r="E1699">
        <v>3.8</v>
      </c>
      <c r="F1699" s="18">
        <v>0</v>
      </c>
      <c r="G1699" s="18">
        <v>1.9</v>
      </c>
      <c r="H1699" s="18">
        <v>1.27</v>
      </c>
      <c r="I1699">
        <v>0</v>
      </c>
      <c r="J1699">
        <v>1</v>
      </c>
      <c r="K1699">
        <v>0</v>
      </c>
      <c r="L1699">
        <v>2</v>
      </c>
      <c r="M1699">
        <v>3</v>
      </c>
      <c r="N1699">
        <v>3</v>
      </c>
      <c r="O1699" t="s">
        <v>134</v>
      </c>
      <c r="Q1699" t="s">
        <v>11455</v>
      </c>
    </row>
    <row r="1700" spans="1:17">
      <c r="A1700" t="s">
        <v>14</v>
      </c>
      <c r="B1700">
        <v>918</v>
      </c>
      <c r="C1700">
        <v>2017</v>
      </c>
      <c r="D1700">
        <v>902810</v>
      </c>
      <c r="E1700">
        <v>2.1</v>
      </c>
      <c r="F1700" s="18">
        <v>2.1</v>
      </c>
      <c r="G1700" s="18">
        <v>2.1</v>
      </c>
      <c r="H1700" s="18">
        <v>2.1</v>
      </c>
      <c r="I1700">
        <v>0</v>
      </c>
      <c r="J1700">
        <v>0</v>
      </c>
      <c r="K1700">
        <v>0</v>
      </c>
      <c r="L1700">
        <v>1</v>
      </c>
      <c r="M1700">
        <v>1</v>
      </c>
      <c r="N1700">
        <v>1</v>
      </c>
      <c r="O1700" t="s">
        <v>134</v>
      </c>
      <c r="Q1700" t="s">
        <v>11453</v>
      </c>
    </row>
    <row r="1701" spans="1:17">
      <c r="A1701" t="s">
        <v>14</v>
      </c>
      <c r="B1701">
        <v>918</v>
      </c>
      <c r="C1701">
        <v>2017</v>
      </c>
      <c r="D1701">
        <v>902820</v>
      </c>
      <c r="E1701">
        <v>2.1</v>
      </c>
      <c r="F1701" s="18">
        <v>2.1</v>
      </c>
      <c r="G1701" s="18">
        <v>2.1</v>
      </c>
      <c r="H1701" s="18">
        <v>2.1</v>
      </c>
      <c r="I1701">
        <v>0</v>
      </c>
      <c r="J1701">
        <v>0</v>
      </c>
      <c r="K1701">
        <v>0</v>
      </c>
      <c r="L1701">
        <v>1</v>
      </c>
      <c r="M1701">
        <v>1</v>
      </c>
      <c r="N1701">
        <v>1</v>
      </c>
      <c r="O1701" t="s">
        <v>134</v>
      </c>
      <c r="Q1701" t="s">
        <v>11451</v>
      </c>
    </row>
    <row r="1702" spans="1:17">
      <c r="A1702" t="s">
        <v>14</v>
      </c>
      <c r="B1702">
        <v>918</v>
      </c>
      <c r="C1702">
        <v>2017</v>
      </c>
      <c r="D1702">
        <v>902830</v>
      </c>
      <c r="E1702">
        <v>5.4</v>
      </c>
      <c r="F1702" s="18">
        <v>1.8</v>
      </c>
      <c r="G1702" s="18">
        <v>1.8</v>
      </c>
      <c r="H1702" s="18">
        <v>1.8</v>
      </c>
      <c r="I1702">
        <v>0</v>
      </c>
      <c r="J1702">
        <v>0</v>
      </c>
      <c r="K1702">
        <v>0</v>
      </c>
      <c r="L1702">
        <v>3</v>
      </c>
      <c r="M1702">
        <v>3</v>
      </c>
      <c r="N1702">
        <v>3</v>
      </c>
      <c r="O1702" t="s">
        <v>134</v>
      </c>
      <c r="Q1702" t="s">
        <v>11449</v>
      </c>
    </row>
    <row r="1703" spans="1:17">
      <c r="A1703" t="s">
        <v>14</v>
      </c>
      <c r="B1703">
        <v>918</v>
      </c>
      <c r="C1703">
        <v>2017</v>
      </c>
      <c r="D1703">
        <v>902890</v>
      </c>
      <c r="E1703">
        <v>3.2</v>
      </c>
      <c r="F1703" s="18">
        <v>1.6</v>
      </c>
      <c r="G1703" s="18">
        <v>1.6</v>
      </c>
      <c r="H1703" s="18">
        <v>1.6</v>
      </c>
      <c r="I1703">
        <v>0</v>
      </c>
      <c r="J1703">
        <v>0</v>
      </c>
      <c r="K1703">
        <v>0</v>
      </c>
      <c r="L1703">
        <v>2</v>
      </c>
      <c r="M1703">
        <v>2</v>
      </c>
      <c r="N1703">
        <v>2</v>
      </c>
      <c r="O1703" t="s">
        <v>134</v>
      </c>
      <c r="Q1703" t="s">
        <v>11447</v>
      </c>
    </row>
    <row r="1704" spans="1:17">
      <c r="A1704" t="s">
        <v>14</v>
      </c>
      <c r="B1704">
        <v>918</v>
      </c>
      <c r="C1704">
        <v>2017</v>
      </c>
      <c r="D1704">
        <v>902910</v>
      </c>
      <c r="E1704">
        <v>3.8</v>
      </c>
      <c r="F1704" s="18">
        <v>0</v>
      </c>
      <c r="G1704" s="18">
        <v>1.9</v>
      </c>
      <c r="H1704" s="18">
        <v>1.27</v>
      </c>
      <c r="I1704">
        <v>0</v>
      </c>
      <c r="J1704">
        <v>1</v>
      </c>
      <c r="K1704">
        <v>0</v>
      </c>
      <c r="L1704">
        <v>2</v>
      </c>
      <c r="M1704">
        <v>3</v>
      </c>
      <c r="N1704">
        <v>3</v>
      </c>
      <c r="O1704" t="s">
        <v>134</v>
      </c>
      <c r="Q1704" t="s">
        <v>11445</v>
      </c>
    </row>
    <row r="1705" spans="1:17">
      <c r="A1705" t="s">
        <v>14</v>
      </c>
      <c r="B1705">
        <v>918</v>
      </c>
      <c r="C1705">
        <v>2017</v>
      </c>
      <c r="D1705">
        <v>902920</v>
      </c>
      <c r="E1705">
        <v>10.4</v>
      </c>
      <c r="F1705" s="18">
        <v>0</v>
      </c>
      <c r="G1705" s="18">
        <v>2.6</v>
      </c>
      <c r="H1705" s="18">
        <v>2.08</v>
      </c>
      <c r="I1705">
        <v>0</v>
      </c>
      <c r="J1705">
        <v>1</v>
      </c>
      <c r="K1705">
        <v>0</v>
      </c>
      <c r="L1705">
        <v>4</v>
      </c>
      <c r="M1705">
        <v>5</v>
      </c>
      <c r="N1705">
        <v>5</v>
      </c>
      <c r="O1705" t="s">
        <v>134</v>
      </c>
      <c r="Q1705" t="s">
        <v>11443</v>
      </c>
    </row>
    <row r="1706" spans="1:17">
      <c r="A1706" t="s">
        <v>14</v>
      </c>
      <c r="B1706">
        <v>918</v>
      </c>
      <c r="C1706">
        <v>2017</v>
      </c>
      <c r="D1706">
        <v>902990</v>
      </c>
      <c r="E1706">
        <v>4.4000000000000004</v>
      </c>
      <c r="F1706" s="18">
        <v>0</v>
      </c>
      <c r="G1706" s="18">
        <v>2.2000000000000002</v>
      </c>
      <c r="H1706" s="18">
        <v>1.47</v>
      </c>
      <c r="I1706">
        <v>0</v>
      </c>
      <c r="J1706">
        <v>1</v>
      </c>
      <c r="K1706">
        <v>0</v>
      </c>
      <c r="L1706">
        <v>2</v>
      </c>
      <c r="M1706">
        <v>3</v>
      </c>
      <c r="N1706">
        <v>3</v>
      </c>
      <c r="O1706" t="s">
        <v>134</v>
      </c>
      <c r="Q1706" t="s">
        <v>11441</v>
      </c>
    </row>
    <row r="1707" spans="1:17">
      <c r="A1707" t="s">
        <v>14</v>
      </c>
      <c r="B1707">
        <v>918</v>
      </c>
      <c r="C1707">
        <v>2017</v>
      </c>
      <c r="D1707">
        <v>903010</v>
      </c>
      <c r="E1707">
        <v>0</v>
      </c>
      <c r="F1707" s="18">
        <v>0</v>
      </c>
      <c r="G1707" s="18">
        <v>0</v>
      </c>
      <c r="H1707" s="18">
        <v>0</v>
      </c>
      <c r="I1707">
        <v>0</v>
      </c>
      <c r="J1707">
        <v>1</v>
      </c>
      <c r="K1707">
        <v>0</v>
      </c>
      <c r="L1707">
        <v>0</v>
      </c>
      <c r="M1707">
        <v>1</v>
      </c>
      <c r="N1707">
        <v>1</v>
      </c>
      <c r="O1707" t="s">
        <v>134</v>
      </c>
      <c r="Q1707" t="s">
        <v>11439</v>
      </c>
    </row>
    <row r="1708" spans="1:17">
      <c r="A1708" t="s">
        <v>14</v>
      </c>
      <c r="B1708">
        <v>918</v>
      </c>
      <c r="C1708">
        <v>2017</v>
      </c>
      <c r="D1708">
        <v>903020</v>
      </c>
      <c r="E1708">
        <v>0</v>
      </c>
      <c r="F1708" s="18">
        <v>0</v>
      </c>
      <c r="G1708" s="18">
        <v>0</v>
      </c>
      <c r="H1708" s="18">
        <v>0</v>
      </c>
      <c r="I1708">
        <v>0</v>
      </c>
      <c r="J1708">
        <v>1</v>
      </c>
      <c r="K1708">
        <v>0</v>
      </c>
      <c r="L1708">
        <v>0</v>
      </c>
      <c r="M1708">
        <v>1</v>
      </c>
      <c r="N1708">
        <v>1</v>
      </c>
      <c r="O1708" t="s">
        <v>134</v>
      </c>
      <c r="Q1708" t="s">
        <v>11437</v>
      </c>
    </row>
    <row r="1709" spans="1:17">
      <c r="A1709" t="s">
        <v>14</v>
      </c>
      <c r="B1709">
        <v>918</v>
      </c>
      <c r="C1709">
        <v>2017</v>
      </c>
      <c r="D1709">
        <v>903031</v>
      </c>
      <c r="E1709">
        <v>3.2</v>
      </c>
      <c r="F1709" s="18">
        <v>0</v>
      </c>
      <c r="G1709" s="18">
        <v>3.2</v>
      </c>
      <c r="H1709" s="18">
        <v>1.6</v>
      </c>
      <c r="I1709">
        <v>0</v>
      </c>
      <c r="J1709">
        <v>1</v>
      </c>
      <c r="K1709">
        <v>0</v>
      </c>
      <c r="L1709">
        <v>1</v>
      </c>
      <c r="M1709">
        <v>2</v>
      </c>
      <c r="N1709">
        <v>2</v>
      </c>
      <c r="O1709" t="s">
        <v>134</v>
      </c>
      <c r="Q1709" t="s">
        <v>11435</v>
      </c>
    </row>
    <row r="1710" spans="1:17">
      <c r="A1710" t="s">
        <v>14</v>
      </c>
      <c r="B1710">
        <v>918</v>
      </c>
      <c r="C1710">
        <v>2017</v>
      </c>
      <c r="D1710">
        <v>903032</v>
      </c>
      <c r="E1710">
        <v>0</v>
      </c>
      <c r="F1710" s="18">
        <v>0</v>
      </c>
      <c r="G1710" s="18">
        <v>0</v>
      </c>
      <c r="H1710" s="18">
        <v>0</v>
      </c>
      <c r="I1710">
        <v>0</v>
      </c>
      <c r="J1710">
        <v>1</v>
      </c>
      <c r="K1710">
        <v>0</v>
      </c>
      <c r="L1710">
        <v>0</v>
      </c>
      <c r="M1710">
        <v>1</v>
      </c>
      <c r="N1710">
        <v>1</v>
      </c>
      <c r="O1710" t="s">
        <v>134</v>
      </c>
      <c r="Q1710" t="s">
        <v>11433</v>
      </c>
    </row>
    <row r="1711" spans="1:17">
      <c r="A1711" t="s">
        <v>14</v>
      </c>
      <c r="B1711">
        <v>918</v>
      </c>
      <c r="C1711">
        <v>2017</v>
      </c>
      <c r="D1711">
        <v>903033</v>
      </c>
      <c r="E1711">
        <v>6.9</v>
      </c>
      <c r="F1711" s="18">
        <v>0</v>
      </c>
      <c r="G1711" s="18">
        <v>3.2</v>
      </c>
      <c r="H1711" s="18">
        <v>1.1499999999999999</v>
      </c>
      <c r="I1711">
        <v>0</v>
      </c>
      <c r="J1711">
        <v>3</v>
      </c>
      <c r="K1711">
        <v>0</v>
      </c>
      <c r="L1711">
        <v>3</v>
      </c>
      <c r="M1711">
        <v>6</v>
      </c>
      <c r="N1711">
        <v>6</v>
      </c>
      <c r="O1711" t="s">
        <v>134</v>
      </c>
      <c r="Q1711" t="s">
        <v>11431</v>
      </c>
    </row>
    <row r="1712" spans="1:17">
      <c r="A1712" t="s">
        <v>14</v>
      </c>
      <c r="B1712">
        <v>918</v>
      </c>
      <c r="C1712">
        <v>2017</v>
      </c>
      <c r="D1712">
        <v>903039</v>
      </c>
      <c r="E1712">
        <v>0</v>
      </c>
      <c r="F1712" s="18">
        <v>0</v>
      </c>
      <c r="G1712" s="18">
        <v>0</v>
      </c>
      <c r="H1712" s="18">
        <v>0</v>
      </c>
      <c r="I1712">
        <v>0</v>
      </c>
      <c r="J1712">
        <v>1</v>
      </c>
      <c r="K1712">
        <v>0</v>
      </c>
      <c r="L1712">
        <v>0</v>
      </c>
      <c r="M1712">
        <v>1</v>
      </c>
      <c r="N1712">
        <v>1</v>
      </c>
      <c r="O1712" t="s">
        <v>134</v>
      </c>
      <c r="Q1712" t="s">
        <v>11429</v>
      </c>
    </row>
    <row r="1713" spans="1:17">
      <c r="A1713" t="s">
        <v>14</v>
      </c>
      <c r="B1713">
        <v>918</v>
      </c>
      <c r="C1713">
        <v>2017</v>
      </c>
      <c r="D1713">
        <v>903040</v>
      </c>
      <c r="E1713">
        <v>0</v>
      </c>
      <c r="F1713" s="18">
        <v>0</v>
      </c>
      <c r="G1713" s="18">
        <v>0</v>
      </c>
      <c r="H1713" s="18">
        <v>0</v>
      </c>
      <c r="I1713">
        <v>0</v>
      </c>
      <c r="J1713">
        <v>1</v>
      </c>
      <c r="K1713">
        <v>0</v>
      </c>
      <c r="L1713">
        <v>0</v>
      </c>
      <c r="M1713">
        <v>1</v>
      </c>
      <c r="N1713">
        <v>1</v>
      </c>
      <c r="O1713" t="s">
        <v>134</v>
      </c>
      <c r="Q1713" t="s">
        <v>11427</v>
      </c>
    </row>
    <row r="1714" spans="1:17">
      <c r="A1714" t="s">
        <v>14</v>
      </c>
      <c r="B1714">
        <v>918</v>
      </c>
      <c r="C1714">
        <v>2017</v>
      </c>
      <c r="D1714">
        <v>903082</v>
      </c>
      <c r="E1714">
        <v>0</v>
      </c>
      <c r="F1714" s="18">
        <v>0</v>
      </c>
      <c r="G1714" s="18">
        <v>0</v>
      </c>
      <c r="H1714" s="18">
        <v>0</v>
      </c>
      <c r="I1714">
        <v>0</v>
      </c>
      <c r="J1714">
        <v>1</v>
      </c>
      <c r="K1714">
        <v>0</v>
      </c>
      <c r="L1714">
        <v>0</v>
      </c>
      <c r="M1714">
        <v>1</v>
      </c>
      <c r="N1714">
        <v>1</v>
      </c>
      <c r="O1714" t="s">
        <v>134</v>
      </c>
      <c r="Q1714" t="s">
        <v>11425</v>
      </c>
    </row>
    <row r="1715" spans="1:17">
      <c r="A1715" t="s">
        <v>14</v>
      </c>
      <c r="B1715">
        <v>918</v>
      </c>
      <c r="C1715">
        <v>2017</v>
      </c>
      <c r="D1715">
        <v>903084</v>
      </c>
      <c r="E1715">
        <v>0</v>
      </c>
      <c r="F1715" s="18">
        <v>0</v>
      </c>
      <c r="G1715" s="18">
        <v>0</v>
      </c>
      <c r="H1715" s="18">
        <v>0</v>
      </c>
      <c r="I1715">
        <v>0</v>
      </c>
      <c r="J1715">
        <v>1</v>
      </c>
      <c r="K1715">
        <v>0</v>
      </c>
      <c r="L1715">
        <v>0</v>
      </c>
      <c r="M1715">
        <v>1</v>
      </c>
      <c r="N1715">
        <v>1</v>
      </c>
      <c r="O1715" t="s">
        <v>134</v>
      </c>
      <c r="Q1715" t="s">
        <v>11421</v>
      </c>
    </row>
    <row r="1716" spans="1:17">
      <c r="A1716" t="s">
        <v>14</v>
      </c>
      <c r="B1716">
        <v>918</v>
      </c>
      <c r="C1716">
        <v>2017</v>
      </c>
      <c r="D1716">
        <v>903089</v>
      </c>
      <c r="E1716">
        <v>1.6</v>
      </c>
      <c r="F1716" s="18">
        <v>0</v>
      </c>
      <c r="G1716" s="18">
        <v>1.6</v>
      </c>
      <c r="H1716" s="18">
        <v>0.53</v>
      </c>
      <c r="I1716">
        <v>0</v>
      </c>
      <c r="J1716">
        <v>2</v>
      </c>
      <c r="K1716">
        <v>0</v>
      </c>
      <c r="L1716">
        <v>1</v>
      </c>
      <c r="M1716">
        <v>3</v>
      </c>
      <c r="N1716">
        <v>3</v>
      </c>
      <c r="O1716" t="s">
        <v>134</v>
      </c>
      <c r="Q1716" t="s">
        <v>11419</v>
      </c>
    </row>
    <row r="1717" spans="1:17">
      <c r="A1717" t="s">
        <v>14</v>
      </c>
      <c r="B1717">
        <v>918</v>
      </c>
      <c r="C1717">
        <v>2017</v>
      </c>
      <c r="D1717">
        <v>903090</v>
      </c>
      <c r="E1717">
        <v>0</v>
      </c>
      <c r="F1717" s="18">
        <v>0</v>
      </c>
      <c r="G1717" s="18">
        <v>0</v>
      </c>
      <c r="H1717" s="18">
        <v>0</v>
      </c>
      <c r="I1717">
        <v>0</v>
      </c>
      <c r="J1717">
        <v>1</v>
      </c>
      <c r="K1717">
        <v>0</v>
      </c>
      <c r="L1717">
        <v>0</v>
      </c>
      <c r="M1717">
        <v>1</v>
      </c>
      <c r="N1717">
        <v>1</v>
      </c>
      <c r="O1717" t="s">
        <v>134</v>
      </c>
      <c r="Q1717" t="s">
        <v>11417</v>
      </c>
    </row>
    <row r="1718" spans="1:17">
      <c r="A1718" t="s">
        <v>14</v>
      </c>
      <c r="B1718">
        <v>918</v>
      </c>
      <c r="C1718">
        <v>2017</v>
      </c>
      <c r="D1718">
        <v>903120</v>
      </c>
      <c r="E1718">
        <v>2.8</v>
      </c>
      <c r="F1718" s="18">
        <v>2.8</v>
      </c>
      <c r="G1718" s="18">
        <v>2.8</v>
      </c>
      <c r="H1718" s="18">
        <v>2.8</v>
      </c>
      <c r="I1718">
        <v>0</v>
      </c>
      <c r="J1718">
        <v>0</v>
      </c>
      <c r="K1718">
        <v>0</v>
      </c>
      <c r="L1718">
        <v>1</v>
      </c>
      <c r="M1718">
        <v>1</v>
      </c>
      <c r="N1718">
        <v>1</v>
      </c>
      <c r="O1718" t="s">
        <v>134</v>
      </c>
      <c r="Q1718" t="s">
        <v>11413</v>
      </c>
    </row>
    <row r="1719" spans="1:17">
      <c r="A1719" t="s">
        <v>14</v>
      </c>
      <c r="B1719">
        <v>918</v>
      </c>
      <c r="C1719">
        <v>2017</v>
      </c>
      <c r="D1719">
        <v>903141</v>
      </c>
      <c r="E1719">
        <v>0</v>
      </c>
      <c r="F1719" s="18">
        <v>0</v>
      </c>
      <c r="G1719" s="18">
        <v>0</v>
      </c>
      <c r="H1719" s="18">
        <v>0</v>
      </c>
      <c r="I1719">
        <v>0</v>
      </c>
      <c r="J1719">
        <v>1</v>
      </c>
      <c r="K1719">
        <v>0</v>
      </c>
      <c r="L1719">
        <v>0</v>
      </c>
      <c r="M1719">
        <v>1</v>
      </c>
      <c r="N1719">
        <v>1</v>
      </c>
      <c r="O1719" t="s">
        <v>134</v>
      </c>
      <c r="Q1719" t="s">
        <v>11409</v>
      </c>
    </row>
    <row r="1720" spans="1:17">
      <c r="A1720" t="s">
        <v>14</v>
      </c>
      <c r="B1720">
        <v>918</v>
      </c>
      <c r="C1720">
        <v>2017</v>
      </c>
      <c r="D1720">
        <v>903149</v>
      </c>
      <c r="E1720">
        <v>0</v>
      </c>
      <c r="F1720" s="18">
        <v>0</v>
      </c>
      <c r="G1720" s="18">
        <v>0</v>
      </c>
      <c r="H1720" s="18">
        <v>0</v>
      </c>
      <c r="I1720">
        <v>0</v>
      </c>
      <c r="J1720">
        <v>2</v>
      </c>
      <c r="K1720">
        <v>0</v>
      </c>
      <c r="L1720">
        <v>0</v>
      </c>
      <c r="M1720">
        <v>2</v>
      </c>
      <c r="N1720">
        <v>2</v>
      </c>
      <c r="O1720" t="s">
        <v>134</v>
      </c>
      <c r="Q1720" t="s">
        <v>11407</v>
      </c>
    </row>
    <row r="1721" spans="1:17">
      <c r="A1721" t="s">
        <v>14</v>
      </c>
      <c r="B1721">
        <v>918</v>
      </c>
      <c r="C1721">
        <v>2017</v>
      </c>
      <c r="D1721">
        <v>903180</v>
      </c>
      <c r="E1721">
        <v>0</v>
      </c>
      <c r="F1721" s="18">
        <v>0</v>
      </c>
      <c r="G1721" s="18">
        <v>0</v>
      </c>
      <c r="H1721" s="18">
        <v>0</v>
      </c>
      <c r="I1721">
        <v>0</v>
      </c>
      <c r="J1721">
        <v>2</v>
      </c>
      <c r="K1721">
        <v>0</v>
      </c>
      <c r="L1721">
        <v>0</v>
      </c>
      <c r="M1721">
        <v>2</v>
      </c>
      <c r="N1721">
        <v>2</v>
      </c>
      <c r="O1721" t="s">
        <v>134</v>
      </c>
      <c r="Q1721" t="s">
        <v>11405</v>
      </c>
    </row>
    <row r="1722" spans="1:17">
      <c r="A1722" t="s">
        <v>14</v>
      </c>
      <c r="B1722">
        <v>918</v>
      </c>
      <c r="C1722">
        <v>2017</v>
      </c>
      <c r="D1722">
        <v>903190</v>
      </c>
      <c r="E1722">
        <v>0</v>
      </c>
      <c r="F1722" s="18">
        <v>0</v>
      </c>
      <c r="G1722" s="18">
        <v>0</v>
      </c>
      <c r="H1722" s="18">
        <v>0</v>
      </c>
      <c r="I1722">
        <v>0</v>
      </c>
      <c r="J1722">
        <v>1</v>
      </c>
      <c r="K1722">
        <v>0</v>
      </c>
      <c r="L1722">
        <v>0</v>
      </c>
      <c r="M1722">
        <v>1</v>
      </c>
      <c r="N1722">
        <v>1</v>
      </c>
      <c r="O1722" t="s">
        <v>134</v>
      </c>
      <c r="Q1722" t="s">
        <v>11403</v>
      </c>
    </row>
    <row r="1723" spans="1:17">
      <c r="A1723" t="s">
        <v>14</v>
      </c>
      <c r="B1723">
        <v>918</v>
      </c>
      <c r="C1723">
        <v>2017</v>
      </c>
      <c r="D1723">
        <v>903210</v>
      </c>
      <c r="E1723">
        <v>4.9000000000000004</v>
      </c>
      <c r="F1723" s="18">
        <v>0</v>
      </c>
      <c r="G1723" s="18">
        <v>2.8</v>
      </c>
      <c r="H1723" s="18">
        <v>1.23</v>
      </c>
      <c r="I1723">
        <v>0</v>
      </c>
      <c r="J1723">
        <v>2</v>
      </c>
      <c r="K1723">
        <v>0</v>
      </c>
      <c r="L1723">
        <v>2</v>
      </c>
      <c r="M1723">
        <v>4</v>
      </c>
      <c r="N1723">
        <v>4</v>
      </c>
      <c r="O1723" t="s">
        <v>134</v>
      </c>
      <c r="Q1723" t="s">
        <v>11401</v>
      </c>
    </row>
    <row r="1724" spans="1:17">
      <c r="A1724" t="s">
        <v>14</v>
      </c>
      <c r="B1724">
        <v>918</v>
      </c>
      <c r="C1724">
        <v>2017</v>
      </c>
      <c r="D1724">
        <v>903220</v>
      </c>
      <c r="E1724">
        <v>2.1</v>
      </c>
      <c r="F1724" s="18">
        <v>0</v>
      </c>
      <c r="G1724" s="18">
        <v>2.1</v>
      </c>
      <c r="H1724" s="18">
        <v>1.05</v>
      </c>
      <c r="I1724">
        <v>0</v>
      </c>
      <c r="J1724">
        <v>1</v>
      </c>
      <c r="K1724">
        <v>0</v>
      </c>
      <c r="L1724">
        <v>1</v>
      </c>
      <c r="M1724">
        <v>2</v>
      </c>
      <c r="N1724">
        <v>2</v>
      </c>
      <c r="O1724" t="s">
        <v>134</v>
      </c>
      <c r="Q1724" t="s">
        <v>11399</v>
      </c>
    </row>
    <row r="1725" spans="1:17">
      <c r="A1725" t="s">
        <v>14</v>
      </c>
      <c r="B1725">
        <v>918</v>
      </c>
      <c r="C1725">
        <v>2017</v>
      </c>
      <c r="D1725">
        <v>903281</v>
      </c>
      <c r="E1725">
        <v>0</v>
      </c>
      <c r="F1725" s="18">
        <v>0</v>
      </c>
      <c r="G1725" s="18">
        <v>0</v>
      </c>
      <c r="H1725" s="18">
        <v>0</v>
      </c>
      <c r="I1725">
        <v>0</v>
      </c>
      <c r="J1725">
        <v>1</v>
      </c>
      <c r="K1725">
        <v>0</v>
      </c>
      <c r="L1725">
        <v>0</v>
      </c>
      <c r="M1725">
        <v>1</v>
      </c>
      <c r="N1725">
        <v>1</v>
      </c>
      <c r="O1725" t="s">
        <v>134</v>
      </c>
      <c r="Q1725" t="s">
        <v>11397</v>
      </c>
    </row>
    <row r="1726" spans="1:17">
      <c r="A1726" t="s">
        <v>14</v>
      </c>
      <c r="B1726">
        <v>918</v>
      </c>
      <c r="C1726">
        <v>2017</v>
      </c>
      <c r="D1726">
        <v>903289</v>
      </c>
      <c r="E1726">
        <v>14</v>
      </c>
      <c r="F1726" s="18">
        <v>0</v>
      </c>
      <c r="G1726" s="18">
        <v>2.8</v>
      </c>
      <c r="H1726" s="18">
        <v>2.33</v>
      </c>
      <c r="I1726">
        <v>0</v>
      </c>
      <c r="J1726">
        <v>1</v>
      </c>
      <c r="K1726">
        <v>0</v>
      </c>
      <c r="L1726">
        <v>5</v>
      </c>
      <c r="M1726">
        <v>6</v>
      </c>
      <c r="N1726">
        <v>6</v>
      </c>
      <c r="O1726" t="s">
        <v>134</v>
      </c>
      <c r="Q1726" t="s">
        <v>11395</v>
      </c>
    </row>
    <row r="1727" spans="1:17">
      <c r="A1727" t="s">
        <v>14</v>
      </c>
      <c r="B1727">
        <v>918</v>
      </c>
      <c r="C1727">
        <v>2017</v>
      </c>
      <c r="D1727">
        <v>903290</v>
      </c>
      <c r="E1727">
        <v>2.8</v>
      </c>
      <c r="F1727" s="18">
        <v>0</v>
      </c>
      <c r="G1727" s="18">
        <v>2.8</v>
      </c>
      <c r="H1727" s="18">
        <v>1.4</v>
      </c>
      <c r="I1727">
        <v>0</v>
      </c>
      <c r="J1727">
        <v>1</v>
      </c>
      <c r="K1727">
        <v>0</v>
      </c>
      <c r="L1727">
        <v>1</v>
      </c>
      <c r="M1727">
        <v>2</v>
      </c>
      <c r="N1727">
        <v>2</v>
      </c>
      <c r="O1727" t="s">
        <v>134</v>
      </c>
      <c r="Q1727" t="s">
        <v>11393</v>
      </c>
    </row>
    <row r="1728" spans="1:17">
      <c r="A1728" t="s">
        <v>14</v>
      </c>
      <c r="B1728">
        <v>918</v>
      </c>
      <c r="C1728">
        <v>2017</v>
      </c>
      <c r="D1728">
        <v>903300</v>
      </c>
      <c r="E1728">
        <v>3.7</v>
      </c>
      <c r="F1728" s="18">
        <v>0</v>
      </c>
      <c r="G1728" s="18">
        <v>3.7</v>
      </c>
      <c r="H1728" s="18">
        <v>1.85</v>
      </c>
      <c r="I1728">
        <v>0</v>
      </c>
      <c r="J1728">
        <v>1</v>
      </c>
      <c r="K1728">
        <v>0</v>
      </c>
      <c r="L1728">
        <v>1</v>
      </c>
      <c r="M1728">
        <v>2</v>
      </c>
      <c r="N1728">
        <v>2</v>
      </c>
      <c r="O1728" t="s">
        <v>134</v>
      </c>
      <c r="Q1728" t="s">
        <v>11391</v>
      </c>
    </row>
    <row r="1729" spans="1:17">
      <c r="A1729" t="s">
        <v>14</v>
      </c>
      <c r="B1729">
        <v>918</v>
      </c>
      <c r="C1729">
        <v>2017</v>
      </c>
      <c r="D1729">
        <v>910111</v>
      </c>
      <c r="I1729">
        <v>1</v>
      </c>
      <c r="J1729">
        <v>0</v>
      </c>
      <c r="K1729">
        <v>0</v>
      </c>
      <c r="L1729">
        <v>0</v>
      </c>
      <c r="M1729">
        <v>0</v>
      </c>
      <c r="N1729">
        <v>1</v>
      </c>
      <c r="O1729" t="s">
        <v>134</v>
      </c>
      <c r="Q1729" t="s">
        <v>11389</v>
      </c>
    </row>
    <row r="1730" spans="1:17">
      <c r="A1730" t="s">
        <v>14</v>
      </c>
      <c r="B1730">
        <v>918</v>
      </c>
      <c r="C1730">
        <v>2017</v>
      </c>
      <c r="D1730">
        <v>910119</v>
      </c>
      <c r="I1730">
        <v>1</v>
      </c>
      <c r="J1730">
        <v>0</v>
      </c>
      <c r="K1730">
        <v>0</v>
      </c>
      <c r="L1730">
        <v>0</v>
      </c>
      <c r="M1730">
        <v>0</v>
      </c>
      <c r="N1730">
        <v>1</v>
      </c>
      <c r="O1730" t="s">
        <v>134</v>
      </c>
      <c r="Q1730" t="s">
        <v>11385</v>
      </c>
    </row>
    <row r="1731" spans="1:17">
      <c r="A1731" t="s">
        <v>14</v>
      </c>
      <c r="B1731">
        <v>918</v>
      </c>
      <c r="C1731">
        <v>2017</v>
      </c>
      <c r="D1731">
        <v>910121</v>
      </c>
      <c r="I1731">
        <v>1</v>
      </c>
      <c r="J1731">
        <v>0</v>
      </c>
      <c r="K1731">
        <v>0</v>
      </c>
      <c r="L1731">
        <v>0</v>
      </c>
      <c r="M1731">
        <v>0</v>
      </c>
      <c r="N1731">
        <v>1</v>
      </c>
      <c r="O1731" t="s">
        <v>134</v>
      </c>
      <c r="Q1731" t="s">
        <v>11383</v>
      </c>
    </row>
    <row r="1732" spans="1:17">
      <c r="A1732" t="s">
        <v>14</v>
      </c>
      <c r="B1732">
        <v>918</v>
      </c>
      <c r="C1732">
        <v>2017</v>
      </c>
      <c r="D1732">
        <v>910129</v>
      </c>
      <c r="I1732">
        <v>1</v>
      </c>
      <c r="J1732">
        <v>0</v>
      </c>
      <c r="K1732">
        <v>0</v>
      </c>
      <c r="L1732">
        <v>0</v>
      </c>
      <c r="M1732">
        <v>0</v>
      </c>
      <c r="N1732">
        <v>1</v>
      </c>
      <c r="O1732" t="s">
        <v>134</v>
      </c>
      <c r="Q1732" t="s">
        <v>11381</v>
      </c>
    </row>
    <row r="1733" spans="1:17">
      <c r="A1733" t="s">
        <v>14</v>
      </c>
      <c r="B1733">
        <v>918</v>
      </c>
      <c r="C1733">
        <v>2017</v>
      </c>
      <c r="D1733">
        <v>910191</v>
      </c>
      <c r="I1733">
        <v>1</v>
      </c>
      <c r="J1733">
        <v>0</v>
      </c>
      <c r="K1733">
        <v>0</v>
      </c>
      <c r="L1733">
        <v>0</v>
      </c>
      <c r="M1733">
        <v>0</v>
      </c>
      <c r="N1733">
        <v>1</v>
      </c>
      <c r="O1733" t="s">
        <v>134</v>
      </c>
      <c r="Q1733" t="s">
        <v>11379</v>
      </c>
    </row>
    <row r="1734" spans="1:17">
      <c r="A1734" t="s">
        <v>14</v>
      </c>
      <c r="B1734">
        <v>918</v>
      </c>
      <c r="C1734">
        <v>2017</v>
      </c>
      <c r="D1734">
        <v>910199</v>
      </c>
      <c r="I1734">
        <v>1</v>
      </c>
      <c r="J1734">
        <v>0</v>
      </c>
      <c r="K1734">
        <v>0</v>
      </c>
      <c r="L1734">
        <v>0</v>
      </c>
      <c r="M1734">
        <v>0</v>
      </c>
      <c r="N1734">
        <v>1</v>
      </c>
      <c r="O1734" t="s">
        <v>134</v>
      </c>
      <c r="Q1734" t="s">
        <v>11377</v>
      </c>
    </row>
    <row r="1735" spans="1:17">
      <c r="A1735" t="s">
        <v>14</v>
      </c>
      <c r="B1735">
        <v>918</v>
      </c>
      <c r="C1735">
        <v>2017</v>
      </c>
      <c r="D1735">
        <v>910211</v>
      </c>
      <c r="I1735">
        <v>1</v>
      </c>
      <c r="J1735">
        <v>0</v>
      </c>
      <c r="K1735">
        <v>0</v>
      </c>
      <c r="L1735">
        <v>0</v>
      </c>
      <c r="M1735">
        <v>0</v>
      </c>
      <c r="N1735">
        <v>1</v>
      </c>
      <c r="O1735" t="s">
        <v>134</v>
      </c>
      <c r="Q1735" t="s">
        <v>11375</v>
      </c>
    </row>
    <row r="1736" spans="1:17">
      <c r="A1736" t="s">
        <v>14</v>
      </c>
      <c r="B1736">
        <v>918</v>
      </c>
      <c r="C1736">
        <v>2017</v>
      </c>
      <c r="D1736">
        <v>910212</v>
      </c>
      <c r="I1736">
        <v>1</v>
      </c>
      <c r="J1736">
        <v>0</v>
      </c>
      <c r="K1736">
        <v>0</v>
      </c>
      <c r="L1736">
        <v>0</v>
      </c>
      <c r="M1736">
        <v>0</v>
      </c>
      <c r="N1736">
        <v>1</v>
      </c>
      <c r="O1736" t="s">
        <v>134</v>
      </c>
      <c r="Q1736" t="s">
        <v>11373</v>
      </c>
    </row>
    <row r="1737" spans="1:17">
      <c r="A1737" t="s">
        <v>14</v>
      </c>
      <c r="B1737">
        <v>918</v>
      </c>
      <c r="C1737">
        <v>2017</v>
      </c>
      <c r="D1737">
        <v>910219</v>
      </c>
      <c r="I1737">
        <v>1</v>
      </c>
      <c r="J1737">
        <v>0</v>
      </c>
      <c r="K1737">
        <v>0</v>
      </c>
      <c r="L1737">
        <v>0</v>
      </c>
      <c r="M1737">
        <v>0</v>
      </c>
      <c r="N1737">
        <v>1</v>
      </c>
      <c r="O1737" t="s">
        <v>134</v>
      </c>
      <c r="Q1737" t="s">
        <v>11371</v>
      </c>
    </row>
    <row r="1738" spans="1:17">
      <c r="A1738" t="s">
        <v>14</v>
      </c>
      <c r="B1738">
        <v>918</v>
      </c>
      <c r="C1738">
        <v>2017</v>
      </c>
      <c r="D1738">
        <v>910221</v>
      </c>
      <c r="I1738">
        <v>1</v>
      </c>
      <c r="J1738">
        <v>0</v>
      </c>
      <c r="K1738">
        <v>0</v>
      </c>
      <c r="L1738">
        <v>0</v>
      </c>
      <c r="M1738">
        <v>0</v>
      </c>
      <c r="N1738">
        <v>1</v>
      </c>
      <c r="O1738" t="s">
        <v>134</v>
      </c>
      <c r="Q1738" t="s">
        <v>11369</v>
      </c>
    </row>
    <row r="1739" spans="1:17">
      <c r="A1739" t="s">
        <v>14</v>
      </c>
      <c r="B1739">
        <v>918</v>
      </c>
      <c r="C1739">
        <v>2017</v>
      </c>
      <c r="D1739">
        <v>910229</v>
      </c>
      <c r="I1739">
        <v>1</v>
      </c>
      <c r="J1739">
        <v>0</v>
      </c>
      <c r="K1739">
        <v>0</v>
      </c>
      <c r="L1739">
        <v>0</v>
      </c>
      <c r="M1739">
        <v>0</v>
      </c>
      <c r="N1739">
        <v>1</v>
      </c>
      <c r="O1739" t="s">
        <v>134</v>
      </c>
      <c r="Q1739" t="s">
        <v>11367</v>
      </c>
    </row>
    <row r="1740" spans="1:17">
      <c r="A1740" t="s">
        <v>14</v>
      </c>
      <c r="B1740">
        <v>918</v>
      </c>
      <c r="C1740">
        <v>2017</v>
      </c>
      <c r="D1740">
        <v>910291</v>
      </c>
      <c r="I1740">
        <v>1</v>
      </c>
      <c r="J1740">
        <v>0</v>
      </c>
      <c r="K1740">
        <v>0</v>
      </c>
      <c r="L1740">
        <v>0</v>
      </c>
      <c r="M1740">
        <v>0</v>
      </c>
      <c r="N1740">
        <v>1</v>
      </c>
      <c r="O1740" t="s">
        <v>134</v>
      </c>
      <c r="Q1740" t="s">
        <v>11365</v>
      </c>
    </row>
    <row r="1741" spans="1:17">
      <c r="A1741" t="s">
        <v>14</v>
      </c>
      <c r="B1741">
        <v>918</v>
      </c>
      <c r="C1741">
        <v>2017</v>
      </c>
      <c r="D1741">
        <v>910299</v>
      </c>
      <c r="I1741">
        <v>1</v>
      </c>
      <c r="J1741">
        <v>0</v>
      </c>
      <c r="K1741">
        <v>0</v>
      </c>
      <c r="L1741">
        <v>0</v>
      </c>
      <c r="M1741">
        <v>0</v>
      </c>
      <c r="N1741">
        <v>1</v>
      </c>
      <c r="O1741" t="s">
        <v>134</v>
      </c>
      <c r="Q1741" t="s">
        <v>11363</v>
      </c>
    </row>
    <row r="1742" spans="1:17">
      <c r="A1742" t="s">
        <v>14</v>
      </c>
      <c r="B1742">
        <v>918</v>
      </c>
      <c r="C1742">
        <v>2017</v>
      </c>
      <c r="D1742">
        <v>910310</v>
      </c>
      <c r="E1742">
        <v>4.7</v>
      </c>
      <c r="F1742" s="18">
        <v>4.7</v>
      </c>
      <c r="G1742" s="18">
        <v>4.7</v>
      </c>
      <c r="H1742" s="18">
        <v>4.7</v>
      </c>
      <c r="I1742">
        <v>0</v>
      </c>
      <c r="J1742">
        <v>0</v>
      </c>
      <c r="K1742">
        <v>0</v>
      </c>
      <c r="L1742">
        <v>1</v>
      </c>
      <c r="M1742">
        <v>1</v>
      </c>
      <c r="N1742">
        <v>1</v>
      </c>
      <c r="O1742" t="s">
        <v>134</v>
      </c>
      <c r="Q1742" t="s">
        <v>11361</v>
      </c>
    </row>
    <row r="1743" spans="1:17">
      <c r="A1743" t="s">
        <v>14</v>
      </c>
      <c r="B1743">
        <v>918</v>
      </c>
      <c r="C1743">
        <v>2017</v>
      </c>
      <c r="D1743">
        <v>910390</v>
      </c>
      <c r="E1743">
        <v>4.7</v>
      </c>
      <c r="F1743" s="18">
        <v>4.7</v>
      </c>
      <c r="G1743" s="18">
        <v>4.7</v>
      </c>
      <c r="H1743" s="18">
        <v>4.7</v>
      </c>
      <c r="I1743">
        <v>0</v>
      </c>
      <c r="J1743">
        <v>0</v>
      </c>
      <c r="K1743">
        <v>0</v>
      </c>
      <c r="L1743">
        <v>1</v>
      </c>
      <c r="M1743">
        <v>1</v>
      </c>
      <c r="N1743">
        <v>1</v>
      </c>
      <c r="O1743" t="s">
        <v>134</v>
      </c>
      <c r="Q1743" t="s">
        <v>11359</v>
      </c>
    </row>
    <row r="1744" spans="1:17">
      <c r="A1744" t="s">
        <v>14</v>
      </c>
      <c r="B1744">
        <v>918</v>
      </c>
      <c r="C1744">
        <v>2017</v>
      </c>
      <c r="D1744">
        <v>910400</v>
      </c>
      <c r="E1744">
        <v>3.7</v>
      </c>
      <c r="F1744" s="18">
        <v>0</v>
      </c>
      <c r="G1744" s="18">
        <v>3.7</v>
      </c>
      <c r="H1744" s="18">
        <v>1.85</v>
      </c>
      <c r="I1744">
        <v>0</v>
      </c>
      <c r="J1744">
        <v>1</v>
      </c>
      <c r="K1744">
        <v>0</v>
      </c>
      <c r="L1744">
        <v>1</v>
      </c>
      <c r="M1744">
        <v>2</v>
      </c>
      <c r="N1744">
        <v>2</v>
      </c>
      <c r="O1744" t="s">
        <v>134</v>
      </c>
      <c r="Q1744" t="s">
        <v>11357</v>
      </c>
    </row>
    <row r="1745" spans="1:17">
      <c r="A1745" t="s">
        <v>14</v>
      </c>
      <c r="B1745">
        <v>918</v>
      </c>
      <c r="C1745">
        <v>2017</v>
      </c>
      <c r="D1745">
        <v>910511</v>
      </c>
      <c r="E1745">
        <v>4.7</v>
      </c>
      <c r="F1745" s="18">
        <v>4.7</v>
      </c>
      <c r="G1745" s="18">
        <v>4.7</v>
      </c>
      <c r="H1745" s="18">
        <v>4.7</v>
      </c>
      <c r="I1745">
        <v>0</v>
      </c>
      <c r="J1745">
        <v>0</v>
      </c>
      <c r="K1745">
        <v>0</v>
      </c>
      <c r="L1745">
        <v>1</v>
      </c>
      <c r="M1745">
        <v>1</v>
      </c>
      <c r="N1745">
        <v>1</v>
      </c>
      <c r="O1745" t="s">
        <v>134</v>
      </c>
      <c r="Q1745" t="s">
        <v>11355</v>
      </c>
    </row>
    <row r="1746" spans="1:17">
      <c r="A1746" t="s">
        <v>14</v>
      </c>
      <c r="B1746">
        <v>918</v>
      </c>
      <c r="C1746">
        <v>2017</v>
      </c>
      <c r="D1746">
        <v>910519</v>
      </c>
      <c r="E1746">
        <v>3.7</v>
      </c>
      <c r="F1746" s="18">
        <v>3.7</v>
      </c>
      <c r="G1746" s="18">
        <v>3.7</v>
      </c>
      <c r="H1746" s="18">
        <v>3.7</v>
      </c>
      <c r="I1746">
        <v>0</v>
      </c>
      <c r="J1746">
        <v>0</v>
      </c>
      <c r="K1746">
        <v>0</v>
      </c>
      <c r="L1746">
        <v>1</v>
      </c>
      <c r="M1746">
        <v>1</v>
      </c>
      <c r="N1746">
        <v>1</v>
      </c>
      <c r="O1746" t="s">
        <v>134</v>
      </c>
      <c r="Q1746" t="s">
        <v>11353</v>
      </c>
    </row>
    <row r="1747" spans="1:17">
      <c r="A1747" t="s">
        <v>14</v>
      </c>
      <c r="B1747">
        <v>918</v>
      </c>
      <c r="C1747">
        <v>2017</v>
      </c>
      <c r="D1747">
        <v>910521</v>
      </c>
      <c r="E1747">
        <v>4.7</v>
      </c>
      <c r="F1747" s="18">
        <v>4.7</v>
      </c>
      <c r="G1747" s="18">
        <v>4.7</v>
      </c>
      <c r="H1747" s="18">
        <v>4.7</v>
      </c>
      <c r="I1747">
        <v>0</v>
      </c>
      <c r="J1747">
        <v>0</v>
      </c>
      <c r="K1747">
        <v>0</v>
      </c>
      <c r="L1747">
        <v>1</v>
      </c>
      <c r="M1747">
        <v>1</v>
      </c>
      <c r="N1747">
        <v>1</v>
      </c>
      <c r="O1747" t="s">
        <v>134</v>
      </c>
      <c r="Q1747" t="s">
        <v>11351</v>
      </c>
    </row>
    <row r="1748" spans="1:17">
      <c r="A1748" t="s">
        <v>14</v>
      </c>
      <c r="B1748">
        <v>918</v>
      </c>
      <c r="C1748">
        <v>2017</v>
      </c>
      <c r="D1748">
        <v>910529</v>
      </c>
      <c r="E1748">
        <v>3.7</v>
      </c>
      <c r="F1748" s="18">
        <v>3.7</v>
      </c>
      <c r="G1748" s="18">
        <v>3.7</v>
      </c>
      <c r="H1748" s="18">
        <v>3.7</v>
      </c>
      <c r="I1748">
        <v>0</v>
      </c>
      <c r="J1748">
        <v>0</v>
      </c>
      <c r="K1748">
        <v>0</v>
      </c>
      <c r="L1748">
        <v>1</v>
      </c>
      <c r="M1748">
        <v>1</v>
      </c>
      <c r="N1748">
        <v>1</v>
      </c>
      <c r="O1748" t="s">
        <v>134</v>
      </c>
      <c r="Q1748" t="s">
        <v>11349</v>
      </c>
    </row>
    <row r="1749" spans="1:17">
      <c r="A1749" t="s">
        <v>14</v>
      </c>
      <c r="B1749">
        <v>918</v>
      </c>
      <c r="C1749">
        <v>2017</v>
      </c>
      <c r="D1749">
        <v>910591</v>
      </c>
      <c r="E1749">
        <v>4.7</v>
      </c>
      <c r="F1749" s="18">
        <v>4.7</v>
      </c>
      <c r="G1749" s="18">
        <v>4.7</v>
      </c>
      <c r="H1749" s="18">
        <v>4.7</v>
      </c>
      <c r="I1749">
        <v>0</v>
      </c>
      <c r="J1749">
        <v>0</v>
      </c>
      <c r="K1749">
        <v>0</v>
      </c>
      <c r="L1749">
        <v>1</v>
      </c>
      <c r="M1749">
        <v>1</v>
      </c>
      <c r="N1749">
        <v>1</v>
      </c>
      <c r="O1749" t="s">
        <v>134</v>
      </c>
      <c r="Q1749" t="s">
        <v>11347</v>
      </c>
    </row>
    <row r="1750" spans="1:17">
      <c r="A1750" t="s">
        <v>14</v>
      </c>
      <c r="B1750">
        <v>918</v>
      </c>
      <c r="C1750">
        <v>2017</v>
      </c>
      <c r="D1750">
        <v>910599</v>
      </c>
      <c r="E1750">
        <v>3.7</v>
      </c>
      <c r="F1750" s="18">
        <v>3.7</v>
      </c>
      <c r="G1750" s="18">
        <v>3.7</v>
      </c>
      <c r="H1750" s="18">
        <v>3.7</v>
      </c>
      <c r="I1750">
        <v>0</v>
      </c>
      <c r="J1750">
        <v>0</v>
      </c>
      <c r="K1750">
        <v>0</v>
      </c>
      <c r="L1750">
        <v>1</v>
      </c>
      <c r="M1750">
        <v>1</v>
      </c>
      <c r="N1750">
        <v>1</v>
      </c>
      <c r="O1750" t="s">
        <v>134</v>
      </c>
      <c r="Q1750" t="s">
        <v>11345</v>
      </c>
    </row>
    <row r="1751" spans="1:17">
      <c r="A1751" t="s">
        <v>14</v>
      </c>
      <c r="B1751">
        <v>918</v>
      </c>
      <c r="C1751">
        <v>2017</v>
      </c>
      <c r="D1751">
        <v>910610</v>
      </c>
      <c r="E1751">
        <v>4.7</v>
      </c>
      <c r="F1751" s="18">
        <v>4.7</v>
      </c>
      <c r="G1751" s="18">
        <v>4.7</v>
      </c>
      <c r="H1751" s="18">
        <v>4.7</v>
      </c>
      <c r="I1751">
        <v>0</v>
      </c>
      <c r="J1751">
        <v>0</v>
      </c>
      <c r="K1751">
        <v>0</v>
      </c>
      <c r="L1751">
        <v>1</v>
      </c>
      <c r="M1751">
        <v>1</v>
      </c>
      <c r="N1751">
        <v>1</v>
      </c>
      <c r="O1751" t="s">
        <v>134</v>
      </c>
      <c r="Q1751" t="s">
        <v>11343</v>
      </c>
    </row>
    <row r="1752" spans="1:17">
      <c r="A1752" t="s">
        <v>14</v>
      </c>
      <c r="B1752">
        <v>918</v>
      </c>
      <c r="C1752">
        <v>2017</v>
      </c>
      <c r="D1752">
        <v>910690</v>
      </c>
      <c r="E1752">
        <v>4.7</v>
      </c>
      <c r="F1752" s="18">
        <v>4.7</v>
      </c>
      <c r="G1752" s="18">
        <v>4.7</v>
      </c>
      <c r="H1752" s="18">
        <v>4.7</v>
      </c>
      <c r="I1752">
        <v>0</v>
      </c>
      <c r="J1752">
        <v>0</v>
      </c>
      <c r="K1752">
        <v>0</v>
      </c>
      <c r="L1752">
        <v>1</v>
      </c>
      <c r="M1752">
        <v>1</v>
      </c>
      <c r="N1752">
        <v>1</v>
      </c>
      <c r="O1752" t="s">
        <v>134</v>
      </c>
      <c r="Q1752" t="s">
        <v>11339</v>
      </c>
    </row>
    <row r="1753" spans="1:17">
      <c r="A1753" t="s">
        <v>14</v>
      </c>
      <c r="B1753">
        <v>918</v>
      </c>
      <c r="C1753">
        <v>2017</v>
      </c>
      <c r="D1753">
        <v>910700</v>
      </c>
      <c r="E1753">
        <v>9.4</v>
      </c>
      <c r="F1753" s="18">
        <v>4.7</v>
      </c>
      <c r="G1753" s="18">
        <v>4.7</v>
      </c>
      <c r="H1753" s="18">
        <v>4.7</v>
      </c>
      <c r="I1753">
        <v>0</v>
      </c>
      <c r="J1753">
        <v>0</v>
      </c>
      <c r="K1753">
        <v>0</v>
      </c>
      <c r="L1753">
        <v>2</v>
      </c>
      <c r="M1753">
        <v>2</v>
      </c>
      <c r="N1753">
        <v>2</v>
      </c>
      <c r="O1753" t="s">
        <v>134</v>
      </c>
      <c r="Q1753" t="s">
        <v>11337</v>
      </c>
    </row>
    <row r="1754" spans="1:17">
      <c r="A1754" t="s">
        <v>14</v>
      </c>
      <c r="B1754">
        <v>918</v>
      </c>
      <c r="C1754">
        <v>2017</v>
      </c>
      <c r="D1754">
        <v>910811</v>
      </c>
      <c r="E1754">
        <v>4.7</v>
      </c>
      <c r="F1754" s="18">
        <v>4.7</v>
      </c>
      <c r="G1754" s="18">
        <v>4.7</v>
      </c>
      <c r="H1754" s="18">
        <v>4.7</v>
      </c>
      <c r="I1754">
        <v>0</v>
      </c>
      <c r="J1754">
        <v>0</v>
      </c>
      <c r="K1754">
        <v>0</v>
      </c>
      <c r="L1754">
        <v>1</v>
      </c>
      <c r="M1754">
        <v>1</v>
      </c>
      <c r="N1754">
        <v>1</v>
      </c>
      <c r="O1754" t="s">
        <v>134</v>
      </c>
      <c r="Q1754" t="s">
        <v>11335</v>
      </c>
    </row>
    <row r="1755" spans="1:17">
      <c r="A1755" t="s">
        <v>14</v>
      </c>
      <c r="B1755">
        <v>918</v>
      </c>
      <c r="C1755">
        <v>2017</v>
      </c>
      <c r="D1755">
        <v>910812</v>
      </c>
      <c r="E1755">
        <v>4.7</v>
      </c>
      <c r="F1755" s="18">
        <v>4.7</v>
      </c>
      <c r="G1755" s="18">
        <v>4.7</v>
      </c>
      <c r="H1755" s="18">
        <v>4.7</v>
      </c>
      <c r="I1755">
        <v>0</v>
      </c>
      <c r="J1755">
        <v>0</v>
      </c>
      <c r="K1755">
        <v>0</v>
      </c>
      <c r="L1755">
        <v>1</v>
      </c>
      <c r="M1755">
        <v>1</v>
      </c>
      <c r="N1755">
        <v>1</v>
      </c>
      <c r="O1755" t="s">
        <v>134</v>
      </c>
      <c r="Q1755" t="s">
        <v>11333</v>
      </c>
    </row>
    <row r="1756" spans="1:17">
      <c r="A1756" t="s">
        <v>14</v>
      </c>
      <c r="B1756">
        <v>918</v>
      </c>
      <c r="C1756">
        <v>2017</v>
      </c>
      <c r="D1756">
        <v>910819</v>
      </c>
      <c r="E1756">
        <v>4.7</v>
      </c>
      <c r="F1756" s="18">
        <v>4.7</v>
      </c>
      <c r="G1756" s="18">
        <v>4.7</v>
      </c>
      <c r="H1756" s="18">
        <v>4.7</v>
      </c>
      <c r="I1756">
        <v>0</v>
      </c>
      <c r="J1756">
        <v>0</v>
      </c>
      <c r="K1756">
        <v>0</v>
      </c>
      <c r="L1756">
        <v>1</v>
      </c>
      <c r="M1756">
        <v>1</v>
      </c>
      <c r="N1756">
        <v>1</v>
      </c>
      <c r="O1756" t="s">
        <v>134</v>
      </c>
      <c r="Q1756" t="s">
        <v>11331</v>
      </c>
    </row>
    <row r="1757" spans="1:17">
      <c r="A1757" t="s">
        <v>14</v>
      </c>
      <c r="B1757">
        <v>918</v>
      </c>
      <c r="C1757">
        <v>2017</v>
      </c>
      <c r="D1757">
        <v>910820</v>
      </c>
      <c r="I1757">
        <v>1</v>
      </c>
      <c r="J1757">
        <v>0</v>
      </c>
      <c r="K1757">
        <v>0</v>
      </c>
      <c r="L1757">
        <v>0</v>
      </c>
      <c r="M1757">
        <v>0</v>
      </c>
      <c r="N1757">
        <v>1</v>
      </c>
      <c r="O1757" t="s">
        <v>134</v>
      </c>
      <c r="Q1757" t="s">
        <v>11329</v>
      </c>
    </row>
    <row r="1758" spans="1:17">
      <c r="A1758" t="s">
        <v>14</v>
      </c>
      <c r="B1758">
        <v>918</v>
      </c>
      <c r="C1758">
        <v>2017</v>
      </c>
      <c r="D1758">
        <v>910890</v>
      </c>
      <c r="I1758">
        <v>1</v>
      </c>
      <c r="J1758">
        <v>0</v>
      </c>
      <c r="K1758">
        <v>0</v>
      </c>
      <c r="L1758">
        <v>0</v>
      </c>
      <c r="M1758">
        <v>0</v>
      </c>
      <c r="N1758">
        <v>1</v>
      </c>
      <c r="O1758" t="s">
        <v>134</v>
      </c>
      <c r="Q1758" t="s">
        <v>11327</v>
      </c>
    </row>
    <row r="1759" spans="1:17">
      <c r="A1759" t="s">
        <v>14</v>
      </c>
      <c r="B1759">
        <v>918</v>
      </c>
      <c r="C1759">
        <v>2017</v>
      </c>
      <c r="D1759">
        <v>910910</v>
      </c>
      <c r="E1759">
        <v>4.7</v>
      </c>
      <c r="F1759" s="18">
        <v>0</v>
      </c>
      <c r="G1759" s="18">
        <v>4.7</v>
      </c>
      <c r="H1759" s="18">
        <v>2.35</v>
      </c>
      <c r="I1759">
        <v>0</v>
      </c>
      <c r="J1759">
        <v>1</v>
      </c>
      <c r="K1759">
        <v>0</v>
      </c>
      <c r="L1759">
        <v>1</v>
      </c>
      <c r="M1759">
        <v>2</v>
      </c>
      <c r="N1759">
        <v>2</v>
      </c>
      <c r="O1759" t="s">
        <v>134</v>
      </c>
      <c r="Q1759" t="s">
        <v>11321</v>
      </c>
    </row>
    <row r="1760" spans="1:17">
      <c r="A1760" t="s">
        <v>14</v>
      </c>
      <c r="B1760">
        <v>918</v>
      </c>
      <c r="C1760">
        <v>2017</v>
      </c>
      <c r="D1760">
        <v>910990</v>
      </c>
      <c r="E1760">
        <v>4.7</v>
      </c>
      <c r="F1760" s="18">
        <v>0</v>
      </c>
      <c r="G1760" s="18">
        <v>4.7</v>
      </c>
      <c r="H1760" s="18">
        <v>2.35</v>
      </c>
      <c r="I1760">
        <v>0</v>
      </c>
      <c r="J1760">
        <v>1</v>
      </c>
      <c r="K1760">
        <v>0</v>
      </c>
      <c r="L1760">
        <v>1</v>
      </c>
      <c r="M1760">
        <v>2</v>
      </c>
      <c r="N1760">
        <v>2</v>
      </c>
      <c r="O1760" t="s">
        <v>134</v>
      </c>
      <c r="Q1760" t="s">
        <v>11315</v>
      </c>
    </row>
    <row r="1761" spans="1:17">
      <c r="A1761" t="s">
        <v>14</v>
      </c>
      <c r="B1761">
        <v>918</v>
      </c>
      <c r="C1761">
        <v>2017</v>
      </c>
      <c r="D1761">
        <v>911011</v>
      </c>
      <c r="E1761">
        <v>4.7</v>
      </c>
      <c r="F1761" s="18">
        <v>4.7</v>
      </c>
      <c r="G1761" s="18">
        <v>4.7</v>
      </c>
      <c r="H1761" s="18">
        <v>4.7</v>
      </c>
      <c r="I1761">
        <v>1</v>
      </c>
      <c r="J1761">
        <v>0</v>
      </c>
      <c r="K1761">
        <v>0</v>
      </c>
      <c r="L1761">
        <v>1</v>
      </c>
      <c r="M1761">
        <v>1</v>
      </c>
      <c r="N1761">
        <v>2</v>
      </c>
      <c r="O1761" t="s">
        <v>134</v>
      </c>
      <c r="Q1761" t="s">
        <v>11313</v>
      </c>
    </row>
    <row r="1762" spans="1:17">
      <c r="A1762" t="s">
        <v>14</v>
      </c>
      <c r="B1762">
        <v>918</v>
      </c>
      <c r="C1762">
        <v>2017</v>
      </c>
      <c r="D1762">
        <v>911012</v>
      </c>
      <c r="E1762">
        <v>7.4</v>
      </c>
      <c r="F1762" s="18">
        <v>3.7</v>
      </c>
      <c r="G1762" s="18">
        <v>3.7</v>
      </c>
      <c r="H1762" s="18">
        <v>3.7</v>
      </c>
      <c r="I1762">
        <v>0</v>
      </c>
      <c r="J1762">
        <v>0</v>
      </c>
      <c r="K1762">
        <v>0</v>
      </c>
      <c r="L1762">
        <v>2</v>
      </c>
      <c r="M1762">
        <v>2</v>
      </c>
      <c r="N1762">
        <v>2</v>
      </c>
      <c r="O1762" t="s">
        <v>134</v>
      </c>
      <c r="Q1762" t="s">
        <v>11311</v>
      </c>
    </row>
    <row r="1763" spans="1:17">
      <c r="A1763" t="s">
        <v>14</v>
      </c>
      <c r="B1763">
        <v>918</v>
      </c>
      <c r="C1763">
        <v>2017</v>
      </c>
      <c r="D1763">
        <v>911019</v>
      </c>
      <c r="E1763">
        <v>4.7</v>
      </c>
      <c r="F1763" s="18">
        <v>4.7</v>
      </c>
      <c r="G1763" s="18">
        <v>4.7</v>
      </c>
      <c r="H1763" s="18">
        <v>4.7</v>
      </c>
      <c r="I1763">
        <v>0</v>
      </c>
      <c r="J1763">
        <v>0</v>
      </c>
      <c r="K1763">
        <v>0</v>
      </c>
      <c r="L1763">
        <v>1</v>
      </c>
      <c r="M1763">
        <v>1</v>
      </c>
      <c r="N1763">
        <v>1</v>
      </c>
      <c r="O1763" t="s">
        <v>134</v>
      </c>
      <c r="Q1763" t="s">
        <v>11309</v>
      </c>
    </row>
    <row r="1764" spans="1:17">
      <c r="A1764" t="s">
        <v>14</v>
      </c>
      <c r="B1764">
        <v>918</v>
      </c>
      <c r="C1764">
        <v>2017</v>
      </c>
      <c r="D1764">
        <v>911090</v>
      </c>
      <c r="E1764">
        <v>7.4</v>
      </c>
      <c r="F1764" s="18">
        <v>3.7</v>
      </c>
      <c r="G1764" s="18">
        <v>3.7</v>
      </c>
      <c r="H1764" s="18">
        <v>3.7</v>
      </c>
      <c r="I1764">
        <v>0</v>
      </c>
      <c r="J1764">
        <v>0</v>
      </c>
      <c r="K1764">
        <v>0</v>
      </c>
      <c r="L1764">
        <v>2</v>
      </c>
      <c r="M1764">
        <v>2</v>
      </c>
      <c r="N1764">
        <v>2</v>
      </c>
      <c r="O1764" t="s">
        <v>134</v>
      </c>
      <c r="Q1764" t="s">
        <v>11307</v>
      </c>
    </row>
    <row r="1765" spans="1:17">
      <c r="A1765" t="s">
        <v>14</v>
      </c>
      <c r="B1765">
        <v>918</v>
      </c>
      <c r="C1765">
        <v>2017</v>
      </c>
      <c r="D1765">
        <v>911110</v>
      </c>
      <c r="I1765">
        <v>1</v>
      </c>
      <c r="J1765">
        <v>0</v>
      </c>
      <c r="K1765">
        <v>0</v>
      </c>
      <c r="L1765">
        <v>0</v>
      </c>
      <c r="M1765">
        <v>0</v>
      </c>
      <c r="N1765">
        <v>1</v>
      </c>
      <c r="O1765" t="s">
        <v>134</v>
      </c>
      <c r="Q1765" t="s">
        <v>11305</v>
      </c>
    </row>
    <row r="1766" spans="1:17">
      <c r="A1766" t="s">
        <v>14</v>
      </c>
      <c r="B1766">
        <v>918</v>
      </c>
      <c r="C1766">
        <v>2017</v>
      </c>
      <c r="D1766">
        <v>911120</v>
      </c>
      <c r="I1766">
        <v>1</v>
      </c>
      <c r="J1766">
        <v>0</v>
      </c>
      <c r="K1766">
        <v>0</v>
      </c>
      <c r="L1766">
        <v>0</v>
      </c>
      <c r="M1766">
        <v>0</v>
      </c>
      <c r="N1766">
        <v>1</v>
      </c>
      <c r="O1766" t="s">
        <v>134</v>
      </c>
      <c r="Q1766" t="s">
        <v>11303</v>
      </c>
    </row>
    <row r="1767" spans="1:17">
      <c r="A1767" t="s">
        <v>14</v>
      </c>
      <c r="B1767">
        <v>918</v>
      </c>
      <c r="C1767">
        <v>2017</v>
      </c>
      <c r="D1767">
        <v>911180</v>
      </c>
      <c r="I1767">
        <v>1</v>
      </c>
      <c r="J1767">
        <v>0</v>
      </c>
      <c r="K1767">
        <v>0</v>
      </c>
      <c r="L1767">
        <v>0</v>
      </c>
      <c r="M1767">
        <v>0</v>
      </c>
      <c r="N1767">
        <v>1</v>
      </c>
      <c r="O1767" t="s">
        <v>134</v>
      </c>
      <c r="Q1767" t="s">
        <v>11301</v>
      </c>
    </row>
    <row r="1768" spans="1:17">
      <c r="A1768" t="s">
        <v>14</v>
      </c>
      <c r="B1768">
        <v>918</v>
      </c>
      <c r="C1768">
        <v>2017</v>
      </c>
      <c r="D1768">
        <v>911190</v>
      </c>
      <c r="I1768">
        <v>1</v>
      </c>
      <c r="J1768">
        <v>0</v>
      </c>
      <c r="K1768">
        <v>0</v>
      </c>
      <c r="L1768">
        <v>0</v>
      </c>
      <c r="M1768">
        <v>0</v>
      </c>
      <c r="N1768">
        <v>1</v>
      </c>
      <c r="O1768" t="s">
        <v>134</v>
      </c>
      <c r="Q1768" t="s">
        <v>11299</v>
      </c>
    </row>
    <row r="1769" spans="1:17">
      <c r="A1769" t="s">
        <v>14</v>
      </c>
      <c r="B1769">
        <v>918</v>
      </c>
      <c r="C1769">
        <v>2017</v>
      </c>
      <c r="D1769">
        <v>911220</v>
      </c>
      <c r="E1769">
        <v>2.7</v>
      </c>
      <c r="F1769" s="18">
        <v>2.7</v>
      </c>
      <c r="G1769" s="18">
        <v>2.7</v>
      </c>
      <c r="H1769" s="18">
        <v>2.7</v>
      </c>
      <c r="I1769">
        <v>0</v>
      </c>
      <c r="J1769">
        <v>0</v>
      </c>
      <c r="K1769">
        <v>0</v>
      </c>
      <c r="L1769">
        <v>1</v>
      </c>
      <c r="M1769">
        <v>1</v>
      </c>
      <c r="N1769">
        <v>1</v>
      </c>
      <c r="O1769" t="s">
        <v>134</v>
      </c>
      <c r="Q1769" t="s">
        <v>11295</v>
      </c>
    </row>
    <row r="1770" spans="1:17">
      <c r="A1770" t="s">
        <v>14</v>
      </c>
      <c r="B1770">
        <v>918</v>
      </c>
      <c r="C1770">
        <v>2017</v>
      </c>
      <c r="D1770">
        <v>911290</v>
      </c>
      <c r="E1770">
        <v>2.7</v>
      </c>
      <c r="F1770" s="18">
        <v>2.7</v>
      </c>
      <c r="G1770" s="18">
        <v>2.7</v>
      </c>
      <c r="H1770" s="18">
        <v>2.7</v>
      </c>
      <c r="I1770">
        <v>0</v>
      </c>
      <c r="J1770">
        <v>0</v>
      </c>
      <c r="K1770">
        <v>0</v>
      </c>
      <c r="L1770">
        <v>1</v>
      </c>
      <c r="M1770">
        <v>1</v>
      </c>
      <c r="N1770">
        <v>1</v>
      </c>
      <c r="O1770" t="s">
        <v>134</v>
      </c>
      <c r="Q1770" t="s">
        <v>11291</v>
      </c>
    </row>
    <row r="1771" spans="1:17">
      <c r="A1771" t="s">
        <v>14</v>
      </c>
      <c r="B1771">
        <v>918</v>
      </c>
      <c r="C1771">
        <v>2017</v>
      </c>
      <c r="D1771">
        <v>911410</v>
      </c>
      <c r="E1771">
        <v>7.4</v>
      </c>
      <c r="F1771" s="18">
        <v>3.7</v>
      </c>
      <c r="G1771" s="18">
        <v>3.7</v>
      </c>
      <c r="H1771" s="18">
        <v>3.7</v>
      </c>
      <c r="I1771">
        <v>0</v>
      </c>
      <c r="J1771">
        <v>0</v>
      </c>
      <c r="K1771">
        <v>0</v>
      </c>
      <c r="L1771">
        <v>2</v>
      </c>
      <c r="M1771">
        <v>2</v>
      </c>
      <c r="N1771">
        <v>2</v>
      </c>
      <c r="O1771" t="s">
        <v>134</v>
      </c>
      <c r="Q1771" t="s">
        <v>11283</v>
      </c>
    </row>
    <row r="1772" spans="1:17">
      <c r="A1772" t="s">
        <v>14</v>
      </c>
      <c r="B1772">
        <v>918</v>
      </c>
      <c r="C1772">
        <v>2017</v>
      </c>
      <c r="D1772">
        <v>911430</v>
      </c>
      <c r="E1772">
        <v>5.4</v>
      </c>
      <c r="F1772" s="18">
        <v>2.7</v>
      </c>
      <c r="G1772" s="18">
        <v>2.7</v>
      </c>
      <c r="H1772" s="18">
        <v>2.7</v>
      </c>
      <c r="I1772">
        <v>0</v>
      </c>
      <c r="J1772">
        <v>0</v>
      </c>
      <c r="K1772">
        <v>0</v>
      </c>
      <c r="L1772">
        <v>2</v>
      </c>
      <c r="M1772">
        <v>2</v>
      </c>
      <c r="N1772">
        <v>2</v>
      </c>
      <c r="O1772" t="s">
        <v>134</v>
      </c>
      <c r="Q1772" t="s">
        <v>11279</v>
      </c>
    </row>
    <row r="1773" spans="1:17">
      <c r="A1773" t="s">
        <v>14</v>
      </c>
      <c r="B1773">
        <v>918</v>
      </c>
      <c r="C1773">
        <v>2017</v>
      </c>
      <c r="D1773">
        <v>911440</v>
      </c>
      <c r="E1773">
        <v>5.4</v>
      </c>
      <c r="F1773" s="18">
        <v>2.7</v>
      </c>
      <c r="G1773" s="18">
        <v>2.7</v>
      </c>
      <c r="H1773" s="18">
        <v>2.7</v>
      </c>
      <c r="I1773">
        <v>0</v>
      </c>
      <c r="J1773">
        <v>0</v>
      </c>
      <c r="K1773">
        <v>0</v>
      </c>
      <c r="L1773">
        <v>2</v>
      </c>
      <c r="M1773">
        <v>2</v>
      </c>
      <c r="N1773">
        <v>2</v>
      </c>
      <c r="O1773" t="s">
        <v>134</v>
      </c>
      <c r="Q1773" t="s">
        <v>11277</v>
      </c>
    </row>
    <row r="1774" spans="1:17">
      <c r="A1774" t="s">
        <v>14</v>
      </c>
      <c r="B1774">
        <v>918</v>
      </c>
      <c r="C1774">
        <v>2017</v>
      </c>
      <c r="D1774">
        <v>911490</v>
      </c>
      <c r="E1774">
        <v>5.4</v>
      </c>
      <c r="F1774" s="18">
        <v>2.7</v>
      </c>
      <c r="G1774" s="18">
        <v>2.7</v>
      </c>
      <c r="H1774" s="18">
        <v>2.7</v>
      </c>
      <c r="I1774">
        <v>0</v>
      </c>
      <c r="J1774">
        <v>0</v>
      </c>
      <c r="K1774">
        <v>0</v>
      </c>
      <c r="L1774">
        <v>2</v>
      </c>
      <c r="M1774">
        <v>2</v>
      </c>
      <c r="N1774">
        <v>2</v>
      </c>
      <c r="O1774" t="s">
        <v>134</v>
      </c>
      <c r="Q1774" t="s">
        <v>11275</v>
      </c>
    </row>
    <row r="1775" spans="1:17">
      <c r="A1775" t="s">
        <v>14</v>
      </c>
      <c r="B1775">
        <v>918</v>
      </c>
      <c r="C1775">
        <v>2017</v>
      </c>
      <c r="D1775">
        <v>940510</v>
      </c>
      <c r="E1775">
        <v>23.9</v>
      </c>
      <c r="F1775" s="18">
        <v>0</v>
      </c>
      <c r="G1775" s="18">
        <v>4.7</v>
      </c>
      <c r="H1775" s="18">
        <v>2.17</v>
      </c>
      <c r="I1775">
        <v>0</v>
      </c>
      <c r="J1775">
        <v>4</v>
      </c>
      <c r="K1775">
        <v>0</v>
      </c>
      <c r="L1775">
        <v>7</v>
      </c>
      <c r="M1775">
        <v>11</v>
      </c>
      <c r="N1775">
        <v>11</v>
      </c>
      <c r="O1775" t="s">
        <v>134</v>
      </c>
      <c r="Q1775" t="s">
        <v>11107</v>
      </c>
    </row>
    <row r="1776" spans="1:17">
      <c r="A1776" t="s">
        <v>14</v>
      </c>
      <c r="B1776">
        <v>918</v>
      </c>
      <c r="C1776">
        <v>2017</v>
      </c>
      <c r="D1776">
        <v>940520</v>
      </c>
      <c r="E1776">
        <v>21.2</v>
      </c>
      <c r="F1776" s="18">
        <v>2.7</v>
      </c>
      <c r="G1776" s="18">
        <v>4.7</v>
      </c>
      <c r="H1776" s="18">
        <v>3.53</v>
      </c>
      <c r="I1776">
        <v>0</v>
      </c>
      <c r="J1776">
        <v>0</v>
      </c>
      <c r="K1776">
        <v>0</v>
      </c>
      <c r="L1776">
        <v>6</v>
      </c>
      <c r="M1776">
        <v>6</v>
      </c>
      <c r="N1776">
        <v>6</v>
      </c>
      <c r="O1776" t="s">
        <v>134</v>
      </c>
      <c r="Q1776" t="s">
        <v>11105</v>
      </c>
    </row>
    <row r="1777" spans="1:17">
      <c r="A1777" t="s">
        <v>14</v>
      </c>
      <c r="B1777">
        <v>918</v>
      </c>
      <c r="C1777">
        <v>2017</v>
      </c>
      <c r="D1777">
        <v>940530</v>
      </c>
      <c r="E1777">
        <v>3.7</v>
      </c>
      <c r="F1777" s="18">
        <v>3.7</v>
      </c>
      <c r="G1777" s="18">
        <v>3.7</v>
      </c>
      <c r="H1777" s="18">
        <v>3.7</v>
      </c>
      <c r="I1777">
        <v>0</v>
      </c>
      <c r="J1777">
        <v>0</v>
      </c>
      <c r="K1777">
        <v>0</v>
      </c>
      <c r="L1777">
        <v>1</v>
      </c>
      <c r="M1777">
        <v>1</v>
      </c>
      <c r="N1777">
        <v>1</v>
      </c>
      <c r="O1777" t="s">
        <v>134</v>
      </c>
      <c r="Q1777" t="s">
        <v>11103</v>
      </c>
    </row>
    <row r="1778" spans="1:17">
      <c r="A1778" t="s">
        <v>14</v>
      </c>
      <c r="B1778">
        <v>918</v>
      </c>
      <c r="C1778">
        <v>2017</v>
      </c>
      <c r="D1778">
        <v>940540</v>
      </c>
      <c r="E1778">
        <v>47.4</v>
      </c>
      <c r="F1778" s="18">
        <v>2.7</v>
      </c>
      <c r="G1778" s="18">
        <v>4.7</v>
      </c>
      <c r="H1778" s="18">
        <v>3.95</v>
      </c>
      <c r="I1778">
        <v>0</v>
      </c>
      <c r="J1778">
        <v>0</v>
      </c>
      <c r="K1778">
        <v>0</v>
      </c>
      <c r="L1778">
        <v>12</v>
      </c>
      <c r="M1778">
        <v>12</v>
      </c>
      <c r="N1778">
        <v>12</v>
      </c>
      <c r="O1778" t="s">
        <v>134</v>
      </c>
      <c r="Q1778" t="s">
        <v>11101</v>
      </c>
    </row>
    <row r="1779" spans="1:17">
      <c r="A1779" t="s">
        <v>14</v>
      </c>
      <c r="B1779">
        <v>918</v>
      </c>
      <c r="C1779">
        <v>2017</v>
      </c>
      <c r="D1779">
        <v>940550</v>
      </c>
      <c r="E1779">
        <v>5.4</v>
      </c>
      <c r="F1779" s="18">
        <v>2.7</v>
      </c>
      <c r="G1779" s="18">
        <v>2.7</v>
      </c>
      <c r="H1779" s="18">
        <v>2.7</v>
      </c>
      <c r="I1779">
        <v>0</v>
      </c>
      <c r="J1779">
        <v>0</v>
      </c>
      <c r="K1779">
        <v>0</v>
      </c>
      <c r="L1779">
        <v>2</v>
      </c>
      <c r="M1779">
        <v>2</v>
      </c>
      <c r="N1779">
        <v>2</v>
      </c>
      <c r="O1779" t="s">
        <v>134</v>
      </c>
      <c r="Q1779" t="s">
        <v>11099</v>
      </c>
    </row>
    <row r="1780" spans="1:17">
      <c r="A1780" t="s">
        <v>14</v>
      </c>
      <c r="B1780">
        <v>918</v>
      </c>
      <c r="C1780">
        <v>2017</v>
      </c>
      <c r="D1780">
        <v>940560</v>
      </c>
      <c r="E1780">
        <v>10.1</v>
      </c>
      <c r="F1780" s="18">
        <v>0</v>
      </c>
      <c r="G1780" s="18">
        <v>4.7</v>
      </c>
      <c r="H1780" s="18">
        <v>2.02</v>
      </c>
      <c r="I1780">
        <v>0</v>
      </c>
      <c r="J1780">
        <v>2</v>
      </c>
      <c r="K1780">
        <v>0</v>
      </c>
      <c r="L1780">
        <v>3</v>
      </c>
      <c r="M1780">
        <v>5</v>
      </c>
      <c r="N1780">
        <v>5</v>
      </c>
      <c r="O1780" t="s">
        <v>134</v>
      </c>
      <c r="Q1780" t="s">
        <v>11097</v>
      </c>
    </row>
    <row r="1781" spans="1:17">
      <c r="A1781" t="s">
        <v>14</v>
      </c>
      <c r="B1781">
        <v>918</v>
      </c>
      <c r="C1781">
        <v>2017</v>
      </c>
      <c r="D1781">
        <v>940599</v>
      </c>
      <c r="E1781">
        <v>5.4</v>
      </c>
      <c r="F1781" s="18">
        <v>0</v>
      </c>
      <c r="G1781" s="18">
        <v>2.7</v>
      </c>
      <c r="H1781" s="18">
        <v>1.8</v>
      </c>
      <c r="I1781">
        <v>0</v>
      </c>
      <c r="J1781">
        <v>1</v>
      </c>
      <c r="K1781">
        <v>0</v>
      </c>
      <c r="L1781">
        <v>2</v>
      </c>
      <c r="M1781">
        <v>3</v>
      </c>
      <c r="N1781">
        <v>3</v>
      </c>
      <c r="O1781" t="s">
        <v>134</v>
      </c>
      <c r="Q1781" t="s">
        <v>11091</v>
      </c>
    </row>
    <row r="1782" spans="1:17">
      <c r="A1782" t="s">
        <v>14</v>
      </c>
      <c r="B1782">
        <v>918</v>
      </c>
      <c r="C1782">
        <v>2017</v>
      </c>
      <c r="D1782">
        <v>950450</v>
      </c>
      <c r="E1782">
        <v>0</v>
      </c>
      <c r="F1782" s="18">
        <v>0</v>
      </c>
      <c r="G1782" s="18">
        <v>0</v>
      </c>
      <c r="H1782" s="18">
        <v>0</v>
      </c>
      <c r="I1782">
        <v>0</v>
      </c>
      <c r="J1782">
        <v>1</v>
      </c>
      <c r="K1782">
        <v>0</v>
      </c>
      <c r="L1782">
        <v>0</v>
      </c>
      <c r="M1782">
        <v>1</v>
      </c>
      <c r="N1782">
        <v>1</v>
      </c>
      <c r="O1782" t="s">
        <v>134</v>
      </c>
      <c r="Q1782" t="s">
        <v>11045</v>
      </c>
    </row>
    <row r="1783" spans="1:17">
      <c r="A1783" t="s">
        <v>14</v>
      </c>
      <c r="B1783">
        <v>918</v>
      </c>
      <c r="C1783">
        <v>2017</v>
      </c>
      <c r="D1783">
        <v>261800</v>
      </c>
      <c r="E1783">
        <v>0</v>
      </c>
      <c r="F1783" s="18">
        <v>0</v>
      </c>
      <c r="G1783" s="18">
        <v>0</v>
      </c>
      <c r="H1783" s="18">
        <v>0</v>
      </c>
      <c r="I1783">
        <v>0</v>
      </c>
      <c r="J1783">
        <v>1</v>
      </c>
      <c r="K1783">
        <v>0</v>
      </c>
      <c r="L1783">
        <v>0</v>
      </c>
      <c r="M1783">
        <v>1</v>
      </c>
      <c r="N1783">
        <v>1</v>
      </c>
      <c r="O1783" t="s">
        <v>117</v>
      </c>
      <c r="Q1783" t="s">
        <v>21001</v>
      </c>
    </row>
    <row r="1784" spans="1:17">
      <c r="A1784" t="s">
        <v>14</v>
      </c>
      <c r="B1784">
        <v>918</v>
      </c>
      <c r="C1784">
        <v>2017</v>
      </c>
      <c r="D1784">
        <v>261900</v>
      </c>
      <c r="E1784">
        <v>0</v>
      </c>
      <c r="F1784" s="18">
        <v>0</v>
      </c>
      <c r="G1784" s="18">
        <v>0</v>
      </c>
      <c r="H1784" s="18">
        <v>0</v>
      </c>
      <c r="I1784">
        <v>0</v>
      </c>
      <c r="J1784">
        <v>2</v>
      </c>
      <c r="K1784">
        <v>0</v>
      </c>
      <c r="L1784">
        <v>0</v>
      </c>
      <c r="M1784">
        <v>2</v>
      </c>
      <c r="N1784">
        <v>2</v>
      </c>
      <c r="O1784" t="s">
        <v>117</v>
      </c>
      <c r="Q1784" t="s">
        <v>20999</v>
      </c>
    </row>
    <row r="1785" spans="1:17">
      <c r="A1785" t="s">
        <v>14</v>
      </c>
      <c r="B1785">
        <v>918</v>
      </c>
      <c r="C1785">
        <v>2017</v>
      </c>
      <c r="D1785">
        <v>262011</v>
      </c>
      <c r="E1785">
        <v>0</v>
      </c>
      <c r="F1785" s="18">
        <v>0</v>
      </c>
      <c r="G1785" s="18">
        <v>0</v>
      </c>
      <c r="H1785" s="18">
        <v>0</v>
      </c>
      <c r="I1785">
        <v>0</v>
      </c>
      <c r="J1785">
        <v>1</v>
      </c>
      <c r="K1785">
        <v>0</v>
      </c>
      <c r="L1785">
        <v>0</v>
      </c>
      <c r="M1785">
        <v>1</v>
      </c>
      <c r="N1785">
        <v>1</v>
      </c>
      <c r="O1785" t="s">
        <v>117</v>
      </c>
      <c r="Q1785" t="s">
        <v>20997</v>
      </c>
    </row>
    <row r="1786" spans="1:17">
      <c r="A1786" t="s">
        <v>14</v>
      </c>
      <c r="B1786">
        <v>918</v>
      </c>
      <c r="C1786">
        <v>2017</v>
      </c>
      <c r="D1786">
        <v>262019</v>
      </c>
      <c r="E1786">
        <v>0</v>
      </c>
      <c r="F1786" s="18">
        <v>0</v>
      </c>
      <c r="G1786" s="18">
        <v>0</v>
      </c>
      <c r="H1786" s="18">
        <v>0</v>
      </c>
      <c r="I1786">
        <v>0</v>
      </c>
      <c r="J1786">
        <v>1</v>
      </c>
      <c r="K1786">
        <v>0</v>
      </c>
      <c r="L1786">
        <v>0</v>
      </c>
      <c r="M1786">
        <v>1</v>
      </c>
      <c r="N1786">
        <v>1</v>
      </c>
      <c r="O1786" t="s">
        <v>117</v>
      </c>
      <c r="Q1786" t="s">
        <v>20995</v>
      </c>
    </row>
    <row r="1787" spans="1:17">
      <c r="A1787" t="s">
        <v>14</v>
      </c>
      <c r="B1787">
        <v>918</v>
      </c>
      <c r="C1787">
        <v>2017</v>
      </c>
      <c r="D1787">
        <v>262021</v>
      </c>
      <c r="E1787">
        <v>0</v>
      </c>
      <c r="F1787" s="18">
        <v>0</v>
      </c>
      <c r="G1787" s="18">
        <v>0</v>
      </c>
      <c r="H1787" s="18">
        <v>0</v>
      </c>
      <c r="I1787">
        <v>0</v>
      </c>
      <c r="J1787">
        <v>1</v>
      </c>
      <c r="K1787">
        <v>0</v>
      </c>
      <c r="L1787">
        <v>0</v>
      </c>
      <c r="M1787">
        <v>1</v>
      </c>
      <c r="N1787">
        <v>1</v>
      </c>
      <c r="O1787" t="s">
        <v>117</v>
      </c>
      <c r="Q1787" t="s">
        <v>20991</v>
      </c>
    </row>
    <row r="1788" spans="1:17">
      <c r="A1788" t="s">
        <v>14</v>
      </c>
      <c r="B1788">
        <v>918</v>
      </c>
      <c r="C1788">
        <v>2017</v>
      </c>
      <c r="D1788">
        <v>262029</v>
      </c>
      <c r="E1788">
        <v>0</v>
      </c>
      <c r="F1788" s="18">
        <v>0</v>
      </c>
      <c r="G1788" s="18">
        <v>0</v>
      </c>
      <c r="H1788" s="18">
        <v>0</v>
      </c>
      <c r="I1788">
        <v>0</v>
      </c>
      <c r="J1788">
        <v>1</v>
      </c>
      <c r="K1788">
        <v>0</v>
      </c>
      <c r="L1788">
        <v>0</v>
      </c>
      <c r="M1788">
        <v>1</v>
      </c>
      <c r="N1788">
        <v>1</v>
      </c>
      <c r="O1788" t="s">
        <v>117</v>
      </c>
      <c r="Q1788" t="s">
        <v>20989</v>
      </c>
    </row>
    <row r="1789" spans="1:17">
      <c r="A1789" t="s">
        <v>14</v>
      </c>
      <c r="B1789">
        <v>918</v>
      </c>
      <c r="C1789">
        <v>2017</v>
      </c>
      <c r="D1789">
        <v>262030</v>
      </c>
      <c r="E1789">
        <v>0</v>
      </c>
      <c r="F1789" s="18">
        <v>0</v>
      </c>
      <c r="G1789" s="18">
        <v>0</v>
      </c>
      <c r="H1789" s="18">
        <v>0</v>
      </c>
      <c r="I1789">
        <v>0</v>
      </c>
      <c r="J1789">
        <v>1</v>
      </c>
      <c r="K1789">
        <v>0</v>
      </c>
      <c r="L1789">
        <v>0</v>
      </c>
      <c r="M1789">
        <v>1</v>
      </c>
      <c r="N1789">
        <v>1</v>
      </c>
      <c r="O1789" t="s">
        <v>117</v>
      </c>
      <c r="Q1789" t="s">
        <v>20987</v>
      </c>
    </row>
    <row r="1790" spans="1:17">
      <c r="A1790" t="s">
        <v>14</v>
      </c>
      <c r="B1790">
        <v>918</v>
      </c>
      <c r="C1790">
        <v>2017</v>
      </c>
      <c r="D1790">
        <v>262040</v>
      </c>
      <c r="E1790">
        <v>0</v>
      </c>
      <c r="F1790" s="18">
        <v>0</v>
      </c>
      <c r="G1790" s="18">
        <v>0</v>
      </c>
      <c r="H1790" s="18">
        <v>0</v>
      </c>
      <c r="I1790">
        <v>0</v>
      </c>
      <c r="J1790">
        <v>1</v>
      </c>
      <c r="K1790">
        <v>0</v>
      </c>
      <c r="L1790">
        <v>0</v>
      </c>
      <c r="M1790">
        <v>1</v>
      </c>
      <c r="N1790">
        <v>1</v>
      </c>
      <c r="O1790" t="s">
        <v>117</v>
      </c>
      <c r="Q1790" t="s">
        <v>20985</v>
      </c>
    </row>
    <row r="1791" spans="1:17">
      <c r="A1791" t="s">
        <v>14</v>
      </c>
      <c r="B1791">
        <v>918</v>
      </c>
      <c r="C1791">
        <v>2017</v>
      </c>
      <c r="D1791">
        <v>262060</v>
      </c>
      <c r="E1791">
        <v>0</v>
      </c>
      <c r="F1791" s="18">
        <v>0</v>
      </c>
      <c r="G1791" s="18">
        <v>0</v>
      </c>
      <c r="H1791" s="18">
        <v>0</v>
      </c>
      <c r="I1791">
        <v>0</v>
      </c>
      <c r="J1791">
        <v>1</v>
      </c>
      <c r="K1791">
        <v>0</v>
      </c>
      <c r="L1791">
        <v>0</v>
      </c>
      <c r="M1791">
        <v>1</v>
      </c>
      <c r="N1791">
        <v>1</v>
      </c>
      <c r="O1791" t="s">
        <v>117</v>
      </c>
      <c r="Q1791" t="s">
        <v>20981</v>
      </c>
    </row>
    <row r="1792" spans="1:17">
      <c r="A1792" t="s">
        <v>14</v>
      </c>
      <c r="B1792">
        <v>918</v>
      </c>
      <c r="C1792">
        <v>2017</v>
      </c>
      <c r="D1792">
        <v>262091</v>
      </c>
      <c r="E1792">
        <v>0</v>
      </c>
      <c r="F1792" s="18">
        <v>0</v>
      </c>
      <c r="G1792" s="18">
        <v>0</v>
      </c>
      <c r="H1792" s="18">
        <v>0</v>
      </c>
      <c r="I1792">
        <v>0</v>
      </c>
      <c r="J1792">
        <v>1</v>
      </c>
      <c r="K1792">
        <v>0</v>
      </c>
      <c r="L1792">
        <v>0</v>
      </c>
      <c r="M1792">
        <v>1</v>
      </c>
      <c r="N1792">
        <v>1</v>
      </c>
      <c r="O1792" t="s">
        <v>117</v>
      </c>
      <c r="Q1792" t="s">
        <v>20977</v>
      </c>
    </row>
    <row r="1793" spans="1:17">
      <c r="A1793" t="s">
        <v>14</v>
      </c>
      <c r="B1793">
        <v>918</v>
      </c>
      <c r="C1793">
        <v>2017</v>
      </c>
      <c r="D1793">
        <v>262099</v>
      </c>
      <c r="E1793">
        <v>0</v>
      </c>
      <c r="F1793" s="18">
        <v>0</v>
      </c>
      <c r="G1793" s="18">
        <v>0</v>
      </c>
      <c r="H1793" s="18">
        <v>0</v>
      </c>
      <c r="I1793">
        <v>0</v>
      </c>
      <c r="J1793">
        <v>5</v>
      </c>
      <c r="K1793">
        <v>0</v>
      </c>
      <c r="L1793">
        <v>0</v>
      </c>
      <c r="M1793">
        <v>5</v>
      </c>
      <c r="N1793">
        <v>5</v>
      </c>
      <c r="O1793" t="s">
        <v>117</v>
      </c>
      <c r="Q1793" t="s">
        <v>20975</v>
      </c>
    </row>
    <row r="1794" spans="1:17">
      <c r="A1794" t="s">
        <v>14</v>
      </c>
      <c r="B1794">
        <v>918</v>
      </c>
      <c r="C1794">
        <v>2017</v>
      </c>
      <c r="D1794">
        <v>262110</v>
      </c>
      <c r="E1794">
        <v>0</v>
      </c>
      <c r="F1794" s="18">
        <v>0</v>
      </c>
      <c r="G1794" s="18">
        <v>0</v>
      </c>
      <c r="H1794" s="18">
        <v>0</v>
      </c>
      <c r="I1794">
        <v>0</v>
      </c>
      <c r="J1794">
        <v>1</v>
      </c>
      <c r="K1794">
        <v>0</v>
      </c>
      <c r="L1794">
        <v>0</v>
      </c>
      <c r="M1794">
        <v>1</v>
      </c>
      <c r="N1794">
        <v>1</v>
      </c>
      <c r="O1794" t="s">
        <v>117</v>
      </c>
      <c r="Q1794" t="s">
        <v>20971</v>
      </c>
    </row>
    <row r="1795" spans="1:17">
      <c r="A1795" t="s">
        <v>14</v>
      </c>
      <c r="B1795">
        <v>918</v>
      </c>
      <c r="C1795">
        <v>2017</v>
      </c>
      <c r="D1795">
        <v>271091</v>
      </c>
      <c r="E1795">
        <v>3.5</v>
      </c>
      <c r="F1795" s="18">
        <v>3.5</v>
      </c>
      <c r="G1795" s="18">
        <v>3.5</v>
      </c>
      <c r="H1795" s="18">
        <v>3.5</v>
      </c>
      <c r="I1795">
        <v>0</v>
      </c>
      <c r="J1795">
        <v>0</v>
      </c>
      <c r="K1795">
        <v>0</v>
      </c>
      <c r="L1795">
        <v>1</v>
      </c>
      <c r="M1795">
        <v>1</v>
      </c>
      <c r="N1795">
        <v>1</v>
      </c>
      <c r="O1795" t="s">
        <v>117</v>
      </c>
      <c r="Q1795" t="s">
        <v>20901</v>
      </c>
    </row>
    <row r="1796" spans="1:17">
      <c r="A1796" t="s">
        <v>14</v>
      </c>
      <c r="B1796">
        <v>918</v>
      </c>
      <c r="C1796">
        <v>2017</v>
      </c>
      <c r="D1796">
        <v>271099</v>
      </c>
      <c r="E1796">
        <v>3.5</v>
      </c>
      <c r="F1796" s="18">
        <v>0</v>
      </c>
      <c r="G1796" s="18">
        <v>3.5</v>
      </c>
      <c r="H1796" s="18">
        <v>1.75</v>
      </c>
      <c r="I1796">
        <v>0</v>
      </c>
      <c r="J1796">
        <v>1</v>
      </c>
      <c r="K1796">
        <v>0</v>
      </c>
      <c r="L1796">
        <v>1</v>
      </c>
      <c r="M1796">
        <v>2</v>
      </c>
      <c r="N1796">
        <v>2</v>
      </c>
      <c r="O1796" t="s">
        <v>117</v>
      </c>
      <c r="Q1796" t="s">
        <v>20893</v>
      </c>
    </row>
    <row r="1797" spans="1:17">
      <c r="A1797" t="s">
        <v>14</v>
      </c>
      <c r="B1797">
        <v>918</v>
      </c>
      <c r="C1797">
        <v>2017</v>
      </c>
      <c r="D1797">
        <v>284450</v>
      </c>
      <c r="E1797">
        <v>0</v>
      </c>
      <c r="F1797" s="18">
        <v>0</v>
      </c>
      <c r="G1797" s="18">
        <v>0</v>
      </c>
      <c r="H1797" s="18">
        <v>0</v>
      </c>
      <c r="I1797">
        <v>0</v>
      </c>
      <c r="J1797">
        <v>1</v>
      </c>
      <c r="K1797">
        <v>0</v>
      </c>
      <c r="L1797">
        <v>0</v>
      </c>
      <c r="M1797">
        <v>1</v>
      </c>
      <c r="N1797">
        <v>1</v>
      </c>
      <c r="O1797" t="s">
        <v>117</v>
      </c>
      <c r="Q1797" t="s">
        <v>20484</v>
      </c>
    </row>
    <row r="1798" spans="1:17">
      <c r="A1798" t="s">
        <v>14</v>
      </c>
      <c r="B1798">
        <v>918</v>
      </c>
      <c r="C1798">
        <v>2017</v>
      </c>
      <c r="D1798">
        <v>300692</v>
      </c>
      <c r="E1798">
        <v>0</v>
      </c>
      <c r="F1798" s="18">
        <v>0</v>
      </c>
      <c r="G1798" s="18">
        <v>0</v>
      </c>
      <c r="H1798" s="18">
        <v>0</v>
      </c>
      <c r="I1798">
        <v>0</v>
      </c>
      <c r="J1798">
        <v>1</v>
      </c>
      <c r="K1798">
        <v>0</v>
      </c>
      <c r="L1798">
        <v>0</v>
      </c>
      <c r="M1798">
        <v>1</v>
      </c>
      <c r="N1798">
        <v>1</v>
      </c>
      <c r="O1798" t="s">
        <v>117</v>
      </c>
      <c r="Q1798" t="s">
        <v>19445</v>
      </c>
    </row>
    <row r="1799" spans="1:17">
      <c r="A1799" t="s">
        <v>14</v>
      </c>
      <c r="B1799">
        <v>918</v>
      </c>
      <c r="C1799">
        <v>2017</v>
      </c>
      <c r="D1799">
        <v>382510</v>
      </c>
      <c r="E1799">
        <v>6.5</v>
      </c>
      <c r="F1799" s="18">
        <v>6.5</v>
      </c>
      <c r="G1799" s="18">
        <v>6.5</v>
      </c>
      <c r="H1799" s="18">
        <v>6.5</v>
      </c>
      <c r="I1799">
        <v>0</v>
      </c>
      <c r="J1799">
        <v>0</v>
      </c>
      <c r="K1799">
        <v>0</v>
      </c>
      <c r="L1799">
        <v>1</v>
      </c>
      <c r="M1799">
        <v>1</v>
      </c>
      <c r="N1799">
        <v>1</v>
      </c>
      <c r="O1799" t="s">
        <v>117</v>
      </c>
      <c r="Q1799" t="s">
        <v>18864</v>
      </c>
    </row>
    <row r="1800" spans="1:17">
      <c r="A1800" t="s">
        <v>14</v>
      </c>
      <c r="B1800">
        <v>918</v>
      </c>
      <c r="C1800">
        <v>2017</v>
      </c>
      <c r="D1800">
        <v>382520</v>
      </c>
      <c r="E1800">
        <v>6.5</v>
      </c>
      <c r="F1800" s="18">
        <v>6.5</v>
      </c>
      <c r="G1800" s="18">
        <v>6.5</v>
      </c>
      <c r="H1800" s="18">
        <v>6.5</v>
      </c>
      <c r="I1800">
        <v>0</v>
      </c>
      <c r="J1800">
        <v>0</v>
      </c>
      <c r="K1800">
        <v>0</v>
      </c>
      <c r="L1800">
        <v>1</v>
      </c>
      <c r="M1800">
        <v>1</v>
      </c>
      <c r="N1800">
        <v>1</v>
      </c>
      <c r="O1800" t="s">
        <v>117</v>
      </c>
      <c r="Q1800" t="s">
        <v>18862</v>
      </c>
    </row>
    <row r="1801" spans="1:17">
      <c r="A1801" t="s">
        <v>14</v>
      </c>
      <c r="B1801">
        <v>918</v>
      </c>
      <c r="C1801">
        <v>2017</v>
      </c>
      <c r="D1801">
        <v>382530</v>
      </c>
      <c r="E1801">
        <v>6.5</v>
      </c>
      <c r="F1801" s="18">
        <v>6.5</v>
      </c>
      <c r="G1801" s="18">
        <v>6.5</v>
      </c>
      <c r="H1801" s="18">
        <v>6.5</v>
      </c>
      <c r="I1801">
        <v>0</v>
      </c>
      <c r="J1801">
        <v>0</v>
      </c>
      <c r="K1801">
        <v>0</v>
      </c>
      <c r="L1801">
        <v>1</v>
      </c>
      <c r="M1801">
        <v>1</v>
      </c>
      <c r="N1801">
        <v>1</v>
      </c>
      <c r="O1801" t="s">
        <v>117</v>
      </c>
      <c r="Q1801" t="s">
        <v>18860</v>
      </c>
    </row>
    <row r="1802" spans="1:17">
      <c r="A1802" t="s">
        <v>14</v>
      </c>
      <c r="B1802">
        <v>918</v>
      </c>
      <c r="C1802">
        <v>2017</v>
      </c>
      <c r="D1802">
        <v>382541</v>
      </c>
      <c r="E1802">
        <v>6.5</v>
      </c>
      <c r="F1802" s="18">
        <v>6.5</v>
      </c>
      <c r="G1802" s="18">
        <v>6.5</v>
      </c>
      <c r="H1802" s="18">
        <v>6.5</v>
      </c>
      <c r="I1802">
        <v>0</v>
      </c>
      <c r="J1802">
        <v>0</v>
      </c>
      <c r="K1802">
        <v>0</v>
      </c>
      <c r="L1802">
        <v>1</v>
      </c>
      <c r="M1802">
        <v>1</v>
      </c>
      <c r="N1802">
        <v>1</v>
      </c>
      <c r="O1802" t="s">
        <v>117</v>
      </c>
      <c r="Q1802" t="s">
        <v>18858</v>
      </c>
    </row>
    <row r="1803" spans="1:17">
      <c r="A1803" t="s">
        <v>14</v>
      </c>
      <c r="B1803">
        <v>918</v>
      </c>
      <c r="C1803">
        <v>2017</v>
      </c>
      <c r="D1803">
        <v>382549</v>
      </c>
      <c r="E1803">
        <v>6.5</v>
      </c>
      <c r="F1803" s="18">
        <v>6.5</v>
      </c>
      <c r="G1803" s="18">
        <v>6.5</v>
      </c>
      <c r="H1803" s="18">
        <v>6.5</v>
      </c>
      <c r="I1803">
        <v>0</v>
      </c>
      <c r="J1803">
        <v>0</v>
      </c>
      <c r="K1803">
        <v>0</v>
      </c>
      <c r="L1803">
        <v>1</v>
      </c>
      <c r="M1803">
        <v>1</v>
      </c>
      <c r="N1803">
        <v>1</v>
      </c>
      <c r="O1803" t="s">
        <v>117</v>
      </c>
      <c r="Q1803" t="s">
        <v>18856</v>
      </c>
    </row>
    <row r="1804" spans="1:17">
      <c r="A1804" t="s">
        <v>14</v>
      </c>
      <c r="B1804">
        <v>918</v>
      </c>
      <c r="C1804">
        <v>2017</v>
      </c>
      <c r="D1804">
        <v>382550</v>
      </c>
      <c r="E1804">
        <v>6.5</v>
      </c>
      <c r="F1804" s="18">
        <v>6.5</v>
      </c>
      <c r="G1804" s="18">
        <v>6.5</v>
      </c>
      <c r="H1804" s="18">
        <v>6.5</v>
      </c>
      <c r="I1804">
        <v>0</v>
      </c>
      <c r="J1804">
        <v>0</v>
      </c>
      <c r="K1804">
        <v>0</v>
      </c>
      <c r="L1804">
        <v>1</v>
      </c>
      <c r="M1804">
        <v>1</v>
      </c>
      <c r="N1804">
        <v>1</v>
      </c>
      <c r="O1804" t="s">
        <v>117</v>
      </c>
      <c r="Q1804" t="s">
        <v>18854</v>
      </c>
    </row>
    <row r="1805" spans="1:17">
      <c r="A1805" t="s">
        <v>14</v>
      </c>
      <c r="B1805">
        <v>918</v>
      </c>
      <c r="C1805">
        <v>2017</v>
      </c>
      <c r="D1805">
        <v>382561</v>
      </c>
      <c r="E1805">
        <v>6.5</v>
      </c>
      <c r="F1805" s="18">
        <v>6.5</v>
      </c>
      <c r="G1805" s="18">
        <v>6.5</v>
      </c>
      <c r="H1805" s="18">
        <v>6.5</v>
      </c>
      <c r="I1805">
        <v>0</v>
      </c>
      <c r="J1805">
        <v>0</v>
      </c>
      <c r="K1805">
        <v>0</v>
      </c>
      <c r="L1805">
        <v>1</v>
      </c>
      <c r="M1805">
        <v>1</v>
      </c>
      <c r="N1805">
        <v>1</v>
      </c>
      <c r="O1805" t="s">
        <v>117</v>
      </c>
      <c r="Q1805" t="s">
        <v>18852</v>
      </c>
    </row>
    <row r="1806" spans="1:17">
      <c r="A1806" t="s">
        <v>14</v>
      </c>
      <c r="B1806">
        <v>918</v>
      </c>
      <c r="C1806">
        <v>2017</v>
      </c>
      <c r="D1806">
        <v>382569</v>
      </c>
      <c r="E1806">
        <v>6.5</v>
      </c>
      <c r="F1806" s="18">
        <v>6.5</v>
      </c>
      <c r="G1806" s="18">
        <v>6.5</v>
      </c>
      <c r="H1806" s="18">
        <v>6.5</v>
      </c>
      <c r="I1806">
        <v>0</v>
      </c>
      <c r="J1806">
        <v>0</v>
      </c>
      <c r="K1806">
        <v>0</v>
      </c>
      <c r="L1806">
        <v>1</v>
      </c>
      <c r="M1806">
        <v>1</v>
      </c>
      <c r="N1806">
        <v>1</v>
      </c>
      <c r="O1806" t="s">
        <v>117</v>
      </c>
      <c r="Q1806" t="s">
        <v>18850</v>
      </c>
    </row>
    <row r="1807" spans="1:17">
      <c r="A1807" t="s">
        <v>14</v>
      </c>
      <c r="B1807">
        <v>918</v>
      </c>
      <c r="C1807">
        <v>2017</v>
      </c>
      <c r="D1807">
        <v>382590</v>
      </c>
      <c r="E1807">
        <v>11.5</v>
      </c>
      <c r="F1807" s="18">
        <v>5</v>
      </c>
      <c r="G1807" s="18">
        <v>6.5</v>
      </c>
      <c r="H1807" s="18">
        <v>5.75</v>
      </c>
      <c r="I1807">
        <v>0</v>
      </c>
      <c r="J1807">
        <v>0</v>
      </c>
      <c r="K1807">
        <v>0</v>
      </c>
      <c r="L1807">
        <v>2</v>
      </c>
      <c r="M1807">
        <v>2</v>
      </c>
      <c r="N1807">
        <v>2</v>
      </c>
      <c r="O1807" t="s">
        <v>117</v>
      </c>
      <c r="Q1807" t="s">
        <v>18848</v>
      </c>
    </row>
    <row r="1808" spans="1:17">
      <c r="A1808" t="s">
        <v>14</v>
      </c>
      <c r="B1808">
        <v>918</v>
      </c>
      <c r="C1808">
        <v>2017</v>
      </c>
      <c r="D1808">
        <v>391510</v>
      </c>
      <c r="E1808">
        <v>6.5</v>
      </c>
      <c r="F1808" s="18">
        <v>6.5</v>
      </c>
      <c r="G1808" s="18">
        <v>6.5</v>
      </c>
      <c r="H1808" s="18">
        <v>6.5</v>
      </c>
      <c r="I1808">
        <v>0</v>
      </c>
      <c r="J1808">
        <v>0</v>
      </c>
      <c r="K1808">
        <v>0</v>
      </c>
      <c r="L1808">
        <v>1</v>
      </c>
      <c r="M1808">
        <v>1</v>
      </c>
      <c r="N1808">
        <v>1</v>
      </c>
      <c r="O1808" t="s">
        <v>117</v>
      </c>
      <c r="Q1808" t="s">
        <v>18716</v>
      </c>
    </row>
    <row r="1809" spans="1:17">
      <c r="A1809" t="s">
        <v>14</v>
      </c>
      <c r="B1809">
        <v>918</v>
      </c>
      <c r="C1809">
        <v>2017</v>
      </c>
      <c r="D1809">
        <v>391520</v>
      </c>
      <c r="E1809">
        <v>6.5</v>
      </c>
      <c r="F1809" s="18">
        <v>6.5</v>
      </c>
      <c r="G1809" s="18">
        <v>6.5</v>
      </c>
      <c r="H1809" s="18">
        <v>6.5</v>
      </c>
      <c r="I1809">
        <v>0</v>
      </c>
      <c r="J1809">
        <v>0</v>
      </c>
      <c r="K1809">
        <v>0</v>
      </c>
      <c r="L1809">
        <v>1</v>
      </c>
      <c r="M1809">
        <v>1</v>
      </c>
      <c r="N1809">
        <v>1</v>
      </c>
      <c r="O1809" t="s">
        <v>117</v>
      </c>
      <c r="Q1809" t="s">
        <v>18714</v>
      </c>
    </row>
    <row r="1810" spans="1:17">
      <c r="A1810" t="s">
        <v>14</v>
      </c>
      <c r="B1810">
        <v>918</v>
      </c>
      <c r="C1810">
        <v>2017</v>
      </c>
      <c r="D1810">
        <v>391530</v>
      </c>
      <c r="E1810">
        <v>6.5</v>
      </c>
      <c r="F1810" s="18">
        <v>6.5</v>
      </c>
      <c r="G1810" s="18">
        <v>6.5</v>
      </c>
      <c r="H1810" s="18">
        <v>6.5</v>
      </c>
      <c r="I1810">
        <v>0</v>
      </c>
      <c r="J1810">
        <v>0</v>
      </c>
      <c r="K1810">
        <v>0</v>
      </c>
      <c r="L1810">
        <v>1</v>
      </c>
      <c r="M1810">
        <v>1</v>
      </c>
      <c r="N1810">
        <v>1</v>
      </c>
      <c r="O1810" t="s">
        <v>117</v>
      </c>
      <c r="Q1810" t="s">
        <v>18712</v>
      </c>
    </row>
    <row r="1811" spans="1:17">
      <c r="A1811" t="s">
        <v>14</v>
      </c>
      <c r="B1811">
        <v>918</v>
      </c>
      <c r="C1811">
        <v>2017</v>
      </c>
      <c r="D1811">
        <v>391590</v>
      </c>
      <c r="E1811">
        <v>13</v>
      </c>
      <c r="F1811" s="18">
        <v>6.5</v>
      </c>
      <c r="G1811" s="18">
        <v>6.5</v>
      </c>
      <c r="H1811" s="18">
        <v>6.5</v>
      </c>
      <c r="I1811">
        <v>0</v>
      </c>
      <c r="J1811">
        <v>0</v>
      </c>
      <c r="K1811">
        <v>0</v>
      </c>
      <c r="L1811">
        <v>2</v>
      </c>
      <c r="M1811">
        <v>2</v>
      </c>
      <c r="N1811">
        <v>2</v>
      </c>
      <c r="O1811" t="s">
        <v>117</v>
      </c>
      <c r="Q1811" t="s">
        <v>18710</v>
      </c>
    </row>
    <row r="1812" spans="1:17">
      <c r="A1812" t="s">
        <v>14</v>
      </c>
      <c r="B1812">
        <v>918</v>
      </c>
      <c r="C1812">
        <v>2017</v>
      </c>
      <c r="D1812">
        <v>400400</v>
      </c>
      <c r="E1812">
        <v>0</v>
      </c>
      <c r="F1812" s="18">
        <v>0</v>
      </c>
      <c r="G1812" s="18">
        <v>0</v>
      </c>
      <c r="H1812" s="18">
        <v>0</v>
      </c>
      <c r="I1812">
        <v>0</v>
      </c>
      <c r="J1812">
        <v>1</v>
      </c>
      <c r="K1812">
        <v>0</v>
      </c>
      <c r="L1812">
        <v>0</v>
      </c>
      <c r="M1812">
        <v>1</v>
      </c>
      <c r="N1812">
        <v>1</v>
      </c>
      <c r="O1812" t="s">
        <v>117</v>
      </c>
      <c r="Q1812" t="s">
        <v>18537</v>
      </c>
    </row>
    <row r="1813" spans="1:17">
      <c r="A1813" t="s">
        <v>14</v>
      </c>
      <c r="B1813">
        <v>918</v>
      </c>
      <c r="C1813">
        <v>2017</v>
      </c>
      <c r="D1813">
        <v>401220</v>
      </c>
      <c r="E1813">
        <v>4.5</v>
      </c>
      <c r="F1813" s="18">
        <v>0</v>
      </c>
      <c r="G1813" s="18">
        <v>4.5</v>
      </c>
      <c r="H1813" s="18">
        <v>2.25</v>
      </c>
      <c r="I1813">
        <v>0</v>
      </c>
      <c r="J1813">
        <v>1</v>
      </c>
      <c r="K1813">
        <v>0</v>
      </c>
      <c r="L1813">
        <v>1</v>
      </c>
      <c r="M1813">
        <v>2</v>
      </c>
      <c r="N1813">
        <v>2</v>
      </c>
      <c r="O1813" t="s">
        <v>117</v>
      </c>
      <c r="Q1813" t="s">
        <v>18411</v>
      </c>
    </row>
    <row r="1814" spans="1:17">
      <c r="A1814" t="s">
        <v>14</v>
      </c>
      <c r="B1814">
        <v>918</v>
      </c>
      <c r="C1814">
        <v>2017</v>
      </c>
      <c r="D1814">
        <v>411520</v>
      </c>
      <c r="E1814">
        <v>0</v>
      </c>
      <c r="F1814" s="18">
        <v>0</v>
      </c>
      <c r="G1814" s="18">
        <v>0</v>
      </c>
      <c r="H1814" s="18">
        <v>0</v>
      </c>
      <c r="I1814">
        <v>0</v>
      </c>
      <c r="J1814">
        <v>1</v>
      </c>
      <c r="K1814">
        <v>0</v>
      </c>
      <c r="L1814">
        <v>0</v>
      </c>
      <c r="M1814">
        <v>1</v>
      </c>
      <c r="N1814">
        <v>1</v>
      </c>
      <c r="O1814" t="s">
        <v>117</v>
      </c>
      <c r="Q1814" t="s">
        <v>18246</v>
      </c>
    </row>
    <row r="1815" spans="1:17">
      <c r="A1815" t="s">
        <v>14</v>
      </c>
      <c r="B1815">
        <v>918</v>
      </c>
      <c r="C1815">
        <v>2017</v>
      </c>
      <c r="D1815">
        <v>440131</v>
      </c>
      <c r="E1815">
        <v>0</v>
      </c>
      <c r="F1815" s="18">
        <v>0</v>
      </c>
      <c r="G1815" s="18">
        <v>0</v>
      </c>
      <c r="H1815" s="18">
        <v>0</v>
      </c>
      <c r="I1815">
        <v>0</v>
      </c>
      <c r="J1815">
        <v>1</v>
      </c>
      <c r="K1815">
        <v>0</v>
      </c>
      <c r="L1815">
        <v>0</v>
      </c>
      <c r="M1815">
        <v>1</v>
      </c>
      <c r="N1815">
        <v>1</v>
      </c>
      <c r="O1815" t="s">
        <v>117</v>
      </c>
      <c r="Q1815" t="s">
        <v>18150</v>
      </c>
    </row>
    <row r="1816" spans="1:17">
      <c r="A1816" t="s">
        <v>14</v>
      </c>
      <c r="B1816">
        <v>918</v>
      </c>
      <c r="C1816">
        <v>2017</v>
      </c>
      <c r="D1816">
        <v>440140</v>
      </c>
      <c r="E1816">
        <v>0</v>
      </c>
      <c r="F1816" s="18">
        <v>0</v>
      </c>
      <c r="G1816" s="18">
        <v>0</v>
      </c>
      <c r="H1816" s="18">
        <v>0</v>
      </c>
      <c r="I1816">
        <v>0</v>
      </c>
      <c r="J1816">
        <v>2</v>
      </c>
      <c r="K1816">
        <v>0</v>
      </c>
      <c r="L1816">
        <v>0</v>
      </c>
      <c r="M1816">
        <v>2</v>
      </c>
      <c r="N1816">
        <v>2</v>
      </c>
      <c r="O1816" t="s">
        <v>117</v>
      </c>
      <c r="Q1816" t="s">
        <v>18146</v>
      </c>
    </row>
    <row r="1817" spans="1:17">
      <c r="A1817" t="s">
        <v>14</v>
      </c>
      <c r="B1817">
        <v>918</v>
      </c>
      <c r="C1817">
        <v>2017</v>
      </c>
      <c r="D1817">
        <v>470710</v>
      </c>
      <c r="E1817">
        <v>0</v>
      </c>
      <c r="F1817" s="18">
        <v>0</v>
      </c>
      <c r="G1817" s="18">
        <v>0</v>
      </c>
      <c r="H1817" s="18">
        <v>0</v>
      </c>
      <c r="I1817">
        <v>0</v>
      </c>
      <c r="J1817">
        <v>1</v>
      </c>
      <c r="K1817">
        <v>0</v>
      </c>
      <c r="L1817">
        <v>0</v>
      </c>
      <c r="M1817">
        <v>1</v>
      </c>
      <c r="N1817">
        <v>1</v>
      </c>
      <c r="O1817" t="s">
        <v>117</v>
      </c>
      <c r="Q1817" t="s">
        <v>17798</v>
      </c>
    </row>
    <row r="1818" spans="1:17">
      <c r="A1818" t="s">
        <v>14</v>
      </c>
      <c r="B1818">
        <v>918</v>
      </c>
      <c r="C1818">
        <v>2017</v>
      </c>
      <c r="D1818">
        <v>470720</v>
      </c>
      <c r="E1818">
        <v>0</v>
      </c>
      <c r="F1818" s="18">
        <v>0</v>
      </c>
      <c r="G1818" s="18">
        <v>0</v>
      </c>
      <c r="H1818" s="18">
        <v>0</v>
      </c>
      <c r="I1818">
        <v>0</v>
      </c>
      <c r="J1818">
        <v>1</v>
      </c>
      <c r="K1818">
        <v>0</v>
      </c>
      <c r="L1818">
        <v>0</v>
      </c>
      <c r="M1818">
        <v>1</v>
      </c>
      <c r="N1818">
        <v>1</v>
      </c>
      <c r="O1818" t="s">
        <v>117</v>
      </c>
      <c r="Q1818" t="s">
        <v>17796</v>
      </c>
    </row>
    <row r="1819" spans="1:17">
      <c r="A1819" t="s">
        <v>14</v>
      </c>
      <c r="B1819">
        <v>918</v>
      </c>
      <c r="C1819">
        <v>2017</v>
      </c>
      <c r="D1819">
        <v>470730</v>
      </c>
      <c r="E1819">
        <v>0</v>
      </c>
      <c r="F1819" s="18">
        <v>0</v>
      </c>
      <c r="G1819" s="18">
        <v>0</v>
      </c>
      <c r="H1819" s="18">
        <v>0</v>
      </c>
      <c r="I1819">
        <v>0</v>
      </c>
      <c r="J1819">
        <v>2</v>
      </c>
      <c r="K1819">
        <v>0</v>
      </c>
      <c r="L1819">
        <v>0</v>
      </c>
      <c r="M1819">
        <v>2</v>
      </c>
      <c r="N1819">
        <v>2</v>
      </c>
      <c r="O1819" t="s">
        <v>117</v>
      </c>
      <c r="Q1819" t="s">
        <v>17794</v>
      </c>
    </row>
    <row r="1820" spans="1:17">
      <c r="A1820" t="s">
        <v>14</v>
      </c>
      <c r="B1820">
        <v>918</v>
      </c>
      <c r="C1820">
        <v>2017</v>
      </c>
      <c r="D1820">
        <v>470790</v>
      </c>
      <c r="E1820">
        <v>0</v>
      </c>
      <c r="F1820" s="18">
        <v>0</v>
      </c>
      <c r="G1820" s="18">
        <v>0</v>
      </c>
      <c r="H1820" s="18">
        <v>0</v>
      </c>
      <c r="I1820">
        <v>0</v>
      </c>
      <c r="J1820">
        <v>2</v>
      </c>
      <c r="K1820">
        <v>0</v>
      </c>
      <c r="L1820">
        <v>0</v>
      </c>
      <c r="M1820">
        <v>2</v>
      </c>
      <c r="N1820">
        <v>2</v>
      </c>
      <c r="O1820" t="s">
        <v>117</v>
      </c>
      <c r="Q1820" t="s">
        <v>17792</v>
      </c>
    </row>
    <row r="1821" spans="1:17">
      <c r="A1821" t="s">
        <v>14</v>
      </c>
      <c r="B1821">
        <v>918</v>
      </c>
      <c r="C1821">
        <v>2017</v>
      </c>
      <c r="D1821">
        <v>500300</v>
      </c>
      <c r="E1821">
        <v>0</v>
      </c>
      <c r="F1821" s="18">
        <v>0</v>
      </c>
      <c r="G1821" s="18">
        <v>0</v>
      </c>
      <c r="H1821" s="18">
        <v>0</v>
      </c>
      <c r="I1821">
        <v>0</v>
      </c>
      <c r="J1821">
        <v>2</v>
      </c>
      <c r="K1821">
        <v>0</v>
      </c>
      <c r="L1821">
        <v>0</v>
      </c>
      <c r="M1821">
        <v>2</v>
      </c>
      <c r="N1821">
        <v>2</v>
      </c>
      <c r="O1821" t="s">
        <v>117</v>
      </c>
      <c r="Q1821" t="s">
        <v>17468</v>
      </c>
    </row>
    <row r="1822" spans="1:17">
      <c r="A1822" t="s">
        <v>14</v>
      </c>
      <c r="B1822">
        <v>918</v>
      </c>
      <c r="C1822">
        <v>2017</v>
      </c>
      <c r="D1822">
        <v>510320</v>
      </c>
      <c r="E1822">
        <v>0</v>
      </c>
      <c r="F1822" s="18">
        <v>0</v>
      </c>
      <c r="G1822" s="18">
        <v>0</v>
      </c>
      <c r="H1822" s="18">
        <v>0</v>
      </c>
      <c r="I1822">
        <v>0</v>
      </c>
      <c r="J1822">
        <v>1</v>
      </c>
      <c r="K1822">
        <v>0</v>
      </c>
      <c r="L1822">
        <v>0</v>
      </c>
      <c r="M1822">
        <v>1</v>
      </c>
      <c r="N1822">
        <v>1</v>
      </c>
      <c r="O1822" t="s">
        <v>117</v>
      </c>
      <c r="Q1822" t="s">
        <v>17430</v>
      </c>
    </row>
    <row r="1823" spans="1:17">
      <c r="A1823" t="s">
        <v>14</v>
      </c>
      <c r="B1823">
        <v>918</v>
      </c>
      <c r="C1823">
        <v>2017</v>
      </c>
      <c r="D1823">
        <v>510330</v>
      </c>
      <c r="E1823">
        <v>0</v>
      </c>
      <c r="F1823" s="18">
        <v>0</v>
      </c>
      <c r="G1823" s="18">
        <v>0</v>
      </c>
      <c r="H1823" s="18">
        <v>0</v>
      </c>
      <c r="I1823">
        <v>0</v>
      </c>
      <c r="J1823">
        <v>1</v>
      </c>
      <c r="K1823">
        <v>0</v>
      </c>
      <c r="L1823">
        <v>0</v>
      </c>
      <c r="M1823">
        <v>1</v>
      </c>
      <c r="N1823">
        <v>1</v>
      </c>
      <c r="O1823" t="s">
        <v>117</v>
      </c>
      <c r="Q1823" t="s">
        <v>17428</v>
      </c>
    </row>
    <row r="1824" spans="1:17">
      <c r="A1824" t="s">
        <v>14</v>
      </c>
      <c r="B1824">
        <v>918</v>
      </c>
      <c r="C1824">
        <v>2017</v>
      </c>
      <c r="D1824">
        <v>520210</v>
      </c>
      <c r="E1824">
        <v>0</v>
      </c>
      <c r="F1824" s="18">
        <v>0</v>
      </c>
      <c r="G1824" s="18">
        <v>0</v>
      </c>
      <c r="H1824" s="18">
        <v>0</v>
      </c>
      <c r="I1824">
        <v>0</v>
      </c>
      <c r="J1824">
        <v>1</v>
      </c>
      <c r="K1824">
        <v>0</v>
      </c>
      <c r="L1824">
        <v>0</v>
      </c>
      <c r="M1824">
        <v>1</v>
      </c>
      <c r="N1824">
        <v>1</v>
      </c>
      <c r="O1824" t="s">
        <v>117</v>
      </c>
      <c r="Q1824" t="s">
        <v>17368</v>
      </c>
    </row>
    <row r="1825" spans="1:17">
      <c r="A1825" t="s">
        <v>14</v>
      </c>
      <c r="B1825">
        <v>918</v>
      </c>
      <c r="C1825">
        <v>2017</v>
      </c>
      <c r="D1825">
        <v>550510</v>
      </c>
      <c r="E1825">
        <v>20</v>
      </c>
      <c r="F1825" s="18">
        <v>4</v>
      </c>
      <c r="G1825" s="18">
        <v>4</v>
      </c>
      <c r="H1825" s="18">
        <v>4</v>
      </c>
      <c r="I1825">
        <v>0</v>
      </c>
      <c r="J1825">
        <v>0</v>
      </c>
      <c r="K1825">
        <v>0</v>
      </c>
      <c r="L1825">
        <v>5</v>
      </c>
      <c r="M1825">
        <v>5</v>
      </c>
      <c r="N1825">
        <v>5</v>
      </c>
      <c r="O1825" t="s">
        <v>117</v>
      </c>
      <c r="Q1825" t="s">
        <v>16846</v>
      </c>
    </row>
    <row r="1826" spans="1:17">
      <c r="A1826" t="s">
        <v>14</v>
      </c>
      <c r="B1826">
        <v>918</v>
      </c>
      <c r="C1826">
        <v>2017</v>
      </c>
      <c r="D1826">
        <v>550520</v>
      </c>
      <c r="E1826">
        <v>4</v>
      </c>
      <c r="F1826" s="18">
        <v>4</v>
      </c>
      <c r="G1826" s="18">
        <v>4</v>
      </c>
      <c r="H1826" s="18">
        <v>4</v>
      </c>
      <c r="I1826">
        <v>0</v>
      </c>
      <c r="J1826">
        <v>0</v>
      </c>
      <c r="K1826">
        <v>0</v>
      </c>
      <c r="L1826">
        <v>1</v>
      </c>
      <c r="M1826">
        <v>1</v>
      </c>
      <c r="N1826">
        <v>1</v>
      </c>
      <c r="O1826" t="s">
        <v>117</v>
      </c>
      <c r="Q1826" t="s">
        <v>16844</v>
      </c>
    </row>
    <row r="1827" spans="1:17">
      <c r="A1827" t="s">
        <v>14</v>
      </c>
      <c r="B1827">
        <v>918</v>
      </c>
      <c r="C1827">
        <v>2017</v>
      </c>
      <c r="D1827">
        <v>700100</v>
      </c>
      <c r="E1827">
        <v>3</v>
      </c>
      <c r="F1827" s="18">
        <v>0</v>
      </c>
      <c r="G1827" s="18">
        <v>3</v>
      </c>
      <c r="H1827" s="18">
        <v>1</v>
      </c>
      <c r="I1827">
        <v>0</v>
      </c>
      <c r="J1827">
        <v>2</v>
      </c>
      <c r="K1827">
        <v>0</v>
      </c>
      <c r="L1827">
        <v>1</v>
      </c>
      <c r="M1827">
        <v>3</v>
      </c>
      <c r="N1827">
        <v>3</v>
      </c>
      <c r="O1827" t="s">
        <v>117</v>
      </c>
      <c r="Q1827" t="s">
        <v>15330</v>
      </c>
    </row>
    <row r="1828" spans="1:17">
      <c r="A1828" t="s">
        <v>14</v>
      </c>
      <c r="B1828">
        <v>918</v>
      </c>
      <c r="C1828">
        <v>2017</v>
      </c>
      <c r="D1828">
        <v>711230</v>
      </c>
      <c r="E1828">
        <v>0</v>
      </c>
      <c r="F1828" s="18">
        <v>0</v>
      </c>
      <c r="G1828" s="18">
        <v>0</v>
      </c>
      <c r="H1828" s="18">
        <v>0</v>
      </c>
      <c r="I1828">
        <v>0</v>
      </c>
      <c r="J1828">
        <v>1</v>
      </c>
      <c r="K1828">
        <v>0</v>
      </c>
      <c r="L1828">
        <v>0</v>
      </c>
      <c r="M1828">
        <v>1</v>
      </c>
      <c r="N1828">
        <v>1</v>
      </c>
      <c r="O1828" t="s">
        <v>117</v>
      </c>
      <c r="Q1828" t="s">
        <v>15110</v>
      </c>
    </row>
    <row r="1829" spans="1:17">
      <c r="A1829" t="s">
        <v>14</v>
      </c>
      <c r="B1829">
        <v>918</v>
      </c>
      <c r="C1829">
        <v>2017</v>
      </c>
      <c r="D1829">
        <v>711291</v>
      </c>
      <c r="E1829">
        <v>0</v>
      </c>
      <c r="F1829" s="18">
        <v>0</v>
      </c>
      <c r="G1829" s="18">
        <v>0</v>
      </c>
      <c r="H1829" s="18">
        <v>0</v>
      </c>
      <c r="I1829">
        <v>0</v>
      </c>
      <c r="J1829">
        <v>1</v>
      </c>
      <c r="K1829">
        <v>0</v>
      </c>
      <c r="L1829">
        <v>0</v>
      </c>
      <c r="M1829">
        <v>1</v>
      </c>
      <c r="N1829">
        <v>1</v>
      </c>
      <c r="O1829" t="s">
        <v>117</v>
      </c>
      <c r="Q1829" t="s">
        <v>15106</v>
      </c>
    </row>
    <row r="1830" spans="1:17">
      <c r="A1830" t="s">
        <v>14</v>
      </c>
      <c r="B1830">
        <v>918</v>
      </c>
      <c r="C1830">
        <v>2017</v>
      </c>
      <c r="D1830">
        <v>711292</v>
      </c>
      <c r="E1830">
        <v>0</v>
      </c>
      <c r="F1830" s="18">
        <v>0</v>
      </c>
      <c r="G1830" s="18">
        <v>0</v>
      </c>
      <c r="H1830" s="18">
        <v>0</v>
      </c>
      <c r="I1830">
        <v>0</v>
      </c>
      <c r="J1830">
        <v>1</v>
      </c>
      <c r="K1830">
        <v>0</v>
      </c>
      <c r="L1830">
        <v>0</v>
      </c>
      <c r="M1830">
        <v>1</v>
      </c>
      <c r="N1830">
        <v>1</v>
      </c>
      <c r="O1830" t="s">
        <v>117</v>
      </c>
      <c r="Q1830" t="s">
        <v>15104</v>
      </c>
    </row>
    <row r="1831" spans="1:17">
      <c r="A1831" t="s">
        <v>14</v>
      </c>
      <c r="B1831">
        <v>918</v>
      </c>
      <c r="C1831">
        <v>2017</v>
      </c>
      <c r="D1831">
        <v>711299</v>
      </c>
      <c r="E1831">
        <v>0</v>
      </c>
      <c r="F1831" s="18">
        <v>0</v>
      </c>
      <c r="G1831" s="18">
        <v>0</v>
      </c>
      <c r="H1831" s="18">
        <v>0</v>
      </c>
      <c r="I1831">
        <v>0</v>
      </c>
      <c r="J1831">
        <v>1</v>
      </c>
      <c r="K1831">
        <v>0</v>
      </c>
      <c r="L1831">
        <v>0</v>
      </c>
      <c r="M1831">
        <v>1</v>
      </c>
      <c r="N1831">
        <v>1</v>
      </c>
      <c r="O1831" t="s">
        <v>117</v>
      </c>
      <c r="Q1831" t="s">
        <v>15102</v>
      </c>
    </row>
    <row r="1832" spans="1:17">
      <c r="A1832" t="s">
        <v>14</v>
      </c>
      <c r="B1832">
        <v>918</v>
      </c>
      <c r="C1832">
        <v>2017</v>
      </c>
      <c r="D1832">
        <v>720410</v>
      </c>
      <c r="E1832">
        <v>0</v>
      </c>
      <c r="F1832" s="18">
        <v>0</v>
      </c>
      <c r="G1832" s="18">
        <v>0</v>
      </c>
      <c r="H1832" s="18">
        <v>0</v>
      </c>
      <c r="I1832">
        <v>0</v>
      </c>
      <c r="J1832">
        <v>1</v>
      </c>
      <c r="K1832">
        <v>0</v>
      </c>
      <c r="L1832">
        <v>0</v>
      </c>
      <c r="M1832">
        <v>1</v>
      </c>
      <c r="N1832">
        <v>1</v>
      </c>
      <c r="O1832" t="s">
        <v>117</v>
      </c>
      <c r="Q1832" t="s">
        <v>15030</v>
      </c>
    </row>
    <row r="1833" spans="1:17">
      <c r="A1833" t="s">
        <v>14</v>
      </c>
      <c r="B1833">
        <v>918</v>
      </c>
      <c r="C1833">
        <v>2017</v>
      </c>
      <c r="D1833">
        <v>720421</v>
      </c>
      <c r="E1833">
        <v>0</v>
      </c>
      <c r="F1833" s="18">
        <v>0</v>
      </c>
      <c r="G1833" s="18">
        <v>0</v>
      </c>
      <c r="H1833" s="18">
        <v>0</v>
      </c>
      <c r="I1833">
        <v>0</v>
      </c>
      <c r="J1833">
        <v>4</v>
      </c>
      <c r="K1833">
        <v>0</v>
      </c>
      <c r="L1833">
        <v>0</v>
      </c>
      <c r="M1833">
        <v>4</v>
      </c>
      <c r="N1833">
        <v>4</v>
      </c>
      <c r="O1833" t="s">
        <v>117</v>
      </c>
      <c r="Q1833" t="s">
        <v>15028</v>
      </c>
    </row>
    <row r="1834" spans="1:17">
      <c r="A1834" t="s">
        <v>14</v>
      </c>
      <c r="B1834">
        <v>918</v>
      </c>
      <c r="C1834">
        <v>2017</v>
      </c>
      <c r="D1834">
        <v>720429</v>
      </c>
      <c r="E1834">
        <v>0</v>
      </c>
      <c r="F1834" s="18">
        <v>0</v>
      </c>
      <c r="G1834" s="18">
        <v>0</v>
      </c>
      <c r="H1834" s="18">
        <v>0</v>
      </c>
      <c r="I1834">
        <v>0</v>
      </c>
      <c r="J1834">
        <v>2</v>
      </c>
      <c r="K1834">
        <v>0</v>
      </c>
      <c r="L1834">
        <v>0</v>
      </c>
      <c r="M1834">
        <v>2</v>
      </c>
      <c r="N1834">
        <v>2</v>
      </c>
      <c r="O1834" t="s">
        <v>117</v>
      </c>
      <c r="Q1834" t="s">
        <v>15026</v>
      </c>
    </row>
    <row r="1835" spans="1:17">
      <c r="A1835" t="s">
        <v>14</v>
      </c>
      <c r="B1835">
        <v>918</v>
      </c>
      <c r="C1835">
        <v>2017</v>
      </c>
      <c r="D1835">
        <v>720430</v>
      </c>
      <c r="E1835">
        <v>0</v>
      </c>
      <c r="F1835" s="18">
        <v>0</v>
      </c>
      <c r="G1835" s="18">
        <v>0</v>
      </c>
      <c r="H1835" s="18">
        <v>0</v>
      </c>
      <c r="I1835">
        <v>0</v>
      </c>
      <c r="J1835">
        <v>2</v>
      </c>
      <c r="K1835">
        <v>0</v>
      </c>
      <c r="L1835">
        <v>0</v>
      </c>
      <c r="M1835">
        <v>2</v>
      </c>
      <c r="N1835">
        <v>2</v>
      </c>
      <c r="O1835" t="s">
        <v>117</v>
      </c>
      <c r="Q1835" t="s">
        <v>15024</v>
      </c>
    </row>
    <row r="1836" spans="1:17">
      <c r="A1836" t="s">
        <v>14</v>
      </c>
      <c r="B1836">
        <v>918</v>
      </c>
      <c r="C1836">
        <v>2017</v>
      </c>
      <c r="D1836">
        <v>720441</v>
      </c>
      <c r="E1836">
        <v>0</v>
      </c>
      <c r="F1836" s="18">
        <v>0</v>
      </c>
      <c r="G1836" s="18">
        <v>0</v>
      </c>
      <c r="H1836" s="18">
        <v>0</v>
      </c>
      <c r="I1836">
        <v>0</v>
      </c>
      <c r="J1836">
        <v>6</v>
      </c>
      <c r="K1836">
        <v>0</v>
      </c>
      <c r="L1836">
        <v>0</v>
      </c>
      <c r="M1836">
        <v>6</v>
      </c>
      <c r="N1836">
        <v>6</v>
      </c>
      <c r="O1836" t="s">
        <v>117</v>
      </c>
      <c r="Q1836" t="s">
        <v>15022</v>
      </c>
    </row>
    <row r="1837" spans="1:17">
      <c r="A1837" t="s">
        <v>14</v>
      </c>
      <c r="B1837">
        <v>918</v>
      </c>
      <c r="C1837">
        <v>2017</v>
      </c>
      <c r="D1837">
        <v>720449</v>
      </c>
      <c r="E1837">
        <v>0</v>
      </c>
      <c r="F1837" s="18">
        <v>0</v>
      </c>
      <c r="G1837" s="18">
        <v>0</v>
      </c>
      <c r="H1837" s="18">
        <v>0</v>
      </c>
      <c r="I1837">
        <v>0</v>
      </c>
      <c r="J1837">
        <v>6</v>
      </c>
      <c r="K1837">
        <v>0</v>
      </c>
      <c r="L1837">
        <v>0</v>
      </c>
      <c r="M1837">
        <v>6</v>
      </c>
      <c r="N1837">
        <v>6</v>
      </c>
      <c r="O1837" t="s">
        <v>117</v>
      </c>
      <c r="Q1837" t="s">
        <v>15020</v>
      </c>
    </row>
    <row r="1838" spans="1:17">
      <c r="A1838" t="s">
        <v>14</v>
      </c>
      <c r="B1838">
        <v>918</v>
      </c>
      <c r="C1838">
        <v>2017</v>
      </c>
      <c r="D1838">
        <v>740400</v>
      </c>
      <c r="E1838">
        <v>0</v>
      </c>
      <c r="F1838" s="18">
        <v>0</v>
      </c>
      <c r="G1838" s="18">
        <v>0</v>
      </c>
      <c r="H1838" s="18">
        <v>0</v>
      </c>
      <c r="I1838">
        <v>0</v>
      </c>
      <c r="J1838">
        <v>3</v>
      </c>
      <c r="K1838">
        <v>0</v>
      </c>
      <c r="L1838">
        <v>0</v>
      </c>
      <c r="M1838">
        <v>3</v>
      </c>
      <c r="N1838">
        <v>3</v>
      </c>
      <c r="O1838" t="s">
        <v>117</v>
      </c>
      <c r="Q1838" t="s">
        <v>14432</v>
      </c>
    </row>
    <row r="1839" spans="1:17">
      <c r="A1839" t="s">
        <v>14</v>
      </c>
      <c r="B1839">
        <v>918</v>
      </c>
      <c r="C1839">
        <v>2017</v>
      </c>
      <c r="D1839">
        <v>750300</v>
      </c>
      <c r="E1839">
        <v>0</v>
      </c>
      <c r="F1839" s="18">
        <v>0</v>
      </c>
      <c r="G1839" s="18">
        <v>0</v>
      </c>
      <c r="H1839" s="18">
        <v>0</v>
      </c>
      <c r="I1839">
        <v>0</v>
      </c>
      <c r="J1839">
        <v>2</v>
      </c>
      <c r="K1839">
        <v>0</v>
      </c>
      <c r="L1839">
        <v>0</v>
      </c>
      <c r="M1839">
        <v>2</v>
      </c>
      <c r="N1839">
        <v>2</v>
      </c>
      <c r="O1839" t="s">
        <v>117</v>
      </c>
      <c r="Q1839" t="s">
        <v>14324</v>
      </c>
    </row>
    <row r="1840" spans="1:17">
      <c r="A1840" t="s">
        <v>14</v>
      </c>
      <c r="B1840">
        <v>918</v>
      </c>
      <c r="C1840">
        <v>2017</v>
      </c>
      <c r="D1840">
        <v>760200</v>
      </c>
      <c r="E1840">
        <v>0</v>
      </c>
      <c r="F1840" s="18">
        <v>0</v>
      </c>
      <c r="G1840" s="18">
        <v>0</v>
      </c>
      <c r="H1840" s="18">
        <v>0</v>
      </c>
      <c r="I1840">
        <v>0</v>
      </c>
      <c r="J1840">
        <v>3</v>
      </c>
      <c r="K1840">
        <v>0</v>
      </c>
      <c r="L1840">
        <v>0</v>
      </c>
      <c r="M1840">
        <v>3</v>
      </c>
      <c r="N1840">
        <v>3</v>
      </c>
      <c r="O1840" t="s">
        <v>117</v>
      </c>
      <c r="Q1840" t="s">
        <v>14294</v>
      </c>
    </row>
    <row r="1841" spans="1:17">
      <c r="A1841" t="s">
        <v>14</v>
      </c>
      <c r="B1841">
        <v>918</v>
      </c>
      <c r="C1841">
        <v>2017</v>
      </c>
      <c r="D1841">
        <v>780200</v>
      </c>
      <c r="E1841">
        <v>0</v>
      </c>
      <c r="F1841" s="18">
        <v>0</v>
      </c>
      <c r="G1841" s="18">
        <v>0</v>
      </c>
      <c r="H1841" s="18">
        <v>0</v>
      </c>
      <c r="I1841">
        <v>0</v>
      </c>
      <c r="J1841">
        <v>1</v>
      </c>
      <c r="K1841">
        <v>0</v>
      </c>
      <c r="L1841">
        <v>0</v>
      </c>
      <c r="M1841">
        <v>1</v>
      </c>
      <c r="N1841">
        <v>1</v>
      </c>
      <c r="O1841" t="s">
        <v>117</v>
      </c>
      <c r="Q1841" t="s">
        <v>14218</v>
      </c>
    </row>
    <row r="1842" spans="1:17">
      <c r="A1842" t="s">
        <v>14</v>
      </c>
      <c r="B1842">
        <v>918</v>
      </c>
      <c r="C1842">
        <v>2017</v>
      </c>
      <c r="D1842">
        <v>790200</v>
      </c>
      <c r="E1842">
        <v>0</v>
      </c>
      <c r="F1842" s="18">
        <v>0</v>
      </c>
      <c r="G1842" s="18">
        <v>0</v>
      </c>
      <c r="H1842" s="18">
        <v>0</v>
      </c>
      <c r="I1842">
        <v>0</v>
      </c>
      <c r="J1842">
        <v>1</v>
      </c>
      <c r="K1842">
        <v>0</v>
      </c>
      <c r="L1842">
        <v>0</v>
      </c>
      <c r="M1842">
        <v>1</v>
      </c>
      <c r="N1842">
        <v>1</v>
      </c>
      <c r="O1842" t="s">
        <v>117</v>
      </c>
      <c r="Q1842" t="s">
        <v>14198</v>
      </c>
    </row>
    <row r="1843" spans="1:17">
      <c r="A1843" t="s">
        <v>14</v>
      </c>
      <c r="B1843">
        <v>918</v>
      </c>
      <c r="C1843">
        <v>2017</v>
      </c>
      <c r="D1843">
        <v>800200</v>
      </c>
      <c r="E1843">
        <v>0</v>
      </c>
      <c r="F1843" s="18">
        <v>0</v>
      </c>
      <c r="G1843" s="18">
        <v>0</v>
      </c>
      <c r="H1843" s="18">
        <v>0</v>
      </c>
      <c r="I1843">
        <v>0</v>
      </c>
      <c r="J1843">
        <v>1</v>
      </c>
      <c r="K1843">
        <v>0</v>
      </c>
      <c r="L1843">
        <v>0</v>
      </c>
      <c r="M1843">
        <v>1</v>
      </c>
      <c r="N1843">
        <v>1</v>
      </c>
      <c r="O1843" t="s">
        <v>117</v>
      </c>
      <c r="Q1843" t="s">
        <v>14180</v>
      </c>
    </row>
    <row r="1844" spans="1:17">
      <c r="A1844" t="s">
        <v>14</v>
      </c>
      <c r="B1844">
        <v>918</v>
      </c>
      <c r="C1844">
        <v>2017</v>
      </c>
      <c r="D1844">
        <v>810197</v>
      </c>
      <c r="E1844">
        <v>0</v>
      </c>
      <c r="F1844" s="18">
        <v>0</v>
      </c>
      <c r="G1844" s="18">
        <v>0</v>
      </c>
      <c r="H1844" s="18">
        <v>0</v>
      </c>
      <c r="I1844">
        <v>0</v>
      </c>
      <c r="J1844">
        <v>1</v>
      </c>
      <c r="K1844">
        <v>0</v>
      </c>
      <c r="L1844">
        <v>0</v>
      </c>
      <c r="M1844">
        <v>1</v>
      </c>
      <c r="N1844">
        <v>1</v>
      </c>
      <c r="O1844" t="s">
        <v>117</v>
      </c>
      <c r="Q1844" t="s">
        <v>14156</v>
      </c>
    </row>
    <row r="1845" spans="1:17">
      <c r="A1845" t="s">
        <v>14</v>
      </c>
      <c r="B1845">
        <v>918</v>
      </c>
      <c r="C1845">
        <v>2017</v>
      </c>
      <c r="D1845">
        <v>810297</v>
      </c>
      <c r="E1845">
        <v>0</v>
      </c>
      <c r="F1845" s="18">
        <v>0</v>
      </c>
      <c r="G1845" s="18">
        <v>0</v>
      </c>
      <c r="H1845" s="18">
        <v>0</v>
      </c>
      <c r="I1845">
        <v>0</v>
      </c>
      <c r="J1845">
        <v>1</v>
      </c>
      <c r="K1845">
        <v>0</v>
      </c>
      <c r="L1845">
        <v>0</v>
      </c>
      <c r="M1845">
        <v>1</v>
      </c>
      <c r="N1845">
        <v>1</v>
      </c>
      <c r="O1845" t="s">
        <v>117</v>
      </c>
      <c r="Q1845" t="s">
        <v>14140</v>
      </c>
    </row>
    <row r="1846" spans="1:17">
      <c r="A1846" t="s">
        <v>14</v>
      </c>
      <c r="B1846">
        <v>918</v>
      </c>
      <c r="C1846">
        <v>2017</v>
      </c>
      <c r="D1846">
        <v>810330</v>
      </c>
      <c r="E1846">
        <v>0</v>
      </c>
      <c r="F1846" s="18">
        <v>0</v>
      </c>
      <c r="G1846" s="18">
        <v>0</v>
      </c>
      <c r="H1846" s="18">
        <v>0</v>
      </c>
      <c r="I1846">
        <v>0</v>
      </c>
      <c r="J1846">
        <v>1</v>
      </c>
      <c r="K1846">
        <v>0</v>
      </c>
      <c r="L1846">
        <v>0</v>
      </c>
      <c r="M1846">
        <v>1</v>
      </c>
      <c r="N1846">
        <v>1</v>
      </c>
      <c r="O1846" t="s">
        <v>117</v>
      </c>
      <c r="Q1846" t="s">
        <v>14132</v>
      </c>
    </row>
    <row r="1847" spans="1:17">
      <c r="A1847" t="s">
        <v>14</v>
      </c>
      <c r="B1847">
        <v>918</v>
      </c>
      <c r="C1847">
        <v>2017</v>
      </c>
      <c r="D1847">
        <v>810420</v>
      </c>
      <c r="E1847">
        <v>0</v>
      </c>
      <c r="F1847" s="18">
        <v>0</v>
      </c>
      <c r="G1847" s="18">
        <v>0</v>
      </c>
      <c r="H1847" s="18">
        <v>0</v>
      </c>
      <c r="I1847">
        <v>0</v>
      </c>
      <c r="J1847">
        <v>1</v>
      </c>
      <c r="K1847">
        <v>0</v>
      </c>
      <c r="L1847">
        <v>0</v>
      </c>
      <c r="M1847">
        <v>1</v>
      </c>
      <c r="N1847">
        <v>1</v>
      </c>
      <c r="O1847" t="s">
        <v>117</v>
      </c>
      <c r="Q1847" t="s">
        <v>14124</v>
      </c>
    </row>
    <row r="1848" spans="1:17">
      <c r="A1848" t="s">
        <v>14</v>
      </c>
      <c r="B1848">
        <v>918</v>
      </c>
      <c r="C1848">
        <v>2017</v>
      </c>
      <c r="D1848">
        <v>810530</v>
      </c>
      <c r="E1848">
        <v>0</v>
      </c>
      <c r="F1848" s="18">
        <v>0</v>
      </c>
      <c r="G1848" s="18">
        <v>0</v>
      </c>
      <c r="H1848" s="18">
        <v>0</v>
      </c>
      <c r="I1848">
        <v>0</v>
      </c>
      <c r="J1848">
        <v>1</v>
      </c>
      <c r="K1848">
        <v>0</v>
      </c>
      <c r="L1848">
        <v>0</v>
      </c>
      <c r="M1848">
        <v>1</v>
      </c>
      <c r="N1848">
        <v>1</v>
      </c>
      <c r="O1848" t="s">
        <v>117</v>
      </c>
      <c r="Q1848" t="s">
        <v>14114</v>
      </c>
    </row>
    <row r="1849" spans="1:17">
      <c r="A1849" t="s">
        <v>14</v>
      </c>
      <c r="B1849">
        <v>918</v>
      </c>
      <c r="C1849">
        <v>2017</v>
      </c>
      <c r="D1849">
        <v>810730</v>
      </c>
      <c r="E1849">
        <v>0</v>
      </c>
      <c r="F1849" s="18">
        <v>0</v>
      </c>
      <c r="G1849" s="18">
        <v>0</v>
      </c>
      <c r="H1849" s="18">
        <v>0</v>
      </c>
      <c r="I1849">
        <v>0</v>
      </c>
      <c r="J1849">
        <v>1</v>
      </c>
      <c r="K1849">
        <v>0</v>
      </c>
      <c r="L1849">
        <v>0</v>
      </c>
      <c r="M1849">
        <v>1</v>
      </c>
      <c r="N1849">
        <v>1</v>
      </c>
      <c r="O1849" t="s">
        <v>117</v>
      </c>
      <c r="Q1849" t="s">
        <v>14104</v>
      </c>
    </row>
    <row r="1850" spans="1:17">
      <c r="A1850" t="s">
        <v>14</v>
      </c>
      <c r="B1850">
        <v>918</v>
      </c>
      <c r="C1850">
        <v>2017</v>
      </c>
      <c r="D1850">
        <v>810830</v>
      </c>
      <c r="E1850">
        <v>10</v>
      </c>
      <c r="F1850" s="18">
        <v>5</v>
      </c>
      <c r="G1850" s="18">
        <v>5</v>
      </c>
      <c r="H1850" s="18">
        <v>5</v>
      </c>
      <c r="I1850">
        <v>0</v>
      </c>
      <c r="J1850">
        <v>0</v>
      </c>
      <c r="K1850">
        <v>0</v>
      </c>
      <c r="L1850">
        <v>2</v>
      </c>
      <c r="M1850">
        <v>2</v>
      </c>
      <c r="N1850">
        <v>2</v>
      </c>
      <c r="O1850" t="s">
        <v>117</v>
      </c>
      <c r="Q1850" t="s">
        <v>14096</v>
      </c>
    </row>
    <row r="1851" spans="1:17">
      <c r="A1851" t="s">
        <v>14</v>
      </c>
      <c r="B1851">
        <v>918</v>
      </c>
      <c r="C1851">
        <v>2017</v>
      </c>
      <c r="D1851">
        <v>810930</v>
      </c>
      <c r="E1851">
        <v>0</v>
      </c>
      <c r="F1851" s="18">
        <v>0</v>
      </c>
      <c r="G1851" s="18">
        <v>0</v>
      </c>
      <c r="H1851" s="18">
        <v>0</v>
      </c>
      <c r="I1851">
        <v>0</v>
      </c>
      <c r="J1851">
        <v>1</v>
      </c>
      <c r="K1851">
        <v>0</v>
      </c>
      <c r="L1851">
        <v>0</v>
      </c>
      <c r="M1851">
        <v>1</v>
      </c>
      <c r="N1851">
        <v>1</v>
      </c>
      <c r="O1851" t="s">
        <v>117</v>
      </c>
      <c r="Q1851" t="s">
        <v>14088</v>
      </c>
    </row>
    <row r="1852" spans="1:17">
      <c r="A1852" t="s">
        <v>14</v>
      </c>
      <c r="B1852">
        <v>918</v>
      </c>
      <c r="C1852">
        <v>2017</v>
      </c>
      <c r="D1852">
        <v>811020</v>
      </c>
      <c r="E1852">
        <v>0</v>
      </c>
      <c r="F1852" s="18">
        <v>0</v>
      </c>
      <c r="G1852" s="18">
        <v>0</v>
      </c>
      <c r="H1852" s="18">
        <v>0</v>
      </c>
      <c r="I1852">
        <v>0</v>
      </c>
      <c r="J1852">
        <v>1</v>
      </c>
      <c r="K1852">
        <v>0</v>
      </c>
      <c r="L1852">
        <v>0</v>
      </c>
      <c r="M1852">
        <v>1</v>
      </c>
      <c r="N1852">
        <v>1</v>
      </c>
      <c r="O1852" t="s">
        <v>117</v>
      </c>
      <c r="Q1852" t="s">
        <v>14080</v>
      </c>
    </row>
    <row r="1853" spans="1:17">
      <c r="A1853" t="s">
        <v>14</v>
      </c>
      <c r="B1853">
        <v>918</v>
      </c>
      <c r="C1853">
        <v>2017</v>
      </c>
      <c r="D1853">
        <v>811213</v>
      </c>
      <c r="E1853">
        <v>0</v>
      </c>
      <c r="F1853" s="18">
        <v>0</v>
      </c>
      <c r="G1853" s="18">
        <v>0</v>
      </c>
      <c r="H1853" s="18">
        <v>0</v>
      </c>
      <c r="I1853">
        <v>0</v>
      </c>
      <c r="J1853">
        <v>1</v>
      </c>
      <c r="K1853">
        <v>0</v>
      </c>
      <c r="L1853">
        <v>0</v>
      </c>
      <c r="M1853">
        <v>1</v>
      </c>
      <c r="N1853">
        <v>1</v>
      </c>
      <c r="O1853" t="s">
        <v>117</v>
      </c>
      <c r="Q1853" t="s">
        <v>14070</v>
      </c>
    </row>
    <row r="1854" spans="1:17">
      <c r="A1854" t="s">
        <v>14</v>
      </c>
      <c r="B1854">
        <v>918</v>
      </c>
      <c r="C1854">
        <v>2017</v>
      </c>
      <c r="D1854">
        <v>811222</v>
      </c>
      <c r="E1854">
        <v>0</v>
      </c>
      <c r="F1854" s="18">
        <v>0</v>
      </c>
      <c r="G1854" s="18">
        <v>0</v>
      </c>
      <c r="H1854" s="18">
        <v>0</v>
      </c>
      <c r="I1854">
        <v>0</v>
      </c>
      <c r="J1854">
        <v>1</v>
      </c>
      <c r="K1854">
        <v>0</v>
      </c>
      <c r="L1854">
        <v>0</v>
      </c>
      <c r="M1854">
        <v>1</v>
      </c>
      <c r="N1854">
        <v>1</v>
      </c>
      <c r="O1854" t="s">
        <v>117</v>
      </c>
      <c r="Q1854" t="s">
        <v>14062</v>
      </c>
    </row>
    <row r="1855" spans="1:17">
      <c r="A1855" t="s">
        <v>14</v>
      </c>
      <c r="B1855">
        <v>918</v>
      </c>
      <c r="C1855">
        <v>2017</v>
      </c>
      <c r="D1855">
        <v>811252</v>
      </c>
      <c r="E1855">
        <v>0</v>
      </c>
      <c r="F1855" s="18">
        <v>0</v>
      </c>
      <c r="G1855" s="18">
        <v>0</v>
      </c>
      <c r="H1855" s="18">
        <v>0</v>
      </c>
      <c r="I1855">
        <v>0</v>
      </c>
      <c r="J1855">
        <v>1</v>
      </c>
      <c r="K1855">
        <v>0</v>
      </c>
      <c r="L1855">
        <v>0</v>
      </c>
      <c r="M1855">
        <v>1</v>
      </c>
      <c r="N1855">
        <v>1</v>
      </c>
      <c r="O1855" t="s">
        <v>117</v>
      </c>
      <c r="Q1855" t="s">
        <v>14052</v>
      </c>
    </row>
    <row r="1856" spans="1:17">
      <c r="A1856" t="s">
        <v>14</v>
      </c>
      <c r="B1856">
        <v>918</v>
      </c>
      <c r="C1856">
        <v>2017</v>
      </c>
      <c r="D1856">
        <v>854810</v>
      </c>
      <c r="E1856">
        <v>12.5</v>
      </c>
      <c r="F1856" s="18">
        <v>0</v>
      </c>
      <c r="G1856" s="18">
        <v>4.7</v>
      </c>
      <c r="H1856" s="18">
        <v>2.08</v>
      </c>
      <c r="I1856">
        <v>0</v>
      </c>
      <c r="J1856">
        <v>2</v>
      </c>
      <c r="K1856">
        <v>0</v>
      </c>
      <c r="L1856">
        <v>4</v>
      </c>
      <c r="M1856">
        <v>6</v>
      </c>
      <c r="N1856">
        <v>6</v>
      </c>
      <c r="O1856" t="s">
        <v>117</v>
      </c>
      <c r="Q1856" t="s">
        <v>12041</v>
      </c>
    </row>
    <row r="1857" spans="1:17">
      <c r="A1857" t="s">
        <v>14</v>
      </c>
      <c r="B1857">
        <v>918</v>
      </c>
      <c r="C1857">
        <v>2017</v>
      </c>
      <c r="D1857">
        <v>890800</v>
      </c>
      <c r="E1857">
        <v>0</v>
      </c>
      <c r="F1857" s="18">
        <v>0</v>
      </c>
      <c r="G1857" s="18">
        <v>0</v>
      </c>
      <c r="H1857" s="18">
        <v>0</v>
      </c>
      <c r="I1857">
        <v>0</v>
      </c>
      <c r="J1857">
        <v>1</v>
      </c>
      <c r="K1857">
        <v>0</v>
      </c>
      <c r="L1857">
        <v>0</v>
      </c>
      <c r="M1857">
        <v>1</v>
      </c>
      <c r="N1857">
        <v>1</v>
      </c>
      <c r="O1857" t="s">
        <v>117</v>
      </c>
      <c r="Q1857" t="s">
        <v>11735</v>
      </c>
    </row>
    <row r="1858" spans="1:17">
      <c r="A1858" t="s">
        <v>14</v>
      </c>
      <c r="B1858">
        <v>918</v>
      </c>
      <c r="C1858">
        <v>2017</v>
      </c>
      <c r="D1858">
        <v>20110</v>
      </c>
      <c r="I1858">
        <v>3</v>
      </c>
      <c r="J1858">
        <v>0</v>
      </c>
      <c r="K1858">
        <v>0</v>
      </c>
      <c r="L1858">
        <v>0</v>
      </c>
      <c r="M1858">
        <v>0</v>
      </c>
      <c r="N1858">
        <v>3</v>
      </c>
      <c r="O1858" t="s">
        <v>20</v>
      </c>
      <c r="Q1858" t="s">
        <v>23351</v>
      </c>
    </row>
    <row r="1859" spans="1:17">
      <c r="A1859" t="s">
        <v>14</v>
      </c>
      <c r="B1859">
        <v>918</v>
      </c>
      <c r="C1859">
        <v>2017</v>
      </c>
      <c r="D1859">
        <v>20120</v>
      </c>
      <c r="I1859">
        <v>11</v>
      </c>
      <c r="J1859">
        <v>0</v>
      </c>
      <c r="K1859">
        <v>0</v>
      </c>
      <c r="L1859">
        <v>0</v>
      </c>
      <c r="M1859">
        <v>0</v>
      </c>
      <c r="N1859">
        <v>11</v>
      </c>
      <c r="O1859" t="s">
        <v>20</v>
      </c>
      <c r="Q1859" t="s">
        <v>23349</v>
      </c>
    </row>
    <row r="1860" spans="1:17">
      <c r="A1860" t="s">
        <v>14</v>
      </c>
      <c r="B1860">
        <v>918</v>
      </c>
      <c r="C1860">
        <v>2017</v>
      </c>
      <c r="D1860">
        <v>20130</v>
      </c>
      <c r="I1860">
        <v>3</v>
      </c>
      <c r="J1860">
        <v>0</v>
      </c>
      <c r="K1860">
        <v>0</v>
      </c>
      <c r="L1860">
        <v>0</v>
      </c>
      <c r="M1860">
        <v>0</v>
      </c>
      <c r="N1860">
        <v>3</v>
      </c>
      <c r="O1860" t="s">
        <v>20</v>
      </c>
      <c r="Q1860" t="s">
        <v>23347</v>
      </c>
    </row>
    <row r="1861" spans="1:17">
      <c r="A1861" t="s">
        <v>14</v>
      </c>
      <c r="B1861">
        <v>918</v>
      </c>
      <c r="C1861">
        <v>2017</v>
      </c>
      <c r="D1861">
        <v>20210</v>
      </c>
      <c r="I1861">
        <v>2</v>
      </c>
      <c r="J1861">
        <v>0</v>
      </c>
      <c r="K1861">
        <v>0</v>
      </c>
      <c r="L1861">
        <v>0</v>
      </c>
      <c r="M1861">
        <v>0</v>
      </c>
      <c r="N1861">
        <v>2</v>
      </c>
      <c r="O1861" t="s">
        <v>20</v>
      </c>
      <c r="Q1861" t="s">
        <v>23345</v>
      </c>
    </row>
    <row r="1862" spans="1:17">
      <c r="A1862" t="s">
        <v>14</v>
      </c>
      <c r="B1862">
        <v>918</v>
      </c>
      <c r="C1862">
        <v>2017</v>
      </c>
      <c r="D1862">
        <v>20220</v>
      </c>
      <c r="I1862">
        <v>11</v>
      </c>
      <c r="J1862">
        <v>0</v>
      </c>
      <c r="K1862">
        <v>0</v>
      </c>
      <c r="L1862">
        <v>0</v>
      </c>
      <c r="M1862">
        <v>0</v>
      </c>
      <c r="N1862">
        <v>11</v>
      </c>
      <c r="O1862" t="s">
        <v>20</v>
      </c>
      <c r="Q1862" t="s">
        <v>23343</v>
      </c>
    </row>
    <row r="1863" spans="1:17">
      <c r="A1863" t="s">
        <v>14</v>
      </c>
      <c r="B1863">
        <v>918</v>
      </c>
      <c r="C1863">
        <v>2017</v>
      </c>
      <c r="D1863">
        <v>20230</v>
      </c>
      <c r="I1863">
        <v>19</v>
      </c>
      <c r="J1863">
        <v>0</v>
      </c>
      <c r="K1863">
        <v>0</v>
      </c>
      <c r="L1863">
        <v>0</v>
      </c>
      <c r="M1863">
        <v>0</v>
      </c>
      <c r="N1863">
        <v>19</v>
      </c>
      <c r="O1863" t="s">
        <v>20</v>
      </c>
      <c r="Q1863" t="s">
        <v>23341</v>
      </c>
    </row>
    <row r="1864" spans="1:17">
      <c r="A1864" t="s">
        <v>14</v>
      </c>
      <c r="B1864">
        <v>918</v>
      </c>
      <c r="C1864">
        <v>2017</v>
      </c>
      <c r="D1864">
        <v>20311</v>
      </c>
      <c r="E1864">
        <v>0</v>
      </c>
      <c r="F1864" s="18">
        <v>0</v>
      </c>
      <c r="G1864" s="18">
        <v>0</v>
      </c>
      <c r="H1864" s="18">
        <v>0</v>
      </c>
      <c r="I1864">
        <v>1</v>
      </c>
      <c r="J1864">
        <v>1</v>
      </c>
      <c r="K1864">
        <v>0</v>
      </c>
      <c r="L1864">
        <v>0</v>
      </c>
      <c r="M1864">
        <v>1</v>
      </c>
      <c r="N1864">
        <v>2</v>
      </c>
      <c r="O1864" t="s">
        <v>20</v>
      </c>
      <c r="Q1864" t="s">
        <v>23339</v>
      </c>
    </row>
    <row r="1865" spans="1:17">
      <c r="A1865" t="s">
        <v>14</v>
      </c>
      <c r="B1865">
        <v>918</v>
      </c>
      <c r="C1865">
        <v>2017</v>
      </c>
      <c r="D1865">
        <v>20312</v>
      </c>
      <c r="E1865">
        <v>0</v>
      </c>
      <c r="F1865" s="18">
        <v>0</v>
      </c>
      <c r="G1865" s="18">
        <v>0</v>
      </c>
      <c r="H1865" s="18">
        <v>0</v>
      </c>
      <c r="I1865">
        <v>2</v>
      </c>
      <c r="J1865">
        <v>1</v>
      </c>
      <c r="K1865">
        <v>0</v>
      </c>
      <c r="L1865">
        <v>0</v>
      </c>
      <c r="M1865">
        <v>1</v>
      </c>
      <c r="N1865">
        <v>3</v>
      </c>
      <c r="O1865" t="s">
        <v>20</v>
      </c>
      <c r="Q1865" t="s">
        <v>23337</v>
      </c>
    </row>
    <row r="1866" spans="1:17">
      <c r="A1866" t="s">
        <v>14</v>
      </c>
      <c r="B1866">
        <v>918</v>
      </c>
      <c r="C1866">
        <v>2017</v>
      </c>
      <c r="D1866">
        <v>20319</v>
      </c>
      <c r="E1866">
        <v>0</v>
      </c>
      <c r="F1866" s="18">
        <v>0</v>
      </c>
      <c r="G1866" s="18">
        <v>0</v>
      </c>
      <c r="H1866" s="18">
        <v>0</v>
      </c>
      <c r="I1866">
        <v>9</v>
      </c>
      <c r="J1866">
        <v>1</v>
      </c>
      <c r="K1866">
        <v>0</v>
      </c>
      <c r="L1866">
        <v>0</v>
      </c>
      <c r="M1866">
        <v>1</v>
      </c>
      <c r="N1866">
        <v>10</v>
      </c>
      <c r="O1866" t="s">
        <v>20</v>
      </c>
      <c r="Q1866" t="s">
        <v>23335</v>
      </c>
    </row>
    <row r="1867" spans="1:17">
      <c r="A1867" t="s">
        <v>14</v>
      </c>
      <c r="B1867">
        <v>918</v>
      </c>
      <c r="C1867">
        <v>2017</v>
      </c>
      <c r="D1867">
        <v>20321</v>
      </c>
      <c r="E1867">
        <v>0</v>
      </c>
      <c r="F1867" s="18">
        <v>0</v>
      </c>
      <c r="G1867" s="18">
        <v>0</v>
      </c>
      <c r="H1867" s="18">
        <v>0</v>
      </c>
      <c r="I1867">
        <v>1</v>
      </c>
      <c r="J1867">
        <v>1</v>
      </c>
      <c r="K1867">
        <v>0</v>
      </c>
      <c r="L1867">
        <v>0</v>
      </c>
      <c r="M1867">
        <v>1</v>
      </c>
      <c r="N1867">
        <v>2</v>
      </c>
      <c r="O1867" t="s">
        <v>20</v>
      </c>
      <c r="Q1867" t="s">
        <v>23333</v>
      </c>
    </row>
    <row r="1868" spans="1:17">
      <c r="A1868" t="s">
        <v>14</v>
      </c>
      <c r="B1868">
        <v>918</v>
      </c>
      <c r="C1868">
        <v>2017</v>
      </c>
      <c r="D1868">
        <v>20322</v>
      </c>
      <c r="E1868">
        <v>0</v>
      </c>
      <c r="F1868" s="18">
        <v>0</v>
      </c>
      <c r="G1868" s="18">
        <v>0</v>
      </c>
      <c r="H1868" s="18">
        <v>0</v>
      </c>
      <c r="I1868">
        <v>2</v>
      </c>
      <c r="J1868">
        <v>1</v>
      </c>
      <c r="K1868">
        <v>0</v>
      </c>
      <c r="L1868">
        <v>0</v>
      </c>
      <c r="M1868">
        <v>1</v>
      </c>
      <c r="N1868">
        <v>3</v>
      </c>
      <c r="O1868" t="s">
        <v>20</v>
      </c>
      <c r="Q1868" t="s">
        <v>23331</v>
      </c>
    </row>
    <row r="1869" spans="1:17">
      <c r="A1869" t="s">
        <v>14</v>
      </c>
      <c r="B1869">
        <v>918</v>
      </c>
      <c r="C1869">
        <v>2017</v>
      </c>
      <c r="D1869">
        <v>20329</v>
      </c>
      <c r="E1869">
        <v>0</v>
      </c>
      <c r="F1869" s="18">
        <v>0</v>
      </c>
      <c r="G1869" s="18">
        <v>0</v>
      </c>
      <c r="H1869" s="18">
        <v>0</v>
      </c>
      <c r="I1869">
        <v>9</v>
      </c>
      <c r="J1869">
        <v>1</v>
      </c>
      <c r="K1869">
        <v>0</v>
      </c>
      <c r="L1869">
        <v>0</v>
      </c>
      <c r="M1869">
        <v>1</v>
      </c>
      <c r="N1869">
        <v>10</v>
      </c>
      <c r="O1869" t="s">
        <v>20</v>
      </c>
      <c r="Q1869" t="s">
        <v>23329</v>
      </c>
    </row>
    <row r="1870" spans="1:17">
      <c r="A1870" t="s">
        <v>14</v>
      </c>
      <c r="B1870">
        <v>918</v>
      </c>
      <c r="C1870">
        <v>2017</v>
      </c>
      <c r="D1870">
        <v>20410</v>
      </c>
      <c r="I1870">
        <v>2</v>
      </c>
      <c r="J1870">
        <v>0</v>
      </c>
      <c r="K1870">
        <v>0</v>
      </c>
      <c r="L1870">
        <v>0</v>
      </c>
      <c r="M1870">
        <v>0</v>
      </c>
      <c r="N1870">
        <v>2</v>
      </c>
      <c r="O1870" t="s">
        <v>20</v>
      </c>
      <c r="Q1870" t="s">
        <v>23327</v>
      </c>
    </row>
    <row r="1871" spans="1:17">
      <c r="A1871" t="s">
        <v>14</v>
      </c>
      <c r="B1871">
        <v>918</v>
      </c>
      <c r="C1871">
        <v>2017</v>
      </c>
      <c r="D1871">
        <v>20421</v>
      </c>
      <c r="I1871">
        <v>2</v>
      </c>
      <c r="J1871">
        <v>0</v>
      </c>
      <c r="K1871">
        <v>0</v>
      </c>
      <c r="L1871">
        <v>0</v>
      </c>
      <c r="M1871">
        <v>0</v>
      </c>
      <c r="N1871">
        <v>2</v>
      </c>
      <c r="O1871" t="s">
        <v>20</v>
      </c>
      <c r="Q1871" t="s">
        <v>23325</v>
      </c>
    </row>
    <row r="1872" spans="1:17">
      <c r="A1872" t="s">
        <v>14</v>
      </c>
      <c r="B1872">
        <v>918</v>
      </c>
      <c r="C1872">
        <v>2017</v>
      </c>
      <c r="D1872">
        <v>20422</v>
      </c>
      <c r="I1872">
        <v>8</v>
      </c>
      <c r="J1872">
        <v>0</v>
      </c>
      <c r="K1872">
        <v>0</v>
      </c>
      <c r="L1872">
        <v>0</v>
      </c>
      <c r="M1872">
        <v>0</v>
      </c>
      <c r="N1872">
        <v>8</v>
      </c>
      <c r="O1872" t="s">
        <v>20</v>
      </c>
      <c r="Q1872" t="s">
        <v>23323</v>
      </c>
    </row>
    <row r="1873" spans="1:17">
      <c r="A1873" t="s">
        <v>14</v>
      </c>
      <c r="B1873">
        <v>918</v>
      </c>
      <c r="C1873">
        <v>2017</v>
      </c>
      <c r="D1873">
        <v>20423</v>
      </c>
      <c r="I1873">
        <v>4</v>
      </c>
      <c r="J1873">
        <v>0</v>
      </c>
      <c r="K1873">
        <v>0</v>
      </c>
      <c r="L1873">
        <v>0</v>
      </c>
      <c r="M1873">
        <v>0</v>
      </c>
      <c r="N1873">
        <v>4</v>
      </c>
      <c r="O1873" t="s">
        <v>20</v>
      </c>
      <c r="Q1873" t="s">
        <v>23321</v>
      </c>
    </row>
    <row r="1874" spans="1:17">
      <c r="A1874" t="s">
        <v>14</v>
      </c>
      <c r="B1874">
        <v>918</v>
      </c>
      <c r="C1874">
        <v>2017</v>
      </c>
      <c r="D1874">
        <v>20430</v>
      </c>
      <c r="I1874">
        <v>2</v>
      </c>
      <c r="J1874">
        <v>0</v>
      </c>
      <c r="K1874">
        <v>0</v>
      </c>
      <c r="L1874">
        <v>0</v>
      </c>
      <c r="M1874">
        <v>0</v>
      </c>
      <c r="N1874">
        <v>2</v>
      </c>
      <c r="O1874" t="s">
        <v>20</v>
      </c>
      <c r="Q1874" t="s">
        <v>23319</v>
      </c>
    </row>
    <row r="1875" spans="1:17">
      <c r="A1875" t="s">
        <v>14</v>
      </c>
      <c r="B1875">
        <v>918</v>
      </c>
      <c r="C1875">
        <v>2017</v>
      </c>
      <c r="D1875">
        <v>20441</v>
      </c>
      <c r="I1875">
        <v>2</v>
      </c>
      <c r="J1875">
        <v>0</v>
      </c>
      <c r="K1875">
        <v>0</v>
      </c>
      <c r="L1875">
        <v>0</v>
      </c>
      <c r="M1875">
        <v>0</v>
      </c>
      <c r="N1875">
        <v>2</v>
      </c>
      <c r="O1875" t="s">
        <v>20</v>
      </c>
      <c r="Q1875" t="s">
        <v>23317</v>
      </c>
    </row>
    <row r="1876" spans="1:17">
      <c r="A1876" t="s">
        <v>14</v>
      </c>
      <c r="B1876">
        <v>918</v>
      </c>
      <c r="C1876">
        <v>2017</v>
      </c>
      <c r="D1876">
        <v>20442</v>
      </c>
      <c r="I1876">
        <v>8</v>
      </c>
      <c r="J1876">
        <v>0</v>
      </c>
      <c r="K1876">
        <v>0</v>
      </c>
      <c r="L1876">
        <v>0</v>
      </c>
      <c r="M1876">
        <v>0</v>
      </c>
      <c r="N1876">
        <v>8</v>
      </c>
      <c r="O1876" t="s">
        <v>20</v>
      </c>
      <c r="Q1876" t="s">
        <v>23315</v>
      </c>
    </row>
    <row r="1877" spans="1:17">
      <c r="A1877" t="s">
        <v>14</v>
      </c>
      <c r="B1877">
        <v>918</v>
      </c>
      <c r="C1877">
        <v>2017</v>
      </c>
      <c r="D1877">
        <v>20443</v>
      </c>
      <c r="I1877">
        <v>4</v>
      </c>
      <c r="J1877">
        <v>0</v>
      </c>
      <c r="K1877">
        <v>0</v>
      </c>
      <c r="L1877">
        <v>0</v>
      </c>
      <c r="M1877">
        <v>0</v>
      </c>
      <c r="N1877">
        <v>4</v>
      </c>
      <c r="O1877" t="s">
        <v>20</v>
      </c>
      <c r="Q1877" t="s">
        <v>23313</v>
      </c>
    </row>
    <row r="1878" spans="1:17">
      <c r="A1878" t="s">
        <v>14</v>
      </c>
      <c r="B1878">
        <v>918</v>
      </c>
      <c r="C1878">
        <v>2017</v>
      </c>
      <c r="D1878">
        <v>20450</v>
      </c>
      <c r="I1878">
        <v>14</v>
      </c>
      <c r="J1878">
        <v>0</v>
      </c>
      <c r="K1878">
        <v>0</v>
      </c>
      <c r="L1878">
        <v>0</v>
      </c>
      <c r="M1878">
        <v>0</v>
      </c>
      <c r="N1878">
        <v>14</v>
      </c>
      <c r="O1878" t="s">
        <v>20</v>
      </c>
      <c r="Q1878" t="s">
        <v>23311</v>
      </c>
    </row>
    <row r="1879" spans="1:17">
      <c r="A1879" t="s">
        <v>14</v>
      </c>
      <c r="B1879">
        <v>918</v>
      </c>
      <c r="C1879">
        <v>2017</v>
      </c>
      <c r="D1879">
        <v>20500</v>
      </c>
      <c r="E1879">
        <v>10.199999999999999</v>
      </c>
      <c r="F1879" s="18">
        <v>5.0999999999999996</v>
      </c>
      <c r="G1879" s="18">
        <v>5.0999999999999996</v>
      </c>
      <c r="H1879" s="18">
        <v>5.0999999999999996</v>
      </c>
      <c r="I1879">
        <v>0</v>
      </c>
      <c r="J1879">
        <v>0</v>
      </c>
      <c r="K1879">
        <v>0</v>
      </c>
      <c r="L1879">
        <v>2</v>
      </c>
      <c r="M1879">
        <v>2</v>
      </c>
      <c r="N1879">
        <v>2</v>
      </c>
      <c r="O1879" t="s">
        <v>20</v>
      </c>
      <c r="Q1879" t="s">
        <v>23309</v>
      </c>
    </row>
    <row r="1880" spans="1:17">
      <c r="A1880" t="s">
        <v>14</v>
      </c>
      <c r="B1880">
        <v>918</v>
      </c>
      <c r="C1880">
        <v>2017</v>
      </c>
      <c r="D1880">
        <v>20610</v>
      </c>
      <c r="E1880">
        <v>0</v>
      </c>
      <c r="F1880" s="18">
        <v>0</v>
      </c>
      <c r="G1880" s="18">
        <v>0</v>
      </c>
      <c r="H1880" s="18">
        <v>0</v>
      </c>
      <c r="I1880">
        <v>2</v>
      </c>
      <c r="J1880">
        <v>2</v>
      </c>
      <c r="K1880">
        <v>0</v>
      </c>
      <c r="L1880">
        <v>0</v>
      </c>
      <c r="M1880">
        <v>2</v>
      </c>
      <c r="N1880">
        <v>4</v>
      </c>
      <c r="O1880" t="s">
        <v>20</v>
      </c>
      <c r="Q1880" t="s">
        <v>23307</v>
      </c>
    </row>
    <row r="1881" spans="1:17">
      <c r="A1881" t="s">
        <v>14</v>
      </c>
      <c r="B1881">
        <v>918</v>
      </c>
      <c r="C1881">
        <v>2017</v>
      </c>
      <c r="D1881">
        <v>20621</v>
      </c>
      <c r="E1881">
        <v>0</v>
      </c>
      <c r="F1881" s="18">
        <v>0</v>
      </c>
      <c r="G1881" s="18">
        <v>0</v>
      </c>
      <c r="H1881" s="18">
        <v>0</v>
      </c>
      <c r="I1881">
        <v>0</v>
      </c>
      <c r="J1881">
        <v>1</v>
      </c>
      <c r="K1881">
        <v>0</v>
      </c>
      <c r="L1881">
        <v>0</v>
      </c>
      <c r="M1881">
        <v>1</v>
      </c>
      <c r="N1881">
        <v>1</v>
      </c>
      <c r="O1881" t="s">
        <v>20</v>
      </c>
      <c r="Q1881" t="s">
        <v>23305</v>
      </c>
    </row>
    <row r="1882" spans="1:17">
      <c r="A1882" t="s">
        <v>14</v>
      </c>
      <c r="B1882">
        <v>918</v>
      </c>
      <c r="C1882">
        <v>2017</v>
      </c>
      <c r="D1882">
        <v>20622</v>
      </c>
      <c r="E1882">
        <v>0</v>
      </c>
      <c r="F1882" s="18">
        <v>0</v>
      </c>
      <c r="G1882" s="18">
        <v>0</v>
      </c>
      <c r="H1882" s="18">
        <v>0</v>
      </c>
      <c r="I1882">
        <v>0</v>
      </c>
      <c r="J1882">
        <v>1</v>
      </c>
      <c r="K1882">
        <v>0</v>
      </c>
      <c r="L1882">
        <v>0</v>
      </c>
      <c r="M1882">
        <v>1</v>
      </c>
      <c r="N1882">
        <v>1</v>
      </c>
      <c r="O1882" t="s">
        <v>20</v>
      </c>
      <c r="Q1882" t="s">
        <v>23303</v>
      </c>
    </row>
    <row r="1883" spans="1:17">
      <c r="A1883" t="s">
        <v>14</v>
      </c>
      <c r="B1883">
        <v>918</v>
      </c>
      <c r="C1883">
        <v>2017</v>
      </c>
      <c r="D1883">
        <v>20629</v>
      </c>
      <c r="E1883">
        <v>0</v>
      </c>
      <c r="F1883" s="18">
        <v>0</v>
      </c>
      <c r="G1883" s="18">
        <v>0</v>
      </c>
      <c r="H1883" s="18">
        <v>0</v>
      </c>
      <c r="I1883">
        <v>10</v>
      </c>
      <c r="J1883">
        <v>2</v>
      </c>
      <c r="K1883">
        <v>0</v>
      </c>
      <c r="L1883">
        <v>0</v>
      </c>
      <c r="M1883">
        <v>2</v>
      </c>
      <c r="N1883">
        <v>12</v>
      </c>
      <c r="O1883" t="s">
        <v>20</v>
      </c>
      <c r="Q1883" t="s">
        <v>23301</v>
      </c>
    </row>
    <row r="1884" spans="1:17">
      <c r="A1884" t="s">
        <v>14</v>
      </c>
      <c r="B1884">
        <v>918</v>
      </c>
      <c r="C1884">
        <v>2017</v>
      </c>
      <c r="D1884">
        <v>20630</v>
      </c>
      <c r="E1884">
        <v>0</v>
      </c>
      <c r="F1884" s="18">
        <v>0</v>
      </c>
      <c r="G1884" s="18">
        <v>0</v>
      </c>
      <c r="H1884" s="18">
        <v>0</v>
      </c>
      <c r="I1884">
        <v>0</v>
      </c>
      <c r="J1884">
        <v>2</v>
      </c>
      <c r="K1884">
        <v>0</v>
      </c>
      <c r="L1884">
        <v>0</v>
      </c>
      <c r="M1884">
        <v>2</v>
      </c>
      <c r="N1884">
        <v>2</v>
      </c>
      <c r="O1884" t="s">
        <v>20</v>
      </c>
      <c r="Q1884" t="s">
        <v>23299</v>
      </c>
    </row>
    <row r="1885" spans="1:17">
      <c r="A1885" t="s">
        <v>14</v>
      </c>
      <c r="B1885">
        <v>918</v>
      </c>
      <c r="C1885">
        <v>2017</v>
      </c>
      <c r="D1885">
        <v>20641</v>
      </c>
      <c r="E1885">
        <v>0</v>
      </c>
      <c r="F1885" s="18">
        <v>0</v>
      </c>
      <c r="G1885" s="18">
        <v>0</v>
      </c>
      <c r="H1885" s="18">
        <v>0</v>
      </c>
      <c r="I1885">
        <v>0</v>
      </c>
      <c r="J1885">
        <v>2</v>
      </c>
      <c r="K1885">
        <v>0</v>
      </c>
      <c r="L1885">
        <v>0</v>
      </c>
      <c r="M1885">
        <v>2</v>
      </c>
      <c r="N1885">
        <v>2</v>
      </c>
      <c r="O1885" t="s">
        <v>20</v>
      </c>
      <c r="Q1885" t="s">
        <v>23297</v>
      </c>
    </row>
    <row r="1886" spans="1:17">
      <c r="A1886" t="s">
        <v>14</v>
      </c>
      <c r="B1886">
        <v>918</v>
      </c>
      <c r="C1886">
        <v>2017</v>
      </c>
      <c r="D1886">
        <v>20649</v>
      </c>
      <c r="E1886">
        <v>0</v>
      </c>
      <c r="F1886" s="18">
        <v>0</v>
      </c>
      <c r="G1886" s="18">
        <v>0</v>
      </c>
      <c r="H1886" s="18">
        <v>0</v>
      </c>
      <c r="I1886">
        <v>0</v>
      </c>
      <c r="J1886">
        <v>1</v>
      </c>
      <c r="K1886">
        <v>0</v>
      </c>
      <c r="L1886">
        <v>0</v>
      </c>
      <c r="M1886">
        <v>1</v>
      </c>
      <c r="N1886">
        <v>1</v>
      </c>
      <c r="O1886" t="s">
        <v>20</v>
      </c>
      <c r="Q1886" t="s">
        <v>23295</v>
      </c>
    </row>
    <row r="1887" spans="1:17">
      <c r="A1887" t="s">
        <v>14</v>
      </c>
      <c r="B1887">
        <v>918</v>
      </c>
      <c r="C1887">
        <v>2017</v>
      </c>
      <c r="D1887">
        <v>20680</v>
      </c>
      <c r="E1887">
        <v>6.4</v>
      </c>
      <c r="F1887" s="18">
        <v>0</v>
      </c>
      <c r="G1887" s="18">
        <v>6.4</v>
      </c>
      <c r="H1887" s="18">
        <v>2.13</v>
      </c>
      <c r="I1887">
        <v>0</v>
      </c>
      <c r="J1887">
        <v>2</v>
      </c>
      <c r="K1887">
        <v>0</v>
      </c>
      <c r="L1887">
        <v>1</v>
      </c>
      <c r="M1887">
        <v>3</v>
      </c>
      <c r="N1887">
        <v>3</v>
      </c>
      <c r="O1887" t="s">
        <v>20</v>
      </c>
      <c r="Q1887" t="s">
        <v>23293</v>
      </c>
    </row>
    <row r="1888" spans="1:17">
      <c r="A1888" t="s">
        <v>14</v>
      </c>
      <c r="B1888">
        <v>918</v>
      </c>
      <c r="C1888">
        <v>2017</v>
      </c>
      <c r="D1888">
        <v>20690</v>
      </c>
      <c r="E1888">
        <v>6.4</v>
      </c>
      <c r="F1888" s="18">
        <v>0</v>
      </c>
      <c r="G1888" s="18">
        <v>6.4</v>
      </c>
      <c r="H1888" s="18">
        <v>2.13</v>
      </c>
      <c r="I1888">
        <v>0</v>
      </c>
      <c r="J1888">
        <v>2</v>
      </c>
      <c r="K1888">
        <v>0</v>
      </c>
      <c r="L1888">
        <v>1</v>
      </c>
      <c r="M1888">
        <v>3</v>
      </c>
      <c r="N1888">
        <v>3</v>
      </c>
      <c r="O1888" t="s">
        <v>20</v>
      </c>
      <c r="Q1888" t="s">
        <v>23291</v>
      </c>
    </row>
    <row r="1889" spans="1:17">
      <c r="A1889" t="s">
        <v>14</v>
      </c>
      <c r="B1889">
        <v>918</v>
      </c>
      <c r="C1889">
        <v>2017</v>
      </c>
      <c r="D1889">
        <v>20711</v>
      </c>
      <c r="I1889">
        <v>3</v>
      </c>
      <c r="J1889">
        <v>0</v>
      </c>
      <c r="K1889">
        <v>0</v>
      </c>
      <c r="L1889">
        <v>0</v>
      </c>
      <c r="M1889">
        <v>0</v>
      </c>
      <c r="N1889">
        <v>3</v>
      </c>
      <c r="O1889" t="s">
        <v>20</v>
      </c>
      <c r="Q1889" t="s">
        <v>23289</v>
      </c>
    </row>
    <row r="1890" spans="1:17">
      <c r="A1890" t="s">
        <v>14</v>
      </c>
      <c r="B1890">
        <v>918</v>
      </c>
      <c r="C1890">
        <v>2017</v>
      </c>
      <c r="D1890">
        <v>20712</v>
      </c>
      <c r="I1890">
        <v>2</v>
      </c>
      <c r="J1890">
        <v>0</v>
      </c>
      <c r="K1890">
        <v>0</v>
      </c>
      <c r="L1890">
        <v>0</v>
      </c>
      <c r="M1890">
        <v>0</v>
      </c>
      <c r="N1890">
        <v>2</v>
      </c>
      <c r="O1890" t="s">
        <v>20</v>
      </c>
      <c r="Q1890" t="s">
        <v>23287</v>
      </c>
    </row>
    <row r="1891" spans="1:17">
      <c r="A1891" t="s">
        <v>14</v>
      </c>
      <c r="B1891">
        <v>918</v>
      </c>
      <c r="C1891">
        <v>2017</v>
      </c>
      <c r="D1891">
        <v>20713</v>
      </c>
      <c r="E1891">
        <v>6.4</v>
      </c>
      <c r="F1891" s="18">
        <v>6.4</v>
      </c>
      <c r="G1891" s="18">
        <v>6.4</v>
      </c>
      <c r="H1891" s="18">
        <v>6.4</v>
      </c>
      <c r="I1891">
        <v>8</v>
      </c>
      <c r="J1891">
        <v>0</v>
      </c>
      <c r="K1891">
        <v>0</v>
      </c>
      <c r="L1891">
        <v>1</v>
      </c>
      <c r="M1891">
        <v>1</v>
      </c>
      <c r="N1891">
        <v>9</v>
      </c>
      <c r="O1891" t="s">
        <v>20</v>
      </c>
      <c r="Q1891" t="s">
        <v>23285</v>
      </c>
    </row>
    <row r="1892" spans="1:17">
      <c r="A1892" t="s">
        <v>14</v>
      </c>
      <c r="B1892">
        <v>918</v>
      </c>
      <c r="C1892">
        <v>2017</v>
      </c>
      <c r="D1892">
        <v>20714</v>
      </c>
      <c r="E1892">
        <v>6.4</v>
      </c>
      <c r="F1892" s="18">
        <v>6.4</v>
      </c>
      <c r="G1892" s="18">
        <v>6.4</v>
      </c>
      <c r="H1892" s="18">
        <v>6.4</v>
      </c>
      <c r="I1892">
        <v>8</v>
      </c>
      <c r="J1892">
        <v>0</v>
      </c>
      <c r="K1892">
        <v>0</v>
      </c>
      <c r="L1892">
        <v>1</v>
      </c>
      <c r="M1892">
        <v>1</v>
      </c>
      <c r="N1892">
        <v>9</v>
      </c>
      <c r="O1892" t="s">
        <v>20</v>
      </c>
      <c r="Q1892" t="s">
        <v>23283</v>
      </c>
    </row>
    <row r="1893" spans="1:17">
      <c r="A1893" t="s">
        <v>14</v>
      </c>
      <c r="B1893">
        <v>918</v>
      </c>
      <c r="C1893">
        <v>2017</v>
      </c>
      <c r="D1893">
        <v>20724</v>
      </c>
      <c r="I1893">
        <v>2</v>
      </c>
      <c r="J1893">
        <v>0</v>
      </c>
      <c r="K1893">
        <v>0</v>
      </c>
      <c r="L1893">
        <v>0</v>
      </c>
      <c r="M1893">
        <v>0</v>
      </c>
      <c r="N1893">
        <v>2</v>
      </c>
      <c r="O1893" t="s">
        <v>20</v>
      </c>
      <c r="Q1893" t="s">
        <v>23281</v>
      </c>
    </row>
    <row r="1894" spans="1:17">
      <c r="A1894" t="s">
        <v>14</v>
      </c>
      <c r="B1894">
        <v>918</v>
      </c>
      <c r="C1894">
        <v>2017</v>
      </c>
      <c r="D1894">
        <v>20725</v>
      </c>
      <c r="I1894">
        <v>2</v>
      </c>
      <c r="J1894">
        <v>0</v>
      </c>
      <c r="K1894">
        <v>0</v>
      </c>
      <c r="L1894">
        <v>0</v>
      </c>
      <c r="M1894">
        <v>0</v>
      </c>
      <c r="N1894">
        <v>2</v>
      </c>
      <c r="O1894" t="s">
        <v>20</v>
      </c>
      <c r="Q1894" t="s">
        <v>23279</v>
      </c>
    </row>
    <row r="1895" spans="1:17">
      <c r="A1895" t="s">
        <v>14</v>
      </c>
      <c r="B1895">
        <v>918</v>
      </c>
      <c r="C1895">
        <v>2017</v>
      </c>
      <c r="D1895">
        <v>20726</v>
      </c>
      <c r="E1895">
        <v>6.4</v>
      </c>
      <c r="F1895" s="18">
        <v>6.4</v>
      </c>
      <c r="G1895" s="18">
        <v>6.4</v>
      </c>
      <c r="H1895" s="18">
        <v>6.4</v>
      </c>
      <c r="I1895">
        <v>9</v>
      </c>
      <c r="J1895">
        <v>0</v>
      </c>
      <c r="K1895">
        <v>0</v>
      </c>
      <c r="L1895">
        <v>1</v>
      </c>
      <c r="M1895">
        <v>1</v>
      </c>
      <c r="N1895">
        <v>10</v>
      </c>
      <c r="O1895" t="s">
        <v>20</v>
      </c>
      <c r="Q1895" t="s">
        <v>23277</v>
      </c>
    </row>
    <row r="1896" spans="1:17">
      <c r="A1896" t="s">
        <v>14</v>
      </c>
      <c r="B1896">
        <v>918</v>
      </c>
      <c r="C1896">
        <v>2017</v>
      </c>
      <c r="D1896">
        <v>20727</v>
      </c>
      <c r="E1896">
        <v>6.4</v>
      </c>
      <c r="F1896" s="18">
        <v>6.4</v>
      </c>
      <c r="G1896" s="18">
        <v>6.4</v>
      </c>
      <c r="H1896" s="18">
        <v>6.4</v>
      </c>
      <c r="I1896">
        <v>9</v>
      </c>
      <c r="J1896">
        <v>0</v>
      </c>
      <c r="K1896">
        <v>0</v>
      </c>
      <c r="L1896">
        <v>1</v>
      </c>
      <c r="M1896">
        <v>1</v>
      </c>
      <c r="N1896">
        <v>10</v>
      </c>
      <c r="O1896" t="s">
        <v>20</v>
      </c>
      <c r="Q1896" t="s">
        <v>23275</v>
      </c>
    </row>
    <row r="1897" spans="1:17">
      <c r="A1897" t="s">
        <v>14</v>
      </c>
      <c r="B1897">
        <v>918</v>
      </c>
      <c r="C1897">
        <v>2017</v>
      </c>
      <c r="D1897">
        <v>20741</v>
      </c>
      <c r="I1897">
        <v>3</v>
      </c>
      <c r="J1897">
        <v>0</v>
      </c>
      <c r="K1897">
        <v>0</v>
      </c>
      <c r="L1897">
        <v>0</v>
      </c>
      <c r="M1897">
        <v>0</v>
      </c>
      <c r="N1897">
        <v>3</v>
      </c>
      <c r="O1897" t="s">
        <v>20</v>
      </c>
      <c r="Q1897" t="s">
        <v>23263</v>
      </c>
    </row>
    <row r="1898" spans="1:17">
      <c r="A1898" t="s">
        <v>14</v>
      </c>
      <c r="B1898">
        <v>918</v>
      </c>
      <c r="C1898">
        <v>2017</v>
      </c>
      <c r="D1898">
        <v>20742</v>
      </c>
      <c r="I1898">
        <v>2</v>
      </c>
      <c r="J1898">
        <v>0</v>
      </c>
      <c r="K1898">
        <v>0</v>
      </c>
      <c r="L1898">
        <v>0</v>
      </c>
      <c r="M1898">
        <v>0</v>
      </c>
      <c r="N1898">
        <v>2</v>
      </c>
      <c r="O1898" t="s">
        <v>20</v>
      </c>
      <c r="Q1898" t="s">
        <v>23261</v>
      </c>
    </row>
    <row r="1899" spans="1:17">
      <c r="A1899" t="s">
        <v>14</v>
      </c>
      <c r="B1899">
        <v>918</v>
      </c>
      <c r="C1899">
        <v>2017</v>
      </c>
      <c r="D1899">
        <v>20743</v>
      </c>
      <c r="E1899">
        <v>0</v>
      </c>
      <c r="F1899" s="18">
        <v>0</v>
      </c>
      <c r="G1899" s="18">
        <v>0</v>
      </c>
      <c r="H1899" s="18">
        <v>0</v>
      </c>
      <c r="I1899">
        <v>0</v>
      </c>
      <c r="J1899">
        <v>1</v>
      </c>
      <c r="K1899">
        <v>0</v>
      </c>
      <c r="L1899">
        <v>0</v>
      </c>
      <c r="M1899">
        <v>1</v>
      </c>
      <c r="N1899">
        <v>1</v>
      </c>
      <c r="O1899" t="s">
        <v>20</v>
      </c>
      <c r="Q1899" t="s">
        <v>23259</v>
      </c>
    </row>
    <row r="1900" spans="1:17">
      <c r="A1900" t="s">
        <v>14</v>
      </c>
      <c r="B1900">
        <v>918</v>
      </c>
      <c r="C1900">
        <v>2017</v>
      </c>
      <c r="D1900">
        <v>20744</v>
      </c>
      <c r="E1900">
        <v>6.4</v>
      </c>
      <c r="F1900" s="18">
        <v>6.4</v>
      </c>
      <c r="G1900" s="18">
        <v>6.4</v>
      </c>
      <c r="H1900" s="18">
        <v>6.4</v>
      </c>
      <c r="I1900">
        <v>9</v>
      </c>
      <c r="J1900">
        <v>0</v>
      </c>
      <c r="K1900">
        <v>0</v>
      </c>
      <c r="L1900">
        <v>1</v>
      </c>
      <c r="M1900">
        <v>1</v>
      </c>
      <c r="N1900">
        <v>10</v>
      </c>
      <c r="O1900" t="s">
        <v>20</v>
      </c>
      <c r="Q1900" t="s">
        <v>23257</v>
      </c>
    </row>
    <row r="1901" spans="1:17">
      <c r="A1901" t="s">
        <v>14</v>
      </c>
      <c r="B1901">
        <v>918</v>
      </c>
      <c r="C1901">
        <v>2017</v>
      </c>
      <c r="D1901">
        <v>20745</v>
      </c>
      <c r="E1901">
        <v>6.4</v>
      </c>
      <c r="F1901" s="18">
        <v>0</v>
      </c>
      <c r="G1901" s="18">
        <v>6.4</v>
      </c>
      <c r="H1901" s="18">
        <v>3.2</v>
      </c>
      <c r="I1901">
        <v>9</v>
      </c>
      <c r="J1901">
        <v>1</v>
      </c>
      <c r="K1901">
        <v>0</v>
      </c>
      <c r="L1901">
        <v>1</v>
      </c>
      <c r="M1901">
        <v>2</v>
      </c>
      <c r="N1901">
        <v>11</v>
      </c>
      <c r="O1901" t="s">
        <v>20</v>
      </c>
      <c r="Q1901" t="s">
        <v>23255</v>
      </c>
    </row>
    <row r="1902" spans="1:17">
      <c r="A1902" t="s">
        <v>14</v>
      </c>
      <c r="B1902">
        <v>918</v>
      </c>
      <c r="C1902">
        <v>2017</v>
      </c>
      <c r="D1902">
        <v>20751</v>
      </c>
      <c r="I1902">
        <v>2</v>
      </c>
      <c r="J1902">
        <v>0</v>
      </c>
      <c r="K1902">
        <v>0</v>
      </c>
      <c r="L1902">
        <v>0</v>
      </c>
      <c r="M1902">
        <v>0</v>
      </c>
      <c r="N1902">
        <v>2</v>
      </c>
      <c r="O1902" t="s">
        <v>20</v>
      </c>
      <c r="Q1902" t="s">
        <v>23253</v>
      </c>
    </row>
    <row r="1903" spans="1:17">
      <c r="A1903" t="s">
        <v>14</v>
      </c>
      <c r="B1903">
        <v>918</v>
      </c>
      <c r="C1903">
        <v>2017</v>
      </c>
      <c r="D1903">
        <v>20752</v>
      </c>
      <c r="I1903">
        <v>2</v>
      </c>
      <c r="J1903">
        <v>0</v>
      </c>
      <c r="K1903">
        <v>0</v>
      </c>
      <c r="L1903">
        <v>0</v>
      </c>
      <c r="M1903">
        <v>0</v>
      </c>
      <c r="N1903">
        <v>2</v>
      </c>
      <c r="O1903" t="s">
        <v>20</v>
      </c>
      <c r="Q1903" t="s">
        <v>23251</v>
      </c>
    </row>
    <row r="1904" spans="1:17">
      <c r="A1904" t="s">
        <v>14</v>
      </c>
      <c r="B1904">
        <v>918</v>
      </c>
      <c r="C1904">
        <v>2017</v>
      </c>
      <c r="D1904">
        <v>20753</v>
      </c>
      <c r="E1904">
        <v>0</v>
      </c>
      <c r="F1904" s="18">
        <v>0</v>
      </c>
      <c r="G1904" s="18">
        <v>0</v>
      </c>
      <c r="H1904" s="18">
        <v>0</v>
      </c>
      <c r="I1904">
        <v>0</v>
      </c>
      <c r="J1904">
        <v>1</v>
      </c>
      <c r="K1904">
        <v>0</v>
      </c>
      <c r="L1904">
        <v>0</v>
      </c>
      <c r="M1904">
        <v>1</v>
      </c>
      <c r="N1904">
        <v>1</v>
      </c>
      <c r="O1904" t="s">
        <v>20</v>
      </c>
      <c r="Q1904" t="s">
        <v>23249</v>
      </c>
    </row>
    <row r="1905" spans="1:17">
      <c r="A1905" t="s">
        <v>14</v>
      </c>
      <c r="B1905">
        <v>918</v>
      </c>
      <c r="C1905">
        <v>2017</v>
      </c>
      <c r="D1905">
        <v>20754</v>
      </c>
      <c r="E1905">
        <v>6.4</v>
      </c>
      <c r="F1905" s="18">
        <v>6.4</v>
      </c>
      <c r="G1905" s="18">
        <v>6.4</v>
      </c>
      <c r="H1905" s="18">
        <v>6.4</v>
      </c>
      <c r="I1905">
        <v>9</v>
      </c>
      <c r="J1905">
        <v>0</v>
      </c>
      <c r="K1905">
        <v>0</v>
      </c>
      <c r="L1905">
        <v>1</v>
      </c>
      <c r="M1905">
        <v>1</v>
      </c>
      <c r="N1905">
        <v>10</v>
      </c>
      <c r="O1905" t="s">
        <v>20</v>
      </c>
      <c r="Q1905" t="s">
        <v>23247</v>
      </c>
    </row>
    <row r="1906" spans="1:17">
      <c r="A1906" t="s">
        <v>14</v>
      </c>
      <c r="B1906">
        <v>918</v>
      </c>
      <c r="C1906">
        <v>2017</v>
      </c>
      <c r="D1906">
        <v>20755</v>
      </c>
      <c r="E1906">
        <v>6.4</v>
      </c>
      <c r="F1906" s="18">
        <v>0</v>
      </c>
      <c r="G1906" s="18">
        <v>6.4</v>
      </c>
      <c r="H1906" s="18">
        <v>3.2</v>
      </c>
      <c r="I1906">
        <v>9</v>
      </c>
      <c r="J1906">
        <v>1</v>
      </c>
      <c r="K1906">
        <v>0</v>
      </c>
      <c r="L1906">
        <v>1</v>
      </c>
      <c r="M1906">
        <v>2</v>
      </c>
      <c r="N1906">
        <v>11</v>
      </c>
      <c r="O1906" t="s">
        <v>20</v>
      </c>
      <c r="Q1906" t="s">
        <v>23245</v>
      </c>
    </row>
    <row r="1907" spans="1:17">
      <c r="A1907" t="s">
        <v>14</v>
      </c>
      <c r="B1907">
        <v>918</v>
      </c>
      <c r="C1907">
        <v>2017</v>
      </c>
      <c r="D1907">
        <v>20760</v>
      </c>
      <c r="E1907">
        <v>12.8</v>
      </c>
      <c r="F1907" s="18">
        <v>6.4</v>
      </c>
      <c r="G1907" s="18">
        <v>6.4</v>
      </c>
      <c r="H1907" s="18">
        <v>6.4</v>
      </c>
      <c r="I1907">
        <v>11</v>
      </c>
      <c r="J1907">
        <v>0</v>
      </c>
      <c r="K1907">
        <v>0</v>
      </c>
      <c r="L1907">
        <v>2</v>
      </c>
      <c r="M1907">
        <v>2</v>
      </c>
      <c r="N1907">
        <v>13</v>
      </c>
      <c r="O1907" t="s">
        <v>20</v>
      </c>
      <c r="Q1907" t="s">
        <v>23243</v>
      </c>
    </row>
    <row r="1908" spans="1:17">
      <c r="A1908" t="s">
        <v>14</v>
      </c>
      <c r="B1908">
        <v>918</v>
      </c>
      <c r="C1908">
        <v>2017</v>
      </c>
      <c r="D1908">
        <v>20810</v>
      </c>
      <c r="E1908">
        <v>6.4</v>
      </c>
      <c r="F1908" s="18">
        <v>0</v>
      </c>
      <c r="G1908" s="18">
        <v>6.4</v>
      </c>
      <c r="H1908" s="18">
        <v>3.2</v>
      </c>
      <c r="I1908">
        <v>0</v>
      </c>
      <c r="J1908">
        <v>1</v>
      </c>
      <c r="K1908">
        <v>0</v>
      </c>
      <c r="L1908">
        <v>1</v>
      </c>
      <c r="M1908">
        <v>2</v>
      </c>
      <c r="N1908">
        <v>2</v>
      </c>
      <c r="O1908" t="s">
        <v>20</v>
      </c>
      <c r="Q1908" t="s">
        <v>23241</v>
      </c>
    </row>
    <row r="1909" spans="1:17">
      <c r="A1909" t="s">
        <v>14</v>
      </c>
      <c r="B1909">
        <v>918</v>
      </c>
      <c r="C1909">
        <v>2017</v>
      </c>
      <c r="D1909">
        <v>20830</v>
      </c>
      <c r="E1909">
        <v>9</v>
      </c>
      <c r="F1909" s="18">
        <v>9</v>
      </c>
      <c r="G1909" s="18">
        <v>9</v>
      </c>
      <c r="H1909" s="18">
        <v>9</v>
      </c>
      <c r="I1909">
        <v>0</v>
      </c>
      <c r="J1909">
        <v>0</v>
      </c>
      <c r="K1909">
        <v>0</v>
      </c>
      <c r="L1909">
        <v>1</v>
      </c>
      <c r="M1909">
        <v>1</v>
      </c>
      <c r="N1909">
        <v>1</v>
      </c>
      <c r="O1909" t="s">
        <v>20</v>
      </c>
      <c r="Q1909" t="s">
        <v>23237</v>
      </c>
    </row>
    <row r="1910" spans="1:17">
      <c r="A1910" t="s">
        <v>14</v>
      </c>
      <c r="B1910">
        <v>918</v>
      </c>
      <c r="C1910">
        <v>2017</v>
      </c>
      <c r="D1910">
        <v>20840</v>
      </c>
      <c r="E1910">
        <v>21.8</v>
      </c>
      <c r="F1910" s="18">
        <v>6.4</v>
      </c>
      <c r="G1910" s="18">
        <v>9</v>
      </c>
      <c r="H1910" s="18">
        <v>7.27</v>
      </c>
      <c r="I1910">
        <v>0</v>
      </c>
      <c r="J1910">
        <v>0</v>
      </c>
      <c r="K1910">
        <v>0</v>
      </c>
      <c r="L1910">
        <v>3</v>
      </c>
      <c r="M1910">
        <v>3</v>
      </c>
      <c r="N1910">
        <v>3</v>
      </c>
      <c r="O1910" t="s">
        <v>20</v>
      </c>
      <c r="Q1910" t="s">
        <v>23235</v>
      </c>
    </row>
    <row r="1911" spans="1:17">
      <c r="A1911" t="s">
        <v>14</v>
      </c>
      <c r="B1911">
        <v>918</v>
      </c>
      <c r="C1911">
        <v>2017</v>
      </c>
      <c r="D1911">
        <v>20850</v>
      </c>
      <c r="E1911">
        <v>9</v>
      </c>
      <c r="F1911" s="18">
        <v>9</v>
      </c>
      <c r="G1911" s="18">
        <v>9</v>
      </c>
      <c r="H1911" s="18">
        <v>9</v>
      </c>
      <c r="I1911">
        <v>0</v>
      </c>
      <c r="J1911">
        <v>0</v>
      </c>
      <c r="K1911">
        <v>0</v>
      </c>
      <c r="L1911">
        <v>1</v>
      </c>
      <c r="M1911">
        <v>1</v>
      </c>
      <c r="N1911">
        <v>1</v>
      </c>
      <c r="O1911" t="s">
        <v>20</v>
      </c>
      <c r="Q1911" t="s">
        <v>23233</v>
      </c>
    </row>
    <row r="1912" spans="1:17">
      <c r="A1912" t="s">
        <v>14</v>
      </c>
      <c r="B1912">
        <v>918</v>
      </c>
      <c r="C1912">
        <v>2017</v>
      </c>
      <c r="D1912">
        <v>20860</v>
      </c>
      <c r="E1912">
        <v>9</v>
      </c>
      <c r="F1912" s="18">
        <v>9</v>
      </c>
      <c r="G1912" s="18">
        <v>9</v>
      </c>
      <c r="H1912" s="18">
        <v>9</v>
      </c>
      <c r="I1912">
        <v>0</v>
      </c>
      <c r="J1912">
        <v>0</v>
      </c>
      <c r="K1912">
        <v>0</v>
      </c>
      <c r="L1912">
        <v>1</v>
      </c>
      <c r="M1912">
        <v>1</v>
      </c>
      <c r="N1912">
        <v>1</v>
      </c>
      <c r="O1912" t="s">
        <v>20</v>
      </c>
      <c r="Q1912" t="s">
        <v>23231</v>
      </c>
    </row>
    <row r="1913" spans="1:17">
      <c r="A1913" t="s">
        <v>14</v>
      </c>
      <c r="B1913">
        <v>918</v>
      </c>
      <c r="C1913">
        <v>2017</v>
      </c>
      <c r="D1913">
        <v>20890</v>
      </c>
      <c r="E1913">
        <v>39.799999999999997</v>
      </c>
      <c r="F1913" s="18">
        <v>0</v>
      </c>
      <c r="G1913" s="18">
        <v>9</v>
      </c>
      <c r="H1913" s="18">
        <v>6.63</v>
      </c>
      <c r="I1913">
        <v>0</v>
      </c>
      <c r="J1913">
        <v>1</v>
      </c>
      <c r="K1913">
        <v>0</v>
      </c>
      <c r="L1913">
        <v>5</v>
      </c>
      <c r="M1913">
        <v>6</v>
      </c>
      <c r="N1913">
        <v>6</v>
      </c>
      <c r="O1913" t="s">
        <v>20</v>
      </c>
      <c r="Q1913" t="s">
        <v>23229</v>
      </c>
    </row>
    <row r="1914" spans="1:17">
      <c r="A1914" t="s">
        <v>14</v>
      </c>
      <c r="B1914">
        <v>918</v>
      </c>
      <c r="C1914">
        <v>2017</v>
      </c>
      <c r="D1914">
        <v>20910</v>
      </c>
      <c r="I1914">
        <v>3</v>
      </c>
      <c r="J1914">
        <v>0</v>
      </c>
      <c r="K1914">
        <v>0</v>
      </c>
      <c r="L1914">
        <v>0</v>
      </c>
      <c r="M1914">
        <v>0</v>
      </c>
      <c r="N1914">
        <v>3</v>
      </c>
      <c r="O1914" t="s">
        <v>20</v>
      </c>
      <c r="Q1914" t="s">
        <v>23225</v>
      </c>
    </row>
    <row r="1915" spans="1:17">
      <c r="A1915" t="s">
        <v>14</v>
      </c>
      <c r="B1915">
        <v>918</v>
      </c>
      <c r="C1915">
        <v>2017</v>
      </c>
      <c r="D1915">
        <v>20990</v>
      </c>
      <c r="I1915">
        <v>1</v>
      </c>
      <c r="J1915">
        <v>0</v>
      </c>
      <c r="K1915">
        <v>0</v>
      </c>
      <c r="L1915">
        <v>0</v>
      </c>
      <c r="M1915">
        <v>0</v>
      </c>
      <c r="N1915">
        <v>1</v>
      </c>
      <c r="O1915" t="s">
        <v>20</v>
      </c>
      <c r="Q1915" t="s">
        <v>23223</v>
      </c>
    </row>
    <row r="1916" spans="1:17">
      <c r="A1916" t="s">
        <v>14</v>
      </c>
      <c r="B1916">
        <v>918</v>
      </c>
      <c r="C1916">
        <v>2017</v>
      </c>
      <c r="D1916">
        <v>21011</v>
      </c>
      <c r="E1916">
        <v>15.4</v>
      </c>
      <c r="F1916" s="18">
        <v>15.4</v>
      </c>
      <c r="G1916" s="18">
        <v>15.4</v>
      </c>
      <c r="H1916" s="18">
        <v>15.4</v>
      </c>
      <c r="I1916">
        <v>4</v>
      </c>
      <c r="J1916">
        <v>0</v>
      </c>
      <c r="K1916">
        <v>0</v>
      </c>
      <c r="L1916">
        <v>1</v>
      </c>
      <c r="M1916">
        <v>1</v>
      </c>
      <c r="N1916">
        <v>5</v>
      </c>
      <c r="O1916" t="s">
        <v>20</v>
      </c>
      <c r="Q1916" t="s">
        <v>23221</v>
      </c>
    </row>
    <row r="1917" spans="1:17">
      <c r="A1917" t="s">
        <v>14</v>
      </c>
      <c r="B1917">
        <v>918</v>
      </c>
      <c r="C1917">
        <v>2017</v>
      </c>
      <c r="D1917">
        <v>21012</v>
      </c>
      <c r="E1917">
        <v>15.4</v>
      </c>
      <c r="F1917" s="18">
        <v>15.4</v>
      </c>
      <c r="G1917" s="18">
        <v>15.4</v>
      </c>
      <c r="H1917" s="18">
        <v>15.4</v>
      </c>
      <c r="I1917">
        <v>2</v>
      </c>
      <c r="J1917">
        <v>0</v>
      </c>
      <c r="K1917">
        <v>0</v>
      </c>
      <c r="L1917">
        <v>1</v>
      </c>
      <c r="M1917">
        <v>1</v>
      </c>
      <c r="N1917">
        <v>3</v>
      </c>
      <c r="O1917" t="s">
        <v>20</v>
      </c>
      <c r="Q1917" t="s">
        <v>23219</v>
      </c>
    </row>
    <row r="1918" spans="1:17">
      <c r="A1918" t="s">
        <v>14</v>
      </c>
      <c r="B1918">
        <v>918</v>
      </c>
      <c r="C1918">
        <v>2017</v>
      </c>
      <c r="D1918">
        <v>21019</v>
      </c>
      <c r="E1918">
        <v>15.4</v>
      </c>
      <c r="F1918" s="18">
        <v>15.4</v>
      </c>
      <c r="G1918" s="18">
        <v>15.4</v>
      </c>
      <c r="H1918" s="18">
        <v>15.4</v>
      </c>
      <c r="I1918">
        <v>12</v>
      </c>
      <c r="J1918">
        <v>0</v>
      </c>
      <c r="K1918">
        <v>0</v>
      </c>
      <c r="L1918">
        <v>1</v>
      </c>
      <c r="M1918">
        <v>1</v>
      </c>
      <c r="N1918">
        <v>13</v>
      </c>
      <c r="O1918" t="s">
        <v>20</v>
      </c>
      <c r="Q1918" t="s">
        <v>23217</v>
      </c>
    </row>
    <row r="1919" spans="1:17">
      <c r="A1919" t="s">
        <v>14</v>
      </c>
      <c r="B1919">
        <v>918</v>
      </c>
      <c r="C1919">
        <v>2017</v>
      </c>
      <c r="D1919">
        <v>21020</v>
      </c>
      <c r="I1919">
        <v>3</v>
      </c>
      <c r="J1919">
        <v>0</v>
      </c>
      <c r="K1919">
        <v>0</v>
      </c>
      <c r="L1919">
        <v>0</v>
      </c>
      <c r="M1919">
        <v>0</v>
      </c>
      <c r="N1919">
        <v>3</v>
      </c>
      <c r="O1919" t="s">
        <v>20</v>
      </c>
      <c r="Q1919" t="s">
        <v>23215</v>
      </c>
    </row>
    <row r="1920" spans="1:17">
      <c r="A1920" t="s">
        <v>14</v>
      </c>
      <c r="B1920">
        <v>918</v>
      </c>
      <c r="C1920">
        <v>2017</v>
      </c>
      <c r="D1920">
        <v>21091</v>
      </c>
      <c r="E1920">
        <v>15.4</v>
      </c>
      <c r="F1920" s="18">
        <v>15.4</v>
      </c>
      <c r="G1920" s="18">
        <v>15.4</v>
      </c>
      <c r="H1920" s="18">
        <v>15.4</v>
      </c>
      <c r="I1920">
        <v>0</v>
      </c>
      <c r="J1920">
        <v>0</v>
      </c>
      <c r="K1920">
        <v>0</v>
      </c>
      <c r="L1920">
        <v>1</v>
      </c>
      <c r="M1920">
        <v>1</v>
      </c>
      <c r="N1920">
        <v>1</v>
      </c>
      <c r="O1920" t="s">
        <v>20</v>
      </c>
      <c r="Q1920" t="s">
        <v>23211</v>
      </c>
    </row>
    <row r="1921" spans="1:17">
      <c r="A1921" t="s">
        <v>14</v>
      </c>
      <c r="B1921">
        <v>918</v>
      </c>
      <c r="C1921">
        <v>2017</v>
      </c>
      <c r="D1921">
        <v>21092</v>
      </c>
      <c r="E1921">
        <v>30.8</v>
      </c>
      <c r="F1921" s="18">
        <v>15.4</v>
      </c>
      <c r="G1921" s="18">
        <v>15.4</v>
      </c>
      <c r="H1921" s="18">
        <v>15.4</v>
      </c>
      <c r="I1921">
        <v>2</v>
      </c>
      <c r="J1921">
        <v>0</v>
      </c>
      <c r="K1921">
        <v>0</v>
      </c>
      <c r="L1921">
        <v>2</v>
      </c>
      <c r="M1921">
        <v>2</v>
      </c>
      <c r="N1921">
        <v>4</v>
      </c>
      <c r="O1921" t="s">
        <v>20</v>
      </c>
      <c r="Q1921" t="s">
        <v>23209</v>
      </c>
    </row>
    <row r="1922" spans="1:17">
      <c r="A1922" t="s">
        <v>14</v>
      </c>
      <c r="B1922">
        <v>918</v>
      </c>
      <c r="C1922">
        <v>2017</v>
      </c>
      <c r="D1922">
        <v>21093</v>
      </c>
      <c r="E1922">
        <v>15.4</v>
      </c>
      <c r="F1922" s="18">
        <v>15.4</v>
      </c>
      <c r="G1922" s="18">
        <v>15.4</v>
      </c>
      <c r="H1922" s="18">
        <v>15.4</v>
      </c>
      <c r="I1922">
        <v>0</v>
      </c>
      <c r="J1922">
        <v>0</v>
      </c>
      <c r="K1922">
        <v>0</v>
      </c>
      <c r="L1922">
        <v>1</v>
      </c>
      <c r="M1922">
        <v>1</v>
      </c>
      <c r="N1922">
        <v>1</v>
      </c>
      <c r="O1922" t="s">
        <v>20</v>
      </c>
      <c r="Q1922" t="s">
        <v>23207</v>
      </c>
    </row>
    <row r="1923" spans="1:17">
      <c r="A1923" t="s">
        <v>14</v>
      </c>
      <c r="B1923">
        <v>918</v>
      </c>
      <c r="C1923">
        <v>2017</v>
      </c>
      <c r="D1923">
        <v>21099</v>
      </c>
      <c r="E1923">
        <v>71.8</v>
      </c>
      <c r="F1923" s="18">
        <v>0</v>
      </c>
      <c r="G1923" s="18">
        <v>15.4</v>
      </c>
      <c r="H1923" s="18">
        <v>10.26</v>
      </c>
      <c r="I1923">
        <v>10</v>
      </c>
      <c r="J1923">
        <v>1</v>
      </c>
      <c r="K1923">
        <v>0</v>
      </c>
      <c r="L1923">
        <v>6</v>
      </c>
      <c r="M1923">
        <v>7</v>
      </c>
      <c r="N1923">
        <v>17</v>
      </c>
      <c r="O1923" t="s">
        <v>20</v>
      </c>
      <c r="Q1923" t="s">
        <v>23205</v>
      </c>
    </row>
    <row r="1924" spans="1:17">
      <c r="A1924" t="s">
        <v>14</v>
      </c>
      <c r="B1924">
        <v>918</v>
      </c>
      <c r="C1924">
        <v>2017</v>
      </c>
      <c r="D1924">
        <v>30291</v>
      </c>
      <c r="E1924">
        <v>60</v>
      </c>
      <c r="F1924" s="18">
        <v>10</v>
      </c>
      <c r="G1924" s="18">
        <v>10</v>
      </c>
      <c r="H1924" s="18">
        <v>10</v>
      </c>
      <c r="I1924">
        <v>0</v>
      </c>
      <c r="J1924">
        <v>0</v>
      </c>
      <c r="K1924">
        <v>0</v>
      </c>
      <c r="L1924">
        <v>6</v>
      </c>
      <c r="M1924">
        <v>6</v>
      </c>
      <c r="N1924">
        <v>6</v>
      </c>
      <c r="O1924" t="s">
        <v>20</v>
      </c>
      <c r="Q1924" t="s">
        <v>23075</v>
      </c>
    </row>
    <row r="1925" spans="1:17">
      <c r="A1925" t="s">
        <v>14</v>
      </c>
      <c r="B1925">
        <v>918</v>
      </c>
      <c r="C1925">
        <v>2017</v>
      </c>
      <c r="D1925">
        <v>30299</v>
      </c>
      <c r="E1925">
        <v>150</v>
      </c>
      <c r="F1925" s="18">
        <v>10</v>
      </c>
      <c r="G1925" s="18">
        <v>10</v>
      </c>
      <c r="H1925" s="18">
        <v>10</v>
      </c>
      <c r="I1925">
        <v>0</v>
      </c>
      <c r="J1925">
        <v>0</v>
      </c>
      <c r="K1925">
        <v>0</v>
      </c>
      <c r="L1925">
        <v>15</v>
      </c>
      <c r="M1925">
        <v>15</v>
      </c>
      <c r="N1925">
        <v>15</v>
      </c>
      <c r="O1925" t="s">
        <v>20</v>
      </c>
      <c r="Q1925" t="s">
        <v>23071</v>
      </c>
    </row>
    <row r="1926" spans="1:17">
      <c r="A1926" t="s">
        <v>14</v>
      </c>
      <c r="B1926">
        <v>918</v>
      </c>
      <c r="C1926">
        <v>2017</v>
      </c>
      <c r="D1926">
        <v>30311</v>
      </c>
      <c r="E1926">
        <v>2</v>
      </c>
      <c r="F1926" s="18">
        <v>2</v>
      </c>
      <c r="G1926" s="18">
        <v>2</v>
      </c>
      <c r="H1926" s="18">
        <v>2</v>
      </c>
      <c r="I1926">
        <v>0</v>
      </c>
      <c r="J1926">
        <v>0</v>
      </c>
      <c r="K1926">
        <v>0</v>
      </c>
      <c r="L1926">
        <v>1</v>
      </c>
      <c r="M1926">
        <v>1</v>
      </c>
      <c r="N1926">
        <v>1</v>
      </c>
      <c r="O1926" t="s">
        <v>20</v>
      </c>
      <c r="Q1926" t="s">
        <v>23067</v>
      </c>
    </row>
    <row r="1927" spans="1:17">
      <c r="A1927" t="s">
        <v>14</v>
      </c>
      <c r="B1927">
        <v>918</v>
      </c>
      <c r="C1927">
        <v>2017</v>
      </c>
      <c r="D1927">
        <v>30312</v>
      </c>
      <c r="E1927">
        <v>2</v>
      </c>
      <c r="F1927" s="18">
        <v>2</v>
      </c>
      <c r="G1927" s="18">
        <v>2</v>
      </c>
      <c r="H1927" s="18">
        <v>2</v>
      </c>
      <c r="I1927">
        <v>0</v>
      </c>
      <c r="J1927">
        <v>0</v>
      </c>
      <c r="K1927">
        <v>0</v>
      </c>
      <c r="L1927">
        <v>1</v>
      </c>
      <c r="M1927">
        <v>1</v>
      </c>
      <c r="N1927">
        <v>1</v>
      </c>
      <c r="O1927" t="s">
        <v>20</v>
      </c>
      <c r="Q1927" t="s">
        <v>23065</v>
      </c>
    </row>
    <row r="1928" spans="1:17">
      <c r="A1928" t="s">
        <v>14</v>
      </c>
      <c r="B1928">
        <v>918</v>
      </c>
      <c r="C1928">
        <v>2017</v>
      </c>
      <c r="D1928">
        <v>30313</v>
      </c>
      <c r="E1928">
        <v>4</v>
      </c>
      <c r="F1928" s="18">
        <v>2</v>
      </c>
      <c r="G1928" s="18">
        <v>2</v>
      </c>
      <c r="H1928" s="18">
        <v>2</v>
      </c>
      <c r="I1928">
        <v>0</v>
      </c>
      <c r="J1928">
        <v>0</v>
      </c>
      <c r="K1928">
        <v>0</v>
      </c>
      <c r="L1928">
        <v>2</v>
      </c>
      <c r="M1928">
        <v>2</v>
      </c>
      <c r="N1928">
        <v>2</v>
      </c>
      <c r="O1928" t="s">
        <v>20</v>
      </c>
      <c r="Q1928" t="s">
        <v>23063</v>
      </c>
    </row>
    <row r="1929" spans="1:17">
      <c r="A1929" t="s">
        <v>14</v>
      </c>
      <c r="B1929">
        <v>918</v>
      </c>
      <c r="C1929">
        <v>2017</v>
      </c>
      <c r="D1929">
        <v>30314</v>
      </c>
      <c r="E1929">
        <v>57</v>
      </c>
      <c r="F1929" s="18">
        <v>9</v>
      </c>
      <c r="G1929" s="18">
        <v>12</v>
      </c>
      <c r="H1929" s="18">
        <v>11.4</v>
      </c>
      <c r="I1929">
        <v>0</v>
      </c>
      <c r="J1929">
        <v>0</v>
      </c>
      <c r="K1929">
        <v>0</v>
      </c>
      <c r="L1929">
        <v>5</v>
      </c>
      <c r="M1929">
        <v>5</v>
      </c>
      <c r="N1929">
        <v>5</v>
      </c>
      <c r="O1929" t="s">
        <v>20</v>
      </c>
      <c r="Q1929" t="s">
        <v>23061</v>
      </c>
    </row>
    <row r="1930" spans="1:17">
      <c r="A1930" t="s">
        <v>14</v>
      </c>
      <c r="B1930">
        <v>918</v>
      </c>
      <c r="C1930">
        <v>2017</v>
      </c>
      <c r="D1930">
        <v>30319</v>
      </c>
      <c r="E1930">
        <v>18</v>
      </c>
      <c r="F1930" s="18">
        <v>9</v>
      </c>
      <c r="G1930" s="18">
        <v>9</v>
      </c>
      <c r="H1930" s="18">
        <v>9</v>
      </c>
      <c r="I1930">
        <v>0</v>
      </c>
      <c r="J1930">
        <v>0</v>
      </c>
      <c r="K1930">
        <v>0</v>
      </c>
      <c r="L1930">
        <v>2</v>
      </c>
      <c r="M1930">
        <v>2</v>
      </c>
      <c r="N1930">
        <v>2</v>
      </c>
      <c r="O1930" t="s">
        <v>20</v>
      </c>
      <c r="Q1930" t="s">
        <v>23059</v>
      </c>
    </row>
    <row r="1931" spans="1:17">
      <c r="A1931" t="s">
        <v>14</v>
      </c>
      <c r="B1931">
        <v>918</v>
      </c>
      <c r="C1931">
        <v>2017</v>
      </c>
      <c r="D1931">
        <v>30323</v>
      </c>
      <c r="E1931">
        <v>8</v>
      </c>
      <c r="F1931" s="18">
        <v>8</v>
      </c>
      <c r="G1931" s="18">
        <v>8</v>
      </c>
      <c r="H1931" s="18">
        <v>8</v>
      </c>
      <c r="I1931">
        <v>0</v>
      </c>
      <c r="J1931">
        <v>0</v>
      </c>
      <c r="K1931">
        <v>0</v>
      </c>
      <c r="L1931">
        <v>1</v>
      </c>
      <c r="M1931">
        <v>1</v>
      </c>
      <c r="N1931">
        <v>1</v>
      </c>
      <c r="O1931" t="s">
        <v>20</v>
      </c>
      <c r="Q1931" t="s">
        <v>23053</v>
      </c>
    </row>
    <row r="1932" spans="1:17">
      <c r="A1932" t="s">
        <v>14</v>
      </c>
      <c r="B1932">
        <v>918</v>
      </c>
      <c r="C1932">
        <v>2017</v>
      </c>
      <c r="D1932">
        <v>30324</v>
      </c>
      <c r="E1932">
        <v>8</v>
      </c>
      <c r="F1932" s="18">
        <v>8</v>
      </c>
      <c r="G1932" s="18">
        <v>8</v>
      </c>
      <c r="H1932" s="18">
        <v>8</v>
      </c>
      <c r="I1932">
        <v>0</v>
      </c>
      <c r="J1932">
        <v>0</v>
      </c>
      <c r="K1932">
        <v>0</v>
      </c>
      <c r="L1932">
        <v>1</v>
      </c>
      <c r="M1932">
        <v>1</v>
      </c>
      <c r="N1932">
        <v>1</v>
      </c>
      <c r="O1932" t="s">
        <v>20</v>
      </c>
      <c r="Q1932" t="s">
        <v>23051</v>
      </c>
    </row>
    <row r="1933" spans="1:17">
      <c r="A1933" t="s">
        <v>14</v>
      </c>
      <c r="B1933">
        <v>918</v>
      </c>
      <c r="C1933">
        <v>2017</v>
      </c>
      <c r="D1933">
        <v>30325</v>
      </c>
      <c r="E1933">
        <v>8</v>
      </c>
      <c r="F1933" s="18">
        <v>8</v>
      </c>
      <c r="G1933" s="18">
        <v>8</v>
      </c>
      <c r="H1933" s="18">
        <v>8</v>
      </c>
      <c r="I1933">
        <v>0</v>
      </c>
      <c r="J1933">
        <v>0</v>
      </c>
      <c r="K1933">
        <v>0</v>
      </c>
      <c r="L1933">
        <v>1</v>
      </c>
      <c r="M1933">
        <v>1</v>
      </c>
      <c r="N1933">
        <v>1</v>
      </c>
      <c r="O1933" t="s">
        <v>20</v>
      </c>
      <c r="Q1933" t="s">
        <v>23049</v>
      </c>
    </row>
    <row r="1934" spans="1:17">
      <c r="A1934" t="s">
        <v>14</v>
      </c>
      <c r="B1934">
        <v>918</v>
      </c>
      <c r="C1934">
        <v>2017</v>
      </c>
      <c r="D1934">
        <v>30326</v>
      </c>
      <c r="E1934">
        <v>0</v>
      </c>
      <c r="F1934" s="18">
        <v>0</v>
      </c>
      <c r="G1934" s="18">
        <v>0</v>
      </c>
      <c r="H1934" s="18">
        <v>0</v>
      </c>
      <c r="I1934">
        <v>0</v>
      </c>
      <c r="J1934">
        <v>1</v>
      </c>
      <c r="K1934">
        <v>0</v>
      </c>
      <c r="L1934">
        <v>0</v>
      </c>
      <c r="M1934">
        <v>1</v>
      </c>
      <c r="N1934">
        <v>1</v>
      </c>
      <c r="O1934" t="s">
        <v>20</v>
      </c>
      <c r="Q1934" t="s">
        <v>23047</v>
      </c>
    </row>
    <row r="1935" spans="1:17">
      <c r="A1935" t="s">
        <v>14</v>
      </c>
      <c r="B1935">
        <v>918</v>
      </c>
      <c r="C1935">
        <v>2017</v>
      </c>
      <c r="D1935">
        <v>30329</v>
      </c>
      <c r="E1935">
        <v>8</v>
      </c>
      <c r="F1935" s="18">
        <v>8</v>
      </c>
      <c r="G1935" s="18">
        <v>8</v>
      </c>
      <c r="H1935" s="18">
        <v>8</v>
      </c>
      <c r="I1935">
        <v>0</v>
      </c>
      <c r="J1935">
        <v>0</v>
      </c>
      <c r="K1935">
        <v>0</v>
      </c>
      <c r="L1935">
        <v>1</v>
      </c>
      <c r="M1935">
        <v>1</v>
      </c>
      <c r="N1935">
        <v>1</v>
      </c>
      <c r="O1935" t="s">
        <v>20</v>
      </c>
      <c r="Q1935" t="s">
        <v>23045</v>
      </c>
    </row>
    <row r="1936" spans="1:17">
      <c r="A1936" t="s">
        <v>14</v>
      </c>
      <c r="B1936">
        <v>918</v>
      </c>
      <c r="C1936">
        <v>2017</v>
      </c>
      <c r="D1936">
        <v>30331</v>
      </c>
      <c r="E1936">
        <v>30</v>
      </c>
      <c r="F1936" s="18">
        <v>7.5</v>
      </c>
      <c r="G1936" s="18">
        <v>15</v>
      </c>
      <c r="H1936" s="18">
        <v>10</v>
      </c>
      <c r="I1936">
        <v>0</v>
      </c>
      <c r="J1936">
        <v>0</v>
      </c>
      <c r="K1936">
        <v>0</v>
      </c>
      <c r="L1936">
        <v>3</v>
      </c>
      <c r="M1936">
        <v>3</v>
      </c>
      <c r="N1936">
        <v>3</v>
      </c>
      <c r="O1936" t="s">
        <v>20</v>
      </c>
      <c r="Q1936" t="s">
        <v>23043</v>
      </c>
    </row>
    <row r="1937" spans="1:17">
      <c r="A1937" t="s">
        <v>14</v>
      </c>
      <c r="B1937">
        <v>918</v>
      </c>
      <c r="C1937">
        <v>2017</v>
      </c>
      <c r="D1937">
        <v>30332</v>
      </c>
      <c r="E1937">
        <v>15</v>
      </c>
      <c r="F1937" s="18">
        <v>15</v>
      </c>
      <c r="G1937" s="18">
        <v>15</v>
      </c>
      <c r="H1937" s="18">
        <v>15</v>
      </c>
      <c r="I1937">
        <v>0</v>
      </c>
      <c r="J1937">
        <v>0</v>
      </c>
      <c r="K1937">
        <v>0</v>
      </c>
      <c r="L1937">
        <v>1</v>
      </c>
      <c r="M1937">
        <v>1</v>
      </c>
      <c r="N1937">
        <v>1</v>
      </c>
      <c r="O1937" t="s">
        <v>20</v>
      </c>
      <c r="Q1937" t="s">
        <v>23041</v>
      </c>
    </row>
    <row r="1938" spans="1:17">
      <c r="A1938" t="s">
        <v>14</v>
      </c>
      <c r="B1938">
        <v>918</v>
      </c>
      <c r="C1938">
        <v>2017</v>
      </c>
      <c r="D1938">
        <v>30333</v>
      </c>
      <c r="E1938">
        <v>7.5</v>
      </c>
      <c r="F1938" s="18">
        <v>7.5</v>
      </c>
      <c r="G1938" s="18">
        <v>7.5</v>
      </c>
      <c r="H1938" s="18">
        <v>7.5</v>
      </c>
      <c r="I1938">
        <v>0</v>
      </c>
      <c r="J1938">
        <v>0</v>
      </c>
      <c r="K1938">
        <v>0</v>
      </c>
      <c r="L1938">
        <v>1</v>
      </c>
      <c r="M1938">
        <v>1</v>
      </c>
      <c r="N1938">
        <v>1</v>
      </c>
      <c r="O1938" t="s">
        <v>20</v>
      </c>
      <c r="Q1938" t="s">
        <v>23039</v>
      </c>
    </row>
    <row r="1939" spans="1:17">
      <c r="A1939" t="s">
        <v>14</v>
      </c>
      <c r="B1939">
        <v>918</v>
      </c>
      <c r="C1939">
        <v>2017</v>
      </c>
      <c r="D1939">
        <v>30334</v>
      </c>
      <c r="E1939">
        <v>15</v>
      </c>
      <c r="F1939" s="18">
        <v>15</v>
      </c>
      <c r="G1939" s="18">
        <v>15</v>
      </c>
      <c r="H1939" s="18">
        <v>15</v>
      </c>
      <c r="I1939">
        <v>0</v>
      </c>
      <c r="J1939">
        <v>0</v>
      </c>
      <c r="K1939">
        <v>0</v>
      </c>
      <c r="L1939">
        <v>1</v>
      </c>
      <c r="M1939">
        <v>1</v>
      </c>
      <c r="N1939">
        <v>1</v>
      </c>
      <c r="O1939" t="s">
        <v>20</v>
      </c>
      <c r="Q1939" t="s">
        <v>23037</v>
      </c>
    </row>
    <row r="1940" spans="1:17">
      <c r="A1940" t="s">
        <v>14</v>
      </c>
      <c r="B1940">
        <v>918</v>
      </c>
      <c r="C1940">
        <v>2017</v>
      </c>
      <c r="D1940">
        <v>30339</v>
      </c>
      <c r="E1940">
        <v>52.5</v>
      </c>
      <c r="F1940" s="18">
        <v>7.5</v>
      </c>
      <c r="G1940" s="18">
        <v>15</v>
      </c>
      <c r="H1940" s="18">
        <v>10.5</v>
      </c>
      <c r="I1940">
        <v>0</v>
      </c>
      <c r="J1940">
        <v>0</v>
      </c>
      <c r="K1940">
        <v>0</v>
      </c>
      <c r="L1940">
        <v>5</v>
      </c>
      <c r="M1940">
        <v>5</v>
      </c>
      <c r="N1940">
        <v>5</v>
      </c>
      <c r="O1940" t="s">
        <v>20</v>
      </c>
      <c r="Q1940" t="s">
        <v>23035</v>
      </c>
    </row>
    <row r="1941" spans="1:17">
      <c r="A1941" t="s">
        <v>14</v>
      </c>
      <c r="B1941">
        <v>918</v>
      </c>
      <c r="C1941">
        <v>2017</v>
      </c>
      <c r="D1941">
        <v>30341</v>
      </c>
      <c r="E1941">
        <v>22</v>
      </c>
      <c r="F1941" s="18">
        <v>0</v>
      </c>
      <c r="G1941" s="18">
        <v>22</v>
      </c>
      <c r="H1941" s="18">
        <v>11</v>
      </c>
      <c r="I1941">
        <v>0</v>
      </c>
      <c r="J1941">
        <v>1</v>
      </c>
      <c r="K1941">
        <v>0</v>
      </c>
      <c r="L1941">
        <v>1</v>
      </c>
      <c r="M1941">
        <v>2</v>
      </c>
      <c r="N1941">
        <v>2</v>
      </c>
      <c r="O1941" t="s">
        <v>20</v>
      </c>
      <c r="Q1941" t="s">
        <v>23033</v>
      </c>
    </row>
    <row r="1942" spans="1:17">
      <c r="A1942" t="s">
        <v>14</v>
      </c>
      <c r="B1942">
        <v>918</v>
      </c>
      <c r="C1942">
        <v>2017</v>
      </c>
      <c r="D1942">
        <v>30342</v>
      </c>
      <c r="E1942">
        <v>22</v>
      </c>
      <c r="F1942" s="18">
        <v>0</v>
      </c>
      <c r="G1942" s="18">
        <v>22</v>
      </c>
      <c r="H1942" s="18">
        <v>11</v>
      </c>
      <c r="I1942">
        <v>0</v>
      </c>
      <c r="J1942">
        <v>1</v>
      </c>
      <c r="K1942">
        <v>0</v>
      </c>
      <c r="L1942">
        <v>1</v>
      </c>
      <c r="M1942">
        <v>2</v>
      </c>
      <c r="N1942">
        <v>2</v>
      </c>
      <c r="O1942" t="s">
        <v>20</v>
      </c>
      <c r="Q1942" t="s">
        <v>23031</v>
      </c>
    </row>
    <row r="1943" spans="1:17">
      <c r="A1943" t="s">
        <v>14</v>
      </c>
      <c r="B1943">
        <v>918</v>
      </c>
      <c r="C1943">
        <v>2017</v>
      </c>
      <c r="D1943">
        <v>30343</v>
      </c>
      <c r="E1943">
        <v>22</v>
      </c>
      <c r="F1943" s="18">
        <v>0</v>
      </c>
      <c r="G1943" s="18">
        <v>22</v>
      </c>
      <c r="H1943" s="18">
        <v>11</v>
      </c>
      <c r="I1943">
        <v>0</v>
      </c>
      <c r="J1943">
        <v>1</v>
      </c>
      <c r="K1943">
        <v>0</v>
      </c>
      <c r="L1943">
        <v>1</v>
      </c>
      <c r="M1943">
        <v>2</v>
      </c>
      <c r="N1943">
        <v>2</v>
      </c>
      <c r="O1943" t="s">
        <v>20</v>
      </c>
      <c r="Q1943" t="s">
        <v>23029</v>
      </c>
    </row>
    <row r="1944" spans="1:17">
      <c r="A1944" t="s">
        <v>14</v>
      </c>
      <c r="B1944">
        <v>918</v>
      </c>
      <c r="C1944">
        <v>2017</v>
      </c>
      <c r="D1944">
        <v>30344</v>
      </c>
      <c r="E1944">
        <v>22</v>
      </c>
      <c r="F1944" s="18">
        <v>0</v>
      </c>
      <c r="G1944" s="18">
        <v>22</v>
      </c>
      <c r="H1944" s="18">
        <v>11</v>
      </c>
      <c r="I1944">
        <v>0</v>
      </c>
      <c r="J1944">
        <v>1</v>
      </c>
      <c r="K1944">
        <v>0</v>
      </c>
      <c r="L1944">
        <v>1</v>
      </c>
      <c r="M1944">
        <v>2</v>
      </c>
      <c r="N1944">
        <v>2</v>
      </c>
      <c r="O1944" t="s">
        <v>20</v>
      </c>
      <c r="Q1944" t="s">
        <v>23027</v>
      </c>
    </row>
    <row r="1945" spans="1:17">
      <c r="A1945" t="s">
        <v>14</v>
      </c>
      <c r="B1945">
        <v>918</v>
      </c>
      <c r="C1945">
        <v>2017</v>
      </c>
      <c r="D1945">
        <v>30345</v>
      </c>
      <c r="E1945">
        <v>44</v>
      </c>
      <c r="F1945" s="18">
        <v>0</v>
      </c>
      <c r="G1945" s="18">
        <v>22</v>
      </c>
      <c r="H1945" s="18">
        <v>11</v>
      </c>
      <c r="I1945">
        <v>0</v>
      </c>
      <c r="J1945">
        <v>2</v>
      </c>
      <c r="K1945">
        <v>0</v>
      </c>
      <c r="L1945">
        <v>2</v>
      </c>
      <c r="M1945">
        <v>4</v>
      </c>
      <c r="N1945">
        <v>4</v>
      </c>
      <c r="O1945" t="s">
        <v>20</v>
      </c>
      <c r="Q1945" t="s">
        <v>23025</v>
      </c>
    </row>
    <row r="1946" spans="1:17">
      <c r="A1946" t="s">
        <v>14</v>
      </c>
      <c r="B1946">
        <v>918</v>
      </c>
      <c r="C1946">
        <v>2017</v>
      </c>
      <c r="D1946">
        <v>30346</v>
      </c>
      <c r="E1946">
        <v>22</v>
      </c>
      <c r="F1946" s="18">
        <v>0</v>
      </c>
      <c r="G1946" s="18">
        <v>22</v>
      </c>
      <c r="H1946" s="18">
        <v>11</v>
      </c>
      <c r="I1946">
        <v>0</v>
      </c>
      <c r="J1946">
        <v>1</v>
      </c>
      <c r="K1946">
        <v>0</v>
      </c>
      <c r="L1946">
        <v>1</v>
      </c>
      <c r="M1946">
        <v>2</v>
      </c>
      <c r="N1946">
        <v>2</v>
      </c>
      <c r="O1946" t="s">
        <v>20</v>
      </c>
      <c r="Q1946" t="s">
        <v>23023</v>
      </c>
    </row>
    <row r="1947" spans="1:17">
      <c r="A1947" t="s">
        <v>14</v>
      </c>
      <c r="B1947">
        <v>918</v>
      </c>
      <c r="C1947">
        <v>2017</v>
      </c>
      <c r="D1947">
        <v>30349</v>
      </c>
      <c r="E1947">
        <v>22</v>
      </c>
      <c r="F1947" s="18">
        <v>0</v>
      </c>
      <c r="G1947" s="18">
        <v>22</v>
      </c>
      <c r="H1947" s="18">
        <v>11</v>
      </c>
      <c r="I1947">
        <v>0</v>
      </c>
      <c r="J1947">
        <v>1</v>
      </c>
      <c r="K1947">
        <v>0</v>
      </c>
      <c r="L1947">
        <v>1</v>
      </c>
      <c r="M1947">
        <v>2</v>
      </c>
      <c r="N1947">
        <v>2</v>
      </c>
      <c r="O1947" t="s">
        <v>20</v>
      </c>
      <c r="Q1947" t="s">
        <v>23021</v>
      </c>
    </row>
    <row r="1948" spans="1:17">
      <c r="A1948" t="s">
        <v>14</v>
      </c>
      <c r="B1948">
        <v>918</v>
      </c>
      <c r="C1948">
        <v>2017</v>
      </c>
      <c r="D1948">
        <v>30351</v>
      </c>
      <c r="E1948">
        <v>0</v>
      </c>
      <c r="F1948" s="18">
        <v>0</v>
      </c>
      <c r="G1948" s="18">
        <v>0</v>
      </c>
      <c r="H1948" s="18">
        <v>0</v>
      </c>
      <c r="I1948">
        <v>0</v>
      </c>
      <c r="J1948">
        <v>3</v>
      </c>
      <c r="K1948">
        <v>0</v>
      </c>
      <c r="L1948">
        <v>0</v>
      </c>
      <c r="M1948">
        <v>3</v>
      </c>
      <c r="N1948">
        <v>3</v>
      </c>
      <c r="O1948" t="s">
        <v>20</v>
      </c>
      <c r="Q1948" t="s">
        <v>23018</v>
      </c>
    </row>
    <row r="1949" spans="1:17">
      <c r="A1949" t="s">
        <v>14</v>
      </c>
      <c r="B1949">
        <v>918</v>
      </c>
      <c r="C1949">
        <v>2017</v>
      </c>
      <c r="D1949">
        <v>30353</v>
      </c>
      <c r="E1949">
        <v>38</v>
      </c>
      <c r="F1949" s="18">
        <v>0</v>
      </c>
      <c r="G1949" s="18">
        <v>23</v>
      </c>
      <c r="H1949" s="18">
        <v>12.67</v>
      </c>
      <c r="I1949">
        <v>0</v>
      </c>
      <c r="J1949">
        <v>1</v>
      </c>
      <c r="K1949">
        <v>0</v>
      </c>
      <c r="L1949">
        <v>2</v>
      </c>
      <c r="M1949">
        <v>3</v>
      </c>
      <c r="N1949">
        <v>3</v>
      </c>
      <c r="O1949" t="s">
        <v>20</v>
      </c>
      <c r="Q1949" t="s">
        <v>23014</v>
      </c>
    </row>
    <row r="1950" spans="1:17">
      <c r="A1950" t="s">
        <v>14</v>
      </c>
      <c r="B1950">
        <v>918</v>
      </c>
      <c r="C1950">
        <v>2017</v>
      </c>
      <c r="D1950">
        <v>30354</v>
      </c>
      <c r="E1950">
        <v>15</v>
      </c>
      <c r="F1950" s="18">
        <v>0</v>
      </c>
      <c r="G1950" s="18">
        <v>15</v>
      </c>
      <c r="H1950" s="18">
        <v>5</v>
      </c>
      <c r="I1950">
        <v>0</v>
      </c>
      <c r="J1950">
        <v>2</v>
      </c>
      <c r="K1950">
        <v>0</v>
      </c>
      <c r="L1950">
        <v>1</v>
      </c>
      <c r="M1950">
        <v>3</v>
      </c>
      <c r="N1950">
        <v>3</v>
      </c>
      <c r="O1950" t="s">
        <v>20</v>
      </c>
      <c r="Q1950" t="s">
        <v>23012</v>
      </c>
    </row>
    <row r="1951" spans="1:17">
      <c r="A1951" t="s">
        <v>14</v>
      </c>
      <c r="B1951">
        <v>918</v>
      </c>
      <c r="C1951">
        <v>2017</v>
      </c>
      <c r="D1951">
        <v>30355</v>
      </c>
      <c r="E1951">
        <v>60</v>
      </c>
      <c r="F1951" s="18">
        <v>15</v>
      </c>
      <c r="G1951" s="18">
        <v>15</v>
      </c>
      <c r="H1951" s="18">
        <v>15</v>
      </c>
      <c r="I1951">
        <v>0</v>
      </c>
      <c r="J1951">
        <v>0</v>
      </c>
      <c r="K1951">
        <v>0</v>
      </c>
      <c r="L1951">
        <v>4</v>
      </c>
      <c r="M1951">
        <v>4</v>
      </c>
      <c r="N1951">
        <v>4</v>
      </c>
      <c r="O1951" t="s">
        <v>20</v>
      </c>
      <c r="Q1951" t="s">
        <v>23010</v>
      </c>
    </row>
    <row r="1952" spans="1:17">
      <c r="A1952" t="s">
        <v>14</v>
      </c>
      <c r="B1952">
        <v>918</v>
      </c>
      <c r="C1952">
        <v>2017</v>
      </c>
      <c r="D1952">
        <v>30356</v>
      </c>
      <c r="E1952">
        <v>15</v>
      </c>
      <c r="F1952" s="18">
        <v>15</v>
      </c>
      <c r="G1952" s="18">
        <v>15</v>
      </c>
      <c r="H1952" s="18">
        <v>15</v>
      </c>
      <c r="I1952">
        <v>0</v>
      </c>
      <c r="J1952">
        <v>0</v>
      </c>
      <c r="K1952">
        <v>0</v>
      </c>
      <c r="L1952">
        <v>1</v>
      </c>
      <c r="M1952">
        <v>1</v>
      </c>
      <c r="N1952">
        <v>1</v>
      </c>
      <c r="O1952" t="s">
        <v>20</v>
      </c>
      <c r="Q1952" t="s">
        <v>23008</v>
      </c>
    </row>
    <row r="1953" spans="1:17">
      <c r="A1953" t="s">
        <v>14</v>
      </c>
      <c r="B1953">
        <v>918</v>
      </c>
      <c r="C1953">
        <v>2017</v>
      </c>
      <c r="D1953">
        <v>30357</v>
      </c>
      <c r="E1953">
        <v>7.5</v>
      </c>
      <c r="F1953" s="18">
        <v>7.5</v>
      </c>
      <c r="G1953" s="18">
        <v>7.5</v>
      </c>
      <c r="H1953" s="18">
        <v>7.5</v>
      </c>
      <c r="I1953">
        <v>0</v>
      </c>
      <c r="J1953">
        <v>0</v>
      </c>
      <c r="K1953">
        <v>0</v>
      </c>
      <c r="L1953">
        <v>1</v>
      </c>
      <c r="M1953">
        <v>1</v>
      </c>
      <c r="N1953">
        <v>1</v>
      </c>
      <c r="O1953" t="s">
        <v>20</v>
      </c>
      <c r="Q1953" t="s">
        <v>23006</v>
      </c>
    </row>
    <row r="1954" spans="1:17">
      <c r="A1954" t="s">
        <v>14</v>
      </c>
      <c r="B1954">
        <v>918</v>
      </c>
      <c r="C1954">
        <v>2017</v>
      </c>
      <c r="D1954">
        <v>30359</v>
      </c>
      <c r="E1954">
        <v>67</v>
      </c>
      <c r="F1954" s="18">
        <v>0</v>
      </c>
      <c r="G1954" s="18">
        <v>22</v>
      </c>
      <c r="H1954" s="18">
        <v>13.4</v>
      </c>
      <c r="I1954">
        <v>0</v>
      </c>
      <c r="J1954">
        <v>1</v>
      </c>
      <c r="K1954">
        <v>0</v>
      </c>
      <c r="L1954">
        <v>4</v>
      </c>
      <c r="M1954">
        <v>5</v>
      </c>
      <c r="N1954">
        <v>5</v>
      </c>
      <c r="O1954" t="s">
        <v>20</v>
      </c>
      <c r="Q1954" t="s">
        <v>23004</v>
      </c>
    </row>
    <row r="1955" spans="1:17">
      <c r="A1955" t="s">
        <v>14</v>
      </c>
      <c r="B1955">
        <v>918</v>
      </c>
      <c r="C1955">
        <v>2017</v>
      </c>
      <c r="D1955">
        <v>30363</v>
      </c>
      <c r="E1955">
        <v>72</v>
      </c>
      <c r="F1955" s="18">
        <v>12</v>
      </c>
      <c r="G1955" s="18">
        <v>12</v>
      </c>
      <c r="H1955" s="18">
        <v>12</v>
      </c>
      <c r="I1955">
        <v>0</v>
      </c>
      <c r="J1955">
        <v>0</v>
      </c>
      <c r="K1955">
        <v>0</v>
      </c>
      <c r="L1955">
        <v>6</v>
      </c>
      <c r="M1955">
        <v>6</v>
      </c>
      <c r="N1955">
        <v>6</v>
      </c>
      <c r="O1955" t="s">
        <v>20</v>
      </c>
      <c r="Q1955" t="s">
        <v>22996</v>
      </c>
    </row>
    <row r="1956" spans="1:17">
      <c r="A1956" t="s">
        <v>14</v>
      </c>
      <c r="B1956">
        <v>918</v>
      </c>
      <c r="C1956">
        <v>2017</v>
      </c>
      <c r="D1956">
        <v>30364</v>
      </c>
      <c r="E1956">
        <v>15</v>
      </c>
      <c r="F1956" s="18">
        <v>7.5</v>
      </c>
      <c r="G1956" s="18">
        <v>7.5</v>
      </c>
      <c r="H1956" s="18">
        <v>7.5</v>
      </c>
      <c r="I1956">
        <v>0</v>
      </c>
      <c r="J1956">
        <v>0</v>
      </c>
      <c r="K1956">
        <v>0</v>
      </c>
      <c r="L1956">
        <v>2</v>
      </c>
      <c r="M1956">
        <v>2</v>
      </c>
      <c r="N1956">
        <v>2</v>
      </c>
      <c r="O1956" t="s">
        <v>20</v>
      </c>
      <c r="Q1956" t="s">
        <v>22994</v>
      </c>
    </row>
    <row r="1957" spans="1:17">
      <c r="A1957" t="s">
        <v>14</v>
      </c>
      <c r="B1957">
        <v>918</v>
      </c>
      <c r="C1957">
        <v>2017</v>
      </c>
      <c r="D1957">
        <v>30365</v>
      </c>
      <c r="E1957">
        <v>7.5</v>
      </c>
      <c r="F1957" s="18">
        <v>7.5</v>
      </c>
      <c r="G1957" s="18">
        <v>7.5</v>
      </c>
      <c r="H1957" s="18">
        <v>7.5</v>
      </c>
      <c r="I1957">
        <v>0</v>
      </c>
      <c r="J1957">
        <v>0</v>
      </c>
      <c r="K1957">
        <v>0</v>
      </c>
      <c r="L1957">
        <v>1</v>
      </c>
      <c r="M1957">
        <v>1</v>
      </c>
      <c r="N1957">
        <v>1</v>
      </c>
      <c r="O1957" t="s">
        <v>20</v>
      </c>
      <c r="Q1957" t="s">
        <v>22992</v>
      </c>
    </row>
    <row r="1958" spans="1:17">
      <c r="A1958" t="s">
        <v>14</v>
      </c>
      <c r="B1958">
        <v>918</v>
      </c>
      <c r="C1958">
        <v>2017</v>
      </c>
      <c r="D1958">
        <v>30366</v>
      </c>
      <c r="E1958">
        <v>180</v>
      </c>
      <c r="F1958" s="18">
        <v>15</v>
      </c>
      <c r="G1958" s="18">
        <v>15</v>
      </c>
      <c r="H1958" s="18">
        <v>15</v>
      </c>
      <c r="I1958">
        <v>0</v>
      </c>
      <c r="J1958">
        <v>0</v>
      </c>
      <c r="K1958">
        <v>0</v>
      </c>
      <c r="L1958">
        <v>12</v>
      </c>
      <c r="M1958">
        <v>12</v>
      </c>
      <c r="N1958">
        <v>12</v>
      </c>
      <c r="O1958" t="s">
        <v>20</v>
      </c>
      <c r="Q1958" t="s">
        <v>22990</v>
      </c>
    </row>
    <row r="1959" spans="1:17">
      <c r="A1959" t="s">
        <v>14</v>
      </c>
      <c r="B1959">
        <v>918</v>
      </c>
      <c r="C1959">
        <v>2017</v>
      </c>
      <c r="D1959">
        <v>30367</v>
      </c>
      <c r="E1959">
        <v>30</v>
      </c>
      <c r="F1959" s="18">
        <v>15</v>
      </c>
      <c r="G1959" s="18">
        <v>15</v>
      </c>
      <c r="H1959" s="18">
        <v>15</v>
      </c>
      <c r="I1959">
        <v>0</v>
      </c>
      <c r="J1959">
        <v>0</v>
      </c>
      <c r="K1959">
        <v>0</v>
      </c>
      <c r="L1959">
        <v>2</v>
      </c>
      <c r="M1959">
        <v>2</v>
      </c>
      <c r="N1959">
        <v>2</v>
      </c>
      <c r="O1959" t="s">
        <v>20</v>
      </c>
      <c r="Q1959" t="s">
        <v>22988</v>
      </c>
    </row>
    <row r="1960" spans="1:17">
      <c r="A1960" t="s">
        <v>14</v>
      </c>
      <c r="B1960">
        <v>918</v>
      </c>
      <c r="C1960">
        <v>2017</v>
      </c>
      <c r="D1960">
        <v>30368</v>
      </c>
      <c r="E1960">
        <v>15</v>
      </c>
      <c r="F1960" s="18">
        <v>7.5</v>
      </c>
      <c r="G1960" s="18">
        <v>7.5</v>
      </c>
      <c r="H1960" s="18">
        <v>7.5</v>
      </c>
      <c r="I1960">
        <v>0</v>
      </c>
      <c r="J1960">
        <v>0</v>
      </c>
      <c r="K1960">
        <v>0</v>
      </c>
      <c r="L1960">
        <v>2</v>
      </c>
      <c r="M1960">
        <v>2</v>
      </c>
      <c r="N1960">
        <v>2</v>
      </c>
      <c r="O1960" t="s">
        <v>20</v>
      </c>
      <c r="Q1960" t="s">
        <v>22986</v>
      </c>
    </row>
    <row r="1961" spans="1:17">
      <c r="A1961" t="s">
        <v>14</v>
      </c>
      <c r="B1961">
        <v>918</v>
      </c>
      <c r="C1961">
        <v>2017</v>
      </c>
      <c r="D1961">
        <v>30369</v>
      </c>
      <c r="E1961">
        <v>76.5</v>
      </c>
      <c r="F1961" s="18">
        <v>7.5</v>
      </c>
      <c r="G1961" s="18">
        <v>15</v>
      </c>
      <c r="H1961" s="18">
        <v>10.93</v>
      </c>
      <c r="I1961">
        <v>0</v>
      </c>
      <c r="J1961">
        <v>0</v>
      </c>
      <c r="K1961">
        <v>0</v>
      </c>
      <c r="L1961">
        <v>7</v>
      </c>
      <c r="M1961">
        <v>7</v>
      </c>
      <c r="N1961">
        <v>7</v>
      </c>
      <c r="O1961" t="s">
        <v>20</v>
      </c>
      <c r="Q1961" t="s">
        <v>22984</v>
      </c>
    </row>
    <row r="1962" spans="1:17">
      <c r="A1962" t="s">
        <v>14</v>
      </c>
      <c r="B1962">
        <v>918</v>
      </c>
      <c r="C1962">
        <v>2017</v>
      </c>
      <c r="D1962">
        <v>30381</v>
      </c>
      <c r="E1962">
        <v>30</v>
      </c>
      <c r="F1962" s="18">
        <v>6</v>
      </c>
      <c r="G1962" s="18">
        <v>8</v>
      </c>
      <c r="H1962" s="18">
        <v>7.5</v>
      </c>
      <c r="I1962">
        <v>0</v>
      </c>
      <c r="J1962">
        <v>0</v>
      </c>
      <c r="K1962">
        <v>0</v>
      </c>
      <c r="L1962">
        <v>4</v>
      </c>
      <c r="M1962">
        <v>4</v>
      </c>
      <c r="N1962">
        <v>4</v>
      </c>
      <c r="O1962" t="s">
        <v>20</v>
      </c>
      <c r="Q1962" t="s">
        <v>22964</v>
      </c>
    </row>
    <row r="1963" spans="1:17">
      <c r="A1963" t="s">
        <v>14</v>
      </c>
      <c r="B1963">
        <v>918</v>
      </c>
      <c r="C1963">
        <v>2017</v>
      </c>
      <c r="D1963">
        <v>30382</v>
      </c>
      <c r="E1963">
        <v>15</v>
      </c>
      <c r="F1963" s="18">
        <v>15</v>
      </c>
      <c r="G1963" s="18">
        <v>15</v>
      </c>
      <c r="H1963" s="18">
        <v>15</v>
      </c>
      <c r="I1963">
        <v>0</v>
      </c>
      <c r="J1963">
        <v>0</v>
      </c>
      <c r="K1963">
        <v>0</v>
      </c>
      <c r="L1963">
        <v>1</v>
      </c>
      <c r="M1963">
        <v>1</v>
      </c>
      <c r="N1963">
        <v>1</v>
      </c>
      <c r="O1963" t="s">
        <v>20</v>
      </c>
      <c r="Q1963" t="s">
        <v>22962</v>
      </c>
    </row>
    <row r="1964" spans="1:17">
      <c r="A1964" t="s">
        <v>14</v>
      </c>
      <c r="B1964">
        <v>918</v>
      </c>
      <c r="C1964">
        <v>2017</v>
      </c>
      <c r="D1964">
        <v>30383</v>
      </c>
      <c r="E1964">
        <v>15</v>
      </c>
      <c r="F1964" s="18">
        <v>15</v>
      </c>
      <c r="G1964" s="18">
        <v>15</v>
      </c>
      <c r="H1964" s="18">
        <v>15</v>
      </c>
      <c r="I1964">
        <v>0</v>
      </c>
      <c r="J1964">
        <v>0</v>
      </c>
      <c r="K1964">
        <v>0</v>
      </c>
      <c r="L1964">
        <v>1</v>
      </c>
      <c r="M1964">
        <v>1</v>
      </c>
      <c r="N1964">
        <v>1</v>
      </c>
      <c r="O1964" t="s">
        <v>20</v>
      </c>
      <c r="Q1964" t="s">
        <v>22960</v>
      </c>
    </row>
    <row r="1965" spans="1:17">
      <c r="A1965" t="s">
        <v>14</v>
      </c>
      <c r="B1965">
        <v>918</v>
      </c>
      <c r="C1965">
        <v>2017</v>
      </c>
      <c r="D1965">
        <v>30384</v>
      </c>
      <c r="E1965">
        <v>30</v>
      </c>
      <c r="F1965" s="18">
        <v>15</v>
      </c>
      <c r="G1965" s="18">
        <v>15</v>
      </c>
      <c r="H1965" s="18">
        <v>15</v>
      </c>
      <c r="I1965">
        <v>0</v>
      </c>
      <c r="J1965">
        <v>0</v>
      </c>
      <c r="K1965">
        <v>0</v>
      </c>
      <c r="L1965">
        <v>2</v>
      </c>
      <c r="M1965">
        <v>2</v>
      </c>
      <c r="N1965">
        <v>2</v>
      </c>
      <c r="O1965" t="s">
        <v>20</v>
      </c>
      <c r="Q1965" t="s">
        <v>22958</v>
      </c>
    </row>
    <row r="1966" spans="1:17">
      <c r="A1966" t="s">
        <v>14</v>
      </c>
      <c r="B1966">
        <v>918</v>
      </c>
      <c r="C1966">
        <v>2017</v>
      </c>
      <c r="D1966">
        <v>30389</v>
      </c>
      <c r="E1966">
        <v>187.5</v>
      </c>
      <c r="F1966" s="18">
        <v>0</v>
      </c>
      <c r="G1966" s="18">
        <v>22</v>
      </c>
      <c r="H1966" s="18">
        <v>11.03</v>
      </c>
      <c r="I1966">
        <v>0</v>
      </c>
      <c r="J1966">
        <v>2</v>
      </c>
      <c r="K1966">
        <v>0</v>
      </c>
      <c r="L1966">
        <v>15</v>
      </c>
      <c r="M1966">
        <v>17</v>
      </c>
      <c r="N1966">
        <v>17</v>
      </c>
      <c r="O1966" t="s">
        <v>20</v>
      </c>
      <c r="Q1966" t="s">
        <v>22956</v>
      </c>
    </row>
    <row r="1967" spans="1:17">
      <c r="A1967" t="s">
        <v>14</v>
      </c>
      <c r="B1967">
        <v>918</v>
      </c>
      <c r="C1967">
        <v>2017</v>
      </c>
      <c r="D1967">
        <v>30391</v>
      </c>
      <c r="E1967">
        <v>40</v>
      </c>
      <c r="F1967" s="18">
        <v>0</v>
      </c>
      <c r="G1967" s="18">
        <v>10</v>
      </c>
      <c r="H1967" s="18">
        <v>8</v>
      </c>
      <c r="I1967">
        <v>0</v>
      </c>
      <c r="J1967">
        <v>1</v>
      </c>
      <c r="K1967">
        <v>0</v>
      </c>
      <c r="L1967">
        <v>4</v>
      </c>
      <c r="M1967">
        <v>5</v>
      </c>
      <c r="N1967">
        <v>5</v>
      </c>
      <c r="O1967" t="s">
        <v>20</v>
      </c>
      <c r="Q1967" t="s">
        <v>22952</v>
      </c>
    </row>
    <row r="1968" spans="1:17">
      <c r="A1968" t="s">
        <v>14</v>
      </c>
      <c r="B1968">
        <v>918</v>
      </c>
      <c r="C1968">
        <v>2017</v>
      </c>
      <c r="D1968">
        <v>30392</v>
      </c>
      <c r="E1968">
        <v>8</v>
      </c>
      <c r="F1968" s="18">
        <v>8</v>
      </c>
      <c r="G1968" s="18">
        <v>8</v>
      </c>
      <c r="H1968" s="18">
        <v>8</v>
      </c>
      <c r="I1968">
        <v>0</v>
      </c>
      <c r="J1968">
        <v>0</v>
      </c>
      <c r="K1968">
        <v>0</v>
      </c>
      <c r="L1968">
        <v>1</v>
      </c>
      <c r="M1968">
        <v>1</v>
      </c>
      <c r="N1968">
        <v>1</v>
      </c>
      <c r="O1968" t="s">
        <v>20</v>
      </c>
      <c r="Q1968" t="s">
        <v>22950</v>
      </c>
    </row>
    <row r="1969" spans="1:17">
      <c r="A1969" t="s">
        <v>14</v>
      </c>
      <c r="B1969">
        <v>918</v>
      </c>
      <c r="C1969">
        <v>2017</v>
      </c>
      <c r="D1969">
        <v>30399</v>
      </c>
      <c r="E1969">
        <v>200</v>
      </c>
      <c r="F1969" s="18">
        <v>10</v>
      </c>
      <c r="G1969" s="18">
        <v>10</v>
      </c>
      <c r="H1969" s="18">
        <v>10</v>
      </c>
      <c r="I1969">
        <v>0</v>
      </c>
      <c r="J1969">
        <v>0</v>
      </c>
      <c r="K1969">
        <v>0</v>
      </c>
      <c r="L1969">
        <v>20</v>
      </c>
      <c r="M1969">
        <v>20</v>
      </c>
      <c r="N1969">
        <v>20</v>
      </c>
      <c r="O1969" t="s">
        <v>20</v>
      </c>
      <c r="Q1969" t="s">
        <v>22948</v>
      </c>
    </row>
    <row r="1970" spans="1:17">
      <c r="A1970" t="s">
        <v>14</v>
      </c>
      <c r="B1970">
        <v>918</v>
      </c>
      <c r="C1970">
        <v>2017</v>
      </c>
      <c r="D1970">
        <v>30431</v>
      </c>
      <c r="E1970">
        <v>9</v>
      </c>
      <c r="F1970" s="18">
        <v>9</v>
      </c>
      <c r="G1970" s="18">
        <v>9</v>
      </c>
      <c r="H1970" s="18">
        <v>9</v>
      </c>
      <c r="I1970">
        <v>0</v>
      </c>
      <c r="J1970">
        <v>0</v>
      </c>
      <c r="K1970">
        <v>0</v>
      </c>
      <c r="L1970">
        <v>1</v>
      </c>
      <c r="M1970">
        <v>1</v>
      </c>
      <c r="N1970">
        <v>1</v>
      </c>
      <c r="O1970" t="s">
        <v>20</v>
      </c>
      <c r="Q1970" t="s">
        <v>22930</v>
      </c>
    </row>
    <row r="1971" spans="1:17">
      <c r="A1971" t="s">
        <v>14</v>
      </c>
      <c r="B1971">
        <v>918</v>
      </c>
      <c r="C1971">
        <v>2017</v>
      </c>
      <c r="D1971">
        <v>30432</v>
      </c>
      <c r="E1971">
        <v>18</v>
      </c>
      <c r="F1971" s="18">
        <v>9</v>
      </c>
      <c r="G1971" s="18">
        <v>9</v>
      </c>
      <c r="H1971" s="18">
        <v>9</v>
      </c>
      <c r="I1971">
        <v>0</v>
      </c>
      <c r="J1971">
        <v>0</v>
      </c>
      <c r="K1971">
        <v>0</v>
      </c>
      <c r="L1971">
        <v>2</v>
      </c>
      <c r="M1971">
        <v>2</v>
      </c>
      <c r="N1971">
        <v>2</v>
      </c>
      <c r="O1971" t="s">
        <v>20</v>
      </c>
      <c r="Q1971" t="s">
        <v>22928</v>
      </c>
    </row>
    <row r="1972" spans="1:17">
      <c r="A1972" t="s">
        <v>14</v>
      </c>
      <c r="B1972">
        <v>918</v>
      </c>
      <c r="C1972">
        <v>2017</v>
      </c>
      <c r="D1972">
        <v>30433</v>
      </c>
      <c r="E1972">
        <v>9</v>
      </c>
      <c r="F1972" s="18">
        <v>9</v>
      </c>
      <c r="G1972" s="18">
        <v>9</v>
      </c>
      <c r="H1972" s="18">
        <v>9</v>
      </c>
      <c r="I1972">
        <v>0</v>
      </c>
      <c r="J1972">
        <v>0</v>
      </c>
      <c r="K1972">
        <v>0</v>
      </c>
      <c r="L1972">
        <v>1</v>
      </c>
      <c r="M1972">
        <v>1</v>
      </c>
      <c r="N1972">
        <v>1</v>
      </c>
      <c r="O1972" t="s">
        <v>20</v>
      </c>
      <c r="Q1972" t="s">
        <v>22926</v>
      </c>
    </row>
    <row r="1973" spans="1:17">
      <c r="A1973" t="s">
        <v>14</v>
      </c>
      <c r="B1973">
        <v>918</v>
      </c>
      <c r="C1973">
        <v>2017</v>
      </c>
      <c r="D1973">
        <v>30439</v>
      </c>
      <c r="E1973">
        <v>27</v>
      </c>
      <c r="F1973" s="18">
        <v>9</v>
      </c>
      <c r="G1973" s="18">
        <v>9</v>
      </c>
      <c r="H1973" s="18">
        <v>9</v>
      </c>
      <c r="I1973">
        <v>0</v>
      </c>
      <c r="J1973">
        <v>0</v>
      </c>
      <c r="K1973">
        <v>0</v>
      </c>
      <c r="L1973">
        <v>3</v>
      </c>
      <c r="M1973">
        <v>3</v>
      </c>
      <c r="N1973">
        <v>3</v>
      </c>
      <c r="O1973" t="s">
        <v>20</v>
      </c>
      <c r="Q1973" t="s">
        <v>22924</v>
      </c>
    </row>
    <row r="1974" spans="1:17">
      <c r="A1974" t="s">
        <v>14</v>
      </c>
      <c r="B1974">
        <v>918</v>
      </c>
      <c r="C1974">
        <v>2017</v>
      </c>
      <c r="D1974">
        <v>30441</v>
      </c>
      <c r="E1974">
        <v>4</v>
      </c>
      <c r="F1974" s="18">
        <v>2</v>
      </c>
      <c r="G1974" s="18">
        <v>2</v>
      </c>
      <c r="H1974" s="18">
        <v>2</v>
      </c>
      <c r="I1974">
        <v>0</v>
      </c>
      <c r="J1974">
        <v>0</v>
      </c>
      <c r="K1974">
        <v>0</v>
      </c>
      <c r="L1974">
        <v>2</v>
      </c>
      <c r="M1974">
        <v>2</v>
      </c>
      <c r="N1974">
        <v>2</v>
      </c>
      <c r="O1974" t="s">
        <v>20</v>
      </c>
      <c r="Q1974" t="s">
        <v>22922</v>
      </c>
    </row>
    <row r="1975" spans="1:17">
      <c r="A1975" t="s">
        <v>14</v>
      </c>
      <c r="B1975">
        <v>918</v>
      </c>
      <c r="C1975">
        <v>2017</v>
      </c>
      <c r="D1975">
        <v>30442</v>
      </c>
      <c r="E1975">
        <v>45</v>
      </c>
      <c r="F1975" s="18">
        <v>9</v>
      </c>
      <c r="G1975" s="18">
        <v>12</v>
      </c>
      <c r="H1975" s="18">
        <v>11.25</v>
      </c>
      <c r="I1975">
        <v>0</v>
      </c>
      <c r="J1975">
        <v>0</v>
      </c>
      <c r="K1975">
        <v>0</v>
      </c>
      <c r="L1975">
        <v>4</v>
      </c>
      <c r="M1975">
        <v>4</v>
      </c>
      <c r="N1975">
        <v>4</v>
      </c>
      <c r="O1975" t="s">
        <v>20</v>
      </c>
      <c r="Q1975" t="s">
        <v>22920</v>
      </c>
    </row>
    <row r="1976" spans="1:17">
      <c r="A1976" t="s">
        <v>14</v>
      </c>
      <c r="B1976">
        <v>918</v>
      </c>
      <c r="C1976">
        <v>2017</v>
      </c>
      <c r="D1976">
        <v>30443</v>
      </c>
      <c r="E1976">
        <v>36</v>
      </c>
      <c r="F1976" s="18">
        <v>18</v>
      </c>
      <c r="G1976" s="18">
        <v>18</v>
      </c>
      <c r="H1976" s="18">
        <v>18</v>
      </c>
      <c r="I1976">
        <v>0</v>
      </c>
      <c r="J1976">
        <v>0</v>
      </c>
      <c r="K1976">
        <v>0</v>
      </c>
      <c r="L1976">
        <v>2</v>
      </c>
      <c r="M1976">
        <v>2</v>
      </c>
      <c r="N1976">
        <v>2</v>
      </c>
      <c r="O1976" t="s">
        <v>20</v>
      </c>
      <c r="Q1976" t="s">
        <v>22918</v>
      </c>
    </row>
    <row r="1977" spans="1:17">
      <c r="A1977" t="s">
        <v>14</v>
      </c>
      <c r="B1977">
        <v>918</v>
      </c>
      <c r="C1977">
        <v>2017</v>
      </c>
      <c r="D1977">
        <v>30444</v>
      </c>
      <c r="E1977">
        <v>90</v>
      </c>
      <c r="F1977" s="18">
        <v>18</v>
      </c>
      <c r="G1977" s="18">
        <v>18</v>
      </c>
      <c r="H1977" s="18">
        <v>18</v>
      </c>
      <c r="I1977">
        <v>0</v>
      </c>
      <c r="J1977">
        <v>0</v>
      </c>
      <c r="K1977">
        <v>0</v>
      </c>
      <c r="L1977">
        <v>5</v>
      </c>
      <c r="M1977">
        <v>5</v>
      </c>
      <c r="N1977">
        <v>5</v>
      </c>
      <c r="O1977" t="s">
        <v>20</v>
      </c>
      <c r="Q1977" t="s">
        <v>22916</v>
      </c>
    </row>
    <row r="1978" spans="1:17">
      <c r="A1978" t="s">
        <v>14</v>
      </c>
      <c r="B1978">
        <v>918</v>
      </c>
      <c r="C1978">
        <v>2017</v>
      </c>
      <c r="D1978">
        <v>30445</v>
      </c>
      <c r="E1978">
        <v>18</v>
      </c>
      <c r="F1978" s="18">
        <v>18</v>
      </c>
      <c r="G1978" s="18">
        <v>18</v>
      </c>
      <c r="H1978" s="18">
        <v>18</v>
      </c>
      <c r="I1978">
        <v>0</v>
      </c>
      <c r="J1978">
        <v>0</v>
      </c>
      <c r="K1978">
        <v>0</v>
      </c>
      <c r="L1978">
        <v>1</v>
      </c>
      <c r="M1978">
        <v>1</v>
      </c>
      <c r="N1978">
        <v>1</v>
      </c>
      <c r="O1978" t="s">
        <v>20</v>
      </c>
      <c r="Q1978" t="s">
        <v>22914</v>
      </c>
    </row>
    <row r="1979" spans="1:17">
      <c r="A1979" t="s">
        <v>14</v>
      </c>
      <c r="B1979">
        <v>918</v>
      </c>
      <c r="C1979">
        <v>2017</v>
      </c>
      <c r="D1979">
        <v>30446</v>
      </c>
      <c r="E1979">
        <v>18</v>
      </c>
      <c r="F1979" s="18">
        <v>18</v>
      </c>
      <c r="G1979" s="18">
        <v>18</v>
      </c>
      <c r="H1979" s="18">
        <v>18</v>
      </c>
      <c r="I1979">
        <v>0</v>
      </c>
      <c r="J1979">
        <v>0</v>
      </c>
      <c r="K1979">
        <v>0</v>
      </c>
      <c r="L1979">
        <v>1</v>
      </c>
      <c r="M1979">
        <v>1</v>
      </c>
      <c r="N1979">
        <v>1</v>
      </c>
      <c r="O1979" t="s">
        <v>20</v>
      </c>
      <c r="Q1979" t="s">
        <v>22912</v>
      </c>
    </row>
    <row r="1980" spans="1:17">
      <c r="A1980" t="s">
        <v>14</v>
      </c>
      <c r="B1980">
        <v>918</v>
      </c>
      <c r="C1980">
        <v>2017</v>
      </c>
      <c r="D1980">
        <v>30447</v>
      </c>
      <c r="E1980">
        <v>72</v>
      </c>
      <c r="F1980" s="18">
        <v>18</v>
      </c>
      <c r="G1980" s="18">
        <v>18</v>
      </c>
      <c r="H1980" s="18">
        <v>18</v>
      </c>
      <c r="I1980">
        <v>0</v>
      </c>
      <c r="J1980">
        <v>0</v>
      </c>
      <c r="K1980">
        <v>0</v>
      </c>
      <c r="L1980">
        <v>4</v>
      </c>
      <c r="M1980">
        <v>4</v>
      </c>
      <c r="N1980">
        <v>4</v>
      </c>
      <c r="O1980" t="s">
        <v>20</v>
      </c>
      <c r="Q1980" t="s">
        <v>22910</v>
      </c>
    </row>
    <row r="1981" spans="1:17">
      <c r="A1981" t="s">
        <v>14</v>
      </c>
      <c r="B1981">
        <v>918</v>
      </c>
      <c r="C1981">
        <v>2017</v>
      </c>
      <c r="D1981">
        <v>30448</v>
      </c>
      <c r="E1981">
        <v>18</v>
      </c>
      <c r="F1981" s="18">
        <v>18</v>
      </c>
      <c r="G1981" s="18">
        <v>18</v>
      </c>
      <c r="H1981" s="18">
        <v>18</v>
      </c>
      <c r="I1981">
        <v>0</v>
      </c>
      <c r="J1981">
        <v>0</v>
      </c>
      <c r="K1981">
        <v>0</v>
      </c>
      <c r="L1981">
        <v>1</v>
      </c>
      <c r="M1981">
        <v>1</v>
      </c>
      <c r="N1981">
        <v>1</v>
      </c>
      <c r="O1981" t="s">
        <v>20</v>
      </c>
      <c r="Q1981" t="s">
        <v>22908</v>
      </c>
    </row>
    <row r="1982" spans="1:17">
      <c r="A1982" t="s">
        <v>14</v>
      </c>
      <c r="B1982">
        <v>918</v>
      </c>
      <c r="C1982">
        <v>2017</v>
      </c>
      <c r="D1982">
        <v>30449</v>
      </c>
      <c r="E1982">
        <v>171</v>
      </c>
      <c r="F1982" s="18">
        <v>9</v>
      </c>
      <c r="G1982" s="18">
        <v>18</v>
      </c>
      <c r="H1982" s="18">
        <v>17.100000000000001</v>
      </c>
      <c r="I1982">
        <v>0</v>
      </c>
      <c r="J1982">
        <v>0</v>
      </c>
      <c r="K1982">
        <v>0</v>
      </c>
      <c r="L1982">
        <v>10</v>
      </c>
      <c r="M1982">
        <v>10</v>
      </c>
      <c r="N1982">
        <v>10</v>
      </c>
      <c r="O1982" t="s">
        <v>20</v>
      </c>
      <c r="Q1982" t="s">
        <v>22906</v>
      </c>
    </row>
    <row r="1983" spans="1:17">
      <c r="A1983" t="s">
        <v>14</v>
      </c>
      <c r="B1983">
        <v>918</v>
      </c>
      <c r="C1983">
        <v>2017</v>
      </c>
      <c r="D1983">
        <v>30451</v>
      </c>
      <c r="E1983">
        <v>16</v>
      </c>
      <c r="F1983" s="18">
        <v>8</v>
      </c>
      <c r="G1983" s="18">
        <v>8</v>
      </c>
      <c r="H1983" s="18">
        <v>8</v>
      </c>
      <c r="I1983">
        <v>0</v>
      </c>
      <c r="J1983">
        <v>0</v>
      </c>
      <c r="K1983">
        <v>0</v>
      </c>
      <c r="L1983">
        <v>2</v>
      </c>
      <c r="M1983">
        <v>2</v>
      </c>
      <c r="N1983">
        <v>2</v>
      </c>
      <c r="O1983" t="s">
        <v>20</v>
      </c>
      <c r="Q1983" t="s">
        <v>22904</v>
      </c>
    </row>
    <row r="1984" spans="1:17">
      <c r="A1984" t="s">
        <v>14</v>
      </c>
      <c r="B1984">
        <v>918</v>
      </c>
      <c r="C1984">
        <v>2017</v>
      </c>
      <c r="D1984">
        <v>30452</v>
      </c>
      <c r="E1984">
        <v>16</v>
      </c>
      <c r="F1984" s="18">
        <v>8</v>
      </c>
      <c r="G1984" s="18">
        <v>8</v>
      </c>
      <c r="H1984" s="18">
        <v>8</v>
      </c>
      <c r="I1984">
        <v>0</v>
      </c>
      <c r="J1984">
        <v>0</v>
      </c>
      <c r="K1984">
        <v>0</v>
      </c>
      <c r="L1984">
        <v>2</v>
      </c>
      <c r="M1984">
        <v>2</v>
      </c>
      <c r="N1984">
        <v>2</v>
      </c>
      <c r="O1984" t="s">
        <v>20</v>
      </c>
      <c r="Q1984" t="s">
        <v>22902</v>
      </c>
    </row>
    <row r="1985" spans="1:17">
      <c r="A1985" t="s">
        <v>14</v>
      </c>
      <c r="B1985">
        <v>918</v>
      </c>
      <c r="C1985">
        <v>2017</v>
      </c>
      <c r="D1985">
        <v>30453</v>
      </c>
      <c r="E1985">
        <v>90</v>
      </c>
      <c r="F1985" s="18">
        <v>15</v>
      </c>
      <c r="G1985" s="18">
        <v>15</v>
      </c>
      <c r="H1985" s="18">
        <v>15</v>
      </c>
      <c r="I1985">
        <v>0</v>
      </c>
      <c r="J1985">
        <v>0</v>
      </c>
      <c r="K1985">
        <v>0</v>
      </c>
      <c r="L1985">
        <v>6</v>
      </c>
      <c r="M1985">
        <v>6</v>
      </c>
      <c r="N1985">
        <v>6</v>
      </c>
      <c r="O1985" t="s">
        <v>20</v>
      </c>
      <c r="Q1985" t="s">
        <v>22900</v>
      </c>
    </row>
    <row r="1986" spans="1:17">
      <c r="A1986" t="s">
        <v>14</v>
      </c>
      <c r="B1986">
        <v>918</v>
      </c>
      <c r="C1986">
        <v>2017</v>
      </c>
      <c r="D1986">
        <v>30454</v>
      </c>
      <c r="E1986">
        <v>15</v>
      </c>
      <c r="F1986" s="18">
        <v>15</v>
      </c>
      <c r="G1986" s="18">
        <v>15</v>
      </c>
      <c r="H1986" s="18">
        <v>15</v>
      </c>
      <c r="I1986">
        <v>0</v>
      </c>
      <c r="J1986">
        <v>0</v>
      </c>
      <c r="K1986">
        <v>0</v>
      </c>
      <c r="L1986">
        <v>1</v>
      </c>
      <c r="M1986">
        <v>1</v>
      </c>
      <c r="N1986">
        <v>1</v>
      </c>
      <c r="O1986" t="s">
        <v>20</v>
      </c>
      <c r="Q1986" t="s">
        <v>22898</v>
      </c>
    </row>
    <row r="1987" spans="1:17">
      <c r="A1987" t="s">
        <v>14</v>
      </c>
      <c r="B1987">
        <v>918</v>
      </c>
      <c r="C1987">
        <v>2017</v>
      </c>
      <c r="D1987">
        <v>30455</v>
      </c>
      <c r="E1987">
        <v>15</v>
      </c>
      <c r="F1987" s="18">
        <v>15</v>
      </c>
      <c r="G1987" s="18">
        <v>15</v>
      </c>
      <c r="H1987" s="18">
        <v>15</v>
      </c>
      <c r="I1987">
        <v>0</v>
      </c>
      <c r="J1987">
        <v>0</v>
      </c>
      <c r="K1987">
        <v>0</v>
      </c>
      <c r="L1987">
        <v>1</v>
      </c>
      <c r="M1987">
        <v>1</v>
      </c>
      <c r="N1987">
        <v>1</v>
      </c>
      <c r="O1987" t="s">
        <v>20</v>
      </c>
      <c r="Q1987" t="s">
        <v>22896</v>
      </c>
    </row>
    <row r="1988" spans="1:17">
      <c r="A1988" t="s">
        <v>14</v>
      </c>
      <c r="B1988">
        <v>918</v>
      </c>
      <c r="C1988">
        <v>2017</v>
      </c>
      <c r="D1988">
        <v>30456</v>
      </c>
      <c r="E1988">
        <v>60</v>
      </c>
      <c r="F1988" s="18">
        <v>15</v>
      </c>
      <c r="G1988" s="18">
        <v>15</v>
      </c>
      <c r="H1988" s="18">
        <v>15</v>
      </c>
      <c r="I1988">
        <v>0</v>
      </c>
      <c r="J1988">
        <v>0</v>
      </c>
      <c r="K1988">
        <v>0</v>
      </c>
      <c r="L1988">
        <v>4</v>
      </c>
      <c r="M1988">
        <v>4</v>
      </c>
      <c r="N1988">
        <v>4</v>
      </c>
      <c r="O1988" t="s">
        <v>20</v>
      </c>
      <c r="Q1988" t="s">
        <v>22894</v>
      </c>
    </row>
    <row r="1989" spans="1:17">
      <c r="A1989" t="s">
        <v>14</v>
      </c>
      <c r="B1989">
        <v>918</v>
      </c>
      <c r="C1989">
        <v>2017</v>
      </c>
      <c r="D1989">
        <v>30457</v>
      </c>
      <c r="E1989">
        <v>15</v>
      </c>
      <c r="F1989" s="18">
        <v>15</v>
      </c>
      <c r="G1989" s="18">
        <v>15</v>
      </c>
      <c r="H1989" s="18">
        <v>15</v>
      </c>
      <c r="I1989">
        <v>0</v>
      </c>
      <c r="J1989">
        <v>0</v>
      </c>
      <c r="K1989">
        <v>0</v>
      </c>
      <c r="L1989">
        <v>1</v>
      </c>
      <c r="M1989">
        <v>1</v>
      </c>
      <c r="N1989">
        <v>1</v>
      </c>
      <c r="O1989" t="s">
        <v>20</v>
      </c>
      <c r="Q1989" t="s">
        <v>22892</v>
      </c>
    </row>
    <row r="1990" spans="1:17">
      <c r="A1990" t="s">
        <v>14</v>
      </c>
      <c r="B1990">
        <v>918</v>
      </c>
      <c r="C1990">
        <v>2017</v>
      </c>
      <c r="D1990">
        <v>30459</v>
      </c>
      <c r="E1990">
        <v>173</v>
      </c>
      <c r="F1990" s="18">
        <v>0</v>
      </c>
      <c r="G1990" s="18">
        <v>15</v>
      </c>
      <c r="H1990" s="18">
        <v>12.36</v>
      </c>
      <c r="I1990">
        <v>0</v>
      </c>
      <c r="J1990">
        <v>2</v>
      </c>
      <c r="K1990">
        <v>0</v>
      </c>
      <c r="L1990">
        <v>12</v>
      </c>
      <c r="M1990">
        <v>14</v>
      </c>
      <c r="N1990">
        <v>14</v>
      </c>
      <c r="O1990" t="s">
        <v>20</v>
      </c>
      <c r="Q1990" t="s">
        <v>22890</v>
      </c>
    </row>
    <row r="1991" spans="1:17">
      <c r="A1991" t="s">
        <v>14</v>
      </c>
      <c r="B1991">
        <v>918</v>
      </c>
      <c r="C1991">
        <v>2017</v>
      </c>
      <c r="D1991">
        <v>30461</v>
      </c>
      <c r="E1991">
        <v>9</v>
      </c>
      <c r="F1991" s="18">
        <v>9</v>
      </c>
      <c r="G1991" s="18">
        <v>9</v>
      </c>
      <c r="H1991" s="18">
        <v>9</v>
      </c>
      <c r="I1991">
        <v>0</v>
      </c>
      <c r="J1991">
        <v>0</v>
      </c>
      <c r="K1991">
        <v>0</v>
      </c>
      <c r="L1991">
        <v>1</v>
      </c>
      <c r="M1991">
        <v>1</v>
      </c>
      <c r="N1991">
        <v>1</v>
      </c>
      <c r="O1991" t="s">
        <v>20</v>
      </c>
      <c r="Q1991" t="s">
        <v>22888</v>
      </c>
    </row>
    <row r="1992" spans="1:17">
      <c r="A1992" t="s">
        <v>14</v>
      </c>
      <c r="B1992">
        <v>918</v>
      </c>
      <c r="C1992">
        <v>2017</v>
      </c>
      <c r="D1992">
        <v>30462</v>
      </c>
      <c r="E1992">
        <v>9</v>
      </c>
      <c r="F1992" s="18">
        <v>9</v>
      </c>
      <c r="G1992" s="18">
        <v>9</v>
      </c>
      <c r="H1992" s="18">
        <v>9</v>
      </c>
      <c r="I1992">
        <v>0</v>
      </c>
      <c r="J1992">
        <v>0</v>
      </c>
      <c r="K1992">
        <v>0</v>
      </c>
      <c r="L1992">
        <v>1</v>
      </c>
      <c r="M1992">
        <v>1</v>
      </c>
      <c r="N1992">
        <v>1</v>
      </c>
      <c r="O1992" t="s">
        <v>20</v>
      </c>
      <c r="Q1992" t="s">
        <v>22886</v>
      </c>
    </row>
    <row r="1993" spans="1:17">
      <c r="A1993" t="s">
        <v>14</v>
      </c>
      <c r="B1993">
        <v>918</v>
      </c>
      <c r="C1993">
        <v>2017</v>
      </c>
      <c r="D1993">
        <v>30463</v>
      </c>
      <c r="E1993">
        <v>9</v>
      </c>
      <c r="F1993" s="18">
        <v>9</v>
      </c>
      <c r="G1993" s="18">
        <v>9</v>
      </c>
      <c r="H1993" s="18">
        <v>9</v>
      </c>
      <c r="I1993">
        <v>0</v>
      </c>
      <c r="J1993">
        <v>0</v>
      </c>
      <c r="K1993">
        <v>0</v>
      </c>
      <c r="L1993">
        <v>1</v>
      </c>
      <c r="M1993">
        <v>1</v>
      </c>
      <c r="N1993">
        <v>1</v>
      </c>
      <c r="O1993" t="s">
        <v>20</v>
      </c>
      <c r="Q1993" t="s">
        <v>22884</v>
      </c>
    </row>
    <row r="1994" spans="1:17">
      <c r="A1994" t="s">
        <v>14</v>
      </c>
      <c r="B1994">
        <v>918</v>
      </c>
      <c r="C1994">
        <v>2017</v>
      </c>
      <c r="D1994">
        <v>30469</v>
      </c>
      <c r="E1994">
        <v>27</v>
      </c>
      <c r="F1994" s="18">
        <v>9</v>
      </c>
      <c r="G1994" s="18">
        <v>9</v>
      </c>
      <c r="H1994" s="18">
        <v>9</v>
      </c>
      <c r="I1994">
        <v>0</v>
      </c>
      <c r="J1994">
        <v>0</v>
      </c>
      <c r="K1994">
        <v>0</v>
      </c>
      <c r="L1994">
        <v>3</v>
      </c>
      <c r="M1994">
        <v>3</v>
      </c>
      <c r="N1994">
        <v>3</v>
      </c>
      <c r="O1994" t="s">
        <v>20</v>
      </c>
      <c r="Q1994" t="s">
        <v>22882</v>
      </c>
    </row>
    <row r="1995" spans="1:17">
      <c r="A1995" t="s">
        <v>14</v>
      </c>
      <c r="B1995">
        <v>918</v>
      </c>
      <c r="C1995">
        <v>2017</v>
      </c>
      <c r="D1995">
        <v>30471</v>
      </c>
      <c r="E1995">
        <v>37.5</v>
      </c>
      <c r="F1995" s="18">
        <v>7.5</v>
      </c>
      <c r="G1995" s="18">
        <v>7.5</v>
      </c>
      <c r="H1995" s="18">
        <v>7.5</v>
      </c>
      <c r="I1995">
        <v>0</v>
      </c>
      <c r="J1995">
        <v>0</v>
      </c>
      <c r="K1995">
        <v>0</v>
      </c>
      <c r="L1995">
        <v>5</v>
      </c>
      <c r="M1995">
        <v>5</v>
      </c>
      <c r="N1995">
        <v>5</v>
      </c>
      <c r="O1995" t="s">
        <v>20</v>
      </c>
      <c r="Q1995" t="s">
        <v>22880</v>
      </c>
    </row>
    <row r="1996" spans="1:17">
      <c r="A1996" t="s">
        <v>14</v>
      </c>
      <c r="B1996">
        <v>918</v>
      </c>
      <c r="C1996">
        <v>2017</v>
      </c>
      <c r="D1996">
        <v>30472</v>
      </c>
      <c r="E1996">
        <v>7.5</v>
      </c>
      <c r="F1996" s="18">
        <v>7.5</v>
      </c>
      <c r="G1996" s="18">
        <v>7.5</v>
      </c>
      <c r="H1996" s="18">
        <v>7.5</v>
      </c>
      <c r="I1996">
        <v>0</v>
      </c>
      <c r="J1996">
        <v>0</v>
      </c>
      <c r="K1996">
        <v>0</v>
      </c>
      <c r="L1996">
        <v>1</v>
      </c>
      <c r="M1996">
        <v>1</v>
      </c>
      <c r="N1996">
        <v>1</v>
      </c>
      <c r="O1996" t="s">
        <v>20</v>
      </c>
      <c r="Q1996" t="s">
        <v>22878</v>
      </c>
    </row>
    <row r="1997" spans="1:17">
      <c r="A1997" t="s">
        <v>14</v>
      </c>
      <c r="B1997">
        <v>918</v>
      </c>
      <c r="C1997">
        <v>2017</v>
      </c>
      <c r="D1997">
        <v>30473</v>
      </c>
      <c r="E1997">
        <v>7.5</v>
      </c>
      <c r="F1997" s="18">
        <v>7.5</v>
      </c>
      <c r="G1997" s="18">
        <v>7.5</v>
      </c>
      <c r="H1997" s="18">
        <v>7.5</v>
      </c>
      <c r="I1997">
        <v>0</v>
      </c>
      <c r="J1997">
        <v>0</v>
      </c>
      <c r="K1997">
        <v>0</v>
      </c>
      <c r="L1997">
        <v>1</v>
      </c>
      <c r="M1997">
        <v>1</v>
      </c>
      <c r="N1997">
        <v>1</v>
      </c>
      <c r="O1997" t="s">
        <v>20</v>
      </c>
      <c r="Q1997" t="s">
        <v>22876</v>
      </c>
    </row>
    <row r="1998" spans="1:17">
      <c r="A1998" t="s">
        <v>14</v>
      </c>
      <c r="B1998">
        <v>918</v>
      </c>
      <c r="C1998">
        <v>2017</v>
      </c>
      <c r="D1998">
        <v>30474</v>
      </c>
      <c r="E1998">
        <v>34.700000000000003</v>
      </c>
      <c r="F1998" s="18">
        <v>6.1</v>
      </c>
      <c r="G1998" s="18">
        <v>7.5</v>
      </c>
      <c r="H1998" s="18">
        <v>6.94</v>
      </c>
      <c r="I1998">
        <v>0</v>
      </c>
      <c r="J1998">
        <v>0</v>
      </c>
      <c r="K1998">
        <v>0</v>
      </c>
      <c r="L1998">
        <v>5</v>
      </c>
      <c r="M1998">
        <v>5</v>
      </c>
      <c r="N1998">
        <v>5</v>
      </c>
      <c r="O1998" t="s">
        <v>20</v>
      </c>
      <c r="Q1998" t="s">
        <v>22874</v>
      </c>
    </row>
    <row r="1999" spans="1:17">
      <c r="A1999" t="s">
        <v>14</v>
      </c>
      <c r="B1999">
        <v>918</v>
      </c>
      <c r="C1999">
        <v>2017</v>
      </c>
      <c r="D1999">
        <v>30475</v>
      </c>
      <c r="E1999">
        <v>27.4</v>
      </c>
      <c r="F1999" s="18">
        <v>13.7</v>
      </c>
      <c r="G1999" s="18">
        <v>13.7</v>
      </c>
      <c r="H1999" s="18">
        <v>13.7</v>
      </c>
      <c r="I1999">
        <v>0</v>
      </c>
      <c r="J1999">
        <v>0</v>
      </c>
      <c r="K1999">
        <v>0</v>
      </c>
      <c r="L1999">
        <v>2</v>
      </c>
      <c r="M1999">
        <v>2</v>
      </c>
      <c r="N1999">
        <v>2</v>
      </c>
      <c r="O1999" t="s">
        <v>20</v>
      </c>
      <c r="Q1999" t="s">
        <v>22872</v>
      </c>
    </row>
    <row r="2000" spans="1:17">
      <c r="A2000" t="s">
        <v>14</v>
      </c>
      <c r="B2000">
        <v>918</v>
      </c>
      <c r="C2000">
        <v>2017</v>
      </c>
      <c r="D2000">
        <v>30479</v>
      </c>
      <c r="E2000">
        <v>112.5</v>
      </c>
      <c r="F2000" s="18">
        <v>7.5</v>
      </c>
      <c r="G2000" s="18">
        <v>15</v>
      </c>
      <c r="H2000" s="18">
        <v>11.25</v>
      </c>
      <c r="I2000">
        <v>0</v>
      </c>
      <c r="J2000">
        <v>0</v>
      </c>
      <c r="K2000">
        <v>0</v>
      </c>
      <c r="L2000">
        <v>10</v>
      </c>
      <c r="M2000">
        <v>10</v>
      </c>
      <c r="N2000">
        <v>10</v>
      </c>
      <c r="O2000" t="s">
        <v>20</v>
      </c>
      <c r="Q2000" t="s">
        <v>22870</v>
      </c>
    </row>
    <row r="2001" spans="1:17">
      <c r="A2001" t="s">
        <v>14</v>
      </c>
      <c r="B2001">
        <v>918</v>
      </c>
      <c r="C2001">
        <v>2017</v>
      </c>
      <c r="D2001">
        <v>30481</v>
      </c>
      <c r="E2001">
        <v>4</v>
      </c>
      <c r="F2001" s="18">
        <v>2</v>
      </c>
      <c r="G2001" s="18">
        <v>2</v>
      </c>
      <c r="H2001" s="18">
        <v>2</v>
      </c>
      <c r="I2001">
        <v>0</v>
      </c>
      <c r="J2001">
        <v>0</v>
      </c>
      <c r="K2001">
        <v>0</v>
      </c>
      <c r="L2001">
        <v>2</v>
      </c>
      <c r="M2001">
        <v>2</v>
      </c>
      <c r="N2001">
        <v>2</v>
      </c>
      <c r="O2001" t="s">
        <v>20</v>
      </c>
      <c r="Q2001" t="s">
        <v>22868</v>
      </c>
    </row>
    <row r="2002" spans="1:17">
      <c r="A2002" t="s">
        <v>14</v>
      </c>
      <c r="B2002">
        <v>918</v>
      </c>
      <c r="C2002">
        <v>2017</v>
      </c>
      <c r="D2002">
        <v>30482</v>
      </c>
      <c r="E2002">
        <v>45</v>
      </c>
      <c r="F2002" s="18">
        <v>9</v>
      </c>
      <c r="G2002" s="18">
        <v>12</v>
      </c>
      <c r="H2002" s="18">
        <v>11.25</v>
      </c>
      <c r="I2002">
        <v>0</v>
      </c>
      <c r="J2002">
        <v>0</v>
      </c>
      <c r="K2002">
        <v>0</v>
      </c>
      <c r="L2002">
        <v>4</v>
      </c>
      <c r="M2002">
        <v>4</v>
      </c>
      <c r="N2002">
        <v>4</v>
      </c>
      <c r="O2002" t="s">
        <v>20</v>
      </c>
      <c r="Q2002" t="s">
        <v>22866</v>
      </c>
    </row>
    <row r="2003" spans="1:17">
      <c r="A2003" t="s">
        <v>14</v>
      </c>
      <c r="B2003">
        <v>918</v>
      </c>
      <c r="C2003">
        <v>2017</v>
      </c>
      <c r="D2003">
        <v>30483</v>
      </c>
      <c r="E2003">
        <v>90</v>
      </c>
      <c r="F2003" s="18">
        <v>7.5</v>
      </c>
      <c r="G2003" s="18">
        <v>15</v>
      </c>
      <c r="H2003" s="18">
        <v>12.86</v>
      </c>
      <c r="I2003">
        <v>0</v>
      </c>
      <c r="J2003">
        <v>0</v>
      </c>
      <c r="K2003">
        <v>0</v>
      </c>
      <c r="L2003">
        <v>7</v>
      </c>
      <c r="M2003">
        <v>7</v>
      </c>
      <c r="N2003">
        <v>7</v>
      </c>
      <c r="O2003" t="s">
        <v>20</v>
      </c>
      <c r="Q2003" t="s">
        <v>22864</v>
      </c>
    </row>
    <row r="2004" spans="1:17">
      <c r="A2004" t="s">
        <v>14</v>
      </c>
      <c r="B2004">
        <v>918</v>
      </c>
      <c r="C2004">
        <v>2017</v>
      </c>
      <c r="D2004">
        <v>30484</v>
      </c>
      <c r="E2004">
        <v>7.5</v>
      </c>
      <c r="F2004" s="18">
        <v>7.5</v>
      </c>
      <c r="G2004" s="18">
        <v>7.5</v>
      </c>
      <c r="H2004" s="18">
        <v>7.5</v>
      </c>
      <c r="I2004">
        <v>0</v>
      </c>
      <c r="J2004">
        <v>0</v>
      </c>
      <c r="K2004">
        <v>0</v>
      </c>
      <c r="L2004">
        <v>1</v>
      </c>
      <c r="M2004">
        <v>1</v>
      </c>
      <c r="N2004">
        <v>1</v>
      </c>
      <c r="O2004" t="s">
        <v>20</v>
      </c>
      <c r="Q2004" t="s">
        <v>22862</v>
      </c>
    </row>
    <row r="2005" spans="1:17">
      <c r="A2005" t="s">
        <v>14</v>
      </c>
      <c r="B2005">
        <v>918</v>
      </c>
      <c r="C2005">
        <v>2017</v>
      </c>
      <c r="D2005">
        <v>30485</v>
      </c>
      <c r="E2005">
        <v>15</v>
      </c>
      <c r="F2005" s="18">
        <v>15</v>
      </c>
      <c r="G2005" s="18">
        <v>15</v>
      </c>
      <c r="H2005" s="18">
        <v>15</v>
      </c>
      <c r="I2005">
        <v>0</v>
      </c>
      <c r="J2005">
        <v>0</v>
      </c>
      <c r="K2005">
        <v>0</v>
      </c>
      <c r="L2005">
        <v>1</v>
      </c>
      <c r="M2005">
        <v>1</v>
      </c>
      <c r="N2005">
        <v>1</v>
      </c>
      <c r="O2005" t="s">
        <v>20</v>
      </c>
      <c r="Q2005" t="s">
        <v>22860</v>
      </c>
    </row>
    <row r="2006" spans="1:17">
      <c r="A2006" t="s">
        <v>14</v>
      </c>
      <c r="B2006">
        <v>918</v>
      </c>
      <c r="C2006">
        <v>2017</v>
      </c>
      <c r="D2006">
        <v>30486</v>
      </c>
      <c r="E2006">
        <v>15</v>
      </c>
      <c r="F2006" s="18">
        <v>15</v>
      </c>
      <c r="G2006" s="18">
        <v>15</v>
      </c>
      <c r="H2006" s="18">
        <v>15</v>
      </c>
      <c r="I2006">
        <v>0</v>
      </c>
      <c r="J2006">
        <v>0</v>
      </c>
      <c r="K2006">
        <v>0</v>
      </c>
      <c r="L2006">
        <v>1</v>
      </c>
      <c r="M2006">
        <v>1</v>
      </c>
      <c r="N2006">
        <v>1</v>
      </c>
      <c r="O2006" t="s">
        <v>20</v>
      </c>
      <c r="Q2006" t="s">
        <v>22858</v>
      </c>
    </row>
    <row r="2007" spans="1:17">
      <c r="A2007" t="s">
        <v>14</v>
      </c>
      <c r="B2007">
        <v>918</v>
      </c>
      <c r="C2007">
        <v>2017</v>
      </c>
      <c r="D2007">
        <v>30487</v>
      </c>
      <c r="E2007">
        <v>54</v>
      </c>
      <c r="F2007" s="18">
        <v>18</v>
      </c>
      <c r="G2007" s="18">
        <v>18</v>
      </c>
      <c r="H2007" s="18">
        <v>18</v>
      </c>
      <c r="I2007">
        <v>0</v>
      </c>
      <c r="J2007">
        <v>0</v>
      </c>
      <c r="K2007">
        <v>0</v>
      </c>
      <c r="L2007">
        <v>3</v>
      </c>
      <c r="M2007">
        <v>3</v>
      </c>
      <c r="N2007">
        <v>3</v>
      </c>
      <c r="O2007" t="s">
        <v>20</v>
      </c>
      <c r="Q2007" t="s">
        <v>22856</v>
      </c>
    </row>
    <row r="2008" spans="1:17">
      <c r="A2008" t="s">
        <v>14</v>
      </c>
      <c r="B2008">
        <v>918</v>
      </c>
      <c r="C2008">
        <v>2017</v>
      </c>
      <c r="D2008">
        <v>30488</v>
      </c>
      <c r="E2008">
        <v>45</v>
      </c>
      <c r="F2008" s="18">
        <v>7.5</v>
      </c>
      <c r="G2008" s="18">
        <v>15</v>
      </c>
      <c r="H2008" s="18">
        <v>9</v>
      </c>
      <c r="I2008">
        <v>0</v>
      </c>
      <c r="J2008">
        <v>0</v>
      </c>
      <c r="K2008">
        <v>0</v>
      </c>
      <c r="L2008">
        <v>5</v>
      </c>
      <c r="M2008">
        <v>5</v>
      </c>
      <c r="N2008">
        <v>5</v>
      </c>
      <c r="O2008" t="s">
        <v>20</v>
      </c>
      <c r="Q2008" t="s">
        <v>22854</v>
      </c>
    </row>
    <row r="2009" spans="1:17">
      <c r="A2009" t="s">
        <v>14</v>
      </c>
      <c r="B2009">
        <v>918</v>
      </c>
      <c r="C2009">
        <v>2017</v>
      </c>
      <c r="D2009">
        <v>30489</v>
      </c>
      <c r="E2009">
        <v>229.5</v>
      </c>
      <c r="F2009" s="18">
        <v>7.5</v>
      </c>
      <c r="G2009" s="18">
        <v>18</v>
      </c>
      <c r="H2009" s="18">
        <v>13.5</v>
      </c>
      <c r="I2009">
        <v>0</v>
      </c>
      <c r="J2009">
        <v>0</v>
      </c>
      <c r="K2009">
        <v>0</v>
      </c>
      <c r="L2009">
        <v>17</v>
      </c>
      <c r="M2009">
        <v>17</v>
      </c>
      <c r="N2009">
        <v>17</v>
      </c>
      <c r="O2009" t="s">
        <v>20</v>
      </c>
      <c r="Q2009" t="s">
        <v>22852</v>
      </c>
    </row>
    <row r="2010" spans="1:17">
      <c r="A2010" t="s">
        <v>14</v>
      </c>
      <c r="B2010">
        <v>918</v>
      </c>
      <c r="C2010">
        <v>2017</v>
      </c>
      <c r="D2010">
        <v>30491</v>
      </c>
      <c r="E2010">
        <v>7.5</v>
      </c>
      <c r="F2010" s="18">
        <v>7.5</v>
      </c>
      <c r="G2010" s="18">
        <v>7.5</v>
      </c>
      <c r="H2010" s="18">
        <v>7.5</v>
      </c>
      <c r="I2010">
        <v>0</v>
      </c>
      <c r="J2010">
        <v>0</v>
      </c>
      <c r="K2010">
        <v>0</v>
      </c>
      <c r="L2010">
        <v>1</v>
      </c>
      <c r="M2010">
        <v>1</v>
      </c>
      <c r="N2010">
        <v>1</v>
      </c>
      <c r="O2010" t="s">
        <v>20</v>
      </c>
      <c r="Q2010" t="s">
        <v>22848</v>
      </c>
    </row>
    <row r="2011" spans="1:17">
      <c r="A2011" t="s">
        <v>14</v>
      </c>
      <c r="B2011">
        <v>918</v>
      </c>
      <c r="C2011">
        <v>2017</v>
      </c>
      <c r="D2011">
        <v>30492</v>
      </c>
      <c r="E2011">
        <v>7.5</v>
      </c>
      <c r="F2011" s="18">
        <v>7.5</v>
      </c>
      <c r="G2011" s="18">
        <v>7.5</v>
      </c>
      <c r="H2011" s="18">
        <v>7.5</v>
      </c>
      <c r="I2011">
        <v>0</v>
      </c>
      <c r="J2011">
        <v>0</v>
      </c>
      <c r="K2011">
        <v>0</v>
      </c>
      <c r="L2011">
        <v>1</v>
      </c>
      <c r="M2011">
        <v>1</v>
      </c>
      <c r="N2011">
        <v>1</v>
      </c>
      <c r="O2011" t="s">
        <v>20</v>
      </c>
      <c r="Q2011" t="s">
        <v>22846</v>
      </c>
    </row>
    <row r="2012" spans="1:17">
      <c r="A2012" t="s">
        <v>14</v>
      </c>
      <c r="B2012">
        <v>918</v>
      </c>
      <c r="C2012">
        <v>2017</v>
      </c>
      <c r="D2012">
        <v>30493</v>
      </c>
      <c r="E2012">
        <v>44.4</v>
      </c>
      <c r="F2012" s="18">
        <v>8</v>
      </c>
      <c r="G2012" s="18">
        <v>14.2</v>
      </c>
      <c r="H2012" s="18">
        <v>11.1</v>
      </c>
      <c r="I2012">
        <v>0</v>
      </c>
      <c r="J2012">
        <v>0</v>
      </c>
      <c r="K2012">
        <v>0</v>
      </c>
      <c r="L2012">
        <v>4</v>
      </c>
      <c r="M2012">
        <v>4</v>
      </c>
      <c r="N2012">
        <v>4</v>
      </c>
      <c r="O2012" t="s">
        <v>20</v>
      </c>
      <c r="Q2012" t="s">
        <v>22844</v>
      </c>
    </row>
    <row r="2013" spans="1:17">
      <c r="A2013" t="s">
        <v>14</v>
      </c>
      <c r="B2013">
        <v>918</v>
      </c>
      <c r="C2013">
        <v>2017</v>
      </c>
      <c r="D2013">
        <v>30494</v>
      </c>
      <c r="E2013">
        <v>43.4</v>
      </c>
      <c r="F2013" s="18">
        <v>7.5</v>
      </c>
      <c r="G2013" s="18">
        <v>14.2</v>
      </c>
      <c r="H2013" s="18">
        <v>10.85</v>
      </c>
      <c r="I2013">
        <v>0</v>
      </c>
      <c r="J2013">
        <v>0</v>
      </c>
      <c r="K2013">
        <v>0</v>
      </c>
      <c r="L2013">
        <v>4</v>
      </c>
      <c r="M2013">
        <v>4</v>
      </c>
      <c r="N2013">
        <v>4</v>
      </c>
      <c r="O2013" t="s">
        <v>20</v>
      </c>
      <c r="Q2013" t="s">
        <v>22842</v>
      </c>
    </row>
    <row r="2014" spans="1:17">
      <c r="A2014" t="s">
        <v>14</v>
      </c>
      <c r="B2014">
        <v>918</v>
      </c>
      <c r="C2014">
        <v>2017</v>
      </c>
      <c r="D2014">
        <v>30495</v>
      </c>
      <c r="E2014">
        <v>148.4</v>
      </c>
      <c r="F2014" s="18">
        <v>7.5</v>
      </c>
      <c r="G2014" s="18">
        <v>14.2</v>
      </c>
      <c r="H2014" s="18">
        <v>8.24</v>
      </c>
      <c r="I2014">
        <v>0</v>
      </c>
      <c r="J2014">
        <v>0</v>
      </c>
      <c r="K2014">
        <v>0</v>
      </c>
      <c r="L2014">
        <v>18</v>
      </c>
      <c r="M2014">
        <v>18</v>
      </c>
      <c r="N2014">
        <v>18</v>
      </c>
      <c r="O2014" t="s">
        <v>20</v>
      </c>
      <c r="Q2014" t="s">
        <v>22840</v>
      </c>
    </row>
    <row r="2015" spans="1:17">
      <c r="A2015" t="s">
        <v>14</v>
      </c>
      <c r="B2015">
        <v>918</v>
      </c>
      <c r="C2015">
        <v>2017</v>
      </c>
      <c r="D2015">
        <v>30496</v>
      </c>
      <c r="E2015">
        <v>30</v>
      </c>
      <c r="F2015" s="18">
        <v>7.5</v>
      </c>
      <c r="G2015" s="18">
        <v>7.5</v>
      </c>
      <c r="H2015" s="18">
        <v>7.5</v>
      </c>
      <c r="I2015">
        <v>0</v>
      </c>
      <c r="J2015">
        <v>0</v>
      </c>
      <c r="K2015">
        <v>0</v>
      </c>
      <c r="L2015">
        <v>4</v>
      </c>
      <c r="M2015">
        <v>4</v>
      </c>
      <c r="N2015">
        <v>4</v>
      </c>
      <c r="O2015" t="s">
        <v>20</v>
      </c>
      <c r="Q2015" t="s">
        <v>22838</v>
      </c>
    </row>
    <row r="2016" spans="1:17">
      <c r="A2016" t="s">
        <v>14</v>
      </c>
      <c r="B2016">
        <v>918</v>
      </c>
      <c r="C2016">
        <v>2017</v>
      </c>
      <c r="D2016">
        <v>30497</v>
      </c>
      <c r="E2016">
        <v>7.5</v>
      </c>
      <c r="F2016" s="18">
        <v>7.5</v>
      </c>
      <c r="G2016" s="18">
        <v>7.5</v>
      </c>
      <c r="H2016" s="18">
        <v>7.5</v>
      </c>
      <c r="I2016">
        <v>0</v>
      </c>
      <c r="J2016">
        <v>0</v>
      </c>
      <c r="K2016">
        <v>0</v>
      </c>
      <c r="L2016">
        <v>1</v>
      </c>
      <c r="M2016">
        <v>1</v>
      </c>
      <c r="N2016">
        <v>1</v>
      </c>
      <c r="O2016" t="s">
        <v>20</v>
      </c>
      <c r="Q2016" t="s">
        <v>22836</v>
      </c>
    </row>
    <row r="2017" spans="1:17">
      <c r="A2017" t="s">
        <v>14</v>
      </c>
      <c r="B2017">
        <v>918</v>
      </c>
      <c r="C2017">
        <v>2017</v>
      </c>
      <c r="D2017">
        <v>30499</v>
      </c>
      <c r="E2017">
        <v>196.9</v>
      </c>
      <c r="F2017" s="18">
        <v>0</v>
      </c>
      <c r="G2017" s="18">
        <v>15</v>
      </c>
      <c r="H2017" s="18">
        <v>7.57</v>
      </c>
      <c r="I2017">
        <v>0</v>
      </c>
      <c r="J2017">
        <v>4</v>
      </c>
      <c r="K2017">
        <v>0</v>
      </c>
      <c r="L2017">
        <v>22</v>
      </c>
      <c r="M2017">
        <v>26</v>
      </c>
      <c r="N2017">
        <v>26</v>
      </c>
      <c r="O2017" t="s">
        <v>20</v>
      </c>
      <c r="Q2017" t="s">
        <v>22834</v>
      </c>
    </row>
    <row r="2018" spans="1:17">
      <c r="A2018" t="s">
        <v>14</v>
      </c>
      <c r="B2018">
        <v>918</v>
      </c>
      <c r="C2018">
        <v>2017</v>
      </c>
      <c r="D2018">
        <v>30510</v>
      </c>
      <c r="E2018">
        <v>78</v>
      </c>
      <c r="F2018" s="18">
        <v>13</v>
      </c>
      <c r="G2018" s="18">
        <v>13</v>
      </c>
      <c r="H2018" s="18">
        <v>13</v>
      </c>
      <c r="I2018">
        <v>0</v>
      </c>
      <c r="J2018">
        <v>0</v>
      </c>
      <c r="K2018">
        <v>0</v>
      </c>
      <c r="L2018">
        <v>6</v>
      </c>
      <c r="M2018">
        <v>6</v>
      </c>
      <c r="N2018">
        <v>6</v>
      </c>
      <c r="O2018" t="s">
        <v>20</v>
      </c>
      <c r="Q2018" t="s">
        <v>22832</v>
      </c>
    </row>
    <row r="2019" spans="1:17">
      <c r="A2019" t="s">
        <v>14</v>
      </c>
      <c r="B2019">
        <v>918</v>
      </c>
      <c r="C2019">
        <v>2017</v>
      </c>
      <c r="D2019">
        <v>30520</v>
      </c>
      <c r="E2019">
        <v>165</v>
      </c>
      <c r="F2019" s="18">
        <v>11</v>
      </c>
      <c r="G2019" s="18">
        <v>11</v>
      </c>
      <c r="H2019" s="18">
        <v>11</v>
      </c>
      <c r="I2019">
        <v>0</v>
      </c>
      <c r="J2019">
        <v>0</v>
      </c>
      <c r="K2019">
        <v>0</v>
      </c>
      <c r="L2019">
        <v>15</v>
      </c>
      <c r="M2019">
        <v>15</v>
      </c>
      <c r="N2019">
        <v>15</v>
      </c>
      <c r="O2019" t="s">
        <v>20</v>
      </c>
      <c r="Q2019" t="s">
        <v>22830</v>
      </c>
    </row>
    <row r="2020" spans="1:17">
      <c r="A2020" t="s">
        <v>14</v>
      </c>
      <c r="B2020">
        <v>918</v>
      </c>
      <c r="C2020">
        <v>2017</v>
      </c>
      <c r="D2020">
        <v>30531</v>
      </c>
      <c r="E2020">
        <v>32</v>
      </c>
      <c r="F2020" s="18">
        <v>16</v>
      </c>
      <c r="G2020" s="18">
        <v>16</v>
      </c>
      <c r="H2020" s="18">
        <v>16</v>
      </c>
      <c r="I2020">
        <v>0</v>
      </c>
      <c r="J2020">
        <v>0</v>
      </c>
      <c r="K2020">
        <v>0</v>
      </c>
      <c r="L2020">
        <v>2</v>
      </c>
      <c r="M2020">
        <v>2</v>
      </c>
      <c r="N2020">
        <v>2</v>
      </c>
      <c r="O2020" t="s">
        <v>20</v>
      </c>
      <c r="Q2020" t="s">
        <v>22826</v>
      </c>
    </row>
    <row r="2021" spans="1:17">
      <c r="A2021" t="s">
        <v>14</v>
      </c>
      <c r="B2021">
        <v>918</v>
      </c>
      <c r="C2021">
        <v>2017</v>
      </c>
      <c r="D2021">
        <v>30532</v>
      </c>
      <c r="E2021">
        <v>72</v>
      </c>
      <c r="F2021" s="18">
        <v>16</v>
      </c>
      <c r="G2021" s="18">
        <v>20</v>
      </c>
      <c r="H2021" s="18">
        <v>18</v>
      </c>
      <c r="I2021">
        <v>0</v>
      </c>
      <c r="J2021">
        <v>0</v>
      </c>
      <c r="K2021">
        <v>0</v>
      </c>
      <c r="L2021">
        <v>4</v>
      </c>
      <c r="M2021">
        <v>4</v>
      </c>
      <c r="N2021">
        <v>4</v>
      </c>
      <c r="O2021" t="s">
        <v>20</v>
      </c>
      <c r="Q2021" t="s">
        <v>22824</v>
      </c>
    </row>
    <row r="2022" spans="1:17">
      <c r="A2022" t="s">
        <v>14</v>
      </c>
      <c r="B2022">
        <v>918</v>
      </c>
      <c r="C2022">
        <v>2017</v>
      </c>
      <c r="D2022">
        <v>30539</v>
      </c>
      <c r="E2022">
        <v>205</v>
      </c>
      <c r="F2022" s="18">
        <v>15</v>
      </c>
      <c r="G2022" s="18">
        <v>16</v>
      </c>
      <c r="H2022" s="18">
        <v>15.77</v>
      </c>
      <c r="I2022">
        <v>0</v>
      </c>
      <c r="J2022">
        <v>0</v>
      </c>
      <c r="K2022">
        <v>0</v>
      </c>
      <c r="L2022">
        <v>13</v>
      </c>
      <c r="M2022">
        <v>13</v>
      </c>
      <c r="N2022">
        <v>13</v>
      </c>
      <c r="O2022" t="s">
        <v>20</v>
      </c>
      <c r="Q2022" t="s">
        <v>22822</v>
      </c>
    </row>
    <row r="2023" spans="1:17">
      <c r="A2023" t="s">
        <v>14</v>
      </c>
      <c r="B2023">
        <v>918</v>
      </c>
      <c r="C2023">
        <v>2017</v>
      </c>
      <c r="D2023">
        <v>30541</v>
      </c>
      <c r="E2023">
        <v>26</v>
      </c>
      <c r="F2023" s="18">
        <v>13</v>
      </c>
      <c r="G2023" s="18">
        <v>13</v>
      </c>
      <c r="H2023" s="18">
        <v>13</v>
      </c>
      <c r="I2023">
        <v>0</v>
      </c>
      <c r="J2023">
        <v>0</v>
      </c>
      <c r="K2023">
        <v>0</v>
      </c>
      <c r="L2023">
        <v>2</v>
      </c>
      <c r="M2023">
        <v>2</v>
      </c>
      <c r="N2023">
        <v>2</v>
      </c>
      <c r="O2023" t="s">
        <v>20</v>
      </c>
      <c r="Q2023" t="s">
        <v>22820</v>
      </c>
    </row>
    <row r="2024" spans="1:17">
      <c r="A2024" t="s">
        <v>14</v>
      </c>
      <c r="B2024">
        <v>918</v>
      </c>
      <c r="C2024">
        <v>2017</v>
      </c>
      <c r="D2024">
        <v>30542</v>
      </c>
      <c r="E2024">
        <v>20</v>
      </c>
      <c r="F2024" s="18">
        <v>10</v>
      </c>
      <c r="G2024" s="18">
        <v>10</v>
      </c>
      <c r="H2024" s="18">
        <v>10</v>
      </c>
      <c r="I2024">
        <v>0</v>
      </c>
      <c r="J2024">
        <v>0</v>
      </c>
      <c r="K2024">
        <v>0</v>
      </c>
      <c r="L2024">
        <v>2</v>
      </c>
      <c r="M2024">
        <v>2</v>
      </c>
      <c r="N2024">
        <v>2</v>
      </c>
      <c r="O2024" t="s">
        <v>20</v>
      </c>
      <c r="Q2024" t="s">
        <v>22818</v>
      </c>
    </row>
    <row r="2025" spans="1:17">
      <c r="A2025" t="s">
        <v>14</v>
      </c>
      <c r="B2025">
        <v>918</v>
      </c>
      <c r="C2025">
        <v>2017</v>
      </c>
      <c r="D2025">
        <v>30543</v>
      </c>
      <c r="E2025">
        <v>42</v>
      </c>
      <c r="F2025" s="18">
        <v>14</v>
      </c>
      <c r="G2025" s="18">
        <v>14</v>
      </c>
      <c r="H2025" s="18">
        <v>14</v>
      </c>
      <c r="I2025">
        <v>0</v>
      </c>
      <c r="J2025">
        <v>0</v>
      </c>
      <c r="K2025">
        <v>0</v>
      </c>
      <c r="L2025">
        <v>3</v>
      </c>
      <c r="M2025">
        <v>3</v>
      </c>
      <c r="N2025">
        <v>3</v>
      </c>
      <c r="O2025" t="s">
        <v>20</v>
      </c>
      <c r="Q2025" t="s">
        <v>22816</v>
      </c>
    </row>
    <row r="2026" spans="1:17">
      <c r="A2026" t="s">
        <v>14</v>
      </c>
      <c r="B2026">
        <v>918</v>
      </c>
      <c r="C2026">
        <v>2017</v>
      </c>
      <c r="D2026">
        <v>30544</v>
      </c>
      <c r="E2026">
        <v>42</v>
      </c>
      <c r="F2026" s="18">
        <v>14</v>
      </c>
      <c r="G2026" s="18">
        <v>14</v>
      </c>
      <c r="H2026" s="18">
        <v>14</v>
      </c>
      <c r="I2026">
        <v>0</v>
      </c>
      <c r="J2026">
        <v>0</v>
      </c>
      <c r="K2026">
        <v>0</v>
      </c>
      <c r="L2026">
        <v>3</v>
      </c>
      <c r="M2026">
        <v>3</v>
      </c>
      <c r="N2026">
        <v>3</v>
      </c>
      <c r="O2026" t="s">
        <v>20</v>
      </c>
      <c r="Q2026" t="s">
        <v>22814</v>
      </c>
    </row>
    <row r="2027" spans="1:17">
      <c r="A2027" t="s">
        <v>14</v>
      </c>
      <c r="B2027">
        <v>918</v>
      </c>
      <c r="C2027">
        <v>2017</v>
      </c>
      <c r="D2027">
        <v>30549</v>
      </c>
      <c r="E2027">
        <v>157</v>
      </c>
      <c r="F2027" s="18">
        <v>14</v>
      </c>
      <c r="G2027" s="18">
        <v>16</v>
      </c>
      <c r="H2027" s="18">
        <v>14.27</v>
      </c>
      <c r="I2027">
        <v>0</v>
      </c>
      <c r="J2027">
        <v>0</v>
      </c>
      <c r="K2027">
        <v>0</v>
      </c>
      <c r="L2027">
        <v>11</v>
      </c>
      <c r="M2027">
        <v>11</v>
      </c>
      <c r="N2027">
        <v>11</v>
      </c>
      <c r="O2027" t="s">
        <v>20</v>
      </c>
      <c r="Q2027" t="s">
        <v>22812</v>
      </c>
    </row>
    <row r="2028" spans="1:17">
      <c r="A2028" t="s">
        <v>14</v>
      </c>
      <c r="B2028">
        <v>918</v>
      </c>
      <c r="C2028">
        <v>2017</v>
      </c>
      <c r="D2028">
        <v>30551</v>
      </c>
      <c r="E2028">
        <v>78</v>
      </c>
      <c r="F2028" s="18">
        <v>13</v>
      </c>
      <c r="G2028" s="18">
        <v>13</v>
      </c>
      <c r="H2028" s="18">
        <v>13</v>
      </c>
      <c r="I2028">
        <v>0</v>
      </c>
      <c r="J2028">
        <v>0</v>
      </c>
      <c r="K2028">
        <v>0</v>
      </c>
      <c r="L2028">
        <v>6</v>
      </c>
      <c r="M2028">
        <v>6</v>
      </c>
      <c r="N2028">
        <v>6</v>
      </c>
      <c r="O2028" t="s">
        <v>20</v>
      </c>
      <c r="Q2028" t="s">
        <v>22810</v>
      </c>
    </row>
    <row r="2029" spans="1:17">
      <c r="A2029" t="s">
        <v>14</v>
      </c>
      <c r="B2029">
        <v>918</v>
      </c>
      <c r="C2029">
        <v>2017</v>
      </c>
      <c r="D2029">
        <v>30552</v>
      </c>
      <c r="E2029">
        <v>24</v>
      </c>
      <c r="F2029" s="18">
        <v>12</v>
      </c>
      <c r="G2029" s="18">
        <v>12</v>
      </c>
      <c r="H2029" s="18">
        <v>12</v>
      </c>
      <c r="I2029">
        <v>0</v>
      </c>
      <c r="J2029">
        <v>0</v>
      </c>
      <c r="K2029">
        <v>0</v>
      </c>
      <c r="L2029">
        <v>2</v>
      </c>
      <c r="M2029">
        <v>2</v>
      </c>
      <c r="N2029">
        <v>2</v>
      </c>
      <c r="O2029" t="s">
        <v>20</v>
      </c>
      <c r="Q2029" t="s">
        <v>22808</v>
      </c>
    </row>
    <row r="2030" spans="1:17">
      <c r="A2030" t="s">
        <v>14</v>
      </c>
      <c r="B2030">
        <v>918</v>
      </c>
      <c r="C2030">
        <v>2017</v>
      </c>
      <c r="D2030">
        <v>30553</v>
      </c>
      <c r="E2030">
        <v>86</v>
      </c>
      <c r="F2030" s="18">
        <v>12</v>
      </c>
      <c r="G2030" s="18">
        <v>13</v>
      </c>
      <c r="H2030" s="18">
        <v>12.29</v>
      </c>
      <c r="I2030">
        <v>0</v>
      </c>
      <c r="J2030">
        <v>0</v>
      </c>
      <c r="K2030">
        <v>0</v>
      </c>
      <c r="L2030">
        <v>7</v>
      </c>
      <c r="M2030">
        <v>7</v>
      </c>
      <c r="N2030">
        <v>7</v>
      </c>
      <c r="O2030" t="s">
        <v>20</v>
      </c>
      <c r="Q2030" t="s">
        <v>22806</v>
      </c>
    </row>
    <row r="2031" spans="1:17">
      <c r="A2031" t="s">
        <v>14</v>
      </c>
      <c r="B2031">
        <v>918</v>
      </c>
      <c r="C2031">
        <v>2017</v>
      </c>
      <c r="D2031">
        <v>30554</v>
      </c>
      <c r="E2031">
        <v>46</v>
      </c>
      <c r="F2031" s="18">
        <v>10</v>
      </c>
      <c r="G2031" s="18">
        <v>12</v>
      </c>
      <c r="H2031" s="18">
        <v>11.5</v>
      </c>
      <c r="I2031">
        <v>0</v>
      </c>
      <c r="J2031">
        <v>0</v>
      </c>
      <c r="K2031">
        <v>0</v>
      </c>
      <c r="L2031">
        <v>4</v>
      </c>
      <c r="M2031">
        <v>4</v>
      </c>
      <c r="N2031">
        <v>4</v>
      </c>
      <c r="O2031" t="s">
        <v>20</v>
      </c>
      <c r="Q2031" t="s">
        <v>22804</v>
      </c>
    </row>
    <row r="2032" spans="1:17">
      <c r="A2032" t="s">
        <v>14</v>
      </c>
      <c r="B2032">
        <v>918</v>
      </c>
      <c r="C2032">
        <v>2017</v>
      </c>
      <c r="D2032">
        <v>30559</v>
      </c>
      <c r="E2032">
        <v>111</v>
      </c>
      <c r="F2032" s="18">
        <v>12</v>
      </c>
      <c r="G2032" s="18">
        <v>15</v>
      </c>
      <c r="H2032" s="18">
        <v>12.33</v>
      </c>
      <c r="I2032">
        <v>0</v>
      </c>
      <c r="J2032">
        <v>0</v>
      </c>
      <c r="K2032">
        <v>0</v>
      </c>
      <c r="L2032">
        <v>9</v>
      </c>
      <c r="M2032">
        <v>9</v>
      </c>
      <c r="N2032">
        <v>9</v>
      </c>
      <c r="O2032" t="s">
        <v>20</v>
      </c>
      <c r="Q2032" t="s">
        <v>22802</v>
      </c>
    </row>
    <row r="2033" spans="1:17">
      <c r="A2033" t="s">
        <v>14</v>
      </c>
      <c r="B2033">
        <v>918</v>
      </c>
      <c r="C2033">
        <v>2017</v>
      </c>
      <c r="D2033">
        <v>30561</v>
      </c>
      <c r="E2033">
        <v>12</v>
      </c>
      <c r="F2033" s="18">
        <v>12</v>
      </c>
      <c r="G2033" s="18">
        <v>12</v>
      </c>
      <c r="H2033" s="18">
        <v>12</v>
      </c>
      <c r="I2033">
        <v>0</v>
      </c>
      <c r="J2033">
        <v>0</v>
      </c>
      <c r="K2033">
        <v>0</v>
      </c>
      <c r="L2033">
        <v>1</v>
      </c>
      <c r="M2033">
        <v>1</v>
      </c>
      <c r="N2033">
        <v>1</v>
      </c>
      <c r="O2033" t="s">
        <v>20</v>
      </c>
      <c r="Q2033" t="s">
        <v>22800</v>
      </c>
    </row>
    <row r="2034" spans="1:17">
      <c r="A2034" t="s">
        <v>14</v>
      </c>
      <c r="B2034">
        <v>918</v>
      </c>
      <c r="C2034">
        <v>2017</v>
      </c>
      <c r="D2034">
        <v>30562</v>
      </c>
      <c r="E2034">
        <v>78</v>
      </c>
      <c r="F2034" s="18">
        <v>13</v>
      </c>
      <c r="G2034" s="18">
        <v>13</v>
      </c>
      <c r="H2034" s="18">
        <v>13</v>
      </c>
      <c r="I2034">
        <v>0</v>
      </c>
      <c r="J2034">
        <v>0</v>
      </c>
      <c r="K2034">
        <v>0</v>
      </c>
      <c r="L2034">
        <v>6</v>
      </c>
      <c r="M2034">
        <v>6</v>
      </c>
      <c r="N2034">
        <v>6</v>
      </c>
      <c r="O2034" t="s">
        <v>20</v>
      </c>
      <c r="Q2034" t="s">
        <v>22798</v>
      </c>
    </row>
    <row r="2035" spans="1:17">
      <c r="A2035" t="s">
        <v>14</v>
      </c>
      <c r="B2035">
        <v>918</v>
      </c>
      <c r="C2035">
        <v>2017</v>
      </c>
      <c r="D2035">
        <v>30563</v>
      </c>
      <c r="E2035">
        <v>20</v>
      </c>
      <c r="F2035" s="18">
        <v>10</v>
      </c>
      <c r="G2035" s="18">
        <v>10</v>
      </c>
      <c r="H2035" s="18">
        <v>10</v>
      </c>
      <c r="I2035">
        <v>0</v>
      </c>
      <c r="J2035">
        <v>0</v>
      </c>
      <c r="K2035">
        <v>0</v>
      </c>
      <c r="L2035">
        <v>2</v>
      </c>
      <c r="M2035">
        <v>2</v>
      </c>
      <c r="N2035">
        <v>2</v>
      </c>
      <c r="O2035" t="s">
        <v>20</v>
      </c>
      <c r="Q2035" t="s">
        <v>22796</v>
      </c>
    </row>
    <row r="2036" spans="1:17">
      <c r="A2036" t="s">
        <v>14</v>
      </c>
      <c r="B2036">
        <v>918</v>
      </c>
      <c r="C2036">
        <v>2017</v>
      </c>
      <c r="D2036">
        <v>30564</v>
      </c>
      <c r="E2036">
        <v>24</v>
      </c>
      <c r="F2036" s="18">
        <v>12</v>
      </c>
      <c r="G2036" s="18">
        <v>12</v>
      </c>
      <c r="H2036" s="18">
        <v>12</v>
      </c>
      <c r="I2036">
        <v>0</v>
      </c>
      <c r="J2036">
        <v>0</v>
      </c>
      <c r="K2036">
        <v>0</v>
      </c>
      <c r="L2036">
        <v>2</v>
      </c>
      <c r="M2036">
        <v>2</v>
      </c>
      <c r="N2036">
        <v>2</v>
      </c>
      <c r="O2036" t="s">
        <v>20</v>
      </c>
      <c r="Q2036" t="s">
        <v>22794</v>
      </c>
    </row>
    <row r="2037" spans="1:17">
      <c r="A2037" t="s">
        <v>14</v>
      </c>
      <c r="B2037">
        <v>918</v>
      </c>
      <c r="C2037">
        <v>2017</v>
      </c>
      <c r="D2037">
        <v>30569</v>
      </c>
      <c r="E2037">
        <v>172</v>
      </c>
      <c r="F2037" s="18">
        <v>11</v>
      </c>
      <c r="G2037" s="18">
        <v>15</v>
      </c>
      <c r="H2037" s="18">
        <v>12.29</v>
      </c>
      <c r="I2037">
        <v>0</v>
      </c>
      <c r="J2037">
        <v>0</v>
      </c>
      <c r="K2037">
        <v>0</v>
      </c>
      <c r="L2037">
        <v>14</v>
      </c>
      <c r="M2037">
        <v>14</v>
      </c>
      <c r="N2037">
        <v>14</v>
      </c>
      <c r="O2037" t="s">
        <v>20</v>
      </c>
      <c r="Q2037" t="s">
        <v>22792</v>
      </c>
    </row>
    <row r="2038" spans="1:17">
      <c r="A2038" t="s">
        <v>14</v>
      </c>
      <c r="B2038">
        <v>918</v>
      </c>
      <c r="C2038">
        <v>2017</v>
      </c>
      <c r="D2038">
        <v>30571</v>
      </c>
      <c r="E2038">
        <v>24</v>
      </c>
      <c r="F2038" s="18">
        <v>12</v>
      </c>
      <c r="G2038" s="18">
        <v>12</v>
      </c>
      <c r="H2038" s="18">
        <v>12</v>
      </c>
      <c r="I2038">
        <v>0</v>
      </c>
      <c r="J2038">
        <v>0</v>
      </c>
      <c r="K2038">
        <v>0</v>
      </c>
      <c r="L2038">
        <v>2</v>
      </c>
      <c r="M2038">
        <v>2</v>
      </c>
      <c r="N2038">
        <v>2</v>
      </c>
      <c r="O2038" t="s">
        <v>20</v>
      </c>
      <c r="Q2038" t="s">
        <v>22790</v>
      </c>
    </row>
    <row r="2039" spans="1:17">
      <c r="A2039" t="s">
        <v>14</v>
      </c>
      <c r="B2039">
        <v>918</v>
      </c>
      <c r="C2039">
        <v>2017</v>
      </c>
      <c r="D2039">
        <v>30572</v>
      </c>
      <c r="E2039">
        <v>416</v>
      </c>
      <c r="F2039" s="18">
        <v>13</v>
      </c>
      <c r="G2039" s="18">
        <v>13</v>
      </c>
      <c r="H2039" s="18">
        <v>13</v>
      </c>
      <c r="I2039">
        <v>0</v>
      </c>
      <c r="J2039">
        <v>0</v>
      </c>
      <c r="K2039">
        <v>0</v>
      </c>
      <c r="L2039">
        <v>32</v>
      </c>
      <c r="M2039">
        <v>32</v>
      </c>
      <c r="N2039">
        <v>32</v>
      </c>
      <c r="O2039" t="s">
        <v>20</v>
      </c>
      <c r="Q2039" t="s">
        <v>22788</v>
      </c>
    </row>
    <row r="2040" spans="1:17">
      <c r="A2040" t="s">
        <v>14</v>
      </c>
      <c r="B2040">
        <v>918</v>
      </c>
      <c r="C2040">
        <v>2017</v>
      </c>
      <c r="D2040">
        <v>30579</v>
      </c>
      <c r="E2040">
        <v>416</v>
      </c>
      <c r="F2040" s="18">
        <v>13</v>
      </c>
      <c r="G2040" s="18">
        <v>13</v>
      </c>
      <c r="H2040" s="18">
        <v>13</v>
      </c>
      <c r="I2040">
        <v>0</v>
      </c>
      <c r="J2040">
        <v>0</v>
      </c>
      <c r="K2040">
        <v>0</v>
      </c>
      <c r="L2040">
        <v>32</v>
      </c>
      <c r="M2040">
        <v>32</v>
      </c>
      <c r="N2040">
        <v>32</v>
      </c>
      <c r="O2040" t="s">
        <v>20</v>
      </c>
      <c r="Q2040" t="s">
        <v>22786</v>
      </c>
    </row>
    <row r="2041" spans="1:17">
      <c r="A2041" t="s">
        <v>14</v>
      </c>
      <c r="B2041">
        <v>918</v>
      </c>
      <c r="C2041">
        <v>2017</v>
      </c>
      <c r="D2041">
        <v>30611</v>
      </c>
      <c r="E2041">
        <v>37.5</v>
      </c>
      <c r="F2041" s="18">
        <v>12.5</v>
      </c>
      <c r="G2041" s="18">
        <v>12.5</v>
      </c>
      <c r="H2041" s="18">
        <v>12.5</v>
      </c>
      <c r="I2041">
        <v>0</v>
      </c>
      <c r="J2041">
        <v>0</v>
      </c>
      <c r="K2041">
        <v>0</v>
      </c>
      <c r="L2041">
        <v>3</v>
      </c>
      <c r="M2041">
        <v>3</v>
      </c>
      <c r="N2041">
        <v>3</v>
      </c>
      <c r="O2041" t="s">
        <v>20</v>
      </c>
      <c r="Q2041" t="s">
        <v>22784</v>
      </c>
    </row>
    <row r="2042" spans="1:17">
      <c r="A2042" t="s">
        <v>14</v>
      </c>
      <c r="B2042">
        <v>918</v>
      </c>
      <c r="C2042">
        <v>2017</v>
      </c>
      <c r="D2042">
        <v>30612</v>
      </c>
      <c r="E2042">
        <v>44</v>
      </c>
      <c r="F2042" s="18">
        <v>6</v>
      </c>
      <c r="G2042" s="18">
        <v>16</v>
      </c>
      <c r="H2042" s="18">
        <v>11</v>
      </c>
      <c r="I2042">
        <v>0</v>
      </c>
      <c r="J2042">
        <v>0</v>
      </c>
      <c r="K2042">
        <v>0</v>
      </c>
      <c r="L2042">
        <v>4</v>
      </c>
      <c r="M2042">
        <v>4</v>
      </c>
      <c r="N2042">
        <v>4</v>
      </c>
      <c r="O2042" t="s">
        <v>20</v>
      </c>
      <c r="Q2042" t="s">
        <v>22782</v>
      </c>
    </row>
    <row r="2043" spans="1:17">
      <c r="A2043" t="s">
        <v>14</v>
      </c>
      <c r="B2043">
        <v>918</v>
      </c>
      <c r="C2043">
        <v>2017</v>
      </c>
      <c r="D2043">
        <v>30614</v>
      </c>
      <c r="E2043">
        <v>30</v>
      </c>
      <c r="F2043" s="18">
        <v>7.5</v>
      </c>
      <c r="G2043" s="18">
        <v>7.5</v>
      </c>
      <c r="H2043" s="18">
        <v>7.5</v>
      </c>
      <c r="I2043">
        <v>0</v>
      </c>
      <c r="J2043">
        <v>0</v>
      </c>
      <c r="K2043">
        <v>0</v>
      </c>
      <c r="L2043">
        <v>4</v>
      </c>
      <c r="M2043">
        <v>4</v>
      </c>
      <c r="N2043">
        <v>4</v>
      </c>
      <c r="O2043" t="s">
        <v>20</v>
      </c>
      <c r="Q2043" t="s">
        <v>22778</v>
      </c>
    </row>
    <row r="2044" spans="1:17">
      <c r="A2044" t="s">
        <v>14</v>
      </c>
      <c r="B2044">
        <v>918</v>
      </c>
      <c r="C2044">
        <v>2017</v>
      </c>
      <c r="D2044">
        <v>30615</v>
      </c>
      <c r="E2044">
        <v>12</v>
      </c>
      <c r="F2044" s="18">
        <v>12</v>
      </c>
      <c r="G2044" s="18">
        <v>12</v>
      </c>
      <c r="H2044" s="18">
        <v>12</v>
      </c>
      <c r="I2044">
        <v>0</v>
      </c>
      <c r="J2044">
        <v>0</v>
      </c>
      <c r="K2044">
        <v>0</v>
      </c>
      <c r="L2044">
        <v>1</v>
      </c>
      <c r="M2044">
        <v>1</v>
      </c>
      <c r="N2044">
        <v>1</v>
      </c>
      <c r="O2044" t="s">
        <v>20</v>
      </c>
      <c r="Q2044" t="s">
        <v>22776</v>
      </c>
    </row>
    <row r="2045" spans="1:17">
      <c r="A2045" t="s">
        <v>14</v>
      </c>
      <c r="B2045">
        <v>918</v>
      </c>
      <c r="C2045">
        <v>2017</v>
      </c>
      <c r="D2045">
        <v>30616</v>
      </c>
      <c r="E2045">
        <v>54</v>
      </c>
      <c r="F2045" s="18">
        <v>12</v>
      </c>
      <c r="G2045" s="18">
        <v>18</v>
      </c>
      <c r="H2045" s="18">
        <v>13.5</v>
      </c>
      <c r="I2045">
        <v>0</v>
      </c>
      <c r="J2045">
        <v>0</v>
      </c>
      <c r="K2045">
        <v>0</v>
      </c>
      <c r="L2045">
        <v>4</v>
      </c>
      <c r="M2045">
        <v>4</v>
      </c>
      <c r="N2045">
        <v>4</v>
      </c>
      <c r="O2045" t="s">
        <v>20</v>
      </c>
      <c r="Q2045" t="s">
        <v>22774</v>
      </c>
    </row>
    <row r="2046" spans="1:17">
      <c r="A2046" t="s">
        <v>14</v>
      </c>
      <c r="B2046">
        <v>918</v>
      </c>
      <c r="C2046">
        <v>2017</v>
      </c>
      <c r="D2046">
        <v>30617</v>
      </c>
      <c r="E2046">
        <v>84</v>
      </c>
      <c r="F2046" s="18">
        <v>12</v>
      </c>
      <c r="G2046" s="18">
        <v>12</v>
      </c>
      <c r="H2046" s="18">
        <v>12</v>
      </c>
      <c r="I2046">
        <v>0</v>
      </c>
      <c r="J2046">
        <v>0</v>
      </c>
      <c r="K2046">
        <v>0</v>
      </c>
      <c r="L2046">
        <v>7</v>
      </c>
      <c r="M2046">
        <v>7</v>
      </c>
      <c r="N2046">
        <v>7</v>
      </c>
      <c r="O2046" t="s">
        <v>20</v>
      </c>
      <c r="Q2046" t="s">
        <v>22772</v>
      </c>
    </row>
    <row r="2047" spans="1:17">
      <c r="A2047" t="s">
        <v>14</v>
      </c>
      <c r="B2047">
        <v>918</v>
      </c>
      <c r="C2047">
        <v>2017</v>
      </c>
      <c r="D2047">
        <v>30619</v>
      </c>
      <c r="E2047">
        <v>19.5</v>
      </c>
      <c r="F2047" s="18">
        <v>7.5</v>
      </c>
      <c r="G2047" s="18">
        <v>12</v>
      </c>
      <c r="H2047" s="18">
        <v>9.75</v>
      </c>
      <c r="I2047">
        <v>0</v>
      </c>
      <c r="J2047">
        <v>0</v>
      </c>
      <c r="K2047">
        <v>0</v>
      </c>
      <c r="L2047">
        <v>2</v>
      </c>
      <c r="M2047">
        <v>2</v>
      </c>
      <c r="N2047">
        <v>2</v>
      </c>
      <c r="O2047" t="s">
        <v>20</v>
      </c>
      <c r="Q2047" t="s">
        <v>22770</v>
      </c>
    </row>
    <row r="2048" spans="1:17">
      <c r="A2048" t="s">
        <v>14</v>
      </c>
      <c r="B2048">
        <v>918</v>
      </c>
      <c r="C2048">
        <v>2017</v>
      </c>
      <c r="D2048">
        <v>30692</v>
      </c>
      <c r="E2048">
        <v>18</v>
      </c>
      <c r="F2048" s="18">
        <v>8</v>
      </c>
      <c r="G2048" s="18">
        <v>10</v>
      </c>
      <c r="H2048" s="18">
        <v>9</v>
      </c>
      <c r="I2048">
        <v>0</v>
      </c>
      <c r="J2048">
        <v>0</v>
      </c>
      <c r="K2048">
        <v>0</v>
      </c>
      <c r="L2048">
        <v>2</v>
      </c>
      <c r="M2048">
        <v>2</v>
      </c>
      <c r="N2048">
        <v>2</v>
      </c>
      <c r="O2048" t="s">
        <v>20</v>
      </c>
      <c r="Q2048" t="s">
        <v>22736</v>
      </c>
    </row>
    <row r="2049" spans="1:17">
      <c r="A2049" t="s">
        <v>14</v>
      </c>
      <c r="B2049">
        <v>918</v>
      </c>
      <c r="C2049">
        <v>2017</v>
      </c>
      <c r="D2049">
        <v>30693</v>
      </c>
      <c r="E2049">
        <v>15</v>
      </c>
      <c r="F2049" s="18">
        <v>7.5</v>
      </c>
      <c r="G2049" s="18">
        <v>7.5</v>
      </c>
      <c r="H2049" s="18">
        <v>7.5</v>
      </c>
      <c r="I2049">
        <v>0</v>
      </c>
      <c r="J2049">
        <v>0</v>
      </c>
      <c r="K2049">
        <v>0</v>
      </c>
      <c r="L2049">
        <v>2</v>
      </c>
      <c r="M2049">
        <v>2</v>
      </c>
      <c r="N2049">
        <v>2</v>
      </c>
      <c r="O2049" t="s">
        <v>20</v>
      </c>
      <c r="Q2049" t="s">
        <v>22734</v>
      </c>
    </row>
    <row r="2050" spans="1:17">
      <c r="A2050" t="s">
        <v>14</v>
      </c>
      <c r="B2050">
        <v>918</v>
      </c>
      <c r="C2050">
        <v>2017</v>
      </c>
      <c r="D2050">
        <v>30694</v>
      </c>
      <c r="E2050">
        <v>12</v>
      </c>
      <c r="F2050" s="18">
        <v>12</v>
      </c>
      <c r="G2050" s="18">
        <v>12</v>
      </c>
      <c r="H2050" s="18">
        <v>12</v>
      </c>
      <c r="I2050">
        <v>0</v>
      </c>
      <c r="J2050">
        <v>0</v>
      </c>
      <c r="K2050">
        <v>0</v>
      </c>
      <c r="L2050">
        <v>1</v>
      </c>
      <c r="M2050">
        <v>1</v>
      </c>
      <c r="N2050">
        <v>1</v>
      </c>
      <c r="O2050" t="s">
        <v>20</v>
      </c>
      <c r="Q2050" t="s">
        <v>22732</v>
      </c>
    </row>
    <row r="2051" spans="1:17">
      <c r="A2051" t="s">
        <v>14</v>
      </c>
      <c r="B2051">
        <v>918</v>
      </c>
      <c r="C2051">
        <v>2017</v>
      </c>
      <c r="D2051">
        <v>30695</v>
      </c>
      <c r="E2051">
        <v>138</v>
      </c>
      <c r="F2051" s="18">
        <v>12</v>
      </c>
      <c r="G2051" s="18">
        <v>18</v>
      </c>
      <c r="H2051" s="18">
        <v>13.8</v>
      </c>
      <c r="I2051">
        <v>0</v>
      </c>
      <c r="J2051">
        <v>0</v>
      </c>
      <c r="K2051">
        <v>0</v>
      </c>
      <c r="L2051">
        <v>10</v>
      </c>
      <c r="M2051">
        <v>10</v>
      </c>
      <c r="N2051">
        <v>10</v>
      </c>
      <c r="O2051" t="s">
        <v>20</v>
      </c>
      <c r="Q2051" t="s">
        <v>22730</v>
      </c>
    </row>
    <row r="2052" spans="1:17">
      <c r="A2052" t="s">
        <v>14</v>
      </c>
      <c r="B2052">
        <v>918</v>
      </c>
      <c r="C2052">
        <v>2017</v>
      </c>
      <c r="D2052">
        <v>30699</v>
      </c>
      <c r="E2052">
        <v>31.5</v>
      </c>
      <c r="F2052" s="18">
        <v>7.5</v>
      </c>
      <c r="G2052" s="18">
        <v>12</v>
      </c>
      <c r="H2052" s="18">
        <v>10.5</v>
      </c>
      <c r="I2052">
        <v>0</v>
      </c>
      <c r="J2052">
        <v>0</v>
      </c>
      <c r="K2052">
        <v>0</v>
      </c>
      <c r="L2052">
        <v>3</v>
      </c>
      <c r="M2052">
        <v>3</v>
      </c>
      <c r="N2052">
        <v>3</v>
      </c>
      <c r="O2052" t="s">
        <v>20</v>
      </c>
      <c r="Q2052" t="s">
        <v>22728</v>
      </c>
    </row>
    <row r="2053" spans="1:17">
      <c r="A2053" t="s">
        <v>14</v>
      </c>
      <c r="B2053">
        <v>918</v>
      </c>
      <c r="C2053">
        <v>2017</v>
      </c>
      <c r="D2053">
        <v>30712</v>
      </c>
      <c r="E2053">
        <v>9</v>
      </c>
      <c r="F2053" s="18">
        <v>9</v>
      </c>
      <c r="G2053" s="18">
        <v>9</v>
      </c>
      <c r="H2053" s="18">
        <v>9</v>
      </c>
      <c r="I2053">
        <v>0</v>
      </c>
      <c r="J2053">
        <v>0</v>
      </c>
      <c r="K2053">
        <v>0</v>
      </c>
      <c r="L2053">
        <v>1</v>
      </c>
      <c r="M2053">
        <v>1</v>
      </c>
      <c r="N2053">
        <v>1</v>
      </c>
      <c r="O2053" t="s">
        <v>20</v>
      </c>
      <c r="Q2053" t="s">
        <v>22722</v>
      </c>
    </row>
    <row r="2054" spans="1:17">
      <c r="A2054" t="s">
        <v>14</v>
      </c>
      <c r="B2054">
        <v>918</v>
      </c>
      <c r="C2054">
        <v>2017</v>
      </c>
      <c r="D2054">
        <v>30719</v>
      </c>
      <c r="E2054">
        <v>9</v>
      </c>
      <c r="F2054" s="18">
        <v>9</v>
      </c>
      <c r="G2054" s="18">
        <v>9</v>
      </c>
      <c r="H2054" s="18">
        <v>9</v>
      </c>
      <c r="I2054">
        <v>0</v>
      </c>
      <c r="J2054">
        <v>0</v>
      </c>
      <c r="K2054">
        <v>0</v>
      </c>
      <c r="L2054">
        <v>1</v>
      </c>
      <c r="M2054">
        <v>1</v>
      </c>
      <c r="N2054">
        <v>1</v>
      </c>
      <c r="O2054" t="s">
        <v>20</v>
      </c>
      <c r="Q2054" t="s">
        <v>22720</v>
      </c>
    </row>
    <row r="2055" spans="1:17">
      <c r="A2055" t="s">
        <v>14</v>
      </c>
      <c r="B2055">
        <v>918</v>
      </c>
      <c r="C2055">
        <v>2017</v>
      </c>
      <c r="D2055">
        <v>30722</v>
      </c>
      <c r="E2055">
        <v>16</v>
      </c>
      <c r="F2055" s="18">
        <v>8</v>
      </c>
      <c r="G2055" s="18">
        <v>8</v>
      </c>
      <c r="H2055" s="18">
        <v>8</v>
      </c>
      <c r="I2055">
        <v>0</v>
      </c>
      <c r="J2055">
        <v>0</v>
      </c>
      <c r="K2055">
        <v>0</v>
      </c>
      <c r="L2055">
        <v>2</v>
      </c>
      <c r="M2055">
        <v>2</v>
      </c>
      <c r="N2055">
        <v>2</v>
      </c>
      <c r="O2055" t="s">
        <v>20</v>
      </c>
      <c r="Q2055" t="s">
        <v>22716</v>
      </c>
    </row>
    <row r="2056" spans="1:17">
      <c r="A2056" t="s">
        <v>14</v>
      </c>
      <c r="B2056">
        <v>918</v>
      </c>
      <c r="C2056">
        <v>2017</v>
      </c>
      <c r="D2056">
        <v>30729</v>
      </c>
      <c r="E2056">
        <v>8</v>
      </c>
      <c r="F2056" s="18">
        <v>8</v>
      </c>
      <c r="G2056" s="18">
        <v>8</v>
      </c>
      <c r="H2056" s="18">
        <v>8</v>
      </c>
      <c r="I2056">
        <v>0</v>
      </c>
      <c r="J2056">
        <v>0</v>
      </c>
      <c r="K2056">
        <v>0</v>
      </c>
      <c r="L2056">
        <v>1</v>
      </c>
      <c r="M2056">
        <v>1</v>
      </c>
      <c r="N2056">
        <v>1</v>
      </c>
      <c r="O2056" t="s">
        <v>20</v>
      </c>
      <c r="Q2056" t="s">
        <v>22714</v>
      </c>
    </row>
    <row r="2057" spans="1:17">
      <c r="A2057" t="s">
        <v>14</v>
      </c>
      <c r="B2057">
        <v>918</v>
      </c>
      <c r="C2057">
        <v>2017</v>
      </c>
      <c r="D2057">
        <v>30732</v>
      </c>
      <c r="E2057">
        <v>18</v>
      </c>
      <c r="F2057" s="18">
        <v>8</v>
      </c>
      <c r="G2057" s="18">
        <v>10</v>
      </c>
      <c r="H2057" s="18">
        <v>9</v>
      </c>
      <c r="I2057">
        <v>0</v>
      </c>
      <c r="J2057">
        <v>0</v>
      </c>
      <c r="K2057">
        <v>0</v>
      </c>
      <c r="L2057">
        <v>2</v>
      </c>
      <c r="M2057">
        <v>2</v>
      </c>
      <c r="N2057">
        <v>2</v>
      </c>
      <c r="O2057" t="s">
        <v>20</v>
      </c>
      <c r="Q2057" t="s">
        <v>22710</v>
      </c>
    </row>
    <row r="2058" spans="1:17">
      <c r="A2058" t="s">
        <v>14</v>
      </c>
      <c r="B2058">
        <v>918</v>
      </c>
      <c r="C2058">
        <v>2017</v>
      </c>
      <c r="D2058">
        <v>30739</v>
      </c>
      <c r="E2058">
        <v>18</v>
      </c>
      <c r="F2058" s="18">
        <v>8</v>
      </c>
      <c r="G2058" s="18">
        <v>10</v>
      </c>
      <c r="H2058" s="18">
        <v>9</v>
      </c>
      <c r="I2058">
        <v>0</v>
      </c>
      <c r="J2058">
        <v>0</v>
      </c>
      <c r="K2058">
        <v>0</v>
      </c>
      <c r="L2058">
        <v>2</v>
      </c>
      <c r="M2058">
        <v>2</v>
      </c>
      <c r="N2058">
        <v>2</v>
      </c>
      <c r="O2058" t="s">
        <v>20</v>
      </c>
      <c r="Q2058" t="s">
        <v>22708</v>
      </c>
    </row>
    <row r="2059" spans="1:17">
      <c r="A2059" t="s">
        <v>14</v>
      </c>
      <c r="B2059">
        <v>918</v>
      </c>
      <c r="C2059">
        <v>2017</v>
      </c>
      <c r="D2059">
        <v>30743</v>
      </c>
      <c r="E2059">
        <v>155</v>
      </c>
      <c r="F2059" s="18">
        <v>6</v>
      </c>
      <c r="G2059" s="18">
        <v>11</v>
      </c>
      <c r="H2059" s="18">
        <v>8.16</v>
      </c>
      <c r="I2059">
        <v>0</v>
      </c>
      <c r="J2059">
        <v>0</v>
      </c>
      <c r="K2059">
        <v>0</v>
      </c>
      <c r="L2059">
        <v>19</v>
      </c>
      <c r="M2059">
        <v>19</v>
      </c>
      <c r="N2059">
        <v>19</v>
      </c>
      <c r="O2059" t="s">
        <v>20</v>
      </c>
      <c r="Q2059" t="s">
        <v>22702</v>
      </c>
    </row>
    <row r="2060" spans="1:17">
      <c r="A2060" t="s">
        <v>14</v>
      </c>
      <c r="B2060">
        <v>918</v>
      </c>
      <c r="C2060">
        <v>2017</v>
      </c>
      <c r="D2060">
        <v>30749</v>
      </c>
      <c r="E2060">
        <v>39</v>
      </c>
      <c r="F2060" s="18">
        <v>6</v>
      </c>
      <c r="G2060" s="18">
        <v>11</v>
      </c>
      <c r="H2060" s="18">
        <v>7.8</v>
      </c>
      <c r="I2060">
        <v>0</v>
      </c>
      <c r="J2060">
        <v>0</v>
      </c>
      <c r="K2060">
        <v>0</v>
      </c>
      <c r="L2060">
        <v>5</v>
      </c>
      <c r="M2060">
        <v>5</v>
      </c>
      <c r="N2060">
        <v>5</v>
      </c>
      <c r="O2060" t="s">
        <v>20</v>
      </c>
      <c r="Q2060" t="s">
        <v>22700</v>
      </c>
    </row>
    <row r="2061" spans="1:17">
      <c r="A2061" t="s">
        <v>14</v>
      </c>
      <c r="B2061">
        <v>918</v>
      </c>
      <c r="C2061">
        <v>2017</v>
      </c>
      <c r="D2061">
        <v>30752</v>
      </c>
      <c r="E2061">
        <v>8</v>
      </c>
      <c r="F2061" s="18">
        <v>8</v>
      </c>
      <c r="G2061" s="18">
        <v>8</v>
      </c>
      <c r="H2061" s="18">
        <v>8</v>
      </c>
      <c r="I2061">
        <v>0</v>
      </c>
      <c r="J2061">
        <v>0</v>
      </c>
      <c r="K2061">
        <v>0</v>
      </c>
      <c r="L2061">
        <v>1</v>
      </c>
      <c r="M2061">
        <v>1</v>
      </c>
      <c r="N2061">
        <v>1</v>
      </c>
      <c r="O2061" t="s">
        <v>20</v>
      </c>
      <c r="Q2061" t="s">
        <v>22696</v>
      </c>
    </row>
    <row r="2062" spans="1:17">
      <c r="A2062" t="s">
        <v>14</v>
      </c>
      <c r="B2062">
        <v>918</v>
      </c>
      <c r="C2062">
        <v>2017</v>
      </c>
      <c r="D2062">
        <v>30759</v>
      </c>
      <c r="E2062">
        <v>8</v>
      </c>
      <c r="F2062" s="18">
        <v>8</v>
      </c>
      <c r="G2062" s="18">
        <v>8</v>
      </c>
      <c r="H2062" s="18">
        <v>8</v>
      </c>
      <c r="I2062">
        <v>0</v>
      </c>
      <c r="J2062">
        <v>0</v>
      </c>
      <c r="K2062">
        <v>0</v>
      </c>
      <c r="L2062">
        <v>1</v>
      </c>
      <c r="M2062">
        <v>1</v>
      </c>
      <c r="N2062">
        <v>1</v>
      </c>
      <c r="O2062" t="s">
        <v>20</v>
      </c>
      <c r="Q2062" t="s">
        <v>22694</v>
      </c>
    </row>
    <row r="2063" spans="1:17">
      <c r="A2063" t="s">
        <v>14</v>
      </c>
      <c r="B2063">
        <v>918</v>
      </c>
      <c r="C2063">
        <v>2017</v>
      </c>
      <c r="D2063">
        <v>30760</v>
      </c>
      <c r="E2063">
        <v>0</v>
      </c>
      <c r="F2063" s="18">
        <v>0</v>
      </c>
      <c r="G2063" s="18">
        <v>0</v>
      </c>
      <c r="H2063" s="18">
        <v>0</v>
      </c>
      <c r="I2063">
        <v>0</v>
      </c>
      <c r="J2063">
        <v>1</v>
      </c>
      <c r="K2063">
        <v>0</v>
      </c>
      <c r="L2063">
        <v>0</v>
      </c>
      <c r="M2063">
        <v>1</v>
      </c>
      <c r="N2063">
        <v>1</v>
      </c>
      <c r="O2063" t="s">
        <v>20</v>
      </c>
      <c r="Q2063" t="s">
        <v>22692</v>
      </c>
    </row>
    <row r="2064" spans="1:17">
      <c r="A2064" t="s">
        <v>14</v>
      </c>
      <c r="B2064">
        <v>918</v>
      </c>
      <c r="C2064">
        <v>2017</v>
      </c>
      <c r="D2064">
        <v>30772</v>
      </c>
      <c r="E2064">
        <v>19</v>
      </c>
      <c r="F2064" s="18">
        <v>8</v>
      </c>
      <c r="G2064" s="18">
        <v>11</v>
      </c>
      <c r="H2064" s="18">
        <v>9.5</v>
      </c>
      <c r="I2064">
        <v>0</v>
      </c>
      <c r="J2064">
        <v>0</v>
      </c>
      <c r="K2064">
        <v>0</v>
      </c>
      <c r="L2064">
        <v>2</v>
      </c>
      <c r="M2064">
        <v>2</v>
      </c>
      <c r="N2064">
        <v>2</v>
      </c>
      <c r="O2064" t="s">
        <v>20</v>
      </c>
      <c r="Q2064" t="s">
        <v>22688</v>
      </c>
    </row>
    <row r="2065" spans="1:17">
      <c r="A2065" t="s">
        <v>14</v>
      </c>
      <c r="B2065">
        <v>918</v>
      </c>
      <c r="C2065">
        <v>2017</v>
      </c>
      <c r="D2065">
        <v>30779</v>
      </c>
      <c r="E2065">
        <v>11</v>
      </c>
      <c r="F2065" s="18">
        <v>11</v>
      </c>
      <c r="G2065" s="18">
        <v>11</v>
      </c>
      <c r="H2065" s="18">
        <v>11</v>
      </c>
      <c r="I2065">
        <v>0</v>
      </c>
      <c r="J2065">
        <v>0</v>
      </c>
      <c r="K2065">
        <v>0</v>
      </c>
      <c r="L2065">
        <v>1</v>
      </c>
      <c r="M2065">
        <v>1</v>
      </c>
      <c r="N2065">
        <v>1</v>
      </c>
      <c r="O2065" t="s">
        <v>20</v>
      </c>
      <c r="Q2065" t="s">
        <v>22686</v>
      </c>
    </row>
    <row r="2066" spans="1:17">
      <c r="A2066" t="s">
        <v>14</v>
      </c>
      <c r="B2066">
        <v>918</v>
      </c>
      <c r="C2066">
        <v>2017</v>
      </c>
      <c r="D2066">
        <v>30783</v>
      </c>
      <c r="E2066">
        <v>11</v>
      </c>
      <c r="F2066" s="18">
        <v>11</v>
      </c>
      <c r="G2066" s="18">
        <v>11</v>
      </c>
      <c r="H2066" s="18">
        <v>11</v>
      </c>
      <c r="I2066">
        <v>0</v>
      </c>
      <c r="J2066">
        <v>0</v>
      </c>
      <c r="K2066">
        <v>0</v>
      </c>
      <c r="L2066">
        <v>1</v>
      </c>
      <c r="M2066">
        <v>1</v>
      </c>
      <c r="N2066">
        <v>1</v>
      </c>
      <c r="O2066" t="s">
        <v>20</v>
      </c>
      <c r="Q2066" t="s">
        <v>22680</v>
      </c>
    </row>
    <row r="2067" spans="1:17">
      <c r="A2067" t="s">
        <v>14</v>
      </c>
      <c r="B2067">
        <v>918</v>
      </c>
      <c r="C2067">
        <v>2017</v>
      </c>
      <c r="D2067">
        <v>30784</v>
      </c>
      <c r="E2067">
        <v>11</v>
      </c>
      <c r="F2067" s="18">
        <v>11</v>
      </c>
      <c r="G2067" s="18">
        <v>11</v>
      </c>
      <c r="H2067" s="18">
        <v>11</v>
      </c>
      <c r="I2067">
        <v>0</v>
      </c>
      <c r="J2067">
        <v>0</v>
      </c>
      <c r="K2067">
        <v>0</v>
      </c>
      <c r="L2067">
        <v>1</v>
      </c>
      <c r="M2067">
        <v>1</v>
      </c>
      <c r="N2067">
        <v>1</v>
      </c>
      <c r="O2067" t="s">
        <v>20</v>
      </c>
      <c r="Q2067" t="s">
        <v>22678</v>
      </c>
    </row>
    <row r="2068" spans="1:17">
      <c r="A2068" t="s">
        <v>14</v>
      </c>
      <c r="B2068">
        <v>918</v>
      </c>
      <c r="C2068">
        <v>2017</v>
      </c>
      <c r="D2068">
        <v>30787</v>
      </c>
      <c r="E2068">
        <v>11</v>
      </c>
      <c r="F2068" s="18">
        <v>11</v>
      </c>
      <c r="G2068" s="18">
        <v>11</v>
      </c>
      <c r="H2068" s="18">
        <v>11</v>
      </c>
      <c r="I2068">
        <v>0</v>
      </c>
      <c r="J2068">
        <v>0</v>
      </c>
      <c r="K2068">
        <v>0</v>
      </c>
      <c r="L2068">
        <v>1</v>
      </c>
      <c r="M2068">
        <v>1</v>
      </c>
      <c r="N2068">
        <v>1</v>
      </c>
      <c r="O2068" t="s">
        <v>20</v>
      </c>
      <c r="Q2068" t="s">
        <v>22676</v>
      </c>
    </row>
    <row r="2069" spans="1:17">
      <c r="A2069" t="s">
        <v>14</v>
      </c>
      <c r="B2069">
        <v>918</v>
      </c>
      <c r="C2069">
        <v>2017</v>
      </c>
      <c r="D2069">
        <v>30788</v>
      </c>
      <c r="E2069">
        <v>11</v>
      </c>
      <c r="F2069" s="18">
        <v>11</v>
      </c>
      <c r="G2069" s="18">
        <v>11</v>
      </c>
      <c r="H2069" s="18">
        <v>11</v>
      </c>
      <c r="I2069">
        <v>0</v>
      </c>
      <c r="J2069">
        <v>0</v>
      </c>
      <c r="K2069">
        <v>0</v>
      </c>
      <c r="L2069">
        <v>1</v>
      </c>
      <c r="M2069">
        <v>1</v>
      </c>
      <c r="N2069">
        <v>1</v>
      </c>
      <c r="O2069" t="s">
        <v>20</v>
      </c>
      <c r="Q2069" t="s">
        <v>22674</v>
      </c>
    </row>
    <row r="2070" spans="1:17">
      <c r="A2070" t="s">
        <v>14</v>
      </c>
      <c r="B2070">
        <v>918</v>
      </c>
      <c r="C2070">
        <v>2017</v>
      </c>
      <c r="D2070">
        <v>30792</v>
      </c>
      <c r="E2070">
        <v>22</v>
      </c>
      <c r="F2070" s="18">
        <v>11</v>
      </c>
      <c r="G2070" s="18">
        <v>11</v>
      </c>
      <c r="H2070" s="18">
        <v>11</v>
      </c>
      <c r="I2070">
        <v>0</v>
      </c>
      <c r="J2070">
        <v>0</v>
      </c>
      <c r="K2070">
        <v>0</v>
      </c>
      <c r="L2070">
        <v>2</v>
      </c>
      <c r="M2070">
        <v>2</v>
      </c>
      <c r="N2070">
        <v>2</v>
      </c>
      <c r="O2070" t="s">
        <v>20</v>
      </c>
      <c r="Q2070" t="s">
        <v>22668</v>
      </c>
    </row>
    <row r="2071" spans="1:17">
      <c r="A2071" t="s">
        <v>14</v>
      </c>
      <c r="B2071">
        <v>918</v>
      </c>
      <c r="C2071">
        <v>2017</v>
      </c>
      <c r="D2071">
        <v>30799</v>
      </c>
      <c r="E2071">
        <v>11</v>
      </c>
      <c r="F2071" s="18">
        <v>11</v>
      </c>
      <c r="G2071" s="18">
        <v>11</v>
      </c>
      <c r="H2071" s="18">
        <v>11</v>
      </c>
      <c r="I2071">
        <v>0</v>
      </c>
      <c r="J2071">
        <v>0</v>
      </c>
      <c r="K2071">
        <v>0</v>
      </c>
      <c r="L2071">
        <v>1</v>
      </c>
      <c r="M2071">
        <v>1</v>
      </c>
      <c r="N2071">
        <v>1</v>
      </c>
      <c r="O2071" t="s">
        <v>20</v>
      </c>
      <c r="Q2071" t="s">
        <v>22666</v>
      </c>
    </row>
    <row r="2072" spans="1:17">
      <c r="A2072" t="s">
        <v>14</v>
      </c>
      <c r="B2072">
        <v>918</v>
      </c>
      <c r="C2072">
        <v>2017</v>
      </c>
      <c r="D2072">
        <v>30812</v>
      </c>
      <c r="E2072">
        <v>11</v>
      </c>
      <c r="F2072" s="18">
        <v>11</v>
      </c>
      <c r="G2072" s="18">
        <v>11</v>
      </c>
      <c r="H2072" s="18">
        <v>11</v>
      </c>
      <c r="I2072">
        <v>0</v>
      </c>
      <c r="J2072">
        <v>0</v>
      </c>
      <c r="K2072">
        <v>0</v>
      </c>
      <c r="L2072">
        <v>1</v>
      </c>
      <c r="M2072">
        <v>1</v>
      </c>
      <c r="N2072">
        <v>1</v>
      </c>
      <c r="O2072" t="s">
        <v>20</v>
      </c>
      <c r="Q2072" t="s">
        <v>22662</v>
      </c>
    </row>
    <row r="2073" spans="1:17">
      <c r="A2073" t="s">
        <v>14</v>
      </c>
      <c r="B2073">
        <v>918</v>
      </c>
      <c r="C2073">
        <v>2017</v>
      </c>
      <c r="D2073">
        <v>30819</v>
      </c>
      <c r="E2073">
        <v>11</v>
      </c>
      <c r="F2073" s="18">
        <v>11</v>
      </c>
      <c r="G2073" s="18">
        <v>11</v>
      </c>
      <c r="H2073" s="18">
        <v>11</v>
      </c>
      <c r="I2073">
        <v>0</v>
      </c>
      <c r="J2073">
        <v>0</v>
      </c>
      <c r="K2073">
        <v>0</v>
      </c>
      <c r="L2073">
        <v>1</v>
      </c>
      <c r="M2073">
        <v>1</v>
      </c>
      <c r="N2073">
        <v>1</v>
      </c>
      <c r="O2073" t="s">
        <v>20</v>
      </c>
      <c r="Q2073" t="s">
        <v>22660</v>
      </c>
    </row>
    <row r="2074" spans="1:17">
      <c r="A2074" t="s">
        <v>14</v>
      </c>
      <c r="B2074">
        <v>918</v>
      </c>
      <c r="C2074">
        <v>2017</v>
      </c>
      <c r="D2074">
        <v>30822</v>
      </c>
      <c r="E2074">
        <v>11</v>
      </c>
      <c r="F2074" s="18">
        <v>11</v>
      </c>
      <c r="G2074" s="18">
        <v>11</v>
      </c>
      <c r="H2074" s="18">
        <v>11</v>
      </c>
      <c r="I2074">
        <v>0</v>
      </c>
      <c r="J2074">
        <v>0</v>
      </c>
      <c r="K2074">
        <v>0</v>
      </c>
      <c r="L2074">
        <v>1</v>
      </c>
      <c r="M2074">
        <v>1</v>
      </c>
      <c r="N2074">
        <v>1</v>
      </c>
      <c r="O2074" t="s">
        <v>20</v>
      </c>
      <c r="Q2074" t="s">
        <v>22656</v>
      </c>
    </row>
    <row r="2075" spans="1:17">
      <c r="A2075" t="s">
        <v>14</v>
      </c>
      <c r="B2075">
        <v>918</v>
      </c>
      <c r="C2075">
        <v>2017</v>
      </c>
      <c r="D2075">
        <v>30829</v>
      </c>
      <c r="E2075">
        <v>11</v>
      </c>
      <c r="F2075" s="18">
        <v>11</v>
      </c>
      <c r="G2075" s="18">
        <v>11</v>
      </c>
      <c r="H2075" s="18">
        <v>11</v>
      </c>
      <c r="I2075">
        <v>0</v>
      </c>
      <c r="J2075">
        <v>0</v>
      </c>
      <c r="K2075">
        <v>0</v>
      </c>
      <c r="L2075">
        <v>1</v>
      </c>
      <c r="M2075">
        <v>1</v>
      </c>
      <c r="N2075">
        <v>1</v>
      </c>
      <c r="O2075" t="s">
        <v>20</v>
      </c>
      <c r="Q2075" t="s">
        <v>22654</v>
      </c>
    </row>
    <row r="2076" spans="1:17">
      <c r="A2076" t="s">
        <v>14</v>
      </c>
      <c r="B2076">
        <v>918</v>
      </c>
      <c r="C2076">
        <v>2017</v>
      </c>
      <c r="D2076">
        <v>30830</v>
      </c>
      <c r="E2076">
        <v>22</v>
      </c>
      <c r="F2076" s="18">
        <v>0</v>
      </c>
      <c r="G2076" s="18">
        <v>11</v>
      </c>
      <c r="H2076" s="18">
        <v>7.33</v>
      </c>
      <c r="I2076">
        <v>0</v>
      </c>
      <c r="J2076">
        <v>1</v>
      </c>
      <c r="K2076">
        <v>0</v>
      </c>
      <c r="L2076">
        <v>2</v>
      </c>
      <c r="M2076">
        <v>3</v>
      </c>
      <c r="N2076">
        <v>3</v>
      </c>
      <c r="O2076" t="s">
        <v>20</v>
      </c>
      <c r="Q2076" t="s">
        <v>22652</v>
      </c>
    </row>
    <row r="2077" spans="1:17">
      <c r="A2077" t="s">
        <v>14</v>
      </c>
      <c r="B2077">
        <v>918</v>
      </c>
      <c r="C2077">
        <v>2017</v>
      </c>
      <c r="D2077">
        <v>40110</v>
      </c>
      <c r="I2077">
        <v>2</v>
      </c>
      <c r="J2077">
        <v>0</v>
      </c>
      <c r="K2077">
        <v>0</v>
      </c>
      <c r="L2077">
        <v>0</v>
      </c>
      <c r="M2077">
        <v>0</v>
      </c>
      <c r="N2077">
        <v>2</v>
      </c>
      <c r="O2077" t="s">
        <v>20</v>
      </c>
      <c r="Q2077" t="s">
        <v>22648</v>
      </c>
    </row>
    <row r="2078" spans="1:17">
      <c r="A2078" t="s">
        <v>14</v>
      </c>
      <c r="B2078">
        <v>918</v>
      </c>
      <c r="C2078">
        <v>2017</v>
      </c>
      <c r="D2078">
        <v>40120</v>
      </c>
      <c r="I2078">
        <v>4</v>
      </c>
      <c r="J2078">
        <v>0</v>
      </c>
      <c r="K2078">
        <v>0</v>
      </c>
      <c r="L2078">
        <v>0</v>
      </c>
      <c r="M2078">
        <v>0</v>
      </c>
      <c r="N2078">
        <v>4</v>
      </c>
      <c r="O2078" t="s">
        <v>20</v>
      </c>
      <c r="Q2078" t="s">
        <v>22646</v>
      </c>
    </row>
    <row r="2079" spans="1:17">
      <c r="A2079" t="s">
        <v>14</v>
      </c>
      <c r="B2079">
        <v>918</v>
      </c>
      <c r="C2079">
        <v>2017</v>
      </c>
      <c r="D2079">
        <v>40140</v>
      </c>
      <c r="I2079">
        <v>4</v>
      </c>
      <c r="J2079">
        <v>0</v>
      </c>
      <c r="K2079">
        <v>0</v>
      </c>
      <c r="L2079">
        <v>0</v>
      </c>
      <c r="M2079">
        <v>0</v>
      </c>
      <c r="N2079">
        <v>4</v>
      </c>
      <c r="O2079" t="s">
        <v>20</v>
      </c>
      <c r="Q2079" t="s">
        <v>22642</v>
      </c>
    </row>
    <row r="2080" spans="1:17">
      <c r="A2080" t="s">
        <v>14</v>
      </c>
      <c r="B2080">
        <v>918</v>
      </c>
      <c r="C2080">
        <v>2017</v>
      </c>
      <c r="D2080">
        <v>40150</v>
      </c>
      <c r="I2080">
        <v>12</v>
      </c>
      <c r="J2080">
        <v>0</v>
      </c>
      <c r="K2080">
        <v>0</v>
      </c>
      <c r="L2080">
        <v>0</v>
      </c>
      <c r="M2080">
        <v>0</v>
      </c>
      <c r="N2080">
        <v>12</v>
      </c>
      <c r="O2080" t="s">
        <v>20</v>
      </c>
      <c r="Q2080" t="s">
        <v>22640</v>
      </c>
    </row>
    <row r="2081" spans="1:17">
      <c r="A2081" t="s">
        <v>14</v>
      </c>
      <c r="B2081">
        <v>918</v>
      </c>
      <c r="C2081">
        <v>2017</v>
      </c>
      <c r="D2081">
        <v>40210</v>
      </c>
      <c r="I2081">
        <v>4</v>
      </c>
      <c r="J2081">
        <v>0</v>
      </c>
      <c r="K2081">
        <v>0</v>
      </c>
      <c r="L2081">
        <v>0</v>
      </c>
      <c r="M2081">
        <v>0</v>
      </c>
      <c r="N2081">
        <v>4</v>
      </c>
      <c r="O2081" t="s">
        <v>20</v>
      </c>
      <c r="Q2081" t="s">
        <v>22638</v>
      </c>
    </row>
    <row r="2082" spans="1:17">
      <c r="A2082" t="s">
        <v>14</v>
      </c>
      <c r="B2082">
        <v>918</v>
      </c>
      <c r="C2082">
        <v>2017</v>
      </c>
      <c r="D2082">
        <v>40221</v>
      </c>
      <c r="I2082">
        <v>4</v>
      </c>
      <c r="J2082">
        <v>0</v>
      </c>
      <c r="K2082">
        <v>0</v>
      </c>
      <c r="L2082">
        <v>0</v>
      </c>
      <c r="M2082">
        <v>0</v>
      </c>
      <c r="N2082">
        <v>4</v>
      </c>
      <c r="O2082" t="s">
        <v>20</v>
      </c>
      <c r="Q2082" t="s">
        <v>22636</v>
      </c>
    </row>
    <row r="2083" spans="1:17">
      <c r="A2083" t="s">
        <v>14</v>
      </c>
      <c r="B2083">
        <v>918</v>
      </c>
      <c r="C2083">
        <v>2017</v>
      </c>
      <c r="D2083">
        <v>40229</v>
      </c>
      <c r="I2083">
        <v>5</v>
      </c>
      <c r="J2083">
        <v>0</v>
      </c>
      <c r="K2083">
        <v>0</v>
      </c>
      <c r="L2083">
        <v>0</v>
      </c>
      <c r="M2083">
        <v>0</v>
      </c>
      <c r="N2083">
        <v>5</v>
      </c>
      <c r="O2083" t="s">
        <v>20</v>
      </c>
      <c r="Q2083" t="s">
        <v>22634</v>
      </c>
    </row>
    <row r="2084" spans="1:17">
      <c r="A2084" t="s">
        <v>14</v>
      </c>
      <c r="B2084">
        <v>918</v>
      </c>
      <c r="C2084">
        <v>2017</v>
      </c>
      <c r="D2084">
        <v>40291</v>
      </c>
      <c r="I2084">
        <v>6</v>
      </c>
      <c r="J2084">
        <v>0</v>
      </c>
      <c r="K2084">
        <v>0</v>
      </c>
      <c r="L2084">
        <v>0</v>
      </c>
      <c r="M2084">
        <v>0</v>
      </c>
      <c r="N2084">
        <v>6</v>
      </c>
      <c r="O2084" t="s">
        <v>20</v>
      </c>
      <c r="Q2084" t="s">
        <v>22632</v>
      </c>
    </row>
    <row r="2085" spans="1:17">
      <c r="A2085" t="s">
        <v>14</v>
      </c>
      <c r="B2085">
        <v>918</v>
      </c>
      <c r="C2085">
        <v>2017</v>
      </c>
      <c r="D2085">
        <v>40299</v>
      </c>
      <c r="I2085">
        <v>5</v>
      </c>
      <c r="J2085">
        <v>0</v>
      </c>
      <c r="K2085">
        <v>0</v>
      </c>
      <c r="L2085">
        <v>0</v>
      </c>
      <c r="M2085">
        <v>0</v>
      </c>
      <c r="N2085">
        <v>5</v>
      </c>
      <c r="O2085" t="s">
        <v>20</v>
      </c>
      <c r="Q2085" t="s">
        <v>22630</v>
      </c>
    </row>
    <row r="2086" spans="1:17">
      <c r="A2086" t="s">
        <v>14</v>
      </c>
      <c r="B2086">
        <v>918</v>
      </c>
      <c r="C2086">
        <v>2017</v>
      </c>
      <c r="D2086">
        <v>40310</v>
      </c>
      <c r="I2086">
        <v>12</v>
      </c>
      <c r="J2086">
        <v>0</v>
      </c>
      <c r="K2086">
        <v>0</v>
      </c>
      <c r="L2086">
        <v>0</v>
      </c>
      <c r="M2086">
        <v>0</v>
      </c>
      <c r="N2086">
        <v>12</v>
      </c>
      <c r="O2086" t="s">
        <v>20</v>
      </c>
      <c r="Q2086" t="s">
        <v>22628</v>
      </c>
    </row>
    <row r="2087" spans="1:17">
      <c r="A2087" t="s">
        <v>14</v>
      </c>
      <c r="B2087">
        <v>918</v>
      </c>
      <c r="C2087">
        <v>2017</v>
      </c>
      <c r="D2087">
        <v>40390</v>
      </c>
      <c r="I2087">
        <v>18</v>
      </c>
      <c r="J2087">
        <v>0</v>
      </c>
      <c r="K2087">
        <v>0</v>
      </c>
      <c r="L2087">
        <v>0</v>
      </c>
      <c r="M2087">
        <v>0</v>
      </c>
      <c r="N2087">
        <v>18</v>
      </c>
      <c r="O2087" t="s">
        <v>20</v>
      </c>
      <c r="Q2087" t="s">
        <v>22626</v>
      </c>
    </row>
    <row r="2088" spans="1:17">
      <c r="A2088" t="s">
        <v>14</v>
      </c>
      <c r="B2088">
        <v>918</v>
      </c>
      <c r="C2088">
        <v>2017</v>
      </c>
      <c r="D2088">
        <v>40410</v>
      </c>
      <c r="I2088">
        <v>24</v>
      </c>
      <c r="J2088">
        <v>0</v>
      </c>
      <c r="K2088">
        <v>0</v>
      </c>
      <c r="L2088">
        <v>0</v>
      </c>
      <c r="M2088">
        <v>0</v>
      </c>
      <c r="N2088">
        <v>24</v>
      </c>
      <c r="O2088" t="s">
        <v>20</v>
      </c>
      <c r="Q2088" t="s">
        <v>22624</v>
      </c>
    </row>
    <row r="2089" spans="1:17">
      <c r="A2089" t="s">
        <v>14</v>
      </c>
      <c r="B2089">
        <v>918</v>
      </c>
      <c r="C2089">
        <v>2017</v>
      </c>
      <c r="D2089">
        <v>40490</v>
      </c>
      <c r="I2089">
        <v>7</v>
      </c>
      <c r="J2089">
        <v>0</v>
      </c>
      <c r="K2089">
        <v>0</v>
      </c>
      <c r="L2089">
        <v>0</v>
      </c>
      <c r="M2089">
        <v>0</v>
      </c>
      <c r="N2089">
        <v>7</v>
      </c>
      <c r="O2089" t="s">
        <v>20</v>
      </c>
      <c r="Q2089" t="s">
        <v>22622</v>
      </c>
    </row>
    <row r="2090" spans="1:17">
      <c r="A2090" t="s">
        <v>14</v>
      </c>
      <c r="B2090">
        <v>918</v>
      </c>
      <c r="C2090">
        <v>2017</v>
      </c>
      <c r="D2090">
        <v>40510</v>
      </c>
      <c r="I2090">
        <v>8</v>
      </c>
      <c r="J2090">
        <v>0</v>
      </c>
      <c r="K2090">
        <v>0</v>
      </c>
      <c r="L2090">
        <v>0</v>
      </c>
      <c r="M2090">
        <v>0</v>
      </c>
      <c r="N2090">
        <v>8</v>
      </c>
      <c r="O2090" t="s">
        <v>20</v>
      </c>
      <c r="Q2090" t="s">
        <v>22620</v>
      </c>
    </row>
    <row r="2091" spans="1:17">
      <c r="A2091" t="s">
        <v>14</v>
      </c>
      <c r="B2091">
        <v>918</v>
      </c>
      <c r="C2091">
        <v>2017</v>
      </c>
      <c r="D2091">
        <v>40520</v>
      </c>
      <c r="I2091">
        <v>5</v>
      </c>
      <c r="J2091">
        <v>0</v>
      </c>
      <c r="K2091">
        <v>0</v>
      </c>
      <c r="L2091">
        <v>0</v>
      </c>
      <c r="M2091">
        <v>0</v>
      </c>
      <c r="N2091">
        <v>5</v>
      </c>
      <c r="O2091" t="s">
        <v>20</v>
      </c>
      <c r="Q2091" t="s">
        <v>22618</v>
      </c>
    </row>
    <row r="2092" spans="1:17">
      <c r="A2092" t="s">
        <v>14</v>
      </c>
      <c r="B2092">
        <v>918</v>
      </c>
      <c r="C2092">
        <v>2017</v>
      </c>
      <c r="D2092">
        <v>40590</v>
      </c>
      <c r="I2092">
        <v>2</v>
      </c>
      <c r="J2092">
        <v>0</v>
      </c>
      <c r="K2092">
        <v>0</v>
      </c>
      <c r="L2092">
        <v>0</v>
      </c>
      <c r="M2092">
        <v>0</v>
      </c>
      <c r="N2092">
        <v>2</v>
      </c>
      <c r="O2092" t="s">
        <v>20</v>
      </c>
      <c r="Q2092" t="s">
        <v>22616</v>
      </c>
    </row>
    <row r="2093" spans="1:17">
      <c r="A2093" t="s">
        <v>14</v>
      </c>
      <c r="B2093">
        <v>918</v>
      </c>
      <c r="C2093">
        <v>2017</v>
      </c>
      <c r="D2093">
        <v>40610</v>
      </c>
      <c r="I2093">
        <v>7</v>
      </c>
      <c r="J2093">
        <v>0</v>
      </c>
      <c r="K2093">
        <v>0</v>
      </c>
      <c r="L2093">
        <v>0</v>
      </c>
      <c r="M2093">
        <v>0</v>
      </c>
      <c r="N2093">
        <v>7</v>
      </c>
      <c r="O2093" t="s">
        <v>20</v>
      </c>
      <c r="Q2093" t="s">
        <v>22614</v>
      </c>
    </row>
    <row r="2094" spans="1:17">
      <c r="A2094" t="s">
        <v>14</v>
      </c>
      <c r="B2094">
        <v>918</v>
      </c>
      <c r="C2094">
        <v>2017</v>
      </c>
      <c r="D2094">
        <v>40620</v>
      </c>
      <c r="I2094">
        <v>1</v>
      </c>
      <c r="J2094">
        <v>0</v>
      </c>
      <c r="K2094">
        <v>0</v>
      </c>
      <c r="L2094">
        <v>0</v>
      </c>
      <c r="M2094">
        <v>0</v>
      </c>
      <c r="N2094">
        <v>1</v>
      </c>
      <c r="O2094" t="s">
        <v>20</v>
      </c>
      <c r="Q2094" t="s">
        <v>22612</v>
      </c>
    </row>
    <row r="2095" spans="1:17">
      <c r="A2095" t="s">
        <v>14</v>
      </c>
      <c r="B2095">
        <v>918</v>
      </c>
      <c r="C2095">
        <v>2017</v>
      </c>
      <c r="D2095">
        <v>40630</v>
      </c>
      <c r="I2095">
        <v>6</v>
      </c>
      <c r="J2095">
        <v>0</v>
      </c>
      <c r="K2095">
        <v>0</v>
      </c>
      <c r="L2095">
        <v>0</v>
      </c>
      <c r="M2095">
        <v>0</v>
      </c>
      <c r="N2095">
        <v>6</v>
      </c>
      <c r="O2095" t="s">
        <v>20</v>
      </c>
      <c r="Q2095" t="s">
        <v>22610</v>
      </c>
    </row>
    <row r="2096" spans="1:17">
      <c r="A2096" t="s">
        <v>14</v>
      </c>
      <c r="B2096">
        <v>918</v>
      </c>
      <c r="C2096">
        <v>2017</v>
      </c>
      <c r="D2096">
        <v>40640</v>
      </c>
      <c r="I2096">
        <v>3</v>
      </c>
      <c r="J2096">
        <v>0</v>
      </c>
      <c r="K2096">
        <v>0</v>
      </c>
      <c r="L2096">
        <v>0</v>
      </c>
      <c r="M2096">
        <v>0</v>
      </c>
      <c r="N2096">
        <v>3</v>
      </c>
      <c r="O2096" t="s">
        <v>20</v>
      </c>
      <c r="Q2096" t="s">
        <v>22608</v>
      </c>
    </row>
    <row r="2097" spans="1:17">
      <c r="A2097" t="s">
        <v>14</v>
      </c>
      <c r="B2097">
        <v>918</v>
      </c>
      <c r="C2097">
        <v>2017</v>
      </c>
      <c r="D2097">
        <v>40690</v>
      </c>
      <c r="I2097">
        <v>42</v>
      </c>
      <c r="J2097">
        <v>0</v>
      </c>
      <c r="K2097">
        <v>0</v>
      </c>
      <c r="L2097">
        <v>0</v>
      </c>
      <c r="M2097">
        <v>0</v>
      </c>
      <c r="N2097">
        <v>42</v>
      </c>
      <c r="O2097" t="s">
        <v>20</v>
      </c>
      <c r="Q2097" t="s">
        <v>22606</v>
      </c>
    </row>
    <row r="2098" spans="1:17">
      <c r="A2098" t="s">
        <v>14</v>
      </c>
      <c r="B2098">
        <v>918</v>
      </c>
      <c r="C2098">
        <v>2017</v>
      </c>
      <c r="D2098">
        <v>40790</v>
      </c>
      <c r="E2098">
        <v>7.7</v>
      </c>
      <c r="F2098" s="18">
        <v>7.7</v>
      </c>
      <c r="G2098" s="18">
        <v>7.7</v>
      </c>
      <c r="H2098" s="18">
        <v>7.7</v>
      </c>
      <c r="I2098">
        <v>1</v>
      </c>
      <c r="J2098">
        <v>0</v>
      </c>
      <c r="K2098">
        <v>0</v>
      </c>
      <c r="L2098">
        <v>1</v>
      </c>
      <c r="M2098">
        <v>1</v>
      </c>
      <c r="N2098">
        <v>2</v>
      </c>
      <c r="O2098" t="s">
        <v>20</v>
      </c>
      <c r="Q2098" t="s">
        <v>22594</v>
      </c>
    </row>
    <row r="2099" spans="1:17">
      <c r="A2099" t="s">
        <v>14</v>
      </c>
      <c r="B2099">
        <v>918</v>
      </c>
      <c r="C2099">
        <v>2017</v>
      </c>
      <c r="D2099">
        <v>40811</v>
      </c>
      <c r="E2099">
        <v>0</v>
      </c>
      <c r="F2099" s="18">
        <v>0</v>
      </c>
      <c r="G2099" s="18">
        <v>0</v>
      </c>
      <c r="H2099" s="18">
        <v>0</v>
      </c>
      <c r="I2099">
        <v>1</v>
      </c>
      <c r="J2099">
        <v>1</v>
      </c>
      <c r="K2099">
        <v>0</v>
      </c>
      <c r="L2099">
        <v>0</v>
      </c>
      <c r="M2099">
        <v>1</v>
      </c>
      <c r="N2099">
        <v>2</v>
      </c>
      <c r="O2099" t="s">
        <v>20</v>
      </c>
      <c r="Q2099" t="s">
        <v>22592</v>
      </c>
    </row>
    <row r="2100" spans="1:17">
      <c r="A2100" t="s">
        <v>14</v>
      </c>
      <c r="B2100">
        <v>918</v>
      </c>
      <c r="C2100">
        <v>2017</v>
      </c>
      <c r="D2100">
        <v>40819</v>
      </c>
      <c r="E2100">
        <v>0</v>
      </c>
      <c r="F2100" s="18">
        <v>0</v>
      </c>
      <c r="G2100" s="18">
        <v>0</v>
      </c>
      <c r="H2100" s="18">
        <v>0</v>
      </c>
      <c r="I2100">
        <v>2</v>
      </c>
      <c r="J2100">
        <v>1</v>
      </c>
      <c r="K2100">
        <v>0</v>
      </c>
      <c r="L2100">
        <v>0</v>
      </c>
      <c r="M2100">
        <v>1</v>
      </c>
      <c r="N2100">
        <v>3</v>
      </c>
      <c r="O2100" t="s">
        <v>20</v>
      </c>
      <c r="Q2100" t="s">
        <v>22590</v>
      </c>
    </row>
    <row r="2101" spans="1:17">
      <c r="A2101" t="s">
        <v>14</v>
      </c>
      <c r="B2101">
        <v>918</v>
      </c>
      <c r="C2101">
        <v>2017</v>
      </c>
      <c r="D2101">
        <v>40891</v>
      </c>
      <c r="E2101">
        <v>0</v>
      </c>
      <c r="F2101" s="18">
        <v>0</v>
      </c>
      <c r="G2101" s="18">
        <v>0</v>
      </c>
      <c r="H2101" s="18">
        <v>0</v>
      </c>
      <c r="I2101">
        <v>1</v>
      </c>
      <c r="J2101">
        <v>1</v>
      </c>
      <c r="K2101">
        <v>0</v>
      </c>
      <c r="L2101">
        <v>0</v>
      </c>
      <c r="M2101">
        <v>1</v>
      </c>
      <c r="N2101">
        <v>2</v>
      </c>
      <c r="O2101" t="s">
        <v>20</v>
      </c>
      <c r="Q2101" t="s">
        <v>22588</v>
      </c>
    </row>
    <row r="2102" spans="1:17">
      <c r="A2102" t="s">
        <v>14</v>
      </c>
      <c r="B2102">
        <v>918</v>
      </c>
      <c r="C2102">
        <v>2017</v>
      </c>
      <c r="D2102">
        <v>40899</v>
      </c>
      <c r="E2102">
        <v>0</v>
      </c>
      <c r="F2102" s="18">
        <v>0</v>
      </c>
      <c r="G2102" s="18">
        <v>0</v>
      </c>
      <c r="H2102" s="18">
        <v>0</v>
      </c>
      <c r="I2102">
        <v>1</v>
      </c>
      <c r="J2102">
        <v>1</v>
      </c>
      <c r="K2102">
        <v>0</v>
      </c>
      <c r="L2102">
        <v>0</v>
      </c>
      <c r="M2102">
        <v>1</v>
      </c>
      <c r="N2102">
        <v>2</v>
      </c>
      <c r="O2102" t="s">
        <v>20</v>
      </c>
      <c r="Q2102" t="s">
        <v>22586</v>
      </c>
    </row>
    <row r="2103" spans="1:17">
      <c r="A2103" t="s">
        <v>14</v>
      </c>
      <c r="B2103">
        <v>918</v>
      </c>
      <c r="C2103">
        <v>2017</v>
      </c>
      <c r="D2103">
        <v>50210</v>
      </c>
      <c r="E2103">
        <v>0</v>
      </c>
      <c r="F2103" s="18">
        <v>0</v>
      </c>
      <c r="G2103" s="18">
        <v>0</v>
      </c>
      <c r="H2103" s="18">
        <v>0</v>
      </c>
      <c r="I2103">
        <v>0</v>
      </c>
      <c r="J2103">
        <v>1</v>
      </c>
      <c r="K2103">
        <v>0</v>
      </c>
      <c r="L2103">
        <v>0</v>
      </c>
      <c r="M2103">
        <v>1</v>
      </c>
      <c r="N2103">
        <v>1</v>
      </c>
      <c r="O2103" t="s">
        <v>20</v>
      </c>
      <c r="Q2103" t="s">
        <v>22578</v>
      </c>
    </row>
    <row r="2104" spans="1:17">
      <c r="A2104" t="s">
        <v>14</v>
      </c>
      <c r="B2104">
        <v>918</v>
      </c>
      <c r="C2104">
        <v>2017</v>
      </c>
      <c r="D2104">
        <v>50290</v>
      </c>
      <c r="E2104">
        <v>0</v>
      </c>
      <c r="F2104" s="18">
        <v>0</v>
      </c>
      <c r="G2104" s="18">
        <v>0</v>
      </c>
      <c r="H2104" s="18">
        <v>0</v>
      </c>
      <c r="I2104">
        <v>0</v>
      </c>
      <c r="J2104">
        <v>1</v>
      </c>
      <c r="K2104">
        <v>0</v>
      </c>
      <c r="L2104">
        <v>0</v>
      </c>
      <c r="M2104">
        <v>1</v>
      </c>
      <c r="N2104">
        <v>1</v>
      </c>
      <c r="O2104" t="s">
        <v>20</v>
      </c>
      <c r="Q2104" t="s">
        <v>22576</v>
      </c>
    </row>
    <row r="2105" spans="1:17">
      <c r="A2105" t="s">
        <v>14</v>
      </c>
      <c r="B2105">
        <v>918</v>
      </c>
      <c r="C2105">
        <v>2017</v>
      </c>
      <c r="D2105">
        <v>50400</v>
      </c>
      <c r="E2105">
        <v>0</v>
      </c>
      <c r="F2105" s="18">
        <v>0</v>
      </c>
      <c r="G2105" s="18">
        <v>0</v>
      </c>
      <c r="H2105" s="18">
        <v>0</v>
      </c>
      <c r="I2105">
        <v>0</v>
      </c>
      <c r="J2105">
        <v>2</v>
      </c>
      <c r="K2105">
        <v>0</v>
      </c>
      <c r="L2105">
        <v>0</v>
      </c>
      <c r="M2105">
        <v>2</v>
      </c>
      <c r="N2105">
        <v>2</v>
      </c>
      <c r="O2105" t="s">
        <v>20</v>
      </c>
      <c r="Q2105" t="s">
        <v>22572</v>
      </c>
    </row>
    <row r="2106" spans="1:17">
      <c r="A2106" t="s">
        <v>14</v>
      </c>
      <c r="B2106">
        <v>918</v>
      </c>
      <c r="C2106">
        <v>2017</v>
      </c>
      <c r="D2106">
        <v>50510</v>
      </c>
      <c r="E2106">
        <v>0</v>
      </c>
      <c r="F2106" s="18">
        <v>0</v>
      </c>
      <c r="G2106" s="18">
        <v>0</v>
      </c>
      <c r="H2106" s="18">
        <v>0</v>
      </c>
      <c r="I2106">
        <v>0</v>
      </c>
      <c r="J2106">
        <v>2</v>
      </c>
      <c r="K2106">
        <v>0</v>
      </c>
      <c r="L2106">
        <v>0</v>
      </c>
      <c r="M2106">
        <v>2</v>
      </c>
      <c r="N2106">
        <v>2</v>
      </c>
      <c r="O2106" t="s">
        <v>20</v>
      </c>
      <c r="Q2106" t="s">
        <v>22570</v>
      </c>
    </row>
    <row r="2107" spans="1:17">
      <c r="A2107" t="s">
        <v>14</v>
      </c>
      <c r="B2107">
        <v>918</v>
      </c>
      <c r="C2107">
        <v>2017</v>
      </c>
      <c r="D2107">
        <v>50590</v>
      </c>
      <c r="E2107">
        <v>0</v>
      </c>
      <c r="F2107" s="18">
        <v>0</v>
      </c>
      <c r="G2107" s="18">
        <v>0</v>
      </c>
      <c r="H2107" s="18">
        <v>0</v>
      </c>
      <c r="I2107">
        <v>0</v>
      </c>
      <c r="J2107">
        <v>1</v>
      </c>
      <c r="K2107">
        <v>0</v>
      </c>
      <c r="L2107">
        <v>0</v>
      </c>
      <c r="M2107">
        <v>1</v>
      </c>
      <c r="N2107">
        <v>1</v>
      </c>
      <c r="O2107" t="s">
        <v>20</v>
      </c>
      <c r="Q2107" t="s">
        <v>22568</v>
      </c>
    </row>
    <row r="2108" spans="1:17">
      <c r="A2108" t="s">
        <v>14</v>
      </c>
      <c r="B2108">
        <v>918</v>
      </c>
      <c r="C2108">
        <v>2017</v>
      </c>
      <c r="D2108">
        <v>50610</v>
      </c>
      <c r="E2108">
        <v>0</v>
      </c>
      <c r="F2108" s="18">
        <v>0</v>
      </c>
      <c r="G2108" s="18">
        <v>0</v>
      </c>
      <c r="H2108" s="18">
        <v>0</v>
      </c>
      <c r="I2108">
        <v>0</v>
      </c>
      <c r="J2108">
        <v>1</v>
      </c>
      <c r="K2108">
        <v>0</v>
      </c>
      <c r="L2108">
        <v>0</v>
      </c>
      <c r="M2108">
        <v>1</v>
      </c>
      <c r="N2108">
        <v>1</v>
      </c>
      <c r="O2108" t="s">
        <v>20</v>
      </c>
      <c r="Q2108" t="s">
        <v>22566</v>
      </c>
    </row>
    <row r="2109" spans="1:17">
      <c r="A2109" t="s">
        <v>14</v>
      </c>
      <c r="B2109">
        <v>918</v>
      </c>
      <c r="C2109">
        <v>2017</v>
      </c>
      <c r="D2109">
        <v>50690</v>
      </c>
      <c r="E2109">
        <v>0</v>
      </c>
      <c r="F2109" s="18">
        <v>0</v>
      </c>
      <c r="G2109" s="18">
        <v>0</v>
      </c>
      <c r="H2109" s="18">
        <v>0</v>
      </c>
      <c r="I2109">
        <v>0</v>
      </c>
      <c r="J2109">
        <v>1</v>
      </c>
      <c r="K2109">
        <v>0</v>
      </c>
      <c r="L2109">
        <v>0</v>
      </c>
      <c r="M2109">
        <v>1</v>
      </c>
      <c r="N2109">
        <v>1</v>
      </c>
      <c r="O2109" t="s">
        <v>20</v>
      </c>
      <c r="Q2109" t="s">
        <v>22564</v>
      </c>
    </row>
    <row r="2110" spans="1:17">
      <c r="A2110" t="s">
        <v>14</v>
      </c>
      <c r="B2110">
        <v>918</v>
      </c>
      <c r="C2110">
        <v>2017</v>
      </c>
      <c r="D2110">
        <v>50710</v>
      </c>
      <c r="E2110">
        <v>0</v>
      </c>
      <c r="F2110" s="18">
        <v>0</v>
      </c>
      <c r="G2110" s="18">
        <v>0</v>
      </c>
      <c r="H2110" s="18">
        <v>0</v>
      </c>
      <c r="I2110">
        <v>0</v>
      </c>
      <c r="J2110">
        <v>1</v>
      </c>
      <c r="K2110">
        <v>0</v>
      </c>
      <c r="L2110">
        <v>0</v>
      </c>
      <c r="M2110">
        <v>1</v>
      </c>
      <c r="N2110">
        <v>1</v>
      </c>
      <c r="O2110" t="s">
        <v>20</v>
      </c>
      <c r="Q2110" t="s">
        <v>22562</v>
      </c>
    </row>
    <row r="2111" spans="1:17">
      <c r="A2111" t="s">
        <v>14</v>
      </c>
      <c r="B2111">
        <v>918</v>
      </c>
      <c r="C2111">
        <v>2017</v>
      </c>
      <c r="D2111">
        <v>50790</v>
      </c>
      <c r="E2111">
        <v>0</v>
      </c>
      <c r="F2111" s="18">
        <v>0</v>
      </c>
      <c r="G2111" s="18">
        <v>0</v>
      </c>
      <c r="H2111" s="18">
        <v>0</v>
      </c>
      <c r="I2111">
        <v>0</v>
      </c>
      <c r="J2111">
        <v>1</v>
      </c>
      <c r="K2111">
        <v>0</v>
      </c>
      <c r="L2111">
        <v>0</v>
      </c>
      <c r="M2111">
        <v>1</v>
      </c>
      <c r="N2111">
        <v>1</v>
      </c>
      <c r="O2111" t="s">
        <v>20</v>
      </c>
      <c r="Q2111" t="s">
        <v>22560</v>
      </c>
    </row>
    <row r="2112" spans="1:17">
      <c r="A2112" t="s">
        <v>14</v>
      </c>
      <c r="B2112">
        <v>918</v>
      </c>
      <c r="C2112">
        <v>2017</v>
      </c>
      <c r="D2112">
        <v>51000</v>
      </c>
      <c r="E2112">
        <v>0</v>
      </c>
      <c r="F2112" s="18">
        <v>0</v>
      </c>
      <c r="G2112" s="18">
        <v>0</v>
      </c>
      <c r="H2112" s="18">
        <v>0</v>
      </c>
      <c r="I2112">
        <v>0</v>
      </c>
      <c r="J2112">
        <v>1</v>
      </c>
      <c r="K2112">
        <v>0</v>
      </c>
      <c r="L2112">
        <v>0</v>
      </c>
      <c r="M2112">
        <v>1</v>
      </c>
      <c r="N2112">
        <v>1</v>
      </c>
      <c r="O2112" t="s">
        <v>20</v>
      </c>
      <c r="Q2112" t="s">
        <v>22554</v>
      </c>
    </row>
    <row r="2113" spans="1:17">
      <c r="A2113" t="s">
        <v>14</v>
      </c>
      <c r="B2113">
        <v>918</v>
      </c>
      <c r="C2113">
        <v>2017</v>
      </c>
      <c r="D2113">
        <v>51191</v>
      </c>
      <c r="E2113">
        <v>0</v>
      </c>
      <c r="F2113" s="18">
        <v>0</v>
      </c>
      <c r="G2113" s="18">
        <v>0</v>
      </c>
      <c r="H2113" s="18">
        <v>0</v>
      </c>
      <c r="I2113">
        <v>0</v>
      </c>
      <c r="J2113">
        <v>2</v>
      </c>
      <c r="K2113">
        <v>0</v>
      </c>
      <c r="L2113">
        <v>0</v>
      </c>
      <c r="M2113">
        <v>2</v>
      </c>
      <c r="N2113">
        <v>2</v>
      </c>
      <c r="O2113" t="s">
        <v>20</v>
      </c>
      <c r="Q2113" t="s">
        <v>22550</v>
      </c>
    </row>
    <row r="2114" spans="1:17">
      <c r="A2114" t="s">
        <v>14</v>
      </c>
      <c r="B2114">
        <v>918</v>
      </c>
      <c r="C2114">
        <v>2017</v>
      </c>
      <c r="D2114">
        <v>51199</v>
      </c>
      <c r="E2114">
        <v>5.0999999999999996</v>
      </c>
      <c r="F2114" s="18">
        <v>0</v>
      </c>
      <c r="G2114" s="18">
        <v>5.0999999999999996</v>
      </c>
      <c r="H2114" s="18">
        <v>0.85</v>
      </c>
      <c r="I2114">
        <v>0</v>
      </c>
      <c r="J2114">
        <v>5</v>
      </c>
      <c r="K2114">
        <v>0</v>
      </c>
      <c r="L2114">
        <v>1</v>
      </c>
      <c r="M2114">
        <v>6</v>
      </c>
      <c r="N2114">
        <v>6</v>
      </c>
      <c r="O2114" t="s">
        <v>20</v>
      </c>
      <c r="Q2114" t="s">
        <v>22548</v>
      </c>
    </row>
    <row r="2115" spans="1:17">
      <c r="A2115" t="s">
        <v>14</v>
      </c>
      <c r="B2115">
        <v>918</v>
      </c>
      <c r="C2115">
        <v>2017</v>
      </c>
      <c r="D2115">
        <v>71010</v>
      </c>
      <c r="E2115">
        <v>14.4</v>
      </c>
      <c r="F2115" s="18">
        <v>14.4</v>
      </c>
      <c r="G2115" s="18">
        <v>14.4</v>
      </c>
      <c r="H2115" s="18">
        <v>14.4</v>
      </c>
      <c r="I2115">
        <v>0</v>
      </c>
      <c r="J2115">
        <v>0</v>
      </c>
      <c r="K2115">
        <v>0</v>
      </c>
      <c r="L2115">
        <v>1</v>
      </c>
      <c r="M2115">
        <v>1</v>
      </c>
      <c r="N2115">
        <v>1</v>
      </c>
      <c r="O2115" t="s">
        <v>20</v>
      </c>
      <c r="Q2115" t="s">
        <v>22441</v>
      </c>
    </row>
    <row r="2116" spans="1:17">
      <c r="A2116" t="s">
        <v>14</v>
      </c>
      <c r="B2116">
        <v>918</v>
      </c>
      <c r="C2116">
        <v>2017</v>
      </c>
      <c r="D2116">
        <v>71021</v>
      </c>
      <c r="E2116">
        <v>28.8</v>
      </c>
      <c r="F2116" s="18">
        <v>14.4</v>
      </c>
      <c r="G2116" s="18">
        <v>14.4</v>
      </c>
      <c r="H2116" s="18">
        <v>14.4</v>
      </c>
      <c r="I2116">
        <v>0</v>
      </c>
      <c r="J2116">
        <v>0</v>
      </c>
      <c r="K2116">
        <v>0</v>
      </c>
      <c r="L2116">
        <v>2</v>
      </c>
      <c r="M2116">
        <v>2</v>
      </c>
      <c r="N2116">
        <v>2</v>
      </c>
      <c r="O2116" t="s">
        <v>20</v>
      </c>
      <c r="Q2116" t="s">
        <v>22439</v>
      </c>
    </row>
    <row r="2117" spans="1:17">
      <c r="A2117" t="s">
        <v>14</v>
      </c>
      <c r="B2117">
        <v>918</v>
      </c>
      <c r="C2117">
        <v>2017</v>
      </c>
      <c r="D2117">
        <v>71022</v>
      </c>
      <c r="E2117">
        <v>28.8</v>
      </c>
      <c r="F2117" s="18">
        <v>14.4</v>
      </c>
      <c r="G2117" s="18">
        <v>14.4</v>
      </c>
      <c r="H2117" s="18">
        <v>14.4</v>
      </c>
      <c r="I2117">
        <v>0</v>
      </c>
      <c r="J2117">
        <v>0</v>
      </c>
      <c r="K2117">
        <v>0</v>
      </c>
      <c r="L2117">
        <v>2</v>
      </c>
      <c r="M2117">
        <v>2</v>
      </c>
      <c r="N2117">
        <v>2</v>
      </c>
      <c r="O2117" t="s">
        <v>20</v>
      </c>
      <c r="Q2117" t="s">
        <v>22437</v>
      </c>
    </row>
    <row r="2118" spans="1:17">
      <c r="A2118" t="s">
        <v>14</v>
      </c>
      <c r="B2118">
        <v>918</v>
      </c>
      <c r="C2118">
        <v>2017</v>
      </c>
      <c r="D2118">
        <v>71029</v>
      </c>
      <c r="E2118">
        <v>14.4</v>
      </c>
      <c r="F2118" s="18">
        <v>14.4</v>
      </c>
      <c r="G2118" s="18">
        <v>14.4</v>
      </c>
      <c r="H2118" s="18">
        <v>14.4</v>
      </c>
      <c r="I2118">
        <v>0</v>
      </c>
      <c r="J2118">
        <v>0</v>
      </c>
      <c r="K2118">
        <v>0</v>
      </c>
      <c r="L2118">
        <v>1</v>
      </c>
      <c r="M2118">
        <v>1</v>
      </c>
      <c r="N2118">
        <v>1</v>
      </c>
      <c r="O2118" t="s">
        <v>20</v>
      </c>
      <c r="Q2118" t="s">
        <v>22435</v>
      </c>
    </row>
    <row r="2119" spans="1:17">
      <c r="A2119" t="s">
        <v>14</v>
      </c>
      <c r="B2119">
        <v>918</v>
      </c>
      <c r="C2119">
        <v>2017</v>
      </c>
      <c r="D2119">
        <v>71030</v>
      </c>
      <c r="E2119">
        <v>14.4</v>
      </c>
      <c r="F2119" s="18">
        <v>14.4</v>
      </c>
      <c r="G2119" s="18">
        <v>14.4</v>
      </c>
      <c r="H2119" s="18">
        <v>14.4</v>
      </c>
      <c r="I2119">
        <v>0</v>
      </c>
      <c r="J2119">
        <v>0</v>
      </c>
      <c r="K2119">
        <v>0</v>
      </c>
      <c r="L2119">
        <v>1</v>
      </c>
      <c r="M2119">
        <v>1</v>
      </c>
      <c r="N2119">
        <v>1</v>
      </c>
      <c r="O2119" t="s">
        <v>20</v>
      </c>
      <c r="Q2119" t="s">
        <v>22433</v>
      </c>
    </row>
    <row r="2120" spans="1:17">
      <c r="A2120" t="s">
        <v>14</v>
      </c>
      <c r="B2120">
        <v>918</v>
      </c>
      <c r="C2120">
        <v>2017</v>
      </c>
      <c r="D2120">
        <v>71040</v>
      </c>
      <c r="I2120">
        <v>2</v>
      </c>
      <c r="J2120">
        <v>0</v>
      </c>
      <c r="K2120">
        <v>0</v>
      </c>
      <c r="L2120">
        <v>0</v>
      </c>
      <c r="M2120">
        <v>0</v>
      </c>
      <c r="N2120">
        <v>2</v>
      </c>
      <c r="O2120" t="s">
        <v>20</v>
      </c>
      <c r="Q2120" t="s">
        <v>22431</v>
      </c>
    </row>
    <row r="2121" spans="1:17">
      <c r="A2121" t="s">
        <v>14</v>
      </c>
      <c r="B2121">
        <v>918</v>
      </c>
      <c r="C2121">
        <v>2017</v>
      </c>
      <c r="D2121">
        <v>71080</v>
      </c>
      <c r="E2121">
        <v>215.2</v>
      </c>
      <c r="F2121" s="18">
        <v>6.4</v>
      </c>
      <c r="G2121" s="18">
        <v>15.2</v>
      </c>
      <c r="H2121" s="18">
        <v>13.45</v>
      </c>
      <c r="I2121">
        <v>0</v>
      </c>
      <c r="J2121">
        <v>0</v>
      </c>
      <c r="K2121">
        <v>0</v>
      </c>
      <c r="L2121">
        <v>16</v>
      </c>
      <c r="M2121">
        <v>16</v>
      </c>
      <c r="N2121">
        <v>16</v>
      </c>
      <c r="O2121" t="s">
        <v>20</v>
      </c>
      <c r="Q2121" t="s">
        <v>22429</v>
      </c>
    </row>
    <row r="2122" spans="1:17">
      <c r="A2122" t="s">
        <v>14</v>
      </c>
      <c r="B2122">
        <v>918</v>
      </c>
      <c r="C2122">
        <v>2017</v>
      </c>
      <c r="D2122">
        <v>71090</v>
      </c>
      <c r="E2122">
        <v>28.8</v>
      </c>
      <c r="F2122" s="18">
        <v>14.4</v>
      </c>
      <c r="G2122" s="18">
        <v>14.4</v>
      </c>
      <c r="H2122" s="18">
        <v>14.4</v>
      </c>
      <c r="I2122">
        <v>0</v>
      </c>
      <c r="J2122">
        <v>0</v>
      </c>
      <c r="K2122">
        <v>0</v>
      </c>
      <c r="L2122">
        <v>2</v>
      </c>
      <c r="M2122">
        <v>2</v>
      </c>
      <c r="N2122">
        <v>2</v>
      </c>
      <c r="O2122" t="s">
        <v>20</v>
      </c>
      <c r="Q2122" t="s">
        <v>22427</v>
      </c>
    </row>
    <row r="2123" spans="1:17">
      <c r="A2123" t="s">
        <v>14</v>
      </c>
      <c r="B2123">
        <v>918</v>
      </c>
      <c r="C2123">
        <v>2017</v>
      </c>
      <c r="D2123">
        <v>71120</v>
      </c>
      <c r="E2123">
        <v>6.4</v>
      </c>
      <c r="F2123" s="18">
        <v>6.4</v>
      </c>
      <c r="G2123" s="18">
        <v>6.4</v>
      </c>
      <c r="H2123" s="18">
        <v>6.4</v>
      </c>
      <c r="I2123">
        <v>1</v>
      </c>
      <c r="J2123">
        <v>0</v>
      </c>
      <c r="K2123">
        <v>0</v>
      </c>
      <c r="L2123">
        <v>1</v>
      </c>
      <c r="M2123">
        <v>1</v>
      </c>
      <c r="N2123">
        <v>2</v>
      </c>
      <c r="O2123" t="s">
        <v>20</v>
      </c>
      <c r="Q2123" t="s">
        <v>22423</v>
      </c>
    </row>
    <row r="2124" spans="1:17">
      <c r="A2124" t="s">
        <v>14</v>
      </c>
      <c r="B2124">
        <v>918</v>
      </c>
      <c r="C2124">
        <v>2017</v>
      </c>
      <c r="D2124">
        <v>71140</v>
      </c>
      <c r="E2124">
        <v>12</v>
      </c>
      <c r="F2124" s="18">
        <v>12</v>
      </c>
      <c r="G2124" s="18">
        <v>12</v>
      </c>
      <c r="H2124" s="18">
        <v>12</v>
      </c>
      <c r="I2124">
        <v>0</v>
      </c>
      <c r="J2124">
        <v>0</v>
      </c>
      <c r="K2124">
        <v>0</v>
      </c>
      <c r="L2124">
        <v>1</v>
      </c>
      <c r="M2124">
        <v>1</v>
      </c>
      <c r="N2124">
        <v>1</v>
      </c>
      <c r="O2124" t="s">
        <v>20</v>
      </c>
      <c r="Q2124" t="s">
        <v>22419</v>
      </c>
    </row>
    <row r="2125" spans="1:17">
      <c r="A2125" t="s">
        <v>14</v>
      </c>
      <c r="B2125">
        <v>918</v>
      </c>
      <c r="C2125">
        <v>2017</v>
      </c>
      <c r="D2125">
        <v>71151</v>
      </c>
      <c r="I2125">
        <v>1</v>
      </c>
      <c r="J2125">
        <v>0</v>
      </c>
      <c r="K2125">
        <v>0</v>
      </c>
      <c r="L2125">
        <v>0</v>
      </c>
      <c r="M2125">
        <v>0</v>
      </c>
      <c r="N2125">
        <v>1</v>
      </c>
      <c r="O2125" t="s">
        <v>20</v>
      </c>
      <c r="Q2125" t="s">
        <v>22417</v>
      </c>
    </row>
    <row r="2126" spans="1:17">
      <c r="A2126" t="s">
        <v>14</v>
      </c>
      <c r="B2126">
        <v>918</v>
      </c>
      <c r="C2126">
        <v>2017</v>
      </c>
      <c r="D2126">
        <v>71159</v>
      </c>
      <c r="E2126">
        <v>28.8</v>
      </c>
      <c r="F2126" s="18">
        <v>9.6</v>
      </c>
      <c r="G2126" s="18">
        <v>9.6</v>
      </c>
      <c r="H2126" s="18">
        <v>9.6</v>
      </c>
      <c r="I2126">
        <v>0</v>
      </c>
      <c r="J2126">
        <v>0</v>
      </c>
      <c r="K2126">
        <v>0</v>
      </c>
      <c r="L2126">
        <v>3</v>
      </c>
      <c r="M2126">
        <v>3</v>
      </c>
      <c r="N2126">
        <v>3</v>
      </c>
      <c r="O2126" t="s">
        <v>20</v>
      </c>
      <c r="Q2126" t="s">
        <v>22415</v>
      </c>
    </row>
    <row r="2127" spans="1:17">
      <c r="A2127" t="s">
        <v>14</v>
      </c>
      <c r="B2127">
        <v>918</v>
      </c>
      <c r="C2127">
        <v>2017</v>
      </c>
      <c r="D2127">
        <v>71190</v>
      </c>
      <c r="E2127">
        <v>61.6</v>
      </c>
      <c r="F2127" s="18">
        <v>4.8</v>
      </c>
      <c r="G2127" s="18">
        <v>12</v>
      </c>
      <c r="H2127" s="18">
        <v>8.8000000000000007</v>
      </c>
      <c r="I2127">
        <v>1</v>
      </c>
      <c r="J2127">
        <v>0</v>
      </c>
      <c r="K2127">
        <v>0</v>
      </c>
      <c r="L2127">
        <v>7</v>
      </c>
      <c r="M2127">
        <v>7</v>
      </c>
      <c r="N2127">
        <v>8</v>
      </c>
      <c r="O2127" t="s">
        <v>20</v>
      </c>
      <c r="Q2127" t="s">
        <v>22413</v>
      </c>
    </row>
    <row r="2128" spans="1:17">
      <c r="A2128" t="s">
        <v>14</v>
      </c>
      <c r="B2128">
        <v>918</v>
      </c>
      <c r="C2128">
        <v>2017</v>
      </c>
      <c r="D2128">
        <v>71220</v>
      </c>
      <c r="E2128">
        <v>12.8</v>
      </c>
      <c r="F2128" s="18">
        <v>12.8</v>
      </c>
      <c r="G2128" s="18">
        <v>12.8</v>
      </c>
      <c r="H2128" s="18">
        <v>12.8</v>
      </c>
      <c r="I2128">
        <v>0</v>
      </c>
      <c r="J2128">
        <v>0</v>
      </c>
      <c r="K2128">
        <v>0</v>
      </c>
      <c r="L2128">
        <v>1</v>
      </c>
      <c r="M2128">
        <v>1</v>
      </c>
      <c r="N2128">
        <v>1</v>
      </c>
      <c r="O2128" t="s">
        <v>20</v>
      </c>
      <c r="Q2128" t="s">
        <v>22411</v>
      </c>
    </row>
    <row r="2129" spans="1:17">
      <c r="A2129" t="s">
        <v>14</v>
      </c>
      <c r="B2129">
        <v>918</v>
      </c>
      <c r="C2129">
        <v>2017</v>
      </c>
      <c r="D2129">
        <v>71231</v>
      </c>
      <c r="E2129">
        <v>12.8</v>
      </c>
      <c r="F2129" s="18">
        <v>12.8</v>
      </c>
      <c r="G2129" s="18">
        <v>12.8</v>
      </c>
      <c r="H2129" s="18">
        <v>12.8</v>
      </c>
      <c r="I2129">
        <v>0</v>
      </c>
      <c r="J2129">
        <v>0</v>
      </c>
      <c r="K2129">
        <v>0</v>
      </c>
      <c r="L2129">
        <v>1</v>
      </c>
      <c r="M2129">
        <v>1</v>
      </c>
      <c r="N2129">
        <v>1</v>
      </c>
      <c r="O2129" t="s">
        <v>20</v>
      </c>
      <c r="Q2129" t="s">
        <v>22407</v>
      </c>
    </row>
    <row r="2130" spans="1:17">
      <c r="A2130" t="s">
        <v>14</v>
      </c>
      <c r="B2130">
        <v>918</v>
      </c>
      <c r="C2130">
        <v>2017</v>
      </c>
      <c r="D2130">
        <v>71232</v>
      </c>
      <c r="E2130">
        <v>25.6</v>
      </c>
      <c r="F2130" s="18">
        <v>12.8</v>
      </c>
      <c r="G2130" s="18">
        <v>12.8</v>
      </c>
      <c r="H2130" s="18">
        <v>12.8</v>
      </c>
      <c r="I2130">
        <v>0</v>
      </c>
      <c r="J2130">
        <v>0</v>
      </c>
      <c r="K2130">
        <v>0</v>
      </c>
      <c r="L2130">
        <v>2</v>
      </c>
      <c r="M2130">
        <v>2</v>
      </c>
      <c r="N2130">
        <v>2</v>
      </c>
      <c r="O2130" t="s">
        <v>20</v>
      </c>
      <c r="Q2130" t="s">
        <v>22405</v>
      </c>
    </row>
    <row r="2131" spans="1:17">
      <c r="A2131" t="s">
        <v>14</v>
      </c>
      <c r="B2131">
        <v>918</v>
      </c>
      <c r="C2131">
        <v>2017</v>
      </c>
      <c r="D2131">
        <v>71233</v>
      </c>
      <c r="E2131">
        <v>25.6</v>
      </c>
      <c r="F2131" s="18">
        <v>12.8</v>
      </c>
      <c r="G2131" s="18">
        <v>12.8</v>
      </c>
      <c r="H2131" s="18">
        <v>12.8</v>
      </c>
      <c r="I2131">
        <v>0</v>
      </c>
      <c r="J2131">
        <v>0</v>
      </c>
      <c r="K2131">
        <v>0</v>
      </c>
      <c r="L2131">
        <v>2</v>
      </c>
      <c r="M2131">
        <v>2</v>
      </c>
      <c r="N2131">
        <v>2</v>
      </c>
      <c r="O2131" t="s">
        <v>20</v>
      </c>
      <c r="Q2131" t="s">
        <v>22403</v>
      </c>
    </row>
    <row r="2132" spans="1:17">
      <c r="A2132" t="s">
        <v>14</v>
      </c>
      <c r="B2132">
        <v>918</v>
      </c>
      <c r="C2132">
        <v>2017</v>
      </c>
      <c r="D2132">
        <v>71239</v>
      </c>
      <c r="E2132">
        <v>25.6</v>
      </c>
      <c r="F2132" s="18">
        <v>12.8</v>
      </c>
      <c r="G2132" s="18">
        <v>12.8</v>
      </c>
      <c r="H2132" s="18">
        <v>12.8</v>
      </c>
      <c r="I2132">
        <v>0</v>
      </c>
      <c r="J2132">
        <v>0</v>
      </c>
      <c r="K2132">
        <v>0</v>
      </c>
      <c r="L2132">
        <v>2</v>
      </c>
      <c r="M2132">
        <v>2</v>
      </c>
      <c r="N2132">
        <v>2</v>
      </c>
      <c r="O2132" t="s">
        <v>20</v>
      </c>
      <c r="Q2132" t="s">
        <v>22401</v>
      </c>
    </row>
    <row r="2133" spans="1:17">
      <c r="A2133" t="s">
        <v>14</v>
      </c>
      <c r="B2133">
        <v>918</v>
      </c>
      <c r="C2133">
        <v>2017</v>
      </c>
      <c r="D2133">
        <v>71290</v>
      </c>
      <c r="E2133">
        <v>74.2</v>
      </c>
      <c r="F2133" s="18">
        <v>0</v>
      </c>
      <c r="G2133" s="18">
        <v>12.8</v>
      </c>
      <c r="H2133" s="18">
        <v>10.6</v>
      </c>
      <c r="I2133">
        <v>1</v>
      </c>
      <c r="J2133">
        <v>1</v>
      </c>
      <c r="K2133">
        <v>0</v>
      </c>
      <c r="L2133">
        <v>6</v>
      </c>
      <c r="M2133">
        <v>7</v>
      </c>
      <c r="N2133">
        <v>8</v>
      </c>
      <c r="O2133" t="s">
        <v>20</v>
      </c>
      <c r="Q2133" t="s">
        <v>22399</v>
      </c>
    </row>
    <row r="2134" spans="1:17">
      <c r="A2134" t="s">
        <v>14</v>
      </c>
      <c r="B2134">
        <v>918</v>
      </c>
      <c r="C2134">
        <v>2017</v>
      </c>
      <c r="D2134">
        <v>80620</v>
      </c>
      <c r="E2134">
        <v>9.6</v>
      </c>
      <c r="F2134" s="18">
        <v>2.4</v>
      </c>
      <c r="G2134" s="18">
        <v>2.4</v>
      </c>
      <c r="H2134" s="18">
        <v>2.4</v>
      </c>
      <c r="I2134">
        <v>0</v>
      </c>
      <c r="J2134">
        <v>0</v>
      </c>
      <c r="K2134">
        <v>0</v>
      </c>
      <c r="L2134">
        <v>4</v>
      </c>
      <c r="M2134">
        <v>4</v>
      </c>
      <c r="N2134">
        <v>4</v>
      </c>
      <c r="O2134" t="s">
        <v>20</v>
      </c>
      <c r="Q2134" t="s">
        <v>22275</v>
      </c>
    </row>
    <row r="2135" spans="1:17">
      <c r="A2135" t="s">
        <v>14</v>
      </c>
      <c r="B2135">
        <v>918</v>
      </c>
      <c r="C2135">
        <v>2017</v>
      </c>
      <c r="D2135">
        <v>81110</v>
      </c>
      <c r="E2135">
        <v>35.200000000000003</v>
      </c>
      <c r="F2135" s="18">
        <v>14.4</v>
      </c>
      <c r="G2135" s="18">
        <v>20.8</v>
      </c>
      <c r="H2135" s="18">
        <v>17.600000000000001</v>
      </c>
      <c r="I2135">
        <v>1</v>
      </c>
      <c r="J2135">
        <v>0</v>
      </c>
      <c r="K2135">
        <v>0</v>
      </c>
      <c r="L2135">
        <v>2</v>
      </c>
      <c r="M2135">
        <v>2</v>
      </c>
      <c r="N2135">
        <v>3</v>
      </c>
      <c r="O2135" t="s">
        <v>20</v>
      </c>
      <c r="Q2135" t="s">
        <v>22231</v>
      </c>
    </row>
    <row r="2136" spans="1:17">
      <c r="A2136" t="s">
        <v>14</v>
      </c>
      <c r="B2136">
        <v>918</v>
      </c>
      <c r="C2136">
        <v>2017</v>
      </c>
      <c r="D2136">
        <v>81120</v>
      </c>
      <c r="E2136">
        <v>108.8</v>
      </c>
      <c r="F2136" s="18">
        <v>12</v>
      </c>
      <c r="G2136" s="18">
        <v>20.8</v>
      </c>
      <c r="H2136" s="18">
        <v>15.54</v>
      </c>
      <c r="I2136">
        <v>2</v>
      </c>
      <c r="J2136">
        <v>0</v>
      </c>
      <c r="K2136">
        <v>0</v>
      </c>
      <c r="L2136">
        <v>7</v>
      </c>
      <c r="M2136">
        <v>7</v>
      </c>
      <c r="N2136">
        <v>9</v>
      </c>
      <c r="O2136" t="s">
        <v>20</v>
      </c>
      <c r="Q2136" t="s">
        <v>22229</v>
      </c>
    </row>
    <row r="2137" spans="1:17">
      <c r="A2137" t="s">
        <v>14</v>
      </c>
      <c r="B2137">
        <v>918</v>
      </c>
      <c r="C2137">
        <v>2017</v>
      </c>
      <c r="D2137">
        <v>81190</v>
      </c>
      <c r="E2137">
        <v>179.6</v>
      </c>
      <c r="F2137" s="18">
        <v>3.2</v>
      </c>
      <c r="G2137" s="18">
        <v>20.8</v>
      </c>
      <c r="H2137" s="18">
        <v>13.82</v>
      </c>
      <c r="I2137">
        <v>3</v>
      </c>
      <c r="J2137">
        <v>0</v>
      </c>
      <c r="K2137">
        <v>0</v>
      </c>
      <c r="L2137">
        <v>13</v>
      </c>
      <c r="M2137">
        <v>13</v>
      </c>
      <c r="N2137">
        <v>16</v>
      </c>
      <c r="O2137" t="s">
        <v>20</v>
      </c>
      <c r="Q2137" t="s">
        <v>22227</v>
      </c>
    </row>
    <row r="2138" spans="1:17">
      <c r="A2138" t="s">
        <v>14</v>
      </c>
      <c r="B2138">
        <v>918</v>
      </c>
      <c r="C2138">
        <v>2017</v>
      </c>
      <c r="D2138">
        <v>81210</v>
      </c>
      <c r="E2138">
        <v>8.8000000000000007</v>
      </c>
      <c r="F2138" s="18">
        <v>8.8000000000000007</v>
      </c>
      <c r="G2138" s="18">
        <v>8.8000000000000007</v>
      </c>
      <c r="H2138" s="18">
        <v>8.8000000000000007</v>
      </c>
      <c r="I2138">
        <v>0</v>
      </c>
      <c r="J2138">
        <v>0</v>
      </c>
      <c r="K2138">
        <v>0</v>
      </c>
      <c r="L2138">
        <v>1</v>
      </c>
      <c r="M2138">
        <v>1</v>
      </c>
      <c r="N2138">
        <v>1</v>
      </c>
      <c r="O2138" t="s">
        <v>20</v>
      </c>
      <c r="Q2138" t="s">
        <v>22225</v>
      </c>
    </row>
    <row r="2139" spans="1:17">
      <c r="A2139" t="s">
        <v>14</v>
      </c>
      <c r="B2139">
        <v>918</v>
      </c>
      <c r="C2139">
        <v>2017</v>
      </c>
      <c r="D2139">
        <v>81290</v>
      </c>
      <c r="E2139">
        <v>87.8</v>
      </c>
      <c r="F2139" s="18">
        <v>2.2999999999999998</v>
      </c>
      <c r="G2139" s="18">
        <v>12.8</v>
      </c>
      <c r="H2139" s="18">
        <v>8.7799999999999994</v>
      </c>
      <c r="I2139">
        <v>0</v>
      </c>
      <c r="J2139">
        <v>0</v>
      </c>
      <c r="K2139">
        <v>0</v>
      </c>
      <c r="L2139">
        <v>10</v>
      </c>
      <c r="M2139">
        <v>10</v>
      </c>
      <c r="N2139">
        <v>10</v>
      </c>
      <c r="O2139" t="s">
        <v>20</v>
      </c>
      <c r="Q2139" t="s">
        <v>22221</v>
      </c>
    </row>
    <row r="2140" spans="1:17">
      <c r="A2140" t="s">
        <v>14</v>
      </c>
      <c r="B2140">
        <v>918</v>
      </c>
      <c r="C2140">
        <v>2017</v>
      </c>
      <c r="D2140">
        <v>81310</v>
      </c>
      <c r="E2140">
        <v>5.6</v>
      </c>
      <c r="F2140" s="18">
        <v>5.6</v>
      </c>
      <c r="G2140" s="18">
        <v>5.6</v>
      </c>
      <c r="H2140" s="18">
        <v>5.6</v>
      </c>
      <c r="I2140">
        <v>0</v>
      </c>
      <c r="J2140">
        <v>0</v>
      </c>
      <c r="K2140">
        <v>0</v>
      </c>
      <c r="L2140">
        <v>1</v>
      </c>
      <c r="M2140">
        <v>1</v>
      </c>
      <c r="N2140">
        <v>1</v>
      </c>
      <c r="O2140" t="s">
        <v>20</v>
      </c>
      <c r="Q2140" t="s">
        <v>22219</v>
      </c>
    </row>
    <row r="2141" spans="1:17">
      <c r="A2141" t="s">
        <v>14</v>
      </c>
      <c r="B2141">
        <v>918</v>
      </c>
      <c r="C2141">
        <v>2017</v>
      </c>
      <c r="D2141">
        <v>81320</v>
      </c>
      <c r="E2141">
        <v>9.6</v>
      </c>
      <c r="F2141" s="18">
        <v>9.6</v>
      </c>
      <c r="G2141" s="18">
        <v>9.6</v>
      </c>
      <c r="H2141" s="18">
        <v>9.6</v>
      </c>
      <c r="I2141">
        <v>0</v>
      </c>
      <c r="J2141">
        <v>0</v>
      </c>
      <c r="K2141">
        <v>0</v>
      </c>
      <c r="L2141">
        <v>1</v>
      </c>
      <c r="M2141">
        <v>1</v>
      </c>
      <c r="N2141">
        <v>1</v>
      </c>
      <c r="O2141" t="s">
        <v>20</v>
      </c>
      <c r="Q2141" t="s">
        <v>22217</v>
      </c>
    </row>
    <row r="2142" spans="1:17">
      <c r="A2142" t="s">
        <v>14</v>
      </c>
      <c r="B2142">
        <v>918</v>
      </c>
      <c r="C2142">
        <v>2017</v>
      </c>
      <c r="D2142">
        <v>81330</v>
      </c>
      <c r="E2142">
        <v>3.2</v>
      </c>
      <c r="F2142" s="18">
        <v>3.2</v>
      </c>
      <c r="G2142" s="18">
        <v>3.2</v>
      </c>
      <c r="H2142" s="18">
        <v>3.2</v>
      </c>
      <c r="I2142">
        <v>0</v>
      </c>
      <c r="J2142">
        <v>0</v>
      </c>
      <c r="K2142">
        <v>0</v>
      </c>
      <c r="L2142">
        <v>1</v>
      </c>
      <c r="M2142">
        <v>1</v>
      </c>
      <c r="N2142">
        <v>1</v>
      </c>
      <c r="O2142" t="s">
        <v>20</v>
      </c>
      <c r="Q2142" t="s">
        <v>22215</v>
      </c>
    </row>
    <row r="2143" spans="1:17">
      <c r="A2143" t="s">
        <v>14</v>
      </c>
      <c r="B2143">
        <v>918</v>
      </c>
      <c r="C2143">
        <v>2017</v>
      </c>
      <c r="D2143">
        <v>81340</v>
      </c>
      <c r="E2143">
        <v>16.399999999999999</v>
      </c>
      <c r="F2143" s="18">
        <v>0</v>
      </c>
      <c r="G2143" s="18">
        <v>6.4</v>
      </c>
      <c r="H2143" s="18">
        <v>3.28</v>
      </c>
      <c r="I2143">
        <v>0</v>
      </c>
      <c r="J2143">
        <v>1</v>
      </c>
      <c r="K2143">
        <v>0</v>
      </c>
      <c r="L2143">
        <v>4</v>
      </c>
      <c r="M2143">
        <v>5</v>
      </c>
      <c r="N2143">
        <v>5</v>
      </c>
      <c r="O2143" t="s">
        <v>20</v>
      </c>
      <c r="Q2143" t="s">
        <v>22213</v>
      </c>
    </row>
    <row r="2144" spans="1:17">
      <c r="A2144" t="s">
        <v>14</v>
      </c>
      <c r="B2144">
        <v>918</v>
      </c>
      <c r="C2144">
        <v>2017</v>
      </c>
      <c r="D2144">
        <v>81350</v>
      </c>
      <c r="E2144">
        <v>133.6</v>
      </c>
      <c r="F2144" s="18">
        <v>4</v>
      </c>
      <c r="G2144" s="18">
        <v>9.6</v>
      </c>
      <c r="H2144" s="18">
        <v>7.42</v>
      </c>
      <c r="I2144">
        <v>0</v>
      </c>
      <c r="J2144">
        <v>0</v>
      </c>
      <c r="K2144">
        <v>0</v>
      </c>
      <c r="L2144">
        <v>18</v>
      </c>
      <c r="M2144">
        <v>18</v>
      </c>
      <c r="N2144">
        <v>18</v>
      </c>
      <c r="O2144" t="s">
        <v>20</v>
      </c>
      <c r="Q2144" t="s">
        <v>22211</v>
      </c>
    </row>
    <row r="2145" spans="1:17">
      <c r="A2145" t="s">
        <v>14</v>
      </c>
      <c r="B2145">
        <v>918</v>
      </c>
      <c r="C2145">
        <v>2017</v>
      </c>
      <c r="D2145">
        <v>81400</v>
      </c>
      <c r="E2145">
        <v>1.6</v>
      </c>
      <c r="F2145" s="18">
        <v>1.6</v>
      </c>
      <c r="G2145" s="18">
        <v>1.6</v>
      </c>
      <c r="H2145" s="18">
        <v>1.6</v>
      </c>
      <c r="I2145">
        <v>0</v>
      </c>
      <c r="J2145">
        <v>0</v>
      </c>
      <c r="K2145">
        <v>0</v>
      </c>
      <c r="L2145">
        <v>1</v>
      </c>
      <c r="M2145">
        <v>1</v>
      </c>
      <c r="N2145">
        <v>1</v>
      </c>
      <c r="O2145" t="s">
        <v>20</v>
      </c>
      <c r="Q2145" t="s">
        <v>22209</v>
      </c>
    </row>
    <row r="2146" spans="1:17">
      <c r="A2146" t="s">
        <v>14</v>
      </c>
      <c r="B2146">
        <v>918</v>
      </c>
      <c r="C2146">
        <v>2017</v>
      </c>
      <c r="D2146">
        <v>90112</v>
      </c>
      <c r="E2146">
        <v>8.3000000000000007</v>
      </c>
      <c r="F2146" s="18">
        <v>8.3000000000000007</v>
      </c>
      <c r="G2146" s="18">
        <v>8.3000000000000007</v>
      </c>
      <c r="H2146" s="18">
        <v>8.3000000000000007</v>
      </c>
      <c r="I2146">
        <v>0</v>
      </c>
      <c r="J2146">
        <v>0</v>
      </c>
      <c r="K2146">
        <v>0</v>
      </c>
      <c r="L2146">
        <v>1</v>
      </c>
      <c r="M2146">
        <v>1</v>
      </c>
      <c r="N2146">
        <v>1</v>
      </c>
      <c r="O2146" t="s">
        <v>20</v>
      </c>
      <c r="Q2146" t="s">
        <v>22205</v>
      </c>
    </row>
    <row r="2147" spans="1:17">
      <c r="A2147" t="s">
        <v>14</v>
      </c>
      <c r="B2147">
        <v>918</v>
      </c>
      <c r="C2147">
        <v>2017</v>
      </c>
      <c r="D2147">
        <v>90121</v>
      </c>
      <c r="E2147">
        <v>7.5</v>
      </c>
      <c r="F2147" s="18">
        <v>7.5</v>
      </c>
      <c r="G2147" s="18">
        <v>7.5</v>
      </c>
      <c r="H2147" s="18">
        <v>7.5</v>
      </c>
      <c r="I2147">
        <v>0</v>
      </c>
      <c r="J2147">
        <v>0</v>
      </c>
      <c r="K2147">
        <v>0</v>
      </c>
      <c r="L2147">
        <v>1</v>
      </c>
      <c r="M2147">
        <v>1</v>
      </c>
      <c r="N2147">
        <v>1</v>
      </c>
      <c r="O2147" t="s">
        <v>20</v>
      </c>
      <c r="Q2147" t="s">
        <v>22203</v>
      </c>
    </row>
    <row r="2148" spans="1:17">
      <c r="A2148" t="s">
        <v>14</v>
      </c>
      <c r="B2148">
        <v>918</v>
      </c>
      <c r="C2148">
        <v>2017</v>
      </c>
      <c r="D2148">
        <v>90122</v>
      </c>
      <c r="E2148">
        <v>9</v>
      </c>
      <c r="F2148" s="18">
        <v>9</v>
      </c>
      <c r="G2148" s="18">
        <v>9</v>
      </c>
      <c r="H2148" s="18">
        <v>9</v>
      </c>
      <c r="I2148">
        <v>0</v>
      </c>
      <c r="J2148">
        <v>0</v>
      </c>
      <c r="K2148">
        <v>0</v>
      </c>
      <c r="L2148">
        <v>1</v>
      </c>
      <c r="M2148">
        <v>1</v>
      </c>
      <c r="N2148">
        <v>1</v>
      </c>
      <c r="O2148" t="s">
        <v>20</v>
      </c>
      <c r="Q2148" t="s">
        <v>22201</v>
      </c>
    </row>
    <row r="2149" spans="1:17">
      <c r="A2149" t="s">
        <v>14</v>
      </c>
      <c r="B2149">
        <v>918</v>
      </c>
      <c r="C2149">
        <v>2017</v>
      </c>
      <c r="D2149">
        <v>90190</v>
      </c>
      <c r="E2149">
        <v>11.5</v>
      </c>
      <c r="F2149" s="18">
        <v>0</v>
      </c>
      <c r="G2149" s="18">
        <v>11.5</v>
      </c>
      <c r="H2149" s="18">
        <v>5.75</v>
      </c>
      <c r="I2149">
        <v>0</v>
      </c>
      <c r="J2149">
        <v>1</v>
      </c>
      <c r="K2149">
        <v>0</v>
      </c>
      <c r="L2149">
        <v>1</v>
      </c>
      <c r="M2149">
        <v>2</v>
      </c>
      <c r="N2149">
        <v>2</v>
      </c>
      <c r="O2149" t="s">
        <v>20</v>
      </c>
      <c r="Q2149" t="s">
        <v>22199</v>
      </c>
    </row>
    <row r="2150" spans="1:17">
      <c r="A2150" t="s">
        <v>14</v>
      </c>
      <c r="B2150">
        <v>918</v>
      </c>
      <c r="C2150">
        <v>2017</v>
      </c>
      <c r="D2150">
        <v>90210</v>
      </c>
      <c r="E2150">
        <v>3.2</v>
      </c>
      <c r="F2150" s="18">
        <v>3.2</v>
      </c>
      <c r="G2150" s="18">
        <v>3.2</v>
      </c>
      <c r="H2150" s="18">
        <v>3.2</v>
      </c>
      <c r="I2150">
        <v>0</v>
      </c>
      <c r="J2150">
        <v>0</v>
      </c>
      <c r="K2150">
        <v>0</v>
      </c>
      <c r="L2150">
        <v>1</v>
      </c>
      <c r="M2150">
        <v>1</v>
      </c>
      <c r="N2150">
        <v>1</v>
      </c>
      <c r="O2150" t="s">
        <v>20</v>
      </c>
      <c r="Q2150" t="s">
        <v>22197</v>
      </c>
    </row>
    <row r="2151" spans="1:17">
      <c r="A2151" t="s">
        <v>14</v>
      </c>
      <c r="B2151">
        <v>918</v>
      </c>
      <c r="C2151">
        <v>2017</v>
      </c>
      <c r="D2151">
        <v>90230</v>
      </c>
      <c r="E2151">
        <v>0</v>
      </c>
      <c r="F2151" s="18">
        <v>0</v>
      </c>
      <c r="G2151" s="18">
        <v>0</v>
      </c>
      <c r="H2151" s="18">
        <v>0</v>
      </c>
      <c r="I2151">
        <v>0</v>
      </c>
      <c r="J2151">
        <v>1</v>
      </c>
      <c r="K2151">
        <v>0</v>
      </c>
      <c r="L2151">
        <v>0</v>
      </c>
      <c r="M2151">
        <v>1</v>
      </c>
      <c r="N2151">
        <v>1</v>
      </c>
      <c r="O2151" t="s">
        <v>20</v>
      </c>
      <c r="Q2151" t="s">
        <v>22193</v>
      </c>
    </row>
    <row r="2152" spans="1:17">
      <c r="A2152" t="s">
        <v>14</v>
      </c>
      <c r="B2152">
        <v>918</v>
      </c>
      <c r="C2152">
        <v>2017</v>
      </c>
      <c r="D2152">
        <v>90412</v>
      </c>
      <c r="E2152">
        <v>4</v>
      </c>
      <c r="F2152" s="18">
        <v>4</v>
      </c>
      <c r="G2152" s="18">
        <v>4</v>
      </c>
      <c r="H2152" s="18">
        <v>4</v>
      </c>
      <c r="I2152">
        <v>0</v>
      </c>
      <c r="J2152">
        <v>0</v>
      </c>
      <c r="K2152">
        <v>0</v>
      </c>
      <c r="L2152">
        <v>1</v>
      </c>
      <c r="M2152">
        <v>1</v>
      </c>
      <c r="N2152">
        <v>1</v>
      </c>
      <c r="O2152" t="s">
        <v>20</v>
      </c>
      <c r="Q2152" t="s">
        <v>22185</v>
      </c>
    </row>
    <row r="2153" spans="1:17">
      <c r="A2153" t="s">
        <v>14</v>
      </c>
      <c r="B2153">
        <v>918</v>
      </c>
      <c r="C2153">
        <v>2017</v>
      </c>
      <c r="D2153">
        <v>90422</v>
      </c>
      <c r="E2153">
        <v>10</v>
      </c>
      <c r="F2153" s="18">
        <v>5</v>
      </c>
      <c r="G2153" s="18">
        <v>5</v>
      </c>
      <c r="H2153" s="18">
        <v>5</v>
      </c>
      <c r="I2153">
        <v>0</v>
      </c>
      <c r="J2153">
        <v>0</v>
      </c>
      <c r="K2153">
        <v>0</v>
      </c>
      <c r="L2153">
        <v>2</v>
      </c>
      <c r="M2153">
        <v>2</v>
      </c>
      <c r="N2153">
        <v>2</v>
      </c>
      <c r="O2153" t="s">
        <v>20</v>
      </c>
      <c r="Q2153" t="s">
        <v>22179</v>
      </c>
    </row>
    <row r="2154" spans="1:17">
      <c r="A2154" t="s">
        <v>14</v>
      </c>
      <c r="B2154">
        <v>918</v>
      </c>
      <c r="C2154">
        <v>2017</v>
      </c>
      <c r="D2154">
        <v>90520</v>
      </c>
      <c r="E2154">
        <v>6</v>
      </c>
      <c r="F2154" s="18">
        <v>6</v>
      </c>
      <c r="G2154" s="18">
        <v>6</v>
      </c>
      <c r="H2154" s="18">
        <v>6</v>
      </c>
      <c r="I2154">
        <v>0</v>
      </c>
      <c r="J2154">
        <v>0</v>
      </c>
      <c r="K2154">
        <v>0</v>
      </c>
      <c r="L2154">
        <v>1</v>
      </c>
      <c r="M2154">
        <v>1</v>
      </c>
      <c r="N2154">
        <v>1</v>
      </c>
      <c r="O2154" t="s">
        <v>20</v>
      </c>
      <c r="Q2154" t="s">
        <v>22173</v>
      </c>
    </row>
    <row r="2155" spans="1:17">
      <c r="A2155" t="s">
        <v>14</v>
      </c>
      <c r="B2155">
        <v>918</v>
      </c>
      <c r="C2155">
        <v>2017</v>
      </c>
      <c r="D2155">
        <v>90620</v>
      </c>
      <c r="E2155">
        <v>0</v>
      </c>
      <c r="F2155" s="18">
        <v>0</v>
      </c>
      <c r="G2155" s="18">
        <v>0</v>
      </c>
      <c r="H2155" s="18">
        <v>0</v>
      </c>
      <c r="I2155">
        <v>0</v>
      </c>
      <c r="J2155">
        <v>1</v>
      </c>
      <c r="K2155">
        <v>0</v>
      </c>
      <c r="L2155">
        <v>0</v>
      </c>
      <c r="M2155">
        <v>1</v>
      </c>
      <c r="N2155">
        <v>1</v>
      </c>
      <c r="O2155" t="s">
        <v>20</v>
      </c>
      <c r="Q2155" t="s">
        <v>22165</v>
      </c>
    </row>
    <row r="2156" spans="1:17">
      <c r="A2156" t="s">
        <v>14</v>
      </c>
      <c r="B2156">
        <v>918</v>
      </c>
      <c r="C2156">
        <v>2017</v>
      </c>
      <c r="D2156">
        <v>90720</v>
      </c>
      <c r="E2156">
        <v>8</v>
      </c>
      <c r="F2156" s="18">
        <v>8</v>
      </c>
      <c r="G2156" s="18">
        <v>8</v>
      </c>
      <c r="H2156" s="18">
        <v>8</v>
      </c>
      <c r="I2156">
        <v>0</v>
      </c>
      <c r="J2156">
        <v>0</v>
      </c>
      <c r="K2156">
        <v>0</v>
      </c>
      <c r="L2156">
        <v>1</v>
      </c>
      <c r="M2156">
        <v>1</v>
      </c>
      <c r="N2156">
        <v>1</v>
      </c>
      <c r="O2156" t="s">
        <v>20</v>
      </c>
      <c r="Q2156" t="s">
        <v>22159</v>
      </c>
    </row>
    <row r="2157" spans="1:17">
      <c r="A2157" t="s">
        <v>14</v>
      </c>
      <c r="B2157">
        <v>918</v>
      </c>
      <c r="C2157">
        <v>2017</v>
      </c>
      <c r="D2157">
        <v>90812</v>
      </c>
      <c r="E2157">
        <v>0</v>
      </c>
      <c r="F2157" s="18">
        <v>0</v>
      </c>
      <c r="G2157" s="18">
        <v>0</v>
      </c>
      <c r="H2157" s="18">
        <v>0</v>
      </c>
      <c r="I2157">
        <v>0</v>
      </c>
      <c r="J2157">
        <v>1</v>
      </c>
      <c r="K2157">
        <v>0</v>
      </c>
      <c r="L2157">
        <v>0</v>
      </c>
      <c r="M2157">
        <v>1</v>
      </c>
      <c r="N2157">
        <v>1</v>
      </c>
      <c r="O2157" t="s">
        <v>20</v>
      </c>
      <c r="Q2157" t="s">
        <v>22153</v>
      </c>
    </row>
    <row r="2158" spans="1:17">
      <c r="A2158" t="s">
        <v>14</v>
      </c>
      <c r="B2158">
        <v>918</v>
      </c>
      <c r="C2158">
        <v>2017</v>
      </c>
      <c r="D2158">
        <v>90822</v>
      </c>
      <c r="E2158">
        <v>0</v>
      </c>
      <c r="F2158" s="18">
        <v>0</v>
      </c>
      <c r="G2158" s="18">
        <v>0</v>
      </c>
      <c r="H2158" s="18">
        <v>0</v>
      </c>
      <c r="I2158">
        <v>0</v>
      </c>
      <c r="J2158">
        <v>1</v>
      </c>
      <c r="K2158">
        <v>0</v>
      </c>
      <c r="L2158">
        <v>0</v>
      </c>
      <c r="M2158">
        <v>1</v>
      </c>
      <c r="N2158">
        <v>1</v>
      </c>
      <c r="O2158" t="s">
        <v>20</v>
      </c>
      <c r="Q2158" t="s">
        <v>22147</v>
      </c>
    </row>
    <row r="2159" spans="1:17">
      <c r="A2159" t="s">
        <v>14</v>
      </c>
      <c r="B2159">
        <v>918</v>
      </c>
      <c r="C2159">
        <v>2017</v>
      </c>
      <c r="D2159">
        <v>90832</v>
      </c>
      <c r="E2159">
        <v>0</v>
      </c>
      <c r="F2159" s="18">
        <v>0</v>
      </c>
      <c r="G2159" s="18">
        <v>0</v>
      </c>
      <c r="H2159" s="18">
        <v>0</v>
      </c>
      <c r="I2159">
        <v>0</v>
      </c>
      <c r="J2159">
        <v>1</v>
      </c>
      <c r="K2159">
        <v>0</v>
      </c>
      <c r="L2159">
        <v>0</v>
      </c>
      <c r="M2159">
        <v>1</v>
      </c>
      <c r="N2159">
        <v>1</v>
      </c>
      <c r="O2159" t="s">
        <v>20</v>
      </c>
      <c r="Q2159" t="s">
        <v>22141</v>
      </c>
    </row>
    <row r="2160" spans="1:17">
      <c r="A2160" t="s">
        <v>14</v>
      </c>
      <c r="B2160">
        <v>918</v>
      </c>
      <c r="C2160">
        <v>2017</v>
      </c>
      <c r="D2160">
        <v>90922</v>
      </c>
      <c r="E2160">
        <v>0</v>
      </c>
      <c r="F2160" s="18">
        <v>0</v>
      </c>
      <c r="G2160" s="18">
        <v>0</v>
      </c>
      <c r="H2160" s="18">
        <v>0</v>
      </c>
      <c r="I2160">
        <v>0</v>
      </c>
      <c r="J2160">
        <v>1</v>
      </c>
      <c r="K2160">
        <v>0</v>
      </c>
      <c r="L2160">
        <v>0</v>
      </c>
      <c r="M2160">
        <v>1</v>
      </c>
      <c r="N2160">
        <v>1</v>
      </c>
      <c r="O2160" t="s">
        <v>20</v>
      </c>
      <c r="Q2160" t="s">
        <v>22133</v>
      </c>
    </row>
    <row r="2161" spans="1:17">
      <c r="A2161" t="s">
        <v>14</v>
      </c>
      <c r="B2161">
        <v>918</v>
      </c>
      <c r="C2161">
        <v>2017</v>
      </c>
      <c r="D2161">
        <v>90932</v>
      </c>
      <c r="E2161">
        <v>0</v>
      </c>
      <c r="F2161" s="18">
        <v>0</v>
      </c>
      <c r="G2161" s="18">
        <v>0</v>
      </c>
      <c r="H2161" s="18">
        <v>0</v>
      </c>
      <c r="I2161">
        <v>0</v>
      </c>
      <c r="J2161">
        <v>1</v>
      </c>
      <c r="K2161">
        <v>0</v>
      </c>
      <c r="L2161">
        <v>0</v>
      </c>
      <c r="M2161">
        <v>1</v>
      </c>
      <c r="N2161">
        <v>1</v>
      </c>
      <c r="O2161" t="s">
        <v>20</v>
      </c>
      <c r="Q2161" t="s">
        <v>22127</v>
      </c>
    </row>
    <row r="2162" spans="1:17">
      <c r="A2162" t="s">
        <v>14</v>
      </c>
      <c r="B2162">
        <v>918</v>
      </c>
      <c r="C2162">
        <v>2017</v>
      </c>
      <c r="D2162">
        <v>90962</v>
      </c>
      <c r="E2162">
        <v>0</v>
      </c>
      <c r="F2162" s="18">
        <v>0</v>
      </c>
      <c r="G2162" s="18">
        <v>0</v>
      </c>
      <c r="H2162" s="18">
        <v>0</v>
      </c>
      <c r="I2162">
        <v>0</v>
      </c>
      <c r="J2162">
        <v>1</v>
      </c>
      <c r="K2162">
        <v>0</v>
      </c>
      <c r="L2162">
        <v>0</v>
      </c>
      <c r="M2162">
        <v>1</v>
      </c>
      <c r="N2162">
        <v>1</v>
      </c>
      <c r="O2162" t="s">
        <v>20</v>
      </c>
      <c r="Q2162" t="s">
        <v>22119</v>
      </c>
    </row>
    <row r="2163" spans="1:17">
      <c r="A2163" t="s">
        <v>14</v>
      </c>
      <c r="B2163">
        <v>918</v>
      </c>
      <c r="C2163">
        <v>2017</v>
      </c>
      <c r="D2163">
        <v>91012</v>
      </c>
      <c r="E2163">
        <v>0</v>
      </c>
      <c r="F2163" s="18">
        <v>0</v>
      </c>
      <c r="G2163" s="18">
        <v>0</v>
      </c>
      <c r="H2163" s="18">
        <v>0</v>
      </c>
      <c r="I2163">
        <v>0</v>
      </c>
      <c r="J2163">
        <v>1</v>
      </c>
      <c r="K2163">
        <v>0</v>
      </c>
      <c r="L2163">
        <v>0</v>
      </c>
      <c r="M2163">
        <v>1</v>
      </c>
      <c r="N2163">
        <v>1</v>
      </c>
      <c r="O2163" t="s">
        <v>20</v>
      </c>
      <c r="Q2163" t="s">
        <v>22113</v>
      </c>
    </row>
    <row r="2164" spans="1:17">
      <c r="A2164" t="s">
        <v>14</v>
      </c>
      <c r="B2164">
        <v>918</v>
      </c>
      <c r="C2164">
        <v>2017</v>
      </c>
      <c r="D2164">
        <v>91091</v>
      </c>
      <c r="E2164">
        <v>12.5</v>
      </c>
      <c r="F2164" s="18">
        <v>0</v>
      </c>
      <c r="G2164" s="18">
        <v>12.5</v>
      </c>
      <c r="H2164" s="18">
        <v>4.17</v>
      </c>
      <c r="I2164">
        <v>0</v>
      </c>
      <c r="J2164">
        <v>2</v>
      </c>
      <c r="K2164">
        <v>0</v>
      </c>
      <c r="L2164">
        <v>1</v>
      </c>
      <c r="M2164">
        <v>3</v>
      </c>
      <c r="N2164">
        <v>3</v>
      </c>
      <c r="O2164" t="s">
        <v>20</v>
      </c>
      <c r="Q2164" t="s">
        <v>22103</v>
      </c>
    </row>
    <row r="2165" spans="1:17">
      <c r="A2165" t="s">
        <v>14</v>
      </c>
      <c r="B2165">
        <v>918</v>
      </c>
      <c r="C2165">
        <v>2017</v>
      </c>
      <c r="D2165">
        <v>91099</v>
      </c>
      <c r="E2165">
        <v>35</v>
      </c>
      <c r="F2165" s="18">
        <v>0</v>
      </c>
      <c r="G2165" s="18">
        <v>12.5</v>
      </c>
      <c r="H2165" s="18">
        <v>5</v>
      </c>
      <c r="I2165">
        <v>0</v>
      </c>
      <c r="J2165">
        <v>3</v>
      </c>
      <c r="K2165">
        <v>0</v>
      </c>
      <c r="L2165">
        <v>4</v>
      </c>
      <c r="M2165">
        <v>7</v>
      </c>
      <c r="N2165">
        <v>7</v>
      </c>
      <c r="O2165" t="s">
        <v>20</v>
      </c>
      <c r="Q2165" t="s">
        <v>22101</v>
      </c>
    </row>
    <row r="2166" spans="1:17">
      <c r="A2166" t="s">
        <v>14</v>
      </c>
      <c r="B2166">
        <v>918</v>
      </c>
      <c r="C2166">
        <v>2017</v>
      </c>
      <c r="D2166">
        <v>100620</v>
      </c>
      <c r="I2166">
        <v>14</v>
      </c>
      <c r="J2166">
        <v>0</v>
      </c>
      <c r="K2166">
        <v>0</v>
      </c>
      <c r="L2166">
        <v>0</v>
      </c>
      <c r="M2166">
        <v>0</v>
      </c>
      <c r="N2166">
        <v>14</v>
      </c>
      <c r="O2166" t="s">
        <v>20</v>
      </c>
      <c r="Q2166" t="s">
        <v>22063</v>
      </c>
    </row>
    <row r="2167" spans="1:17">
      <c r="A2167" t="s">
        <v>14</v>
      </c>
      <c r="B2167">
        <v>918</v>
      </c>
      <c r="C2167">
        <v>2017</v>
      </c>
      <c r="D2167">
        <v>100630</v>
      </c>
      <c r="I2167">
        <v>72</v>
      </c>
      <c r="J2167">
        <v>0</v>
      </c>
      <c r="K2167">
        <v>0</v>
      </c>
      <c r="L2167">
        <v>0</v>
      </c>
      <c r="M2167">
        <v>0</v>
      </c>
      <c r="N2167">
        <v>72</v>
      </c>
      <c r="O2167" t="s">
        <v>20</v>
      </c>
      <c r="Q2167" t="s">
        <v>22061</v>
      </c>
    </row>
    <row r="2168" spans="1:17">
      <c r="A2168" t="s">
        <v>14</v>
      </c>
      <c r="B2168">
        <v>918</v>
      </c>
      <c r="C2168">
        <v>2017</v>
      </c>
      <c r="D2168">
        <v>100640</v>
      </c>
      <c r="I2168">
        <v>2</v>
      </c>
      <c r="J2168">
        <v>0</v>
      </c>
      <c r="K2168">
        <v>0</v>
      </c>
      <c r="L2168">
        <v>0</v>
      </c>
      <c r="M2168">
        <v>0</v>
      </c>
      <c r="N2168">
        <v>2</v>
      </c>
      <c r="O2168" t="s">
        <v>20</v>
      </c>
      <c r="Q2168" t="s">
        <v>22059</v>
      </c>
    </row>
    <row r="2169" spans="1:17">
      <c r="A2169" t="s">
        <v>14</v>
      </c>
      <c r="B2169">
        <v>918</v>
      </c>
      <c r="C2169">
        <v>2017</v>
      </c>
      <c r="D2169">
        <v>110100</v>
      </c>
      <c r="I2169">
        <v>3</v>
      </c>
      <c r="J2169">
        <v>0</v>
      </c>
      <c r="K2169">
        <v>0</v>
      </c>
      <c r="L2169">
        <v>0</v>
      </c>
      <c r="M2169">
        <v>0</v>
      </c>
      <c r="N2169">
        <v>3</v>
      </c>
      <c r="O2169" t="s">
        <v>20</v>
      </c>
      <c r="Q2169" t="s">
        <v>22033</v>
      </c>
    </row>
    <row r="2170" spans="1:17">
      <c r="A2170" t="s">
        <v>14</v>
      </c>
      <c r="B2170">
        <v>918</v>
      </c>
      <c r="C2170">
        <v>2017</v>
      </c>
      <c r="D2170">
        <v>110220</v>
      </c>
      <c r="I2170">
        <v>2</v>
      </c>
      <c r="J2170">
        <v>0</v>
      </c>
      <c r="K2170">
        <v>0</v>
      </c>
      <c r="L2170">
        <v>0</v>
      </c>
      <c r="M2170">
        <v>0</v>
      </c>
      <c r="N2170">
        <v>2</v>
      </c>
      <c r="O2170" t="s">
        <v>20</v>
      </c>
      <c r="Q2170" t="s">
        <v>22029</v>
      </c>
    </row>
    <row r="2171" spans="1:17">
      <c r="A2171" t="s">
        <v>14</v>
      </c>
      <c r="B2171">
        <v>918</v>
      </c>
      <c r="C2171">
        <v>2017</v>
      </c>
      <c r="D2171">
        <v>110290</v>
      </c>
      <c r="I2171">
        <v>5</v>
      </c>
      <c r="J2171">
        <v>0</v>
      </c>
      <c r="K2171">
        <v>0</v>
      </c>
      <c r="L2171">
        <v>0</v>
      </c>
      <c r="M2171">
        <v>0</v>
      </c>
      <c r="N2171">
        <v>5</v>
      </c>
      <c r="O2171" t="s">
        <v>20</v>
      </c>
      <c r="Q2171" t="s">
        <v>22025</v>
      </c>
    </row>
    <row r="2172" spans="1:17">
      <c r="A2172" t="s">
        <v>14</v>
      </c>
      <c r="B2172">
        <v>918</v>
      </c>
      <c r="C2172">
        <v>2017</v>
      </c>
      <c r="D2172">
        <v>110311</v>
      </c>
      <c r="I2172">
        <v>2</v>
      </c>
      <c r="J2172">
        <v>0</v>
      </c>
      <c r="K2172">
        <v>0</v>
      </c>
      <c r="L2172">
        <v>0</v>
      </c>
      <c r="M2172">
        <v>0</v>
      </c>
      <c r="N2172">
        <v>2</v>
      </c>
      <c r="O2172" t="s">
        <v>20</v>
      </c>
      <c r="Q2172" t="s">
        <v>22023</v>
      </c>
    </row>
    <row r="2173" spans="1:17">
      <c r="A2173" t="s">
        <v>14</v>
      </c>
      <c r="B2173">
        <v>918</v>
      </c>
      <c r="C2173">
        <v>2017</v>
      </c>
      <c r="D2173">
        <v>110313</v>
      </c>
      <c r="I2173">
        <v>2</v>
      </c>
      <c r="J2173">
        <v>0</v>
      </c>
      <c r="K2173">
        <v>0</v>
      </c>
      <c r="L2173">
        <v>0</v>
      </c>
      <c r="M2173">
        <v>0</v>
      </c>
      <c r="N2173">
        <v>2</v>
      </c>
      <c r="O2173" t="s">
        <v>20</v>
      </c>
      <c r="Q2173" t="s">
        <v>22019</v>
      </c>
    </row>
    <row r="2174" spans="1:17">
      <c r="A2174" t="s">
        <v>14</v>
      </c>
      <c r="B2174">
        <v>918</v>
      </c>
      <c r="C2174">
        <v>2017</v>
      </c>
      <c r="D2174">
        <v>110319</v>
      </c>
      <c r="I2174">
        <v>5</v>
      </c>
      <c r="J2174">
        <v>0</v>
      </c>
      <c r="K2174">
        <v>0</v>
      </c>
      <c r="L2174">
        <v>0</v>
      </c>
      <c r="M2174">
        <v>0</v>
      </c>
      <c r="N2174">
        <v>5</v>
      </c>
      <c r="O2174" t="s">
        <v>20</v>
      </c>
      <c r="Q2174" t="s">
        <v>22015</v>
      </c>
    </row>
    <row r="2175" spans="1:17">
      <c r="A2175" t="s">
        <v>14</v>
      </c>
      <c r="B2175">
        <v>918</v>
      </c>
      <c r="C2175">
        <v>2017</v>
      </c>
      <c r="D2175">
        <v>110320</v>
      </c>
      <c r="I2175">
        <v>7</v>
      </c>
      <c r="J2175">
        <v>0</v>
      </c>
      <c r="K2175">
        <v>0</v>
      </c>
      <c r="L2175">
        <v>0</v>
      </c>
      <c r="M2175">
        <v>0</v>
      </c>
      <c r="N2175">
        <v>7</v>
      </c>
      <c r="O2175" t="s">
        <v>20</v>
      </c>
      <c r="Q2175" t="s">
        <v>22013</v>
      </c>
    </row>
    <row r="2176" spans="1:17">
      <c r="A2176" t="s">
        <v>14</v>
      </c>
      <c r="B2176">
        <v>918</v>
      </c>
      <c r="C2176">
        <v>2017</v>
      </c>
      <c r="D2176">
        <v>110412</v>
      </c>
      <c r="I2176">
        <v>2</v>
      </c>
      <c r="J2176">
        <v>0</v>
      </c>
      <c r="K2176">
        <v>0</v>
      </c>
      <c r="L2176">
        <v>0</v>
      </c>
      <c r="M2176">
        <v>0</v>
      </c>
      <c r="N2176">
        <v>2</v>
      </c>
      <c r="O2176" t="s">
        <v>20</v>
      </c>
      <c r="Q2176" t="s">
        <v>22005</v>
      </c>
    </row>
    <row r="2177" spans="1:17">
      <c r="A2177" t="s">
        <v>14</v>
      </c>
      <c r="B2177">
        <v>918</v>
      </c>
      <c r="C2177">
        <v>2017</v>
      </c>
      <c r="D2177">
        <v>110419</v>
      </c>
      <c r="I2177">
        <v>7</v>
      </c>
      <c r="J2177">
        <v>0</v>
      </c>
      <c r="K2177">
        <v>0</v>
      </c>
      <c r="L2177">
        <v>0</v>
      </c>
      <c r="M2177">
        <v>0</v>
      </c>
      <c r="N2177">
        <v>7</v>
      </c>
      <c r="O2177" t="s">
        <v>20</v>
      </c>
      <c r="Q2177" t="s">
        <v>22003</v>
      </c>
    </row>
    <row r="2178" spans="1:17">
      <c r="A2178" t="s">
        <v>14</v>
      </c>
      <c r="B2178">
        <v>918</v>
      </c>
      <c r="C2178">
        <v>2017</v>
      </c>
      <c r="D2178">
        <v>110422</v>
      </c>
      <c r="I2178">
        <v>3</v>
      </c>
      <c r="J2178">
        <v>0</v>
      </c>
      <c r="K2178">
        <v>0</v>
      </c>
      <c r="L2178">
        <v>0</v>
      </c>
      <c r="M2178">
        <v>0</v>
      </c>
      <c r="N2178">
        <v>3</v>
      </c>
      <c r="O2178" t="s">
        <v>20</v>
      </c>
      <c r="Q2178" t="s">
        <v>21999</v>
      </c>
    </row>
    <row r="2179" spans="1:17">
      <c r="A2179" t="s">
        <v>14</v>
      </c>
      <c r="B2179">
        <v>918</v>
      </c>
      <c r="C2179">
        <v>2017</v>
      </c>
      <c r="D2179">
        <v>110423</v>
      </c>
      <c r="I2179">
        <v>2</v>
      </c>
      <c r="J2179">
        <v>0</v>
      </c>
      <c r="K2179">
        <v>0</v>
      </c>
      <c r="L2179">
        <v>0</v>
      </c>
      <c r="M2179">
        <v>0</v>
      </c>
      <c r="N2179">
        <v>2</v>
      </c>
      <c r="O2179" t="s">
        <v>20</v>
      </c>
      <c r="Q2179" t="s">
        <v>21997</v>
      </c>
    </row>
    <row r="2180" spans="1:17">
      <c r="A2180" t="s">
        <v>14</v>
      </c>
      <c r="B2180">
        <v>918</v>
      </c>
      <c r="C2180">
        <v>2017</v>
      </c>
      <c r="D2180">
        <v>110429</v>
      </c>
      <c r="I2180">
        <v>11</v>
      </c>
      <c r="J2180">
        <v>0</v>
      </c>
      <c r="K2180">
        <v>0</v>
      </c>
      <c r="L2180">
        <v>0</v>
      </c>
      <c r="M2180">
        <v>0</v>
      </c>
      <c r="N2180">
        <v>11</v>
      </c>
      <c r="O2180" t="s">
        <v>20</v>
      </c>
      <c r="Q2180" t="s">
        <v>21995</v>
      </c>
    </row>
    <row r="2181" spans="1:17">
      <c r="A2181" t="s">
        <v>14</v>
      </c>
      <c r="B2181">
        <v>918</v>
      </c>
      <c r="C2181">
        <v>2017</v>
      </c>
      <c r="D2181">
        <v>110430</v>
      </c>
      <c r="I2181">
        <v>2</v>
      </c>
      <c r="J2181">
        <v>0</v>
      </c>
      <c r="K2181">
        <v>0</v>
      </c>
      <c r="L2181">
        <v>0</v>
      </c>
      <c r="M2181">
        <v>0</v>
      </c>
      <c r="N2181">
        <v>2</v>
      </c>
      <c r="O2181" t="s">
        <v>20</v>
      </c>
      <c r="Q2181" t="s">
        <v>21993</v>
      </c>
    </row>
    <row r="2182" spans="1:17">
      <c r="A2182" t="s">
        <v>14</v>
      </c>
      <c r="B2182">
        <v>918</v>
      </c>
      <c r="C2182">
        <v>2017</v>
      </c>
      <c r="D2182">
        <v>110510</v>
      </c>
      <c r="E2182">
        <v>12.2</v>
      </c>
      <c r="F2182" s="18">
        <v>12.2</v>
      </c>
      <c r="G2182" s="18">
        <v>12.2</v>
      </c>
      <c r="H2182" s="18">
        <v>12.2</v>
      </c>
      <c r="I2182">
        <v>0</v>
      </c>
      <c r="J2182">
        <v>0</v>
      </c>
      <c r="K2182">
        <v>0</v>
      </c>
      <c r="L2182">
        <v>1</v>
      </c>
      <c r="M2182">
        <v>1</v>
      </c>
      <c r="N2182">
        <v>1</v>
      </c>
      <c r="O2182" t="s">
        <v>20</v>
      </c>
      <c r="Q2182" t="s">
        <v>21991</v>
      </c>
    </row>
    <row r="2183" spans="1:17">
      <c r="A2183" t="s">
        <v>14</v>
      </c>
      <c r="B2183">
        <v>918</v>
      </c>
      <c r="C2183">
        <v>2017</v>
      </c>
      <c r="D2183">
        <v>110520</v>
      </c>
      <c r="E2183">
        <v>12.2</v>
      </c>
      <c r="F2183" s="18">
        <v>12.2</v>
      </c>
      <c r="G2183" s="18">
        <v>12.2</v>
      </c>
      <c r="H2183" s="18">
        <v>12.2</v>
      </c>
      <c r="I2183">
        <v>0</v>
      </c>
      <c r="J2183">
        <v>0</v>
      </c>
      <c r="K2183">
        <v>0</v>
      </c>
      <c r="L2183">
        <v>1</v>
      </c>
      <c r="M2183">
        <v>1</v>
      </c>
      <c r="N2183">
        <v>1</v>
      </c>
      <c r="O2183" t="s">
        <v>20</v>
      </c>
      <c r="Q2183" t="s">
        <v>21989</v>
      </c>
    </row>
    <row r="2184" spans="1:17">
      <c r="A2184" t="s">
        <v>14</v>
      </c>
      <c r="B2184">
        <v>918</v>
      </c>
      <c r="C2184">
        <v>2017</v>
      </c>
      <c r="D2184">
        <v>110610</v>
      </c>
      <c r="E2184">
        <v>7.7</v>
      </c>
      <c r="F2184" s="18">
        <v>7.7</v>
      </c>
      <c r="G2184" s="18">
        <v>7.7</v>
      </c>
      <c r="H2184" s="18">
        <v>7.7</v>
      </c>
      <c r="I2184">
        <v>0</v>
      </c>
      <c r="J2184">
        <v>0</v>
      </c>
      <c r="K2184">
        <v>0</v>
      </c>
      <c r="L2184">
        <v>1</v>
      </c>
      <c r="M2184">
        <v>1</v>
      </c>
      <c r="N2184">
        <v>1</v>
      </c>
      <c r="O2184" t="s">
        <v>20</v>
      </c>
      <c r="Q2184" t="s">
        <v>21987</v>
      </c>
    </row>
    <row r="2185" spans="1:17">
      <c r="A2185" t="s">
        <v>14</v>
      </c>
      <c r="B2185">
        <v>918</v>
      </c>
      <c r="C2185">
        <v>2017</v>
      </c>
      <c r="D2185">
        <v>110620</v>
      </c>
      <c r="I2185">
        <v>2</v>
      </c>
      <c r="J2185">
        <v>0</v>
      </c>
      <c r="K2185">
        <v>0</v>
      </c>
      <c r="L2185">
        <v>0</v>
      </c>
      <c r="M2185">
        <v>0</v>
      </c>
      <c r="N2185">
        <v>2</v>
      </c>
      <c r="O2185" t="s">
        <v>20</v>
      </c>
      <c r="Q2185" t="s">
        <v>21985</v>
      </c>
    </row>
    <row r="2186" spans="1:17">
      <c r="A2186" t="s">
        <v>14</v>
      </c>
      <c r="B2186">
        <v>918</v>
      </c>
      <c r="C2186">
        <v>2017</v>
      </c>
      <c r="D2186">
        <v>110630</v>
      </c>
      <c r="E2186">
        <v>44.1</v>
      </c>
      <c r="F2186" s="18">
        <v>8.3000000000000007</v>
      </c>
      <c r="G2186" s="18">
        <v>10.9</v>
      </c>
      <c r="H2186" s="18">
        <v>8.82</v>
      </c>
      <c r="I2186">
        <v>0</v>
      </c>
      <c r="J2186">
        <v>0</v>
      </c>
      <c r="K2186">
        <v>0</v>
      </c>
      <c r="L2186">
        <v>5</v>
      </c>
      <c r="M2186">
        <v>5</v>
      </c>
      <c r="N2186">
        <v>5</v>
      </c>
      <c r="O2186" t="s">
        <v>20</v>
      </c>
      <c r="Q2186" t="s">
        <v>21983</v>
      </c>
    </row>
    <row r="2187" spans="1:17">
      <c r="A2187" t="s">
        <v>14</v>
      </c>
      <c r="B2187">
        <v>918</v>
      </c>
      <c r="C2187">
        <v>2017</v>
      </c>
      <c r="D2187">
        <v>110710</v>
      </c>
      <c r="I2187">
        <v>4</v>
      </c>
      <c r="J2187">
        <v>0</v>
      </c>
      <c r="K2187">
        <v>0</v>
      </c>
      <c r="L2187">
        <v>0</v>
      </c>
      <c r="M2187">
        <v>0</v>
      </c>
      <c r="N2187">
        <v>4</v>
      </c>
      <c r="O2187" t="s">
        <v>20</v>
      </c>
      <c r="Q2187" t="s">
        <v>21981</v>
      </c>
    </row>
    <row r="2188" spans="1:17">
      <c r="A2188" t="s">
        <v>14</v>
      </c>
      <c r="B2188">
        <v>918</v>
      </c>
      <c r="C2188">
        <v>2017</v>
      </c>
      <c r="D2188">
        <v>110720</v>
      </c>
      <c r="I2188">
        <v>1</v>
      </c>
      <c r="J2188">
        <v>0</v>
      </c>
      <c r="K2188">
        <v>0</v>
      </c>
      <c r="L2188">
        <v>0</v>
      </c>
      <c r="M2188">
        <v>0</v>
      </c>
      <c r="N2188">
        <v>1</v>
      </c>
      <c r="O2188" t="s">
        <v>20</v>
      </c>
      <c r="Q2188" t="s">
        <v>21979</v>
      </c>
    </row>
    <row r="2189" spans="1:17">
      <c r="A2189" t="s">
        <v>14</v>
      </c>
      <c r="B2189">
        <v>918</v>
      </c>
      <c r="C2189">
        <v>2017</v>
      </c>
      <c r="D2189">
        <v>110811</v>
      </c>
      <c r="I2189">
        <v>1</v>
      </c>
      <c r="J2189">
        <v>0</v>
      </c>
      <c r="K2189">
        <v>0</v>
      </c>
      <c r="L2189">
        <v>0</v>
      </c>
      <c r="M2189">
        <v>0</v>
      </c>
      <c r="N2189">
        <v>1</v>
      </c>
      <c r="O2189" t="s">
        <v>20</v>
      </c>
      <c r="Q2189" t="s">
        <v>21977</v>
      </c>
    </row>
    <row r="2190" spans="1:17">
      <c r="A2190" t="s">
        <v>14</v>
      </c>
      <c r="B2190">
        <v>918</v>
      </c>
      <c r="C2190">
        <v>2017</v>
      </c>
      <c r="D2190">
        <v>110812</v>
      </c>
      <c r="I2190">
        <v>1</v>
      </c>
      <c r="J2190">
        <v>0</v>
      </c>
      <c r="K2190">
        <v>0</v>
      </c>
      <c r="L2190">
        <v>0</v>
      </c>
      <c r="M2190">
        <v>0</v>
      </c>
      <c r="N2190">
        <v>1</v>
      </c>
      <c r="O2190" t="s">
        <v>20</v>
      </c>
      <c r="Q2190" t="s">
        <v>21975</v>
      </c>
    </row>
    <row r="2191" spans="1:17">
      <c r="A2191" t="s">
        <v>14</v>
      </c>
      <c r="B2191">
        <v>918</v>
      </c>
      <c r="C2191">
        <v>2017</v>
      </c>
      <c r="D2191">
        <v>110813</v>
      </c>
      <c r="I2191">
        <v>1</v>
      </c>
      <c r="J2191">
        <v>0</v>
      </c>
      <c r="K2191">
        <v>0</v>
      </c>
      <c r="L2191">
        <v>0</v>
      </c>
      <c r="M2191">
        <v>0</v>
      </c>
      <c r="N2191">
        <v>1</v>
      </c>
      <c r="O2191" t="s">
        <v>20</v>
      </c>
      <c r="Q2191" t="s">
        <v>21973</v>
      </c>
    </row>
    <row r="2192" spans="1:17">
      <c r="A2192" t="s">
        <v>14</v>
      </c>
      <c r="B2192">
        <v>918</v>
      </c>
      <c r="C2192">
        <v>2017</v>
      </c>
      <c r="D2192">
        <v>110814</v>
      </c>
      <c r="I2192">
        <v>1</v>
      </c>
      <c r="J2192">
        <v>0</v>
      </c>
      <c r="K2192">
        <v>0</v>
      </c>
      <c r="L2192">
        <v>0</v>
      </c>
      <c r="M2192">
        <v>0</v>
      </c>
      <c r="N2192">
        <v>1</v>
      </c>
      <c r="O2192" t="s">
        <v>20</v>
      </c>
      <c r="Q2192" t="s">
        <v>21971</v>
      </c>
    </row>
    <row r="2193" spans="1:17">
      <c r="A2193" t="s">
        <v>14</v>
      </c>
      <c r="B2193">
        <v>918</v>
      </c>
      <c r="C2193">
        <v>2017</v>
      </c>
      <c r="D2193">
        <v>110819</v>
      </c>
      <c r="I2193">
        <v>2</v>
      </c>
      <c r="J2193">
        <v>0</v>
      </c>
      <c r="K2193">
        <v>0</v>
      </c>
      <c r="L2193">
        <v>0</v>
      </c>
      <c r="M2193">
        <v>0</v>
      </c>
      <c r="N2193">
        <v>2</v>
      </c>
      <c r="O2193" t="s">
        <v>20</v>
      </c>
      <c r="Q2193" t="s">
        <v>21969</v>
      </c>
    </row>
    <row r="2194" spans="1:17">
      <c r="A2194" t="s">
        <v>14</v>
      </c>
      <c r="B2194">
        <v>918</v>
      </c>
      <c r="C2194">
        <v>2017</v>
      </c>
      <c r="D2194">
        <v>110820</v>
      </c>
      <c r="E2194">
        <v>19.2</v>
      </c>
      <c r="F2194" s="18">
        <v>19.2</v>
      </c>
      <c r="G2194" s="18">
        <v>19.2</v>
      </c>
      <c r="H2194" s="18">
        <v>19.2</v>
      </c>
      <c r="I2194">
        <v>0</v>
      </c>
      <c r="J2194">
        <v>0</v>
      </c>
      <c r="K2194">
        <v>0</v>
      </c>
      <c r="L2194">
        <v>1</v>
      </c>
      <c r="M2194">
        <v>1</v>
      </c>
      <c r="N2194">
        <v>1</v>
      </c>
      <c r="O2194" t="s">
        <v>20</v>
      </c>
      <c r="Q2194" t="s">
        <v>21967</v>
      </c>
    </row>
    <row r="2195" spans="1:17">
      <c r="A2195" t="s">
        <v>14</v>
      </c>
      <c r="B2195">
        <v>918</v>
      </c>
      <c r="C2195">
        <v>2017</v>
      </c>
      <c r="D2195">
        <v>110900</v>
      </c>
      <c r="I2195">
        <v>1</v>
      </c>
      <c r="J2195">
        <v>0</v>
      </c>
      <c r="K2195">
        <v>0</v>
      </c>
      <c r="L2195">
        <v>0</v>
      </c>
      <c r="M2195">
        <v>0</v>
      </c>
      <c r="N2195">
        <v>1</v>
      </c>
      <c r="O2195" t="s">
        <v>20</v>
      </c>
      <c r="Q2195" t="s">
        <v>21965</v>
      </c>
    </row>
    <row r="2196" spans="1:17">
      <c r="A2196" t="s">
        <v>14</v>
      </c>
      <c r="B2196">
        <v>918</v>
      </c>
      <c r="C2196">
        <v>2017</v>
      </c>
      <c r="D2196">
        <v>120810</v>
      </c>
      <c r="E2196">
        <v>4.5</v>
      </c>
      <c r="F2196" s="18">
        <v>4.5</v>
      </c>
      <c r="G2196" s="18">
        <v>4.5</v>
      </c>
      <c r="H2196" s="18">
        <v>4.5</v>
      </c>
      <c r="I2196">
        <v>0</v>
      </c>
      <c r="J2196">
        <v>0</v>
      </c>
      <c r="K2196">
        <v>0</v>
      </c>
      <c r="L2196">
        <v>1</v>
      </c>
      <c r="M2196">
        <v>1</v>
      </c>
      <c r="N2196">
        <v>1</v>
      </c>
      <c r="O2196" t="s">
        <v>20</v>
      </c>
      <c r="Q2196" t="s">
        <v>21911</v>
      </c>
    </row>
    <row r="2197" spans="1:17">
      <c r="A2197" t="s">
        <v>14</v>
      </c>
      <c r="B2197">
        <v>918</v>
      </c>
      <c r="C2197">
        <v>2017</v>
      </c>
      <c r="D2197">
        <v>120890</v>
      </c>
      <c r="E2197">
        <v>0</v>
      </c>
      <c r="F2197" s="18">
        <v>0</v>
      </c>
      <c r="G2197" s="18">
        <v>0</v>
      </c>
      <c r="H2197" s="18">
        <v>0</v>
      </c>
      <c r="I2197">
        <v>0</v>
      </c>
      <c r="J2197">
        <v>1</v>
      </c>
      <c r="K2197">
        <v>0</v>
      </c>
      <c r="L2197">
        <v>0</v>
      </c>
      <c r="M2197">
        <v>1</v>
      </c>
      <c r="N2197">
        <v>1</v>
      </c>
      <c r="O2197" t="s">
        <v>20</v>
      </c>
      <c r="Q2197" t="s">
        <v>21909</v>
      </c>
    </row>
    <row r="2198" spans="1:17">
      <c r="A2198" t="s">
        <v>14</v>
      </c>
      <c r="B2198">
        <v>918</v>
      </c>
      <c r="C2198">
        <v>2017</v>
      </c>
      <c r="D2198">
        <v>121120</v>
      </c>
      <c r="E2198">
        <v>0</v>
      </c>
      <c r="F2198" s="18">
        <v>0</v>
      </c>
      <c r="G2198" s="18">
        <v>0</v>
      </c>
      <c r="H2198" s="18">
        <v>0</v>
      </c>
      <c r="I2198">
        <v>0</v>
      </c>
      <c r="J2198">
        <v>1</v>
      </c>
      <c r="K2198">
        <v>0</v>
      </c>
      <c r="L2198">
        <v>0</v>
      </c>
      <c r="M2198">
        <v>1</v>
      </c>
      <c r="N2198">
        <v>1</v>
      </c>
      <c r="O2198" t="s">
        <v>20</v>
      </c>
      <c r="Q2198" t="s">
        <v>21876</v>
      </c>
    </row>
    <row r="2199" spans="1:17">
      <c r="A2199" t="s">
        <v>14</v>
      </c>
      <c r="B2199">
        <v>918</v>
      </c>
      <c r="C2199">
        <v>2017</v>
      </c>
      <c r="D2199">
        <v>121190</v>
      </c>
      <c r="E2199">
        <v>3</v>
      </c>
      <c r="F2199" s="18">
        <v>0</v>
      </c>
      <c r="G2199" s="18">
        <v>3</v>
      </c>
      <c r="H2199" s="18">
        <v>0.6</v>
      </c>
      <c r="I2199">
        <v>0</v>
      </c>
      <c r="J2199">
        <v>4</v>
      </c>
      <c r="K2199">
        <v>0</v>
      </c>
      <c r="L2199">
        <v>1</v>
      </c>
      <c r="M2199">
        <v>5</v>
      </c>
      <c r="N2199">
        <v>5</v>
      </c>
      <c r="O2199" t="s">
        <v>20</v>
      </c>
      <c r="Q2199" t="s">
        <v>21868</v>
      </c>
    </row>
    <row r="2200" spans="1:17">
      <c r="A2200" t="s">
        <v>14</v>
      </c>
      <c r="B2200">
        <v>918</v>
      </c>
      <c r="C2200">
        <v>2017</v>
      </c>
      <c r="D2200">
        <v>121410</v>
      </c>
      <c r="E2200">
        <v>0</v>
      </c>
      <c r="F2200" s="18">
        <v>0</v>
      </c>
      <c r="G2200" s="18">
        <v>0</v>
      </c>
      <c r="H2200" s="18">
        <v>0</v>
      </c>
      <c r="I2200">
        <v>0</v>
      </c>
      <c r="J2200">
        <v>1</v>
      </c>
      <c r="K2200">
        <v>0</v>
      </c>
      <c r="L2200">
        <v>0</v>
      </c>
      <c r="M2200">
        <v>1</v>
      </c>
      <c r="N2200">
        <v>1</v>
      </c>
      <c r="O2200" t="s">
        <v>20</v>
      </c>
      <c r="Q2200" t="s">
        <v>21844</v>
      </c>
    </row>
    <row r="2201" spans="1:17">
      <c r="A2201" t="s">
        <v>14</v>
      </c>
      <c r="B2201">
        <v>918</v>
      </c>
      <c r="C2201">
        <v>2017</v>
      </c>
      <c r="D2201">
        <v>130211</v>
      </c>
      <c r="E2201">
        <v>0</v>
      </c>
      <c r="F2201" s="18">
        <v>0</v>
      </c>
      <c r="G2201" s="18">
        <v>0</v>
      </c>
      <c r="H2201" s="18">
        <v>0</v>
      </c>
      <c r="I2201">
        <v>0</v>
      </c>
      <c r="J2201">
        <v>1</v>
      </c>
      <c r="K2201">
        <v>0</v>
      </c>
      <c r="L2201">
        <v>0</v>
      </c>
      <c r="M2201">
        <v>1</v>
      </c>
      <c r="N2201">
        <v>1</v>
      </c>
      <c r="O2201" t="s">
        <v>20</v>
      </c>
      <c r="Q2201" t="s">
        <v>21834</v>
      </c>
    </row>
    <row r="2202" spans="1:17">
      <c r="A2202" t="s">
        <v>14</v>
      </c>
      <c r="B2202">
        <v>918</v>
      </c>
      <c r="C2202">
        <v>2017</v>
      </c>
      <c r="D2202">
        <v>130212</v>
      </c>
      <c r="E2202">
        <v>3.2</v>
      </c>
      <c r="F2202" s="18">
        <v>3.2</v>
      </c>
      <c r="G2202" s="18">
        <v>3.2</v>
      </c>
      <c r="H2202" s="18">
        <v>3.2</v>
      </c>
      <c r="I2202">
        <v>0</v>
      </c>
      <c r="J2202">
        <v>0</v>
      </c>
      <c r="K2202">
        <v>0</v>
      </c>
      <c r="L2202">
        <v>1</v>
      </c>
      <c r="M2202">
        <v>1</v>
      </c>
      <c r="N2202">
        <v>1</v>
      </c>
      <c r="O2202" t="s">
        <v>20</v>
      </c>
      <c r="Q2202" t="s">
        <v>21832</v>
      </c>
    </row>
    <row r="2203" spans="1:17">
      <c r="A2203" t="s">
        <v>14</v>
      </c>
      <c r="B2203">
        <v>918</v>
      </c>
      <c r="C2203">
        <v>2017</v>
      </c>
      <c r="D2203">
        <v>130213</v>
      </c>
      <c r="E2203">
        <v>9.6</v>
      </c>
      <c r="F2203" s="18">
        <v>3.2</v>
      </c>
      <c r="G2203" s="18">
        <v>3.2</v>
      </c>
      <c r="H2203" s="18">
        <v>3.2</v>
      </c>
      <c r="I2203">
        <v>0</v>
      </c>
      <c r="J2203">
        <v>0</v>
      </c>
      <c r="K2203">
        <v>0</v>
      </c>
      <c r="L2203">
        <v>3</v>
      </c>
      <c r="M2203">
        <v>3</v>
      </c>
      <c r="N2203">
        <v>3</v>
      </c>
      <c r="O2203" t="s">
        <v>20</v>
      </c>
      <c r="Q2203" t="s">
        <v>21830</v>
      </c>
    </row>
    <row r="2204" spans="1:17">
      <c r="A2204" t="s">
        <v>14</v>
      </c>
      <c r="B2204">
        <v>918</v>
      </c>
      <c r="C2204">
        <v>2017</v>
      </c>
      <c r="D2204">
        <v>130214</v>
      </c>
      <c r="E2204">
        <v>0</v>
      </c>
      <c r="F2204" s="18">
        <v>0</v>
      </c>
      <c r="G2204" s="18">
        <v>0</v>
      </c>
      <c r="H2204" s="18">
        <v>0</v>
      </c>
      <c r="I2204">
        <v>0</v>
      </c>
      <c r="J2204">
        <v>1</v>
      </c>
      <c r="K2204">
        <v>0</v>
      </c>
      <c r="L2204">
        <v>0</v>
      </c>
      <c r="M2204">
        <v>1</v>
      </c>
      <c r="N2204">
        <v>1</v>
      </c>
      <c r="O2204" t="s">
        <v>20</v>
      </c>
      <c r="Q2204" t="s">
        <v>21828</v>
      </c>
    </row>
    <row r="2205" spans="1:17">
      <c r="A2205" t="s">
        <v>14</v>
      </c>
      <c r="B2205">
        <v>918</v>
      </c>
      <c r="C2205">
        <v>2017</v>
      </c>
      <c r="D2205">
        <v>130219</v>
      </c>
      <c r="E2205">
        <v>3</v>
      </c>
      <c r="F2205" s="18">
        <v>0</v>
      </c>
      <c r="G2205" s="18">
        <v>3</v>
      </c>
      <c r="H2205" s="18">
        <v>1.5</v>
      </c>
      <c r="I2205">
        <v>0</v>
      </c>
      <c r="J2205">
        <v>1</v>
      </c>
      <c r="K2205">
        <v>0</v>
      </c>
      <c r="L2205">
        <v>1</v>
      </c>
      <c r="M2205">
        <v>2</v>
      </c>
      <c r="N2205">
        <v>2</v>
      </c>
      <c r="O2205" t="s">
        <v>20</v>
      </c>
      <c r="Q2205" t="s">
        <v>21826</v>
      </c>
    </row>
    <row r="2206" spans="1:17">
      <c r="A2206" t="s">
        <v>14</v>
      </c>
      <c r="B2206">
        <v>918</v>
      </c>
      <c r="C2206">
        <v>2017</v>
      </c>
      <c r="D2206">
        <v>130220</v>
      </c>
      <c r="E2206">
        <v>121.6</v>
      </c>
      <c r="F2206" s="18">
        <v>11.2</v>
      </c>
      <c r="G2206" s="18">
        <v>19.2</v>
      </c>
      <c r="H2206" s="18">
        <v>15.2</v>
      </c>
      <c r="I2206">
        <v>0</v>
      </c>
      <c r="J2206">
        <v>0</v>
      </c>
      <c r="K2206">
        <v>0</v>
      </c>
      <c r="L2206">
        <v>8</v>
      </c>
      <c r="M2206">
        <v>8</v>
      </c>
      <c r="N2206">
        <v>8</v>
      </c>
      <c r="O2206" t="s">
        <v>20</v>
      </c>
      <c r="Q2206" t="s">
        <v>21824</v>
      </c>
    </row>
    <row r="2207" spans="1:17">
      <c r="A2207" t="s">
        <v>14</v>
      </c>
      <c r="B2207">
        <v>918</v>
      </c>
      <c r="C2207">
        <v>2017</v>
      </c>
      <c r="D2207">
        <v>130231</v>
      </c>
      <c r="E2207">
        <v>0</v>
      </c>
      <c r="F2207" s="18">
        <v>0</v>
      </c>
      <c r="G2207" s="18">
        <v>0</v>
      </c>
      <c r="H2207" s="18">
        <v>0</v>
      </c>
      <c r="I2207">
        <v>0</v>
      </c>
      <c r="J2207">
        <v>1</v>
      </c>
      <c r="K2207">
        <v>0</v>
      </c>
      <c r="L2207">
        <v>0</v>
      </c>
      <c r="M2207">
        <v>1</v>
      </c>
      <c r="N2207">
        <v>1</v>
      </c>
      <c r="O2207" t="s">
        <v>20</v>
      </c>
      <c r="Q2207" t="s">
        <v>21822</v>
      </c>
    </row>
    <row r="2208" spans="1:17">
      <c r="A2208" t="s">
        <v>14</v>
      </c>
      <c r="B2208">
        <v>918</v>
      </c>
      <c r="C2208">
        <v>2017</v>
      </c>
      <c r="D2208">
        <v>130232</v>
      </c>
      <c r="E2208">
        <v>0</v>
      </c>
      <c r="F2208" s="18">
        <v>0</v>
      </c>
      <c r="G2208" s="18">
        <v>0</v>
      </c>
      <c r="H2208" s="18">
        <v>0</v>
      </c>
      <c r="I2208">
        <v>0</v>
      </c>
      <c r="J2208">
        <v>4</v>
      </c>
      <c r="K2208">
        <v>0</v>
      </c>
      <c r="L2208">
        <v>0</v>
      </c>
      <c r="M2208">
        <v>4</v>
      </c>
      <c r="N2208">
        <v>4</v>
      </c>
      <c r="O2208" t="s">
        <v>20</v>
      </c>
      <c r="Q2208" t="s">
        <v>21820</v>
      </c>
    </row>
    <row r="2209" spans="1:17">
      <c r="A2209" t="s">
        <v>14</v>
      </c>
      <c r="B2209">
        <v>918</v>
      </c>
      <c r="C2209">
        <v>2017</v>
      </c>
      <c r="D2209">
        <v>130239</v>
      </c>
      <c r="E2209">
        <v>0</v>
      </c>
      <c r="F2209" s="18">
        <v>0</v>
      </c>
      <c r="G2209" s="18">
        <v>0</v>
      </c>
      <c r="H2209" s="18">
        <v>0</v>
      </c>
      <c r="I2209">
        <v>0</v>
      </c>
      <c r="J2209">
        <v>1</v>
      </c>
      <c r="K2209">
        <v>0</v>
      </c>
      <c r="L2209">
        <v>0</v>
      </c>
      <c r="M2209">
        <v>1</v>
      </c>
      <c r="N2209">
        <v>1</v>
      </c>
      <c r="O2209" t="s">
        <v>20</v>
      </c>
      <c r="Q2209" t="s">
        <v>21818</v>
      </c>
    </row>
    <row r="2210" spans="1:17">
      <c r="A2210" t="s">
        <v>14</v>
      </c>
      <c r="B2210">
        <v>918</v>
      </c>
      <c r="C2210">
        <v>2017</v>
      </c>
      <c r="D2210">
        <v>140420</v>
      </c>
      <c r="E2210">
        <v>0</v>
      </c>
      <c r="F2210" s="18">
        <v>0</v>
      </c>
      <c r="G2210" s="18">
        <v>0</v>
      </c>
      <c r="H2210" s="18">
        <v>0</v>
      </c>
      <c r="I2210">
        <v>0</v>
      </c>
      <c r="J2210">
        <v>1</v>
      </c>
      <c r="K2210">
        <v>0</v>
      </c>
      <c r="L2210">
        <v>0</v>
      </c>
      <c r="M2210">
        <v>1</v>
      </c>
      <c r="N2210">
        <v>1</v>
      </c>
      <c r="O2210" t="s">
        <v>20</v>
      </c>
      <c r="Q2210" t="s">
        <v>21796</v>
      </c>
    </row>
    <row r="2211" spans="1:17">
      <c r="A2211" t="s">
        <v>14</v>
      </c>
      <c r="B2211">
        <v>918</v>
      </c>
      <c r="C2211">
        <v>2017</v>
      </c>
      <c r="D2211">
        <v>150110</v>
      </c>
      <c r="E2211">
        <v>0</v>
      </c>
      <c r="F2211" s="18">
        <v>0</v>
      </c>
      <c r="G2211" s="18">
        <v>0</v>
      </c>
      <c r="H2211" s="18">
        <v>0</v>
      </c>
      <c r="I2211">
        <v>1</v>
      </c>
      <c r="J2211">
        <v>1</v>
      </c>
      <c r="K2211">
        <v>0</v>
      </c>
      <c r="L2211">
        <v>0</v>
      </c>
      <c r="M2211">
        <v>1</v>
      </c>
      <c r="N2211">
        <v>2</v>
      </c>
      <c r="O2211" t="s">
        <v>20</v>
      </c>
      <c r="Q2211" t="s">
        <v>21790</v>
      </c>
    </row>
    <row r="2212" spans="1:17">
      <c r="A2212" t="s">
        <v>14</v>
      </c>
      <c r="B2212">
        <v>918</v>
      </c>
      <c r="C2212">
        <v>2017</v>
      </c>
      <c r="D2212">
        <v>150120</v>
      </c>
      <c r="E2212">
        <v>0</v>
      </c>
      <c r="F2212" s="18">
        <v>0</v>
      </c>
      <c r="G2212" s="18">
        <v>0</v>
      </c>
      <c r="H2212" s="18">
        <v>0</v>
      </c>
      <c r="I2212">
        <v>1</v>
      </c>
      <c r="J2212">
        <v>1</v>
      </c>
      <c r="K2212">
        <v>0</v>
      </c>
      <c r="L2212">
        <v>0</v>
      </c>
      <c r="M2212">
        <v>1</v>
      </c>
      <c r="N2212">
        <v>2</v>
      </c>
      <c r="O2212" t="s">
        <v>20</v>
      </c>
      <c r="Q2212" t="s">
        <v>21788</v>
      </c>
    </row>
    <row r="2213" spans="1:17">
      <c r="A2213" t="s">
        <v>14</v>
      </c>
      <c r="B2213">
        <v>918</v>
      </c>
      <c r="C2213">
        <v>2017</v>
      </c>
      <c r="D2213">
        <v>150190</v>
      </c>
      <c r="E2213">
        <v>11.5</v>
      </c>
      <c r="F2213" s="18">
        <v>11.5</v>
      </c>
      <c r="G2213" s="18">
        <v>11.5</v>
      </c>
      <c r="H2213" s="18">
        <v>11.5</v>
      </c>
      <c r="I2213">
        <v>0</v>
      </c>
      <c r="J2213">
        <v>0</v>
      </c>
      <c r="K2213">
        <v>0</v>
      </c>
      <c r="L2213">
        <v>1</v>
      </c>
      <c r="M2213">
        <v>1</v>
      </c>
      <c r="N2213">
        <v>1</v>
      </c>
      <c r="O2213" t="s">
        <v>20</v>
      </c>
      <c r="Q2213" t="s">
        <v>21786</v>
      </c>
    </row>
    <row r="2214" spans="1:17">
      <c r="A2214" t="s">
        <v>14</v>
      </c>
      <c r="B2214">
        <v>918</v>
      </c>
      <c r="C2214">
        <v>2017</v>
      </c>
      <c r="D2214">
        <v>150210</v>
      </c>
      <c r="E2214">
        <v>3.2</v>
      </c>
      <c r="F2214" s="18">
        <v>0</v>
      </c>
      <c r="G2214" s="18">
        <v>3.2</v>
      </c>
      <c r="H2214" s="18">
        <v>1.6</v>
      </c>
      <c r="I2214">
        <v>0</v>
      </c>
      <c r="J2214">
        <v>1</v>
      </c>
      <c r="K2214">
        <v>0</v>
      </c>
      <c r="L2214">
        <v>1</v>
      </c>
      <c r="M2214">
        <v>2</v>
      </c>
      <c r="N2214">
        <v>2</v>
      </c>
      <c r="O2214" t="s">
        <v>20</v>
      </c>
      <c r="Q2214" t="s">
        <v>21782</v>
      </c>
    </row>
    <row r="2215" spans="1:17">
      <c r="A2215" t="s">
        <v>14</v>
      </c>
      <c r="B2215">
        <v>918</v>
      </c>
      <c r="C2215">
        <v>2017</v>
      </c>
      <c r="D2215">
        <v>150290</v>
      </c>
      <c r="E2215">
        <v>3.2</v>
      </c>
      <c r="F2215" s="18">
        <v>0</v>
      </c>
      <c r="G2215" s="18">
        <v>3.2</v>
      </c>
      <c r="H2215" s="18">
        <v>1.6</v>
      </c>
      <c r="I2215">
        <v>0</v>
      </c>
      <c r="J2215">
        <v>1</v>
      </c>
      <c r="K2215">
        <v>0</v>
      </c>
      <c r="L2215">
        <v>1</v>
      </c>
      <c r="M2215">
        <v>2</v>
      </c>
      <c r="N2215">
        <v>2</v>
      </c>
      <c r="O2215" t="s">
        <v>20</v>
      </c>
      <c r="Q2215" t="s">
        <v>21780</v>
      </c>
    </row>
    <row r="2216" spans="1:17">
      <c r="A2216" t="s">
        <v>14</v>
      </c>
      <c r="B2216">
        <v>918</v>
      </c>
      <c r="C2216">
        <v>2017</v>
      </c>
      <c r="D2216">
        <v>150300</v>
      </c>
      <c r="E2216">
        <v>11.5</v>
      </c>
      <c r="F2216" s="18">
        <v>0</v>
      </c>
      <c r="G2216" s="18">
        <v>6.4</v>
      </c>
      <c r="H2216" s="18">
        <v>2.88</v>
      </c>
      <c r="I2216">
        <v>0</v>
      </c>
      <c r="J2216">
        <v>2</v>
      </c>
      <c r="K2216">
        <v>0</v>
      </c>
      <c r="L2216">
        <v>2</v>
      </c>
      <c r="M2216">
        <v>4</v>
      </c>
      <c r="N2216">
        <v>4</v>
      </c>
      <c r="O2216" t="s">
        <v>20</v>
      </c>
      <c r="Q2216" t="s">
        <v>21778</v>
      </c>
    </row>
    <row r="2217" spans="1:17">
      <c r="A2217" t="s">
        <v>14</v>
      </c>
      <c r="B2217">
        <v>918</v>
      </c>
      <c r="C2217">
        <v>2017</v>
      </c>
      <c r="D2217">
        <v>150410</v>
      </c>
      <c r="E2217">
        <v>3.8</v>
      </c>
      <c r="F2217" s="18">
        <v>0</v>
      </c>
      <c r="G2217" s="18">
        <v>3.8</v>
      </c>
      <c r="H2217" s="18">
        <v>1.27</v>
      </c>
      <c r="I2217">
        <v>0</v>
      </c>
      <c r="J2217">
        <v>2</v>
      </c>
      <c r="K2217">
        <v>0</v>
      </c>
      <c r="L2217">
        <v>1</v>
      </c>
      <c r="M2217">
        <v>3</v>
      </c>
      <c r="N2217">
        <v>3</v>
      </c>
      <c r="O2217" t="s">
        <v>20</v>
      </c>
      <c r="Q2217" t="s">
        <v>21776</v>
      </c>
    </row>
    <row r="2218" spans="1:17">
      <c r="A2218" t="s">
        <v>14</v>
      </c>
      <c r="B2218">
        <v>918</v>
      </c>
      <c r="C2218">
        <v>2017</v>
      </c>
      <c r="D2218">
        <v>150420</v>
      </c>
      <c r="E2218">
        <v>21.8</v>
      </c>
      <c r="F2218" s="18">
        <v>0</v>
      </c>
      <c r="G2218" s="18">
        <v>10.9</v>
      </c>
      <c r="H2218" s="18">
        <v>7.27</v>
      </c>
      <c r="I2218">
        <v>0</v>
      </c>
      <c r="J2218">
        <v>1</v>
      </c>
      <c r="K2218">
        <v>0</v>
      </c>
      <c r="L2218">
        <v>2</v>
      </c>
      <c r="M2218">
        <v>3</v>
      </c>
      <c r="N2218">
        <v>3</v>
      </c>
      <c r="O2218" t="s">
        <v>20</v>
      </c>
      <c r="Q2218" t="s">
        <v>21774</v>
      </c>
    </row>
    <row r="2219" spans="1:17">
      <c r="A2219" t="s">
        <v>14</v>
      </c>
      <c r="B2219">
        <v>918</v>
      </c>
      <c r="C2219">
        <v>2017</v>
      </c>
      <c r="D2219">
        <v>150430</v>
      </c>
      <c r="E2219">
        <v>32.700000000000003</v>
      </c>
      <c r="F2219" s="18">
        <v>0</v>
      </c>
      <c r="G2219" s="18">
        <v>10.9</v>
      </c>
      <c r="H2219" s="18">
        <v>8.18</v>
      </c>
      <c r="I2219">
        <v>0</v>
      </c>
      <c r="J2219">
        <v>1</v>
      </c>
      <c r="K2219">
        <v>0</v>
      </c>
      <c r="L2219">
        <v>3</v>
      </c>
      <c r="M2219">
        <v>4</v>
      </c>
      <c r="N2219">
        <v>4</v>
      </c>
      <c r="O2219" t="s">
        <v>20</v>
      </c>
      <c r="Q2219" t="s">
        <v>21772</v>
      </c>
    </row>
    <row r="2220" spans="1:17">
      <c r="A2220" t="s">
        <v>14</v>
      </c>
      <c r="B2220">
        <v>918</v>
      </c>
      <c r="C2220">
        <v>2017</v>
      </c>
      <c r="D2220">
        <v>150600</v>
      </c>
      <c r="E2220">
        <v>0</v>
      </c>
      <c r="F2220" s="18">
        <v>0</v>
      </c>
      <c r="G2220" s="18">
        <v>0</v>
      </c>
      <c r="H2220" s="18">
        <v>0</v>
      </c>
      <c r="I2220">
        <v>0</v>
      </c>
      <c r="J2220">
        <v>1</v>
      </c>
      <c r="K2220">
        <v>0</v>
      </c>
      <c r="L2220">
        <v>0</v>
      </c>
      <c r="M2220">
        <v>1</v>
      </c>
      <c r="N2220">
        <v>1</v>
      </c>
      <c r="O2220" t="s">
        <v>20</v>
      </c>
      <c r="Q2220" t="s">
        <v>21764</v>
      </c>
    </row>
    <row r="2221" spans="1:17">
      <c r="A2221" t="s">
        <v>14</v>
      </c>
      <c r="B2221">
        <v>918</v>
      </c>
      <c r="C2221">
        <v>2017</v>
      </c>
      <c r="D2221">
        <v>150710</v>
      </c>
      <c r="E2221">
        <v>9.6</v>
      </c>
      <c r="F2221" s="18">
        <v>3.2</v>
      </c>
      <c r="G2221" s="18">
        <v>6.4</v>
      </c>
      <c r="H2221" s="18">
        <v>4.8</v>
      </c>
      <c r="I2221">
        <v>0</v>
      </c>
      <c r="J2221">
        <v>0</v>
      </c>
      <c r="K2221">
        <v>0</v>
      </c>
      <c r="L2221">
        <v>2</v>
      </c>
      <c r="M2221">
        <v>2</v>
      </c>
      <c r="N2221">
        <v>2</v>
      </c>
      <c r="O2221" t="s">
        <v>20</v>
      </c>
      <c r="Q2221" t="s">
        <v>21762</v>
      </c>
    </row>
    <row r="2222" spans="1:17">
      <c r="A2222" t="s">
        <v>14</v>
      </c>
      <c r="B2222">
        <v>918</v>
      </c>
      <c r="C2222">
        <v>2017</v>
      </c>
      <c r="D2222">
        <v>150790</v>
      </c>
      <c r="E2222">
        <v>14.7</v>
      </c>
      <c r="F2222" s="18">
        <v>5.0999999999999996</v>
      </c>
      <c r="G2222" s="18">
        <v>9.6</v>
      </c>
      <c r="H2222" s="18">
        <v>7.35</v>
      </c>
      <c r="I2222">
        <v>0</v>
      </c>
      <c r="J2222">
        <v>0</v>
      </c>
      <c r="K2222">
        <v>0</v>
      </c>
      <c r="L2222">
        <v>2</v>
      </c>
      <c r="M2222">
        <v>2</v>
      </c>
      <c r="N2222">
        <v>2</v>
      </c>
      <c r="O2222" t="s">
        <v>20</v>
      </c>
      <c r="Q2222" t="s">
        <v>21760</v>
      </c>
    </row>
    <row r="2223" spans="1:17">
      <c r="A2223" t="s">
        <v>14</v>
      </c>
      <c r="B2223">
        <v>918</v>
      </c>
      <c r="C2223">
        <v>2017</v>
      </c>
      <c r="D2223">
        <v>150810</v>
      </c>
      <c r="E2223">
        <v>6.4</v>
      </c>
      <c r="F2223" s="18">
        <v>0</v>
      </c>
      <c r="G2223" s="18">
        <v>6.4</v>
      </c>
      <c r="H2223" s="18">
        <v>3.2</v>
      </c>
      <c r="I2223">
        <v>0</v>
      </c>
      <c r="J2223">
        <v>1</v>
      </c>
      <c r="K2223">
        <v>0</v>
      </c>
      <c r="L2223">
        <v>1</v>
      </c>
      <c r="M2223">
        <v>2</v>
      </c>
      <c r="N2223">
        <v>2</v>
      </c>
      <c r="O2223" t="s">
        <v>20</v>
      </c>
      <c r="Q2223" t="s">
        <v>21758</v>
      </c>
    </row>
    <row r="2224" spans="1:17">
      <c r="A2224" t="s">
        <v>14</v>
      </c>
      <c r="B2224">
        <v>918</v>
      </c>
      <c r="C2224">
        <v>2017</v>
      </c>
      <c r="D2224">
        <v>150890</v>
      </c>
      <c r="E2224">
        <v>14.7</v>
      </c>
      <c r="F2224" s="18">
        <v>5.0999999999999996</v>
      </c>
      <c r="G2224" s="18">
        <v>9.6</v>
      </c>
      <c r="H2224" s="18">
        <v>7.35</v>
      </c>
      <c r="I2224">
        <v>0</v>
      </c>
      <c r="J2224">
        <v>0</v>
      </c>
      <c r="K2224">
        <v>0</v>
      </c>
      <c r="L2224">
        <v>2</v>
      </c>
      <c r="M2224">
        <v>2</v>
      </c>
      <c r="N2224">
        <v>2</v>
      </c>
      <c r="O2224" t="s">
        <v>20</v>
      </c>
      <c r="Q2224" t="s">
        <v>21756</v>
      </c>
    </row>
    <row r="2225" spans="1:17">
      <c r="A2225" t="s">
        <v>14</v>
      </c>
      <c r="B2225">
        <v>918</v>
      </c>
      <c r="C2225">
        <v>2017</v>
      </c>
      <c r="D2225">
        <v>150910</v>
      </c>
      <c r="I2225">
        <v>5</v>
      </c>
      <c r="J2225">
        <v>0</v>
      </c>
      <c r="K2225">
        <v>0</v>
      </c>
      <c r="L2225">
        <v>0</v>
      </c>
      <c r="M2225">
        <v>0</v>
      </c>
      <c r="N2225">
        <v>5</v>
      </c>
      <c r="O2225" t="s">
        <v>20</v>
      </c>
      <c r="Q2225" t="s">
        <v>21754</v>
      </c>
    </row>
    <row r="2226" spans="1:17">
      <c r="A2226" t="s">
        <v>14</v>
      </c>
      <c r="B2226">
        <v>918</v>
      </c>
      <c r="C2226">
        <v>2017</v>
      </c>
      <c r="D2226">
        <v>150990</v>
      </c>
      <c r="I2226">
        <v>2</v>
      </c>
      <c r="J2226">
        <v>0</v>
      </c>
      <c r="K2226">
        <v>0</v>
      </c>
      <c r="L2226">
        <v>0</v>
      </c>
      <c r="M2226">
        <v>0</v>
      </c>
      <c r="N2226">
        <v>2</v>
      </c>
      <c r="O2226" t="s">
        <v>20</v>
      </c>
      <c r="Q2226" t="s">
        <v>21752</v>
      </c>
    </row>
    <row r="2227" spans="1:17">
      <c r="A2227" t="s">
        <v>14</v>
      </c>
      <c r="B2227">
        <v>918</v>
      </c>
      <c r="C2227">
        <v>2017</v>
      </c>
      <c r="D2227">
        <v>151000</v>
      </c>
      <c r="I2227">
        <v>2</v>
      </c>
      <c r="J2227">
        <v>0</v>
      </c>
      <c r="K2227">
        <v>0</v>
      </c>
      <c r="L2227">
        <v>0</v>
      </c>
      <c r="M2227">
        <v>0</v>
      </c>
      <c r="N2227">
        <v>2</v>
      </c>
      <c r="O2227" t="s">
        <v>20</v>
      </c>
      <c r="Q2227" t="s">
        <v>21750</v>
      </c>
    </row>
    <row r="2228" spans="1:17">
      <c r="A2228" t="s">
        <v>14</v>
      </c>
      <c r="B2228">
        <v>918</v>
      </c>
      <c r="C2228">
        <v>2017</v>
      </c>
      <c r="D2228">
        <v>151110</v>
      </c>
      <c r="E2228">
        <v>3.8</v>
      </c>
      <c r="F2228" s="18">
        <v>0</v>
      </c>
      <c r="G2228" s="18">
        <v>3.8</v>
      </c>
      <c r="H2228" s="18">
        <v>1.9</v>
      </c>
      <c r="I2228">
        <v>0</v>
      </c>
      <c r="J2228">
        <v>1</v>
      </c>
      <c r="K2228">
        <v>0</v>
      </c>
      <c r="L2228">
        <v>1</v>
      </c>
      <c r="M2228">
        <v>2</v>
      </c>
      <c r="N2228">
        <v>2</v>
      </c>
      <c r="O2228" t="s">
        <v>20</v>
      </c>
      <c r="Q2228" t="s">
        <v>21748</v>
      </c>
    </row>
    <row r="2229" spans="1:17">
      <c r="A2229" t="s">
        <v>14</v>
      </c>
      <c r="B2229">
        <v>918</v>
      </c>
      <c r="C2229">
        <v>2017</v>
      </c>
      <c r="D2229">
        <v>151190</v>
      </c>
      <c r="E2229">
        <v>53.8</v>
      </c>
      <c r="F2229" s="18">
        <v>5.0999999999999996</v>
      </c>
      <c r="G2229" s="18">
        <v>12.8</v>
      </c>
      <c r="H2229" s="18">
        <v>8.9700000000000006</v>
      </c>
      <c r="I2229">
        <v>0</v>
      </c>
      <c r="J2229">
        <v>0</v>
      </c>
      <c r="K2229">
        <v>0</v>
      </c>
      <c r="L2229">
        <v>6</v>
      </c>
      <c r="M2229">
        <v>6</v>
      </c>
      <c r="N2229">
        <v>6</v>
      </c>
      <c r="O2229" t="s">
        <v>20</v>
      </c>
      <c r="Q2229" t="s">
        <v>21746</v>
      </c>
    </row>
    <row r="2230" spans="1:17">
      <c r="A2230" t="s">
        <v>14</v>
      </c>
      <c r="B2230">
        <v>918</v>
      </c>
      <c r="C2230">
        <v>2017</v>
      </c>
      <c r="D2230">
        <v>151211</v>
      </c>
      <c r="E2230">
        <v>16</v>
      </c>
      <c r="F2230" s="18">
        <v>3.2</v>
      </c>
      <c r="G2230" s="18">
        <v>6.4</v>
      </c>
      <c r="H2230" s="18">
        <v>5.33</v>
      </c>
      <c r="I2230">
        <v>0</v>
      </c>
      <c r="J2230">
        <v>0</v>
      </c>
      <c r="K2230">
        <v>0</v>
      </c>
      <c r="L2230">
        <v>3</v>
      </c>
      <c r="M2230">
        <v>3</v>
      </c>
      <c r="N2230">
        <v>3</v>
      </c>
      <c r="O2230" t="s">
        <v>20</v>
      </c>
      <c r="Q2230" t="s">
        <v>21744</v>
      </c>
    </row>
    <row r="2231" spans="1:17">
      <c r="A2231" t="s">
        <v>14</v>
      </c>
      <c r="B2231">
        <v>918</v>
      </c>
      <c r="C2231">
        <v>2017</v>
      </c>
      <c r="D2231">
        <v>151219</v>
      </c>
      <c r="E2231">
        <v>29.4</v>
      </c>
      <c r="F2231" s="18">
        <v>5.0999999999999996</v>
      </c>
      <c r="G2231" s="18">
        <v>9.6</v>
      </c>
      <c r="H2231" s="18">
        <v>7.35</v>
      </c>
      <c r="I2231">
        <v>0</v>
      </c>
      <c r="J2231">
        <v>0</v>
      </c>
      <c r="K2231">
        <v>0</v>
      </c>
      <c r="L2231">
        <v>4</v>
      </c>
      <c r="M2231">
        <v>4</v>
      </c>
      <c r="N2231">
        <v>4</v>
      </c>
      <c r="O2231" t="s">
        <v>20</v>
      </c>
      <c r="Q2231" t="s">
        <v>21742</v>
      </c>
    </row>
    <row r="2232" spans="1:17">
      <c r="A2232" t="s">
        <v>14</v>
      </c>
      <c r="B2232">
        <v>918</v>
      </c>
      <c r="C2232">
        <v>2017</v>
      </c>
      <c r="D2232">
        <v>151221</v>
      </c>
      <c r="E2232">
        <v>9.6</v>
      </c>
      <c r="F2232" s="18">
        <v>3.2</v>
      </c>
      <c r="G2232" s="18">
        <v>6.4</v>
      </c>
      <c r="H2232" s="18">
        <v>4.8</v>
      </c>
      <c r="I2232">
        <v>0</v>
      </c>
      <c r="J2232">
        <v>0</v>
      </c>
      <c r="K2232">
        <v>0</v>
      </c>
      <c r="L2232">
        <v>2</v>
      </c>
      <c r="M2232">
        <v>2</v>
      </c>
      <c r="N2232">
        <v>2</v>
      </c>
      <c r="O2232" t="s">
        <v>20</v>
      </c>
      <c r="Q2232" t="s">
        <v>21740</v>
      </c>
    </row>
    <row r="2233" spans="1:17">
      <c r="A2233" t="s">
        <v>14</v>
      </c>
      <c r="B2233">
        <v>918</v>
      </c>
      <c r="C2233">
        <v>2017</v>
      </c>
      <c r="D2233">
        <v>151229</v>
      </c>
      <c r="E2233">
        <v>14.7</v>
      </c>
      <c r="F2233" s="18">
        <v>5.0999999999999996</v>
      </c>
      <c r="G2233" s="18">
        <v>9.6</v>
      </c>
      <c r="H2233" s="18">
        <v>7.35</v>
      </c>
      <c r="I2233">
        <v>0</v>
      </c>
      <c r="J2233">
        <v>0</v>
      </c>
      <c r="K2233">
        <v>0</v>
      </c>
      <c r="L2233">
        <v>2</v>
      </c>
      <c r="M2233">
        <v>2</v>
      </c>
      <c r="N2233">
        <v>2</v>
      </c>
      <c r="O2233" t="s">
        <v>20</v>
      </c>
      <c r="Q2233" t="s">
        <v>21738</v>
      </c>
    </row>
    <row r="2234" spans="1:17">
      <c r="A2234" t="s">
        <v>14</v>
      </c>
      <c r="B2234">
        <v>918</v>
      </c>
      <c r="C2234">
        <v>2017</v>
      </c>
      <c r="D2234">
        <v>151311</v>
      </c>
      <c r="E2234">
        <v>24.2</v>
      </c>
      <c r="F2234" s="18">
        <v>2.5</v>
      </c>
      <c r="G2234" s="18">
        <v>12.8</v>
      </c>
      <c r="H2234" s="18">
        <v>6.05</v>
      </c>
      <c r="I2234">
        <v>0</v>
      </c>
      <c r="J2234">
        <v>0</v>
      </c>
      <c r="K2234">
        <v>0</v>
      </c>
      <c r="L2234">
        <v>4</v>
      </c>
      <c r="M2234">
        <v>4</v>
      </c>
      <c r="N2234">
        <v>4</v>
      </c>
      <c r="O2234" t="s">
        <v>20</v>
      </c>
      <c r="Q2234" t="s">
        <v>21736</v>
      </c>
    </row>
    <row r="2235" spans="1:17">
      <c r="A2235" t="s">
        <v>14</v>
      </c>
      <c r="B2235">
        <v>918</v>
      </c>
      <c r="C2235">
        <v>2017</v>
      </c>
      <c r="D2235">
        <v>151319</v>
      </c>
      <c r="E2235">
        <v>56.3</v>
      </c>
      <c r="F2235" s="18">
        <v>5.0999999999999996</v>
      </c>
      <c r="G2235" s="18">
        <v>12.8</v>
      </c>
      <c r="H2235" s="18">
        <v>9.3800000000000008</v>
      </c>
      <c r="I2235">
        <v>0</v>
      </c>
      <c r="J2235">
        <v>0</v>
      </c>
      <c r="K2235">
        <v>0</v>
      </c>
      <c r="L2235">
        <v>6</v>
      </c>
      <c r="M2235">
        <v>6</v>
      </c>
      <c r="N2235">
        <v>6</v>
      </c>
      <c r="O2235" t="s">
        <v>20</v>
      </c>
      <c r="Q2235" t="s">
        <v>21734</v>
      </c>
    </row>
    <row r="2236" spans="1:17">
      <c r="A2236" t="s">
        <v>14</v>
      </c>
      <c r="B2236">
        <v>918</v>
      </c>
      <c r="C2236">
        <v>2017</v>
      </c>
      <c r="D2236">
        <v>151321</v>
      </c>
      <c r="E2236">
        <v>25.6</v>
      </c>
      <c r="F2236" s="18">
        <v>3.2</v>
      </c>
      <c r="G2236" s="18">
        <v>12.8</v>
      </c>
      <c r="H2236" s="18">
        <v>6.4</v>
      </c>
      <c r="I2236">
        <v>0</v>
      </c>
      <c r="J2236">
        <v>0</v>
      </c>
      <c r="K2236">
        <v>0</v>
      </c>
      <c r="L2236">
        <v>4</v>
      </c>
      <c r="M2236">
        <v>4</v>
      </c>
      <c r="N2236">
        <v>4</v>
      </c>
      <c r="O2236" t="s">
        <v>20</v>
      </c>
      <c r="Q2236" t="s">
        <v>21732</v>
      </c>
    </row>
    <row r="2237" spans="1:17">
      <c r="A2237" t="s">
        <v>14</v>
      </c>
      <c r="B2237">
        <v>918</v>
      </c>
      <c r="C2237">
        <v>2017</v>
      </c>
      <c r="D2237">
        <v>151329</v>
      </c>
      <c r="E2237">
        <v>56.3</v>
      </c>
      <c r="F2237" s="18">
        <v>5.0999999999999996</v>
      </c>
      <c r="G2237" s="18">
        <v>12.8</v>
      </c>
      <c r="H2237" s="18">
        <v>9.3800000000000008</v>
      </c>
      <c r="I2237">
        <v>0</v>
      </c>
      <c r="J2237">
        <v>0</v>
      </c>
      <c r="K2237">
        <v>0</v>
      </c>
      <c r="L2237">
        <v>6</v>
      </c>
      <c r="M2237">
        <v>6</v>
      </c>
      <c r="N2237">
        <v>6</v>
      </c>
      <c r="O2237" t="s">
        <v>20</v>
      </c>
      <c r="Q2237" t="s">
        <v>21730</v>
      </c>
    </row>
    <row r="2238" spans="1:17">
      <c r="A2238" t="s">
        <v>14</v>
      </c>
      <c r="B2238">
        <v>918</v>
      </c>
      <c r="C2238">
        <v>2017</v>
      </c>
      <c r="D2238">
        <v>151411</v>
      </c>
      <c r="E2238">
        <v>9.6</v>
      </c>
      <c r="F2238" s="18">
        <v>3.2</v>
      </c>
      <c r="G2238" s="18">
        <v>6.4</v>
      </c>
      <c r="H2238" s="18">
        <v>4.8</v>
      </c>
      <c r="I2238">
        <v>0</v>
      </c>
      <c r="J2238">
        <v>0</v>
      </c>
      <c r="K2238">
        <v>0</v>
      </c>
      <c r="L2238">
        <v>2</v>
      </c>
      <c r="M2238">
        <v>2</v>
      </c>
      <c r="N2238">
        <v>2</v>
      </c>
      <c r="O2238" t="s">
        <v>20</v>
      </c>
      <c r="Q2238" t="s">
        <v>21726</v>
      </c>
    </row>
    <row r="2239" spans="1:17">
      <c r="A2239" t="s">
        <v>14</v>
      </c>
      <c r="B2239">
        <v>918</v>
      </c>
      <c r="C2239">
        <v>2017</v>
      </c>
      <c r="D2239">
        <v>151419</v>
      </c>
      <c r="E2239">
        <v>14.7</v>
      </c>
      <c r="F2239" s="18">
        <v>5.0999999999999996</v>
      </c>
      <c r="G2239" s="18">
        <v>9.6</v>
      </c>
      <c r="H2239" s="18">
        <v>7.35</v>
      </c>
      <c r="I2239">
        <v>0</v>
      </c>
      <c r="J2239">
        <v>0</v>
      </c>
      <c r="K2239">
        <v>0</v>
      </c>
      <c r="L2239">
        <v>2</v>
      </c>
      <c r="M2239">
        <v>2</v>
      </c>
      <c r="N2239">
        <v>2</v>
      </c>
      <c r="O2239" t="s">
        <v>20</v>
      </c>
      <c r="Q2239" t="s">
        <v>21724</v>
      </c>
    </row>
    <row r="2240" spans="1:17">
      <c r="A2240" t="s">
        <v>14</v>
      </c>
      <c r="B2240">
        <v>918</v>
      </c>
      <c r="C2240">
        <v>2017</v>
      </c>
      <c r="D2240">
        <v>151491</v>
      </c>
      <c r="E2240">
        <v>9.6</v>
      </c>
      <c r="F2240" s="18">
        <v>3.2</v>
      </c>
      <c r="G2240" s="18">
        <v>6.4</v>
      </c>
      <c r="H2240" s="18">
        <v>4.8</v>
      </c>
      <c r="I2240">
        <v>0</v>
      </c>
      <c r="J2240">
        <v>0</v>
      </c>
      <c r="K2240">
        <v>0</v>
      </c>
      <c r="L2240">
        <v>2</v>
      </c>
      <c r="M2240">
        <v>2</v>
      </c>
      <c r="N2240">
        <v>2</v>
      </c>
      <c r="O2240" t="s">
        <v>20</v>
      </c>
      <c r="Q2240" t="s">
        <v>21720</v>
      </c>
    </row>
    <row r="2241" spans="1:17">
      <c r="A2241" t="s">
        <v>14</v>
      </c>
      <c r="B2241">
        <v>918</v>
      </c>
      <c r="C2241">
        <v>2017</v>
      </c>
      <c r="D2241">
        <v>151499</v>
      </c>
      <c r="E2241">
        <v>14.7</v>
      </c>
      <c r="F2241" s="18">
        <v>5.0999999999999996</v>
      </c>
      <c r="G2241" s="18">
        <v>9.6</v>
      </c>
      <c r="H2241" s="18">
        <v>7.35</v>
      </c>
      <c r="I2241">
        <v>0</v>
      </c>
      <c r="J2241">
        <v>0</v>
      </c>
      <c r="K2241">
        <v>0</v>
      </c>
      <c r="L2241">
        <v>2</v>
      </c>
      <c r="M2241">
        <v>2</v>
      </c>
      <c r="N2241">
        <v>2</v>
      </c>
      <c r="O2241" t="s">
        <v>20</v>
      </c>
      <c r="Q2241" t="s">
        <v>21718</v>
      </c>
    </row>
    <row r="2242" spans="1:17">
      <c r="A2242" t="s">
        <v>14</v>
      </c>
      <c r="B2242">
        <v>918</v>
      </c>
      <c r="C2242">
        <v>2017</v>
      </c>
      <c r="D2242">
        <v>151511</v>
      </c>
      <c r="E2242">
        <v>3.2</v>
      </c>
      <c r="F2242" s="18">
        <v>3.2</v>
      </c>
      <c r="G2242" s="18">
        <v>3.2</v>
      </c>
      <c r="H2242" s="18">
        <v>3.2</v>
      </c>
      <c r="I2242">
        <v>0</v>
      </c>
      <c r="J2242">
        <v>0</v>
      </c>
      <c r="K2242">
        <v>0</v>
      </c>
      <c r="L2242">
        <v>1</v>
      </c>
      <c r="M2242">
        <v>1</v>
      </c>
      <c r="N2242">
        <v>1</v>
      </c>
      <c r="O2242" t="s">
        <v>20</v>
      </c>
      <c r="Q2242" t="s">
        <v>21716</v>
      </c>
    </row>
    <row r="2243" spans="1:17">
      <c r="A2243" t="s">
        <v>14</v>
      </c>
      <c r="B2243">
        <v>918</v>
      </c>
      <c r="C2243">
        <v>2017</v>
      </c>
      <c r="D2243">
        <v>151519</v>
      </c>
      <c r="E2243">
        <v>14.7</v>
      </c>
      <c r="F2243" s="18">
        <v>5.0999999999999996</v>
      </c>
      <c r="G2243" s="18">
        <v>9.6</v>
      </c>
      <c r="H2243" s="18">
        <v>7.35</v>
      </c>
      <c r="I2243">
        <v>0</v>
      </c>
      <c r="J2243">
        <v>0</v>
      </c>
      <c r="K2243">
        <v>0</v>
      </c>
      <c r="L2243">
        <v>2</v>
      </c>
      <c r="M2243">
        <v>2</v>
      </c>
      <c r="N2243">
        <v>2</v>
      </c>
      <c r="O2243" t="s">
        <v>20</v>
      </c>
      <c r="Q2243" t="s">
        <v>21714</v>
      </c>
    </row>
    <row r="2244" spans="1:17">
      <c r="A2244" t="s">
        <v>14</v>
      </c>
      <c r="B2244">
        <v>918</v>
      </c>
      <c r="C2244">
        <v>2017</v>
      </c>
      <c r="D2244">
        <v>151521</v>
      </c>
      <c r="E2244">
        <v>9.6</v>
      </c>
      <c r="F2244" s="18">
        <v>3.2</v>
      </c>
      <c r="G2244" s="18">
        <v>6.4</v>
      </c>
      <c r="H2244" s="18">
        <v>4.8</v>
      </c>
      <c r="I2244">
        <v>0</v>
      </c>
      <c r="J2244">
        <v>0</v>
      </c>
      <c r="K2244">
        <v>0</v>
      </c>
      <c r="L2244">
        <v>2</v>
      </c>
      <c r="M2244">
        <v>2</v>
      </c>
      <c r="N2244">
        <v>2</v>
      </c>
      <c r="O2244" t="s">
        <v>20</v>
      </c>
      <c r="Q2244" t="s">
        <v>21712</v>
      </c>
    </row>
    <row r="2245" spans="1:17">
      <c r="A2245" t="s">
        <v>14</v>
      </c>
      <c r="B2245">
        <v>918</v>
      </c>
      <c r="C2245">
        <v>2017</v>
      </c>
      <c r="D2245">
        <v>151529</v>
      </c>
      <c r="E2245">
        <v>14.7</v>
      </c>
      <c r="F2245" s="18">
        <v>5.0999999999999996</v>
      </c>
      <c r="G2245" s="18">
        <v>9.6</v>
      </c>
      <c r="H2245" s="18">
        <v>7.35</v>
      </c>
      <c r="I2245">
        <v>0</v>
      </c>
      <c r="J2245">
        <v>0</v>
      </c>
      <c r="K2245">
        <v>0</v>
      </c>
      <c r="L2245">
        <v>2</v>
      </c>
      <c r="M2245">
        <v>2</v>
      </c>
      <c r="N2245">
        <v>2</v>
      </c>
      <c r="O2245" t="s">
        <v>20</v>
      </c>
      <c r="Q2245" t="s">
        <v>21710</v>
      </c>
    </row>
    <row r="2246" spans="1:17">
      <c r="A2246" t="s">
        <v>14</v>
      </c>
      <c r="B2246">
        <v>918</v>
      </c>
      <c r="C2246">
        <v>2017</v>
      </c>
      <c r="D2246">
        <v>151530</v>
      </c>
      <c r="E2246">
        <v>5.0999999999999996</v>
      </c>
      <c r="F2246" s="18">
        <v>0</v>
      </c>
      <c r="G2246" s="18">
        <v>5.0999999999999996</v>
      </c>
      <c r="H2246" s="18">
        <v>2.5499999999999998</v>
      </c>
      <c r="I2246">
        <v>0</v>
      </c>
      <c r="J2246">
        <v>1</v>
      </c>
      <c r="K2246">
        <v>0</v>
      </c>
      <c r="L2246">
        <v>1</v>
      </c>
      <c r="M2246">
        <v>2</v>
      </c>
      <c r="N2246">
        <v>2</v>
      </c>
      <c r="O2246" t="s">
        <v>20</v>
      </c>
      <c r="Q2246" t="s">
        <v>21708</v>
      </c>
    </row>
    <row r="2247" spans="1:17">
      <c r="A2247" t="s">
        <v>14</v>
      </c>
      <c r="B2247">
        <v>918</v>
      </c>
      <c r="C2247">
        <v>2017</v>
      </c>
      <c r="D2247">
        <v>151550</v>
      </c>
      <c r="E2247">
        <v>24.3</v>
      </c>
      <c r="F2247" s="18">
        <v>3.2</v>
      </c>
      <c r="G2247" s="18">
        <v>9.6</v>
      </c>
      <c r="H2247" s="18">
        <v>6.07</v>
      </c>
      <c r="I2247">
        <v>0</v>
      </c>
      <c r="J2247">
        <v>0</v>
      </c>
      <c r="K2247">
        <v>0</v>
      </c>
      <c r="L2247">
        <v>4</v>
      </c>
      <c r="M2247">
        <v>4</v>
      </c>
      <c r="N2247">
        <v>4</v>
      </c>
      <c r="O2247" t="s">
        <v>20</v>
      </c>
      <c r="Q2247" t="s">
        <v>21704</v>
      </c>
    </row>
    <row r="2248" spans="1:17">
      <c r="A2248" t="s">
        <v>14</v>
      </c>
      <c r="B2248">
        <v>918</v>
      </c>
      <c r="C2248">
        <v>2017</v>
      </c>
      <c r="D2248">
        <v>151590</v>
      </c>
      <c r="E2248">
        <v>85.1</v>
      </c>
      <c r="F2248" s="18">
        <v>0</v>
      </c>
      <c r="G2248" s="18">
        <v>12.8</v>
      </c>
      <c r="H2248" s="18">
        <v>6.55</v>
      </c>
      <c r="I2248">
        <v>0</v>
      </c>
      <c r="J2248">
        <v>3</v>
      </c>
      <c r="K2248">
        <v>0</v>
      </c>
      <c r="L2248">
        <v>10</v>
      </c>
      <c r="M2248">
        <v>13</v>
      </c>
      <c r="N2248">
        <v>13</v>
      </c>
      <c r="O2248" t="s">
        <v>20</v>
      </c>
      <c r="Q2248" t="s">
        <v>21700</v>
      </c>
    </row>
    <row r="2249" spans="1:17">
      <c r="A2249" t="s">
        <v>14</v>
      </c>
      <c r="B2249">
        <v>918</v>
      </c>
      <c r="C2249">
        <v>2017</v>
      </c>
      <c r="D2249">
        <v>151610</v>
      </c>
      <c r="E2249">
        <v>47.4</v>
      </c>
      <c r="F2249" s="18">
        <v>10.9</v>
      </c>
      <c r="G2249" s="18">
        <v>12.8</v>
      </c>
      <c r="H2249" s="18">
        <v>11.85</v>
      </c>
      <c r="I2249">
        <v>0</v>
      </c>
      <c r="J2249">
        <v>0</v>
      </c>
      <c r="K2249">
        <v>0</v>
      </c>
      <c r="L2249">
        <v>4</v>
      </c>
      <c r="M2249">
        <v>4</v>
      </c>
      <c r="N2249">
        <v>4</v>
      </c>
      <c r="O2249" t="s">
        <v>20</v>
      </c>
      <c r="Q2249" t="s">
        <v>21698</v>
      </c>
    </row>
    <row r="2250" spans="1:17">
      <c r="A2250" t="s">
        <v>14</v>
      </c>
      <c r="B2250">
        <v>918</v>
      </c>
      <c r="C2250">
        <v>2017</v>
      </c>
      <c r="D2250">
        <v>151620</v>
      </c>
      <c r="E2250">
        <v>84.1</v>
      </c>
      <c r="F2250" s="18">
        <v>3.4</v>
      </c>
      <c r="G2250" s="18">
        <v>12.8</v>
      </c>
      <c r="H2250" s="18">
        <v>9.34</v>
      </c>
      <c r="I2250">
        <v>0</v>
      </c>
      <c r="J2250">
        <v>0</v>
      </c>
      <c r="K2250">
        <v>0</v>
      </c>
      <c r="L2250">
        <v>9</v>
      </c>
      <c r="M2250">
        <v>9</v>
      </c>
      <c r="N2250">
        <v>9</v>
      </c>
      <c r="O2250" t="s">
        <v>20</v>
      </c>
      <c r="Q2250" t="s">
        <v>21696</v>
      </c>
    </row>
    <row r="2251" spans="1:17">
      <c r="A2251" t="s">
        <v>14</v>
      </c>
      <c r="B2251">
        <v>918</v>
      </c>
      <c r="C2251">
        <v>2017</v>
      </c>
      <c r="D2251">
        <v>151710</v>
      </c>
      <c r="E2251">
        <v>32</v>
      </c>
      <c r="F2251" s="18">
        <v>16</v>
      </c>
      <c r="G2251" s="18">
        <v>16</v>
      </c>
      <c r="H2251" s="18">
        <v>16</v>
      </c>
      <c r="I2251">
        <v>1</v>
      </c>
      <c r="J2251">
        <v>0</v>
      </c>
      <c r="K2251">
        <v>0</v>
      </c>
      <c r="L2251">
        <v>2</v>
      </c>
      <c r="M2251">
        <v>2</v>
      </c>
      <c r="N2251">
        <v>3</v>
      </c>
      <c r="O2251" t="s">
        <v>20</v>
      </c>
      <c r="Q2251" t="s">
        <v>21694</v>
      </c>
    </row>
    <row r="2252" spans="1:17">
      <c r="A2252" t="s">
        <v>14</v>
      </c>
      <c r="B2252">
        <v>918</v>
      </c>
      <c r="C2252">
        <v>2017</v>
      </c>
      <c r="D2252">
        <v>151790</v>
      </c>
      <c r="E2252">
        <v>44.5</v>
      </c>
      <c r="F2252" s="18">
        <v>2.9</v>
      </c>
      <c r="G2252" s="18">
        <v>16</v>
      </c>
      <c r="H2252" s="18">
        <v>11.13</v>
      </c>
      <c r="I2252">
        <v>1</v>
      </c>
      <c r="J2252">
        <v>0</v>
      </c>
      <c r="K2252">
        <v>0</v>
      </c>
      <c r="L2252">
        <v>4</v>
      </c>
      <c r="M2252">
        <v>4</v>
      </c>
      <c r="N2252">
        <v>5</v>
      </c>
      <c r="O2252" t="s">
        <v>20</v>
      </c>
      <c r="Q2252" t="s">
        <v>21692</v>
      </c>
    </row>
    <row r="2253" spans="1:17">
      <c r="A2253" t="s">
        <v>14</v>
      </c>
      <c r="B2253">
        <v>918</v>
      </c>
      <c r="C2253">
        <v>2017</v>
      </c>
      <c r="D2253">
        <v>152110</v>
      </c>
      <c r="E2253">
        <v>0</v>
      </c>
      <c r="F2253" s="18">
        <v>0</v>
      </c>
      <c r="G2253" s="18">
        <v>0</v>
      </c>
      <c r="H2253" s="18">
        <v>0</v>
      </c>
      <c r="I2253">
        <v>0</v>
      </c>
      <c r="J2253">
        <v>1</v>
      </c>
      <c r="K2253">
        <v>0</v>
      </c>
      <c r="L2253">
        <v>0</v>
      </c>
      <c r="M2253">
        <v>1</v>
      </c>
      <c r="N2253">
        <v>1</v>
      </c>
      <c r="O2253" t="s">
        <v>20</v>
      </c>
      <c r="Q2253" t="s">
        <v>21686</v>
      </c>
    </row>
    <row r="2254" spans="1:17">
      <c r="A2254" t="s">
        <v>14</v>
      </c>
      <c r="B2254">
        <v>918</v>
      </c>
      <c r="C2254">
        <v>2017</v>
      </c>
      <c r="D2254">
        <v>152200</v>
      </c>
      <c r="E2254">
        <v>7</v>
      </c>
      <c r="F2254" s="18">
        <v>0</v>
      </c>
      <c r="G2254" s="18">
        <v>3.8</v>
      </c>
      <c r="H2254" s="18">
        <v>2.33</v>
      </c>
      <c r="I2254">
        <v>2</v>
      </c>
      <c r="J2254">
        <v>1</v>
      </c>
      <c r="K2254">
        <v>0</v>
      </c>
      <c r="L2254">
        <v>2</v>
      </c>
      <c r="M2254">
        <v>3</v>
      </c>
      <c r="N2254">
        <v>5</v>
      </c>
      <c r="O2254" t="s">
        <v>20</v>
      </c>
      <c r="Q2254" t="s">
        <v>21682</v>
      </c>
    </row>
    <row r="2255" spans="1:17">
      <c r="A2255" t="s">
        <v>14</v>
      </c>
      <c r="B2255">
        <v>918</v>
      </c>
      <c r="C2255">
        <v>2017</v>
      </c>
      <c r="D2255">
        <v>160100</v>
      </c>
      <c r="E2255">
        <v>30.8</v>
      </c>
      <c r="F2255" s="18">
        <v>15.4</v>
      </c>
      <c r="G2255" s="18">
        <v>15.4</v>
      </c>
      <c r="H2255" s="18">
        <v>15.4</v>
      </c>
      <c r="I2255">
        <v>4</v>
      </c>
      <c r="J2255">
        <v>0</v>
      </c>
      <c r="K2255">
        <v>0</v>
      </c>
      <c r="L2255">
        <v>2</v>
      </c>
      <c r="M2255">
        <v>2</v>
      </c>
      <c r="N2255">
        <v>6</v>
      </c>
      <c r="O2255" t="s">
        <v>20</v>
      </c>
      <c r="Q2255" t="s">
        <v>21680</v>
      </c>
    </row>
    <row r="2256" spans="1:17">
      <c r="A2256" t="s">
        <v>14</v>
      </c>
      <c r="B2256">
        <v>918</v>
      </c>
      <c r="C2256">
        <v>2017</v>
      </c>
      <c r="D2256">
        <v>160210</v>
      </c>
      <c r="E2256">
        <v>16.600000000000001</v>
      </c>
      <c r="F2256" s="18">
        <v>16.600000000000001</v>
      </c>
      <c r="G2256" s="18">
        <v>16.600000000000001</v>
      </c>
      <c r="H2256" s="18">
        <v>16.600000000000001</v>
      </c>
      <c r="I2256">
        <v>0</v>
      </c>
      <c r="J2256">
        <v>0</v>
      </c>
      <c r="K2256">
        <v>0</v>
      </c>
      <c r="L2256">
        <v>1</v>
      </c>
      <c r="M2256">
        <v>1</v>
      </c>
      <c r="N2256">
        <v>1</v>
      </c>
      <c r="O2256" t="s">
        <v>20</v>
      </c>
      <c r="Q2256" t="s">
        <v>21678</v>
      </c>
    </row>
    <row r="2257" spans="1:17">
      <c r="A2257" t="s">
        <v>14</v>
      </c>
      <c r="B2257">
        <v>918</v>
      </c>
      <c r="C2257">
        <v>2017</v>
      </c>
      <c r="D2257">
        <v>160220</v>
      </c>
      <c r="E2257">
        <v>26.2</v>
      </c>
      <c r="F2257" s="18">
        <v>10.199999999999999</v>
      </c>
      <c r="G2257" s="18">
        <v>16</v>
      </c>
      <c r="H2257" s="18">
        <v>13.1</v>
      </c>
      <c r="I2257">
        <v>0</v>
      </c>
      <c r="J2257">
        <v>0</v>
      </c>
      <c r="K2257">
        <v>0</v>
      </c>
      <c r="L2257">
        <v>2</v>
      </c>
      <c r="M2257">
        <v>2</v>
      </c>
      <c r="N2257">
        <v>2</v>
      </c>
      <c r="O2257" t="s">
        <v>20</v>
      </c>
      <c r="Q2257" t="s">
        <v>21676</v>
      </c>
    </row>
    <row r="2258" spans="1:17">
      <c r="A2258" t="s">
        <v>14</v>
      </c>
      <c r="B2258">
        <v>918</v>
      </c>
      <c r="C2258">
        <v>2017</v>
      </c>
      <c r="D2258">
        <v>160231</v>
      </c>
      <c r="I2258">
        <v>4</v>
      </c>
      <c r="J2258">
        <v>0</v>
      </c>
      <c r="K2258">
        <v>0</v>
      </c>
      <c r="L2258">
        <v>0</v>
      </c>
      <c r="M2258">
        <v>0</v>
      </c>
      <c r="N2258">
        <v>4</v>
      </c>
      <c r="O2258" t="s">
        <v>20</v>
      </c>
      <c r="Q2258" t="s">
        <v>21674</v>
      </c>
    </row>
    <row r="2259" spans="1:17">
      <c r="A2259" t="s">
        <v>14</v>
      </c>
      <c r="B2259">
        <v>918</v>
      </c>
      <c r="C2259">
        <v>2017</v>
      </c>
      <c r="D2259">
        <v>160232</v>
      </c>
      <c r="I2259">
        <v>6</v>
      </c>
      <c r="J2259">
        <v>0</v>
      </c>
      <c r="K2259">
        <v>0</v>
      </c>
      <c r="L2259">
        <v>0</v>
      </c>
      <c r="M2259">
        <v>0</v>
      </c>
      <c r="N2259">
        <v>6</v>
      </c>
      <c r="O2259" t="s">
        <v>20</v>
      </c>
      <c r="Q2259" t="s">
        <v>21672</v>
      </c>
    </row>
    <row r="2260" spans="1:17">
      <c r="A2260" t="s">
        <v>14</v>
      </c>
      <c r="B2260">
        <v>918</v>
      </c>
      <c r="C2260">
        <v>2017</v>
      </c>
      <c r="D2260">
        <v>160239</v>
      </c>
      <c r="I2260">
        <v>4</v>
      </c>
      <c r="J2260">
        <v>0</v>
      </c>
      <c r="K2260">
        <v>0</v>
      </c>
      <c r="L2260">
        <v>0</v>
      </c>
      <c r="M2260">
        <v>0</v>
      </c>
      <c r="N2260">
        <v>4</v>
      </c>
      <c r="O2260" t="s">
        <v>20</v>
      </c>
      <c r="Q2260" t="s">
        <v>21670</v>
      </c>
    </row>
    <row r="2261" spans="1:17">
      <c r="A2261" t="s">
        <v>14</v>
      </c>
      <c r="B2261">
        <v>918</v>
      </c>
      <c r="C2261">
        <v>2017</v>
      </c>
      <c r="D2261">
        <v>160241</v>
      </c>
      <c r="E2261">
        <v>10.9</v>
      </c>
      <c r="F2261" s="18">
        <v>10.9</v>
      </c>
      <c r="G2261" s="18">
        <v>10.9</v>
      </c>
      <c r="H2261" s="18">
        <v>10.9</v>
      </c>
      <c r="I2261">
        <v>1</v>
      </c>
      <c r="J2261">
        <v>0</v>
      </c>
      <c r="K2261">
        <v>0</v>
      </c>
      <c r="L2261">
        <v>1</v>
      </c>
      <c r="M2261">
        <v>1</v>
      </c>
      <c r="N2261">
        <v>2</v>
      </c>
      <c r="O2261" t="s">
        <v>20</v>
      </c>
      <c r="Q2261" t="s">
        <v>21668</v>
      </c>
    </row>
    <row r="2262" spans="1:17">
      <c r="A2262" t="s">
        <v>14</v>
      </c>
      <c r="B2262">
        <v>918</v>
      </c>
      <c r="C2262">
        <v>2017</v>
      </c>
      <c r="D2262">
        <v>160242</v>
      </c>
      <c r="E2262">
        <v>10.9</v>
      </c>
      <c r="F2262" s="18">
        <v>10.9</v>
      </c>
      <c r="G2262" s="18">
        <v>10.9</v>
      </c>
      <c r="H2262" s="18">
        <v>10.9</v>
      </c>
      <c r="I2262">
        <v>1</v>
      </c>
      <c r="J2262">
        <v>0</v>
      </c>
      <c r="K2262">
        <v>0</v>
      </c>
      <c r="L2262">
        <v>1</v>
      </c>
      <c r="M2262">
        <v>1</v>
      </c>
      <c r="N2262">
        <v>2</v>
      </c>
      <c r="O2262" t="s">
        <v>20</v>
      </c>
      <c r="Q2262" t="s">
        <v>21666</v>
      </c>
    </row>
    <row r="2263" spans="1:17">
      <c r="A2263" t="s">
        <v>14</v>
      </c>
      <c r="B2263">
        <v>918</v>
      </c>
      <c r="C2263">
        <v>2017</v>
      </c>
      <c r="D2263">
        <v>160249</v>
      </c>
      <c r="E2263">
        <v>10.9</v>
      </c>
      <c r="F2263" s="18">
        <v>10.9</v>
      </c>
      <c r="G2263" s="18">
        <v>10.9</v>
      </c>
      <c r="H2263" s="18">
        <v>10.9</v>
      </c>
      <c r="I2263">
        <v>7</v>
      </c>
      <c r="J2263">
        <v>0</v>
      </c>
      <c r="K2263">
        <v>0</v>
      </c>
      <c r="L2263">
        <v>1</v>
      </c>
      <c r="M2263">
        <v>1</v>
      </c>
      <c r="N2263">
        <v>8</v>
      </c>
      <c r="O2263" t="s">
        <v>20</v>
      </c>
      <c r="Q2263" t="s">
        <v>21664</v>
      </c>
    </row>
    <row r="2264" spans="1:17">
      <c r="A2264" t="s">
        <v>14</v>
      </c>
      <c r="B2264">
        <v>918</v>
      </c>
      <c r="C2264">
        <v>2017</v>
      </c>
      <c r="D2264">
        <v>160250</v>
      </c>
      <c r="E2264">
        <v>33.200000000000003</v>
      </c>
      <c r="F2264" s="18">
        <v>16.600000000000001</v>
      </c>
      <c r="G2264" s="18">
        <v>16.600000000000001</v>
      </c>
      <c r="H2264" s="18">
        <v>16.600000000000001</v>
      </c>
      <c r="I2264">
        <v>1</v>
      </c>
      <c r="J2264">
        <v>0</v>
      </c>
      <c r="K2264">
        <v>0</v>
      </c>
      <c r="L2264">
        <v>2</v>
      </c>
      <c r="M2264">
        <v>2</v>
      </c>
      <c r="N2264">
        <v>3</v>
      </c>
      <c r="O2264" t="s">
        <v>20</v>
      </c>
      <c r="Q2264" t="s">
        <v>21662</v>
      </c>
    </row>
    <row r="2265" spans="1:17">
      <c r="A2265" t="s">
        <v>14</v>
      </c>
      <c r="B2265">
        <v>918</v>
      </c>
      <c r="C2265">
        <v>2017</v>
      </c>
      <c r="D2265">
        <v>160290</v>
      </c>
      <c r="E2265">
        <v>90.1</v>
      </c>
      <c r="F2265" s="18">
        <v>10.9</v>
      </c>
      <c r="G2265" s="18">
        <v>16.600000000000001</v>
      </c>
      <c r="H2265" s="18">
        <v>15.02</v>
      </c>
      <c r="I2265">
        <v>2</v>
      </c>
      <c r="J2265">
        <v>0</v>
      </c>
      <c r="K2265">
        <v>0</v>
      </c>
      <c r="L2265">
        <v>6</v>
      </c>
      <c r="M2265">
        <v>6</v>
      </c>
      <c r="N2265">
        <v>8</v>
      </c>
      <c r="O2265" t="s">
        <v>20</v>
      </c>
      <c r="Q2265" t="s">
        <v>21660</v>
      </c>
    </row>
    <row r="2266" spans="1:17">
      <c r="A2266" t="s">
        <v>14</v>
      </c>
      <c r="B2266">
        <v>918</v>
      </c>
      <c r="C2266">
        <v>2017</v>
      </c>
      <c r="D2266">
        <v>160300</v>
      </c>
      <c r="E2266">
        <v>12.8</v>
      </c>
      <c r="F2266" s="18">
        <v>0</v>
      </c>
      <c r="G2266" s="18">
        <v>12.8</v>
      </c>
      <c r="H2266" s="18">
        <v>6.4</v>
      </c>
      <c r="I2266">
        <v>0</v>
      </c>
      <c r="J2266">
        <v>1</v>
      </c>
      <c r="K2266">
        <v>0</v>
      </c>
      <c r="L2266">
        <v>1</v>
      </c>
      <c r="M2266">
        <v>2</v>
      </c>
      <c r="N2266">
        <v>2</v>
      </c>
      <c r="O2266" t="s">
        <v>20</v>
      </c>
      <c r="Q2266" t="s">
        <v>21658</v>
      </c>
    </row>
    <row r="2267" spans="1:17">
      <c r="A2267" t="s">
        <v>14</v>
      </c>
      <c r="B2267">
        <v>918</v>
      </c>
      <c r="C2267">
        <v>2017</v>
      </c>
      <c r="D2267">
        <v>160411</v>
      </c>
      <c r="E2267">
        <v>11</v>
      </c>
      <c r="F2267" s="18">
        <v>5.5</v>
      </c>
      <c r="G2267" s="18">
        <v>5.5</v>
      </c>
      <c r="H2267" s="18">
        <v>5.5</v>
      </c>
      <c r="I2267">
        <v>0</v>
      </c>
      <c r="J2267">
        <v>0</v>
      </c>
      <c r="K2267">
        <v>0</v>
      </c>
      <c r="L2267">
        <v>2</v>
      </c>
      <c r="M2267">
        <v>2</v>
      </c>
      <c r="N2267">
        <v>2</v>
      </c>
      <c r="O2267" t="s">
        <v>20</v>
      </c>
      <c r="Q2267" t="s">
        <v>21656</v>
      </c>
    </row>
    <row r="2268" spans="1:17">
      <c r="A2268" t="s">
        <v>14</v>
      </c>
      <c r="B2268">
        <v>918</v>
      </c>
      <c r="C2268">
        <v>2017</v>
      </c>
      <c r="D2268">
        <v>160412</v>
      </c>
      <c r="E2268">
        <v>190</v>
      </c>
      <c r="F2268" s="18">
        <v>15</v>
      </c>
      <c r="G2268" s="18">
        <v>20</v>
      </c>
      <c r="H2268" s="18">
        <v>19</v>
      </c>
      <c r="I2268">
        <v>0</v>
      </c>
      <c r="J2268">
        <v>0</v>
      </c>
      <c r="K2268">
        <v>0</v>
      </c>
      <c r="L2268">
        <v>10</v>
      </c>
      <c r="M2268">
        <v>10</v>
      </c>
      <c r="N2268">
        <v>10</v>
      </c>
      <c r="O2268" t="s">
        <v>20</v>
      </c>
      <c r="Q2268" t="s">
        <v>21654</v>
      </c>
    </row>
    <row r="2269" spans="1:17">
      <c r="A2269" t="s">
        <v>14</v>
      </c>
      <c r="B2269">
        <v>918</v>
      </c>
      <c r="C2269">
        <v>2017</v>
      </c>
      <c r="D2269">
        <v>160413</v>
      </c>
      <c r="E2269">
        <v>100</v>
      </c>
      <c r="F2269" s="18">
        <v>12.5</v>
      </c>
      <c r="G2269" s="18">
        <v>12.5</v>
      </c>
      <c r="H2269" s="18">
        <v>12.5</v>
      </c>
      <c r="I2269">
        <v>0</v>
      </c>
      <c r="J2269">
        <v>0</v>
      </c>
      <c r="K2269">
        <v>0</v>
      </c>
      <c r="L2269">
        <v>8</v>
      </c>
      <c r="M2269">
        <v>8</v>
      </c>
      <c r="N2269">
        <v>8</v>
      </c>
      <c r="O2269" t="s">
        <v>20</v>
      </c>
      <c r="Q2269" t="s">
        <v>21652</v>
      </c>
    </row>
    <row r="2270" spans="1:17">
      <c r="A2270" t="s">
        <v>14</v>
      </c>
      <c r="B2270">
        <v>918</v>
      </c>
      <c r="C2270">
        <v>2017</v>
      </c>
      <c r="D2270">
        <v>160414</v>
      </c>
      <c r="E2270">
        <v>505</v>
      </c>
      <c r="F2270" s="18">
        <v>24</v>
      </c>
      <c r="G2270" s="18">
        <v>25</v>
      </c>
      <c r="H2270" s="18">
        <v>24.05</v>
      </c>
      <c r="I2270">
        <v>0</v>
      </c>
      <c r="J2270">
        <v>0</v>
      </c>
      <c r="K2270">
        <v>0</v>
      </c>
      <c r="L2270">
        <v>21</v>
      </c>
      <c r="M2270">
        <v>21</v>
      </c>
      <c r="N2270">
        <v>21</v>
      </c>
      <c r="O2270" t="s">
        <v>20</v>
      </c>
      <c r="Q2270" t="s">
        <v>21650</v>
      </c>
    </row>
    <row r="2271" spans="1:17">
      <c r="A2271" t="s">
        <v>14</v>
      </c>
      <c r="B2271">
        <v>918</v>
      </c>
      <c r="C2271">
        <v>2017</v>
      </c>
      <c r="D2271">
        <v>160415</v>
      </c>
      <c r="E2271">
        <v>120</v>
      </c>
      <c r="F2271" s="18">
        <v>20</v>
      </c>
      <c r="G2271" s="18">
        <v>25</v>
      </c>
      <c r="H2271" s="18">
        <v>24</v>
      </c>
      <c r="I2271">
        <v>0</v>
      </c>
      <c r="J2271">
        <v>0</v>
      </c>
      <c r="K2271">
        <v>0</v>
      </c>
      <c r="L2271">
        <v>5</v>
      </c>
      <c r="M2271">
        <v>5</v>
      </c>
      <c r="N2271">
        <v>5</v>
      </c>
      <c r="O2271" t="s">
        <v>20</v>
      </c>
      <c r="Q2271" t="s">
        <v>21648</v>
      </c>
    </row>
    <row r="2272" spans="1:17">
      <c r="A2272" t="s">
        <v>14</v>
      </c>
      <c r="B2272">
        <v>918</v>
      </c>
      <c r="C2272">
        <v>2017</v>
      </c>
      <c r="D2272">
        <v>160416</v>
      </c>
      <c r="E2272">
        <v>25</v>
      </c>
      <c r="F2272" s="18">
        <v>25</v>
      </c>
      <c r="G2272" s="18">
        <v>25</v>
      </c>
      <c r="H2272" s="18">
        <v>25</v>
      </c>
      <c r="I2272">
        <v>0</v>
      </c>
      <c r="J2272">
        <v>0</v>
      </c>
      <c r="K2272">
        <v>0</v>
      </c>
      <c r="L2272">
        <v>1</v>
      </c>
      <c r="M2272">
        <v>1</v>
      </c>
      <c r="N2272">
        <v>1</v>
      </c>
      <c r="O2272" t="s">
        <v>20</v>
      </c>
      <c r="Q2272" t="s">
        <v>21646</v>
      </c>
    </row>
    <row r="2273" spans="1:17">
      <c r="A2273" t="s">
        <v>14</v>
      </c>
      <c r="B2273">
        <v>918</v>
      </c>
      <c r="C2273">
        <v>2017</v>
      </c>
      <c r="D2273">
        <v>160417</v>
      </c>
      <c r="E2273">
        <v>20</v>
      </c>
      <c r="F2273" s="18">
        <v>20</v>
      </c>
      <c r="G2273" s="18">
        <v>20</v>
      </c>
      <c r="H2273" s="18">
        <v>20</v>
      </c>
      <c r="I2273">
        <v>0</v>
      </c>
      <c r="J2273">
        <v>0</v>
      </c>
      <c r="K2273">
        <v>0</v>
      </c>
      <c r="L2273">
        <v>1</v>
      </c>
      <c r="M2273">
        <v>1</v>
      </c>
      <c r="N2273">
        <v>1</v>
      </c>
      <c r="O2273" t="s">
        <v>20</v>
      </c>
      <c r="Q2273" t="s">
        <v>21644</v>
      </c>
    </row>
    <row r="2274" spans="1:17">
      <c r="A2274" t="s">
        <v>14</v>
      </c>
      <c r="B2274">
        <v>918</v>
      </c>
      <c r="C2274">
        <v>2017</v>
      </c>
      <c r="D2274">
        <v>160418</v>
      </c>
      <c r="E2274">
        <v>20</v>
      </c>
      <c r="F2274" s="18">
        <v>20</v>
      </c>
      <c r="G2274" s="18">
        <v>20</v>
      </c>
      <c r="H2274" s="18">
        <v>20</v>
      </c>
      <c r="I2274">
        <v>0</v>
      </c>
      <c r="J2274">
        <v>0</v>
      </c>
      <c r="K2274">
        <v>0</v>
      </c>
      <c r="L2274">
        <v>1</v>
      </c>
      <c r="M2274">
        <v>1</v>
      </c>
      <c r="N2274">
        <v>1</v>
      </c>
      <c r="O2274" t="s">
        <v>20</v>
      </c>
      <c r="Q2274" t="s">
        <v>21642</v>
      </c>
    </row>
    <row r="2275" spans="1:17">
      <c r="A2275" t="s">
        <v>14</v>
      </c>
      <c r="B2275">
        <v>918</v>
      </c>
      <c r="C2275">
        <v>2017</v>
      </c>
      <c r="D2275">
        <v>160419</v>
      </c>
      <c r="E2275">
        <v>269.5</v>
      </c>
      <c r="F2275" s="18">
        <v>7</v>
      </c>
      <c r="G2275" s="18">
        <v>24</v>
      </c>
      <c r="H2275" s="18">
        <v>16.84</v>
      </c>
      <c r="I2275">
        <v>0</v>
      </c>
      <c r="J2275">
        <v>0</v>
      </c>
      <c r="K2275">
        <v>0</v>
      </c>
      <c r="L2275">
        <v>16</v>
      </c>
      <c r="M2275">
        <v>16</v>
      </c>
      <c r="N2275">
        <v>16</v>
      </c>
      <c r="O2275" t="s">
        <v>20</v>
      </c>
      <c r="Q2275" t="s">
        <v>21640</v>
      </c>
    </row>
    <row r="2276" spans="1:17">
      <c r="A2276" t="s">
        <v>14</v>
      </c>
      <c r="B2276">
        <v>918</v>
      </c>
      <c r="C2276">
        <v>2017</v>
      </c>
      <c r="D2276">
        <v>160420</v>
      </c>
      <c r="E2276">
        <v>538</v>
      </c>
      <c r="F2276" s="18">
        <v>5.5</v>
      </c>
      <c r="G2276" s="18">
        <v>25</v>
      </c>
      <c r="H2276" s="18">
        <v>18.55</v>
      </c>
      <c r="I2276">
        <v>0</v>
      </c>
      <c r="J2276">
        <v>0</v>
      </c>
      <c r="K2276">
        <v>0</v>
      </c>
      <c r="L2276">
        <v>29</v>
      </c>
      <c r="M2276">
        <v>29</v>
      </c>
      <c r="N2276">
        <v>29</v>
      </c>
      <c r="O2276" t="s">
        <v>20</v>
      </c>
      <c r="Q2276" t="s">
        <v>21638</v>
      </c>
    </row>
    <row r="2277" spans="1:17">
      <c r="A2277" t="s">
        <v>14</v>
      </c>
      <c r="B2277">
        <v>918</v>
      </c>
      <c r="C2277">
        <v>2017</v>
      </c>
      <c r="D2277">
        <v>160431</v>
      </c>
      <c r="E2277">
        <v>20</v>
      </c>
      <c r="F2277" s="18">
        <v>20</v>
      </c>
      <c r="G2277" s="18">
        <v>20</v>
      </c>
      <c r="H2277" s="18">
        <v>20</v>
      </c>
      <c r="I2277">
        <v>0</v>
      </c>
      <c r="J2277">
        <v>0</v>
      </c>
      <c r="K2277">
        <v>0</v>
      </c>
      <c r="L2277">
        <v>1</v>
      </c>
      <c r="M2277">
        <v>1</v>
      </c>
      <c r="N2277">
        <v>1</v>
      </c>
      <c r="O2277" t="s">
        <v>20</v>
      </c>
      <c r="Q2277" t="s">
        <v>21634</v>
      </c>
    </row>
    <row r="2278" spans="1:17">
      <c r="A2278" t="s">
        <v>14</v>
      </c>
      <c r="B2278">
        <v>918</v>
      </c>
      <c r="C2278">
        <v>2017</v>
      </c>
      <c r="D2278">
        <v>160432</v>
      </c>
      <c r="E2278">
        <v>40</v>
      </c>
      <c r="F2278" s="18">
        <v>20</v>
      </c>
      <c r="G2278" s="18">
        <v>20</v>
      </c>
      <c r="H2278" s="18">
        <v>20</v>
      </c>
      <c r="I2278">
        <v>0</v>
      </c>
      <c r="J2278">
        <v>0</v>
      </c>
      <c r="K2278">
        <v>0</v>
      </c>
      <c r="L2278">
        <v>2</v>
      </c>
      <c r="M2278">
        <v>2</v>
      </c>
      <c r="N2278">
        <v>2</v>
      </c>
      <c r="O2278" t="s">
        <v>20</v>
      </c>
      <c r="Q2278" t="s">
        <v>21632</v>
      </c>
    </row>
    <row r="2279" spans="1:17">
      <c r="A2279" t="s">
        <v>14</v>
      </c>
      <c r="B2279">
        <v>918</v>
      </c>
      <c r="C2279">
        <v>2017</v>
      </c>
      <c r="D2279">
        <v>160510</v>
      </c>
      <c r="E2279">
        <v>16</v>
      </c>
      <c r="F2279" s="18">
        <v>8</v>
      </c>
      <c r="G2279" s="18">
        <v>8</v>
      </c>
      <c r="H2279" s="18">
        <v>8</v>
      </c>
      <c r="I2279">
        <v>0</v>
      </c>
      <c r="J2279">
        <v>0</v>
      </c>
      <c r="K2279">
        <v>0</v>
      </c>
      <c r="L2279">
        <v>2</v>
      </c>
      <c r="M2279">
        <v>2</v>
      </c>
      <c r="N2279">
        <v>2</v>
      </c>
      <c r="O2279" t="s">
        <v>20</v>
      </c>
      <c r="Q2279" t="s">
        <v>21630</v>
      </c>
    </row>
    <row r="2280" spans="1:17">
      <c r="A2280" t="s">
        <v>14</v>
      </c>
      <c r="B2280">
        <v>918</v>
      </c>
      <c r="C2280">
        <v>2017</v>
      </c>
      <c r="D2280">
        <v>160521</v>
      </c>
      <c r="E2280">
        <v>420</v>
      </c>
      <c r="F2280" s="18">
        <v>20</v>
      </c>
      <c r="G2280" s="18">
        <v>20</v>
      </c>
      <c r="H2280" s="18">
        <v>20</v>
      </c>
      <c r="I2280">
        <v>0</v>
      </c>
      <c r="J2280">
        <v>0</v>
      </c>
      <c r="K2280">
        <v>0</v>
      </c>
      <c r="L2280">
        <v>21</v>
      </c>
      <c r="M2280">
        <v>21</v>
      </c>
      <c r="N2280">
        <v>21</v>
      </c>
      <c r="O2280" t="s">
        <v>20</v>
      </c>
      <c r="Q2280" t="s">
        <v>21626</v>
      </c>
    </row>
    <row r="2281" spans="1:17">
      <c r="A2281" t="s">
        <v>14</v>
      </c>
      <c r="B2281">
        <v>918</v>
      </c>
      <c r="C2281">
        <v>2017</v>
      </c>
      <c r="D2281">
        <v>160529</v>
      </c>
      <c r="E2281">
        <v>200</v>
      </c>
      <c r="F2281" s="18">
        <v>20</v>
      </c>
      <c r="G2281" s="18">
        <v>20</v>
      </c>
      <c r="H2281" s="18">
        <v>20</v>
      </c>
      <c r="I2281">
        <v>0</v>
      </c>
      <c r="J2281">
        <v>0</v>
      </c>
      <c r="K2281">
        <v>0</v>
      </c>
      <c r="L2281">
        <v>10</v>
      </c>
      <c r="M2281">
        <v>10</v>
      </c>
      <c r="N2281">
        <v>10</v>
      </c>
      <c r="O2281" t="s">
        <v>20</v>
      </c>
      <c r="Q2281" t="s">
        <v>21624</v>
      </c>
    </row>
    <row r="2282" spans="1:17">
      <c r="A2282" t="s">
        <v>14</v>
      </c>
      <c r="B2282">
        <v>918</v>
      </c>
      <c r="C2282">
        <v>2017</v>
      </c>
      <c r="D2282">
        <v>160530</v>
      </c>
      <c r="E2282">
        <v>80</v>
      </c>
      <c r="F2282" s="18">
        <v>0</v>
      </c>
      <c r="G2282" s="18">
        <v>20</v>
      </c>
      <c r="H2282" s="18">
        <v>16</v>
      </c>
      <c r="I2282">
        <v>0</v>
      </c>
      <c r="J2282">
        <v>1</v>
      </c>
      <c r="K2282">
        <v>0</v>
      </c>
      <c r="L2282">
        <v>4</v>
      </c>
      <c r="M2282">
        <v>5</v>
      </c>
      <c r="N2282">
        <v>5</v>
      </c>
      <c r="O2282" t="s">
        <v>20</v>
      </c>
      <c r="Q2282" t="s">
        <v>21622</v>
      </c>
    </row>
    <row r="2283" spans="1:17">
      <c r="A2283" t="s">
        <v>14</v>
      </c>
      <c r="B2283">
        <v>918</v>
      </c>
      <c r="C2283">
        <v>2017</v>
      </c>
      <c r="D2283">
        <v>160540</v>
      </c>
      <c r="E2283">
        <v>60</v>
      </c>
      <c r="F2283" s="18">
        <v>20</v>
      </c>
      <c r="G2283" s="18">
        <v>20</v>
      </c>
      <c r="H2283" s="18">
        <v>20</v>
      </c>
      <c r="I2283">
        <v>0</v>
      </c>
      <c r="J2283">
        <v>0</v>
      </c>
      <c r="K2283">
        <v>0</v>
      </c>
      <c r="L2283">
        <v>3</v>
      </c>
      <c r="M2283">
        <v>3</v>
      </c>
      <c r="N2283">
        <v>3</v>
      </c>
      <c r="O2283" t="s">
        <v>20</v>
      </c>
      <c r="Q2283" t="s">
        <v>21620</v>
      </c>
    </row>
    <row r="2284" spans="1:17">
      <c r="A2284" t="s">
        <v>14</v>
      </c>
      <c r="B2284">
        <v>918</v>
      </c>
      <c r="C2284">
        <v>2017</v>
      </c>
      <c r="D2284">
        <v>160551</v>
      </c>
      <c r="E2284">
        <v>20</v>
      </c>
      <c r="F2284" s="18">
        <v>20</v>
      </c>
      <c r="G2284" s="18">
        <v>20</v>
      </c>
      <c r="H2284" s="18">
        <v>20</v>
      </c>
      <c r="I2284">
        <v>0</v>
      </c>
      <c r="J2284">
        <v>0</v>
      </c>
      <c r="K2284">
        <v>0</v>
      </c>
      <c r="L2284">
        <v>1</v>
      </c>
      <c r="M2284">
        <v>1</v>
      </c>
      <c r="N2284">
        <v>1</v>
      </c>
      <c r="O2284" t="s">
        <v>20</v>
      </c>
      <c r="Q2284" t="s">
        <v>21618</v>
      </c>
    </row>
    <row r="2285" spans="1:17">
      <c r="A2285" t="s">
        <v>14</v>
      </c>
      <c r="B2285">
        <v>918</v>
      </c>
      <c r="C2285">
        <v>2017</v>
      </c>
      <c r="D2285">
        <v>160552</v>
      </c>
      <c r="E2285">
        <v>40</v>
      </c>
      <c r="F2285" s="18">
        <v>20</v>
      </c>
      <c r="G2285" s="18">
        <v>20</v>
      </c>
      <c r="H2285" s="18">
        <v>20</v>
      </c>
      <c r="I2285">
        <v>0</v>
      </c>
      <c r="J2285">
        <v>0</v>
      </c>
      <c r="K2285">
        <v>0</v>
      </c>
      <c r="L2285">
        <v>2</v>
      </c>
      <c r="M2285">
        <v>2</v>
      </c>
      <c r="N2285">
        <v>2</v>
      </c>
      <c r="O2285" t="s">
        <v>20</v>
      </c>
      <c r="Q2285" t="s">
        <v>21616</v>
      </c>
    </row>
    <row r="2286" spans="1:17">
      <c r="A2286" t="s">
        <v>14</v>
      </c>
      <c r="B2286">
        <v>918</v>
      </c>
      <c r="C2286">
        <v>2017</v>
      </c>
      <c r="D2286">
        <v>160553</v>
      </c>
      <c r="E2286">
        <v>160</v>
      </c>
      <c r="F2286" s="18">
        <v>20</v>
      </c>
      <c r="G2286" s="18">
        <v>20</v>
      </c>
      <c r="H2286" s="18">
        <v>20</v>
      </c>
      <c r="I2286">
        <v>0</v>
      </c>
      <c r="J2286">
        <v>0</v>
      </c>
      <c r="K2286">
        <v>0</v>
      </c>
      <c r="L2286">
        <v>8</v>
      </c>
      <c r="M2286">
        <v>8</v>
      </c>
      <c r="N2286">
        <v>8</v>
      </c>
      <c r="O2286" t="s">
        <v>20</v>
      </c>
      <c r="Q2286" t="s">
        <v>21614</v>
      </c>
    </row>
    <row r="2287" spans="1:17">
      <c r="A2287" t="s">
        <v>14</v>
      </c>
      <c r="B2287">
        <v>918</v>
      </c>
      <c r="C2287">
        <v>2017</v>
      </c>
      <c r="D2287">
        <v>160554</v>
      </c>
      <c r="E2287">
        <v>20</v>
      </c>
      <c r="F2287" s="18">
        <v>20</v>
      </c>
      <c r="G2287" s="18">
        <v>20</v>
      </c>
      <c r="H2287" s="18">
        <v>20</v>
      </c>
      <c r="I2287">
        <v>0</v>
      </c>
      <c r="J2287">
        <v>0</v>
      </c>
      <c r="K2287">
        <v>0</v>
      </c>
      <c r="L2287">
        <v>1</v>
      </c>
      <c r="M2287">
        <v>1</v>
      </c>
      <c r="N2287">
        <v>1</v>
      </c>
      <c r="O2287" t="s">
        <v>20</v>
      </c>
      <c r="Q2287" t="s">
        <v>21612</v>
      </c>
    </row>
    <row r="2288" spans="1:17">
      <c r="A2288" t="s">
        <v>14</v>
      </c>
      <c r="B2288">
        <v>918</v>
      </c>
      <c r="C2288">
        <v>2017</v>
      </c>
      <c r="D2288">
        <v>160555</v>
      </c>
      <c r="E2288">
        <v>20</v>
      </c>
      <c r="F2288" s="18">
        <v>20</v>
      </c>
      <c r="G2288" s="18">
        <v>20</v>
      </c>
      <c r="H2288" s="18">
        <v>20</v>
      </c>
      <c r="I2288">
        <v>0</v>
      </c>
      <c r="J2288">
        <v>0</v>
      </c>
      <c r="K2288">
        <v>0</v>
      </c>
      <c r="L2288">
        <v>1</v>
      </c>
      <c r="M2288">
        <v>1</v>
      </c>
      <c r="N2288">
        <v>1</v>
      </c>
      <c r="O2288" t="s">
        <v>20</v>
      </c>
      <c r="Q2288" t="s">
        <v>21610</v>
      </c>
    </row>
    <row r="2289" spans="1:17">
      <c r="A2289" t="s">
        <v>14</v>
      </c>
      <c r="B2289">
        <v>918</v>
      </c>
      <c r="C2289">
        <v>2017</v>
      </c>
      <c r="D2289">
        <v>160556</v>
      </c>
      <c r="E2289">
        <v>20</v>
      </c>
      <c r="F2289" s="18">
        <v>20</v>
      </c>
      <c r="G2289" s="18">
        <v>20</v>
      </c>
      <c r="H2289" s="18">
        <v>20</v>
      </c>
      <c r="I2289">
        <v>0</v>
      </c>
      <c r="J2289">
        <v>0</v>
      </c>
      <c r="K2289">
        <v>0</v>
      </c>
      <c r="L2289">
        <v>1</v>
      </c>
      <c r="M2289">
        <v>1</v>
      </c>
      <c r="N2289">
        <v>1</v>
      </c>
      <c r="O2289" t="s">
        <v>20</v>
      </c>
      <c r="Q2289" t="s">
        <v>21608</v>
      </c>
    </row>
    <row r="2290" spans="1:17">
      <c r="A2290" t="s">
        <v>14</v>
      </c>
      <c r="B2290">
        <v>918</v>
      </c>
      <c r="C2290">
        <v>2017</v>
      </c>
      <c r="D2290">
        <v>160557</v>
      </c>
      <c r="E2290">
        <v>20</v>
      </c>
      <c r="F2290" s="18">
        <v>20</v>
      </c>
      <c r="G2290" s="18">
        <v>20</v>
      </c>
      <c r="H2290" s="18">
        <v>20</v>
      </c>
      <c r="I2290">
        <v>0</v>
      </c>
      <c r="J2290">
        <v>0</v>
      </c>
      <c r="K2290">
        <v>0</v>
      </c>
      <c r="L2290">
        <v>1</v>
      </c>
      <c r="M2290">
        <v>1</v>
      </c>
      <c r="N2290">
        <v>1</v>
      </c>
      <c r="O2290" t="s">
        <v>20</v>
      </c>
      <c r="Q2290" t="s">
        <v>21606</v>
      </c>
    </row>
    <row r="2291" spans="1:17">
      <c r="A2291" t="s">
        <v>14</v>
      </c>
      <c r="B2291">
        <v>918</v>
      </c>
      <c r="C2291">
        <v>2017</v>
      </c>
      <c r="D2291">
        <v>160558</v>
      </c>
      <c r="E2291">
        <v>20</v>
      </c>
      <c r="F2291" s="18">
        <v>20</v>
      </c>
      <c r="G2291" s="18">
        <v>20</v>
      </c>
      <c r="H2291" s="18">
        <v>20</v>
      </c>
      <c r="I2291">
        <v>0</v>
      </c>
      <c r="J2291">
        <v>0</v>
      </c>
      <c r="K2291">
        <v>0</v>
      </c>
      <c r="L2291">
        <v>1</v>
      </c>
      <c r="M2291">
        <v>1</v>
      </c>
      <c r="N2291">
        <v>1</v>
      </c>
      <c r="O2291" t="s">
        <v>20</v>
      </c>
      <c r="Q2291" t="s">
        <v>21604</v>
      </c>
    </row>
    <row r="2292" spans="1:17">
      <c r="A2292" t="s">
        <v>14</v>
      </c>
      <c r="B2292">
        <v>918</v>
      </c>
      <c r="C2292">
        <v>2017</v>
      </c>
      <c r="D2292">
        <v>160559</v>
      </c>
      <c r="E2292">
        <v>40</v>
      </c>
      <c r="F2292" s="18">
        <v>20</v>
      </c>
      <c r="G2292" s="18">
        <v>20</v>
      </c>
      <c r="H2292" s="18">
        <v>20</v>
      </c>
      <c r="I2292">
        <v>0</v>
      </c>
      <c r="J2292">
        <v>0</v>
      </c>
      <c r="K2292">
        <v>0</v>
      </c>
      <c r="L2292">
        <v>2</v>
      </c>
      <c r="M2292">
        <v>2</v>
      </c>
      <c r="N2292">
        <v>2</v>
      </c>
      <c r="O2292" t="s">
        <v>20</v>
      </c>
      <c r="Q2292" t="s">
        <v>21602</v>
      </c>
    </row>
    <row r="2293" spans="1:17">
      <c r="A2293" t="s">
        <v>14</v>
      </c>
      <c r="B2293">
        <v>918</v>
      </c>
      <c r="C2293">
        <v>2017</v>
      </c>
      <c r="D2293">
        <v>160561</v>
      </c>
      <c r="E2293">
        <v>26</v>
      </c>
      <c r="F2293" s="18">
        <v>26</v>
      </c>
      <c r="G2293" s="18">
        <v>26</v>
      </c>
      <c r="H2293" s="18">
        <v>26</v>
      </c>
      <c r="I2293">
        <v>0</v>
      </c>
      <c r="J2293">
        <v>0</v>
      </c>
      <c r="K2293">
        <v>0</v>
      </c>
      <c r="L2293">
        <v>1</v>
      </c>
      <c r="M2293">
        <v>1</v>
      </c>
      <c r="N2293">
        <v>1</v>
      </c>
      <c r="O2293" t="s">
        <v>20</v>
      </c>
      <c r="Q2293" t="s">
        <v>21600</v>
      </c>
    </row>
    <row r="2294" spans="1:17">
      <c r="A2294" t="s">
        <v>14</v>
      </c>
      <c r="B2294">
        <v>918</v>
      </c>
      <c r="C2294">
        <v>2017</v>
      </c>
      <c r="D2294">
        <v>160562</v>
      </c>
      <c r="E2294">
        <v>26</v>
      </c>
      <c r="F2294" s="18">
        <v>26</v>
      </c>
      <c r="G2294" s="18">
        <v>26</v>
      </c>
      <c r="H2294" s="18">
        <v>26</v>
      </c>
      <c r="I2294">
        <v>0</v>
      </c>
      <c r="J2294">
        <v>0</v>
      </c>
      <c r="K2294">
        <v>0</v>
      </c>
      <c r="L2294">
        <v>1</v>
      </c>
      <c r="M2294">
        <v>1</v>
      </c>
      <c r="N2294">
        <v>1</v>
      </c>
      <c r="O2294" t="s">
        <v>20</v>
      </c>
      <c r="Q2294" t="s">
        <v>21598</v>
      </c>
    </row>
    <row r="2295" spans="1:17">
      <c r="A2295" t="s">
        <v>14</v>
      </c>
      <c r="B2295">
        <v>918</v>
      </c>
      <c r="C2295">
        <v>2017</v>
      </c>
      <c r="D2295">
        <v>160563</v>
      </c>
      <c r="E2295">
        <v>26</v>
      </c>
      <c r="F2295" s="18">
        <v>26</v>
      </c>
      <c r="G2295" s="18">
        <v>26</v>
      </c>
      <c r="H2295" s="18">
        <v>26</v>
      </c>
      <c r="I2295">
        <v>0</v>
      </c>
      <c r="J2295">
        <v>0</v>
      </c>
      <c r="K2295">
        <v>0</v>
      </c>
      <c r="L2295">
        <v>1</v>
      </c>
      <c r="M2295">
        <v>1</v>
      </c>
      <c r="N2295">
        <v>1</v>
      </c>
      <c r="O2295" t="s">
        <v>20</v>
      </c>
      <c r="Q2295" t="s">
        <v>21596</v>
      </c>
    </row>
    <row r="2296" spans="1:17">
      <c r="A2296" t="s">
        <v>14</v>
      </c>
      <c r="B2296">
        <v>918</v>
      </c>
      <c r="C2296">
        <v>2017</v>
      </c>
      <c r="D2296">
        <v>160569</v>
      </c>
      <c r="E2296">
        <v>26</v>
      </c>
      <c r="F2296" s="18">
        <v>26</v>
      </c>
      <c r="G2296" s="18">
        <v>26</v>
      </c>
      <c r="H2296" s="18">
        <v>26</v>
      </c>
      <c r="I2296">
        <v>0</v>
      </c>
      <c r="J2296">
        <v>0</v>
      </c>
      <c r="K2296">
        <v>0</v>
      </c>
      <c r="L2296">
        <v>1</v>
      </c>
      <c r="M2296">
        <v>1</v>
      </c>
      <c r="N2296">
        <v>1</v>
      </c>
      <c r="O2296" t="s">
        <v>20</v>
      </c>
      <c r="Q2296" t="s">
        <v>21594</v>
      </c>
    </row>
    <row r="2297" spans="1:17">
      <c r="A2297" t="s">
        <v>14</v>
      </c>
      <c r="B2297">
        <v>918</v>
      </c>
      <c r="C2297">
        <v>2017</v>
      </c>
      <c r="D2297">
        <v>170112</v>
      </c>
      <c r="I2297">
        <v>2</v>
      </c>
      <c r="J2297">
        <v>0</v>
      </c>
      <c r="K2297">
        <v>0</v>
      </c>
      <c r="L2297">
        <v>0</v>
      </c>
      <c r="M2297">
        <v>0</v>
      </c>
      <c r="N2297">
        <v>2</v>
      </c>
      <c r="O2297" t="s">
        <v>20</v>
      </c>
      <c r="Q2297" t="s">
        <v>21588</v>
      </c>
    </row>
    <row r="2298" spans="1:17">
      <c r="A2298" t="s">
        <v>14</v>
      </c>
      <c r="B2298">
        <v>918</v>
      </c>
      <c r="C2298">
        <v>2017</v>
      </c>
      <c r="D2298">
        <v>170113</v>
      </c>
      <c r="I2298">
        <v>2</v>
      </c>
      <c r="J2298">
        <v>0</v>
      </c>
      <c r="K2298">
        <v>0</v>
      </c>
      <c r="L2298">
        <v>0</v>
      </c>
      <c r="M2298">
        <v>0</v>
      </c>
      <c r="N2298">
        <v>2</v>
      </c>
      <c r="O2298" t="s">
        <v>20</v>
      </c>
      <c r="Q2298" t="s">
        <v>21586</v>
      </c>
    </row>
    <row r="2299" spans="1:17">
      <c r="A2299" t="s">
        <v>14</v>
      </c>
      <c r="B2299">
        <v>918</v>
      </c>
      <c r="C2299">
        <v>2017</v>
      </c>
      <c r="D2299">
        <v>170114</v>
      </c>
      <c r="I2299">
        <v>2</v>
      </c>
      <c r="J2299">
        <v>0</v>
      </c>
      <c r="K2299">
        <v>0</v>
      </c>
      <c r="L2299">
        <v>0</v>
      </c>
      <c r="M2299">
        <v>0</v>
      </c>
      <c r="N2299">
        <v>2</v>
      </c>
      <c r="O2299" t="s">
        <v>20</v>
      </c>
      <c r="Q2299" t="s">
        <v>21584</v>
      </c>
    </row>
    <row r="2300" spans="1:17">
      <c r="A2300" t="s">
        <v>14</v>
      </c>
      <c r="B2300">
        <v>918</v>
      </c>
      <c r="C2300">
        <v>2017</v>
      </c>
      <c r="D2300">
        <v>170191</v>
      </c>
      <c r="I2300">
        <v>1</v>
      </c>
      <c r="J2300">
        <v>0</v>
      </c>
      <c r="K2300">
        <v>0</v>
      </c>
      <c r="L2300">
        <v>0</v>
      </c>
      <c r="M2300">
        <v>0</v>
      </c>
      <c r="N2300">
        <v>1</v>
      </c>
      <c r="O2300" t="s">
        <v>20</v>
      </c>
      <c r="Q2300" t="s">
        <v>21582</v>
      </c>
    </row>
    <row r="2301" spans="1:17">
      <c r="A2301" t="s">
        <v>14</v>
      </c>
      <c r="B2301">
        <v>918</v>
      </c>
      <c r="C2301">
        <v>2017</v>
      </c>
      <c r="D2301">
        <v>170199</v>
      </c>
      <c r="I2301">
        <v>2</v>
      </c>
      <c r="J2301">
        <v>0</v>
      </c>
      <c r="K2301">
        <v>0</v>
      </c>
      <c r="L2301">
        <v>0</v>
      </c>
      <c r="M2301">
        <v>0</v>
      </c>
      <c r="N2301">
        <v>2</v>
      </c>
      <c r="O2301" t="s">
        <v>20</v>
      </c>
      <c r="Q2301" t="s">
        <v>21580</v>
      </c>
    </row>
    <row r="2302" spans="1:17">
      <c r="A2302" t="s">
        <v>14</v>
      </c>
      <c r="B2302">
        <v>918</v>
      </c>
      <c r="C2302">
        <v>2017</v>
      </c>
      <c r="D2302">
        <v>170211</v>
      </c>
      <c r="I2302">
        <v>1</v>
      </c>
      <c r="J2302">
        <v>0</v>
      </c>
      <c r="K2302">
        <v>0</v>
      </c>
      <c r="L2302">
        <v>0</v>
      </c>
      <c r="M2302">
        <v>0</v>
      </c>
      <c r="N2302">
        <v>1</v>
      </c>
      <c r="O2302" t="s">
        <v>20</v>
      </c>
      <c r="Q2302" t="s">
        <v>21578</v>
      </c>
    </row>
    <row r="2303" spans="1:17">
      <c r="A2303" t="s">
        <v>14</v>
      </c>
      <c r="B2303">
        <v>918</v>
      </c>
      <c r="C2303">
        <v>2017</v>
      </c>
      <c r="D2303">
        <v>170219</v>
      </c>
      <c r="I2303">
        <v>1</v>
      </c>
      <c r="J2303">
        <v>0</v>
      </c>
      <c r="K2303">
        <v>0</v>
      </c>
      <c r="L2303">
        <v>0</v>
      </c>
      <c r="M2303">
        <v>0</v>
      </c>
      <c r="N2303">
        <v>1</v>
      </c>
      <c r="O2303" t="s">
        <v>20</v>
      </c>
      <c r="Q2303" t="s">
        <v>21576</v>
      </c>
    </row>
    <row r="2304" spans="1:17">
      <c r="A2304" t="s">
        <v>14</v>
      </c>
      <c r="B2304">
        <v>918</v>
      </c>
      <c r="C2304">
        <v>2017</v>
      </c>
      <c r="D2304">
        <v>170220</v>
      </c>
      <c r="E2304">
        <v>8</v>
      </c>
      <c r="F2304" s="18">
        <v>8</v>
      </c>
      <c r="G2304" s="18">
        <v>8</v>
      </c>
      <c r="H2304" s="18">
        <v>8</v>
      </c>
      <c r="I2304">
        <v>1</v>
      </c>
      <c r="J2304">
        <v>0</v>
      </c>
      <c r="K2304">
        <v>0</v>
      </c>
      <c r="L2304">
        <v>1</v>
      </c>
      <c r="M2304">
        <v>1</v>
      </c>
      <c r="N2304">
        <v>2</v>
      </c>
      <c r="O2304" t="s">
        <v>20</v>
      </c>
      <c r="Q2304" t="s">
        <v>21574</v>
      </c>
    </row>
    <row r="2305" spans="1:17">
      <c r="A2305" t="s">
        <v>14</v>
      </c>
      <c r="B2305">
        <v>918</v>
      </c>
      <c r="C2305">
        <v>2017</v>
      </c>
      <c r="D2305">
        <v>170230</v>
      </c>
      <c r="I2305">
        <v>5</v>
      </c>
      <c r="J2305">
        <v>0</v>
      </c>
      <c r="K2305">
        <v>0</v>
      </c>
      <c r="L2305">
        <v>0</v>
      </c>
      <c r="M2305">
        <v>0</v>
      </c>
      <c r="N2305">
        <v>5</v>
      </c>
      <c r="O2305" t="s">
        <v>20</v>
      </c>
      <c r="Q2305" t="s">
        <v>21572</v>
      </c>
    </row>
    <row r="2306" spans="1:17">
      <c r="A2306" t="s">
        <v>14</v>
      </c>
      <c r="B2306">
        <v>918</v>
      </c>
      <c r="C2306">
        <v>2017</v>
      </c>
      <c r="D2306">
        <v>170240</v>
      </c>
      <c r="I2306">
        <v>2</v>
      </c>
      <c r="J2306">
        <v>0</v>
      </c>
      <c r="K2306">
        <v>0</v>
      </c>
      <c r="L2306">
        <v>0</v>
      </c>
      <c r="M2306">
        <v>0</v>
      </c>
      <c r="N2306">
        <v>2</v>
      </c>
      <c r="O2306" t="s">
        <v>20</v>
      </c>
      <c r="Q2306" t="s">
        <v>21570</v>
      </c>
    </row>
    <row r="2307" spans="1:17">
      <c r="A2307" t="s">
        <v>14</v>
      </c>
      <c r="B2307">
        <v>918</v>
      </c>
      <c r="C2307">
        <v>2017</v>
      </c>
      <c r="D2307">
        <v>170250</v>
      </c>
      <c r="I2307">
        <v>1</v>
      </c>
      <c r="J2307">
        <v>0</v>
      </c>
      <c r="K2307">
        <v>0</v>
      </c>
      <c r="L2307">
        <v>0</v>
      </c>
      <c r="M2307">
        <v>0</v>
      </c>
      <c r="N2307">
        <v>1</v>
      </c>
      <c r="O2307" t="s">
        <v>20</v>
      </c>
      <c r="Q2307" t="s">
        <v>21568</v>
      </c>
    </row>
    <row r="2308" spans="1:17">
      <c r="A2308" t="s">
        <v>14</v>
      </c>
      <c r="B2308">
        <v>918</v>
      </c>
      <c r="C2308">
        <v>2017</v>
      </c>
      <c r="D2308">
        <v>170260</v>
      </c>
      <c r="I2308">
        <v>3</v>
      </c>
      <c r="J2308">
        <v>0</v>
      </c>
      <c r="K2308">
        <v>0</v>
      </c>
      <c r="L2308">
        <v>0</v>
      </c>
      <c r="M2308">
        <v>0</v>
      </c>
      <c r="N2308">
        <v>3</v>
      </c>
      <c r="O2308" t="s">
        <v>20</v>
      </c>
      <c r="Q2308" t="s">
        <v>21566</v>
      </c>
    </row>
    <row r="2309" spans="1:17">
      <c r="A2309" t="s">
        <v>14</v>
      </c>
      <c r="B2309">
        <v>918</v>
      </c>
      <c r="C2309">
        <v>2017</v>
      </c>
      <c r="D2309">
        <v>170290</v>
      </c>
      <c r="E2309">
        <v>25.6</v>
      </c>
      <c r="F2309" s="18">
        <v>12.8</v>
      </c>
      <c r="G2309" s="18">
        <v>12.8</v>
      </c>
      <c r="H2309" s="18">
        <v>12.8</v>
      </c>
      <c r="I2309">
        <v>7</v>
      </c>
      <c r="J2309">
        <v>0</v>
      </c>
      <c r="K2309">
        <v>0</v>
      </c>
      <c r="L2309">
        <v>2</v>
      </c>
      <c r="M2309">
        <v>2</v>
      </c>
      <c r="N2309">
        <v>9</v>
      </c>
      <c r="O2309" t="s">
        <v>20</v>
      </c>
      <c r="Q2309" t="s">
        <v>21564</v>
      </c>
    </row>
    <row r="2310" spans="1:17">
      <c r="A2310" t="s">
        <v>14</v>
      </c>
      <c r="B2310">
        <v>918</v>
      </c>
      <c r="C2310">
        <v>2017</v>
      </c>
      <c r="D2310">
        <v>170310</v>
      </c>
      <c r="I2310">
        <v>1</v>
      </c>
      <c r="J2310">
        <v>0</v>
      </c>
      <c r="K2310">
        <v>0</v>
      </c>
      <c r="L2310">
        <v>0</v>
      </c>
      <c r="M2310">
        <v>0</v>
      </c>
      <c r="N2310">
        <v>1</v>
      </c>
      <c r="O2310" t="s">
        <v>20</v>
      </c>
      <c r="Q2310" t="s">
        <v>21562</v>
      </c>
    </row>
    <row r="2311" spans="1:17">
      <c r="A2311" t="s">
        <v>14</v>
      </c>
      <c r="B2311">
        <v>918</v>
      </c>
      <c r="C2311">
        <v>2017</v>
      </c>
      <c r="D2311">
        <v>170390</v>
      </c>
      <c r="I2311">
        <v>1</v>
      </c>
      <c r="J2311">
        <v>0</v>
      </c>
      <c r="K2311">
        <v>0</v>
      </c>
      <c r="L2311">
        <v>0</v>
      </c>
      <c r="M2311">
        <v>0</v>
      </c>
      <c r="N2311">
        <v>1</v>
      </c>
      <c r="O2311" t="s">
        <v>20</v>
      </c>
      <c r="Q2311" t="s">
        <v>21560</v>
      </c>
    </row>
    <row r="2312" spans="1:17">
      <c r="A2312" t="s">
        <v>14</v>
      </c>
      <c r="B2312">
        <v>918</v>
      </c>
      <c r="C2312">
        <v>2017</v>
      </c>
      <c r="D2312">
        <v>170410</v>
      </c>
      <c r="I2312">
        <v>2</v>
      </c>
      <c r="J2312">
        <v>0</v>
      </c>
      <c r="K2312">
        <v>0</v>
      </c>
      <c r="L2312">
        <v>0</v>
      </c>
      <c r="M2312">
        <v>0</v>
      </c>
      <c r="N2312">
        <v>2</v>
      </c>
      <c r="O2312" t="s">
        <v>20</v>
      </c>
      <c r="Q2312" t="s">
        <v>21558</v>
      </c>
    </row>
    <row r="2313" spans="1:17">
      <c r="A2313" t="s">
        <v>14</v>
      </c>
      <c r="B2313">
        <v>918</v>
      </c>
      <c r="C2313">
        <v>2017</v>
      </c>
      <c r="D2313">
        <v>170490</v>
      </c>
      <c r="E2313">
        <v>13.4</v>
      </c>
      <c r="F2313" s="18">
        <v>13.4</v>
      </c>
      <c r="G2313" s="18">
        <v>13.4</v>
      </c>
      <c r="H2313" s="18">
        <v>13.4</v>
      </c>
      <c r="I2313">
        <v>12</v>
      </c>
      <c r="J2313">
        <v>0</v>
      </c>
      <c r="K2313">
        <v>0</v>
      </c>
      <c r="L2313">
        <v>1</v>
      </c>
      <c r="M2313">
        <v>1</v>
      </c>
      <c r="N2313">
        <v>13</v>
      </c>
      <c r="O2313" t="s">
        <v>20</v>
      </c>
      <c r="Q2313" t="s">
        <v>21556</v>
      </c>
    </row>
    <row r="2314" spans="1:17">
      <c r="A2314" t="s">
        <v>14</v>
      </c>
      <c r="B2314">
        <v>918</v>
      </c>
      <c r="C2314">
        <v>2017</v>
      </c>
      <c r="D2314">
        <v>180200</v>
      </c>
      <c r="E2314">
        <v>0</v>
      </c>
      <c r="F2314" s="18">
        <v>0</v>
      </c>
      <c r="G2314" s="18">
        <v>0</v>
      </c>
      <c r="H2314" s="18">
        <v>0</v>
      </c>
      <c r="I2314">
        <v>0</v>
      </c>
      <c r="J2314">
        <v>1</v>
      </c>
      <c r="K2314">
        <v>0</v>
      </c>
      <c r="L2314">
        <v>0</v>
      </c>
      <c r="M2314">
        <v>1</v>
      </c>
      <c r="N2314">
        <v>1</v>
      </c>
      <c r="O2314" t="s">
        <v>20</v>
      </c>
      <c r="Q2314" t="s">
        <v>21552</v>
      </c>
    </row>
    <row r="2315" spans="1:17">
      <c r="A2315" t="s">
        <v>14</v>
      </c>
      <c r="B2315">
        <v>918</v>
      </c>
      <c r="C2315">
        <v>2017</v>
      </c>
      <c r="D2315">
        <v>180310</v>
      </c>
      <c r="E2315">
        <v>9.6</v>
      </c>
      <c r="F2315" s="18">
        <v>9.6</v>
      </c>
      <c r="G2315" s="18">
        <v>9.6</v>
      </c>
      <c r="H2315" s="18">
        <v>9.6</v>
      </c>
      <c r="I2315">
        <v>0</v>
      </c>
      <c r="J2315">
        <v>0</v>
      </c>
      <c r="K2315">
        <v>0</v>
      </c>
      <c r="L2315">
        <v>1</v>
      </c>
      <c r="M2315">
        <v>1</v>
      </c>
      <c r="N2315">
        <v>1</v>
      </c>
      <c r="O2315" t="s">
        <v>20</v>
      </c>
      <c r="Q2315" t="s">
        <v>21550</v>
      </c>
    </row>
    <row r="2316" spans="1:17">
      <c r="A2316" t="s">
        <v>14</v>
      </c>
      <c r="B2316">
        <v>918</v>
      </c>
      <c r="C2316">
        <v>2017</v>
      </c>
      <c r="D2316">
        <v>180320</v>
      </c>
      <c r="E2316">
        <v>9.6</v>
      </c>
      <c r="F2316" s="18">
        <v>9.6</v>
      </c>
      <c r="G2316" s="18">
        <v>9.6</v>
      </c>
      <c r="H2316" s="18">
        <v>9.6</v>
      </c>
      <c r="I2316">
        <v>0</v>
      </c>
      <c r="J2316">
        <v>0</v>
      </c>
      <c r="K2316">
        <v>0</v>
      </c>
      <c r="L2316">
        <v>1</v>
      </c>
      <c r="M2316">
        <v>1</v>
      </c>
      <c r="N2316">
        <v>1</v>
      </c>
      <c r="O2316" t="s">
        <v>20</v>
      </c>
      <c r="Q2316" t="s">
        <v>21548</v>
      </c>
    </row>
    <row r="2317" spans="1:17">
      <c r="A2317" t="s">
        <v>14</v>
      </c>
      <c r="B2317">
        <v>918</v>
      </c>
      <c r="C2317">
        <v>2017</v>
      </c>
      <c r="D2317">
        <v>180400</v>
      </c>
      <c r="E2317">
        <v>7.7</v>
      </c>
      <c r="F2317" s="18">
        <v>7.7</v>
      </c>
      <c r="G2317" s="18">
        <v>7.7</v>
      </c>
      <c r="H2317" s="18">
        <v>7.7</v>
      </c>
      <c r="I2317">
        <v>0</v>
      </c>
      <c r="J2317">
        <v>0</v>
      </c>
      <c r="K2317">
        <v>0</v>
      </c>
      <c r="L2317">
        <v>1</v>
      </c>
      <c r="M2317">
        <v>1</v>
      </c>
      <c r="N2317">
        <v>1</v>
      </c>
      <c r="O2317" t="s">
        <v>20</v>
      </c>
      <c r="Q2317" t="s">
        <v>21546</v>
      </c>
    </row>
    <row r="2318" spans="1:17">
      <c r="A2318" t="s">
        <v>14</v>
      </c>
      <c r="B2318">
        <v>918</v>
      </c>
      <c r="C2318">
        <v>2017</v>
      </c>
      <c r="D2318">
        <v>180500</v>
      </c>
      <c r="E2318">
        <v>8</v>
      </c>
      <c r="F2318" s="18">
        <v>8</v>
      </c>
      <c r="G2318" s="18">
        <v>8</v>
      </c>
      <c r="H2318" s="18">
        <v>8</v>
      </c>
      <c r="I2318">
        <v>0</v>
      </c>
      <c r="J2318">
        <v>0</v>
      </c>
      <c r="K2318">
        <v>0</v>
      </c>
      <c r="L2318">
        <v>1</v>
      </c>
      <c r="M2318">
        <v>1</v>
      </c>
      <c r="N2318">
        <v>1</v>
      </c>
      <c r="O2318" t="s">
        <v>20</v>
      </c>
      <c r="Q2318" t="s">
        <v>21544</v>
      </c>
    </row>
    <row r="2319" spans="1:17">
      <c r="A2319" t="s">
        <v>14</v>
      </c>
      <c r="B2319">
        <v>918</v>
      </c>
      <c r="C2319">
        <v>2017</v>
      </c>
      <c r="D2319">
        <v>180610</v>
      </c>
      <c r="E2319">
        <v>8</v>
      </c>
      <c r="F2319" s="18">
        <v>8</v>
      </c>
      <c r="G2319" s="18">
        <v>8</v>
      </c>
      <c r="H2319" s="18">
        <v>8</v>
      </c>
      <c r="I2319">
        <v>4</v>
      </c>
      <c r="J2319">
        <v>0</v>
      </c>
      <c r="K2319">
        <v>0</v>
      </c>
      <c r="L2319">
        <v>1</v>
      </c>
      <c r="M2319">
        <v>1</v>
      </c>
      <c r="N2319">
        <v>5</v>
      </c>
      <c r="O2319" t="s">
        <v>20</v>
      </c>
      <c r="Q2319" t="s">
        <v>21542</v>
      </c>
    </row>
    <row r="2320" spans="1:17">
      <c r="A2320" t="s">
        <v>14</v>
      </c>
      <c r="B2320">
        <v>918</v>
      </c>
      <c r="C2320">
        <v>2017</v>
      </c>
      <c r="D2320">
        <v>180620</v>
      </c>
      <c r="I2320">
        <v>8</v>
      </c>
      <c r="J2320">
        <v>0</v>
      </c>
      <c r="K2320">
        <v>0</v>
      </c>
      <c r="L2320">
        <v>0</v>
      </c>
      <c r="M2320">
        <v>0</v>
      </c>
      <c r="N2320">
        <v>8</v>
      </c>
      <c r="O2320" t="s">
        <v>20</v>
      </c>
      <c r="Q2320" t="s">
        <v>21540</v>
      </c>
    </row>
    <row r="2321" spans="1:17">
      <c r="A2321" t="s">
        <v>14</v>
      </c>
      <c r="B2321">
        <v>918</v>
      </c>
      <c r="C2321">
        <v>2017</v>
      </c>
      <c r="D2321">
        <v>180631</v>
      </c>
      <c r="I2321">
        <v>1</v>
      </c>
      <c r="J2321">
        <v>0</v>
      </c>
      <c r="K2321">
        <v>0</v>
      </c>
      <c r="L2321">
        <v>0</v>
      </c>
      <c r="M2321">
        <v>0</v>
      </c>
      <c r="N2321">
        <v>1</v>
      </c>
      <c r="O2321" t="s">
        <v>20</v>
      </c>
      <c r="Q2321" t="s">
        <v>21538</v>
      </c>
    </row>
    <row r="2322" spans="1:17">
      <c r="A2322" t="s">
        <v>14</v>
      </c>
      <c r="B2322">
        <v>918</v>
      </c>
      <c r="C2322">
        <v>2017</v>
      </c>
      <c r="D2322">
        <v>180632</v>
      </c>
      <c r="I2322">
        <v>2</v>
      </c>
      <c r="J2322">
        <v>0</v>
      </c>
      <c r="K2322">
        <v>0</v>
      </c>
      <c r="L2322">
        <v>0</v>
      </c>
      <c r="M2322">
        <v>0</v>
      </c>
      <c r="N2322">
        <v>2</v>
      </c>
      <c r="O2322" t="s">
        <v>20</v>
      </c>
      <c r="Q2322" t="s">
        <v>21536</v>
      </c>
    </row>
    <row r="2323" spans="1:17">
      <c r="A2323" t="s">
        <v>14</v>
      </c>
      <c r="B2323">
        <v>918</v>
      </c>
      <c r="C2323">
        <v>2017</v>
      </c>
      <c r="D2323">
        <v>180690</v>
      </c>
      <c r="I2323">
        <v>13</v>
      </c>
      <c r="J2323">
        <v>0</v>
      </c>
      <c r="K2323">
        <v>0</v>
      </c>
      <c r="L2323">
        <v>0</v>
      </c>
      <c r="M2323">
        <v>0</v>
      </c>
      <c r="N2323">
        <v>13</v>
      </c>
      <c r="O2323" t="s">
        <v>20</v>
      </c>
      <c r="Q2323" t="s">
        <v>21534</v>
      </c>
    </row>
    <row r="2324" spans="1:17">
      <c r="A2324" t="s">
        <v>14</v>
      </c>
      <c r="B2324">
        <v>918</v>
      </c>
      <c r="C2324">
        <v>2017</v>
      </c>
      <c r="D2324">
        <v>190110</v>
      </c>
      <c r="I2324">
        <v>1</v>
      </c>
      <c r="J2324">
        <v>0</v>
      </c>
      <c r="K2324">
        <v>0</v>
      </c>
      <c r="L2324">
        <v>0</v>
      </c>
      <c r="M2324">
        <v>0</v>
      </c>
      <c r="N2324">
        <v>1</v>
      </c>
      <c r="O2324" t="s">
        <v>20</v>
      </c>
      <c r="Q2324" t="s">
        <v>21532</v>
      </c>
    </row>
    <row r="2325" spans="1:17">
      <c r="A2325" t="s">
        <v>14</v>
      </c>
      <c r="B2325">
        <v>918</v>
      </c>
      <c r="C2325">
        <v>2017</v>
      </c>
      <c r="D2325">
        <v>190120</v>
      </c>
      <c r="I2325">
        <v>1</v>
      </c>
      <c r="J2325">
        <v>0</v>
      </c>
      <c r="K2325">
        <v>0</v>
      </c>
      <c r="L2325">
        <v>0</v>
      </c>
      <c r="M2325">
        <v>0</v>
      </c>
      <c r="N2325">
        <v>1</v>
      </c>
      <c r="O2325" t="s">
        <v>20</v>
      </c>
      <c r="Q2325" t="s">
        <v>21530</v>
      </c>
    </row>
    <row r="2326" spans="1:17">
      <c r="A2326" t="s">
        <v>14</v>
      </c>
      <c r="B2326">
        <v>918</v>
      </c>
      <c r="C2326">
        <v>2017</v>
      </c>
      <c r="D2326">
        <v>190190</v>
      </c>
      <c r="E2326">
        <v>12.8</v>
      </c>
      <c r="F2326" s="18">
        <v>12.8</v>
      </c>
      <c r="G2326" s="18">
        <v>12.8</v>
      </c>
      <c r="H2326" s="18">
        <v>12.8</v>
      </c>
      <c r="I2326">
        <v>6</v>
      </c>
      <c r="J2326">
        <v>0</v>
      </c>
      <c r="K2326">
        <v>0</v>
      </c>
      <c r="L2326">
        <v>1</v>
      </c>
      <c r="M2326">
        <v>1</v>
      </c>
      <c r="N2326">
        <v>7</v>
      </c>
      <c r="O2326" t="s">
        <v>20</v>
      </c>
      <c r="Q2326" t="s">
        <v>21528</v>
      </c>
    </row>
    <row r="2327" spans="1:17">
      <c r="A2327" t="s">
        <v>14</v>
      </c>
      <c r="B2327">
        <v>918</v>
      </c>
      <c r="C2327">
        <v>2017</v>
      </c>
      <c r="D2327">
        <v>190211</v>
      </c>
      <c r="I2327">
        <v>1</v>
      </c>
      <c r="J2327">
        <v>0</v>
      </c>
      <c r="K2327">
        <v>0</v>
      </c>
      <c r="L2327">
        <v>0</v>
      </c>
      <c r="M2327">
        <v>0</v>
      </c>
      <c r="N2327">
        <v>1</v>
      </c>
      <c r="O2327" t="s">
        <v>20</v>
      </c>
      <c r="Q2327" t="s">
        <v>21526</v>
      </c>
    </row>
    <row r="2328" spans="1:17">
      <c r="A2328" t="s">
        <v>14</v>
      </c>
      <c r="B2328">
        <v>918</v>
      </c>
      <c r="C2328">
        <v>2017</v>
      </c>
      <c r="D2328">
        <v>190219</v>
      </c>
      <c r="I2328">
        <v>2</v>
      </c>
      <c r="J2328">
        <v>0</v>
      </c>
      <c r="K2328">
        <v>0</v>
      </c>
      <c r="L2328">
        <v>0</v>
      </c>
      <c r="M2328">
        <v>0</v>
      </c>
      <c r="N2328">
        <v>2</v>
      </c>
      <c r="O2328" t="s">
        <v>20</v>
      </c>
      <c r="Q2328" t="s">
        <v>21524</v>
      </c>
    </row>
    <row r="2329" spans="1:17">
      <c r="A2329" t="s">
        <v>14</v>
      </c>
      <c r="B2329">
        <v>918</v>
      </c>
      <c r="C2329">
        <v>2017</v>
      </c>
      <c r="D2329">
        <v>190220</v>
      </c>
      <c r="E2329">
        <v>8.5</v>
      </c>
      <c r="F2329" s="18">
        <v>8.5</v>
      </c>
      <c r="G2329" s="18">
        <v>8.5</v>
      </c>
      <c r="H2329" s="18">
        <v>8.5</v>
      </c>
      <c r="I2329">
        <v>3</v>
      </c>
      <c r="J2329">
        <v>0</v>
      </c>
      <c r="K2329">
        <v>0</v>
      </c>
      <c r="L2329">
        <v>1</v>
      </c>
      <c r="M2329">
        <v>1</v>
      </c>
      <c r="N2329">
        <v>4</v>
      </c>
      <c r="O2329" t="s">
        <v>20</v>
      </c>
      <c r="Q2329" t="s">
        <v>21522</v>
      </c>
    </row>
    <row r="2330" spans="1:17">
      <c r="A2330" t="s">
        <v>14</v>
      </c>
      <c r="B2330">
        <v>918</v>
      </c>
      <c r="C2330">
        <v>2017</v>
      </c>
      <c r="D2330">
        <v>190230</v>
      </c>
      <c r="I2330">
        <v>3</v>
      </c>
      <c r="J2330">
        <v>0</v>
      </c>
      <c r="K2330">
        <v>0</v>
      </c>
      <c r="L2330">
        <v>0</v>
      </c>
      <c r="M2330">
        <v>0</v>
      </c>
      <c r="N2330">
        <v>3</v>
      </c>
      <c r="O2330" t="s">
        <v>20</v>
      </c>
      <c r="Q2330" t="s">
        <v>21520</v>
      </c>
    </row>
    <row r="2331" spans="1:17">
      <c r="A2331" t="s">
        <v>14</v>
      </c>
      <c r="B2331">
        <v>918</v>
      </c>
      <c r="C2331">
        <v>2017</v>
      </c>
      <c r="D2331">
        <v>190240</v>
      </c>
      <c r="I2331">
        <v>2</v>
      </c>
      <c r="J2331">
        <v>0</v>
      </c>
      <c r="K2331">
        <v>0</v>
      </c>
      <c r="L2331">
        <v>0</v>
      </c>
      <c r="M2331">
        <v>0</v>
      </c>
      <c r="N2331">
        <v>2</v>
      </c>
      <c r="O2331" t="s">
        <v>20</v>
      </c>
      <c r="Q2331" t="s">
        <v>21518</v>
      </c>
    </row>
    <row r="2332" spans="1:17">
      <c r="A2332" t="s">
        <v>14</v>
      </c>
      <c r="B2332">
        <v>918</v>
      </c>
      <c r="C2332">
        <v>2017</v>
      </c>
      <c r="D2332">
        <v>190300</v>
      </c>
      <c r="I2332">
        <v>2</v>
      </c>
      <c r="J2332">
        <v>0</v>
      </c>
      <c r="K2332">
        <v>0</v>
      </c>
      <c r="L2332">
        <v>0</v>
      </c>
      <c r="M2332">
        <v>0</v>
      </c>
      <c r="N2332">
        <v>2</v>
      </c>
      <c r="O2332" t="s">
        <v>20</v>
      </c>
      <c r="Q2332" t="s">
        <v>21516</v>
      </c>
    </row>
    <row r="2333" spans="1:17">
      <c r="A2333" t="s">
        <v>14</v>
      </c>
      <c r="B2333">
        <v>918</v>
      </c>
      <c r="C2333">
        <v>2017</v>
      </c>
      <c r="D2333">
        <v>190410</v>
      </c>
      <c r="I2333">
        <v>3</v>
      </c>
      <c r="J2333">
        <v>0</v>
      </c>
      <c r="K2333">
        <v>0</v>
      </c>
      <c r="L2333">
        <v>0</v>
      </c>
      <c r="M2333">
        <v>0</v>
      </c>
      <c r="N2333">
        <v>3</v>
      </c>
      <c r="O2333" t="s">
        <v>20</v>
      </c>
      <c r="Q2333" t="s">
        <v>21514</v>
      </c>
    </row>
    <row r="2334" spans="1:17">
      <c r="A2334" t="s">
        <v>14</v>
      </c>
      <c r="B2334">
        <v>918</v>
      </c>
      <c r="C2334">
        <v>2017</v>
      </c>
      <c r="D2334">
        <v>190420</v>
      </c>
      <c r="I2334">
        <v>4</v>
      </c>
      <c r="J2334">
        <v>0</v>
      </c>
      <c r="K2334">
        <v>0</v>
      </c>
      <c r="L2334">
        <v>0</v>
      </c>
      <c r="M2334">
        <v>0</v>
      </c>
      <c r="N2334">
        <v>4</v>
      </c>
      <c r="O2334" t="s">
        <v>20</v>
      </c>
      <c r="Q2334" t="s">
        <v>21512</v>
      </c>
    </row>
    <row r="2335" spans="1:17">
      <c r="A2335" t="s">
        <v>14</v>
      </c>
      <c r="B2335">
        <v>918</v>
      </c>
      <c r="C2335">
        <v>2017</v>
      </c>
      <c r="D2335">
        <v>190430</v>
      </c>
      <c r="I2335">
        <v>1</v>
      </c>
      <c r="J2335">
        <v>0</v>
      </c>
      <c r="K2335">
        <v>0</v>
      </c>
      <c r="L2335">
        <v>0</v>
      </c>
      <c r="M2335">
        <v>0</v>
      </c>
      <c r="N2335">
        <v>1</v>
      </c>
      <c r="O2335" t="s">
        <v>20</v>
      </c>
      <c r="Q2335" t="s">
        <v>21510</v>
      </c>
    </row>
    <row r="2336" spans="1:17">
      <c r="A2336" t="s">
        <v>14</v>
      </c>
      <c r="B2336">
        <v>918</v>
      </c>
      <c r="C2336">
        <v>2017</v>
      </c>
      <c r="D2336">
        <v>190490</v>
      </c>
      <c r="I2336">
        <v>2</v>
      </c>
      <c r="J2336">
        <v>0</v>
      </c>
      <c r="K2336">
        <v>0</v>
      </c>
      <c r="L2336">
        <v>0</v>
      </c>
      <c r="M2336">
        <v>0</v>
      </c>
      <c r="N2336">
        <v>2</v>
      </c>
      <c r="O2336" t="s">
        <v>20</v>
      </c>
      <c r="Q2336" t="s">
        <v>21508</v>
      </c>
    </row>
    <row r="2337" spans="1:17">
      <c r="A2337" t="s">
        <v>14</v>
      </c>
      <c r="B2337">
        <v>918</v>
      </c>
      <c r="C2337">
        <v>2017</v>
      </c>
      <c r="D2337">
        <v>190510</v>
      </c>
      <c r="I2337">
        <v>1</v>
      </c>
      <c r="J2337">
        <v>0</v>
      </c>
      <c r="K2337">
        <v>0</v>
      </c>
      <c r="L2337">
        <v>0</v>
      </c>
      <c r="M2337">
        <v>0</v>
      </c>
      <c r="N2337">
        <v>1</v>
      </c>
      <c r="O2337" t="s">
        <v>20</v>
      </c>
      <c r="Q2337" t="s">
        <v>21506</v>
      </c>
    </row>
    <row r="2338" spans="1:17">
      <c r="A2338" t="s">
        <v>14</v>
      </c>
      <c r="B2338">
        <v>918</v>
      </c>
      <c r="C2338">
        <v>2017</v>
      </c>
      <c r="D2338">
        <v>190520</v>
      </c>
      <c r="I2338">
        <v>3</v>
      </c>
      <c r="J2338">
        <v>0</v>
      </c>
      <c r="K2338">
        <v>0</v>
      </c>
      <c r="L2338">
        <v>0</v>
      </c>
      <c r="M2338">
        <v>0</v>
      </c>
      <c r="N2338">
        <v>3</v>
      </c>
      <c r="O2338" t="s">
        <v>20</v>
      </c>
      <c r="Q2338" t="s">
        <v>21504</v>
      </c>
    </row>
    <row r="2339" spans="1:17">
      <c r="A2339" t="s">
        <v>14</v>
      </c>
      <c r="B2339">
        <v>918</v>
      </c>
      <c r="C2339">
        <v>2017</v>
      </c>
      <c r="D2339">
        <v>190531</v>
      </c>
      <c r="I2339">
        <v>5</v>
      </c>
      <c r="J2339">
        <v>0</v>
      </c>
      <c r="K2339">
        <v>0</v>
      </c>
      <c r="L2339">
        <v>0</v>
      </c>
      <c r="M2339">
        <v>0</v>
      </c>
      <c r="N2339">
        <v>5</v>
      </c>
      <c r="O2339" t="s">
        <v>20</v>
      </c>
      <c r="Q2339" t="s">
        <v>21500</v>
      </c>
    </row>
    <row r="2340" spans="1:17">
      <c r="A2340" t="s">
        <v>14</v>
      </c>
      <c r="B2340">
        <v>918</v>
      </c>
      <c r="C2340">
        <v>2017</v>
      </c>
      <c r="D2340">
        <v>190532</v>
      </c>
      <c r="I2340">
        <v>5</v>
      </c>
      <c r="J2340">
        <v>0</v>
      </c>
      <c r="K2340">
        <v>0</v>
      </c>
      <c r="L2340">
        <v>0</v>
      </c>
      <c r="M2340">
        <v>0</v>
      </c>
      <c r="N2340">
        <v>5</v>
      </c>
      <c r="O2340" t="s">
        <v>20</v>
      </c>
      <c r="Q2340" t="s">
        <v>21498</v>
      </c>
    </row>
    <row r="2341" spans="1:17">
      <c r="A2341" t="s">
        <v>14</v>
      </c>
      <c r="B2341">
        <v>918</v>
      </c>
      <c r="C2341">
        <v>2017</v>
      </c>
      <c r="D2341">
        <v>190540</v>
      </c>
      <c r="I2341">
        <v>2</v>
      </c>
      <c r="J2341">
        <v>0</v>
      </c>
      <c r="K2341">
        <v>0</v>
      </c>
      <c r="L2341">
        <v>0</v>
      </c>
      <c r="M2341">
        <v>0</v>
      </c>
      <c r="N2341">
        <v>2</v>
      </c>
      <c r="O2341" t="s">
        <v>20</v>
      </c>
      <c r="Q2341" t="s">
        <v>21496</v>
      </c>
    </row>
    <row r="2342" spans="1:17">
      <c r="A2342" t="s">
        <v>14</v>
      </c>
      <c r="B2342">
        <v>918</v>
      </c>
      <c r="C2342">
        <v>2017</v>
      </c>
      <c r="D2342">
        <v>190590</v>
      </c>
      <c r="I2342">
        <v>8</v>
      </c>
      <c r="J2342">
        <v>0</v>
      </c>
      <c r="K2342">
        <v>0</v>
      </c>
      <c r="L2342">
        <v>0</v>
      </c>
      <c r="M2342">
        <v>0</v>
      </c>
      <c r="N2342">
        <v>8</v>
      </c>
      <c r="O2342" t="s">
        <v>20</v>
      </c>
      <c r="Q2342" t="s">
        <v>21494</v>
      </c>
    </row>
    <row r="2343" spans="1:17">
      <c r="A2343" t="s">
        <v>14</v>
      </c>
      <c r="B2343">
        <v>918</v>
      </c>
      <c r="C2343">
        <v>2017</v>
      </c>
      <c r="D2343">
        <v>200110</v>
      </c>
      <c r="E2343">
        <v>52.8</v>
      </c>
      <c r="F2343" s="18">
        <v>17.600000000000001</v>
      </c>
      <c r="G2343" s="18">
        <v>17.600000000000001</v>
      </c>
      <c r="H2343" s="18">
        <v>17.600000000000001</v>
      </c>
      <c r="I2343">
        <v>0</v>
      </c>
      <c r="J2343">
        <v>0</v>
      </c>
      <c r="K2343">
        <v>0</v>
      </c>
      <c r="L2343">
        <v>3</v>
      </c>
      <c r="M2343">
        <v>3</v>
      </c>
      <c r="N2343">
        <v>3</v>
      </c>
      <c r="O2343" t="s">
        <v>20</v>
      </c>
      <c r="Q2343" t="s">
        <v>21492</v>
      </c>
    </row>
    <row r="2344" spans="1:17">
      <c r="A2344" t="s">
        <v>14</v>
      </c>
      <c r="B2344">
        <v>918</v>
      </c>
      <c r="C2344">
        <v>2017</v>
      </c>
      <c r="D2344">
        <v>200190</v>
      </c>
      <c r="E2344">
        <v>291</v>
      </c>
      <c r="F2344" s="18">
        <v>0</v>
      </c>
      <c r="G2344" s="18">
        <v>16</v>
      </c>
      <c r="H2344" s="18">
        <v>13.86</v>
      </c>
      <c r="I2344">
        <v>3</v>
      </c>
      <c r="J2344">
        <v>1</v>
      </c>
      <c r="K2344">
        <v>0</v>
      </c>
      <c r="L2344">
        <v>20</v>
      </c>
      <c r="M2344">
        <v>21</v>
      </c>
      <c r="N2344">
        <v>24</v>
      </c>
      <c r="O2344" t="s">
        <v>20</v>
      </c>
      <c r="Q2344" t="s">
        <v>21488</v>
      </c>
    </row>
    <row r="2345" spans="1:17">
      <c r="A2345" t="s">
        <v>14</v>
      </c>
      <c r="B2345">
        <v>918</v>
      </c>
      <c r="C2345">
        <v>2017</v>
      </c>
      <c r="D2345">
        <v>200210</v>
      </c>
      <c r="E2345">
        <v>28.8</v>
      </c>
      <c r="F2345" s="18">
        <v>14.4</v>
      </c>
      <c r="G2345" s="18">
        <v>14.4</v>
      </c>
      <c r="H2345" s="18">
        <v>14.4</v>
      </c>
      <c r="I2345">
        <v>0</v>
      </c>
      <c r="J2345">
        <v>0</v>
      </c>
      <c r="K2345">
        <v>0</v>
      </c>
      <c r="L2345">
        <v>2</v>
      </c>
      <c r="M2345">
        <v>2</v>
      </c>
      <c r="N2345">
        <v>2</v>
      </c>
      <c r="O2345" t="s">
        <v>20</v>
      </c>
      <c r="Q2345" t="s">
        <v>21486</v>
      </c>
    </row>
    <row r="2346" spans="1:17">
      <c r="A2346" t="s">
        <v>14</v>
      </c>
      <c r="B2346">
        <v>918</v>
      </c>
      <c r="C2346">
        <v>2017</v>
      </c>
      <c r="D2346">
        <v>200290</v>
      </c>
      <c r="E2346">
        <v>115.2</v>
      </c>
      <c r="F2346" s="18">
        <v>14.4</v>
      </c>
      <c r="G2346" s="18">
        <v>14.4</v>
      </c>
      <c r="H2346" s="18">
        <v>14.4</v>
      </c>
      <c r="I2346">
        <v>0</v>
      </c>
      <c r="J2346">
        <v>0</v>
      </c>
      <c r="K2346">
        <v>0</v>
      </c>
      <c r="L2346">
        <v>8</v>
      </c>
      <c r="M2346">
        <v>8</v>
      </c>
      <c r="N2346">
        <v>8</v>
      </c>
      <c r="O2346" t="s">
        <v>20</v>
      </c>
      <c r="Q2346" t="s">
        <v>21484</v>
      </c>
    </row>
    <row r="2347" spans="1:17">
      <c r="A2347" t="s">
        <v>14</v>
      </c>
      <c r="B2347">
        <v>918</v>
      </c>
      <c r="C2347">
        <v>2017</v>
      </c>
      <c r="D2347">
        <v>200310</v>
      </c>
      <c r="I2347">
        <v>2</v>
      </c>
      <c r="J2347">
        <v>0</v>
      </c>
      <c r="K2347">
        <v>0</v>
      </c>
      <c r="L2347">
        <v>0</v>
      </c>
      <c r="M2347">
        <v>0</v>
      </c>
      <c r="N2347">
        <v>2</v>
      </c>
      <c r="O2347" t="s">
        <v>20</v>
      </c>
      <c r="Q2347" t="s">
        <v>21482</v>
      </c>
    </row>
    <row r="2348" spans="1:17">
      <c r="A2348" t="s">
        <v>14</v>
      </c>
      <c r="B2348">
        <v>918</v>
      </c>
      <c r="C2348">
        <v>2017</v>
      </c>
      <c r="D2348">
        <v>200390</v>
      </c>
      <c r="E2348">
        <v>32.799999999999997</v>
      </c>
      <c r="F2348" s="18">
        <v>14.4</v>
      </c>
      <c r="G2348" s="18">
        <v>18.399999999999999</v>
      </c>
      <c r="H2348" s="18">
        <v>16.399999999999999</v>
      </c>
      <c r="I2348">
        <v>0</v>
      </c>
      <c r="J2348">
        <v>0</v>
      </c>
      <c r="K2348">
        <v>0</v>
      </c>
      <c r="L2348">
        <v>2</v>
      </c>
      <c r="M2348">
        <v>2</v>
      </c>
      <c r="N2348">
        <v>2</v>
      </c>
      <c r="O2348" t="s">
        <v>20</v>
      </c>
      <c r="Q2348" t="s">
        <v>21478</v>
      </c>
    </row>
    <row r="2349" spans="1:17">
      <c r="A2349" t="s">
        <v>14</v>
      </c>
      <c r="B2349">
        <v>918</v>
      </c>
      <c r="C2349">
        <v>2017</v>
      </c>
      <c r="D2349">
        <v>200410</v>
      </c>
      <c r="E2349">
        <v>32</v>
      </c>
      <c r="F2349" s="18">
        <v>14.4</v>
      </c>
      <c r="G2349" s="18">
        <v>17.600000000000001</v>
      </c>
      <c r="H2349" s="18">
        <v>16</v>
      </c>
      <c r="I2349">
        <v>1</v>
      </c>
      <c r="J2349">
        <v>0</v>
      </c>
      <c r="K2349">
        <v>0</v>
      </c>
      <c r="L2349">
        <v>2</v>
      </c>
      <c r="M2349">
        <v>2</v>
      </c>
      <c r="N2349">
        <v>3</v>
      </c>
      <c r="O2349" t="s">
        <v>20</v>
      </c>
      <c r="Q2349" t="s">
        <v>21476</v>
      </c>
    </row>
    <row r="2350" spans="1:17">
      <c r="A2350" t="s">
        <v>14</v>
      </c>
      <c r="B2350">
        <v>918</v>
      </c>
      <c r="C2350">
        <v>2017</v>
      </c>
      <c r="D2350">
        <v>200490</v>
      </c>
      <c r="E2350">
        <v>187.2</v>
      </c>
      <c r="F2350" s="18">
        <v>14.4</v>
      </c>
      <c r="G2350" s="18">
        <v>19.2</v>
      </c>
      <c r="H2350" s="18">
        <v>17.02</v>
      </c>
      <c r="I2350">
        <v>1</v>
      </c>
      <c r="J2350">
        <v>0</v>
      </c>
      <c r="K2350">
        <v>0</v>
      </c>
      <c r="L2350">
        <v>11</v>
      </c>
      <c r="M2350">
        <v>11</v>
      </c>
      <c r="N2350">
        <v>12</v>
      </c>
      <c r="O2350" t="s">
        <v>20</v>
      </c>
      <c r="Q2350" t="s">
        <v>21474</v>
      </c>
    </row>
    <row r="2351" spans="1:17">
      <c r="A2351" t="s">
        <v>14</v>
      </c>
      <c r="B2351">
        <v>918</v>
      </c>
      <c r="C2351">
        <v>2017</v>
      </c>
      <c r="D2351">
        <v>200510</v>
      </c>
      <c r="E2351">
        <v>70.400000000000006</v>
      </c>
      <c r="F2351" s="18">
        <v>17.600000000000001</v>
      </c>
      <c r="G2351" s="18">
        <v>17.600000000000001</v>
      </c>
      <c r="H2351" s="18">
        <v>17.600000000000001</v>
      </c>
      <c r="I2351">
        <v>0</v>
      </c>
      <c r="J2351">
        <v>0</v>
      </c>
      <c r="K2351">
        <v>0</v>
      </c>
      <c r="L2351">
        <v>4</v>
      </c>
      <c r="M2351">
        <v>4</v>
      </c>
      <c r="N2351">
        <v>4</v>
      </c>
      <c r="O2351" t="s">
        <v>20</v>
      </c>
      <c r="Q2351" t="s">
        <v>21472</v>
      </c>
    </row>
    <row r="2352" spans="1:17">
      <c r="A2352" t="s">
        <v>14</v>
      </c>
      <c r="B2352">
        <v>918</v>
      </c>
      <c r="C2352">
        <v>2017</v>
      </c>
      <c r="D2352">
        <v>200520</v>
      </c>
      <c r="E2352">
        <v>28.2</v>
      </c>
      <c r="F2352" s="18">
        <v>14.1</v>
      </c>
      <c r="G2352" s="18">
        <v>14.1</v>
      </c>
      <c r="H2352" s="18">
        <v>14.1</v>
      </c>
      <c r="I2352">
        <v>1</v>
      </c>
      <c r="J2352">
        <v>0</v>
      </c>
      <c r="K2352">
        <v>0</v>
      </c>
      <c r="L2352">
        <v>2</v>
      </c>
      <c r="M2352">
        <v>2</v>
      </c>
      <c r="N2352">
        <v>3</v>
      </c>
      <c r="O2352" t="s">
        <v>20</v>
      </c>
      <c r="Q2352" t="s">
        <v>21470</v>
      </c>
    </row>
    <row r="2353" spans="1:17">
      <c r="A2353" t="s">
        <v>14</v>
      </c>
      <c r="B2353">
        <v>918</v>
      </c>
      <c r="C2353">
        <v>2017</v>
      </c>
      <c r="D2353">
        <v>200540</v>
      </c>
      <c r="E2353">
        <v>19.2</v>
      </c>
      <c r="F2353" s="18">
        <v>19.2</v>
      </c>
      <c r="G2353" s="18">
        <v>19.2</v>
      </c>
      <c r="H2353" s="18">
        <v>19.2</v>
      </c>
      <c r="I2353">
        <v>0</v>
      </c>
      <c r="J2353">
        <v>0</v>
      </c>
      <c r="K2353">
        <v>0</v>
      </c>
      <c r="L2353">
        <v>1</v>
      </c>
      <c r="M2353">
        <v>1</v>
      </c>
      <c r="N2353">
        <v>1</v>
      </c>
      <c r="O2353" t="s">
        <v>20</v>
      </c>
      <c r="Q2353" t="s">
        <v>21468</v>
      </c>
    </row>
    <row r="2354" spans="1:17">
      <c r="A2354" t="s">
        <v>14</v>
      </c>
      <c r="B2354">
        <v>918</v>
      </c>
      <c r="C2354">
        <v>2017</v>
      </c>
      <c r="D2354">
        <v>200551</v>
      </c>
      <c r="E2354">
        <v>17.600000000000001</v>
      </c>
      <c r="F2354" s="18">
        <v>17.600000000000001</v>
      </c>
      <c r="G2354" s="18">
        <v>17.600000000000001</v>
      </c>
      <c r="H2354" s="18">
        <v>17.600000000000001</v>
      </c>
      <c r="I2354">
        <v>0</v>
      </c>
      <c r="J2354">
        <v>0</v>
      </c>
      <c r="K2354">
        <v>0</v>
      </c>
      <c r="L2354">
        <v>1</v>
      </c>
      <c r="M2354">
        <v>1</v>
      </c>
      <c r="N2354">
        <v>1</v>
      </c>
      <c r="O2354" t="s">
        <v>20</v>
      </c>
      <c r="Q2354" t="s">
        <v>21466</v>
      </c>
    </row>
    <row r="2355" spans="1:17">
      <c r="A2355" t="s">
        <v>14</v>
      </c>
      <c r="B2355">
        <v>918</v>
      </c>
      <c r="C2355">
        <v>2017</v>
      </c>
      <c r="D2355">
        <v>200559</v>
      </c>
      <c r="E2355">
        <v>19.2</v>
      </c>
      <c r="F2355" s="18">
        <v>19.2</v>
      </c>
      <c r="G2355" s="18">
        <v>19.2</v>
      </c>
      <c r="H2355" s="18">
        <v>19.2</v>
      </c>
      <c r="I2355">
        <v>0</v>
      </c>
      <c r="J2355">
        <v>0</v>
      </c>
      <c r="K2355">
        <v>0</v>
      </c>
      <c r="L2355">
        <v>1</v>
      </c>
      <c r="M2355">
        <v>1</v>
      </c>
      <c r="N2355">
        <v>1</v>
      </c>
      <c r="O2355" t="s">
        <v>20</v>
      </c>
      <c r="Q2355" t="s">
        <v>21464</v>
      </c>
    </row>
    <row r="2356" spans="1:17">
      <c r="A2356" t="s">
        <v>14</v>
      </c>
      <c r="B2356">
        <v>918</v>
      </c>
      <c r="C2356">
        <v>2017</v>
      </c>
      <c r="D2356">
        <v>200560</v>
      </c>
      <c r="E2356">
        <v>17.600000000000001</v>
      </c>
      <c r="F2356" s="18">
        <v>17.600000000000001</v>
      </c>
      <c r="G2356" s="18">
        <v>17.600000000000001</v>
      </c>
      <c r="H2356" s="18">
        <v>17.600000000000001</v>
      </c>
      <c r="I2356">
        <v>0</v>
      </c>
      <c r="J2356">
        <v>0</v>
      </c>
      <c r="K2356">
        <v>0</v>
      </c>
      <c r="L2356">
        <v>1</v>
      </c>
      <c r="M2356">
        <v>1</v>
      </c>
      <c r="N2356">
        <v>1</v>
      </c>
      <c r="O2356" t="s">
        <v>20</v>
      </c>
      <c r="Q2356" t="s">
        <v>21462</v>
      </c>
    </row>
    <row r="2357" spans="1:17">
      <c r="A2357" t="s">
        <v>14</v>
      </c>
      <c r="B2357">
        <v>918</v>
      </c>
      <c r="C2357">
        <v>2017</v>
      </c>
      <c r="D2357">
        <v>200570</v>
      </c>
      <c r="E2357">
        <v>12.8</v>
      </c>
      <c r="F2357" s="18">
        <v>12.8</v>
      </c>
      <c r="G2357" s="18">
        <v>12.8</v>
      </c>
      <c r="H2357" s="18">
        <v>12.8</v>
      </c>
      <c r="I2357">
        <v>0</v>
      </c>
      <c r="J2357">
        <v>0</v>
      </c>
      <c r="K2357">
        <v>0</v>
      </c>
      <c r="L2357">
        <v>1</v>
      </c>
      <c r="M2357">
        <v>1</v>
      </c>
      <c r="N2357">
        <v>1</v>
      </c>
      <c r="O2357" t="s">
        <v>20</v>
      </c>
      <c r="Q2357" t="s">
        <v>21460</v>
      </c>
    </row>
    <row r="2358" spans="1:17">
      <c r="A2358" t="s">
        <v>14</v>
      </c>
      <c r="B2358">
        <v>918</v>
      </c>
      <c r="C2358">
        <v>2017</v>
      </c>
      <c r="D2358">
        <v>200580</v>
      </c>
      <c r="I2358">
        <v>3</v>
      </c>
      <c r="J2358">
        <v>0</v>
      </c>
      <c r="K2358">
        <v>0</v>
      </c>
      <c r="L2358">
        <v>0</v>
      </c>
      <c r="M2358">
        <v>0</v>
      </c>
      <c r="N2358">
        <v>3</v>
      </c>
      <c r="O2358" t="s">
        <v>20</v>
      </c>
      <c r="Q2358" t="s">
        <v>21458</v>
      </c>
    </row>
    <row r="2359" spans="1:17">
      <c r="A2359" t="s">
        <v>14</v>
      </c>
      <c r="B2359">
        <v>918</v>
      </c>
      <c r="C2359">
        <v>2017</v>
      </c>
      <c r="D2359">
        <v>200591</v>
      </c>
      <c r="E2359">
        <v>35.200000000000003</v>
      </c>
      <c r="F2359" s="18">
        <v>17.600000000000001</v>
      </c>
      <c r="G2359" s="18">
        <v>17.600000000000001</v>
      </c>
      <c r="H2359" s="18">
        <v>17.600000000000001</v>
      </c>
      <c r="I2359">
        <v>0</v>
      </c>
      <c r="J2359">
        <v>0</v>
      </c>
      <c r="K2359">
        <v>0</v>
      </c>
      <c r="L2359">
        <v>2</v>
      </c>
      <c r="M2359">
        <v>2</v>
      </c>
      <c r="N2359">
        <v>2</v>
      </c>
      <c r="O2359" t="s">
        <v>20</v>
      </c>
      <c r="Q2359" t="s">
        <v>21454</v>
      </c>
    </row>
    <row r="2360" spans="1:17">
      <c r="A2360" t="s">
        <v>14</v>
      </c>
      <c r="B2360">
        <v>918</v>
      </c>
      <c r="C2360">
        <v>2017</v>
      </c>
      <c r="D2360">
        <v>200599</v>
      </c>
      <c r="E2360">
        <v>235.2</v>
      </c>
      <c r="F2360" s="18">
        <v>6.4</v>
      </c>
      <c r="G2360" s="18">
        <v>17.600000000000001</v>
      </c>
      <c r="H2360" s="18">
        <v>15.68</v>
      </c>
      <c r="I2360">
        <v>0</v>
      </c>
      <c r="J2360">
        <v>0</v>
      </c>
      <c r="K2360">
        <v>0</v>
      </c>
      <c r="L2360">
        <v>15</v>
      </c>
      <c r="M2360">
        <v>15</v>
      </c>
      <c r="N2360">
        <v>15</v>
      </c>
      <c r="O2360" t="s">
        <v>20</v>
      </c>
      <c r="Q2360" t="s">
        <v>21452</v>
      </c>
    </row>
    <row r="2361" spans="1:17">
      <c r="A2361" t="s">
        <v>14</v>
      </c>
      <c r="B2361">
        <v>918</v>
      </c>
      <c r="C2361">
        <v>2017</v>
      </c>
      <c r="D2361">
        <v>200600</v>
      </c>
      <c r="E2361">
        <v>52.5</v>
      </c>
      <c r="F2361" s="18">
        <v>0</v>
      </c>
      <c r="G2361" s="18">
        <v>20</v>
      </c>
      <c r="H2361" s="18">
        <v>13.13</v>
      </c>
      <c r="I2361">
        <v>7</v>
      </c>
      <c r="J2361">
        <v>1</v>
      </c>
      <c r="K2361">
        <v>0</v>
      </c>
      <c r="L2361">
        <v>3</v>
      </c>
      <c r="M2361">
        <v>4</v>
      </c>
      <c r="N2361">
        <v>11</v>
      </c>
      <c r="O2361" t="s">
        <v>20</v>
      </c>
      <c r="Q2361" t="s">
        <v>21450</v>
      </c>
    </row>
    <row r="2362" spans="1:17">
      <c r="A2362" t="s">
        <v>14</v>
      </c>
      <c r="B2362">
        <v>918</v>
      </c>
      <c r="C2362">
        <v>2017</v>
      </c>
      <c r="D2362">
        <v>200710</v>
      </c>
      <c r="E2362">
        <v>111</v>
      </c>
      <c r="F2362" s="18">
        <v>15</v>
      </c>
      <c r="G2362" s="18">
        <v>24</v>
      </c>
      <c r="H2362" s="18">
        <v>22.2</v>
      </c>
      <c r="I2362">
        <v>4</v>
      </c>
      <c r="J2362">
        <v>0</v>
      </c>
      <c r="K2362">
        <v>0</v>
      </c>
      <c r="L2362">
        <v>5</v>
      </c>
      <c r="M2362">
        <v>5</v>
      </c>
      <c r="N2362">
        <v>9</v>
      </c>
      <c r="O2362" t="s">
        <v>20</v>
      </c>
      <c r="Q2362" t="s">
        <v>21448</v>
      </c>
    </row>
    <row r="2363" spans="1:17">
      <c r="A2363" t="s">
        <v>14</v>
      </c>
      <c r="B2363">
        <v>918</v>
      </c>
      <c r="C2363">
        <v>2017</v>
      </c>
      <c r="D2363">
        <v>200791</v>
      </c>
      <c r="E2363">
        <v>21.6</v>
      </c>
      <c r="F2363" s="18">
        <v>21.6</v>
      </c>
      <c r="G2363" s="18">
        <v>21.6</v>
      </c>
      <c r="H2363" s="18">
        <v>21.6</v>
      </c>
      <c r="I2363">
        <v>3</v>
      </c>
      <c r="J2363">
        <v>0</v>
      </c>
      <c r="K2363">
        <v>0</v>
      </c>
      <c r="L2363">
        <v>1</v>
      </c>
      <c r="M2363">
        <v>1</v>
      </c>
      <c r="N2363">
        <v>4</v>
      </c>
      <c r="O2363" t="s">
        <v>20</v>
      </c>
      <c r="Q2363" t="s">
        <v>21446</v>
      </c>
    </row>
    <row r="2364" spans="1:17">
      <c r="A2364" t="s">
        <v>14</v>
      </c>
      <c r="B2364">
        <v>918</v>
      </c>
      <c r="C2364">
        <v>2017</v>
      </c>
      <c r="D2364">
        <v>200799</v>
      </c>
      <c r="E2364">
        <v>676.4</v>
      </c>
      <c r="F2364" s="18">
        <v>15</v>
      </c>
      <c r="G2364" s="18">
        <v>24</v>
      </c>
      <c r="H2364" s="18">
        <v>23.32</v>
      </c>
      <c r="I2364">
        <v>81</v>
      </c>
      <c r="J2364">
        <v>0</v>
      </c>
      <c r="K2364">
        <v>0</v>
      </c>
      <c r="L2364">
        <v>29</v>
      </c>
      <c r="M2364">
        <v>29</v>
      </c>
      <c r="N2364">
        <v>110</v>
      </c>
      <c r="O2364" t="s">
        <v>20</v>
      </c>
      <c r="Q2364" t="s">
        <v>21444</v>
      </c>
    </row>
    <row r="2365" spans="1:17">
      <c r="A2365" t="s">
        <v>14</v>
      </c>
      <c r="B2365">
        <v>918</v>
      </c>
      <c r="C2365">
        <v>2017</v>
      </c>
      <c r="D2365">
        <v>200811</v>
      </c>
      <c r="E2365">
        <v>60</v>
      </c>
      <c r="F2365" s="18">
        <v>11.2</v>
      </c>
      <c r="G2365" s="18">
        <v>12.8</v>
      </c>
      <c r="H2365" s="18">
        <v>12</v>
      </c>
      <c r="I2365">
        <v>0</v>
      </c>
      <c r="J2365">
        <v>0</v>
      </c>
      <c r="K2365">
        <v>0</v>
      </c>
      <c r="L2365">
        <v>5</v>
      </c>
      <c r="M2365">
        <v>5</v>
      </c>
      <c r="N2365">
        <v>5</v>
      </c>
      <c r="O2365" t="s">
        <v>20</v>
      </c>
      <c r="Q2365" t="s">
        <v>21442</v>
      </c>
    </row>
    <row r="2366" spans="1:17">
      <c r="A2366" t="s">
        <v>14</v>
      </c>
      <c r="B2366">
        <v>918</v>
      </c>
      <c r="C2366">
        <v>2017</v>
      </c>
      <c r="D2366">
        <v>200819</v>
      </c>
      <c r="E2366">
        <v>140.4</v>
      </c>
      <c r="F2366" s="18">
        <v>7</v>
      </c>
      <c r="G2366" s="18">
        <v>12.8</v>
      </c>
      <c r="H2366" s="18">
        <v>10.029999999999999</v>
      </c>
      <c r="I2366">
        <v>0</v>
      </c>
      <c r="J2366">
        <v>0</v>
      </c>
      <c r="K2366">
        <v>0</v>
      </c>
      <c r="L2366">
        <v>14</v>
      </c>
      <c r="M2366">
        <v>14</v>
      </c>
      <c r="N2366">
        <v>14</v>
      </c>
      <c r="O2366" t="s">
        <v>20</v>
      </c>
      <c r="Q2366" t="s">
        <v>21440</v>
      </c>
    </row>
    <row r="2367" spans="1:17">
      <c r="A2367" t="s">
        <v>14</v>
      </c>
      <c r="B2367">
        <v>918</v>
      </c>
      <c r="C2367">
        <v>2017</v>
      </c>
      <c r="D2367">
        <v>200820</v>
      </c>
      <c r="E2367">
        <v>146.4</v>
      </c>
      <c r="F2367" s="18">
        <v>17.600000000000001</v>
      </c>
      <c r="G2367" s="18">
        <v>25.6</v>
      </c>
      <c r="H2367" s="18">
        <v>20.91</v>
      </c>
      <c r="I2367">
        <v>2</v>
      </c>
      <c r="J2367">
        <v>0</v>
      </c>
      <c r="K2367">
        <v>0</v>
      </c>
      <c r="L2367">
        <v>7</v>
      </c>
      <c r="M2367">
        <v>7</v>
      </c>
      <c r="N2367">
        <v>9</v>
      </c>
      <c r="O2367" t="s">
        <v>20</v>
      </c>
      <c r="Q2367" t="s">
        <v>21438</v>
      </c>
    </row>
    <row r="2368" spans="1:17">
      <c r="A2368" t="s">
        <v>14</v>
      </c>
      <c r="B2368">
        <v>918</v>
      </c>
      <c r="C2368">
        <v>2017</v>
      </c>
      <c r="D2368">
        <v>200830</v>
      </c>
      <c r="E2368">
        <v>735.2</v>
      </c>
      <c r="F2368" s="18">
        <v>15.2</v>
      </c>
      <c r="G2368" s="18">
        <v>25.6</v>
      </c>
      <c r="H2368" s="18">
        <v>18.850000000000001</v>
      </c>
      <c r="I2368">
        <v>1</v>
      </c>
      <c r="J2368">
        <v>0</v>
      </c>
      <c r="K2368">
        <v>0</v>
      </c>
      <c r="L2368">
        <v>39</v>
      </c>
      <c r="M2368">
        <v>39</v>
      </c>
      <c r="N2368">
        <v>40</v>
      </c>
      <c r="O2368" t="s">
        <v>20</v>
      </c>
      <c r="Q2368" t="s">
        <v>21436</v>
      </c>
    </row>
    <row r="2369" spans="1:17">
      <c r="A2369" t="s">
        <v>14</v>
      </c>
      <c r="B2369">
        <v>918</v>
      </c>
      <c r="C2369">
        <v>2017</v>
      </c>
      <c r="D2369">
        <v>200840</v>
      </c>
      <c r="E2369">
        <v>275.2</v>
      </c>
      <c r="F2369" s="18">
        <v>16</v>
      </c>
      <c r="G2369" s="18">
        <v>25.6</v>
      </c>
      <c r="H2369" s="18">
        <v>19.66</v>
      </c>
      <c r="I2369">
        <v>2</v>
      </c>
      <c r="J2369">
        <v>0</v>
      </c>
      <c r="K2369">
        <v>0</v>
      </c>
      <c r="L2369">
        <v>14</v>
      </c>
      <c r="M2369">
        <v>14</v>
      </c>
      <c r="N2369">
        <v>16</v>
      </c>
      <c r="O2369" t="s">
        <v>20</v>
      </c>
      <c r="Q2369" t="s">
        <v>21434</v>
      </c>
    </row>
    <row r="2370" spans="1:17">
      <c r="A2370" t="s">
        <v>14</v>
      </c>
      <c r="B2370">
        <v>918</v>
      </c>
      <c r="C2370">
        <v>2017</v>
      </c>
      <c r="D2370">
        <v>200850</v>
      </c>
      <c r="E2370">
        <v>432</v>
      </c>
      <c r="F2370" s="18">
        <v>13.6</v>
      </c>
      <c r="G2370" s="18">
        <v>25.6</v>
      </c>
      <c r="H2370" s="18">
        <v>18.78</v>
      </c>
      <c r="I2370">
        <v>2</v>
      </c>
      <c r="J2370">
        <v>0</v>
      </c>
      <c r="K2370">
        <v>0</v>
      </c>
      <c r="L2370">
        <v>23</v>
      </c>
      <c r="M2370">
        <v>23</v>
      </c>
      <c r="N2370">
        <v>25</v>
      </c>
      <c r="O2370" t="s">
        <v>20</v>
      </c>
      <c r="Q2370" t="s">
        <v>21432</v>
      </c>
    </row>
    <row r="2371" spans="1:17">
      <c r="A2371" t="s">
        <v>14</v>
      </c>
      <c r="B2371">
        <v>918</v>
      </c>
      <c r="C2371">
        <v>2017</v>
      </c>
      <c r="D2371">
        <v>200860</v>
      </c>
      <c r="E2371">
        <v>193.6</v>
      </c>
      <c r="F2371" s="18">
        <v>17.600000000000001</v>
      </c>
      <c r="G2371" s="18">
        <v>25.6</v>
      </c>
      <c r="H2371" s="18">
        <v>21.51</v>
      </c>
      <c r="I2371">
        <v>1</v>
      </c>
      <c r="J2371">
        <v>0</v>
      </c>
      <c r="K2371">
        <v>0</v>
      </c>
      <c r="L2371">
        <v>9</v>
      </c>
      <c r="M2371">
        <v>9</v>
      </c>
      <c r="N2371">
        <v>10</v>
      </c>
      <c r="O2371" t="s">
        <v>20</v>
      </c>
      <c r="Q2371" t="s">
        <v>21430</v>
      </c>
    </row>
    <row r="2372" spans="1:17">
      <c r="A2372" t="s">
        <v>14</v>
      </c>
      <c r="B2372">
        <v>918</v>
      </c>
      <c r="C2372">
        <v>2017</v>
      </c>
      <c r="D2372">
        <v>200870</v>
      </c>
      <c r="E2372">
        <v>460</v>
      </c>
      <c r="F2372" s="18">
        <v>15.2</v>
      </c>
      <c r="G2372" s="18">
        <v>25.6</v>
      </c>
      <c r="H2372" s="18">
        <v>19.170000000000002</v>
      </c>
      <c r="I2372">
        <v>2</v>
      </c>
      <c r="J2372">
        <v>0</v>
      </c>
      <c r="K2372">
        <v>0</v>
      </c>
      <c r="L2372">
        <v>24</v>
      </c>
      <c r="M2372">
        <v>24</v>
      </c>
      <c r="N2372">
        <v>26</v>
      </c>
      <c r="O2372" t="s">
        <v>20</v>
      </c>
      <c r="Q2372" t="s">
        <v>21428</v>
      </c>
    </row>
    <row r="2373" spans="1:17">
      <c r="A2373" t="s">
        <v>14</v>
      </c>
      <c r="B2373">
        <v>918</v>
      </c>
      <c r="C2373">
        <v>2017</v>
      </c>
      <c r="D2373">
        <v>200880</v>
      </c>
      <c r="E2373">
        <v>188.8</v>
      </c>
      <c r="F2373" s="18">
        <v>17.600000000000001</v>
      </c>
      <c r="G2373" s="18">
        <v>25.6</v>
      </c>
      <c r="H2373" s="18">
        <v>20.98</v>
      </c>
      <c r="I2373">
        <v>1</v>
      </c>
      <c r="J2373">
        <v>0</v>
      </c>
      <c r="K2373">
        <v>0</v>
      </c>
      <c r="L2373">
        <v>9</v>
      </c>
      <c r="M2373">
        <v>9</v>
      </c>
      <c r="N2373">
        <v>10</v>
      </c>
      <c r="O2373" t="s">
        <v>20</v>
      </c>
      <c r="Q2373" t="s">
        <v>21426</v>
      </c>
    </row>
    <row r="2374" spans="1:17">
      <c r="A2374" t="s">
        <v>14</v>
      </c>
      <c r="B2374">
        <v>918</v>
      </c>
      <c r="C2374">
        <v>2017</v>
      </c>
      <c r="D2374">
        <v>200891</v>
      </c>
      <c r="E2374">
        <v>10</v>
      </c>
      <c r="F2374" s="18">
        <v>10</v>
      </c>
      <c r="G2374" s="18">
        <v>10</v>
      </c>
      <c r="H2374" s="18">
        <v>10</v>
      </c>
      <c r="I2374">
        <v>0</v>
      </c>
      <c r="J2374">
        <v>0</v>
      </c>
      <c r="K2374">
        <v>0</v>
      </c>
      <c r="L2374">
        <v>1</v>
      </c>
      <c r="M2374">
        <v>1</v>
      </c>
      <c r="N2374">
        <v>1</v>
      </c>
      <c r="O2374" t="s">
        <v>20</v>
      </c>
      <c r="Q2374" t="s">
        <v>21424</v>
      </c>
    </row>
    <row r="2375" spans="1:17">
      <c r="A2375" t="s">
        <v>14</v>
      </c>
      <c r="B2375">
        <v>918</v>
      </c>
      <c r="C2375">
        <v>2017</v>
      </c>
      <c r="D2375">
        <v>200893</v>
      </c>
      <c r="E2375">
        <v>206.4</v>
      </c>
      <c r="F2375" s="18">
        <v>17.600000000000001</v>
      </c>
      <c r="G2375" s="18">
        <v>25.6</v>
      </c>
      <c r="H2375" s="18">
        <v>20.64</v>
      </c>
      <c r="I2375">
        <v>1</v>
      </c>
      <c r="J2375">
        <v>0</v>
      </c>
      <c r="K2375">
        <v>0</v>
      </c>
      <c r="L2375">
        <v>10</v>
      </c>
      <c r="M2375">
        <v>10</v>
      </c>
      <c r="N2375">
        <v>11</v>
      </c>
      <c r="O2375" t="s">
        <v>20</v>
      </c>
      <c r="Q2375" t="s">
        <v>21421</v>
      </c>
    </row>
    <row r="2376" spans="1:17">
      <c r="A2376" t="s">
        <v>14</v>
      </c>
      <c r="B2376">
        <v>918</v>
      </c>
      <c r="C2376">
        <v>2017</v>
      </c>
      <c r="D2376">
        <v>200897</v>
      </c>
      <c r="E2376">
        <v>1208.5999999999999</v>
      </c>
      <c r="F2376" s="18">
        <v>7</v>
      </c>
      <c r="G2376" s="18">
        <v>25.6</v>
      </c>
      <c r="H2376" s="18">
        <v>16.11</v>
      </c>
      <c r="I2376">
        <v>8</v>
      </c>
      <c r="J2376">
        <v>0</v>
      </c>
      <c r="K2376">
        <v>0</v>
      </c>
      <c r="L2376">
        <v>75</v>
      </c>
      <c r="M2376">
        <v>75</v>
      </c>
      <c r="N2376">
        <v>83</v>
      </c>
      <c r="O2376" t="s">
        <v>20</v>
      </c>
      <c r="Q2376" t="s">
        <v>21419</v>
      </c>
    </row>
    <row r="2377" spans="1:17">
      <c r="A2377" t="s">
        <v>14</v>
      </c>
      <c r="B2377">
        <v>918</v>
      </c>
      <c r="C2377">
        <v>2017</v>
      </c>
      <c r="D2377">
        <v>200899</v>
      </c>
      <c r="E2377">
        <v>786.8</v>
      </c>
      <c r="F2377" s="18">
        <v>0</v>
      </c>
      <c r="G2377" s="18">
        <v>25.6</v>
      </c>
      <c r="H2377" s="18">
        <v>17.100000000000001</v>
      </c>
      <c r="I2377">
        <v>7</v>
      </c>
      <c r="J2377">
        <v>2</v>
      </c>
      <c r="K2377">
        <v>0</v>
      </c>
      <c r="L2377">
        <v>44</v>
      </c>
      <c r="M2377">
        <v>46</v>
      </c>
      <c r="N2377">
        <v>53</v>
      </c>
      <c r="O2377" t="s">
        <v>20</v>
      </c>
      <c r="Q2377" t="s">
        <v>21417</v>
      </c>
    </row>
    <row r="2378" spans="1:17">
      <c r="A2378" t="s">
        <v>14</v>
      </c>
      <c r="B2378">
        <v>918</v>
      </c>
      <c r="C2378">
        <v>2017</v>
      </c>
      <c r="D2378">
        <v>200911</v>
      </c>
      <c r="E2378">
        <v>158.4</v>
      </c>
      <c r="F2378" s="18">
        <v>15.2</v>
      </c>
      <c r="G2378" s="18">
        <v>33.6</v>
      </c>
      <c r="H2378" s="18">
        <v>19.8</v>
      </c>
      <c r="I2378">
        <v>6</v>
      </c>
      <c r="J2378">
        <v>0</v>
      </c>
      <c r="K2378">
        <v>0</v>
      </c>
      <c r="L2378">
        <v>8</v>
      </c>
      <c r="M2378">
        <v>8</v>
      </c>
      <c r="N2378">
        <v>14</v>
      </c>
      <c r="O2378" t="s">
        <v>20</v>
      </c>
      <c r="Q2378" t="s">
        <v>21415</v>
      </c>
    </row>
    <row r="2379" spans="1:17">
      <c r="A2379" t="s">
        <v>14</v>
      </c>
      <c r="B2379">
        <v>918</v>
      </c>
      <c r="C2379">
        <v>2017</v>
      </c>
      <c r="D2379">
        <v>200912</v>
      </c>
      <c r="E2379">
        <v>24.4</v>
      </c>
      <c r="F2379" s="18">
        <v>12.2</v>
      </c>
      <c r="G2379" s="18">
        <v>12.2</v>
      </c>
      <c r="H2379" s="18">
        <v>12.2</v>
      </c>
      <c r="I2379">
        <v>0</v>
      </c>
      <c r="J2379">
        <v>0</v>
      </c>
      <c r="K2379">
        <v>0</v>
      </c>
      <c r="L2379">
        <v>2</v>
      </c>
      <c r="M2379">
        <v>2</v>
      </c>
      <c r="N2379">
        <v>2</v>
      </c>
      <c r="O2379" t="s">
        <v>20</v>
      </c>
      <c r="Q2379" t="s">
        <v>21413</v>
      </c>
    </row>
    <row r="2380" spans="1:17">
      <c r="A2380" t="s">
        <v>14</v>
      </c>
      <c r="B2380">
        <v>918</v>
      </c>
      <c r="C2380">
        <v>2017</v>
      </c>
      <c r="D2380">
        <v>200919</v>
      </c>
      <c r="E2380">
        <v>183.2</v>
      </c>
      <c r="F2380" s="18">
        <v>12.2</v>
      </c>
      <c r="G2380" s="18">
        <v>33.6</v>
      </c>
      <c r="H2380" s="18">
        <v>22.9</v>
      </c>
      <c r="I2380">
        <v>12</v>
      </c>
      <c r="J2380">
        <v>0</v>
      </c>
      <c r="K2380">
        <v>0</v>
      </c>
      <c r="L2380">
        <v>8</v>
      </c>
      <c r="M2380">
        <v>8</v>
      </c>
      <c r="N2380">
        <v>20</v>
      </c>
      <c r="O2380" t="s">
        <v>20</v>
      </c>
      <c r="Q2380" t="s">
        <v>21411</v>
      </c>
    </row>
    <row r="2381" spans="1:17">
      <c r="A2381" t="s">
        <v>14</v>
      </c>
      <c r="B2381">
        <v>918</v>
      </c>
      <c r="C2381">
        <v>2017</v>
      </c>
      <c r="D2381">
        <v>200921</v>
      </c>
      <c r="E2381">
        <v>24</v>
      </c>
      <c r="F2381" s="18">
        <v>12</v>
      </c>
      <c r="G2381" s="18">
        <v>12</v>
      </c>
      <c r="H2381" s="18">
        <v>12</v>
      </c>
      <c r="I2381">
        <v>0</v>
      </c>
      <c r="J2381">
        <v>0</v>
      </c>
      <c r="K2381">
        <v>0</v>
      </c>
      <c r="L2381">
        <v>2</v>
      </c>
      <c r="M2381">
        <v>2</v>
      </c>
      <c r="N2381">
        <v>2</v>
      </c>
      <c r="O2381" t="s">
        <v>20</v>
      </c>
      <c r="Q2381" t="s">
        <v>21407</v>
      </c>
    </row>
    <row r="2382" spans="1:17">
      <c r="A2382" t="s">
        <v>14</v>
      </c>
      <c r="B2382">
        <v>918</v>
      </c>
      <c r="C2382">
        <v>2017</v>
      </c>
      <c r="D2382">
        <v>200929</v>
      </c>
      <c r="E2382">
        <v>91.2</v>
      </c>
      <c r="F2382" s="18">
        <v>12</v>
      </c>
      <c r="G2382" s="18">
        <v>33.6</v>
      </c>
      <c r="H2382" s="18">
        <v>22.8</v>
      </c>
      <c r="I2382">
        <v>6</v>
      </c>
      <c r="J2382">
        <v>0</v>
      </c>
      <c r="K2382">
        <v>0</v>
      </c>
      <c r="L2382">
        <v>4</v>
      </c>
      <c r="M2382">
        <v>4</v>
      </c>
      <c r="N2382">
        <v>10</v>
      </c>
      <c r="O2382" t="s">
        <v>20</v>
      </c>
      <c r="Q2382" t="s">
        <v>21405</v>
      </c>
    </row>
    <row r="2383" spans="1:17">
      <c r="A2383" t="s">
        <v>14</v>
      </c>
      <c r="B2383">
        <v>918</v>
      </c>
      <c r="C2383">
        <v>2017</v>
      </c>
      <c r="D2383">
        <v>200931</v>
      </c>
      <c r="E2383">
        <v>236.8</v>
      </c>
      <c r="F2383" s="18">
        <v>14.4</v>
      </c>
      <c r="G2383" s="18">
        <v>15.2</v>
      </c>
      <c r="H2383" s="18">
        <v>14.8</v>
      </c>
      <c r="I2383">
        <v>0</v>
      </c>
      <c r="J2383">
        <v>0</v>
      </c>
      <c r="K2383">
        <v>0</v>
      </c>
      <c r="L2383">
        <v>16</v>
      </c>
      <c r="M2383">
        <v>16</v>
      </c>
      <c r="N2383">
        <v>16</v>
      </c>
      <c r="O2383" t="s">
        <v>20</v>
      </c>
      <c r="Q2383" t="s">
        <v>21401</v>
      </c>
    </row>
    <row r="2384" spans="1:17">
      <c r="A2384" t="s">
        <v>14</v>
      </c>
      <c r="B2384">
        <v>918</v>
      </c>
      <c r="C2384">
        <v>2017</v>
      </c>
      <c r="D2384">
        <v>200939</v>
      </c>
      <c r="E2384">
        <v>304</v>
      </c>
      <c r="F2384" s="18">
        <v>14.4</v>
      </c>
      <c r="G2384" s="18">
        <v>33.6</v>
      </c>
      <c r="H2384" s="18">
        <v>16.89</v>
      </c>
      <c r="I2384">
        <v>8</v>
      </c>
      <c r="J2384">
        <v>0</v>
      </c>
      <c r="K2384">
        <v>0</v>
      </c>
      <c r="L2384">
        <v>18</v>
      </c>
      <c r="M2384">
        <v>18</v>
      </c>
      <c r="N2384">
        <v>26</v>
      </c>
      <c r="O2384" t="s">
        <v>20</v>
      </c>
      <c r="Q2384" t="s">
        <v>21399</v>
      </c>
    </row>
    <row r="2385" spans="1:17">
      <c r="A2385" t="s">
        <v>14</v>
      </c>
      <c r="B2385">
        <v>918</v>
      </c>
      <c r="C2385">
        <v>2017</v>
      </c>
      <c r="D2385">
        <v>200941</v>
      </c>
      <c r="E2385">
        <v>124</v>
      </c>
      <c r="F2385" s="18">
        <v>15.2</v>
      </c>
      <c r="G2385" s="18">
        <v>16</v>
      </c>
      <c r="H2385" s="18">
        <v>15.5</v>
      </c>
      <c r="I2385">
        <v>0</v>
      </c>
      <c r="J2385">
        <v>0</v>
      </c>
      <c r="K2385">
        <v>0</v>
      </c>
      <c r="L2385">
        <v>8</v>
      </c>
      <c r="M2385">
        <v>8</v>
      </c>
      <c r="N2385">
        <v>8</v>
      </c>
      <c r="O2385" t="s">
        <v>20</v>
      </c>
      <c r="Q2385" t="s">
        <v>21395</v>
      </c>
    </row>
    <row r="2386" spans="1:17">
      <c r="A2386" t="s">
        <v>14</v>
      </c>
      <c r="B2386">
        <v>918</v>
      </c>
      <c r="C2386">
        <v>2017</v>
      </c>
      <c r="D2386">
        <v>200949</v>
      </c>
      <c r="E2386">
        <v>175.2</v>
      </c>
      <c r="F2386" s="18">
        <v>15.2</v>
      </c>
      <c r="G2386" s="18">
        <v>33.6</v>
      </c>
      <c r="H2386" s="18">
        <v>19.47</v>
      </c>
      <c r="I2386">
        <v>6</v>
      </c>
      <c r="J2386">
        <v>0</v>
      </c>
      <c r="K2386">
        <v>0</v>
      </c>
      <c r="L2386">
        <v>9</v>
      </c>
      <c r="M2386">
        <v>9</v>
      </c>
      <c r="N2386">
        <v>15</v>
      </c>
      <c r="O2386" t="s">
        <v>20</v>
      </c>
      <c r="Q2386" t="s">
        <v>21393</v>
      </c>
    </row>
    <row r="2387" spans="1:17">
      <c r="A2387" t="s">
        <v>14</v>
      </c>
      <c r="B2387">
        <v>918</v>
      </c>
      <c r="C2387">
        <v>2017</v>
      </c>
      <c r="D2387">
        <v>200950</v>
      </c>
      <c r="E2387">
        <v>32.799999999999997</v>
      </c>
      <c r="F2387" s="18">
        <v>16</v>
      </c>
      <c r="G2387" s="18">
        <v>16.8</v>
      </c>
      <c r="H2387" s="18">
        <v>16.399999999999999</v>
      </c>
      <c r="I2387">
        <v>0</v>
      </c>
      <c r="J2387">
        <v>0</v>
      </c>
      <c r="K2387">
        <v>0</v>
      </c>
      <c r="L2387">
        <v>2</v>
      </c>
      <c r="M2387">
        <v>2</v>
      </c>
      <c r="N2387">
        <v>2</v>
      </c>
      <c r="O2387" t="s">
        <v>20</v>
      </c>
      <c r="Q2387" t="s">
        <v>21391</v>
      </c>
    </row>
    <row r="2388" spans="1:17">
      <c r="A2388" t="s">
        <v>14</v>
      </c>
      <c r="B2388">
        <v>918</v>
      </c>
      <c r="C2388">
        <v>2017</v>
      </c>
      <c r="D2388">
        <v>200961</v>
      </c>
      <c r="E2388">
        <v>22.4</v>
      </c>
      <c r="F2388" s="18">
        <v>22.4</v>
      </c>
      <c r="G2388" s="18">
        <v>22.4</v>
      </c>
      <c r="H2388" s="18">
        <v>22.4</v>
      </c>
      <c r="I2388">
        <v>7</v>
      </c>
      <c r="J2388">
        <v>0</v>
      </c>
      <c r="K2388">
        <v>0</v>
      </c>
      <c r="L2388">
        <v>1</v>
      </c>
      <c r="M2388">
        <v>1</v>
      </c>
      <c r="N2388">
        <v>8</v>
      </c>
      <c r="O2388" t="s">
        <v>20</v>
      </c>
      <c r="Q2388" t="s">
        <v>21387</v>
      </c>
    </row>
    <row r="2389" spans="1:17">
      <c r="A2389" t="s">
        <v>14</v>
      </c>
      <c r="B2389">
        <v>918</v>
      </c>
      <c r="C2389">
        <v>2017</v>
      </c>
      <c r="D2389">
        <v>200969</v>
      </c>
      <c r="E2389">
        <v>147.19999999999999</v>
      </c>
      <c r="F2389" s="18">
        <v>22.4</v>
      </c>
      <c r="G2389" s="18">
        <v>40</v>
      </c>
      <c r="H2389" s="18">
        <v>29.44</v>
      </c>
      <c r="I2389">
        <v>33</v>
      </c>
      <c r="J2389">
        <v>0</v>
      </c>
      <c r="K2389">
        <v>0</v>
      </c>
      <c r="L2389">
        <v>5</v>
      </c>
      <c r="M2389">
        <v>5</v>
      </c>
      <c r="N2389">
        <v>38</v>
      </c>
      <c r="O2389" t="s">
        <v>20</v>
      </c>
      <c r="Q2389" t="s">
        <v>21385</v>
      </c>
    </row>
    <row r="2390" spans="1:17">
      <c r="A2390" t="s">
        <v>14</v>
      </c>
      <c r="B2390">
        <v>918</v>
      </c>
      <c r="C2390">
        <v>2017</v>
      </c>
      <c r="D2390">
        <v>200971</v>
      </c>
      <c r="E2390">
        <v>72</v>
      </c>
      <c r="F2390" s="18">
        <v>18</v>
      </c>
      <c r="G2390" s="18">
        <v>18</v>
      </c>
      <c r="H2390" s="18">
        <v>18</v>
      </c>
      <c r="I2390">
        <v>0</v>
      </c>
      <c r="J2390">
        <v>0</v>
      </c>
      <c r="K2390">
        <v>0</v>
      </c>
      <c r="L2390">
        <v>4</v>
      </c>
      <c r="M2390">
        <v>4</v>
      </c>
      <c r="N2390">
        <v>4</v>
      </c>
      <c r="O2390" t="s">
        <v>20</v>
      </c>
      <c r="Q2390" t="s">
        <v>21381</v>
      </c>
    </row>
    <row r="2391" spans="1:17">
      <c r="A2391" t="s">
        <v>14</v>
      </c>
      <c r="B2391">
        <v>918</v>
      </c>
      <c r="C2391">
        <v>2017</v>
      </c>
      <c r="D2391">
        <v>200979</v>
      </c>
      <c r="E2391">
        <v>168</v>
      </c>
      <c r="F2391" s="18">
        <v>18</v>
      </c>
      <c r="G2391" s="18">
        <v>30</v>
      </c>
      <c r="H2391" s="18">
        <v>21</v>
      </c>
      <c r="I2391">
        <v>6</v>
      </c>
      <c r="J2391">
        <v>0</v>
      </c>
      <c r="K2391">
        <v>0</v>
      </c>
      <c r="L2391">
        <v>8</v>
      </c>
      <c r="M2391">
        <v>8</v>
      </c>
      <c r="N2391">
        <v>14</v>
      </c>
      <c r="O2391" t="s">
        <v>20</v>
      </c>
      <c r="Q2391" t="s">
        <v>21379</v>
      </c>
    </row>
    <row r="2392" spans="1:17">
      <c r="A2392" t="s">
        <v>14</v>
      </c>
      <c r="B2392">
        <v>918</v>
      </c>
      <c r="C2392">
        <v>2017</v>
      </c>
      <c r="D2392">
        <v>200981</v>
      </c>
      <c r="E2392">
        <v>164</v>
      </c>
      <c r="F2392" s="18">
        <v>14</v>
      </c>
      <c r="G2392" s="18">
        <v>33.6</v>
      </c>
      <c r="H2392" s="18">
        <v>18.22</v>
      </c>
      <c r="I2392">
        <v>3</v>
      </c>
      <c r="J2392">
        <v>0</v>
      </c>
      <c r="K2392">
        <v>0</v>
      </c>
      <c r="L2392">
        <v>9</v>
      </c>
      <c r="M2392">
        <v>9</v>
      </c>
      <c r="N2392">
        <v>12</v>
      </c>
      <c r="O2392" t="s">
        <v>20</v>
      </c>
      <c r="Q2392" t="s">
        <v>21375</v>
      </c>
    </row>
    <row r="2393" spans="1:17">
      <c r="A2393" t="s">
        <v>14</v>
      </c>
      <c r="B2393">
        <v>918</v>
      </c>
      <c r="C2393">
        <v>2017</v>
      </c>
      <c r="D2393">
        <v>200989</v>
      </c>
      <c r="E2393">
        <v>809</v>
      </c>
      <c r="F2393" s="18">
        <v>10.5</v>
      </c>
      <c r="G2393" s="18">
        <v>33.6</v>
      </c>
      <c r="H2393" s="18">
        <v>18.39</v>
      </c>
      <c r="I2393">
        <v>22</v>
      </c>
      <c r="J2393">
        <v>0</v>
      </c>
      <c r="K2393">
        <v>0</v>
      </c>
      <c r="L2393">
        <v>44</v>
      </c>
      <c r="M2393">
        <v>44</v>
      </c>
      <c r="N2393">
        <v>66</v>
      </c>
      <c r="O2393" t="s">
        <v>20</v>
      </c>
      <c r="Q2393" t="s">
        <v>21373</v>
      </c>
    </row>
    <row r="2394" spans="1:17">
      <c r="A2394" t="s">
        <v>14</v>
      </c>
      <c r="B2394">
        <v>918</v>
      </c>
      <c r="C2394">
        <v>2017</v>
      </c>
      <c r="D2394">
        <v>200990</v>
      </c>
      <c r="E2394">
        <v>342.3</v>
      </c>
      <c r="F2394" s="18">
        <v>10.5</v>
      </c>
      <c r="G2394" s="18">
        <v>33.6</v>
      </c>
      <c r="H2394" s="18">
        <v>19.02</v>
      </c>
      <c r="I2394">
        <v>11</v>
      </c>
      <c r="J2394">
        <v>0</v>
      </c>
      <c r="K2394">
        <v>0</v>
      </c>
      <c r="L2394">
        <v>18</v>
      </c>
      <c r="M2394">
        <v>18</v>
      </c>
      <c r="N2394">
        <v>29</v>
      </c>
      <c r="O2394" t="s">
        <v>20</v>
      </c>
      <c r="Q2394" t="s">
        <v>21371</v>
      </c>
    </row>
    <row r="2395" spans="1:17">
      <c r="A2395" t="s">
        <v>14</v>
      </c>
      <c r="B2395">
        <v>918</v>
      </c>
      <c r="C2395">
        <v>2017</v>
      </c>
      <c r="D2395">
        <v>210111</v>
      </c>
      <c r="E2395">
        <v>9</v>
      </c>
      <c r="F2395" s="18">
        <v>9</v>
      </c>
      <c r="G2395" s="18">
        <v>9</v>
      </c>
      <c r="H2395" s="18">
        <v>9</v>
      </c>
      <c r="I2395">
        <v>0</v>
      </c>
      <c r="J2395">
        <v>0</v>
      </c>
      <c r="K2395">
        <v>0</v>
      </c>
      <c r="L2395">
        <v>1</v>
      </c>
      <c r="M2395">
        <v>1</v>
      </c>
      <c r="N2395">
        <v>1</v>
      </c>
      <c r="O2395" t="s">
        <v>20</v>
      </c>
      <c r="Q2395" t="s">
        <v>21369</v>
      </c>
    </row>
    <row r="2396" spans="1:17">
      <c r="A2396" t="s">
        <v>14</v>
      </c>
      <c r="B2396">
        <v>918</v>
      </c>
      <c r="C2396">
        <v>2017</v>
      </c>
      <c r="D2396">
        <v>210112</v>
      </c>
      <c r="E2396">
        <v>23</v>
      </c>
      <c r="F2396" s="18">
        <v>11.5</v>
      </c>
      <c r="G2396" s="18">
        <v>11.5</v>
      </c>
      <c r="H2396" s="18">
        <v>11.5</v>
      </c>
      <c r="I2396">
        <v>3</v>
      </c>
      <c r="J2396">
        <v>0</v>
      </c>
      <c r="K2396">
        <v>0</v>
      </c>
      <c r="L2396">
        <v>2</v>
      </c>
      <c r="M2396">
        <v>2</v>
      </c>
      <c r="N2396">
        <v>5</v>
      </c>
      <c r="O2396" t="s">
        <v>20</v>
      </c>
      <c r="Q2396" t="s">
        <v>21367</v>
      </c>
    </row>
    <row r="2397" spans="1:17">
      <c r="A2397" t="s">
        <v>14</v>
      </c>
      <c r="B2397">
        <v>918</v>
      </c>
      <c r="C2397">
        <v>2017</v>
      </c>
      <c r="D2397">
        <v>210120</v>
      </c>
      <c r="E2397">
        <v>18</v>
      </c>
      <c r="F2397" s="18">
        <v>6</v>
      </c>
      <c r="G2397" s="18">
        <v>6</v>
      </c>
      <c r="H2397" s="18">
        <v>6</v>
      </c>
      <c r="I2397">
        <v>3</v>
      </c>
      <c r="J2397">
        <v>0</v>
      </c>
      <c r="K2397">
        <v>0</v>
      </c>
      <c r="L2397">
        <v>3</v>
      </c>
      <c r="M2397">
        <v>3</v>
      </c>
      <c r="N2397">
        <v>6</v>
      </c>
      <c r="O2397" t="s">
        <v>20</v>
      </c>
      <c r="Q2397" t="s">
        <v>21365</v>
      </c>
    </row>
    <row r="2398" spans="1:17">
      <c r="A2398" t="s">
        <v>14</v>
      </c>
      <c r="B2398">
        <v>918</v>
      </c>
      <c r="C2398">
        <v>2017</v>
      </c>
      <c r="D2398">
        <v>210130</v>
      </c>
      <c r="E2398">
        <v>25.6</v>
      </c>
      <c r="F2398" s="18">
        <v>11.5</v>
      </c>
      <c r="G2398" s="18">
        <v>14.1</v>
      </c>
      <c r="H2398" s="18">
        <v>12.8</v>
      </c>
      <c r="I2398">
        <v>2</v>
      </c>
      <c r="J2398">
        <v>0</v>
      </c>
      <c r="K2398">
        <v>0</v>
      </c>
      <c r="L2398">
        <v>2</v>
      </c>
      <c r="M2398">
        <v>2</v>
      </c>
      <c r="N2398">
        <v>4</v>
      </c>
      <c r="O2398" t="s">
        <v>20</v>
      </c>
      <c r="Q2398" t="s">
        <v>21363</v>
      </c>
    </row>
    <row r="2399" spans="1:17">
      <c r="A2399" t="s">
        <v>14</v>
      </c>
      <c r="B2399">
        <v>918</v>
      </c>
      <c r="C2399">
        <v>2017</v>
      </c>
      <c r="D2399">
        <v>210210</v>
      </c>
      <c r="E2399">
        <v>75.2</v>
      </c>
      <c r="F2399" s="18">
        <v>10.9</v>
      </c>
      <c r="G2399" s="18">
        <v>14.7</v>
      </c>
      <c r="H2399" s="18">
        <v>12.53</v>
      </c>
      <c r="I2399">
        <v>0</v>
      </c>
      <c r="J2399">
        <v>0</v>
      </c>
      <c r="K2399">
        <v>0</v>
      </c>
      <c r="L2399">
        <v>6</v>
      </c>
      <c r="M2399">
        <v>6</v>
      </c>
      <c r="N2399">
        <v>6</v>
      </c>
      <c r="O2399" t="s">
        <v>20</v>
      </c>
      <c r="Q2399" t="s">
        <v>21361</v>
      </c>
    </row>
    <row r="2400" spans="1:17">
      <c r="A2400" t="s">
        <v>14</v>
      </c>
      <c r="B2400">
        <v>918</v>
      </c>
      <c r="C2400">
        <v>2017</v>
      </c>
      <c r="D2400">
        <v>210220</v>
      </c>
      <c r="E2400">
        <v>26.8</v>
      </c>
      <c r="F2400" s="18">
        <v>0</v>
      </c>
      <c r="G2400" s="18">
        <v>8.3000000000000007</v>
      </c>
      <c r="H2400" s="18">
        <v>5.36</v>
      </c>
      <c r="I2400">
        <v>0</v>
      </c>
      <c r="J2400">
        <v>1</v>
      </c>
      <c r="K2400">
        <v>0</v>
      </c>
      <c r="L2400">
        <v>4</v>
      </c>
      <c r="M2400">
        <v>5</v>
      </c>
      <c r="N2400">
        <v>5</v>
      </c>
      <c r="O2400" t="s">
        <v>20</v>
      </c>
      <c r="Q2400" t="s">
        <v>21359</v>
      </c>
    </row>
    <row r="2401" spans="1:17">
      <c r="A2401" t="s">
        <v>14</v>
      </c>
      <c r="B2401">
        <v>918</v>
      </c>
      <c r="C2401">
        <v>2017</v>
      </c>
      <c r="D2401">
        <v>210230</v>
      </c>
      <c r="E2401">
        <v>6.1</v>
      </c>
      <c r="F2401" s="18">
        <v>6.1</v>
      </c>
      <c r="G2401" s="18">
        <v>6.1</v>
      </c>
      <c r="H2401" s="18">
        <v>6.1</v>
      </c>
      <c r="I2401">
        <v>0</v>
      </c>
      <c r="J2401">
        <v>0</v>
      </c>
      <c r="K2401">
        <v>0</v>
      </c>
      <c r="L2401">
        <v>1</v>
      </c>
      <c r="M2401">
        <v>1</v>
      </c>
      <c r="N2401">
        <v>1</v>
      </c>
      <c r="O2401" t="s">
        <v>20</v>
      </c>
      <c r="Q2401" t="s">
        <v>21357</v>
      </c>
    </row>
    <row r="2402" spans="1:17">
      <c r="A2402" t="s">
        <v>14</v>
      </c>
      <c r="B2402">
        <v>918</v>
      </c>
      <c r="C2402">
        <v>2017</v>
      </c>
      <c r="D2402">
        <v>210310</v>
      </c>
      <c r="E2402">
        <v>7.7</v>
      </c>
      <c r="F2402" s="18">
        <v>7.7</v>
      </c>
      <c r="G2402" s="18">
        <v>7.7</v>
      </c>
      <c r="H2402" s="18">
        <v>7.7</v>
      </c>
      <c r="I2402">
        <v>0</v>
      </c>
      <c r="J2402">
        <v>0</v>
      </c>
      <c r="K2402">
        <v>0</v>
      </c>
      <c r="L2402">
        <v>1</v>
      </c>
      <c r="M2402">
        <v>1</v>
      </c>
      <c r="N2402">
        <v>1</v>
      </c>
      <c r="O2402" t="s">
        <v>20</v>
      </c>
      <c r="Q2402" t="s">
        <v>21355</v>
      </c>
    </row>
    <row r="2403" spans="1:17">
      <c r="A2403" t="s">
        <v>14</v>
      </c>
      <c r="B2403">
        <v>918</v>
      </c>
      <c r="C2403">
        <v>2017</v>
      </c>
      <c r="D2403">
        <v>210320</v>
      </c>
      <c r="E2403">
        <v>10.199999999999999</v>
      </c>
      <c r="F2403" s="18">
        <v>10.199999999999999</v>
      </c>
      <c r="G2403" s="18">
        <v>10.199999999999999</v>
      </c>
      <c r="H2403" s="18">
        <v>10.199999999999999</v>
      </c>
      <c r="I2403">
        <v>0</v>
      </c>
      <c r="J2403">
        <v>0</v>
      </c>
      <c r="K2403">
        <v>0</v>
      </c>
      <c r="L2403">
        <v>1</v>
      </c>
      <c r="M2403">
        <v>1</v>
      </c>
      <c r="N2403">
        <v>1</v>
      </c>
      <c r="O2403" t="s">
        <v>20</v>
      </c>
      <c r="Q2403" t="s">
        <v>21353</v>
      </c>
    </row>
    <row r="2404" spans="1:17">
      <c r="A2404" t="s">
        <v>14</v>
      </c>
      <c r="B2404">
        <v>918</v>
      </c>
      <c r="C2404">
        <v>2017</v>
      </c>
      <c r="D2404">
        <v>210330</v>
      </c>
      <c r="E2404">
        <v>18</v>
      </c>
      <c r="F2404" s="18">
        <v>0</v>
      </c>
      <c r="G2404" s="18">
        <v>9</v>
      </c>
      <c r="H2404" s="18">
        <v>6</v>
      </c>
      <c r="I2404">
        <v>0</v>
      </c>
      <c r="J2404">
        <v>1</v>
      </c>
      <c r="K2404">
        <v>0</v>
      </c>
      <c r="L2404">
        <v>2</v>
      </c>
      <c r="M2404">
        <v>3</v>
      </c>
      <c r="N2404">
        <v>3</v>
      </c>
      <c r="O2404" t="s">
        <v>20</v>
      </c>
      <c r="Q2404" t="s">
        <v>21351</v>
      </c>
    </row>
    <row r="2405" spans="1:17">
      <c r="A2405" t="s">
        <v>14</v>
      </c>
      <c r="B2405">
        <v>918</v>
      </c>
      <c r="C2405">
        <v>2017</v>
      </c>
      <c r="D2405">
        <v>210390</v>
      </c>
      <c r="E2405">
        <v>15.4</v>
      </c>
      <c r="F2405" s="18">
        <v>0</v>
      </c>
      <c r="G2405" s="18">
        <v>7.7</v>
      </c>
      <c r="H2405" s="18">
        <v>3.85</v>
      </c>
      <c r="I2405">
        <v>0</v>
      </c>
      <c r="J2405">
        <v>2</v>
      </c>
      <c r="K2405">
        <v>0</v>
      </c>
      <c r="L2405">
        <v>2</v>
      </c>
      <c r="M2405">
        <v>4</v>
      </c>
      <c r="N2405">
        <v>4</v>
      </c>
      <c r="O2405" t="s">
        <v>20</v>
      </c>
      <c r="Q2405" t="s">
        <v>21349</v>
      </c>
    </row>
    <row r="2406" spans="1:17">
      <c r="A2406" t="s">
        <v>14</v>
      </c>
      <c r="B2406">
        <v>918</v>
      </c>
      <c r="C2406">
        <v>2017</v>
      </c>
      <c r="D2406">
        <v>210410</v>
      </c>
      <c r="E2406">
        <v>23</v>
      </c>
      <c r="F2406" s="18">
        <v>11.5</v>
      </c>
      <c r="G2406" s="18">
        <v>11.5</v>
      </c>
      <c r="H2406" s="18">
        <v>11.5</v>
      </c>
      <c r="I2406">
        <v>0</v>
      </c>
      <c r="J2406">
        <v>0</v>
      </c>
      <c r="K2406">
        <v>0</v>
      </c>
      <c r="L2406">
        <v>2</v>
      </c>
      <c r="M2406">
        <v>2</v>
      </c>
      <c r="N2406">
        <v>2</v>
      </c>
      <c r="O2406" t="s">
        <v>20</v>
      </c>
      <c r="Q2406" t="s">
        <v>21347</v>
      </c>
    </row>
    <row r="2407" spans="1:17">
      <c r="A2407" t="s">
        <v>14</v>
      </c>
      <c r="B2407">
        <v>918</v>
      </c>
      <c r="C2407">
        <v>2017</v>
      </c>
      <c r="D2407">
        <v>210420</v>
      </c>
      <c r="E2407">
        <v>14.1</v>
      </c>
      <c r="F2407" s="18">
        <v>14.1</v>
      </c>
      <c r="G2407" s="18">
        <v>14.1</v>
      </c>
      <c r="H2407" s="18">
        <v>14.1</v>
      </c>
      <c r="I2407">
        <v>0</v>
      </c>
      <c r="J2407">
        <v>0</v>
      </c>
      <c r="K2407">
        <v>0</v>
      </c>
      <c r="L2407">
        <v>1</v>
      </c>
      <c r="M2407">
        <v>1</v>
      </c>
      <c r="N2407">
        <v>1</v>
      </c>
      <c r="O2407" t="s">
        <v>20</v>
      </c>
      <c r="Q2407" t="s">
        <v>21345</v>
      </c>
    </row>
    <row r="2408" spans="1:17">
      <c r="A2408" t="s">
        <v>14</v>
      </c>
      <c r="B2408">
        <v>918</v>
      </c>
      <c r="C2408">
        <v>2017</v>
      </c>
      <c r="D2408">
        <v>210500</v>
      </c>
      <c r="I2408">
        <v>3</v>
      </c>
      <c r="J2408">
        <v>0</v>
      </c>
      <c r="K2408">
        <v>0</v>
      </c>
      <c r="L2408">
        <v>0</v>
      </c>
      <c r="M2408">
        <v>0</v>
      </c>
      <c r="N2408">
        <v>3</v>
      </c>
      <c r="O2408" t="s">
        <v>20</v>
      </c>
      <c r="Q2408" t="s">
        <v>21343</v>
      </c>
    </row>
    <row r="2409" spans="1:17">
      <c r="A2409" t="s">
        <v>14</v>
      </c>
      <c r="B2409">
        <v>918</v>
      </c>
      <c r="C2409">
        <v>2017</v>
      </c>
      <c r="D2409">
        <v>210610</v>
      </c>
      <c r="E2409">
        <v>38.4</v>
      </c>
      <c r="F2409" s="18">
        <v>12.8</v>
      </c>
      <c r="G2409" s="18">
        <v>12.8</v>
      </c>
      <c r="H2409" s="18">
        <v>12.8</v>
      </c>
      <c r="I2409">
        <v>2</v>
      </c>
      <c r="J2409">
        <v>0</v>
      </c>
      <c r="K2409">
        <v>0</v>
      </c>
      <c r="L2409">
        <v>3</v>
      </c>
      <c r="M2409">
        <v>3</v>
      </c>
      <c r="N2409">
        <v>5</v>
      </c>
      <c r="O2409" t="s">
        <v>20</v>
      </c>
      <c r="Q2409" t="s">
        <v>21341</v>
      </c>
    </row>
    <row r="2410" spans="1:17">
      <c r="A2410" t="s">
        <v>14</v>
      </c>
      <c r="B2410">
        <v>918</v>
      </c>
      <c r="C2410">
        <v>2017</v>
      </c>
      <c r="D2410">
        <v>210690</v>
      </c>
      <c r="E2410">
        <v>38.4</v>
      </c>
      <c r="F2410" s="18">
        <v>12.8</v>
      </c>
      <c r="G2410" s="18">
        <v>12.8</v>
      </c>
      <c r="H2410" s="18">
        <v>12.8</v>
      </c>
      <c r="I2410">
        <v>17</v>
      </c>
      <c r="J2410">
        <v>0</v>
      </c>
      <c r="K2410">
        <v>0</v>
      </c>
      <c r="L2410">
        <v>3</v>
      </c>
      <c r="M2410">
        <v>3</v>
      </c>
      <c r="N2410">
        <v>20</v>
      </c>
      <c r="O2410" t="s">
        <v>20</v>
      </c>
      <c r="Q2410" t="s">
        <v>21339</v>
      </c>
    </row>
    <row r="2411" spans="1:17">
      <c r="A2411" t="s">
        <v>14</v>
      </c>
      <c r="B2411">
        <v>918</v>
      </c>
      <c r="C2411">
        <v>2017</v>
      </c>
      <c r="D2411">
        <v>220110</v>
      </c>
      <c r="E2411">
        <v>0</v>
      </c>
      <c r="F2411" s="18">
        <v>0</v>
      </c>
      <c r="G2411" s="18">
        <v>0</v>
      </c>
      <c r="H2411" s="18">
        <v>0</v>
      </c>
      <c r="I2411">
        <v>0</v>
      </c>
      <c r="J2411">
        <v>3</v>
      </c>
      <c r="K2411">
        <v>0</v>
      </c>
      <c r="L2411">
        <v>0</v>
      </c>
      <c r="M2411">
        <v>3</v>
      </c>
      <c r="N2411">
        <v>3</v>
      </c>
      <c r="O2411" t="s">
        <v>20</v>
      </c>
      <c r="Q2411" t="s">
        <v>21337</v>
      </c>
    </row>
    <row r="2412" spans="1:17">
      <c r="A2412" t="s">
        <v>14</v>
      </c>
      <c r="B2412">
        <v>918</v>
      </c>
      <c r="C2412">
        <v>2017</v>
      </c>
      <c r="D2412">
        <v>220190</v>
      </c>
      <c r="E2412">
        <v>0</v>
      </c>
      <c r="F2412" s="18">
        <v>0</v>
      </c>
      <c r="G2412" s="18">
        <v>0</v>
      </c>
      <c r="H2412" s="18">
        <v>0</v>
      </c>
      <c r="I2412">
        <v>0</v>
      </c>
      <c r="J2412">
        <v>1</v>
      </c>
      <c r="K2412">
        <v>0</v>
      </c>
      <c r="L2412">
        <v>0</v>
      </c>
      <c r="M2412">
        <v>1</v>
      </c>
      <c r="N2412">
        <v>1</v>
      </c>
      <c r="O2412" t="s">
        <v>20</v>
      </c>
      <c r="Q2412" t="s">
        <v>21335</v>
      </c>
    </row>
    <row r="2413" spans="1:17">
      <c r="A2413" t="s">
        <v>14</v>
      </c>
      <c r="B2413">
        <v>918</v>
      </c>
      <c r="C2413">
        <v>2017</v>
      </c>
      <c r="D2413">
        <v>220210</v>
      </c>
      <c r="E2413">
        <v>9.6</v>
      </c>
      <c r="F2413" s="18">
        <v>9.6</v>
      </c>
      <c r="G2413" s="18">
        <v>9.6</v>
      </c>
      <c r="H2413" s="18">
        <v>9.6</v>
      </c>
      <c r="I2413">
        <v>0</v>
      </c>
      <c r="J2413">
        <v>0</v>
      </c>
      <c r="K2413">
        <v>0</v>
      </c>
      <c r="L2413">
        <v>1</v>
      </c>
      <c r="M2413">
        <v>1</v>
      </c>
      <c r="N2413">
        <v>1</v>
      </c>
      <c r="O2413" t="s">
        <v>20</v>
      </c>
      <c r="Q2413" t="s">
        <v>21333</v>
      </c>
    </row>
    <row r="2414" spans="1:17">
      <c r="A2414" t="s">
        <v>14</v>
      </c>
      <c r="B2414">
        <v>918</v>
      </c>
      <c r="C2414">
        <v>2017</v>
      </c>
      <c r="D2414">
        <v>220291</v>
      </c>
      <c r="E2414">
        <v>19.2</v>
      </c>
      <c r="F2414" s="18">
        <v>9.6</v>
      </c>
      <c r="G2414" s="18">
        <v>9.6</v>
      </c>
      <c r="H2414" s="18">
        <v>9.6</v>
      </c>
      <c r="I2414">
        <v>0</v>
      </c>
      <c r="J2414">
        <v>0</v>
      </c>
      <c r="K2414">
        <v>0</v>
      </c>
      <c r="L2414">
        <v>2</v>
      </c>
      <c r="M2414">
        <v>2</v>
      </c>
      <c r="N2414">
        <v>2</v>
      </c>
      <c r="O2414" t="s">
        <v>20</v>
      </c>
      <c r="Q2414" t="s">
        <v>21329</v>
      </c>
    </row>
    <row r="2415" spans="1:17">
      <c r="A2415" t="s">
        <v>14</v>
      </c>
      <c r="B2415">
        <v>918</v>
      </c>
      <c r="C2415">
        <v>2017</v>
      </c>
      <c r="D2415">
        <v>220299</v>
      </c>
      <c r="E2415">
        <v>115.2</v>
      </c>
      <c r="F2415" s="18">
        <v>9.6</v>
      </c>
      <c r="G2415" s="18">
        <v>9.6</v>
      </c>
      <c r="H2415" s="18">
        <v>9.6</v>
      </c>
      <c r="I2415">
        <v>6</v>
      </c>
      <c r="J2415">
        <v>0</v>
      </c>
      <c r="K2415">
        <v>0</v>
      </c>
      <c r="L2415">
        <v>12</v>
      </c>
      <c r="M2415">
        <v>12</v>
      </c>
      <c r="N2415">
        <v>18</v>
      </c>
      <c r="O2415" t="s">
        <v>20</v>
      </c>
      <c r="Q2415" t="s">
        <v>21327</v>
      </c>
    </row>
    <row r="2416" spans="1:17">
      <c r="A2416" t="s">
        <v>14</v>
      </c>
      <c r="B2416">
        <v>918</v>
      </c>
      <c r="C2416">
        <v>2017</v>
      </c>
      <c r="D2416">
        <v>220300</v>
      </c>
      <c r="E2416">
        <v>0</v>
      </c>
      <c r="F2416" s="18">
        <v>0</v>
      </c>
      <c r="G2416" s="18">
        <v>0</v>
      </c>
      <c r="H2416" s="18">
        <v>0</v>
      </c>
      <c r="I2416">
        <v>0</v>
      </c>
      <c r="J2416">
        <v>3</v>
      </c>
      <c r="K2416">
        <v>0</v>
      </c>
      <c r="L2416">
        <v>0</v>
      </c>
      <c r="M2416">
        <v>3</v>
      </c>
      <c r="N2416">
        <v>3</v>
      </c>
      <c r="O2416" t="s">
        <v>20</v>
      </c>
      <c r="Q2416" t="s">
        <v>21325</v>
      </c>
    </row>
    <row r="2417" spans="1:17">
      <c r="A2417" t="s">
        <v>14</v>
      </c>
      <c r="B2417">
        <v>918</v>
      </c>
      <c r="C2417">
        <v>2017</v>
      </c>
      <c r="D2417">
        <v>220410</v>
      </c>
      <c r="I2417">
        <v>8</v>
      </c>
      <c r="J2417">
        <v>0</v>
      </c>
      <c r="K2417">
        <v>0</v>
      </c>
      <c r="L2417">
        <v>0</v>
      </c>
      <c r="M2417">
        <v>0</v>
      </c>
      <c r="N2417">
        <v>8</v>
      </c>
      <c r="O2417" t="s">
        <v>20</v>
      </c>
      <c r="Q2417" t="s">
        <v>21323</v>
      </c>
    </row>
    <row r="2418" spans="1:17">
      <c r="A2418" t="s">
        <v>14</v>
      </c>
      <c r="B2418">
        <v>918</v>
      </c>
      <c r="C2418">
        <v>2017</v>
      </c>
      <c r="D2418">
        <v>220421</v>
      </c>
      <c r="I2418">
        <v>164</v>
      </c>
      <c r="J2418">
        <v>0</v>
      </c>
      <c r="K2418">
        <v>0</v>
      </c>
      <c r="L2418">
        <v>0</v>
      </c>
      <c r="M2418">
        <v>0</v>
      </c>
      <c r="N2418">
        <v>164</v>
      </c>
      <c r="O2418" t="s">
        <v>20</v>
      </c>
      <c r="Q2418" t="s">
        <v>21321</v>
      </c>
    </row>
    <row r="2419" spans="1:17">
      <c r="A2419" t="s">
        <v>14</v>
      </c>
      <c r="B2419">
        <v>918</v>
      </c>
      <c r="C2419">
        <v>2017</v>
      </c>
      <c r="D2419">
        <v>220422</v>
      </c>
      <c r="I2419">
        <v>93</v>
      </c>
      <c r="J2419">
        <v>0</v>
      </c>
      <c r="K2419">
        <v>0</v>
      </c>
      <c r="L2419">
        <v>0</v>
      </c>
      <c r="M2419">
        <v>0</v>
      </c>
      <c r="N2419">
        <v>93</v>
      </c>
      <c r="O2419" t="s">
        <v>20</v>
      </c>
      <c r="Q2419" t="s">
        <v>21319</v>
      </c>
    </row>
    <row r="2420" spans="1:17">
      <c r="A2420" t="s">
        <v>14</v>
      </c>
      <c r="B2420">
        <v>918</v>
      </c>
      <c r="C2420">
        <v>2017</v>
      </c>
      <c r="D2420">
        <v>220429</v>
      </c>
      <c r="I2420">
        <v>91</v>
      </c>
      <c r="J2420">
        <v>0</v>
      </c>
      <c r="K2420">
        <v>0</v>
      </c>
      <c r="L2420">
        <v>0</v>
      </c>
      <c r="M2420">
        <v>0</v>
      </c>
      <c r="N2420">
        <v>91</v>
      </c>
      <c r="O2420" t="s">
        <v>20</v>
      </c>
      <c r="Q2420" t="s">
        <v>21317</v>
      </c>
    </row>
    <row r="2421" spans="1:17">
      <c r="A2421" t="s">
        <v>14</v>
      </c>
      <c r="B2421">
        <v>918</v>
      </c>
      <c r="C2421">
        <v>2017</v>
      </c>
      <c r="D2421">
        <v>220430</v>
      </c>
      <c r="E2421">
        <v>32</v>
      </c>
      <c r="F2421" s="18">
        <v>32</v>
      </c>
      <c r="G2421" s="18">
        <v>32</v>
      </c>
      <c r="H2421" s="18">
        <v>32</v>
      </c>
      <c r="I2421">
        <v>29</v>
      </c>
      <c r="J2421">
        <v>0</v>
      </c>
      <c r="K2421">
        <v>0</v>
      </c>
      <c r="L2421">
        <v>1</v>
      </c>
      <c r="M2421">
        <v>1</v>
      </c>
      <c r="N2421">
        <v>30</v>
      </c>
      <c r="O2421" t="s">
        <v>20</v>
      </c>
      <c r="Q2421" t="s">
        <v>21315</v>
      </c>
    </row>
    <row r="2422" spans="1:17">
      <c r="A2422" t="s">
        <v>14</v>
      </c>
      <c r="B2422">
        <v>918</v>
      </c>
      <c r="C2422">
        <v>2017</v>
      </c>
      <c r="D2422">
        <v>220510</v>
      </c>
      <c r="I2422">
        <v>2</v>
      </c>
      <c r="J2422">
        <v>0</v>
      </c>
      <c r="K2422">
        <v>0</v>
      </c>
      <c r="L2422">
        <v>0</v>
      </c>
      <c r="M2422">
        <v>0</v>
      </c>
      <c r="N2422">
        <v>2</v>
      </c>
      <c r="O2422" t="s">
        <v>20</v>
      </c>
      <c r="Q2422" t="s">
        <v>21313</v>
      </c>
    </row>
    <row r="2423" spans="1:17">
      <c r="A2423" t="s">
        <v>14</v>
      </c>
      <c r="B2423">
        <v>918</v>
      </c>
      <c r="C2423">
        <v>2017</v>
      </c>
      <c r="D2423">
        <v>220590</v>
      </c>
      <c r="I2423">
        <v>2</v>
      </c>
      <c r="J2423">
        <v>0</v>
      </c>
      <c r="K2423">
        <v>0</v>
      </c>
      <c r="L2423">
        <v>0</v>
      </c>
      <c r="M2423">
        <v>0</v>
      </c>
      <c r="N2423">
        <v>2</v>
      </c>
      <c r="O2423" t="s">
        <v>20</v>
      </c>
      <c r="Q2423" t="s">
        <v>21311</v>
      </c>
    </row>
    <row r="2424" spans="1:17">
      <c r="A2424" t="s">
        <v>14</v>
      </c>
      <c r="B2424">
        <v>918</v>
      </c>
      <c r="C2424">
        <v>2017</v>
      </c>
      <c r="D2424">
        <v>220600</v>
      </c>
      <c r="I2424">
        <v>7</v>
      </c>
      <c r="J2424">
        <v>0</v>
      </c>
      <c r="K2424">
        <v>0</v>
      </c>
      <c r="L2424">
        <v>0</v>
      </c>
      <c r="M2424">
        <v>0</v>
      </c>
      <c r="N2424">
        <v>7</v>
      </c>
      <c r="O2424" t="s">
        <v>20</v>
      </c>
      <c r="Q2424" t="s">
        <v>21309</v>
      </c>
    </row>
    <row r="2425" spans="1:17">
      <c r="A2425" t="s">
        <v>14</v>
      </c>
      <c r="B2425">
        <v>918</v>
      </c>
      <c r="C2425">
        <v>2017</v>
      </c>
      <c r="D2425">
        <v>220820</v>
      </c>
      <c r="E2425">
        <v>0</v>
      </c>
      <c r="F2425" s="18">
        <v>0</v>
      </c>
      <c r="G2425" s="18">
        <v>0</v>
      </c>
      <c r="H2425" s="18">
        <v>0</v>
      </c>
      <c r="I2425">
        <v>0</v>
      </c>
      <c r="J2425">
        <v>11</v>
      </c>
      <c r="K2425">
        <v>0</v>
      </c>
      <c r="L2425">
        <v>0</v>
      </c>
      <c r="M2425">
        <v>11</v>
      </c>
      <c r="N2425">
        <v>11</v>
      </c>
      <c r="O2425" t="s">
        <v>20</v>
      </c>
      <c r="Q2425" t="s">
        <v>21303</v>
      </c>
    </row>
    <row r="2426" spans="1:17">
      <c r="A2426" t="s">
        <v>14</v>
      </c>
      <c r="B2426">
        <v>918</v>
      </c>
      <c r="C2426">
        <v>2017</v>
      </c>
      <c r="D2426">
        <v>220830</v>
      </c>
      <c r="E2426">
        <v>0</v>
      </c>
      <c r="F2426" s="18">
        <v>0</v>
      </c>
      <c r="G2426" s="18">
        <v>0</v>
      </c>
      <c r="H2426" s="18">
        <v>0</v>
      </c>
      <c r="I2426">
        <v>0</v>
      </c>
      <c r="J2426">
        <v>11</v>
      </c>
      <c r="K2426">
        <v>0</v>
      </c>
      <c r="L2426">
        <v>0</v>
      </c>
      <c r="M2426">
        <v>11</v>
      </c>
      <c r="N2426">
        <v>11</v>
      </c>
      <c r="O2426" t="s">
        <v>20</v>
      </c>
      <c r="Q2426" t="s">
        <v>21301</v>
      </c>
    </row>
    <row r="2427" spans="1:17">
      <c r="A2427" t="s">
        <v>14</v>
      </c>
      <c r="B2427">
        <v>918</v>
      </c>
      <c r="C2427">
        <v>2017</v>
      </c>
      <c r="D2427">
        <v>220840</v>
      </c>
      <c r="E2427">
        <v>0</v>
      </c>
      <c r="F2427" s="18">
        <v>0</v>
      </c>
      <c r="G2427" s="18">
        <v>0</v>
      </c>
      <c r="H2427" s="18">
        <v>0</v>
      </c>
      <c r="I2427">
        <v>4</v>
      </c>
      <c r="J2427">
        <v>2</v>
      </c>
      <c r="K2427">
        <v>0</v>
      </c>
      <c r="L2427">
        <v>0</v>
      </c>
      <c r="M2427">
        <v>2</v>
      </c>
      <c r="N2427">
        <v>6</v>
      </c>
      <c r="O2427" t="s">
        <v>20</v>
      </c>
      <c r="Q2427" t="s">
        <v>21299</v>
      </c>
    </row>
    <row r="2428" spans="1:17">
      <c r="A2428" t="s">
        <v>14</v>
      </c>
      <c r="B2428">
        <v>918</v>
      </c>
      <c r="C2428">
        <v>2017</v>
      </c>
      <c r="D2428">
        <v>220850</v>
      </c>
      <c r="E2428">
        <v>0</v>
      </c>
      <c r="F2428" s="18">
        <v>0</v>
      </c>
      <c r="G2428" s="18">
        <v>0</v>
      </c>
      <c r="H2428" s="18">
        <v>0</v>
      </c>
      <c r="I2428">
        <v>0</v>
      </c>
      <c r="J2428">
        <v>4</v>
      </c>
      <c r="K2428">
        <v>0</v>
      </c>
      <c r="L2428">
        <v>0</v>
      </c>
      <c r="M2428">
        <v>4</v>
      </c>
      <c r="N2428">
        <v>4</v>
      </c>
      <c r="O2428" t="s">
        <v>20</v>
      </c>
      <c r="Q2428" t="s">
        <v>21297</v>
      </c>
    </row>
    <row r="2429" spans="1:17">
      <c r="A2429" t="s">
        <v>14</v>
      </c>
      <c r="B2429">
        <v>918</v>
      </c>
      <c r="C2429">
        <v>2017</v>
      </c>
      <c r="D2429">
        <v>220860</v>
      </c>
      <c r="E2429">
        <v>0</v>
      </c>
      <c r="F2429" s="18">
        <v>0</v>
      </c>
      <c r="G2429" s="18">
        <v>0</v>
      </c>
      <c r="H2429" s="18">
        <v>0</v>
      </c>
      <c r="I2429">
        <v>0</v>
      </c>
      <c r="J2429">
        <v>4</v>
      </c>
      <c r="K2429">
        <v>0</v>
      </c>
      <c r="L2429">
        <v>0</v>
      </c>
      <c r="M2429">
        <v>4</v>
      </c>
      <c r="N2429">
        <v>4</v>
      </c>
      <c r="O2429" t="s">
        <v>20</v>
      </c>
      <c r="Q2429" t="s">
        <v>21295</v>
      </c>
    </row>
    <row r="2430" spans="1:17">
      <c r="A2430" t="s">
        <v>14</v>
      </c>
      <c r="B2430">
        <v>918</v>
      </c>
      <c r="C2430">
        <v>2017</v>
      </c>
      <c r="D2430">
        <v>220870</v>
      </c>
      <c r="E2430">
        <v>0</v>
      </c>
      <c r="F2430" s="18">
        <v>0</v>
      </c>
      <c r="G2430" s="18">
        <v>0</v>
      </c>
      <c r="H2430" s="18">
        <v>0</v>
      </c>
      <c r="I2430">
        <v>0</v>
      </c>
      <c r="J2430">
        <v>2</v>
      </c>
      <c r="K2430">
        <v>0</v>
      </c>
      <c r="L2430">
        <v>0</v>
      </c>
      <c r="M2430">
        <v>2</v>
      </c>
      <c r="N2430">
        <v>2</v>
      </c>
      <c r="O2430" t="s">
        <v>20</v>
      </c>
      <c r="Q2430" t="s">
        <v>21293</v>
      </c>
    </row>
    <row r="2431" spans="1:17">
      <c r="A2431" t="s">
        <v>14</v>
      </c>
      <c r="B2431">
        <v>918</v>
      </c>
      <c r="C2431">
        <v>2017</v>
      </c>
      <c r="D2431">
        <v>220890</v>
      </c>
      <c r="E2431">
        <v>0</v>
      </c>
      <c r="F2431" s="18">
        <v>0</v>
      </c>
      <c r="G2431" s="18">
        <v>0</v>
      </c>
      <c r="H2431" s="18">
        <v>0</v>
      </c>
      <c r="I2431">
        <v>6</v>
      </c>
      <c r="J2431">
        <v>14</v>
      </c>
      <c r="K2431">
        <v>0</v>
      </c>
      <c r="L2431">
        <v>0</v>
      </c>
      <c r="M2431">
        <v>14</v>
      </c>
      <c r="N2431">
        <v>20</v>
      </c>
      <c r="O2431" t="s">
        <v>20</v>
      </c>
      <c r="Q2431" t="s">
        <v>21291</v>
      </c>
    </row>
    <row r="2432" spans="1:17">
      <c r="A2432" t="s">
        <v>14</v>
      </c>
      <c r="B2432">
        <v>918</v>
      </c>
      <c r="C2432">
        <v>2017</v>
      </c>
      <c r="D2432">
        <v>220900</v>
      </c>
      <c r="I2432">
        <v>4</v>
      </c>
      <c r="J2432">
        <v>0</v>
      </c>
      <c r="K2432">
        <v>0</v>
      </c>
      <c r="L2432">
        <v>0</v>
      </c>
      <c r="M2432">
        <v>0</v>
      </c>
      <c r="N2432">
        <v>4</v>
      </c>
      <c r="O2432" t="s">
        <v>20</v>
      </c>
      <c r="Q2432" t="s">
        <v>21289</v>
      </c>
    </row>
    <row r="2433" spans="1:17">
      <c r="A2433" t="s">
        <v>14</v>
      </c>
      <c r="B2433">
        <v>918</v>
      </c>
      <c r="C2433">
        <v>2017</v>
      </c>
      <c r="D2433">
        <v>230110</v>
      </c>
      <c r="E2433">
        <v>0</v>
      </c>
      <c r="F2433" s="18">
        <v>0</v>
      </c>
      <c r="G2433" s="18">
        <v>0</v>
      </c>
      <c r="H2433" s="18">
        <v>0</v>
      </c>
      <c r="I2433">
        <v>0</v>
      </c>
      <c r="J2433">
        <v>1</v>
      </c>
      <c r="K2433">
        <v>0</v>
      </c>
      <c r="L2433">
        <v>0</v>
      </c>
      <c r="M2433">
        <v>1</v>
      </c>
      <c r="N2433">
        <v>1</v>
      </c>
      <c r="O2433" t="s">
        <v>20</v>
      </c>
      <c r="Q2433" t="s">
        <v>21287</v>
      </c>
    </row>
    <row r="2434" spans="1:17">
      <c r="A2434" t="s">
        <v>14</v>
      </c>
      <c r="B2434">
        <v>918</v>
      </c>
      <c r="C2434">
        <v>2017</v>
      </c>
      <c r="D2434">
        <v>230120</v>
      </c>
      <c r="E2434">
        <v>0</v>
      </c>
      <c r="F2434" s="18">
        <v>0</v>
      </c>
      <c r="G2434" s="18">
        <v>0</v>
      </c>
      <c r="H2434" s="18">
        <v>0</v>
      </c>
      <c r="I2434">
        <v>0</v>
      </c>
      <c r="J2434">
        <v>1</v>
      </c>
      <c r="K2434">
        <v>0</v>
      </c>
      <c r="L2434">
        <v>0</v>
      </c>
      <c r="M2434">
        <v>1</v>
      </c>
      <c r="N2434">
        <v>1</v>
      </c>
      <c r="O2434" t="s">
        <v>20</v>
      </c>
      <c r="Q2434" t="s">
        <v>21285</v>
      </c>
    </row>
    <row r="2435" spans="1:17">
      <c r="A2435" t="s">
        <v>14</v>
      </c>
      <c r="B2435">
        <v>918</v>
      </c>
      <c r="C2435">
        <v>2017</v>
      </c>
      <c r="D2435">
        <v>230210</v>
      </c>
      <c r="I2435">
        <v>2</v>
      </c>
      <c r="J2435">
        <v>0</v>
      </c>
      <c r="K2435">
        <v>0</v>
      </c>
      <c r="L2435">
        <v>0</v>
      </c>
      <c r="M2435">
        <v>0</v>
      </c>
      <c r="N2435">
        <v>2</v>
      </c>
      <c r="O2435" t="s">
        <v>20</v>
      </c>
      <c r="Q2435" t="s">
        <v>21283</v>
      </c>
    </row>
    <row r="2436" spans="1:17">
      <c r="A2436" t="s">
        <v>14</v>
      </c>
      <c r="B2436">
        <v>918</v>
      </c>
      <c r="C2436">
        <v>2017</v>
      </c>
      <c r="D2436">
        <v>230230</v>
      </c>
      <c r="I2436">
        <v>2</v>
      </c>
      <c r="J2436">
        <v>0</v>
      </c>
      <c r="K2436">
        <v>0</v>
      </c>
      <c r="L2436">
        <v>0</v>
      </c>
      <c r="M2436">
        <v>0</v>
      </c>
      <c r="N2436">
        <v>2</v>
      </c>
      <c r="O2436" t="s">
        <v>20</v>
      </c>
      <c r="Q2436" t="s">
        <v>21279</v>
      </c>
    </row>
    <row r="2437" spans="1:17">
      <c r="A2437" t="s">
        <v>14</v>
      </c>
      <c r="B2437">
        <v>918</v>
      </c>
      <c r="C2437">
        <v>2017</v>
      </c>
      <c r="D2437">
        <v>230240</v>
      </c>
      <c r="I2437">
        <v>4</v>
      </c>
      <c r="J2437">
        <v>0</v>
      </c>
      <c r="K2437">
        <v>0</v>
      </c>
      <c r="L2437">
        <v>0</v>
      </c>
      <c r="M2437">
        <v>0</v>
      </c>
      <c r="N2437">
        <v>4</v>
      </c>
      <c r="O2437" t="s">
        <v>20</v>
      </c>
      <c r="Q2437" t="s">
        <v>21277</v>
      </c>
    </row>
    <row r="2438" spans="1:17">
      <c r="A2438" t="s">
        <v>14</v>
      </c>
      <c r="B2438">
        <v>918</v>
      </c>
      <c r="C2438">
        <v>2017</v>
      </c>
      <c r="D2438">
        <v>230250</v>
      </c>
      <c r="E2438">
        <v>5.0999999999999996</v>
      </c>
      <c r="F2438" s="18">
        <v>5.0999999999999996</v>
      </c>
      <c r="G2438" s="18">
        <v>5.0999999999999996</v>
      </c>
      <c r="H2438" s="18">
        <v>5.0999999999999996</v>
      </c>
      <c r="I2438">
        <v>0</v>
      </c>
      <c r="J2438">
        <v>0</v>
      </c>
      <c r="K2438">
        <v>0</v>
      </c>
      <c r="L2438">
        <v>1</v>
      </c>
      <c r="M2438">
        <v>1</v>
      </c>
      <c r="N2438">
        <v>1</v>
      </c>
      <c r="O2438" t="s">
        <v>20</v>
      </c>
      <c r="Q2438" t="s">
        <v>21275</v>
      </c>
    </row>
    <row r="2439" spans="1:17">
      <c r="A2439" t="s">
        <v>14</v>
      </c>
      <c r="B2439">
        <v>918</v>
      </c>
      <c r="C2439">
        <v>2017</v>
      </c>
      <c r="D2439">
        <v>230310</v>
      </c>
      <c r="E2439">
        <v>0</v>
      </c>
      <c r="F2439" s="18">
        <v>0</v>
      </c>
      <c r="G2439" s="18">
        <v>0</v>
      </c>
      <c r="H2439" s="18">
        <v>0</v>
      </c>
      <c r="I2439">
        <v>2</v>
      </c>
      <c r="J2439">
        <v>2</v>
      </c>
      <c r="K2439">
        <v>0</v>
      </c>
      <c r="L2439">
        <v>0</v>
      </c>
      <c r="M2439">
        <v>2</v>
      </c>
      <c r="N2439">
        <v>4</v>
      </c>
      <c r="O2439" t="s">
        <v>20</v>
      </c>
      <c r="Q2439" t="s">
        <v>21273</v>
      </c>
    </row>
    <row r="2440" spans="1:17">
      <c r="A2440" t="s">
        <v>14</v>
      </c>
      <c r="B2440">
        <v>918</v>
      </c>
      <c r="C2440">
        <v>2017</v>
      </c>
      <c r="D2440">
        <v>230320</v>
      </c>
      <c r="E2440">
        <v>0</v>
      </c>
      <c r="F2440" s="18">
        <v>0</v>
      </c>
      <c r="G2440" s="18">
        <v>0</v>
      </c>
      <c r="H2440" s="18">
        <v>0</v>
      </c>
      <c r="I2440">
        <v>0</v>
      </c>
      <c r="J2440">
        <v>2</v>
      </c>
      <c r="K2440">
        <v>0</v>
      </c>
      <c r="L2440">
        <v>0</v>
      </c>
      <c r="M2440">
        <v>2</v>
      </c>
      <c r="N2440">
        <v>2</v>
      </c>
      <c r="O2440" t="s">
        <v>20</v>
      </c>
      <c r="Q2440" t="s">
        <v>21271</v>
      </c>
    </row>
    <row r="2441" spans="1:17">
      <c r="A2441" t="s">
        <v>14</v>
      </c>
      <c r="B2441">
        <v>918</v>
      </c>
      <c r="C2441">
        <v>2017</v>
      </c>
      <c r="D2441">
        <v>230330</v>
      </c>
      <c r="E2441">
        <v>0</v>
      </c>
      <c r="F2441" s="18">
        <v>0</v>
      </c>
      <c r="G2441" s="18">
        <v>0</v>
      </c>
      <c r="H2441" s="18">
        <v>0</v>
      </c>
      <c r="I2441">
        <v>0</v>
      </c>
      <c r="J2441">
        <v>1</v>
      </c>
      <c r="K2441">
        <v>0</v>
      </c>
      <c r="L2441">
        <v>0</v>
      </c>
      <c r="M2441">
        <v>1</v>
      </c>
      <c r="N2441">
        <v>1</v>
      </c>
      <c r="O2441" t="s">
        <v>20</v>
      </c>
      <c r="Q2441" t="s">
        <v>21269</v>
      </c>
    </row>
    <row r="2442" spans="1:17">
      <c r="A2442" t="s">
        <v>14</v>
      </c>
      <c r="B2442">
        <v>918</v>
      </c>
      <c r="C2442">
        <v>2017</v>
      </c>
      <c r="D2442">
        <v>230400</v>
      </c>
      <c r="E2442">
        <v>0</v>
      </c>
      <c r="F2442" s="18">
        <v>0</v>
      </c>
      <c r="G2442" s="18">
        <v>0</v>
      </c>
      <c r="H2442" s="18">
        <v>0</v>
      </c>
      <c r="I2442">
        <v>0</v>
      </c>
      <c r="J2442">
        <v>1</v>
      </c>
      <c r="K2442">
        <v>0</v>
      </c>
      <c r="L2442">
        <v>0</v>
      </c>
      <c r="M2442">
        <v>1</v>
      </c>
      <c r="N2442">
        <v>1</v>
      </c>
      <c r="O2442" t="s">
        <v>20</v>
      </c>
      <c r="Q2442" t="s">
        <v>21267</v>
      </c>
    </row>
    <row r="2443" spans="1:17">
      <c r="A2443" t="s">
        <v>14</v>
      </c>
      <c r="B2443">
        <v>918</v>
      </c>
      <c r="C2443">
        <v>2017</v>
      </c>
      <c r="D2443">
        <v>230500</v>
      </c>
      <c r="E2443">
        <v>0</v>
      </c>
      <c r="F2443" s="18">
        <v>0</v>
      </c>
      <c r="G2443" s="18">
        <v>0</v>
      </c>
      <c r="H2443" s="18">
        <v>0</v>
      </c>
      <c r="I2443">
        <v>0</v>
      </c>
      <c r="J2443">
        <v>1</v>
      </c>
      <c r="K2443">
        <v>0</v>
      </c>
      <c r="L2443">
        <v>0</v>
      </c>
      <c r="M2443">
        <v>1</v>
      </c>
      <c r="N2443">
        <v>1</v>
      </c>
      <c r="O2443" t="s">
        <v>20</v>
      </c>
      <c r="Q2443" t="s">
        <v>21265</v>
      </c>
    </row>
    <row r="2444" spans="1:17">
      <c r="A2444" t="s">
        <v>14</v>
      </c>
      <c r="B2444">
        <v>918</v>
      </c>
      <c r="C2444">
        <v>2017</v>
      </c>
      <c r="D2444">
        <v>230610</v>
      </c>
      <c r="E2444">
        <v>0</v>
      </c>
      <c r="F2444" s="18">
        <v>0</v>
      </c>
      <c r="G2444" s="18">
        <v>0</v>
      </c>
      <c r="H2444" s="18">
        <v>0</v>
      </c>
      <c r="I2444">
        <v>0</v>
      </c>
      <c r="J2444">
        <v>1</v>
      </c>
      <c r="K2444">
        <v>0</v>
      </c>
      <c r="L2444">
        <v>0</v>
      </c>
      <c r="M2444">
        <v>1</v>
      </c>
      <c r="N2444">
        <v>1</v>
      </c>
      <c r="O2444" t="s">
        <v>20</v>
      </c>
      <c r="Q2444" t="s">
        <v>21263</v>
      </c>
    </row>
    <row r="2445" spans="1:17">
      <c r="A2445" t="s">
        <v>14</v>
      </c>
      <c r="B2445">
        <v>918</v>
      </c>
      <c r="C2445">
        <v>2017</v>
      </c>
      <c r="D2445">
        <v>230620</v>
      </c>
      <c r="E2445">
        <v>0</v>
      </c>
      <c r="F2445" s="18">
        <v>0</v>
      </c>
      <c r="G2445" s="18">
        <v>0</v>
      </c>
      <c r="H2445" s="18">
        <v>0</v>
      </c>
      <c r="I2445">
        <v>0</v>
      </c>
      <c r="J2445">
        <v>1</v>
      </c>
      <c r="K2445">
        <v>0</v>
      </c>
      <c r="L2445">
        <v>0</v>
      </c>
      <c r="M2445">
        <v>1</v>
      </c>
      <c r="N2445">
        <v>1</v>
      </c>
      <c r="O2445" t="s">
        <v>20</v>
      </c>
      <c r="Q2445" t="s">
        <v>21261</v>
      </c>
    </row>
    <row r="2446" spans="1:17">
      <c r="A2446" t="s">
        <v>14</v>
      </c>
      <c r="B2446">
        <v>918</v>
      </c>
      <c r="C2446">
        <v>2017</v>
      </c>
      <c r="D2446">
        <v>230630</v>
      </c>
      <c r="E2446">
        <v>0</v>
      </c>
      <c r="F2446" s="18">
        <v>0</v>
      </c>
      <c r="G2446" s="18">
        <v>0</v>
      </c>
      <c r="H2446" s="18">
        <v>0</v>
      </c>
      <c r="I2446">
        <v>0</v>
      </c>
      <c r="J2446">
        <v>1</v>
      </c>
      <c r="K2446">
        <v>0</v>
      </c>
      <c r="L2446">
        <v>0</v>
      </c>
      <c r="M2446">
        <v>1</v>
      </c>
      <c r="N2446">
        <v>1</v>
      </c>
      <c r="O2446" t="s">
        <v>20</v>
      </c>
      <c r="Q2446" t="s">
        <v>21259</v>
      </c>
    </row>
    <row r="2447" spans="1:17">
      <c r="A2447" t="s">
        <v>14</v>
      </c>
      <c r="B2447">
        <v>918</v>
      </c>
      <c r="C2447">
        <v>2017</v>
      </c>
      <c r="D2447">
        <v>230641</v>
      </c>
      <c r="E2447">
        <v>0</v>
      </c>
      <c r="F2447" s="18">
        <v>0</v>
      </c>
      <c r="G2447" s="18">
        <v>0</v>
      </c>
      <c r="H2447" s="18">
        <v>0</v>
      </c>
      <c r="I2447">
        <v>0</v>
      </c>
      <c r="J2447">
        <v>1</v>
      </c>
      <c r="K2447">
        <v>0</v>
      </c>
      <c r="L2447">
        <v>0</v>
      </c>
      <c r="M2447">
        <v>1</v>
      </c>
      <c r="N2447">
        <v>1</v>
      </c>
      <c r="O2447" t="s">
        <v>20</v>
      </c>
      <c r="Q2447" t="s">
        <v>21255</v>
      </c>
    </row>
    <row r="2448" spans="1:17">
      <c r="A2448" t="s">
        <v>14</v>
      </c>
      <c r="B2448">
        <v>918</v>
      </c>
      <c r="C2448">
        <v>2017</v>
      </c>
      <c r="D2448">
        <v>230649</v>
      </c>
      <c r="E2448">
        <v>0</v>
      </c>
      <c r="F2448" s="18">
        <v>0</v>
      </c>
      <c r="G2448" s="18">
        <v>0</v>
      </c>
      <c r="H2448" s="18">
        <v>0</v>
      </c>
      <c r="I2448">
        <v>0</v>
      </c>
      <c r="J2448">
        <v>1</v>
      </c>
      <c r="K2448">
        <v>0</v>
      </c>
      <c r="L2448">
        <v>0</v>
      </c>
      <c r="M2448">
        <v>1</v>
      </c>
      <c r="N2448">
        <v>1</v>
      </c>
      <c r="O2448" t="s">
        <v>20</v>
      </c>
      <c r="Q2448" t="s">
        <v>21253</v>
      </c>
    </row>
    <row r="2449" spans="1:17">
      <c r="A2449" t="s">
        <v>14</v>
      </c>
      <c r="B2449">
        <v>918</v>
      </c>
      <c r="C2449">
        <v>2017</v>
      </c>
      <c r="D2449">
        <v>230650</v>
      </c>
      <c r="E2449">
        <v>0</v>
      </c>
      <c r="F2449" s="18">
        <v>0</v>
      </c>
      <c r="G2449" s="18">
        <v>0</v>
      </c>
      <c r="H2449" s="18">
        <v>0</v>
      </c>
      <c r="I2449">
        <v>0</v>
      </c>
      <c r="J2449">
        <v>1</v>
      </c>
      <c r="K2449">
        <v>0</v>
      </c>
      <c r="L2449">
        <v>0</v>
      </c>
      <c r="M2449">
        <v>1</v>
      </c>
      <c r="N2449">
        <v>1</v>
      </c>
      <c r="O2449" t="s">
        <v>20</v>
      </c>
      <c r="Q2449" t="s">
        <v>21251</v>
      </c>
    </row>
    <row r="2450" spans="1:17">
      <c r="A2450" t="s">
        <v>14</v>
      </c>
      <c r="B2450">
        <v>918</v>
      </c>
      <c r="C2450">
        <v>2017</v>
      </c>
      <c r="D2450">
        <v>230660</v>
      </c>
      <c r="E2450">
        <v>0</v>
      </c>
      <c r="F2450" s="18">
        <v>0</v>
      </c>
      <c r="G2450" s="18">
        <v>0</v>
      </c>
      <c r="H2450" s="18">
        <v>0</v>
      </c>
      <c r="I2450">
        <v>0</v>
      </c>
      <c r="J2450">
        <v>1</v>
      </c>
      <c r="K2450">
        <v>0</v>
      </c>
      <c r="L2450">
        <v>0</v>
      </c>
      <c r="M2450">
        <v>1</v>
      </c>
      <c r="N2450">
        <v>1</v>
      </c>
      <c r="O2450" t="s">
        <v>20</v>
      </c>
      <c r="Q2450" t="s">
        <v>21249</v>
      </c>
    </row>
    <row r="2451" spans="1:17">
      <c r="A2451" t="s">
        <v>14</v>
      </c>
      <c r="B2451">
        <v>918</v>
      </c>
      <c r="C2451">
        <v>2017</v>
      </c>
      <c r="D2451">
        <v>230690</v>
      </c>
      <c r="E2451">
        <v>0</v>
      </c>
      <c r="F2451" s="18">
        <v>0</v>
      </c>
      <c r="G2451" s="18">
        <v>0</v>
      </c>
      <c r="H2451" s="18">
        <v>0</v>
      </c>
      <c r="I2451">
        <v>1</v>
      </c>
      <c r="J2451">
        <v>3</v>
      </c>
      <c r="K2451">
        <v>0</v>
      </c>
      <c r="L2451">
        <v>0</v>
      </c>
      <c r="M2451">
        <v>3</v>
      </c>
      <c r="N2451">
        <v>4</v>
      </c>
      <c r="O2451" t="s">
        <v>20</v>
      </c>
      <c r="Q2451" t="s">
        <v>21245</v>
      </c>
    </row>
    <row r="2452" spans="1:17">
      <c r="A2452" t="s">
        <v>14</v>
      </c>
      <c r="B2452">
        <v>918</v>
      </c>
      <c r="C2452">
        <v>2017</v>
      </c>
      <c r="D2452">
        <v>230700</v>
      </c>
      <c r="E2452">
        <v>0</v>
      </c>
      <c r="F2452" s="18">
        <v>0</v>
      </c>
      <c r="G2452" s="18">
        <v>0</v>
      </c>
      <c r="H2452" s="18">
        <v>0</v>
      </c>
      <c r="I2452">
        <v>1</v>
      </c>
      <c r="J2452">
        <v>2</v>
      </c>
      <c r="K2452">
        <v>0</v>
      </c>
      <c r="L2452">
        <v>0</v>
      </c>
      <c r="M2452">
        <v>2</v>
      </c>
      <c r="N2452">
        <v>3</v>
      </c>
      <c r="O2452" t="s">
        <v>20</v>
      </c>
      <c r="Q2452" t="s">
        <v>21243</v>
      </c>
    </row>
    <row r="2453" spans="1:17">
      <c r="A2453" t="s">
        <v>14</v>
      </c>
      <c r="B2453">
        <v>918</v>
      </c>
      <c r="C2453">
        <v>2017</v>
      </c>
      <c r="D2453">
        <v>230800</v>
      </c>
      <c r="E2453">
        <v>1.6</v>
      </c>
      <c r="F2453" s="18">
        <v>0</v>
      </c>
      <c r="G2453" s="18">
        <v>1.6</v>
      </c>
      <c r="H2453" s="18">
        <v>0.4</v>
      </c>
      <c r="I2453">
        <v>1</v>
      </c>
      <c r="J2453">
        <v>3</v>
      </c>
      <c r="K2453">
        <v>0</v>
      </c>
      <c r="L2453">
        <v>1</v>
      </c>
      <c r="M2453">
        <v>4</v>
      </c>
      <c r="N2453">
        <v>5</v>
      </c>
      <c r="O2453" t="s">
        <v>20</v>
      </c>
      <c r="Q2453" t="s">
        <v>21241</v>
      </c>
    </row>
    <row r="2454" spans="1:17">
      <c r="A2454" t="s">
        <v>14</v>
      </c>
      <c r="B2454">
        <v>918</v>
      </c>
      <c r="C2454">
        <v>2017</v>
      </c>
      <c r="D2454">
        <v>230910</v>
      </c>
      <c r="E2454">
        <v>9.6</v>
      </c>
      <c r="F2454" s="18">
        <v>0</v>
      </c>
      <c r="G2454" s="18">
        <v>9.6</v>
      </c>
      <c r="H2454" s="18">
        <v>3.2</v>
      </c>
      <c r="I2454">
        <v>9</v>
      </c>
      <c r="J2454">
        <v>2</v>
      </c>
      <c r="K2454">
        <v>0</v>
      </c>
      <c r="L2454">
        <v>1</v>
      </c>
      <c r="M2454">
        <v>3</v>
      </c>
      <c r="N2454">
        <v>12</v>
      </c>
      <c r="O2454" t="s">
        <v>20</v>
      </c>
      <c r="Q2454" t="s">
        <v>21235</v>
      </c>
    </row>
    <row r="2455" spans="1:17">
      <c r="A2455" t="s">
        <v>14</v>
      </c>
      <c r="B2455">
        <v>918</v>
      </c>
      <c r="C2455">
        <v>2017</v>
      </c>
      <c r="D2455">
        <v>230990</v>
      </c>
      <c r="E2455">
        <v>46.4</v>
      </c>
      <c r="F2455" s="18">
        <v>0</v>
      </c>
      <c r="G2455" s="18">
        <v>12</v>
      </c>
      <c r="H2455" s="18">
        <v>5.8</v>
      </c>
      <c r="I2455">
        <v>17</v>
      </c>
      <c r="J2455">
        <v>1</v>
      </c>
      <c r="K2455">
        <v>0</v>
      </c>
      <c r="L2455">
        <v>7</v>
      </c>
      <c r="M2455">
        <v>8</v>
      </c>
      <c r="N2455">
        <v>25</v>
      </c>
      <c r="O2455" t="s">
        <v>20</v>
      </c>
      <c r="Q2455" t="s">
        <v>21233</v>
      </c>
    </row>
    <row r="2456" spans="1:17">
      <c r="A2456" t="s">
        <v>14</v>
      </c>
      <c r="B2456">
        <v>918</v>
      </c>
      <c r="C2456">
        <v>2017</v>
      </c>
      <c r="D2456">
        <v>240130</v>
      </c>
      <c r="I2456">
        <v>1</v>
      </c>
      <c r="J2456">
        <v>0</v>
      </c>
      <c r="K2456">
        <v>0</v>
      </c>
      <c r="L2456">
        <v>0</v>
      </c>
      <c r="M2456">
        <v>0</v>
      </c>
      <c r="N2456">
        <v>1</v>
      </c>
      <c r="O2456" t="s">
        <v>20</v>
      </c>
      <c r="Q2456" t="s">
        <v>21227</v>
      </c>
    </row>
    <row r="2457" spans="1:17">
      <c r="A2457" t="s">
        <v>14</v>
      </c>
      <c r="B2457">
        <v>918</v>
      </c>
      <c r="C2457">
        <v>2017</v>
      </c>
      <c r="D2457">
        <v>240210</v>
      </c>
      <c r="E2457">
        <v>26</v>
      </c>
      <c r="F2457" s="18">
        <v>26</v>
      </c>
      <c r="G2457" s="18">
        <v>26</v>
      </c>
      <c r="H2457" s="18">
        <v>26</v>
      </c>
      <c r="I2457">
        <v>0</v>
      </c>
      <c r="J2457">
        <v>0</v>
      </c>
      <c r="K2457">
        <v>0</v>
      </c>
      <c r="L2457">
        <v>1</v>
      </c>
      <c r="M2457">
        <v>1</v>
      </c>
      <c r="N2457">
        <v>1</v>
      </c>
      <c r="O2457" t="s">
        <v>20</v>
      </c>
      <c r="Q2457" t="s">
        <v>21225</v>
      </c>
    </row>
    <row r="2458" spans="1:17">
      <c r="A2458" t="s">
        <v>14</v>
      </c>
      <c r="B2458">
        <v>918</v>
      </c>
      <c r="C2458">
        <v>2017</v>
      </c>
      <c r="D2458">
        <v>240220</v>
      </c>
      <c r="E2458">
        <v>67.599999999999994</v>
      </c>
      <c r="F2458" s="18">
        <v>10</v>
      </c>
      <c r="G2458" s="18">
        <v>57.6</v>
      </c>
      <c r="H2458" s="18">
        <v>33.799999999999997</v>
      </c>
      <c r="I2458">
        <v>0</v>
      </c>
      <c r="J2458">
        <v>0</v>
      </c>
      <c r="K2458">
        <v>0</v>
      </c>
      <c r="L2458">
        <v>2</v>
      </c>
      <c r="M2458">
        <v>2</v>
      </c>
      <c r="N2458">
        <v>2</v>
      </c>
      <c r="O2458" t="s">
        <v>20</v>
      </c>
      <c r="Q2458" t="s">
        <v>21223</v>
      </c>
    </row>
    <row r="2459" spans="1:17">
      <c r="A2459" t="s">
        <v>14</v>
      </c>
      <c r="B2459">
        <v>918</v>
      </c>
      <c r="C2459">
        <v>2017</v>
      </c>
      <c r="D2459">
        <v>240290</v>
      </c>
      <c r="E2459">
        <v>57.6</v>
      </c>
      <c r="F2459" s="18">
        <v>57.6</v>
      </c>
      <c r="G2459" s="18">
        <v>57.6</v>
      </c>
      <c r="H2459" s="18">
        <v>57.6</v>
      </c>
      <c r="I2459">
        <v>0</v>
      </c>
      <c r="J2459">
        <v>0</v>
      </c>
      <c r="K2459">
        <v>0</v>
      </c>
      <c r="L2459">
        <v>1</v>
      </c>
      <c r="M2459">
        <v>1</v>
      </c>
      <c r="N2459">
        <v>1</v>
      </c>
      <c r="O2459" t="s">
        <v>20</v>
      </c>
      <c r="Q2459" t="s">
        <v>21221</v>
      </c>
    </row>
    <row r="2460" spans="1:17">
      <c r="A2460" t="s">
        <v>14</v>
      </c>
      <c r="B2460">
        <v>918</v>
      </c>
      <c r="C2460">
        <v>2017</v>
      </c>
      <c r="D2460">
        <v>240311</v>
      </c>
      <c r="E2460">
        <v>74.900000000000006</v>
      </c>
      <c r="F2460" s="18">
        <v>74.900000000000006</v>
      </c>
      <c r="G2460" s="18">
        <v>74.900000000000006</v>
      </c>
      <c r="H2460" s="18">
        <v>74.900000000000006</v>
      </c>
      <c r="I2460">
        <v>0</v>
      </c>
      <c r="J2460">
        <v>0</v>
      </c>
      <c r="K2460">
        <v>0</v>
      </c>
      <c r="L2460">
        <v>1</v>
      </c>
      <c r="M2460">
        <v>1</v>
      </c>
      <c r="N2460">
        <v>1</v>
      </c>
      <c r="O2460" t="s">
        <v>20</v>
      </c>
      <c r="Q2460" t="s">
        <v>21217</v>
      </c>
    </row>
    <row r="2461" spans="1:17">
      <c r="A2461" t="s">
        <v>14</v>
      </c>
      <c r="B2461">
        <v>918</v>
      </c>
      <c r="C2461">
        <v>2017</v>
      </c>
      <c r="D2461">
        <v>240319</v>
      </c>
      <c r="E2461">
        <v>149.80000000000001</v>
      </c>
      <c r="F2461" s="18">
        <v>74.900000000000006</v>
      </c>
      <c r="G2461" s="18">
        <v>74.900000000000006</v>
      </c>
      <c r="H2461" s="18">
        <v>74.900000000000006</v>
      </c>
      <c r="I2461">
        <v>0</v>
      </c>
      <c r="J2461">
        <v>0</v>
      </c>
      <c r="K2461">
        <v>0</v>
      </c>
      <c r="L2461">
        <v>2</v>
      </c>
      <c r="M2461">
        <v>2</v>
      </c>
      <c r="N2461">
        <v>2</v>
      </c>
      <c r="O2461" t="s">
        <v>20</v>
      </c>
      <c r="Q2461" t="s">
        <v>21215</v>
      </c>
    </row>
    <row r="2462" spans="1:17">
      <c r="A2462" t="s">
        <v>14</v>
      </c>
      <c r="B2462">
        <v>918</v>
      </c>
      <c r="C2462">
        <v>2017</v>
      </c>
      <c r="D2462">
        <v>240391</v>
      </c>
      <c r="E2462">
        <v>16.600000000000001</v>
      </c>
      <c r="F2462" s="18">
        <v>16.600000000000001</v>
      </c>
      <c r="G2462" s="18">
        <v>16.600000000000001</v>
      </c>
      <c r="H2462" s="18">
        <v>16.600000000000001</v>
      </c>
      <c r="I2462">
        <v>0</v>
      </c>
      <c r="J2462">
        <v>0</v>
      </c>
      <c r="K2462">
        <v>0</v>
      </c>
      <c r="L2462">
        <v>1</v>
      </c>
      <c r="M2462">
        <v>1</v>
      </c>
      <c r="N2462">
        <v>1</v>
      </c>
      <c r="O2462" t="s">
        <v>20</v>
      </c>
      <c r="Q2462" t="s">
        <v>21213</v>
      </c>
    </row>
    <row r="2463" spans="1:17">
      <c r="A2463" t="s">
        <v>14</v>
      </c>
      <c r="B2463">
        <v>918</v>
      </c>
      <c r="C2463">
        <v>2017</v>
      </c>
      <c r="D2463">
        <v>240399</v>
      </c>
      <c r="E2463">
        <v>58.2</v>
      </c>
      <c r="F2463" s="18">
        <v>16.600000000000001</v>
      </c>
      <c r="G2463" s="18">
        <v>41.6</v>
      </c>
      <c r="H2463" s="18">
        <v>29.1</v>
      </c>
      <c r="I2463">
        <v>0</v>
      </c>
      <c r="J2463">
        <v>0</v>
      </c>
      <c r="K2463">
        <v>0</v>
      </c>
      <c r="L2463">
        <v>2</v>
      </c>
      <c r="M2463">
        <v>2</v>
      </c>
      <c r="N2463">
        <v>2</v>
      </c>
      <c r="O2463" t="s">
        <v>20</v>
      </c>
      <c r="Q2463" t="s">
        <v>21211</v>
      </c>
    </row>
    <row r="2464" spans="1:17">
      <c r="A2464" t="s">
        <v>14</v>
      </c>
      <c r="B2464">
        <v>918</v>
      </c>
      <c r="C2464">
        <v>2017</v>
      </c>
      <c r="D2464">
        <v>350110</v>
      </c>
      <c r="E2464">
        <v>15.4</v>
      </c>
      <c r="F2464" s="18">
        <v>0</v>
      </c>
      <c r="G2464" s="18">
        <v>9</v>
      </c>
      <c r="H2464" s="18">
        <v>3.85</v>
      </c>
      <c r="I2464">
        <v>0</v>
      </c>
      <c r="J2464">
        <v>1</v>
      </c>
      <c r="K2464">
        <v>0</v>
      </c>
      <c r="L2464">
        <v>3</v>
      </c>
      <c r="M2464">
        <v>4</v>
      </c>
      <c r="N2464">
        <v>4</v>
      </c>
      <c r="O2464" t="s">
        <v>20</v>
      </c>
      <c r="Q2464" t="s">
        <v>19177</v>
      </c>
    </row>
    <row r="2465" spans="1:17">
      <c r="A2465" t="s">
        <v>14</v>
      </c>
      <c r="B2465">
        <v>918</v>
      </c>
      <c r="C2465">
        <v>2017</v>
      </c>
      <c r="D2465">
        <v>350211</v>
      </c>
      <c r="E2465">
        <v>0</v>
      </c>
      <c r="F2465" s="18">
        <v>0</v>
      </c>
      <c r="G2465" s="18">
        <v>0</v>
      </c>
      <c r="H2465" s="18">
        <v>0</v>
      </c>
      <c r="I2465">
        <v>2</v>
      </c>
      <c r="J2465">
        <v>1</v>
      </c>
      <c r="K2465">
        <v>0</v>
      </c>
      <c r="L2465">
        <v>0</v>
      </c>
      <c r="M2465">
        <v>1</v>
      </c>
      <c r="N2465">
        <v>3</v>
      </c>
      <c r="O2465" t="s">
        <v>20</v>
      </c>
      <c r="Q2465" t="s">
        <v>19173</v>
      </c>
    </row>
    <row r="2466" spans="1:17">
      <c r="A2466" t="s">
        <v>14</v>
      </c>
      <c r="B2466">
        <v>918</v>
      </c>
      <c r="C2466">
        <v>2017</v>
      </c>
      <c r="D2466">
        <v>350219</v>
      </c>
      <c r="E2466">
        <v>0</v>
      </c>
      <c r="F2466" s="18">
        <v>0</v>
      </c>
      <c r="G2466" s="18">
        <v>0</v>
      </c>
      <c r="H2466" s="18">
        <v>0</v>
      </c>
      <c r="I2466">
        <v>1</v>
      </c>
      <c r="J2466">
        <v>1</v>
      </c>
      <c r="K2466">
        <v>0</v>
      </c>
      <c r="L2466">
        <v>0</v>
      </c>
      <c r="M2466">
        <v>1</v>
      </c>
      <c r="N2466">
        <v>2</v>
      </c>
      <c r="O2466" t="s">
        <v>20</v>
      </c>
      <c r="Q2466" t="s">
        <v>19171</v>
      </c>
    </row>
    <row r="2467" spans="1:17">
      <c r="A2467" t="s">
        <v>14</v>
      </c>
      <c r="B2467">
        <v>918</v>
      </c>
      <c r="C2467">
        <v>2017</v>
      </c>
      <c r="D2467">
        <v>350510</v>
      </c>
      <c r="E2467">
        <v>15.4</v>
      </c>
      <c r="F2467" s="18">
        <v>7.7</v>
      </c>
      <c r="G2467" s="18">
        <v>7.7</v>
      </c>
      <c r="H2467" s="18">
        <v>7.7</v>
      </c>
      <c r="I2467">
        <v>2</v>
      </c>
      <c r="J2467">
        <v>0</v>
      </c>
      <c r="K2467">
        <v>0</v>
      </c>
      <c r="L2467">
        <v>2</v>
      </c>
      <c r="M2467">
        <v>2</v>
      </c>
      <c r="N2467">
        <v>4</v>
      </c>
      <c r="O2467" t="s">
        <v>20</v>
      </c>
      <c r="Q2467" t="s">
        <v>19161</v>
      </c>
    </row>
    <row r="2468" spans="1:17">
      <c r="A2468" t="s">
        <v>14</v>
      </c>
      <c r="B2468">
        <v>918</v>
      </c>
      <c r="C2468">
        <v>2017</v>
      </c>
      <c r="D2468">
        <v>410120</v>
      </c>
      <c r="E2468">
        <v>0</v>
      </c>
      <c r="F2468" s="18">
        <v>0</v>
      </c>
      <c r="G2468" s="18">
        <v>0</v>
      </c>
      <c r="H2468" s="18">
        <v>0</v>
      </c>
      <c r="I2468">
        <v>0</v>
      </c>
      <c r="J2468">
        <v>4</v>
      </c>
      <c r="K2468">
        <v>0</v>
      </c>
      <c r="L2468">
        <v>0</v>
      </c>
      <c r="M2468">
        <v>4</v>
      </c>
      <c r="N2468">
        <v>4</v>
      </c>
      <c r="O2468" t="s">
        <v>20</v>
      </c>
      <c r="Q2468" t="s">
        <v>18373</v>
      </c>
    </row>
    <row r="2469" spans="1:17">
      <c r="A2469" t="s">
        <v>14</v>
      </c>
      <c r="B2469">
        <v>918</v>
      </c>
      <c r="C2469">
        <v>2017</v>
      </c>
      <c r="D2469">
        <v>410150</v>
      </c>
      <c r="E2469">
        <v>0</v>
      </c>
      <c r="F2469" s="18">
        <v>0</v>
      </c>
      <c r="G2469" s="18">
        <v>0</v>
      </c>
      <c r="H2469" s="18">
        <v>0</v>
      </c>
      <c r="I2469">
        <v>0</v>
      </c>
      <c r="J2469">
        <v>4</v>
      </c>
      <c r="K2469">
        <v>0</v>
      </c>
      <c r="L2469">
        <v>0</v>
      </c>
      <c r="M2469">
        <v>4</v>
      </c>
      <c r="N2469">
        <v>4</v>
      </c>
      <c r="O2469" t="s">
        <v>20</v>
      </c>
      <c r="Q2469" t="s">
        <v>18361</v>
      </c>
    </row>
    <row r="2470" spans="1:17">
      <c r="A2470" t="s">
        <v>14</v>
      </c>
      <c r="B2470">
        <v>918</v>
      </c>
      <c r="C2470">
        <v>2017</v>
      </c>
      <c r="D2470">
        <v>410190</v>
      </c>
      <c r="E2470">
        <v>0</v>
      </c>
      <c r="F2470" s="18">
        <v>0</v>
      </c>
      <c r="G2470" s="18">
        <v>0</v>
      </c>
      <c r="H2470" s="18">
        <v>0</v>
      </c>
      <c r="I2470">
        <v>0</v>
      </c>
      <c r="J2470">
        <v>1</v>
      </c>
      <c r="K2470">
        <v>0</v>
      </c>
      <c r="L2470">
        <v>0</v>
      </c>
      <c r="M2470">
        <v>1</v>
      </c>
      <c r="N2470">
        <v>1</v>
      </c>
      <c r="O2470" t="s">
        <v>20</v>
      </c>
      <c r="Q2470" t="s">
        <v>18359</v>
      </c>
    </row>
    <row r="2471" spans="1:17">
      <c r="A2471" t="s">
        <v>14</v>
      </c>
      <c r="B2471">
        <v>918</v>
      </c>
      <c r="C2471">
        <v>2017</v>
      </c>
      <c r="D2471">
        <v>410210</v>
      </c>
      <c r="E2471">
        <v>0</v>
      </c>
      <c r="F2471" s="18">
        <v>0</v>
      </c>
      <c r="G2471" s="18">
        <v>0</v>
      </c>
      <c r="H2471" s="18">
        <v>0</v>
      </c>
      <c r="I2471">
        <v>0</v>
      </c>
      <c r="J2471">
        <v>2</v>
      </c>
      <c r="K2471">
        <v>0</v>
      </c>
      <c r="L2471">
        <v>0</v>
      </c>
      <c r="M2471">
        <v>2</v>
      </c>
      <c r="N2471">
        <v>2</v>
      </c>
      <c r="O2471" t="s">
        <v>20</v>
      </c>
      <c r="Q2471" t="s">
        <v>18357</v>
      </c>
    </row>
    <row r="2472" spans="1:17">
      <c r="A2472" t="s">
        <v>14</v>
      </c>
      <c r="B2472">
        <v>918</v>
      </c>
      <c r="C2472">
        <v>2017</v>
      </c>
      <c r="D2472">
        <v>410221</v>
      </c>
      <c r="E2472">
        <v>0</v>
      </c>
      <c r="F2472" s="18">
        <v>0</v>
      </c>
      <c r="G2472" s="18">
        <v>0</v>
      </c>
      <c r="H2472" s="18">
        <v>0</v>
      </c>
      <c r="I2472">
        <v>0</v>
      </c>
      <c r="J2472">
        <v>1</v>
      </c>
      <c r="K2472">
        <v>0</v>
      </c>
      <c r="L2472">
        <v>0</v>
      </c>
      <c r="M2472">
        <v>1</v>
      </c>
      <c r="N2472">
        <v>1</v>
      </c>
      <c r="O2472" t="s">
        <v>20</v>
      </c>
      <c r="Q2472" t="s">
        <v>18355</v>
      </c>
    </row>
    <row r="2473" spans="1:17">
      <c r="A2473" t="s">
        <v>14</v>
      </c>
      <c r="B2473">
        <v>918</v>
      </c>
      <c r="C2473">
        <v>2017</v>
      </c>
      <c r="D2473">
        <v>410229</v>
      </c>
      <c r="E2473">
        <v>0</v>
      </c>
      <c r="F2473" s="18">
        <v>0</v>
      </c>
      <c r="G2473" s="18">
        <v>0</v>
      </c>
      <c r="H2473" s="18">
        <v>0</v>
      </c>
      <c r="I2473">
        <v>0</v>
      </c>
      <c r="J2473">
        <v>1</v>
      </c>
      <c r="K2473">
        <v>0</v>
      </c>
      <c r="L2473">
        <v>0</v>
      </c>
      <c r="M2473">
        <v>1</v>
      </c>
      <c r="N2473">
        <v>1</v>
      </c>
      <c r="O2473" t="s">
        <v>20</v>
      </c>
      <c r="Q2473" t="s">
        <v>18353</v>
      </c>
    </row>
    <row r="2474" spans="1:17">
      <c r="A2474" t="s">
        <v>14</v>
      </c>
      <c r="B2474">
        <v>918</v>
      </c>
      <c r="C2474">
        <v>2017</v>
      </c>
      <c r="D2474">
        <v>410390</v>
      </c>
      <c r="E2474">
        <v>0</v>
      </c>
      <c r="F2474" s="18">
        <v>0</v>
      </c>
      <c r="G2474" s="18">
        <v>0</v>
      </c>
      <c r="H2474" s="18">
        <v>0</v>
      </c>
      <c r="I2474">
        <v>0</v>
      </c>
      <c r="J2474">
        <v>1</v>
      </c>
      <c r="K2474">
        <v>0</v>
      </c>
      <c r="L2474">
        <v>0</v>
      </c>
      <c r="M2474">
        <v>1</v>
      </c>
      <c r="N2474">
        <v>1</v>
      </c>
      <c r="O2474" t="s">
        <v>20</v>
      </c>
      <c r="Q2474" t="s">
        <v>18345</v>
      </c>
    </row>
    <row r="2475" spans="1:17">
      <c r="A2475" t="s">
        <v>14</v>
      </c>
      <c r="B2475">
        <v>918</v>
      </c>
      <c r="C2475">
        <v>2017</v>
      </c>
      <c r="D2475">
        <v>510119</v>
      </c>
      <c r="E2475">
        <v>0</v>
      </c>
      <c r="F2475" s="18">
        <v>0</v>
      </c>
      <c r="G2475" s="18">
        <v>0</v>
      </c>
      <c r="H2475" s="18">
        <v>0</v>
      </c>
      <c r="I2475">
        <v>0</v>
      </c>
      <c r="J2475">
        <v>1</v>
      </c>
      <c r="K2475">
        <v>0</v>
      </c>
      <c r="L2475">
        <v>0</v>
      </c>
      <c r="M2475">
        <v>1</v>
      </c>
      <c r="N2475">
        <v>1</v>
      </c>
      <c r="O2475" t="s">
        <v>20</v>
      </c>
      <c r="Q2475" t="s">
        <v>17448</v>
      </c>
    </row>
    <row r="2476" spans="1:17">
      <c r="A2476" t="s">
        <v>14</v>
      </c>
      <c r="B2476">
        <v>918</v>
      </c>
      <c r="C2476">
        <v>2017</v>
      </c>
      <c r="D2476">
        <v>670100</v>
      </c>
      <c r="E2476">
        <v>2.7</v>
      </c>
      <c r="F2476" s="18">
        <v>2.7</v>
      </c>
      <c r="G2476" s="18">
        <v>2.7</v>
      </c>
      <c r="H2476" s="18">
        <v>2.7</v>
      </c>
      <c r="I2476">
        <v>0</v>
      </c>
      <c r="J2476">
        <v>0</v>
      </c>
      <c r="K2476">
        <v>0</v>
      </c>
      <c r="L2476">
        <v>1</v>
      </c>
      <c r="M2476">
        <v>1</v>
      </c>
      <c r="N2476">
        <v>1</v>
      </c>
      <c r="O2476" t="s">
        <v>20</v>
      </c>
      <c r="Q2476" t="s">
        <v>15544</v>
      </c>
    </row>
    <row r="2477" spans="1:17" s="17" customFormat="1">
      <c r="A2477" s="17" t="s">
        <v>14</v>
      </c>
      <c r="B2477" s="17">
        <v>918</v>
      </c>
      <c r="C2477" s="17">
        <v>2017</v>
      </c>
      <c r="D2477" s="17">
        <v>300610</v>
      </c>
      <c r="E2477" s="17">
        <v>0</v>
      </c>
      <c r="F2477" s="18">
        <v>0</v>
      </c>
      <c r="G2477" s="18">
        <v>0</v>
      </c>
      <c r="H2477" s="18">
        <v>0</v>
      </c>
      <c r="I2477" s="17">
        <v>0</v>
      </c>
      <c r="J2477" s="17">
        <v>3</v>
      </c>
      <c r="K2477" s="17">
        <v>0</v>
      </c>
      <c r="L2477" s="17">
        <v>0</v>
      </c>
      <c r="M2477" s="17">
        <v>3</v>
      </c>
      <c r="N2477" s="17">
        <v>3</v>
      </c>
      <c r="O2477" s="17" t="s">
        <v>92</v>
      </c>
      <c r="Q2477" s="17" t="s">
        <v>19462</v>
      </c>
    </row>
    <row r="2478" spans="1:17" s="17" customFormat="1">
      <c r="A2478" s="17" t="s">
        <v>14</v>
      </c>
      <c r="B2478" s="17">
        <v>918</v>
      </c>
      <c r="C2478" s="17">
        <v>2017</v>
      </c>
      <c r="D2478" s="17">
        <v>300640</v>
      </c>
      <c r="E2478" s="17">
        <v>0</v>
      </c>
      <c r="F2478" s="18">
        <v>0</v>
      </c>
      <c r="G2478" s="18">
        <v>0</v>
      </c>
      <c r="H2478" s="18">
        <v>0</v>
      </c>
      <c r="I2478" s="17">
        <v>0</v>
      </c>
      <c r="J2478" s="17">
        <v>1</v>
      </c>
      <c r="K2478" s="17">
        <v>0</v>
      </c>
      <c r="L2478" s="17">
        <v>0</v>
      </c>
      <c r="M2478" s="17">
        <v>1</v>
      </c>
      <c r="N2478" s="17">
        <v>1</v>
      </c>
      <c r="O2478" s="17" t="s">
        <v>92</v>
      </c>
      <c r="Q2478" s="17" t="s">
        <v>19456</v>
      </c>
    </row>
    <row r="2479" spans="1:17" s="17" customFormat="1">
      <c r="A2479" s="17" t="s">
        <v>14</v>
      </c>
      <c r="B2479" s="17">
        <v>918</v>
      </c>
      <c r="C2479" s="17">
        <v>2017</v>
      </c>
      <c r="D2479" s="17">
        <v>300670</v>
      </c>
      <c r="E2479" s="17">
        <v>0</v>
      </c>
      <c r="F2479" s="18">
        <v>0</v>
      </c>
      <c r="G2479" s="18">
        <v>0</v>
      </c>
      <c r="H2479" s="18">
        <v>0</v>
      </c>
      <c r="I2479" s="17">
        <v>0</v>
      </c>
      <c r="J2479" s="17">
        <v>1</v>
      </c>
      <c r="K2479" s="17">
        <v>0</v>
      </c>
      <c r="L2479" s="17">
        <v>0</v>
      </c>
      <c r="M2479" s="17">
        <v>1</v>
      </c>
      <c r="N2479" s="17">
        <v>1</v>
      </c>
      <c r="O2479" s="17" t="s">
        <v>92</v>
      </c>
      <c r="Q2479" s="17" t="s">
        <v>19450</v>
      </c>
    </row>
    <row r="2480" spans="1:17" s="16" customFormat="1">
      <c r="A2480" s="16" t="s">
        <v>14</v>
      </c>
      <c r="B2480" s="16">
        <v>918</v>
      </c>
      <c r="C2480" s="16">
        <v>2017</v>
      </c>
      <c r="D2480" s="16">
        <v>340600</v>
      </c>
      <c r="E2480" s="16">
        <v>0</v>
      </c>
      <c r="F2480" s="18">
        <v>0</v>
      </c>
      <c r="G2480" s="18">
        <v>0</v>
      </c>
      <c r="H2480" s="18">
        <v>0</v>
      </c>
      <c r="I2480" s="16">
        <v>0</v>
      </c>
      <c r="J2480" s="16">
        <v>1</v>
      </c>
      <c r="K2480" s="16">
        <v>0</v>
      </c>
      <c r="L2480" s="16">
        <v>0</v>
      </c>
      <c r="M2480" s="16">
        <v>1</v>
      </c>
      <c r="N2480" s="16">
        <v>1</v>
      </c>
      <c r="O2480" s="16" t="s">
        <v>92</v>
      </c>
      <c r="Q2480" s="16" t="s">
        <v>19181</v>
      </c>
    </row>
    <row r="2481" spans="1:17" s="16" customFormat="1">
      <c r="A2481" s="16" t="s">
        <v>14</v>
      </c>
      <c r="B2481" s="16">
        <v>918</v>
      </c>
      <c r="C2481" s="16">
        <v>2017</v>
      </c>
      <c r="D2481" s="16">
        <v>360610</v>
      </c>
      <c r="E2481" s="16">
        <v>6.5</v>
      </c>
      <c r="F2481" s="18">
        <v>6.5</v>
      </c>
      <c r="G2481" s="18">
        <v>6.5</v>
      </c>
      <c r="H2481" s="18">
        <v>6.5</v>
      </c>
      <c r="I2481" s="16">
        <v>0</v>
      </c>
      <c r="J2481" s="16">
        <v>0</v>
      </c>
      <c r="K2481" s="16">
        <v>0</v>
      </c>
      <c r="L2481" s="16">
        <v>1</v>
      </c>
      <c r="M2481" s="16">
        <v>1</v>
      </c>
      <c r="N2481" s="16">
        <v>1</v>
      </c>
      <c r="O2481" s="16" t="s">
        <v>92</v>
      </c>
      <c r="Q2481" s="16" t="s">
        <v>19135</v>
      </c>
    </row>
    <row r="2482" spans="1:17" s="16" customFormat="1">
      <c r="A2482" s="16" t="s">
        <v>14</v>
      </c>
      <c r="B2482" s="16">
        <v>918</v>
      </c>
      <c r="C2482" s="16">
        <v>2017</v>
      </c>
      <c r="D2482" s="16">
        <v>360690</v>
      </c>
      <c r="E2482" s="16">
        <v>12.5</v>
      </c>
      <c r="F2482" s="18">
        <v>6</v>
      </c>
      <c r="G2482" s="18">
        <v>6.5</v>
      </c>
      <c r="H2482" s="18">
        <v>6.25</v>
      </c>
      <c r="I2482" s="16">
        <v>0</v>
      </c>
      <c r="J2482" s="16">
        <v>0</v>
      </c>
      <c r="K2482" s="16">
        <v>0</v>
      </c>
      <c r="L2482" s="16">
        <v>2</v>
      </c>
      <c r="M2482" s="16">
        <v>2</v>
      </c>
      <c r="N2482" s="16">
        <v>2</v>
      </c>
      <c r="O2482" s="16" t="s">
        <v>92</v>
      </c>
      <c r="Q2482" s="16" t="s">
        <v>19133</v>
      </c>
    </row>
    <row r="2483" spans="1:17" s="16" customFormat="1">
      <c r="A2483" s="16" t="s">
        <v>14</v>
      </c>
      <c r="B2483" s="16">
        <v>918</v>
      </c>
      <c r="C2483" s="16">
        <v>2017</v>
      </c>
      <c r="D2483" s="16">
        <v>420321</v>
      </c>
      <c r="E2483" s="16">
        <v>9</v>
      </c>
      <c r="F2483" s="18">
        <v>9</v>
      </c>
      <c r="G2483" s="18">
        <v>9</v>
      </c>
      <c r="H2483" s="18">
        <v>9</v>
      </c>
      <c r="I2483" s="16">
        <v>0</v>
      </c>
      <c r="J2483" s="16">
        <v>0</v>
      </c>
      <c r="K2483" s="16">
        <v>0</v>
      </c>
      <c r="L2483" s="16">
        <v>1</v>
      </c>
      <c r="M2483" s="16">
        <v>1</v>
      </c>
      <c r="N2483" s="16">
        <v>1</v>
      </c>
      <c r="O2483" s="16" t="s">
        <v>92</v>
      </c>
      <c r="Q2483" s="16" t="s">
        <v>18216</v>
      </c>
    </row>
    <row r="2484" spans="1:17" s="16" customFormat="1">
      <c r="A2484" s="16" t="s">
        <v>14</v>
      </c>
      <c r="B2484" s="16">
        <v>918</v>
      </c>
      <c r="C2484" s="16">
        <v>2017</v>
      </c>
      <c r="D2484" s="16">
        <v>420600</v>
      </c>
      <c r="E2484" s="16">
        <v>1.7</v>
      </c>
      <c r="F2484" s="18">
        <v>1.7</v>
      </c>
      <c r="G2484" s="18">
        <v>1.7</v>
      </c>
      <c r="H2484" s="18">
        <v>1.7</v>
      </c>
      <c r="I2484" s="16">
        <v>0</v>
      </c>
      <c r="J2484" s="16">
        <v>0</v>
      </c>
      <c r="K2484" s="16">
        <v>0</v>
      </c>
      <c r="L2484" s="16">
        <v>1</v>
      </c>
      <c r="M2484" s="16">
        <v>1</v>
      </c>
      <c r="N2484" s="16">
        <v>1</v>
      </c>
      <c r="O2484" s="16" t="s">
        <v>92</v>
      </c>
      <c r="Q2484" s="16" t="s">
        <v>18204</v>
      </c>
    </row>
    <row r="2485" spans="1:17" s="16" customFormat="1">
      <c r="A2485" s="16" t="s">
        <v>14</v>
      </c>
      <c r="B2485" s="16">
        <v>918</v>
      </c>
      <c r="C2485" s="16">
        <v>2017</v>
      </c>
      <c r="D2485" s="16">
        <v>442191</v>
      </c>
      <c r="E2485" s="16">
        <v>0</v>
      </c>
      <c r="F2485" s="18">
        <v>0</v>
      </c>
      <c r="G2485" s="18">
        <v>0</v>
      </c>
      <c r="H2485" s="18">
        <v>0</v>
      </c>
      <c r="I2485" s="16">
        <v>0</v>
      </c>
      <c r="J2485" s="16">
        <v>1</v>
      </c>
      <c r="K2485" s="16">
        <v>0</v>
      </c>
      <c r="L2485" s="16">
        <v>0</v>
      </c>
      <c r="M2485" s="16">
        <v>1</v>
      </c>
      <c r="N2485" s="16">
        <v>1</v>
      </c>
      <c r="O2485" s="16" t="s">
        <v>92</v>
      </c>
      <c r="Q2485" s="16" t="s">
        <v>17880</v>
      </c>
    </row>
    <row r="2486" spans="1:17" s="16" customFormat="1">
      <c r="A2486" s="16" t="s">
        <v>14</v>
      </c>
      <c r="B2486" s="16">
        <v>918</v>
      </c>
      <c r="C2486" s="16">
        <v>2017</v>
      </c>
      <c r="D2486" s="16">
        <v>490510</v>
      </c>
      <c r="E2486" s="16">
        <v>0</v>
      </c>
      <c r="F2486" s="18">
        <v>0</v>
      </c>
      <c r="G2486" s="18">
        <v>0</v>
      </c>
      <c r="H2486" s="18">
        <v>0</v>
      </c>
      <c r="I2486" s="16">
        <v>0</v>
      </c>
      <c r="J2486" s="16">
        <v>1</v>
      </c>
      <c r="K2486" s="16">
        <v>0</v>
      </c>
      <c r="L2486" s="16">
        <v>0</v>
      </c>
      <c r="M2486" s="16">
        <v>1</v>
      </c>
      <c r="N2486" s="16">
        <v>1</v>
      </c>
      <c r="O2486" s="16" t="s">
        <v>92</v>
      </c>
      <c r="Q2486" s="16" t="s">
        <v>17496</v>
      </c>
    </row>
    <row r="2487" spans="1:17" s="16" customFormat="1">
      <c r="A2487" s="16" t="s">
        <v>14</v>
      </c>
      <c r="B2487" s="16">
        <v>918</v>
      </c>
      <c r="C2487" s="16">
        <v>2017</v>
      </c>
      <c r="D2487" s="16">
        <v>640212</v>
      </c>
      <c r="E2487" s="16">
        <v>34</v>
      </c>
      <c r="F2487" s="18">
        <v>17</v>
      </c>
      <c r="G2487" s="18">
        <v>17</v>
      </c>
      <c r="H2487" s="18">
        <v>17</v>
      </c>
      <c r="I2487" s="16">
        <v>0</v>
      </c>
      <c r="J2487" s="16">
        <v>0</v>
      </c>
      <c r="K2487" s="16">
        <v>0</v>
      </c>
      <c r="L2487" s="16">
        <v>2</v>
      </c>
      <c r="M2487" s="16">
        <v>2</v>
      </c>
      <c r="N2487" s="16">
        <v>2</v>
      </c>
      <c r="O2487" s="16" t="s">
        <v>92</v>
      </c>
      <c r="Q2487" s="16" t="s">
        <v>15634</v>
      </c>
    </row>
    <row r="2488" spans="1:17" s="16" customFormat="1">
      <c r="A2488" s="16" t="s">
        <v>14</v>
      </c>
      <c r="B2488" s="16">
        <v>918</v>
      </c>
      <c r="C2488" s="16">
        <v>2017</v>
      </c>
      <c r="D2488" s="16">
        <v>640312</v>
      </c>
      <c r="E2488" s="16">
        <v>8</v>
      </c>
      <c r="F2488" s="18">
        <v>8</v>
      </c>
      <c r="G2488" s="18">
        <v>8</v>
      </c>
      <c r="H2488" s="18">
        <v>8</v>
      </c>
      <c r="I2488" s="16">
        <v>0</v>
      </c>
      <c r="J2488" s="16">
        <v>0</v>
      </c>
      <c r="K2488" s="16">
        <v>0</v>
      </c>
      <c r="L2488" s="16">
        <v>1</v>
      </c>
      <c r="M2488" s="16">
        <v>1</v>
      </c>
      <c r="N2488" s="16">
        <v>1</v>
      </c>
      <c r="O2488" s="16" t="s">
        <v>92</v>
      </c>
      <c r="Q2488" s="16" t="s">
        <v>15622</v>
      </c>
    </row>
    <row r="2489" spans="1:17" s="16" customFormat="1">
      <c r="A2489" s="16" t="s">
        <v>14</v>
      </c>
      <c r="B2489" s="16">
        <v>918</v>
      </c>
      <c r="C2489" s="16">
        <v>2017</v>
      </c>
      <c r="D2489" s="16">
        <v>650610</v>
      </c>
      <c r="E2489" s="16">
        <v>5.4</v>
      </c>
      <c r="F2489" s="18">
        <v>2.7</v>
      </c>
      <c r="G2489" s="18">
        <v>2.7</v>
      </c>
      <c r="H2489" s="18">
        <v>2.7</v>
      </c>
      <c r="I2489" s="16">
        <v>0</v>
      </c>
      <c r="J2489" s="16">
        <v>0</v>
      </c>
      <c r="K2489" s="16">
        <v>0</v>
      </c>
      <c r="L2489" s="16">
        <v>2</v>
      </c>
      <c r="M2489" s="16">
        <v>2</v>
      </c>
      <c r="N2489" s="16">
        <v>2</v>
      </c>
      <c r="O2489" s="16" t="s">
        <v>92</v>
      </c>
      <c r="Q2489" s="16" t="s">
        <v>15568</v>
      </c>
    </row>
    <row r="2490" spans="1:17" s="16" customFormat="1">
      <c r="A2490" s="16" t="s">
        <v>14</v>
      </c>
      <c r="B2490" s="16">
        <v>918</v>
      </c>
      <c r="C2490" s="16">
        <v>2017</v>
      </c>
      <c r="D2490" s="16">
        <v>660110</v>
      </c>
      <c r="E2490" s="16">
        <v>4.7</v>
      </c>
      <c r="F2490" s="18">
        <v>4.7</v>
      </c>
      <c r="G2490" s="18">
        <v>4.7</v>
      </c>
      <c r="H2490" s="18">
        <v>4.7</v>
      </c>
      <c r="I2490" s="16">
        <v>0</v>
      </c>
      <c r="J2490" s="16">
        <v>0</v>
      </c>
      <c r="K2490" s="16">
        <v>0</v>
      </c>
      <c r="L2490" s="16">
        <v>1</v>
      </c>
      <c r="M2490" s="16">
        <v>1</v>
      </c>
      <c r="N2490" s="16">
        <v>1</v>
      </c>
      <c r="O2490" s="16" t="s">
        <v>92</v>
      </c>
      <c r="Q2490" s="16" t="s">
        <v>15558</v>
      </c>
    </row>
    <row r="2491" spans="1:17" s="16" customFormat="1">
      <c r="A2491" s="16" t="s">
        <v>14</v>
      </c>
      <c r="B2491" s="16">
        <v>918</v>
      </c>
      <c r="C2491" s="16">
        <v>2017</v>
      </c>
      <c r="D2491" s="16">
        <v>660191</v>
      </c>
      <c r="E2491" s="16">
        <v>4.7</v>
      </c>
      <c r="F2491" s="18">
        <v>4.7</v>
      </c>
      <c r="G2491" s="18">
        <v>4.7</v>
      </c>
      <c r="H2491" s="18">
        <v>4.7</v>
      </c>
      <c r="I2491" s="16">
        <v>0</v>
      </c>
      <c r="J2491" s="16">
        <v>0</v>
      </c>
      <c r="K2491" s="16">
        <v>0</v>
      </c>
      <c r="L2491" s="16">
        <v>1</v>
      </c>
      <c r="M2491" s="16">
        <v>1</v>
      </c>
      <c r="N2491" s="16">
        <v>1</v>
      </c>
      <c r="O2491" s="16" t="s">
        <v>92</v>
      </c>
      <c r="Q2491" s="16" t="s">
        <v>15556</v>
      </c>
    </row>
    <row r="2492" spans="1:17" s="16" customFormat="1">
      <c r="A2492" s="16" t="s">
        <v>14</v>
      </c>
      <c r="B2492" s="16">
        <v>918</v>
      </c>
      <c r="C2492" s="16">
        <v>2017</v>
      </c>
      <c r="D2492" s="16">
        <v>660199</v>
      </c>
      <c r="E2492" s="16">
        <v>9.4</v>
      </c>
      <c r="F2492" s="18">
        <v>4.7</v>
      </c>
      <c r="G2492" s="18">
        <v>4.7</v>
      </c>
      <c r="H2492" s="18">
        <v>4.7</v>
      </c>
      <c r="I2492" s="16">
        <v>0</v>
      </c>
      <c r="J2492" s="16">
        <v>0</v>
      </c>
      <c r="K2492" s="16">
        <v>0</v>
      </c>
      <c r="L2492" s="16">
        <v>2</v>
      </c>
      <c r="M2492" s="16">
        <v>2</v>
      </c>
      <c r="N2492" s="16">
        <v>2</v>
      </c>
      <c r="O2492" s="16" t="s">
        <v>92</v>
      </c>
      <c r="Q2492" s="16" t="s">
        <v>15554</v>
      </c>
    </row>
    <row r="2493" spans="1:17" s="16" customFormat="1">
      <c r="A2493" s="16" t="s">
        <v>14</v>
      </c>
      <c r="B2493" s="16">
        <v>918</v>
      </c>
      <c r="C2493" s="16">
        <v>2017</v>
      </c>
      <c r="D2493" s="16">
        <v>660200</v>
      </c>
      <c r="E2493" s="16">
        <v>5.4</v>
      </c>
      <c r="F2493" s="18">
        <v>2.7</v>
      </c>
      <c r="G2493" s="18">
        <v>2.7</v>
      </c>
      <c r="H2493" s="18">
        <v>2.7</v>
      </c>
      <c r="I2493" s="16">
        <v>0</v>
      </c>
      <c r="J2493" s="16">
        <v>0</v>
      </c>
      <c r="K2493" s="16">
        <v>0</v>
      </c>
      <c r="L2493" s="16">
        <v>2</v>
      </c>
      <c r="M2493" s="16">
        <v>2</v>
      </c>
      <c r="N2493" s="16">
        <v>2</v>
      </c>
      <c r="O2493" s="16" t="s">
        <v>92</v>
      </c>
      <c r="Q2493" s="16" t="s">
        <v>15552</v>
      </c>
    </row>
    <row r="2494" spans="1:17" s="16" customFormat="1">
      <c r="A2494" s="16" t="s">
        <v>14</v>
      </c>
      <c r="B2494" s="16">
        <v>918</v>
      </c>
      <c r="C2494" s="16">
        <v>2017</v>
      </c>
      <c r="D2494" s="16">
        <v>660320</v>
      </c>
      <c r="E2494" s="16">
        <v>5.2</v>
      </c>
      <c r="F2494" s="18">
        <v>5.2</v>
      </c>
      <c r="G2494" s="18">
        <v>5.2</v>
      </c>
      <c r="H2494" s="18">
        <v>5.2</v>
      </c>
      <c r="I2494" s="16">
        <v>0</v>
      </c>
      <c r="J2494" s="16">
        <v>0</v>
      </c>
      <c r="K2494" s="16">
        <v>0</v>
      </c>
      <c r="L2494" s="16">
        <v>1</v>
      </c>
      <c r="M2494" s="16">
        <v>1</v>
      </c>
      <c r="N2494" s="16">
        <v>1</v>
      </c>
      <c r="O2494" s="16" t="s">
        <v>92</v>
      </c>
      <c r="Q2494" s="16" t="s">
        <v>15548</v>
      </c>
    </row>
    <row r="2495" spans="1:17" s="16" customFormat="1">
      <c r="A2495" s="16" t="s">
        <v>14</v>
      </c>
      <c r="B2495" s="16">
        <v>918</v>
      </c>
      <c r="C2495" s="16">
        <v>2017</v>
      </c>
      <c r="D2495" s="16">
        <v>660390</v>
      </c>
      <c r="E2495" s="16">
        <v>7.7</v>
      </c>
      <c r="F2495" s="18">
        <v>2.7</v>
      </c>
      <c r="G2495" s="18">
        <v>5</v>
      </c>
      <c r="H2495" s="18">
        <v>3.85</v>
      </c>
      <c r="I2495" s="16">
        <v>0</v>
      </c>
      <c r="J2495" s="16">
        <v>0</v>
      </c>
      <c r="K2495" s="16">
        <v>0</v>
      </c>
      <c r="L2495" s="16">
        <v>2</v>
      </c>
      <c r="M2495" s="16">
        <v>2</v>
      </c>
      <c r="N2495" s="16">
        <v>2</v>
      </c>
      <c r="O2495" s="16" t="s">
        <v>92</v>
      </c>
      <c r="Q2495" s="16" t="s">
        <v>15546</v>
      </c>
    </row>
    <row r="2496" spans="1:17" s="16" customFormat="1">
      <c r="A2496" s="16" t="s">
        <v>14</v>
      </c>
      <c r="B2496" s="16">
        <v>918</v>
      </c>
      <c r="C2496" s="16">
        <v>2017</v>
      </c>
      <c r="D2496" s="16">
        <v>670210</v>
      </c>
      <c r="E2496" s="16">
        <v>4.7</v>
      </c>
      <c r="F2496" s="18">
        <v>4.7</v>
      </c>
      <c r="G2496" s="18">
        <v>4.7</v>
      </c>
      <c r="H2496" s="18">
        <v>4.7</v>
      </c>
      <c r="I2496" s="16">
        <v>0</v>
      </c>
      <c r="J2496" s="16">
        <v>0</v>
      </c>
      <c r="K2496" s="16">
        <v>0</v>
      </c>
      <c r="L2496" s="16">
        <v>1</v>
      </c>
      <c r="M2496" s="16">
        <v>1</v>
      </c>
      <c r="N2496" s="16">
        <v>1</v>
      </c>
      <c r="O2496" s="16" t="s">
        <v>92</v>
      </c>
      <c r="Q2496" s="16" t="s">
        <v>15542</v>
      </c>
    </row>
    <row r="2497" spans="1:17" s="16" customFormat="1">
      <c r="A2497" s="16" t="s">
        <v>14</v>
      </c>
      <c r="B2497" s="16">
        <v>918</v>
      </c>
      <c r="C2497" s="16">
        <v>2017</v>
      </c>
      <c r="D2497" s="16">
        <v>670290</v>
      </c>
      <c r="E2497" s="16">
        <v>4.7</v>
      </c>
      <c r="F2497" s="18">
        <v>4.7</v>
      </c>
      <c r="G2497" s="18">
        <v>4.7</v>
      </c>
      <c r="H2497" s="18">
        <v>4.7</v>
      </c>
      <c r="I2497" s="16">
        <v>0</v>
      </c>
      <c r="J2497" s="16">
        <v>0</v>
      </c>
      <c r="K2497" s="16">
        <v>0</v>
      </c>
      <c r="L2497" s="16">
        <v>1</v>
      </c>
      <c r="M2497" s="16">
        <v>1</v>
      </c>
      <c r="N2497" s="16">
        <v>1</v>
      </c>
      <c r="O2497" s="16" t="s">
        <v>92</v>
      </c>
      <c r="Q2497" s="16" t="s">
        <v>15540</v>
      </c>
    </row>
    <row r="2498" spans="1:17" s="16" customFormat="1">
      <c r="A2498" s="16" t="s">
        <v>14</v>
      </c>
      <c r="B2498" s="16">
        <v>918</v>
      </c>
      <c r="C2498" s="16">
        <v>2017</v>
      </c>
      <c r="D2498" s="16">
        <v>670300</v>
      </c>
      <c r="E2498" s="16">
        <v>1.7</v>
      </c>
      <c r="F2498" s="18">
        <v>1.7</v>
      </c>
      <c r="G2498" s="18">
        <v>1.7</v>
      </c>
      <c r="H2498" s="18">
        <v>1.7</v>
      </c>
      <c r="I2498" s="16">
        <v>0</v>
      </c>
      <c r="J2498" s="16">
        <v>0</v>
      </c>
      <c r="K2498" s="16">
        <v>0</v>
      </c>
      <c r="L2498" s="16">
        <v>1</v>
      </c>
      <c r="M2498" s="16">
        <v>1</v>
      </c>
      <c r="N2498" s="16">
        <v>1</v>
      </c>
      <c r="O2498" s="16" t="s">
        <v>92</v>
      </c>
      <c r="Q2498" s="16" t="s">
        <v>15538</v>
      </c>
    </row>
    <row r="2499" spans="1:17" s="16" customFormat="1">
      <c r="A2499" s="16" t="s">
        <v>14</v>
      </c>
      <c r="B2499" s="16">
        <v>918</v>
      </c>
      <c r="C2499" s="16">
        <v>2017</v>
      </c>
      <c r="D2499" s="16">
        <v>670411</v>
      </c>
      <c r="E2499" s="16">
        <v>2.2000000000000002</v>
      </c>
      <c r="F2499" s="18">
        <v>2.2000000000000002</v>
      </c>
      <c r="G2499" s="18">
        <v>2.2000000000000002</v>
      </c>
      <c r="H2499" s="18">
        <v>2.2000000000000002</v>
      </c>
      <c r="I2499" s="16">
        <v>0</v>
      </c>
      <c r="J2499" s="16">
        <v>0</v>
      </c>
      <c r="K2499" s="16">
        <v>0</v>
      </c>
      <c r="L2499" s="16">
        <v>1</v>
      </c>
      <c r="M2499" s="16">
        <v>1</v>
      </c>
      <c r="N2499" s="16">
        <v>1</v>
      </c>
      <c r="O2499" s="16" t="s">
        <v>92</v>
      </c>
      <c r="Q2499" s="16" t="s">
        <v>15536</v>
      </c>
    </row>
    <row r="2500" spans="1:17" s="16" customFormat="1">
      <c r="A2500" s="16" t="s">
        <v>14</v>
      </c>
      <c r="B2500" s="16">
        <v>918</v>
      </c>
      <c r="C2500" s="16">
        <v>2017</v>
      </c>
      <c r="D2500" s="16">
        <v>670419</v>
      </c>
      <c r="E2500" s="16">
        <v>2.2000000000000002</v>
      </c>
      <c r="F2500" s="18">
        <v>2.2000000000000002</v>
      </c>
      <c r="G2500" s="18">
        <v>2.2000000000000002</v>
      </c>
      <c r="H2500" s="18">
        <v>2.2000000000000002</v>
      </c>
      <c r="I2500" s="16">
        <v>0</v>
      </c>
      <c r="J2500" s="16">
        <v>0</v>
      </c>
      <c r="K2500" s="16">
        <v>0</v>
      </c>
      <c r="L2500" s="16">
        <v>1</v>
      </c>
      <c r="M2500" s="16">
        <v>1</v>
      </c>
      <c r="N2500" s="16">
        <v>1</v>
      </c>
      <c r="O2500" s="16" t="s">
        <v>92</v>
      </c>
      <c r="Q2500" s="16" t="s">
        <v>15534</v>
      </c>
    </row>
    <row r="2501" spans="1:17" s="16" customFormat="1">
      <c r="A2501" s="16" t="s">
        <v>14</v>
      </c>
      <c r="B2501" s="16">
        <v>918</v>
      </c>
      <c r="C2501" s="16">
        <v>2017</v>
      </c>
      <c r="D2501" s="16">
        <v>670420</v>
      </c>
      <c r="E2501" s="16">
        <v>2.2000000000000002</v>
      </c>
      <c r="F2501" s="18">
        <v>2.2000000000000002</v>
      </c>
      <c r="G2501" s="18">
        <v>2.2000000000000002</v>
      </c>
      <c r="H2501" s="18">
        <v>2.2000000000000002</v>
      </c>
      <c r="I2501" s="16">
        <v>0</v>
      </c>
      <c r="J2501" s="16">
        <v>0</v>
      </c>
      <c r="K2501" s="16">
        <v>0</v>
      </c>
      <c r="L2501" s="16">
        <v>1</v>
      </c>
      <c r="M2501" s="16">
        <v>1</v>
      </c>
      <c r="N2501" s="16">
        <v>1</v>
      </c>
      <c r="O2501" s="16" t="s">
        <v>92</v>
      </c>
      <c r="Q2501" s="16" t="s">
        <v>15532</v>
      </c>
    </row>
    <row r="2502" spans="1:17" s="16" customFormat="1">
      <c r="A2502" s="16" t="s">
        <v>14</v>
      </c>
      <c r="B2502" s="16">
        <v>918</v>
      </c>
      <c r="C2502" s="16">
        <v>2017</v>
      </c>
      <c r="D2502" s="16">
        <v>670490</v>
      </c>
      <c r="E2502" s="16">
        <v>2.2000000000000002</v>
      </c>
      <c r="F2502" s="18">
        <v>2.2000000000000002</v>
      </c>
      <c r="G2502" s="18">
        <v>2.2000000000000002</v>
      </c>
      <c r="H2502" s="18">
        <v>2.2000000000000002</v>
      </c>
      <c r="I2502" s="16">
        <v>0</v>
      </c>
      <c r="J2502" s="16">
        <v>0</v>
      </c>
      <c r="K2502" s="16">
        <v>0</v>
      </c>
      <c r="L2502" s="16">
        <v>1</v>
      </c>
      <c r="M2502" s="16">
        <v>1</v>
      </c>
      <c r="N2502" s="16">
        <v>1</v>
      </c>
      <c r="O2502" s="16" t="s">
        <v>92</v>
      </c>
      <c r="Q2502" s="16" t="s">
        <v>15530</v>
      </c>
    </row>
    <row r="2503" spans="1:17" s="16" customFormat="1">
      <c r="A2503" s="16" t="s">
        <v>14</v>
      </c>
      <c r="B2503" s="16">
        <v>918</v>
      </c>
      <c r="C2503" s="16">
        <v>2017</v>
      </c>
      <c r="D2503" s="16">
        <v>710122</v>
      </c>
      <c r="E2503" s="16">
        <v>0</v>
      </c>
      <c r="F2503" s="18">
        <v>0</v>
      </c>
      <c r="G2503" s="18">
        <v>0</v>
      </c>
      <c r="H2503" s="18">
        <v>0</v>
      </c>
      <c r="I2503" s="16">
        <v>0</v>
      </c>
      <c r="J2503" s="16">
        <v>1</v>
      </c>
      <c r="K2503" s="16">
        <v>0</v>
      </c>
      <c r="L2503" s="16">
        <v>0</v>
      </c>
      <c r="M2503" s="16">
        <v>1</v>
      </c>
      <c r="N2503" s="16">
        <v>1</v>
      </c>
      <c r="O2503" s="16" t="s">
        <v>92</v>
      </c>
      <c r="Q2503" s="16" t="s">
        <v>15178</v>
      </c>
    </row>
    <row r="2504" spans="1:17" s="16" customFormat="1">
      <c r="A2504" s="16" t="s">
        <v>14</v>
      </c>
      <c r="B2504" s="16">
        <v>918</v>
      </c>
      <c r="C2504" s="16">
        <v>2017</v>
      </c>
      <c r="D2504" s="16">
        <v>710229</v>
      </c>
      <c r="E2504" s="16">
        <v>0</v>
      </c>
      <c r="F2504" s="18">
        <v>0</v>
      </c>
      <c r="G2504" s="18">
        <v>0</v>
      </c>
      <c r="H2504" s="18">
        <v>0</v>
      </c>
      <c r="I2504" s="16">
        <v>0</v>
      </c>
      <c r="J2504" s="16">
        <v>1</v>
      </c>
      <c r="K2504" s="16">
        <v>0</v>
      </c>
      <c r="L2504" s="16">
        <v>0</v>
      </c>
      <c r="M2504" s="16">
        <v>1</v>
      </c>
      <c r="N2504" s="16">
        <v>1</v>
      </c>
      <c r="O2504" s="16" t="s">
        <v>92</v>
      </c>
      <c r="Q2504" s="16" t="s">
        <v>15172</v>
      </c>
    </row>
    <row r="2505" spans="1:17" s="16" customFormat="1">
      <c r="A2505" s="16" t="s">
        <v>14</v>
      </c>
      <c r="B2505" s="16">
        <v>918</v>
      </c>
      <c r="C2505" s="16">
        <v>2017</v>
      </c>
      <c r="D2505" s="16">
        <v>710239</v>
      </c>
      <c r="E2505" s="16">
        <v>0</v>
      </c>
      <c r="F2505" s="18">
        <v>0</v>
      </c>
      <c r="G2505" s="18">
        <v>0</v>
      </c>
      <c r="H2505" s="18">
        <v>0</v>
      </c>
      <c r="I2505" s="16">
        <v>0</v>
      </c>
      <c r="J2505" s="16">
        <v>1</v>
      </c>
      <c r="K2505" s="16">
        <v>0</v>
      </c>
      <c r="L2505" s="16">
        <v>0</v>
      </c>
      <c r="M2505" s="16">
        <v>1</v>
      </c>
      <c r="N2505" s="16">
        <v>1</v>
      </c>
      <c r="O2505" s="16" t="s">
        <v>92</v>
      </c>
      <c r="Q2505" s="16" t="s">
        <v>15168</v>
      </c>
    </row>
    <row r="2506" spans="1:17" s="16" customFormat="1">
      <c r="A2506" s="16" t="s">
        <v>14</v>
      </c>
      <c r="B2506" s="16">
        <v>918</v>
      </c>
      <c r="C2506" s="16">
        <v>2017</v>
      </c>
      <c r="D2506" s="16">
        <v>710391</v>
      </c>
      <c r="E2506" s="16">
        <v>0</v>
      </c>
      <c r="F2506" s="18">
        <v>0</v>
      </c>
      <c r="G2506" s="18">
        <v>0</v>
      </c>
      <c r="H2506" s="18">
        <v>0</v>
      </c>
      <c r="I2506" s="16">
        <v>0</v>
      </c>
      <c r="J2506" s="16">
        <v>1</v>
      </c>
      <c r="K2506" s="16">
        <v>0</v>
      </c>
      <c r="L2506" s="16">
        <v>0</v>
      </c>
      <c r="M2506" s="16">
        <v>1</v>
      </c>
      <c r="N2506" s="16">
        <v>1</v>
      </c>
      <c r="O2506" s="16" t="s">
        <v>92</v>
      </c>
      <c r="Q2506" s="16" t="s">
        <v>15164</v>
      </c>
    </row>
    <row r="2507" spans="1:17" s="16" customFormat="1">
      <c r="A2507" s="16" t="s">
        <v>14</v>
      </c>
      <c r="B2507" s="16">
        <v>918</v>
      </c>
      <c r="C2507" s="16">
        <v>2017</v>
      </c>
      <c r="D2507" s="16">
        <v>710399</v>
      </c>
      <c r="E2507" s="16">
        <v>0</v>
      </c>
      <c r="F2507" s="18">
        <v>0</v>
      </c>
      <c r="G2507" s="18">
        <v>0</v>
      </c>
      <c r="H2507" s="18">
        <v>0</v>
      </c>
      <c r="I2507" s="16">
        <v>0</v>
      </c>
      <c r="J2507" s="16">
        <v>1</v>
      </c>
      <c r="K2507" s="16">
        <v>0</v>
      </c>
      <c r="L2507" s="16">
        <v>0</v>
      </c>
      <c r="M2507" s="16">
        <v>1</v>
      </c>
      <c r="N2507" s="16">
        <v>1</v>
      </c>
      <c r="O2507" s="16" t="s">
        <v>92</v>
      </c>
      <c r="Q2507" s="16" t="s">
        <v>15162</v>
      </c>
    </row>
    <row r="2508" spans="1:17" s="16" customFormat="1">
      <c r="A2508" s="16" t="s">
        <v>14</v>
      </c>
      <c r="B2508" s="16">
        <v>918</v>
      </c>
      <c r="C2508" s="16">
        <v>2017</v>
      </c>
      <c r="D2508" s="16">
        <v>710490</v>
      </c>
      <c r="E2508" s="16">
        <v>0</v>
      </c>
      <c r="F2508" s="18">
        <v>0</v>
      </c>
      <c r="G2508" s="18">
        <v>0</v>
      </c>
      <c r="H2508" s="18">
        <v>0</v>
      </c>
      <c r="I2508" s="16">
        <v>0</v>
      </c>
      <c r="J2508" s="16">
        <v>1</v>
      </c>
      <c r="K2508" s="16">
        <v>0</v>
      </c>
      <c r="L2508" s="16">
        <v>0</v>
      </c>
      <c r="M2508" s="16">
        <v>1</v>
      </c>
      <c r="N2508" s="16">
        <v>1</v>
      </c>
      <c r="O2508" s="16" t="s">
        <v>92</v>
      </c>
      <c r="Q2508" s="16" t="s">
        <v>15156</v>
      </c>
    </row>
    <row r="2509" spans="1:17" s="16" customFormat="1">
      <c r="A2509" s="16" t="s">
        <v>14</v>
      </c>
      <c r="B2509" s="16">
        <v>918</v>
      </c>
      <c r="C2509" s="16">
        <v>2017</v>
      </c>
      <c r="D2509" s="16">
        <v>710510</v>
      </c>
      <c r="E2509" s="16">
        <v>0</v>
      </c>
      <c r="F2509" s="18">
        <v>0</v>
      </c>
      <c r="G2509" s="18">
        <v>0</v>
      </c>
      <c r="H2509" s="18">
        <v>0</v>
      </c>
      <c r="I2509" s="16">
        <v>0</v>
      </c>
      <c r="J2509" s="16">
        <v>1</v>
      </c>
      <c r="K2509" s="16">
        <v>0</v>
      </c>
      <c r="L2509" s="16">
        <v>0</v>
      </c>
      <c r="M2509" s="16">
        <v>1</v>
      </c>
      <c r="N2509" s="16">
        <v>1</v>
      </c>
      <c r="O2509" s="16" t="s">
        <v>92</v>
      </c>
      <c r="Q2509" s="16" t="s">
        <v>15154</v>
      </c>
    </row>
    <row r="2510" spans="1:17" s="16" customFormat="1">
      <c r="A2510" s="16" t="s">
        <v>14</v>
      </c>
      <c r="B2510" s="16">
        <v>918</v>
      </c>
      <c r="C2510" s="16">
        <v>2017</v>
      </c>
      <c r="D2510" s="16">
        <v>710590</v>
      </c>
      <c r="E2510" s="16">
        <v>0</v>
      </c>
      <c r="F2510" s="18">
        <v>0</v>
      </c>
      <c r="G2510" s="18">
        <v>0</v>
      </c>
      <c r="H2510" s="18">
        <v>0</v>
      </c>
      <c r="I2510" s="16">
        <v>0</v>
      </c>
      <c r="J2510" s="16">
        <v>1</v>
      </c>
      <c r="K2510" s="16">
        <v>0</v>
      </c>
      <c r="L2510" s="16">
        <v>0</v>
      </c>
      <c r="M2510" s="16">
        <v>1</v>
      </c>
      <c r="N2510" s="16">
        <v>1</v>
      </c>
      <c r="O2510" s="16" t="s">
        <v>92</v>
      </c>
      <c r="Q2510" s="16" t="s">
        <v>15152</v>
      </c>
    </row>
    <row r="2511" spans="1:17" s="16" customFormat="1">
      <c r="A2511" s="16" t="s">
        <v>14</v>
      </c>
      <c r="B2511" s="16">
        <v>918</v>
      </c>
      <c r="C2511" s="16">
        <v>2017</v>
      </c>
      <c r="D2511" s="16">
        <v>711311</v>
      </c>
      <c r="E2511" s="16">
        <v>2.5</v>
      </c>
      <c r="F2511" s="18">
        <v>2.5</v>
      </c>
      <c r="G2511" s="18">
        <v>2.5</v>
      </c>
      <c r="H2511" s="18">
        <v>2.5</v>
      </c>
      <c r="I2511" s="16">
        <v>0</v>
      </c>
      <c r="J2511" s="16">
        <v>0</v>
      </c>
      <c r="K2511" s="16">
        <v>0</v>
      </c>
      <c r="L2511" s="16">
        <v>1</v>
      </c>
      <c r="M2511" s="16">
        <v>1</v>
      </c>
      <c r="N2511" s="16">
        <v>1</v>
      </c>
      <c r="O2511" s="16" t="s">
        <v>92</v>
      </c>
      <c r="Q2511" s="16" t="s">
        <v>15100</v>
      </c>
    </row>
    <row r="2512" spans="1:17" s="16" customFormat="1">
      <c r="A2512" s="16" t="s">
        <v>14</v>
      </c>
      <c r="B2512" s="16">
        <v>918</v>
      </c>
      <c r="C2512" s="16">
        <v>2017</v>
      </c>
      <c r="D2512" s="16">
        <v>711319</v>
      </c>
      <c r="E2512" s="16">
        <v>2.5</v>
      </c>
      <c r="F2512" s="18">
        <v>2.5</v>
      </c>
      <c r="G2512" s="18">
        <v>2.5</v>
      </c>
      <c r="H2512" s="18">
        <v>2.5</v>
      </c>
      <c r="I2512" s="16">
        <v>0</v>
      </c>
      <c r="J2512" s="16">
        <v>0</v>
      </c>
      <c r="K2512" s="16">
        <v>0</v>
      </c>
      <c r="L2512" s="16">
        <v>1</v>
      </c>
      <c r="M2512" s="16">
        <v>1</v>
      </c>
      <c r="N2512" s="16">
        <v>1</v>
      </c>
      <c r="O2512" s="16" t="s">
        <v>92</v>
      </c>
      <c r="Q2512" s="16" t="s">
        <v>15098</v>
      </c>
    </row>
    <row r="2513" spans="1:17" s="16" customFormat="1">
      <c r="A2513" s="16" t="s">
        <v>14</v>
      </c>
      <c r="B2513" s="16">
        <v>918</v>
      </c>
      <c r="C2513" s="16">
        <v>2017</v>
      </c>
      <c r="D2513" s="16">
        <v>711320</v>
      </c>
      <c r="E2513" s="16">
        <v>4</v>
      </c>
      <c r="F2513" s="18">
        <v>4</v>
      </c>
      <c r="G2513" s="18">
        <v>4</v>
      </c>
      <c r="H2513" s="18">
        <v>4</v>
      </c>
      <c r="I2513" s="16">
        <v>0</v>
      </c>
      <c r="J2513" s="16">
        <v>0</v>
      </c>
      <c r="K2513" s="16">
        <v>0</v>
      </c>
      <c r="L2513" s="16">
        <v>1</v>
      </c>
      <c r="M2513" s="16">
        <v>1</v>
      </c>
      <c r="N2513" s="16">
        <v>1</v>
      </c>
      <c r="O2513" s="16" t="s">
        <v>92</v>
      </c>
      <c r="Q2513" s="16" t="s">
        <v>15096</v>
      </c>
    </row>
    <row r="2514" spans="1:17" s="16" customFormat="1">
      <c r="A2514" s="16" t="s">
        <v>14</v>
      </c>
      <c r="B2514" s="16">
        <v>918</v>
      </c>
      <c r="C2514" s="16">
        <v>2017</v>
      </c>
      <c r="D2514" s="16">
        <v>711411</v>
      </c>
      <c r="E2514" s="16">
        <v>2</v>
      </c>
      <c r="F2514" s="18">
        <v>2</v>
      </c>
      <c r="G2514" s="18">
        <v>2</v>
      </c>
      <c r="H2514" s="18">
        <v>2</v>
      </c>
      <c r="I2514" s="16">
        <v>0</v>
      </c>
      <c r="J2514" s="16">
        <v>0</v>
      </c>
      <c r="K2514" s="16">
        <v>0</v>
      </c>
      <c r="L2514" s="16">
        <v>1</v>
      </c>
      <c r="M2514" s="16">
        <v>1</v>
      </c>
      <c r="N2514" s="16">
        <v>1</v>
      </c>
      <c r="O2514" s="16" t="s">
        <v>92</v>
      </c>
      <c r="Q2514" s="16" t="s">
        <v>15094</v>
      </c>
    </row>
    <row r="2515" spans="1:17" s="16" customFormat="1">
      <c r="A2515" s="16" t="s">
        <v>14</v>
      </c>
      <c r="B2515" s="16">
        <v>918</v>
      </c>
      <c r="C2515" s="16">
        <v>2017</v>
      </c>
      <c r="D2515" s="16">
        <v>711419</v>
      </c>
      <c r="E2515" s="16">
        <v>2</v>
      </c>
      <c r="F2515" s="18">
        <v>2</v>
      </c>
      <c r="G2515" s="18">
        <v>2</v>
      </c>
      <c r="H2515" s="18">
        <v>2</v>
      </c>
      <c r="I2515" s="16">
        <v>0</v>
      </c>
      <c r="J2515" s="16">
        <v>0</v>
      </c>
      <c r="K2515" s="16">
        <v>0</v>
      </c>
      <c r="L2515" s="16">
        <v>1</v>
      </c>
      <c r="M2515" s="16">
        <v>1</v>
      </c>
      <c r="N2515" s="16">
        <v>1</v>
      </c>
      <c r="O2515" s="16" t="s">
        <v>92</v>
      </c>
      <c r="Q2515" s="16" t="s">
        <v>15092</v>
      </c>
    </row>
    <row r="2516" spans="1:17" s="16" customFormat="1">
      <c r="A2516" s="16" t="s">
        <v>14</v>
      </c>
      <c r="B2516" s="16">
        <v>918</v>
      </c>
      <c r="C2516" s="16">
        <v>2017</v>
      </c>
      <c r="D2516" s="16">
        <v>711420</v>
      </c>
      <c r="E2516" s="16">
        <v>2</v>
      </c>
      <c r="F2516" s="18">
        <v>2</v>
      </c>
      <c r="G2516" s="18">
        <v>2</v>
      </c>
      <c r="H2516" s="18">
        <v>2</v>
      </c>
      <c r="I2516" s="16">
        <v>0</v>
      </c>
      <c r="J2516" s="16">
        <v>0</v>
      </c>
      <c r="K2516" s="16">
        <v>0</v>
      </c>
      <c r="L2516" s="16">
        <v>1</v>
      </c>
      <c r="M2516" s="16">
        <v>1</v>
      </c>
      <c r="N2516" s="16">
        <v>1</v>
      </c>
      <c r="O2516" s="16" t="s">
        <v>92</v>
      </c>
      <c r="Q2516" s="16" t="s">
        <v>15090</v>
      </c>
    </row>
    <row r="2517" spans="1:17" s="16" customFormat="1">
      <c r="A2517" s="16" t="s">
        <v>14</v>
      </c>
      <c r="B2517" s="16">
        <v>918</v>
      </c>
      <c r="C2517" s="16">
        <v>2017</v>
      </c>
      <c r="D2517" s="16">
        <v>711590</v>
      </c>
      <c r="E2517" s="16">
        <v>3</v>
      </c>
      <c r="F2517" s="18">
        <v>3</v>
      </c>
      <c r="G2517" s="18">
        <v>3</v>
      </c>
      <c r="H2517" s="18">
        <v>3</v>
      </c>
      <c r="I2517" s="16">
        <v>0</v>
      </c>
      <c r="J2517" s="16">
        <v>0</v>
      </c>
      <c r="K2517" s="16">
        <v>0</v>
      </c>
      <c r="L2517" s="16">
        <v>1</v>
      </c>
      <c r="M2517" s="16">
        <v>1</v>
      </c>
      <c r="N2517" s="16">
        <v>1</v>
      </c>
      <c r="O2517" s="16" t="s">
        <v>92</v>
      </c>
      <c r="Q2517" s="16" t="s">
        <v>15086</v>
      </c>
    </row>
    <row r="2518" spans="1:17" s="16" customFormat="1">
      <c r="A2518" s="16" t="s">
        <v>14</v>
      </c>
      <c r="B2518" s="16">
        <v>918</v>
      </c>
      <c r="C2518" s="16">
        <v>2017</v>
      </c>
      <c r="D2518" s="16">
        <v>711610</v>
      </c>
      <c r="E2518" s="16">
        <v>0</v>
      </c>
      <c r="F2518" s="18">
        <v>0</v>
      </c>
      <c r="G2518" s="18">
        <v>0</v>
      </c>
      <c r="H2518" s="18">
        <v>0</v>
      </c>
      <c r="I2518" s="16">
        <v>0</v>
      </c>
      <c r="J2518" s="16">
        <v>1</v>
      </c>
      <c r="K2518" s="16">
        <v>0</v>
      </c>
      <c r="L2518" s="16">
        <v>0</v>
      </c>
      <c r="M2518" s="16">
        <v>1</v>
      </c>
      <c r="N2518" s="16">
        <v>1</v>
      </c>
      <c r="O2518" s="16" t="s">
        <v>92</v>
      </c>
      <c r="Q2518" s="16" t="s">
        <v>15084</v>
      </c>
    </row>
    <row r="2519" spans="1:17" s="16" customFormat="1">
      <c r="A2519" s="16" t="s">
        <v>14</v>
      </c>
      <c r="B2519" s="16">
        <v>918</v>
      </c>
      <c r="C2519" s="16">
        <v>2017</v>
      </c>
      <c r="D2519" s="16">
        <v>711620</v>
      </c>
      <c r="E2519" s="16">
        <v>2.5</v>
      </c>
      <c r="F2519" s="18">
        <v>0</v>
      </c>
      <c r="G2519" s="18">
        <v>2.5</v>
      </c>
      <c r="H2519" s="18">
        <v>1.25</v>
      </c>
      <c r="I2519" s="16">
        <v>0</v>
      </c>
      <c r="J2519" s="16">
        <v>1</v>
      </c>
      <c r="K2519" s="16">
        <v>0</v>
      </c>
      <c r="L2519" s="16">
        <v>1</v>
      </c>
      <c r="M2519" s="16">
        <v>2</v>
      </c>
      <c r="N2519" s="16">
        <v>2</v>
      </c>
      <c r="O2519" s="16" t="s">
        <v>92</v>
      </c>
      <c r="Q2519" s="16" t="s">
        <v>15082</v>
      </c>
    </row>
    <row r="2520" spans="1:17" s="16" customFormat="1">
      <c r="A2520" s="16" t="s">
        <v>14</v>
      </c>
      <c r="B2520" s="16">
        <v>918</v>
      </c>
      <c r="C2520" s="16">
        <v>2017</v>
      </c>
      <c r="D2520" s="16">
        <v>711711</v>
      </c>
      <c r="E2520" s="16">
        <v>4</v>
      </c>
      <c r="F2520" s="18">
        <v>4</v>
      </c>
      <c r="G2520" s="18">
        <v>4</v>
      </c>
      <c r="H2520" s="18">
        <v>4</v>
      </c>
      <c r="I2520" s="16">
        <v>0</v>
      </c>
      <c r="J2520" s="16">
        <v>0</v>
      </c>
      <c r="K2520" s="16">
        <v>0</v>
      </c>
      <c r="L2520" s="16">
        <v>1</v>
      </c>
      <c r="M2520" s="16">
        <v>1</v>
      </c>
      <c r="N2520" s="16">
        <v>1</v>
      </c>
      <c r="O2520" s="16" t="s">
        <v>92</v>
      </c>
      <c r="Q2520" s="16" t="s">
        <v>15080</v>
      </c>
    </row>
    <row r="2521" spans="1:17" s="16" customFormat="1">
      <c r="A2521" s="16" t="s">
        <v>14</v>
      </c>
      <c r="B2521" s="16">
        <v>918</v>
      </c>
      <c r="C2521" s="16">
        <v>2017</v>
      </c>
      <c r="D2521" s="16">
        <v>711719</v>
      </c>
      <c r="E2521" s="16">
        <v>8</v>
      </c>
      <c r="F2521" s="18">
        <v>4</v>
      </c>
      <c r="G2521" s="18">
        <v>4</v>
      </c>
      <c r="H2521" s="18">
        <v>4</v>
      </c>
      <c r="I2521" s="16">
        <v>0</v>
      </c>
      <c r="J2521" s="16">
        <v>0</v>
      </c>
      <c r="K2521" s="16">
        <v>0</v>
      </c>
      <c r="L2521" s="16">
        <v>2</v>
      </c>
      <c r="M2521" s="16">
        <v>2</v>
      </c>
      <c r="N2521" s="16">
        <v>2</v>
      </c>
      <c r="O2521" s="16" t="s">
        <v>92</v>
      </c>
      <c r="Q2521" s="16" t="s">
        <v>15078</v>
      </c>
    </row>
    <row r="2522" spans="1:17" s="16" customFormat="1">
      <c r="A2522" s="16" t="s">
        <v>14</v>
      </c>
      <c r="B2522" s="16">
        <v>918</v>
      </c>
      <c r="C2522" s="16">
        <v>2017</v>
      </c>
      <c r="D2522" s="16">
        <v>711790</v>
      </c>
      <c r="E2522" s="16">
        <v>4</v>
      </c>
      <c r="F2522" s="18">
        <v>4</v>
      </c>
      <c r="G2522" s="18">
        <v>4</v>
      </c>
      <c r="H2522" s="18">
        <v>4</v>
      </c>
      <c r="I2522" s="16">
        <v>0</v>
      </c>
      <c r="J2522" s="16">
        <v>0</v>
      </c>
      <c r="K2522" s="16">
        <v>0</v>
      </c>
      <c r="L2522" s="16">
        <v>1</v>
      </c>
      <c r="M2522" s="16">
        <v>1</v>
      </c>
      <c r="N2522" s="16">
        <v>1</v>
      </c>
      <c r="O2522" s="16" t="s">
        <v>92</v>
      </c>
      <c r="Q2522" s="16" t="s">
        <v>15076</v>
      </c>
    </row>
    <row r="2523" spans="1:17" s="16" customFormat="1">
      <c r="A2523" s="16" t="s">
        <v>14</v>
      </c>
      <c r="B2523" s="16">
        <v>918</v>
      </c>
      <c r="C2523" s="16">
        <v>2017</v>
      </c>
      <c r="D2523" s="16">
        <v>711810</v>
      </c>
      <c r="E2523" s="16">
        <v>0</v>
      </c>
      <c r="F2523" s="18">
        <v>0</v>
      </c>
      <c r="G2523" s="18">
        <v>0</v>
      </c>
      <c r="H2523" s="18">
        <v>0</v>
      </c>
      <c r="I2523" s="16">
        <v>0</v>
      </c>
      <c r="J2523" s="16">
        <v>1</v>
      </c>
      <c r="K2523" s="16">
        <v>0</v>
      </c>
      <c r="L2523" s="16">
        <v>0</v>
      </c>
      <c r="M2523" s="16">
        <v>1</v>
      </c>
      <c r="N2523" s="16">
        <v>1</v>
      </c>
      <c r="O2523" s="16" t="s">
        <v>92</v>
      </c>
      <c r="Q2523" s="16" t="s">
        <v>15074</v>
      </c>
    </row>
    <row r="2524" spans="1:17" s="16" customFormat="1">
      <c r="A2524" s="16" t="s">
        <v>14</v>
      </c>
      <c r="B2524" s="16">
        <v>918</v>
      </c>
      <c r="C2524" s="16">
        <v>2017</v>
      </c>
      <c r="D2524" s="16">
        <v>711890</v>
      </c>
      <c r="E2524" s="16">
        <v>0</v>
      </c>
      <c r="F2524" s="18">
        <v>0</v>
      </c>
      <c r="G2524" s="18">
        <v>0</v>
      </c>
      <c r="H2524" s="18">
        <v>0</v>
      </c>
      <c r="I2524" s="16">
        <v>0</v>
      </c>
      <c r="J2524" s="16">
        <v>1</v>
      </c>
      <c r="K2524" s="16">
        <v>0</v>
      </c>
      <c r="L2524" s="16">
        <v>0</v>
      </c>
      <c r="M2524" s="16">
        <v>1</v>
      </c>
      <c r="N2524" s="16">
        <v>1</v>
      </c>
      <c r="O2524" s="16" t="s">
        <v>92</v>
      </c>
      <c r="Q2524" s="16" t="s">
        <v>15072</v>
      </c>
    </row>
    <row r="2525" spans="1:17" s="17" customFormat="1">
      <c r="A2525" s="17" t="s">
        <v>14</v>
      </c>
      <c r="B2525" s="17">
        <v>918</v>
      </c>
      <c r="C2525" s="17">
        <v>2017</v>
      </c>
      <c r="D2525" s="17">
        <v>841920</v>
      </c>
      <c r="E2525" s="17">
        <v>0</v>
      </c>
      <c r="F2525" s="18">
        <v>0</v>
      </c>
      <c r="G2525" s="18">
        <v>0</v>
      </c>
      <c r="H2525" s="18">
        <v>0</v>
      </c>
      <c r="I2525" s="17">
        <v>0</v>
      </c>
      <c r="J2525" s="17">
        <v>1</v>
      </c>
      <c r="K2525" s="17">
        <v>0</v>
      </c>
      <c r="L2525" s="17">
        <v>0</v>
      </c>
      <c r="M2525" s="17">
        <v>1</v>
      </c>
      <c r="N2525" s="17">
        <v>1</v>
      </c>
      <c r="O2525" s="17" t="s">
        <v>92</v>
      </c>
      <c r="P2525" s="17" t="s">
        <v>23453</v>
      </c>
      <c r="Q2525" s="17" t="s">
        <v>13634</v>
      </c>
    </row>
    <row r="2526" spans="1:17" s="17" customFormat="1">
      <c r="A2526" s="17" t="s">
        <v>14</v>
      </c>
      <c r="B2526" s="17">
        <v>918</v>
      </c>
      <c r="C2526" s="17">
        <v>2017</v>
      </c>
      <c r="D2526" s="17">
        <v>900130</v>
      </c>
      <c r="E2526" s="17">
        <v>2.9</v>
      </c>
      <c r="F2526" s="18">
        <v>2.9</v>
      </c>
      <c r="G2526" s="18">
        <v>2.9</v>
      </c>
      <c r="H2526" s="18">
        <v>2.9</v>
      </c>
      <c r="I2526" s="17">
        <v>0</v>
      </c>
      <c r="J2526" s="17">
        <v>0</v>
      </c>
      <c r="K2526" s="17">
        <v>0</v>
      </c>
      <c r="L2526" s="17">
        <v>1</v>
      </c>
      <c r="M2526" s="17">
        <v>1</v>
      </c>
      <c r="N2526" s="17">
        <v>1</v>
      </c>
      <c r="O2526" s="17" t="s">
        <v>92</v>
      </c>
      <c r="P2526" s="17" t="s">
        <v>23453</v>
      </c>
      <c r="Q2526" s="17" t="s">
        <v>11729</v>
      </c>
    </row>
    <row r="2527" spans="1:17" s="17" customFormat="1">
      <c r="A2527" s="17" t="s">
        <v>14</v>
      </c>
      <c r="B2527" s="17">
        <v>918</v>
      </c>
      <c r="C2527" s="17">
        <v>2017</v>
      </c>
      <c r="D2527" s="17">
        <v>900140</v>
      </c>
      <c r="E2527" s="17">
        <v>11.6</v>
      </c>
      <c r="F2527" s="18">
        <v>2.9</v>
      </c>
      <c r="G2527" s="18">
        <v>2.9</v>
      </c>
      <c r="H2527" s="18">
        <v>2.9</v>
      </c>
      <c r="I2527" s="17">
        <v>0</v>
      </c>
      <c r="J2527" s="17">
        <v>0</v>
      </c>
      <c r="K2527" s="17">
        <v>0</v>
      </c>
      <c r="L2527" s="17">
        <v>4</v>
      </c>
      <c r="M2527" s="17">
        <v>4</v>
      </c>
      <c r="N2527" s="17">
        <v>4</v>
      </c>
      <c r="O2527" s="17" t="s">
        <v>92</v>
      </c>
      <c r="P2527" s="17" t="s">
        <v>23453</v>
      </c>
      <c r="Q2527" s="17" t="s">
        <v>11727</v>
      </c>
    </row>
    <row r="2528" spans="1:17" s="17" customFormat="1">
      <c r="A2528" s="17" t="s">
        <v>14</v>
      </c>
      <c r="B2528" s="17">
        <v>918</v>
      </c>
      <c r="C2528" s="17">
        <v>2017</v>
      </c>
      <c r="D2528" s="17">
        <v>900150</v>
      </c>
      <c r="E2528" s="17">
        <v>20.3</v>
      </c>
      <c r="F2528" s="18">
        <v>2.9</v>
      </c>
      <c r="G2528" s="18">
        <v>2.9</v>
      </c>
      <c r="H2528" s="18">
        <v>2.9</v>
      </c>
      <c r="I2528" s="17">
        <v>0</v>
      </c>
      <c r="J2528" s="17">
        <v>0</v>
      </c>
      <c r="K2528" s="17">
        <v>0</v>
      </c>
      <c r="L2528" s="17">
        <v>7</v>
      </c>
      <c r="M2528" s="17">
        <v>7</v>
      </c>
      <c r="N2528" s="17">
        <v>7</v>
      </c>
      <c r="O2528" s="17" t="s">
        <v>92</v>
      </c>
      <c r="P2528" s="17" t="s">
        <v>23453</v>
      </c>
      <c r="Q2528" s="17" t="s">
        <v>11725</v>
      </c>
    </row>
    <row r="2529" spans="1:17" s="17" customFormat="1">
      <c r="A2529" s="17" t="s">
        <v>14</v>
      </c>
      <c r="B2529" s="17">
        <v>918</v>
      </c>
      <c r="C2529" s="17">
        <v>2017</v>
      </c>
      <c r="D2529" s="17">
        <v>900311</v>
      </c>
      <c r="E2529" s="17">
        <v>4.4000000000000004</v>
      </c>
      <c r="F2529" s="18">
        <v>2.2000000000000002</v>
      </c>
      <c r="G2529" s="18">
        <v>2.2000000000000002</v>
      </c>
      <c r="H2529" s="18">
        <v>2.2000000000000002</v>
      </c>
      <c r="I2529" s="17">
        <v>0</v>
      </c>
      <c r="J2529" s="17">
        <v>0</v>
      </c>
      <c r="K2529" s="17">
        <v>0</v>
      </c>
      <c r="L2529" s="17">
        <v>2</v>
      </c>
      <c r="M2529" s="17">
        <v>2</v>
      </c>
      <c r="N2529" s="17">
        <v>2</v>
      </c>
      <c r="O2529" s="17" t="s">
        <v>92</v>
      </c>
      <c r="P2529" s="17" t="s">
        <v>23453</v>
      </c>
      <c r="Q2529" s="17" t="s">
        <v>11713</v>
      </c>
    </row>
    <row r="2530" spans="1:17" s="17" customFormat="1">
      <c r="A2530" s="17" t="s">
        <v>14</v>
      </c>
      <c r="B2530" s="17">
        <v>918</v>
      </c>
      <c r="C2530" s="17">
        <v>2017</v>
      </c>
      <c r="D2530" s="17">
        <v>900319</v>
      </c>
      <c r="E2530" s="17">
        <v>6.6</v>
      </c>
      <c r="F2530" s="18">
        <v>2.2000000000000002</v>
      </c>
      <c r="G2530" s="18">
        <v>2.2000000000000002</v>
      </c>
      <c r="H2530" s="18">
        <v>2.2000000000000002</v>
      </c>
      <c r="I2530" s="17">
        <v>0</v>
      </c>
      <c r="J2530" s="17">
        <v>0</v>
      </c>
      <c r="K2530" s="17">
        <v>0</v>
      </c>
      <c r="L2530" s="17">
        <v>3</v>
      </c>
      <c r="M2530" s="17">
        <v>3</v>
      </c>
      <c r="N2530" s="17">
        <v>3</v>
      </c>
      <c r="O2530" s="17" t="s">
        <v>92</v>
      </c>
      <c r="P2530" s="17" t="s">
        <v>23453</v>
      </c>
      <c r="Q2530" s="17" t="s">
        <v>11711</v>
      </c>
    </row>
    <row r="2531" spans="1:17" s="17" customFormat="1">
      <c r="A2531" s="17" t="s">
        <v>14</v>
      </c>
      <c r="B2531" s="17">
        <v>918</v>
      </c>
      <c r="C2531" s="17">
        <v>2017</v>
      </c>
      <c r="D2531" s="17">
        <v>900390</v>
      </c>
      <c r="E2531" s="17">
        <v>4.4000000000000004</v>
      </c>
      <c r="F2531" s="18">
        <v>2.2000000000000002</v>
      </c>
      <c r="G2531" s="18">
        <v>2.2000000000000002</v>
      </c>
      <c r="H2531" s="18">
        <v>2.2000000000000002</v>
      </c>
      <c r="I2531" s="17">
        <v>0</v>
      </c>
      <c r="J2531" s="17">
        <v>0</v>
      </c>
      <c r="K2531" s="17">
        <v>0</v>
      </c>
      <c r="L2531" s="17">
        <v>2</v>
      </c>
      <c r="M2531" s="17">
        <v>2</v>
      </c>
      <c r="N2531" s="17">
        <v>2</v>
      </c>
      <c r="O2531" s="17" t="s">
        <v>92</v>
      </c>
      <c r="P2531" s="17" t="s">
        <v>23453</v>
      </c>
      <c r="Q2531" s="17" t="s">
        <v>11709</v>
      </c>
    </row>
    <row r="2532" spans="1:17" s="17" customFormat="1">
      <c r="A2532" s="17" t="s">
        <v>14</v>
      </c>
      <c r="B2532" s="17">
        <v>918</v>
      </c>
      <c r="C2532" s="17">
        <v>2017</v>
      </c>
      <c r="D2532" s="17">
        <v>900410</v>
      </c>
      <c r="E2532" s="17">
        <v>8.6999999999999993</v>
      </c>
      <c r="F2532" s="18">
        <v>2.9</v>
      </c>
      <c r="G2532" s="18">
        <v>2.9</v>
      </c>
      <c r="H2532" s="18">
        <v>2.9</v>
      </c>
      <c r="I2532" s="17">
        <v>0</v>
      </c>
      <c r="J2532" s="17">
        <v>0</v>
      </c>
      <c r="K2532" s="17">
        <v>0</v>
      </c>
      <c r="L2532" s="17">
        <v>3</v>
      </c>
      <c r="M2532" s="17">
        <v>3</v>
      </c>
      <c r="N2532" s="17">
        <v>3</v>
      </c>
      <c r="O2532" s="17" t="s">
        <v>92</v>
      </c>
      <c r="P2532" s="17" t="s">
        <v>23453</v>
      </c>
      <c r="Q2532" s="17" t="s">
        <v>11707</v>
      </c>
    </row>
    <row r="2533" spans="1:17" s="17" customFormat="1">
      <c r="A2533" s="17" t="s">
        <v>14</v>
      </c>
      <c r="B2533" s="17">
        <v>918</v>
      </c>
      <c r="C2533" s="17">
        <v>2017</v>
      </c>
      <c r="D2533" s="17">
        <v>900490</v>
      </c>
      <c r="E2533" s="17">
        <v>5.8</v>
      </c>
      <c r="F2533" s="18">
        <v>2.9</v>
      </c>
      <c r="G2533" s="18">
        <v>2.9</v>
      </c>
      <c r="H2533" s="18">
        <v>2.9</v>
      </c>
      <c r="I2533" s="17">
        <v>0</v>
      </c>
      <c r="J2533" s="17">
        <v>0</v>
      </c>
      <c r="K2533" s="17">
        <v>0</v>
      </c>
      <c r="L2533" s="17">
        <v>2</v>
      </c>
      <c r="M2533" s="17">
        <v>2</v>
      </c>
      <c r="N2533" s="17">
        <v>2</v>
      </c>
      <c r="O2533" s="17" t="s">
        <v>92</v>
      </c>
      <c r="P2533" s="17" t="s">
        <v>23453</v>
      </c>
      <c r="Q2533" s="17" t="s">
        <v>11705</v>
      </c>
    </row>
    <row r="2534" spans="1:17" s="17" customFormat="1" ht="15.4" customHeight="1">
      <c r="A2534" s="17" t="s">
        <v>14</v>
      </c>
      <c r="B2534" s="17">
        <v>918</v>
      </c>
      <c r="C2534" s="17">
        <v>2017</v>
      </c>
      <c r="D2534" s="17">
        <v>901831</v>
      </c>
      <c r="E2534" s="17">
        <v>0</v>
      </c>
      <c r="F2534" s="18">
        <v>0</v>
      </c>
      <c r="G2534" s="18">
        <v>0</v>
      </c>
      <c r="H2534" s="18">
        <v>0</v>
      </c>
      <c r="I2534" s="17">
        <v>0</v>
      </c>
      <c r="J2534" s="17">
        <v>2</v>
      </c>
      <c r="K2534" s="17">
        <v>0</v>
      </c>
      <c r="L2534" s="17">
        <v>0</v>
      </c>
      <c r="M2534" s="17">
        <v>2</v>
      </c>
      <c r="N2534" s="17">
        <v>2</v>
      </c>
      <c r="O2534" s="17" t="s">
        <v>92</v>
      </c>
      <c r="P2534" s="17" t="s">
        <v>23453</v>
      </c>
      <c r="Q2534" s="17" t="s">
        <v>11549</v>
      </c>
    </row>
    <row r="2535" spans="1:17" s="17" customFormat="1">
      <c r="A2535" s="17" t="s">
        <v>14</v>
      </c>
      <c r="B2535" s="17">
        <v>918</v>
      </c>
      <c r="C2535" s="17">
        <v>2017</v>
      </c>
      <c r="D2535" s="17">
        <v>901832</v>
      </c>
      <c r="E2535" s="17">
        <v>0</v>
      </c>
      <c r="F2535" s="18">
        <v>0</v>
      </c>
      <c r="G2535" s="18">
        <v>0</v>
      </c>
      <c r="H2535" s="18">
        <v>0</v>
      </c>
      <c r="I2535" s="17">
        <v>0</v>
      </c>
      <c r="J2535" s="17">
        <v>2</v>
      </c>
      <c r="K2535" s="17">
        <v>0</v>
      </c>
      <c r="L2535" s="17">
        <v>0</v>
      </c>
      <c r="M2535" s="17">
        <v>2</v>
      </c>
      <c r="N2535" s="17">
        <v>2</v>
      </c>
      <c r="O2535" s="17" t="s">
        <v>92</v>
      </c>
      <c r="P2535" s="17" t="s">
        <v>23453</v>
      </c>
      <c r="Q2535" s="17" t="s">
        <v>11547</v>
      </c>
    </row>
    <row r="2536" spans="1:17" s="17" customFormat="1">
      <c r="A2536" s="17" t="s">
        <v>14</v>
      </c>
      <c r="B2536" s="17">
        <v>918</v>
      </c>
      <c r="C2536" s="17">
        <v>2017</v>
      </c>
      <c r="D2536" s="17">
        <v>901839</v>
      </c>
      <c r="E2536" s="17">
        <v>0</v>
      </c>
      <c r="F2536" s="18">
        <v>0</v>
      </c>
      <c r="G2536" s="18">
        <v>0</v>
      </c>
      <c r="H2536" s="18">
        <v>0</v>
      </c>
      <c r="I2536" s="17">
        <v>0</v>
      </c>
      <c r="J2536" s="17">
        <v>1</v>
      </c>
      <c r="K2536" s="17">
        <v>0</v>
      </c>
      <c r="L2536" s="17">
        <v>0</v>
      </c>
      <c r="M2536" s="17">
        <v>1</v>
      </c>
      <c r="N2536" s="17">
        <v>1</v>
      </c>
      <c r="O2536" s="17" t="s">
        <v>92</v>
      </c>
      <c r="P2536" s="17" t="s">
        <v>23453</v>
      </c>
      <c r="Q2536" s="17" t="s">
        <v>11545</v>
      </c>
    </row>
    <row r="2537" spans="1:17" s="17" customFormat="1">
      <c r="A2537" s="17" t="s">
        <v>14</v>
      </c>
      <c r="B2537" s="17">
        <v>918</v>
      </c>
      <c r="C2537" s="17">
        <v>2017</v>
      </c>
      <c r="D2537" s="17">
        <v>901841</v>
      </c>
      <c r="E2537" s="17">
        <v>0</v>
      </c>
      <c r="F2537" s="18">
        <v>0</v>
      </c>
      <c r="G2537" s="18">
        <v>0</v>
      </c>
      <c r="H2537" s="18">
        <v>0</v>
      </c>
      <c r="I2537" s="17">
        <v>0</v>
      </c>
      <c r="J2537" s="17">
        <v>1</v>
      </c>
      <c r="K2537" s="17">
        <v>0</v>
      </c>
      <c r="L2537" s="17">
        <v>0</v>
      </c>
      <c r="M2537" s="17">
        <v>1</v>
      </c>
      <c r="N2537" s="17">
        <v>1</v>
      </c>
      <c r="O2537" s="17" t="s">
        <v>92</v>
      </c>
      <c r="P2537" s="17" t="s">
        <v>23453</v>
      </c>
      <c r="Q2537" s="17" t="s">
        <v>11543</v>
      </c>
    </row>
    <row r="2538" spans="1:17" s="17" customFormat="1">
      <c r="A2538" s="17" t="s">
        <v>14</v>
      </c>
      <c r="B2538" s="17">
        <v>918</v>
      </c>
      <c r="C2538" s="17">
        <v>2017</v>
      </c>
      <c r="D2538" s="17">
        <v>901849</v>
      </c>
      <c r="E2538" s="17">
        <v>0</v>
      </c>
      <c r="F2538" s="18">
        <v>0</v>
      </c>
      <c r="G2538" s="18">
        <v>0</v>
      </c>
      <c r="H2538" s="18">
        <v>0</v>
      </c>
      <c r="I2538" s="17">
        <v>0</v>
      </c>
      <c r="J2538" s="17">
        <v>2</v>
      </c>
      <c r="K2538" s="17">
        <v>0</v>
      </c>
      <c r="L2538" s="17">
        <v>0</v>
      </c>
      <c r="M2538" s="17">
        <v>2</v>
      </c>
      <c r="N2538" s="17">
        <v>2</v>
      </c>
      <c r="O2538" s="17" t="s">
        <v>92</v>
      </c>
      <c r="P2538" s="17" t="s">
        <v>23453</v>
      </c>
      <c r="Q2538" s="17" t="s">
        <v>11541</v>
      </c>
    </row>
    <row r="2539" spans="1:17" s="17" customFormat="1">
      <c r="A2539" s="17" t="s">
        <v>14</v>
      </c>
      <c r="B2539" s="17">
        <v>918</v>
      </c>
      <c r="C2539" s="17">
        <v>2017</v>
      </c>
      <c r="D2539" s="17">
        <v>901850</v>
      </c>
      <c r="E2539" s="17">
        <v>0</v>
      </c>
      <c r="F2539" s="18">
        <v>0</v>
      </c>
      <c r="G2539" s="18">
        <v>0</v>
      </c>
      <c r="H2539" s="18">
        <v>0</v>
      </c>
      <c r="I2539" s="17">
        <v>0</v>
      </c>
      <c r="J2539" s="17">
        <v>2</v>
      </c>
      <c r="K2539" s="17">
        <v>0</v>
      </c>
      <c r="L2539" s="17">
        <v>0</v>
      </c>
      <c r="M2539" s="17">
        <v>2</v>
      </c>
      <c r="N2539" s="17">
        <v>2</v>
      </c>
      <c r="O2539" s="17" t="s">
        <v>92</v>
      </c>
      <c r="P2539" s="17" t="s">
        <v>23453</v>
      </c>
      <c r="Q2539" s="17" t="s">
        <v>11539</v>
      </c>
    </row>
    <row r="2540" spans="1:17" s="17" customFormat="1">
      <c r="A2540" s="17" t="s">
        <v>14</v>
      </c>
      <c r="B2540" s="17">
        <v>918</v>
      </c>
      <c r="C2540" s="17">
        <v>2017</v>
      </c>
      <c r="D2540" s="17">
        <v>901890</v>
      </c>
      <c r="E2540" s="17">
        <v>0</v>
      </c>
      <c r="F2540" s="18">
        <v>0</v>
      </c>
      <c r="G2540" s="18">
        <v>0</v>
      </c>
      <c r="H2540" s="18">
        <v>0</v>
      </c>
      <c r="I2540" s="17">
        <v>0</v>
      </c>
      <c r="J2540" s="17">
        <v>8</v>
      </c>
      <c r="K2540" s="17">
        <v>0</v>
      </c>
      <c r="L2540" s="17">
        <v>0</v>
      </c>
      <c r="M2540" s="17">
        <v>8</v>
      </c>
      <c r="N2540" s="17">
        <v>8</v>
      </c>
      <c r="O2540" s="17" t="s">
        <v>92</v>
      </c>
      <c r="P2540" s="17" t="s">
        <v>23453</v>
      </c>
      <c r="Q2540" s="17" t="s">
        <v>11537</v>
      </c>
    </row>
    <row r="2541" spans="1:17" s="17" customFormat="1">
      <c r="A2541" s="17" t="s">
        <v>14</v>
      </c>
      <c r="B2541" s="17">
        <v>918</v>
      </c>
      <c r="C2541" s="17">
        <v>2017</v>
      </c>
      <c r="D2541" s="17">
        <v>901910</v>
      </c>
      <c r="E2541" s="17">
        <v>0</v>
      </c>
      <c r="F2541" s="18">
        <v>0</v>
      </c>
      <c r="G2541" s="18">
        <v>0</v>
      </c>
      <c r="H2541" s="18">
        <v>0</v>
      </c>
      <c r="I2541" s="17">
        <v>0</v>
      </c>
      <c r="J2541" s="17">
        <v>2</v>
      </c>
      <c r="K2541" s="17">
        <v>0</v>
      </c>
      <c r="L2541" s="17">
        <v>0</v>
      </c>
      <c r="M2541" s="17">
        <v>2</v>
      </c>
      <c r="N2541" s="17">
        <v>2</v>
      </c>
      <c r="O2541" s="17" t="s">
        <v>92</v>
      </c>
      <c r="P2541" s="17" t="s">
        <v>23453</v>
      </c>
      <c r="Q2541" s="17" t="s">
        <v>11535</v>
      </c>
    </row>
    <row r="2542" spans="1:17" s="17" customFormat="1">
      <c r="A2542" s="17" t="s">
        <v>14</v>
      </c>
      <c r="B2542" s="17">
        <v>918</v>
      </c>
      <c r="C2542" s="17">
        <v>2017</v>
      </c>
      <c r="D2542" s="17">
        <v>901920</v>
      </c>
      <c r="E2542" s="17">
        <v>0</v>
      </c>
      <c r="F2542" s="18">
        <v>0</v>
      </c>
      <c r="G2542" s="18">
        <v>0</v>
      </c>
      <c r="H2542" s="18">
        <v>0</v>
      </c>
      <c r="I2542" s="17">
        <v>0</v>
      </c>
      <c r="J2542" s="17">
        <v>1</v>
      </c>
      <c r="K2542" s="17">
        <v>0</v>
      </c>
      <c r="L2542" s="17">
        <v>0</v>
      </c>
      <c r="M2542" s="17">
        <v>1</v>
      </c>
      <c r="N2542" s="17">
        <v>1</v>
      </c>
      <c r="O2542" s="17" t="s">
        <v>92</v>
      </c>
      <c r="P2542" s="17" t="s">
        <v>23453</v>
      </c>
      <c r="Q2542" s="17" t="s">
        <v>11533</v>
      </c>
    </row>
    <row r="2543" spans="1:17" s="17" customFormat="1">
      <c r="A2543" s="17" t="s">
        <v>14</v>
      </c>
      <c r="B2543" s="17">
        <v>918</v>
      </c>
      <c r="C2543" s="17">
        <v>2017</v>
      </c>
      <c r="D2543" s="17">
        <v>902000</v>
      </c>
      <c r="E2543" s="17">
        <v>3.4</v>
      </c>
      <c r="F2543" s="18">
        <v>0</v>
      </c>
      <c r="G2543" s="18">
        <v>1.7</v>
      </c>
      <c r="H2543" s="18">
        <v>1.1299999999999999</v>
      </c>
      <c r="I2543" s="17">
        <v>0</v>
      </c>
      <c r="J2543" s="17">
        <v>1</v>
      </c>
      <c r="K2543" s="17">
        <v>0</v>
      </c>
      <c r="L2543" s="17">
        <v>2</v>
      </c>
      <c r="M2543" s="17">
        <v>3</v>
      </c>
      <c r="N2543" s="17">
        <v>3</v>
      </c>
      <c r="O2543" s="17" t="s">
        <v>92</v>
      </c>
      <c r="P2543" s="17" t="s">
        <v>23453</v>
      </c>
      <c r="Q2543" s="17" t="s">
        <v>11531</v>
      </c>
    </row>
    <row r="2544" spans="1:17" s="17" customFormat="1">
      <c r="A2544" s="17" t="s">
        <v>14</v>
      </c>
      <c r="B2544" s="17">
        <v>918</v>
      </c>
      <c r="C2544" s="17">
        <v>2017</v>
      </c>
      <c r="D2544" s="17">
        <v>902110</v>
      </c>
      <c r="E2544" s="17">
        <v>0</v>
      </c>
      <c r="F2544" s="18">
        <v>0</v>
      </c>
      <c r="G2544" s="18">
        <v>0</v>
      </c>
      <c r="H2544" s="18">
        <v>0</v>
      </c>
      <c r="I2544" s="17">
        <v>0</v>
      </c>
      <c r="J2544" s="17">
        <v>2</v>
      </c>
      <c r="K2544" s="17">
        <v>0</v>
      </c>
      <c r="L2544" s="17">
        <v>0</v>
      </c>
      <c r="M2544" s="17">
        <v>2</v>
      </c>
      <c r="N2544" s="17">
        <v>2</v>
      </c>
      <c r="O2544" s="17" t="s">
        <v>92</v>
      </c>
      <c r="P2544" s="17" t="s">
        <v>23453</v>
      </c>
      <c r="Q2544" s="17" t="s">
        <v>11529</v>
      </c>
    </row>
    <row r="2545" spans="1:17" s="17" customFormat="1">
      <c r="A2545" s="17" t="s">
        <v>14</v>
      </c>
      <c r="B2545" s="17">
        <v>918</v>
      </c>
      <c r="C2545" s="17">
        <v>2017</v>
      </c>
      <c r="D2545" s="17">
        <v>902121</v>
      </c>
      <c r="E2545" s="17">
        <v>0</v>
      </c>
      <c r="F2545" s="18">
        <v>0</v>
      </c>
      <c r="G2545" s="18">
        <v>0</v>
      </c>
      <c r="H2545" s="18">
        <v>0</v>
      </c>
      <c r="I2545" s="17">
        <v>0</v>
      </c>
      <c r="J2545" s="17">
        <v>2</v>
      </c>
      <c r="K2545" s="17">
        <v>0</v>
      </c>
      <c r="L2545" s="17">
        <v>0</v>
      </c>
      <c r="M2545" s="17">
        <v>2</v>
      </c>
      <c r="N2545" s="17">
        <v>2</v>
      </c>
      <c r="O2545" s="17" t="s">
        <v>92</v>
      </c>
      <c r="P2545" s="17" t="s">
        <v>23453</v>
      </c>
      <c r="Q2545" s="17" t="s">
        <v>11523</v>
      </c>
    </row>
    <row r="2546" spans="1:17" s="17" customFormat="1">
      <c r="A2546" s="17" t="s">
        <v>14</v>
      </c>
      <c r="B2546" s="17">
        <v>918</v>
      </c>
      <c r="C2546" s="17">
        <v>2017</v>
      </c>
      <c r="D2546" s="17">
        <v>902129</v>
      </c>
      <c r="E2546" s="17">
        <v>0</v>
      </c>
      <c r="F2546" s="18">
        <v>0</v>
      </c>
      <c r="G2546" s="18">
        <v>0</v>
      </c>
      <c r="H2546" s="18">
        <v>0</v>
      </c>
      <c r="I2546" s="17">
        <v>0</v>
      </c>
      <c r="J2546" s="17">
        <v>1</v>
      </c>
      <c r="K2546" s="17">
        <v>0</v>
      </c>
      <c r="L2546" s="17">
        <v>0</v>
      </c>
      <c r="M2546" s="17">
        <v>1</v>
      </c>
      <c r="N2546" s="17">
        <v>1</v>
      </c>
      <c r="O2546" s="17" t="s">
        <v>92</v>
      </c>
      <c r="P2546" s="17" t="s">
        <v>23453</v>
      </c>
      <c r="Q2546" s="17" t="s">
        <v>11521</v>
      </c>
    </row>
    <row r="2547" spans="1:17" s="17" customFormat="1">
      <c r="A2547" s="17" t="s">
        <v>14</v>
      </c>
      <c r="B2547" s="17">
        <v>918</v>
      </c>
      <c r="C2547" s="17">
        <v>2017</v>
      </c>
      <c r="D2547" s="17">
        <v>902131</v>
      </c>
      <c r="E2547" s="17">
        <v>0</v>
      </c>
      <c r="F2547" s="18">
        <v>0</v>
      </c>
      <c r="G2547" s="18">
        <v>0</v>
      </c>
      <c r="H2547" s="18">
        <v>0</v>
      </c>
      <c r="I2547" s="17">
        <v>0</v>
      </c>
      <c r="J2547" s="17">
        <v>1</v>
      </c>
      <c r="K2547" s="17">
        <v>0</v>
      </c>
      <c r="L2547" s="17">
        <v>0</v>
      </c>
      <c r="M2547" s="17">
        <v>1</v>
      </c>
      <c r="N2547" s="17">
        <v>1</v>
      </c>
      <c r="O2547" s="17" t="s">
        <v>92</v>
      </c>
      <c r="P2547" s="17" t="s">
        <v>23453</v>
      </c>
      <c r="Q2547" s="17" t="s">
        <v>11517</v>
      </c>
    </row>
    <row r="2548" spans="1:17" s="17" customFormat="1">
      <c r="A2548" s="17" t="s">
        <v>14</v>
      </c>
      <c r="B2548" s="17">
        <v>918</v>
      </c>
      <c r="C2548" s="17">
        <v>2017</v>
      </c>
      <c r="D2548" s="17">
        <v>902139</v>
      </c>
      <c r="E2548" s="17">
        <v>0</v>
      </c>
      <c r="F2548" s="18">
        <v>0</v>
      </c>
      <c r="G2548" s="18">
        <v>0</v>
      </c>
      <c r="H2548" s="18">
        <v>0</v>
      </c>
      <c r="I2548" s="17">
        <v>0</v>
      </c>
      <c r="J2548" s="17">
        <v>2</v>
      </c>
      <c r="K2548" s="17">
        <v>0</v>
      </c>
      <c r="L2548" s="17">
        <v>0</v>
      </c>
      <c r="M2548" s="17">
        <v>2</v>
      </c>
      <c r="N2548" s="17">
        <v>2</v>
      </c>
      <c r="O2548" s="17" t="s">
        <v>92</v>
      </c>
      <c r="P2548" s="17" t="s">
        <v>23453</v>
      </c>
      <c r="Q2548" s="17" t="s">
        <v>11515</v>
      </c>
    </row>
    <row r="2549" spans="1:17" s="17" customFormat="1">
      <c r="A2549" s="17" t="s">
        <v>14</v>
      </c>
      <c r="B2549" s="17">
        <v>918</v>
      </c>
      <c r="C2549" s="17">
        <v>2017</v>
      </c>
      <c r="D2549" s="17">
        <v>902190</v>
      </c>
      <c r="E2549" s="17">
        <v>0</v>
      </c>
      <c r="F2549" s="18">
        <v>0</v>
      </c>
      <c r="G2549" s="18">
        <v>0</v>
      </c>
      <c r="H2549" s="18">
        <v>0</v>
      </c>
      <c r="I2549" s="17">
        <v>0</v>
      </c>
      <c r="J2549" s="17">
        <v>2</v>
      </c>
      <c r="K2549" s="17">
        <v>0</v>
      </c>
      <c r="L2549" s="17">
        <v>0</v>
      </c>
      <c r="M2549" s="17">
        <v>2</v>
      </c>
      <c r="N2549" s="17">
        <v>2</v>
      </c>
      <c r="O2549" s="17" t="s">
        <v>92</v>
      </c>
      <c r="P2549" s="17" t="s">
        <v>23453</v>
      </c>
      <c r="Q2549" s="17" t="s">
        <v>11509</v>
      </c>
    </row>
    <row r="2550" spans="1:17" s="17" customFormat="1">
      <c r="A2550" s="17" t="s">
        <v>14</v>
      </c>
      <c r="B2550" s="17">
        <v>918</v>
      </c>
      <c r="C2550" s="17">
        <v>2017</v>
      </c>
      <c r="D2550" s="17">
        <v>902300</v>
      </c>
      <c r="E2550" s="17">
        <v>0</v>
      </c>
      <c r="F2550" s="18">
        <v>0</v>
      </c>
      <c r="G2550" s="18">
        <v>0</v>
      </c>
      <c r="H2550" s="18">
        <v>0</v>
      </c>
      <c r="I2550" s="17">
        <v>0</v>
      </c>
      <c r="J2550" s="17">
        <v>2</v>
      </c>
      <c r="K2550" s="17">
        <v>0</v>
      </c>
      <c r="L2550" s="17">
        <v>0</v>
      </c>
      <c r="M2550" s="17">
        <v>2</v>
      </c>
      <c r="N2550" s="17">
        <v>2</v>
      </c>
      <c r="O2550" s="17" t="s">
        <v>92</v>
      </c>
      <c r="P2550" s="17" t="s">
        <v>23453</v>
      </c>
      <c r="Q2550" s="17" t="s">
        <v>11491</v>
      </c>
    </row>
    <row r="2551" spans="1:17" s="16" customFormat="1">
      <c r="A2551" s="16" t="s">
        <v>14</v>
      </c>
      <c r="B2551" s="16">
        <v>918</v>
      </c>
      <c r="C2551" s="16">
        <v>2017</v>
      </c>
      <c r="D2551" s="16">
        <v>911310</v>
      </c>
      <c r="E2551" s="16">
        <v>6.4</v>
      </c>
      <c r="F2551" s="18">
        <v>2.7</v>
      </c>
      <c r="G2551" s="18">
        <v>3.7</v>
      </c>
      <c r="H2551" s="18">
        <v>3.2</v>
      </c>
      <c r="I2551" s="16">
        <v>0</v>
      </c>
      <c r="J2551" s="16">
        <v>0</v>
      </c>
      <c r="K2551" s="16">
        <v>0</v>
      </c>
      <c r="L2551" s="16">
        <v>2</v>
      </c>
      <c r="M2551" s="16">
        <v>2</v>
      </c>
      <c r="N2551" s="16">
        <v>2</v>
      </c>
      <c r="O2551" s="16" t="s">
        <v>92</v>
      </c>
      <c r="Q2551" s="16" t="s">
        <v>11289</v>
      </c>
    </row>
    <row r="2552" spans="1:17" s="16" customFormat="1">
      <c r="A2552" s="16" t="s">
        <v>14</v>
      </c>
      <c r="B2552" s="16">
        <v>918</v>
      </c>
      <c r="C2552" s="16">
        <v>2017</v>
      </c>
      <c r="D2552" s="16">
        <v>911320</v>
      </c>
      <c r="E2552" s="16">
        <v>6</v>
      </c>
      <c r="F2552" s="18">
        <v>6</v>
      </c>
      <c r="G2552" s="18">
        <v>6</v>
      </c>
      <c r="H2552" s="18">
        <v>6</v>
      </c>
      <c r="I2552" s="16">
        <v>0</v>
      </c>
      <c r="J2552" s="16">
        <v>0</v>
      </c>
      <c r="K2552" s="16">
        <v>0</v>
      </c>
      <c r="L2552" s="16">
        <v>1</v>
      </c>
      <c r="M2552" s="16">
        <v>1</v>
      </c>
      <c r="N2552" s="16">
        <v>1</v>
      </c>
      <c r="O2552" s="16" t="s">
        <v>92</v>
      </c>
      <c r="Q2552" s="16" t="s">
        <v>11287</v>
      </c>
    </row>
    <row r="2553" spans="1:17" s="16" customFormat="1">
      <c r="A2553" s="16" t="s">
        <v>14</v>
      </c>
      <c r="B2553" s="16">
        <v>918</v>
      </c>
      <c r="C2553" s="16">
        <v>2017</v>
      </c>
      <c r="D2553" s="16">
        <v>920110</v>
      </c>
      <c r="E2553" s="16">
        <v>8</v>
      </c>
      <c r="F2553" s="18">
        <v>4</v>
      </c>
      <c r="G2553" s="18">
        <v>4</v>
      </c>
      <c r="H2553" s="18">
        <v>4</v>
      </c>
      <c r="I2553" s="16">
        <v>0</v>
      </c>
      <c r="J2553" s="16">
        <v>0</v>
      </c>
      <c r="K2553" s="16">
        <v>0</v>
      </c>
      <c r="L2553" s="16">
        <v>2</v>
      </c>
      <c r="M2553" s="16">
        <v>2</v>
      </c>
      <c r="N2553" s="16">
        <v>2</v>
      </c>
      <c r="O2553" s="16" t="s">
        <v>92</v>
      </c>
      <c r="Q2553" s="16" t="s">
        <v>11273</v>
      </c>
    </row>
    <row r="2554" spans="1:17" s="16" customFormat="1">
      <c r="A2554" s="16" t="s">
        <v>14</v>
      </c>
      <c r="B2554" s="16">
        <v>918</v>
      </c>
      <c r="C2554" s="16">
        <v>2017</v>
      </c>
      <c r="D2554" s="16">
        <v>920120</v>
      </c>
      <c r="E2554" s="16">
        <v>4</v>
      </c>
      <c r="F2554" s="18">
        <v>4</v>
      </c>
      <c r="G2554" s="18">
        <v>4</v>
      </c>
      <c r="H2554" s="18">
        <v>4</v>
      </c>
      <c r="I2554" s="16">
        <v>0</v>
      </c>
      <c r="J2554" s="16">
        <v>0</v>
      </c>
      <c r="K2554" s="16">
        <v>0</v>
      </c>
      <c r="L2554" s="16">
        <v>1</v>
      </c>
      <c r="M2554" s="16">
        <v>1</v>
      </c>
      <c r="N2554" s="16">
        <v>1</v>
      </c>
      <c r="O2554" s="16" t="s">
        <v>92</v>
      </c>
      <c r="Q2554" s="16" t="s">
        <v>11271</v>
      </c>
    </row>
    <row r="2555" spans="1:17" s="16" customFormat="1">
      <c r="A2555" s="16" t="s">
        <v>14</v>
      </c>
      <c r="B2555" s="16">
        <v>918</v>
      </c>
      <c r="C2555" s="16">
        <v>2017</v>
      </c>
      <c r="D2555" s="16">
        <v>920190</v>
      </c>
      <c r="E2555" s="16">
        <v>4</v>
      </c>
      <c r="F2555" s="18">
        <v>4</v>
      </c>
      <c r="G2555" s="18">
        <v>4</v>
      </c>
      <c r="H2555" s="18">
        <v>4</v>
      </c>
      <c r="I2555" s="16">
        <v>0</v>
      </c>
      <c r="J2555" s="16">
        <v>0</v>
      </c>
      <c r="K2555" s="16">
        <v>0</v>
      </c>
      <c r="L2555" s="16">
        <v>1</v>
      </c>
      <c r="M2555" s="16">
        <v>1</v>
      </c>
      <c r="N2555" s="16">
        <v>1</v>
      </c>
      <c r="O2555" s="16" t="s">
        <v>92</v>
      </c>
      <c r="Q2555" s="16" t="s">
        <v>11269</v>
      </c>
    </row>
    <row r="2556" spans="1:17" s="16" customFormat="1">
      <c r="A2556" s="16" t="s">
        <v>14</v>
      </c>
      <c r="B2556" s="16">
        <v>918</v>
      </c>
      <c r="C2556" s="16">
        <v>2017</v>
      </c>
      <c r="D2556" s="16">
        <v>920210</v>
      </c>
      <c r="E2556" s="16">
        <v>6.4</v>
      </c>
      <c r="F2556" s="18">
        <v>3.2</v>
      </c>
      <c r="G2556" s="18">
        <v>3.2</v>
      </c>
      <c r="H2556" s="18">
        <v>3.2</v>
      </c>
      <c r="I2556" s="16">
        <v>0</v>
      </c>
      <c r="J2556" s="16">
        <v>0</v>
      </c>
      <c r="K2556" s="16">
        <v>0</v>
      </c>
      <c r="L2556" s="16">
        <v>2</v>
      </c>
      <c r="M2556" s="16">
        <v>2</v>
      </c>
      <c r="N2556" s="16">
        <v>2</v>
      </c>
      <c r="O2556" s="16" t="s">
        <v>92</v>
      </c>
      <c r="Q2556" s="16" t="s">
        <v>11267</v>
      </c>
    </row>
    <row r="2557" spans="1:17" s="16" customFormat="1">
      <c r="A2557" s="16" t="s">
        <v>14</v>
      </c>
      <c r="B2557" s="16">
        <v>918</v>
      </c>
      <c r="C2557" s="16">
        <v>2017</v>
      </c>
      <c r="D2557" s="16">
        <v>920290</v>
      </c>
      <c r="E2557" s="16">
        <v>6.4</v>
      </c>
      <c r="F2557" s="18">
        <v>3.2</v>
      </c>
      <c r="G2557" s="18">
        <v>3.2</v>
      </c>
      <c r="H2557" s="18">
        <v>3.2</v>
      </c>
      <c r="I2557" s="16">
        <v>0</v>
      </c>
      <c r="J2557" s="16">
        <v>0</v>
      </c>
      <c r="K2557" s="16">
        <v>0</v>
      </c>
      <c r="L2557" s="16">
        <v>2</v>
      </c>
      <c r="M2557" s="16">
        <v>2</v>
      </c>
      <c r="N2557" s="16">
        <v>2</v>
      </c>
      <c r="O2557" s="16" t="s">
        <v>92</v>
      </c>
      <c r="Q2557" s="16" t="s">
        <v>11265</v>
      </c>
    </row>
    <row r="2558" spans="1:17" s="16" customFormat="1">
      <c r="A2558" s="16" t="s">
        <v>14</v>
      </c>
      <c r="B2558" s="16">
        <v>918</v>
      </c>
      <c r="C2558" s="16">
        <v>2017</v>
      </c>
      <c r="D2558" s="16">
        <v>920510</v>
      </c>
      <c r="E2558" s="16">
        <v>3.2</v>
      </c>
      <c r="F2558" s="18">
        <v>3.2</v>
      </c>
      <c r="G2558" s="18">
        <v>3.2</v>
      </c>
      <c r="H2558" s="18">
        <v>3.2</v>
      </c>
      <c r="I2558" s="16">
        <v>0</v>
      </c>
      <c r="J2558" s="16">
        <v>0</v>
      </c>
      <c r="K2558" s="16">
        <v>0</v>
      </c>
      <c r="L2558" s="16">
        <v>1</v>
      </c>
      <c r="M2558" s="16">
        <v>1</v>
      </c>
      <c r="N2558" s="16">
        <v>1</v>
      </c>
      <c r="O2558" s="16" t="s">
        <v>92</v>
      </c>
      <c r="Q2558" s="16" t="s">
        <v>11257</v>
      </c>
    </row>
    <row r="2559" spans="1:17" s="16" customFormat="1">
      <c r="A2559" s="16" t="s">
        <v>14</v>
      </c>
      <c r="B2559" s="16">
        <v>918</v>
      </c>
      <c r="C2559" s="16">
        <v>2017</v>
      </c>
      <c r="D2559" s="16">
        <v>920590</v>
      </c>
      <c r="E2559" s="16">
        <v>13.8</v>
      </c>
      <c r="F2559" s="18">
        <v>3.2</v>
      </c>
      <c r="G2559" s="18">
        <v>3.7</v>
      </c>
      <c r="H2559" s="18">
        <v>3.45</v>
      </c>
      <c r="I2559" s="16">
        <v>0</v>
      </c>
      <c r="J2559" s="16">
        <v>0</v>
      </c>
      <c r="K2559" s="16">
        <v>0</v>
      </c>
      <c r="L2559" s="16">
        <v>4</v>
      </c>
      <c r="M2559" s="16">
        <v>4</v>
      </c>
      <c r="N2559" s="16">
        <v>4</v>
      </c>
      <c r="O2559" s="16" t="s">
        <v>92</v>
      </c>
      <c r="Q2559" s="16" t="s">
        <v>11255</v>
      </c>
    </row>
    <row r="2560" spans="1:17" s="16" customFormat="1">
      <c r="A2560" s="16" t="s">
        <v>14</v>
      </c>
      <c r="B2560" s="16">
        <v>918</v>
      </c>
      <c r="C2560" s="16">
        <v>2017</v>
      </c>
      <c r="D2560" s="16">
        <v>920600</v>
      </c>
      <c r="E2560" s="16">
        <v>3.2</v>
      </c>
      <c r="F2560" s="18">
        <v>3.2</v>
      </c>
      <c r="G2560" s="18">
        <v>3.2</v>
      </c>
      <c r="H2560" s="18">
        <v>3.2</v>
      </c>
      <c r="I2560" s="16">
        <v>0</v>
      </c>
      <c r="J2560" s="16">
        <v>0</v>
      </c>
      <c r="K2560" s="16">
        <v>0</v>
      </c>
      <c r="L2560" s="16">
        <v>1</v>
      </c>
      <c r="M2560" s="16">
        <v>1</v>
      </c>
      <c r="N2560" s="16">
        <v>1</v>
      </c>
      <c r="O2560" s="16" t="s">
        <v>92</v>
      </c>
      <c r="Q2560" s="16" t="s">
        <v>11253</v>
      </c>
    </row>
    <row r="2561" spans="1:17" s="16" customFormat="1">
      <c r="A2561" s="16" t="s">
        <v>14</v>
      </c>
      <c r="B2561" s="16">
        <v>918</v>
      </c>
      <c r="C2561" s="16">
        <v>2017</v>
      </c>
      <c r="D2561" s="16">
        <v>920710</v>
      </c>
      <c r="E2561" s="16">
        <v>12.8</v>
      </c>
      <c r="F2561" s="18">
        <v>3.2</v>
      </c>
      <c r="G2561" s="18">
        <v>3.2</v>
      </c>
      <c r="H2561" s="18">
        <v>3.2</v>
      </c>
      <c r="I2561" s="16">
        <v>0</v>
      </c>
      <c r="J2561" s="16">
        <v>0</v>
      </c>
      <c r="K2561" s="16">
        <v>0</v>
      </c>
      <c r="L2561" s="16">
        <v>4</v>
      </c>
      <c r="M2561" s="16">
        <v>4</v>
      </c>
      <c r="N2561" s="16">
        <v>4</v>
      </c>
      <c r="O2561" s="16" t="s">
        <v>92</v>
      </c>
      <c r="Q2561" s="16" t="s">
        <v>11251</v>
      </c>
    </row>
    <row r="2562" spans="1:17" s="16" customFormat="1">
      <c r="A2562" s="16" t="s">
        <v>14</v>
      </c>
      <c r="B2562" s="16">
        <v>918</v>
      </c>
      <c r="C2562" s="16">
        <v>2017</v>
      </c>
      <c r="D2562" s="16">
        <v>920790</v>
      </c>
      <c r="E2562" s="16">
        <v>7.4</v>
      </c>
      <c r="F2562" s="18">
        <v>3.7</v>
      </c>
      <c r="G2562" s="18">
        <v>3.7</v>
      </c>
      <c r="H2562" s="18">
        <v>3.7</v>
      </c>
      <c r="I2562" s="16">
        <v>0</v>
      </c>
      <c r="J2562" s="16">
        <v>0</v>
      </c>
      <c r="K2562" s="16">
        <v>0</v>
      </c>
      <c r="L2562" s="16">
        <v>2</v>
      </c>
      <c r="M2562" s="16">
        <v>2</v>
      </c>
      <c r="N2562" s="16">
        <v>2</v>
      </c>
      <c r="O2562" s="16" t="s">
        <v>92</v>
      </c>
      <c r="Q2562" s="16" t="s">
        <v>11249</v>
      </c>
    </row>
    <row r="2563" spans="1:17" s="16" customFormat="1">
      <c r="A2563" s="16" t="s">
        <v>14</v>
      </c>
      <c r="B2563" s="16">
        <v>918</v>
      </c>
      <c r="C2563" s="16">
        <v>2017</v>
      </c>
      <c r="D2563" s="16">
        <v>920810</v>
      </c>
      <c r="E2563" s="16">
        <v>2.7</v>
      </c>
      <c r="F2563" s="18">
        <v>2.7</v>
      </c>
      <c r="G2563" s="18">
        <v>2.7</v>
      </c>
      <c r="H2563" s="18">
        <v>2.7</v>
      </c>
      <c r="I2563" s="16">
        <v>0</v>
      </c>
      <c r="J2563" s="16">
        <v>0</v>
      </c>
      <c r="K2563" s="16">
        <v>0</v>
      </c>
      <c r="L2563" s="16">
        <v>1</v>
      </c>
      <c r="M2563" s="16">
        <v>1</v>
      </c>
      <c r="N2563" s="16">
        <v>1</v>
      </c>
      <c r="O2563" s="16" t="s">
        <v>92</v>
      </c>
      <c r="Q2563" s="16" t="s">
        <v>11247</v>
      </c>
    </row>
    <row r="2564" spans="1:17" s="16" customFormat="1">
      <c r="A2564" s="16" t="s">
        <v>14</v>
      </c>
      <c r="B2564" s="16">
        <v>918</v>
      </c>
      <c r="C2564" s="16">
        <v>2017</v>
      </c>
      <c r="D2564" s="16">
        <v>920890</v>
      </c>
      <c r="E2564" s="16">
        <v>3.2</v>
      </c>
      <c r="F2564" s="18">
        <v>3.2</v>
      </c>
      <c r="G2564" s="18">
        <v>3.2</v>
      </c>
      <c r="H2564" s="18">
        <v>3.2</v>
      </c>
      <c r="I2564" s="16">
        <v>0</v>
      </c>
      <c r="J2564" s="16">
        <v>0</v>
      </c>
      <c r="K2564" s="16">
        <v>0</v>
      </c>
      <c r="L2564" s="16">
        <v>1</v>
      </c>
      <c r="M2564" s="16">
        <v>1</v>
      </c>
      <c r="N2564" s="16">
        <v>1</v>
      </c>
      <c r="O2564" s="16" t="s">
        <v>92</v>
      </c>
      <c r="Q2564" s="16" t="s">
        <v>11245</v>
      </c>
    </row>
    <row r="2565" spans="1:17" s="16" customFormat="1">
      <c r="A2565" s="16" t="s">
        <v>14</v>
      </c>
      <c r="B2565" s="16">
        <v>918</v>
      </c>
      <c r="C2565" s="16">
        <v>2017</v>
      </c>
      <c r="D2565" s="16">
        <v>920930</v>
      </c>
      <c r="E2565" s="16">
        <v>2.7</v>
      </c>
      <c r="F2565" s="18">
        <v>2.7</v>
      </c>
      <c r="G2565" s="18">
        <v>2.7</v>
      </c>
      <c r="H2565" s="18">
        <v>2.7</v>
      </c>
      <c r="I2565" s="16">
        <v>0</v>
      </c>
      <c r="J2565" s="16">
        <v>0</v>
      </c>
      <c r="K2565" s="16">
        <v>0</v>
      </c>
      <c r="L2565" s="16">
        <v>1</v>
      </c>
      <c r="M2565" s="16">
        <v>1</v>
      </c>
      <c r="N2565" s="16">
        <v>1</v>
      </c>
      <c r="O2565" s="16" t="s">
        <v>92</v>
      </c>
      <c r="Q2565" s="16" t="s">
        <v>11239</v>
      </c>
    </row>
    <row r="2566" spans="1:17" s="16" customFormat="1">
      <c r="A2566" s="16" t="s">
        <v>14</v>
      </c>
      <c r="B2566" s="16">
        <v>918</v>
      </c>
      <c r="C2566" s="16">
        <v>2017</v>
      </c>
      <c r="D2566" s="16">
        <v>920991</v>
      </c>
      <c r="E2566" s="16">
        <v>2.7</v>
      </c>
      <c r="F2566" s="18">
        <v>2.7</v>
      </c>
      <c r="G2566" s="18">
        <v>2.7</v>
      </c>
      <c r="H2566" s="18">
        <v>2.7</v>
      </c>
      <c r="I2566" s="16">
        <v>0</v>
      </c>
      <c r="J2566" s="16">
        <v>0</v>
      </c>
      <c r="K2566" s="16">
        <v>0</v>
      </c>
      <c r="L2566" s="16">
        <v>1</v>
      </c>
      <c r="M2566" s="16">
        <v>1</v>
      </c>
      <c r="N2566" s="16">
        <v>1</v>
      </c>
      <c r="O2566" s="16" t="s">
        <v>92</v>
      </c>
      <c r="Q2566" s="16" t="s">
        <v>11237</v>
      </c>
    </row>
    <row r="2567" spans="1:17" s="16" customFormat="1">
      <c r="A2567" s="16" t="s">
        <v>14</v>
      </c>
      <c r="B2567" s="16">
        <v>918</v>
      </c>
      <c r="C2567" s="16">
        <v>2017</v>
      </c>
      <c r="D2567" s="16">
        <v>920992</v>
      </c>
      <c r="E2567" s="16">
        <v>2.7</v>
      </c>
      <c r="F2567" s="18">
        <v>2.7</v>
      </c>
      <c r="G2567" s="18">
        <v>2.7</v>
      </c>
      <c r="H2567" s="18">
        <v>2.7</v>
      </c>
      <c r="I2567" s="16">
        <v>0</v>
      </c>
      <c r="J2567" s="16">
        <v>0</v>
      </c>
      <c r="K2567" s="16">
        <v>0</v>
      </c>
      <c r="L2567" s="16">
        <v>1</v>
      </c>
      <c r="M2567" s="16">
        <v>1</v>
      </c>
      <c r="N2567" s="16">
        <v>1</v>
      </c>
      <c r="O2567" s="16" t="s">
        <v>92</v>
      </c>
      <c r="Q2567" s="16" t="s">
        <v>11235</v>
      </c>
    </row>
    <row r="2568" spans="1:17" s="16" customFormat="1">
      <c r="A2568" s="16" t="s">
        <v>14</v>
      </c>
      <c r="B2568" s="16">
        <v>918</v>
      </c>
      <c r="C2568" s="16">
        <v>2017</v>
      </c>
      <c r="D2568" s="16">
        <v>920994</v>
      </c>
      <c r="E2568" s="16">
        <v>2.7</v>
      </c>
      <c r="F2568" s="18">
        <v>2.7</v>
      </c>
      <c r="G2568" s="18">
        <v>2.7</v>
      </c>
      <c r="H2568" s="18">
        <v>2.7</v>
      </c>
      <c r="I2568" s="16">
        <v>0</v>
      </c>
      <c r="J2568" s="16">
        <v>0</v>
      </c>
      <c r="K2568" s="16">
        <v>0</v>
      </c>
      <c r="L2568" s="16">
        <v>1</v>
      </c>
      <c r="M2568" s="16">
        <v>1</v>
      </c>
      <c r="N2568" s="16">
        <v>1</v>
      </c>
      <c r="O2568" s="16" t="s">
        <v>92</v>
      </c>
      <c r="Q2568" s="16" t="s">
        <v>11231</v>
      </c>
    </row>
    <row r="2569" spans="1:17" s="16" customFormat="1">
      <c r="A2569" s="16" t="s">
        <v>14</v>
      </c>
      <c r="B2569" s="16">
        <v>918</v>
      </c>
      <c r="C2569" s="16">
        <v>2017</v>
      </c>
      <c r="D2569" s="16">
        <v>920999</v>
      </c>
      <c r="E2569" s="16">
        <v>10.3</v>
      </c>
      <c r="F2569" s="18">
        <v>1.7</v>
      </c>
      <c r="G2569" s="18">
        <v>3.2</v>
      </c>
      <c r="H2569" s="18">
        <v>2.58</v>
      </c>
      <c r="I2569" s="16">
        <v>0</v>
      </c>
      <c r="J2569" s="16">
        <v>0</v>
      </c>
      <c r="K2569" s="16">
        <v>0</v>
      </c>
      <c r="L2569" s="16">
        <v>4</v>
      </c>
      <c r="M2569" s="16">
        <v>4</v>
      </c>
      <c r="N2569" s="16">
        <v>4</v>
      </c>
      <c r="O2569" s="16" t="s">
        <v>92</v>
      </c>
      <c r="Q2569" s="16" t="s">
        <v>11229</v>
      </c>
    </row>
    <row r="2570" spans="1:17" s="16" customFormat="1">
      <c r="A2570" s="16" t="s">
        <v>14</v>
      </c>
      <c r="B2570" s="16">
        <v>918</v>
      </c>
      <c r="C2570" s="16">
        <v>2017</v>
      </c>
      <c r="D2570" s="16">
        <v>940130</v>
      </c>
      <c r="E2570" s="16">
        <v>0</v>
      </c>
      <c r="F2570" s="18">
        <v>0</v>
      </c>
      <c r="G2570" s="18">
        <v>0</v>
      </c>
      <c r="H2570" s="18">
        <v>0</v>
      </c>
      <c r="I2570" s="16">
        <v>0</v>
      </c>
      <c r="J2570" s="16">
        <v>1</v>
      </c>
      <c r="K2570" s="16">
        <v>0</v>
      </c>
      <c r="L2570" s="16">
        <v>0</v>
      </c>
      <c r="M2570" s="16">
        <v>1</v>
      </c>
      <c r="N2570" s="16">
        <v>1</v>
      </c>
      <c r="O2570" s="16" t="s">
        <v>92</v>
      </c>
      <c r="Q2570" s="16" t="s">
        <v>11173</v>
      </c>
    </row>
    <row r="2571" spans="1:17" s="16" customFormat="1">
      <c r="A2571" s="16" t="s">
        <v>14</v>
      </c>
      <c r="B2571" s="16">
        <v>918</v>
      </c>
      <c r="C2571" s="16">
        <v>2017</v>
      </c>
      <c r="D2571" s="16">
        <v>940140</v>
      </c>
      <c r="E2571" s="16">
        <v>0</v>
      </c>
      <c r="F2571" s="18">
        <v>0</v>
      </c>
      <c r="G2571" s="18">
        <v>0</v>
      </c>
      <c r="H2571" s="18">
        <v>0</v>
      </c>
      <c r="I2571" s="16">
        <v>0</v>
      </c>
      <c r="J2571" s="16">
        <v>1</v>
      </c>
      <c r="K2571" s="16">
        <v>0</v>
      </c>
      <c r="L2571" s="16">
        <v>0</v>
      </c>
      <c r="M2571" s="16">
        <v>1</v>
      </c>
      <c r="N2571" s="16">
        <v>1</v>
      </c>
      <c r="O2571" s="16" t="s">
        <v>92</v>
      </c>
      <c r="Q2571" s="16" t="s">
        <v>11171</v>
      </c>
    </row>
    <row r="2572" spans="1:17" s="16" customFormat="1">
      <c r="A2572" s="16" t="s">
        <v>14</v>
      </c>
      <c r="B2572" s="16">
        <v>918</v>
      </c>
      <c r="C2572" s="16">
        <v>2017</v>
      </c>
      <c r="D2572" s="16">
        <v>940152</v>
      </c>
      <c r="E2572" s="16">
        <v>5.6</v>
      </c>
      <c r="F2572" s="18">
        <v>5.6</v>
      </c>
      <c r="G2572" s="18">
        <v>5.6</v>
      </c>
      <c r="H2572" s="18">
        <v>5.6</v>
      </c>
      <c r="I2572" s="16">
        <v>0</v>
      </c>
      <c r="J2572" s="16">
        <v>0</v>
      </c>
      <c r="K2572" s="16">
        <v>0</v>
      </c>
      <c r="L2572" s="16">
        <v>1</v>
      </c>
      <c r="M2572" s="16">
        <v>1</v>
      </c>
      <c r="N2572" s="16">
        <v>1</v>
      </c>
      <c r="O2572" s="16" t="s">
        <v>92</v>
      </c>
      <c r="Q2572" s="16" t="s">
        <v>11165</v>
      </c>
    </row>
    <row r="2573" spans="1:17" s="16" customFormat="1">
      <c r="A2573" s="16" t="s">
        <v>14</v>
      </c>
      <c r="B2573" s="16">
        <v>918</v>
      </c>
      <c r="C2573" s="16">
        <v>2017</v>
      </c>
      <c r="D2573" s="16">
        <v>940153</v>
      </c>
      <c r="E2573" s="16">
        <v>5.6</v>
      </c>
      <c r="F2573" s="18">
        <v>5.6</v>
      </c>
      <c r="G2573" s="18">
        <v>5.6</v>
      </c>
      <c r="H2573" s="18">
        <v>5.6</v>
      </c>
      <c r="I2573" s="16">
        <v>0</v>
      </c>
      <c r="J2573" s="16">
        <v>0</v>
      </c>
      <c r="K2573" s="16">
        <v>0</v>
      </c>
      <c r="L2573" s="16">
        <v>1</v>
      </c>
      <c r="M2573" s="16">
        <v>1</v>
      </c>
      <c r="N2573" s="16">
        <v>1</v>
      </c>
      <c r="O2573" s="16" t="s">
        <v>92</v>
      </c>
      <c r="Q2573" s="16" t="s">
        <v>11163</v>
      </c>
    </row>
    <row r="2574" spans="1:17" s="16" customFormat="1">
      <c r="A2574" s="16" t="s">
        <v>14</v>
      </c>
      <c r="B2574" s="16">
        <v>918</v>
      </c>
      <c r="C2574" s="16">
        <v>2017</v>
      </c>
      <c r="D2574" s="16">
        <v>940159</v>
      </c>
      <c r="E2574" s="16">
        <v>5.6</v>
      </c>
      <c r="F2574" s="18">
        <v>5.6</v>
      </c>
      <c r="G2574" s="18">
        <v>5.6</v>
      </c>
      <c r="H2574" s="18">
        <v>5.6</v>
      </c>
      <c r="I2574" s="16">
        <v>0</v>
      </c>
      <c r="J2574" s="16">
        <v>0</v>
      </c>
      <c r="K2574" s="16">
        <v>0</v>
      </c>
      <c r="L2574" s="16">
        <v>1</v>
      </c>
      <c r="M2574" s="16">
        <v>1</v>
      </c>
      <c r="N2574" s="16">
        <v>1</v>
      </c>
      <c r="O2574" s="16" t="s">
        <v>92</v>
      </c>
      <c r="Q2574" s="16" t="s">
        <v>11161</v>
      </c>
    </row>
    <row r="2575" spans="1:17" s="16" customFormat="1">
      <c r="A2575" s="16" t="s">
        <v>14</v>
      </c>
      <c r="B2575" s="16">
        <v>918</v>
      </c>
      <c r="C2575" s="16">
        <v>2017</v>
      </c>
      <c r="D2575" s="16">
        <v>940161</v>
      </c>
      <c r="E2575" s="16">
        <v>0</v>
      </c>
      <c r="F2575" s="18">
        <v>0</v>
      </c>
      <c r="G2575" s="18">
        <v>0</v>
      </c>
      <c r="H2575" s="18">
        <v>0</v>
      </c>
      <c r="I2575" s="16">
        <v>0</v>
      </c>
      <c r="J2575" s="16">
        <v>1</v>
      </c>
      <c r="K2575" s="16">
        <v>0</v>
      </c>
      <c r="L2575" s="16">
        <v>0</v>
      </c>
      <c r="M2575" s="16">
        <v>1</v>
      </c>
      <c r="N2575" s="16">
        <v>1</v>
      </c>
      <c r="O2575" s="16" t="s">
        <v>92</v>
      </c>
      <c r="Q2575" s="16" t="s">
        <v>11159</v>
      </c>
    </row>
    <row r="2576" spans="1:17" s="16" customFormat="1">
      <c r="A2576" s="16" t="s">
        <v>14</v>
      </c>
      <c r="B2576" s="16">
        <v>918</v>
      </c>
      <c r="C2576" s="16">
        <v>2017</v>
      </c>
      <c r="D2576" s="16">
        <v>940169</v>
      </c>
      <c r="E2576" s="16">
        <v>0</v>
      </c>
      <c r="F2576" s="18">
        <v>0</v>
      </c>
      <c r="G2576" s="18">
        <v>0</v>
      </c>
      <c r="H2576" s="18">
        <v>0</v>
      </c>
      <c r="I2576" s="16">
        <v>0</v>
      </c>
      <c r="J2576" s="16">
        <v>1</v>
      </c>
      <c r="K2576" s="16">
        <v>0</v>
      </c>
      <c r="L2576" s="16">
        <v>0</v>
      </c>
      <c r="M2576" s="16">
        <v>1</v>
      </c>
      <c r="N2576" s="16">
        <v>1</v>
      </c>
      <c r="O2576" s="16" t="s">
        <v>92</v>
      </c>
      <c r="Q2576" s="16" t="s">
        <v>11157</v>
      </c>
    </row>
    <row r="2577" spans="1:17" s="16" customFormat="1">
      <c r="A2577" s="16" t="s">
        <v>14</v>
      </c>
      <c r="B2577" s="16">
        <v>918</v>
      </c>
      <c r="C2577" s="16">
        <v>2017</v>
      </c>
      <c r="D2577" s="16">
        <v>940171</v>
      </c>
      <c r="E2577" s="16">
        <v>0</v>
      </c>
      <c r="F2577" s="18">
        <v>0</v>
      </c>
      <c r="G2577" s="18">
        <v>0</v>
      </c>
      <c r="H2577" s="18">
        <v>0</v>
      </c>
      <c r="I2577" s="16">
        <v>0</v>
      </c>
      <c r="J2577" s="16">
        <v>1</v>
      </c>
      <c r="K2577" s="16">
        <v>0</v>
      </c>
      <c r="L2577" s="16">
        <v>0</v>
      </c>
      <c r="M2577" s="16">
        <v>1</v>
      </c>
      <c r="N2577" s="16">
        <v>1</v>
      </c>
      <c r="O2577" s="16" t="s">
        <v>92</v>
      </c>
      <c r="Q2577" s="16" t="s">
        <v>11155</v>
      </c>
    </row>
    <row r="2578" spans="1:17" s="16" customFormat="1">
      <c r="A2578" s="16" t="s">
        <v>14</v>
      </c>
      <c r="B2578" s="16">
        <v>918</v>
      </c>
      <c r="C2578" s="16">
        <v>2017</v>
      </c>
      <c r="D2578" s="16">
        <v>940179</v>
      </c>
      <c r="E2578" s="16">
        <v>0</v>
      </c>
      <c r="F2578" s="18">
        <v>0</v>
      </c>
      <c r="G2578" s="18">
        <v>0</v>
      </c>
      <c r="H2578" s="18">
        <v>0</v>
      </c>
      <c r="I2578" s="16">
        <v>0</v>
      </c>
      <c r="J2578" s="16">
        <v>1</v>
      </c>
      <c r="K2578" s="16">
        <v>0</v>
      </c>
      <c r="L2578" s="16">
        <v>0</v>
      </c>
      <c r="M2578" s="16">
        <v>1</v>
      </c>
      <c r="N2578" s="16">
        <v>1</v>
      </c>
      <c r="O2578" s="16" t="s">
        <v>92</v>
      </c>
      <c r="Q2578" s="16" t="s">
        <v>11153</v>
      </c>
    </row>
    <row r="2579" spans="1:17" s="16" customFormat="1">
      <c r="A2579" s="16" t="s">
        <v>14</v>
      </c>
      <c r="B2579" s="16">
        <v>918</v>
      </c>
      <c r="C2579" s="16">
        <v>2017</v>
      </c>
      <c r="D2579" s="16">
        <v>940180</v>
      </c>
      <c r="E2579" s="16">
        <v>0</v>
      </c>
      <c r="F2579" s="18">
        <v>0</v>
      </c>
      <c r="G2579" s="18">
        <v>0</v>
      </c>
      <c r="H2579" s="18">
        <v>0</v>
      </c>
      <c r="I2579" s="16">
        <v>0</v>
      </c>
      <c r="J2579" s="16">
        <v>1</v>
      </c>
      <c r="K2579" s="16">
        <v>0</v>
      </c>
      <c r="L2579" s="16">
        <v>0</v>
      </c>
      <c r="M2579" s="16">
        <v>1</v>
      </c>
      <c r="N2579" s="16">
        <v>1</v>
      </c>
      <c r="O2579" s="16" t="s">
        <v>92</v>
      </c>
      <c r="Q2579" s="16" t="s">
        <v>11151</v>
      </c>
    </row>
    <row r="2580" spans="1:17" s="16" customFormat="1">
      <c r="A2580" s="16" t="s">
        <v>14</v>
      </c>
      <c r="B2580" s="16">
        <v>918</v>
      </c>
      <c r="C2580" s="16">
        <v>2017</v>
      </c>
      <c r="D2580" s="16">
        <v>940190</v>
      </c>
      <c r="E2580" s="16">
        <v>22.3</v>
      </c>
      <c r="F2580" s="18">
        <v>1.7</v>
      </c>
      <c r="G2580" s="18">
        <v>2.7</v>
      </c>
      <c r="H2580" s="18">
        <v>2.48</v>
      </c>
      <c r="I2580" s="16">
        <v>0</v>
      </c>
      <c r="J2580" s="16">
        <v>0</v>
      </c>
      <c r="K2580" s="16">
        <v>0</v>
      </c>
      <c r="L2580" s="16">
        <v>9</v>
      </c>
      <c r="M2580" s="16">
        <v>9</v>
      </c>
      <c r="N2580" s="16">
        <v>9</v>
      </c>
      <c r="O2580" s="16" t="s">
        <v>92</v>
      </c>
      <c r="Q2580" s="16" t="s">
        <v>11149</v>
      </c>
    </row>
    <row r="2581" spans="1:17" s="17" customFormat="1">
      <c r="A2581" s="17" t="s">
        <v>14</v>
      </c>
      <c r="B2581" s="17">
        <v>918</v>
      </c>
      <c r="C2581" s="17">
        <v>2017</v>
      </c>
      <c r="D2581" s="17">
        <v>940210</v>
      </c>
      <c r="E2581" s="17">
        <v>0</v>
      </c>
      <c r="F2581" s="18">
        <v>0</v>
      </c>
      <c r="G2581" s="18">
        <v>0</v>
      </c>
      <c r="H2581" s="18">
        <v>0</v>
      </c>
      <c r="I2581" s="17">
        <v>0</v>
      </c>
      <c r="J2581" s="17">
        <v>1</v>
      </c>
      <c r="K2581" s="17">
        <v>0</v>
      </c>
      <c r="L2581" s="17">
        <v>0</v>
      </c>
      <c r="M2581" s="17">
        <v>1</v>
      </c>
      <c r="N2581" s="17">
        <v>1</v>
      </c>
      <c r="O2581" s="17" t="s">
        <v>92</v>
      </c>
      <c r="P2581" s="17" t="s">
        <v>23453</v>
      </c>
      <c r="Q2581" s="17" t="s">
        <v>11147</v>
      </c>
    </row>
    <row r="2582" spans="1:17" s="17" customFormat="1">
      <c r="A2582" s="17" t="s">
        <v>14</v>
      </c>
      <c r="B2582" s="17">
        <v>918</v>
      </c>
      <c r="C2582" s="17">
        <v>2017</v>
      </c>
      <c r="D2582" s="17">
        <v>940290</v>
      </c>
      <c r="E2582" s="17">
        <v>0</v>
      </c>
      <c r="F2582" s="18">
        <v>0</v>
      </c>
      <c r="G2582" s="18">
        <v>0</v>
      </c>
      <c r="H2582" s="18">
        <v>0</v>
      </c>
      <c r="I2582" s="17">
        <v>0</v>
      </c>
      <c r="J2582" s="17">
        <v>1</v>
      </c>
      <c r="K2582" s="17">
        <v>0</v>
      </c>
      <c r="L2582" s="17">
        <v>0</v>
      </c>
      <c r="M2582" s="17">
        <v>1</v>
      </c>
      <c r="N2582" s="17">
        <v>1</v>
      </c>
      <c r="O2582" s="17" t="s">
        <v>92</v>
      </c>
      <c r="P2582" s="17" t="s">
        <v>23453</v>
      </c>
      <c r="Q2582" s="17" t="s">
        <v>11145</v>
      </c>
    </row>
    <row r="2583" spans="1:17" s="16" customFormat="1">
      <c r="A2583" s="16" t="s">
        <v>14</v>
      </c>
      <c r="B2583" s="16">
        <v>918</v>
      </c>
      <c r="C2583" s="16">
        <v>2017</v>
      </c>
      <c r="D2583" s="16">
        <v>940310</v>
      </c>
      <c r="E2583" s="16">
        <v>0</v>
      </c>
      <c r="F2583" s="18">
        <v>0</v>
      </c>
      <c r="G2583" s="18">
        <v>0</v>
      </c>
      <c r="H2583" s="18">
        <v>0</v>
      </c>
      <c r="I2583" s="16">
        <v>0</v>
      </c>
      <c r="J2583" s="16">
        <v>5</v>
      </c>
      <c r="K2583" s="16">
        <v>0</v>
      </c>
      <c r="L2583" s="16">
        <v>0</v>
      </c>
      <c r="M2583" s="16">
        <v>5</v>
      </c>
      <c r="N2583" s="16">
        <v>5</v>
      </c>
      <c r="O2583" s="16" t="s">
        <v>92</v>
      </c>
      <c r="Q2583" s="16" t="s">
        <v>11143</v>
      </c>
    </row>
    <row r="2584" spans="1:17" s="16" customFormat="1">
      <c r="A2584" s="16" t="s">
        <v>14</v>
      </c>
      <c r="B2584" s="16">
        <v>918</v>
      </c>
      <c r="C2584" s="16">
        <v>2017</v>
      </c>
      <c r="D2584" s="16">
        <v>940320</v>
      </c>
      <c r="E2584" s="16">
        <v>0</v>
      </c>
      <c r="F2584" s="18">
        <v>0</v>
      </c>
      <c r="G2584" s="18">
        <v>0</v>
      </c>
      <c r="H2584" s="18">
        <v>0</v>
      </c>
      <c r="I2584" s="16">
        <v>0</v>
      </c>
      <c r="J2584" s="16">
        <v>2</v>
      </c>
      <c r="K2584" s="16">
        <v>0</v>
      </c>
      <c r="L2584" s="16">
        <v>0</v>
      </c>
      <c r="M2584" s="16">
        <v>2</v>
      </c>
      <c r="N2584" s="16">
        <v>2</v>
      </c>
      <c r="O2584" s="16" t="s">
        <v>92</v>
      </c>
      <c r="Q2584" s="16" t="s">
        <v>11141</v>
      </c>
    </row>
    <row r="2585" spans="1:17" s="16" customFormat="1">
      <c r="A2585" s="16" t="s">
        <v>14</v>
      </c>
      <c r="B2585" s="16">
        <v>918</v>
      </c>
      <c r="C2585" s="16">
        <v>2017</v>
      </c>
      <c r="D2585" s="16">
        <v>940330</v>
      </c>
      <c r="E2585" s="16">
        <v>0</v>
      </c>
      <c r="F2585" s="18">
        <v>0</v>
      </c>
      <c r="G2585" s="18">
        <v>0</v>
      </c>
      <c r="H2585" s="18">
        <v>0</v>
      </c>
      <c r="I2585" s="16">
        <v>0</v>
      </c>
      <c r="J2585" s="16">
        <v>4</v>
      </c>
      <c r="K2585" s="16">
        <v>0</v>
      </c>
      <c r="L2585" s="16">
        <v>0</v>
      </c>
      <c r="M2585" s="16">
        <v>4</v>
      </c>
      <c r="N2585" s="16">
        <v>4</v>
      </c>
      <c r="O2585" s="16" t="s">
        <v>92</v>
      </c>
      <c r="Q2585" s="16" t="s">
        <v>11139</v>
      </c>
    </row>
    <row r="2586" spans="1:17" s="16" customFormat="1">
      <c r="A2586" s="16" t="s">
        <v>14</v>
      </c>
      <c r="B2586" s="16">
        <v>918</v>
      </c>
      <c r="C2586" s="16">
        <v>2017</v>
      </c>
      <c r="D2586" s="16">
        <v>940340</v>
      </c>
      <c r="E2586" s="16">
        <v>10.8</v>
      </c>
      <c r="F2586" s="18">
        <v>2.7</v>
      </c>
      <c r="G2586" s="18">
        <v>2.7</v>
      </c>
      <c r="H2586" s="18">
        <v>2.7</v>
      </c>
      <c r="I2586" s="16">
        <v>0</v>
      </c>
      <c r="J2586" s="16">
        <v>0</v>
      </c>
      <c r="K2586" s="16">
        <v>0</v>
      </c>
      <c r="L2586" s="16">
        <v>4</v>
      </c>
      <c r="M2586" s="16">
        <v>4</v>
      </c>
      <c r="N2586" s="16">
        <v>4</v>
      </c>
      <c r="O2586" s="16" t="s">
        <v>92</v>
      </c>
      <c r="Q2586" s="16" t="s">
        <v>11137</v>
      </c>
    </row>
    <row r="2587" spans="1:17" s="16" customFormat="1">
      <c r="A2587" s="16" t="s">
        <v>14</v>
      </c>
      <c r="B2587" s="16">
        <v>918</v>
      </c>
      <c r="C2587" s="16">
        <v>2017</v>
      </c>
      <c r="D2587" s="16">
        <v>940350</v>
      </c>
      <c r="E2587" s="16">
        <v>0</v>
      </c>
      <c r="F2587" s="18">
        <v>0</v>
      </c>
      <c r="G2587" s="18">
        <v>0</v>
      </c>
      <c r="H2587" s="18">
        <v>0</v>
      </c>
      <c r="I2587" s="16">
        <v>0</v>
      </c>
      <c r="J2587" s="16">
        <v>1</v>
      </c>
      <c r="K2587" s="16">
        <v>0</v>
      </c>
      <c r="L2587" s="16">
        <v>0</v>
      </c>
      <c r="M2587" s="16">
        <v>1</v>
      </c>
      <c r="N2587" s="16">
        <v>1</v>
      </c>
      <c r="O2587" s="16" t="s">
        <v>92</v>
      </c>
      <c r="Q2587" s="16" t="s">
        <v>11135</v>
      </c>
    </row>
    <row r="2588" spans="1:17" s="16" customFormat="1">
      <c r="A2588" s="16" t="s">
        <v>14</v>
      </c>
      <c r="B2588" s="16">
        <v>918</v>
      </c>
      <c r="C2588" s="16">
        <v>2017</v>
      </c>
      <c r="D2588" s="16">
        <v>940360</v>
      </c>
      <c r="E2588" s="16">
        <v>0</v>
      </c>
      <c r="F2588" s="18">
        <v>0</v>
      </c>
      <c r="G2588" s="18">
        <v>0</v>
      </c>
      <c r="H2588" s="18">
        <v>0</v>
      </c>
      <c r="I2588" s="16">
        <v>0</v>
      </c>
      <c r="J2588" s="16">
        <v>3</v>
      </c>
      <c r="K2588" s="16">
        <v>0</v>
      </c>
      <c r="L2588" s="16">
        <v>0</v>
      </c>
      <c r="M2588" s="16">
        <v>3</v>
      </c>
      <c r="N2588" s="16">
        <v>3</v>
      </c>
      <c r="O2588" s="16" t="s">
        <v>92</v>
      </c>
      <c r="Q2588" s="16" t="s">
        <v>11133</v>
      </c>
    </row>
    <row r="2589" spans="1:17" s="16" customFormat="1">
      <c r="A2589" s="16" t="s">
        <v>14</v>
      </c>
      <c r="B2589" s="16">
        <v>918</v>
      </c>
      <c r="C2589" s="16">
        <v>2017</v>
      </c>
      <c r="D2589" s="16">
        <v>940370</v>
      </c>
      <c r="E2589" s="16">
        <v>0</v>
      </c>
      <c r="F2589" s="18">
        <v>0</v>
      </c>
      <c r="G2589" s="18">
        <v>0</v>
      </c>
      <c r="H2589" s="18">
        <v>0</v>
      </c>
      <c r="I2589" s="16">
        <v>0</v>
      </c>
      <c r="J2589" s="16">
        <v>1</v>
      </c>
      <c r="K2589" s="16">
        <v>0</v>
      </c>
      <c r="L2589" s="16">
        <v>0</v>
      </c>
      <c r="M2589" s="16">
        <v>1</v>
      </c>
      <c r="N2589" s="16">
        <v>1</v>
      </c>
      <c r="O2589" s="16" t="s">
        <v>92</v>
      </c>
      <c r="Q2589" s="16" t="s">
        <v>11131</v>
      </c>
    </row>
    <row r="2590" spans="1:17" s="16" customFormat="1">
      <c r="A2590" s="16" t="s">
        <v>14</v>
      </c>
      <c r="B2590" s="16">
        <v>918</v>
      </c>
      <c r="C2590" s="16">
        <v>2017</v>
      </c>
      <c r="D2590" s="16">
        <v>940382</v>
      </c>
      <c r="E2590" s="16">
        <v>11.2</v>
      </c>
      <c r="F2590" s="18">
        <v>5.6</v>
      </c>
      <c r="G2590" s="18">
        <v>5.6</v>
      </c>
      <c r="H2590" s="18">
        <v>5.6</v>
      </c>
      <c r="I2590" s="16">
        <v>0</v>
      </c>
      <c r="J2590" s="16">
        <v>0</v>
      </c>
      <c r="K2590" s="16">
        <v>0</v>
      </c>
      <c r="L2590" s="16">
        <v>2</v>
      </c>
      <c r="M2590" s="16">
        <v>2</v>
      </c>
      <c r="N2590" s="16">
        <v>2</v>
      </c>
      <c r="O2590" s="16" t="s">
        <v>92</v>
      </c>
      <c r="Q2590" s="16" t="s">
        <v>11125</v>
      </c>
    </row>
    <row r="2591" spans="1:17" s="16" customFormat="1">
      <c r="A2591" s="16" t="s">
        <v>14</v>
      </c>
      <c r="B2591" s="16">
        <v>918</v>
      </c>
      <c r="C2591" s="16">
        <v>2017</v>
      </c>
      <c r="D2591" s="16">
        <v>940383</v>
      </c>
      <c r="E2591" s="16">
        <v>11.2</v>
      </c>
      <c r="F2591" s="18">
        <v>5.6</v>
      </c>
      <c r="G2591" s="18">
        <v>5.6</v>
      </c>
      <c r="H2591" s="18">
        <v>5.6</v>
      </c>
      <c r="I2591" s="16">
        <v>0</v>
      </c>
      <c r="J2591" s="16">
        <v>0</v>
      </c>
      <c r="K2591" s="16">
        <v>0</v>
      </c>
      <c r="L2591" s="16">
        <v>2</v>
      </c>
      <c r="M2591" s="16">
        <v>2</v>
      </c>
      <c r="N2591" s="16">
        <v>2</v>
      </c>
      <c r="O2591" s="16" t="s">
        <v>92</v>
      </c>
      <c r="Q2591" s="16" t="s">
        <v>11123</v>
      </c>
    </row>
    <row r="2592" spans="1:17" s="16" customFormat="1">
      <c r="A2592" s="16" t="s">
        <v>14</v>
      </c>
      <c r="B2592" s="16">
        <v>918</v>
      </c>
      <c r="C2592" s="16">
        <v>2017</v>
      </c>
      <c r="D2592" s="16">
        <v>940389</v>
      </c>
      <c r="E2592" s="16">
        <v>11.2</v>
      </c>
      <c r="F2592" s="18">
        <v>5.6</v>
      </c>
      <c r="G2592" s="18">
        <v>5.6</v>
      </c>
      <c r="H2592" s="18">
        <v>5.6</v>
      </c>
      <c r="I2592" s="16">
        <v>0</v>
      </c>
      <c r="J2592" s="16">
        <v>0</v>
      </c>
      <c r="K2592" s="16">
        <v>0</v>
      </c>
      <c r="L2592" s="16">
        <v>2</v>
      </c>
      <c r="M2592" s="16">
        <v>2</v>
      </c>
      <c r="N2592" s="16">
        <v>2</v>
      </c>
      <c r="O2592" s="16" t="s">
        <v>92</v>
      </c>
      <c r="Q2592" s="16" t="s">
        <v>11121</v>
      </c>
    </row>
    <row r="2593" spans="1:17" s="16" customFormat="1">
      <c r="A2593" s="16" t="s">
        <v>14</v>
      </c>
      <c r="B2593" s="16">
        <v>918</v>
      </c>
      <c r="C2593" s="16">
        <v>2017</v>
      </c>
      <c r="D2593" s="16">
        <v>940390</v>
      </c>
      <c r="E2593" s="16">
        <v>16.2</v>
      </c>
      <c r="F2593" s="18">
        <v>2.7</v>
      </c>
      <c r="G2593" s="18">
        <v>2.7</v>
      </c>
      <c r="H2593" s="18">
        <v>2.7</v>
      </c>
      <c r="I2593" s="16">
        <v>0</v>
      </c>
      <c r="J2593" s="16">
        <v>0</v>
      </c>
      <c r="K2593" s="16">
        <v>0</v>
      </c>
      <c r="L2593" s="16">
        <v>6</v>
      </c>
      <c r="M2593" s="16">
        <v>6</v>
      </c>
      <c r="N2593" s="16">
        <v>6</v>
      </c>
      <c r="O2593" s="16" t="s">
        <v>92</v>
      </c>
      <c r="Q2593" s="16" t="s">
        <v>11119</v>
      </c>
    </row>
    <row r="2594" spans="1:17" s="16" customFormat="1">
      <c r="A2594" s="16" t="s">
        <v>14</v>
      </c>
      <c r="B2594" s="16">
        <v>918</v>
      </c>
      <c r="C2594" s="16">
        <v>2017</v>
      </c>
      <c r="D2594" s="16">
        <v>940410</v>
      </c>
      <c r="E2594" s="16">
        <v>3.7</v>
      </c>
      <c r="F2594" s="18">
        <v>3.7</v>
      </c>
      <c r="G2594" s="18">
        <v>3.7</v>
      </c>
      <c r="H2594" s="18">
        <v>3.7</v>
      </c>
      <c r="I2594" s="16">
        <v>0</v>
      </c>
      <c r="J2594" s="16">
        <v>0</v>
      </c>
      <c r="K2594" s="16">
        <v>0</v>
      </c>
      <c r="L2594" s="16">
        <v>1</v>
      </c>
      <c r="M2594" s="16">
        <v>1</v>
      </c>
      <c r="N2594" s="16">
        <v>1</v>
      </c>
      <c r="O2594" s="16" t="s">
        <v>92</v>
      </c>
      <c r="Q2594" s="16" t="s">
        <v>11117</v>
      </c>
    </row>
    <row r="2595" spans="1:17" s="16" customFormat="1">
      <c r="A2595" s="16" t="s">
        <v>14</v>
      </c>
      <c r="B2595" s="16">
        <v>918</v>
      </c>
      <c r="C2595" s="16">
        <v>2017</v>
      </c>
      <c r="D2595" s="16">
        <v>940421</v>
      </c>
      <c r="E2595" s="16">
        <v>7.4</v>
      </c>
      <c r="F2595" s="18">
        <v>3.7</v>
      </c>
      <c r="G2595" s="18">
        <v>3.7</v>
      </c>
      <c r="H2595" s="18">
        <v>3.7</v>
      </c>
      <c r="I2595" s="16">
        <v>0</v>
      </c>
      <c r="J2595" s="16">
        <v>0</v>
      </c>
      <c r="K2595" s="16">
        <v>0</v>
      </c>
      <c r="L2595" s="16">
        <v>2</v>
      </c>
      <c r="M2595" s="16">
        <v>2</v>
      </c>
      <c r="N2595" s="16">
        <v>2</v>
      </c>
      <c r="O2595" s="16" t="s">
        <v>92</v>
      </c>
      <c r="Q2595" s="16" t="s">
        <v>11115</v>
      </c>
    </row>
    <row r="2596" spans="1:17" s="16" customFormat="1">
      <c r="A2596" s="16" t="s">
        <v>14</v>
      </c>
      <c r="B2596" s="16">
        <v>918</v>
      </c>
      <c r="C2596" s="16">
        <v>2017</v>
      </c>
      <c r="D2596" s="16">
        <v>940429</v>
      </c>
      <c r="E2596" s="16">
        <v>7.4</v>
      </c>
      <c r="F2596" s="18">
        <v>3.7</v>
      </c>
      <c r="G2596" s="18">
        <v>3.7</v>
      </c>
      <c r="H2596" s="18">
        <v>3.7</v>
      </c>
      <c r="I2596" s="16">
        <v>0</v>
      </c>
      <c r="J2596" s="16">
        <v>0</v>
      </c>
      <c r="K2596" s="16">
        <v>0</v>
      </c>
      <c r="L2596" s="16">
        <v>2</v>
      </c>
      <c r="M2596" s="16">
        <v>2</v>
      </c>
      <c r="N2596" s="16">
        <v>2</v>
      </c>
      <c r="O2596" s="16" t="s">
        <v>92</v>
      </c>
      <c r="Q2596" s="16" t="s">
        <v>11113</v>
      </c>
    </row>
    <row r="2597" spans="1:17" s="16" customFormat="1">
      <c r="A2597" s="16" t="s">
        <v>14</v>
      </c>
      <c r="B2597" s="16">
        <v>918</v>
      </c>
      <c r="C2597" s="16">
        <v>2017</v>
      </c>
      <c r="D2597" s="16">
        <v>950300</v>
      </c>
      <c r="E2597" s="16">
        <v>51.7</v>
      </c>
      <c r="F2597" s="18">
        <v>0</v>
      </c>
      <c r="G2597" s="18">
        <v>4.7</v>
      </c>
      <c r="H2597" s="18">
        <v>1.85</v>
      </c>
      <c r="I2597" s="16">
        <v>0</v>
      </c>
      <c r="J2597" s="16">
        <v>17</v>
      </c>
      <c r="K2597" s="16">
        <v>0</v>
      </c>
      <c r="L2597" s="16">
        <v>11</v>
      </c>
      <c r="M2597" s="16">
        <v>28</v>
      </c>
      <c r="N2597" s="16">
        <v>28</v>
      </c>
      <c r="O2597" s="16" t="s">
        <v>92</v>
      </c>
      <c r="Q2597" s="16" t="s">
        <v>11075</v>
      </c>
    </row>
    <row r="2598" spans="1:17" s="16" customFormat="1">
      <c r="A2598" s="16" t="s">
        <v>14</v>
      </c>
      <c r="B2598" s="16">
        <v>918</v>
      </c>
      <c r="C2598" s="16">
        <v>2017</v>
      </c>
      <c r="D2598" s="16">
        <v>950420</v>
      </c>
      <c r="E2598" s="16">
        <v>0</v>
      </c>
      <c r="F2598" s="18">
        <v>0</v>
      </c>
      <c r="G2598" s="18">
        <v>0</v>
      </c>
      <c r="H2598" s="18">
        <v>0</v>
      </c>
      <c r="I2598" s="16">
        <v>0</v>
      </c>
      <c r="J2598" s="16">
        <v>1</v>
      </c>
      <c r="K2598" s="16">
        <v>0</v>
      </c>
      <c r="L2598" s="16">
        <v>0</v>
      </c>
      <c r="M2598" s="16">
        <v>1</v>
      </c>
      <c r="N2598" s="16">
        <v>1</v>
      </c>
      <c r="O2598" s="16" t="s">
        <v>92</v>
      </c>
      <c r="Q2598" s="16" t="s">
        <v>11051</v>
      </c>
    </row>
    <row r="2599" spans="1:17" s="16" customFormat="1">
      <c r="A2599" s="16" t="s">
        <v>14</v>
      </c>
      <c r="B2599" s="16">
        <v>918</v>
      </c>
      <c r="C2599" s="16">
        <v>2017</v>
      </c>
      <c r="D2599" s="16">
        <v>950430</v>
      </c>
      <c r="E2599" s="16">
        <v>0</v>
      </c>
      <c r="F2599" s="18">
        <v>0</v>
      </c>
      <c r="G2599" s="18">
        <v>0</v>
      </c>
      <c r="H2599" s="18">
        <v>0</v>
      </c>
      <c r="I2599" s="16">
        <v>0</v>
      </c>
      <c r="J2599" s="16">
        <v>3</v>
      </c>
      <c r="K2599" s="16">
        <v>0</v>
      </c>
      <c r="L2599" s="16">
        <v>0</v>
      </c>
      <c r="M2599" s="16">
        <v>3</v>
      </c>
      <c r="N2599" s="16">
        <v>3</v>
      </c>
      <c r="O2599" s="16" t="s">
        <v>92</v>
      </c>
      <c r="Q2599" s="16" t="s">
        <v>11049</v>
      </c>
    </row>
    <row r="2600" spans="1:17" s="16" customFormat="1">
      <c r="A2600" s="16" t="s">
        <v>14</v>
      </c>
      <c r="B2600" s="16">
        <v>918</v>
      </c>
      <c r="C2600" s="16">
        <v>2017</v>
      </c>
      <c r="D2600" s="16">
        <v>950440</v>
      </c>
      <c r="E2600" s="16">
        <v>2.7</v>
      </c>
      <c r="F2600" s="18">
        <v>2.7</v>
      </c>
      <c r="G2600" s="18">
        <v>2.7</v>
      </c>
      <c r="H2600" s="18">
        <v>2.7</v>
      </c>
      <c r="I2600" s="16">
        <v>0</v>
      </c>
      <c r="J2600" s="16">
        <v>0</v>
      </c>
      <c r="K2600" s="16">
        <v>0</v>
      </c>
      <c r="L2600" s="16">
        <v>1</v>
      </c>
      <c r="M2600" s="16">
        <v>1</v>
      </c>
      <c r="N2600" s="16">
        <v>1</v>
      </c>
      <c r="O2600" s="16" t="s">
        <v>92</v>
      </c>
      <c r="Q2600" s="16" t="s">
        <v>11047</v>
      </c>
    </row>
    <row r="2601" spans="1:17" s="16" customFormat="1">
      <c r="A2601" s="16" t="s">
        <v>14</v>
      </c>
      <c r="B2601" s="16">
        <v>918</v>
      </c>
      <c r="C2601" s="16">
        <v>2017</v>
      </c>
      <c r="D2601" s="16">
        <v>950510</v>
      </c>
      <c r="E2601" s="16">
        <v>2.7</v>
      </c>
      <c r="F2601" s="18">
        <v>0</v>
      </c>
      <c r="G2601" s="18">
        <v>2.7</v>
      </c>
      <c r="H2601" s="18">
        <v>1.35</v>
      </c>
      <c r="I2601" s="16">
        <v>0</v>
      </c>
      <c r="J2601" s="16">
        <v>1</v>
      </c>
      <c r="K2601" s="16">
        <v>0</v>
      </c>
      <c r="L2601" s="16">
        <v>1</v>
      </c>
      <c r="M2601" s="16">
        <v>2</v>
      </c>
      <c r="N2601" s="16">
        <v>2</v>
      </c>
      <c r="O2601" s="16" t="s">
        <v>92</v>
      </c>
      <c r="Q2601" s="16" t="s">
        <v>11041</v>
      </c>
    </row>
    <row r="2602" spans="1:17" s="16" customFormat="1">
      <c r="A2602" s="16" t="s">
        <v>14</v>
      </c>
      <c r="B2602" s="16">
        <v>918</v>
      </c>
      <c r="C2602" s="16">
        <v>2017</v>
      </c>
      <c r="D2602" s="16">
        <v>950590</v>
      </c>
      <c r="E2602" s="16">
        <v>2.7</v>
      </c>
      <c r="F2602" s="18">
        <v>2.7</v>
      </c>
      <c r="G2602" s="18">
        <v>2.7</v>
      </c>
      <c r="H2602" s="18">
        <v>2.7</v>
      </c>
      <c r="I2602" s="16">
        <v>0</v>
      </c>
      <c r="J2602" s="16">
        <v>0</v>
      </c>
      <c r="K2602" s="16">
        <v>0</v>
      </c>
      <c r="L2602" s="16">
        <v>1</v>
      </c>
      <c r="M2602" s="16">
        <v>1</v>
      </c>
      <c r="N2602" s="16">
        <v>1</v>
      </c>
      <c r="O2602" s="16" t="s">
        <v>92</v>
      </c>
      <c r="Q2602" s="16" t="s">
        <v>11039</v>
      </c>
    </row>
    <row r="2603" spans="1:17" s="16" customFormat="1">
      <c r="A2603" s="16" t="s">
        <v>14</v>
      </c>
      <c r="B2603" s="16">
        <v>918</v>
      </c>
      <c r="C2603" s="16">
        <v>2017</v>
      </c>
      <c r="D2603" s="16">
        <v>950611</v>
      </c>
      <c r="E2603" s="16">
        <v>14.8</v>
      </c>
      <c r="F2603" s="18">
        <v>3.7</v>
      </c>
      <c r="G2603" s="18">
        <v>3.7</v>
      </c>
      <c r="H2603" s="18">
        <v>3.7</v>
      </c>
      <c r="I2603" s="16">
        <v>0</v>
      </c>
      <c r="J2603" s="16">
        <v>0</v>
      </c>
      <c r="K2603" s="16">
        <v>0</v>
      </c>
      <c r="L2603" s="16">
        <v>4</v>
      </c>
      <c r="M2603" s="16">
        <v>4</v>
      </c>
      <c r="N2603" s="16">
        <v>4</v>
      </c>
      <c r="O2603" s="16" t="s">
        <v>92</v>
      </c>
      <c r="Q2603" s="16" t="s">
        <v>11037</v>
      </c>
    </row>
    <row r="2604" spans="1:17" s="16" customFormat="1">
      <c r="A2604" s="16" t="s">
        <v>14</v>
      </c>
      <c r="B2604" s="16">
        <v>918</v>
      </c>
      <c r="C2604" s="16">
        <v>2017</v>
      </c>
      <c r="D2604" s="16">
        <v>950612</v>
      </c>
      <c r="E2604" s="16">
        <v>3.7</v>
      </c>
      <c r="F2604" s="18">
        <v>3.7</v>
      </c>
      <c r="G2604" s="18">
        <v>3.7</v>
      </c>
      <c r="H2604" s="18">
        <v>3.7</v>
      </c>
      <c r="I2604" s="16">
        <v>0</v>
      </c>
      <c r="J2604" s="16">
        <v>0</v>
      </c>
      <c r="K2604" s="16">
        <v>0</v>
      </c>
      <c r="L2604" s="16">
        <v>1</v>
      </c>
      <c r="M2604" s="16">
        <v>1</v>
      </c>
      <c r="N2604" s="16">
        <v>1</v>
      </c>
      <c r="O2604" s="16" t="s">
        <v>92</v>
      </c>
      <c r="Q2604" s="16" t="s">
        <v>11035</v>
      </c>
    </row>
    <row r="2605" spans="1:17" s="16" customFormat="1">
      <c r="A2605" s="16" t="s">
        <v>14</v>
      </c>
      <c r="B2605" s="16">
        <v>918</v>
      </c>
      <c r="C2605" s="16">
        <v>2017</v>
      </c>
      <c r="D2605" s="16">
        <v>950619</v>
      </c>
      <c r="E2605" s="16">
        <v>2.7</v>
      </c>
      <c r="F2605" s="18">
        <v>2.7</v>
      </c>
      <c r="G2605" s="18">
        <v>2.7</v>
      </c>
      <c r="H2605" s="18">
        <v>2.7</v>
      </c>
      <c r="I2605" s="16">
        <v>0</v>
      </c>
      <c r="J2605" s="16">
        <v>0</v>
      </c>
      <c r="K2605" s="16">
        <v>0</v>
      </c>
      <c r="L2605" s="16">
        <v>1</v>
      </c>
      <c r="M2605" s="16">
        <v>1</v>
      </c>
      <c r="N2605" s="16">
        <v>1</v>
      </c>
      <c r="O2605" s="16" t="s">
        <v>92</v>
      </c>
      <c r="Q2605" s="16" t="s">
        <v>11033</v>
      </c>
    </row>
    <row r="2606" spans="1:17" s="16" customFormat="1">
      <c r="A2606" s="16" t="s">
        <v>14</v>
      </c>
      <c r="B2606" s="16">
        <v>918</v>
      </c>
      <c r="C2606" s="16">
        <v>2017</v>
      </c>
      <c r="D2606" s="16">
        <v>950621</v>
      </c>
      <c r="E2606" s="16">
        <v>2.7</v>
      </c>
      <c r="F2606" s="18">
        <v>2.7</v>
      </c>
      <c r="G2606" s="18">
        <v>2.7</v>
      </c>
      <c r="H2606" s="18">
        <v>2.7</v>
      </c>
      <c r="I2606" s="16">
        <v>0</v>
      </c>
      <c r="J2606" s="16">
        <v>0</v>
      </c>
      <c r="K2606" s="16">
        <v>0</v>
      </c>
      <c r="L2606" s="16">
        <v>1</v>
      </c>
      <c r="M2606" s="16">
        <v>1</v>
      </c>
      <c r="N2606" s="16">
        <v>1</v>
      </c>
      <c r="O2606" s="16" t="s">
        <v>92</v>
      </c>
      <c r="Q2606" s="16" t="s">
        <v>11031</v>
      </c>
    </row>
    <row r="2607" spans="1:17" s="16" customFormat="1">
      <c r="A2607" s="16" t="s">
        <v>14</v>
      </c>
      <c r="B2607" s="16">
        <v>918</v>
      </c>
      <c r="C2607" s="16">
        <v>2017</v>
      </c>
      <c r="D2607" s="16">
        <v>950629</v>
      </c>
      <c r="E2607" s="16">
        <v>2.7</v>
      </c>
      <c r="F2607" s="18">
        <v>2.7</v>
      </c>
      <c r="G2607" s="18">
        <v>2.7</v>
      </c>
      <c r="H2607" s="18">
        <v>2.7</v>
      </c>
      <c r="I2607" s="16">
        <v>0</v>
      </c>
      <c r="J2607" s="16">
        <v>0</v>
      </c>
      <c r="K2607" s="16">
        <v>0</v>
      </c>
      <c r="L2607" s="16">
        <v>1</v>
      </c>
      <c r="M2607" s="16">
        <v>1</v>
      </c>
      <c r="N2607" s="16">
        <v>1</v>
      </c>
      <c r="O2607" s="16" t="s">
        <v>92</v>
      </c>
      <c r="Q2607" s="16" t="s">
        <v>11029</v>
      </c>
    </row>
    <row r="2608" spans="1:17" s="16" customFormat="1">
      <c r="A2608" s="16" t="s">
        <v>14</v>
      </c>
      <c r="B2608" s="16">
        <v>918</v>
      </c>
      <c r="C2608" s="16">
        <v>2017</v>
      </c>
      <c r="D2608" s="16">
        <v>950631</v>
      </c>
      <c r="E2608" s="16">
        <v>2.7</v>
      </c>
      <c r="F2608" s="18">
        <v>2.7</v>
      </c>
      <c r="G2608" s="18">
        <v>2.7</v>
      </c>
      <c r="H2608" s="18">
        <v>2.7</v>
      </c>
      <c r="I2608" s="16">
        <v>0</v>
      </c>
      <c r="J2608" s="16">
        <v>0</v>
      </c>
      <c r="K2608" s="16">
        <v>0</v>
      </c>
      <c r="L2608" s="16">
        <v>1</v>
      </c>
      <c r="M2608" s="16">
        <v>1</v>
      </c>
      <c r="N2608" s="16">
        <v>1</v>
      </c>
      <c r="O2608" s="16" t="s">
        <v>92</v>
      </c>
      <c r="Q2608" s="16" t="s">
        <v>11027</v>
      </c>
    </row>
    <row r="2609" spans="1:17" s="16" customFormat="1">
      <c r="A2609" s="16" t="s">
        <v>14</v>
      </c>
      <c r="B2609" s="16">
        <v>918</v>
      </c>
      <c r="C2609" s="16">
        <v>2017</v>
      </c>
      <c r="D2609" s="16">
        <v>950632</v>
      </c>
      <c r="E2609" s="16">
        <v>2.7</v>
      </c>
      <c r="F2609" s="18">
        <v>2.7</v>
      </c>
      <c r="G2609" s="18">
        <v>2.7</v>
      </c>
      <c r="H2609" s="18">
        <v>2.7</v>
      </c>
      <c r="I2609" s="16">
        <v>0</v>
      </c>
      <c r="J2609" s="16">
        <v>0</v>
      </c>
      <c r="K2609" s="16">
        <v>0</v>
      </c>
      <c r="L2609" s="16">
        <v>1</v>
      </c>
      <c r="M2609" s="16">
        <v>1</v>
      </c>
      <c r="N2609" s="16">
        <v>1</v>
      </c>
      <c r="O2609" s="16" t="s">
        <v>92</v>
      </c>
      <c r="Q2609" s="16" t="s">
        <v>11025</v>
      </c>
    </row>
    <row r="2610" spans="1:17" s="16" customFormat="1">
      <c r="A2610" s="16" t="s">
        <v>14</v>
      </c>
      <c r="B2610" s="16">
        <v>918</v>
      </c>
      <c r="C2610" s="16">
        <v>2017</v>
      </c>
      <c r="D2610" s="16">
        <v>950639</v>
      </c>
      <c r="E2610" s="16">
        <v>5.4</v>
      </c>
      <c r="F2610" s="18">
        <v>2.7</v>
      </c>
      <c r="G2610" s="18">
        <v>2.7</v>
      </c>
      <c r="H2610" s="18">
        <v>2.7</v>
      </c>
      <c r="I2610" s="16">
        <v>0</v>
      </c>
      <c r="J2610" s="16">
        <v>0</v>
      </c>
      <c r="K2610" s="16">
        <v>0</v>
      </c>
      <c r="L2610" s="16">
        <v>2</v>
      </c>
      <c r="M2610" s="16">
        <v>2</v>
      </c>
      <c r="N2610" s="16">
        <v>2</v>
      </c>
      <c r="O2610" s="16" t="s">
        <v>92</v>
      </c>
      <c r="Q2610" s="16" t="s">
        <v>11023</v>
      </c>
    </row>
    <row r="2611" spans="1:17" s="16" customFormat="1">
      <c r="A2611" s="16" t="s">
        <v>14</v>
      </c>
      <c r="B2611" s="16">
        <v>918</v>
      </c>
      <c r="C2611" s="16">
        <v>2017</v>
      </c>
      <c r="D2611" s="16">
        <v>950640</v>
      </c>
      <c r="E2611" s="16">
        <v>2.7</v>
      </c>
      <c r="F2611" s="18">
        <v>2.7</v>
      </c>
      <c r="G2611" s="18">
        <v>2.7</v>
      </c>
      <c r="H2611" s="18">
        <v>2.7</v>
      </c>
      <c r="I2611" s="16">
        <v>0</v>
      </c>
      <c r="J2611" s="16">
        <v>0</v>
      </c>
      <c r="K2611" s="16">
        <v>0</v>
      </c>
      <c r="L2611" s="16">
        <v>1</v>
      </c>
      <c r="M2611" s="16">
        <v>1</v>
      </c>
      <c r="N2611" s="16">
        <v>1</v>
      </c>
      <c r="O2611" s="16" t="s">
        <v>92</v>
      </c>
      <c r="Q2611" s="16" t="s">
        <v>11021</v>
      </c>
    </row>
    <row r="2612" spans="1:17" s="16" customFormat="1">
      <c r="A2612" s="16" t="s">
        <v>14</v>
      </c>
      <c r="B2612" s="16">
        <v>918</v>
      </c>
      <c r="C2612" s="16">
        <v>2017</v>
      </c>
      <c r="D2612" s="16">
        <v>950651</v>
      </c>
      <c r="E2612" s="16">
        <v>4.7</v>
      </c>
      <c r="F2612" s="18">
        <v>4.7</v>
      </c>
      <c r="G2612" s="18">
        <v>4.7</v>
      </c>
      <c r="H2612" s="18">
        <v>4.7</v>
      </c>
      <c r="I2612" s="16">
        <v>0</v>
      </c>
      <c r="J2612" s="16">
        <v>0</v>
      </c>
      <c r="K2612" s="16">
        <v>0</v>
      </c>
      <c r="L2612" s="16">
        <v>1</v>
      </c>
      <c r="M2612" s="16">
        <v>1</v>
      </c>
      <c r="N2612" s="16">
        <v>1</v>
      </c>
      <c r="O2612" s="16" t="s">
        <v>92</v>
      </c>
      <c r="Q2612" s="16" t="s">
        <v>11019</v>
      </c>
    </row>
    <row r="2613" spans="1:17" s="16" customFormat="1">
      <c r="A2613" s="16" t="s">
        <v>14</v>
      </c>
      <c r="B2613" s="16">
        <v>918</v>
      </c>
      <c r="C2613" s="16">
        <v>2017</v>
      </c>
      <c r="D2613" s="16">
        <v>950659</v>
      </c>
      <c r="E2613" s="16">
        <v>2.7</v>
      </c>
      <c r="F2613" s="18">
        <v>2.7</v>
      </c>
      <c r="G2613" s="18">
        <v>2.7</v>
      </c>
      <c r="H2613" s="18">
        <v>2.7</v>
      </c>
      <c r="I2613" s="16">
        <v>0</v>
      </c>
      <c r="J2613" s="16">
        <v>0</v>
      </c>
      <c r="K2613" s="16">
        <v>0</v>
      </c>
      <c r="L2613" s="16">
        <v>1</v>
      </c>
      <c r="M2613" s="16">
        <v>1</v>
      </c>
      <c r="N2613" s="16">
        <v>1</v>
      </c>
      <c r="O2613" s="16" t="s">
        <v>92</v>
      </c>
      <c r="Q2613" s="16" t="s">
        <v>11017</v>
      </c>
    </row>
    <row r="2614" spans="1:17" s="16" customFormat="1">
      <c r="A2614" s="16" t="s">
        <v>14</v>
      </c>
      <c r="B2614" s="16">
        <v>918</v>
      </c>
      <c r="C2614" s="16">
        <v>2017</v>
      </c>
      <c r="D2614" s="16">
        <v>950661</v>
      </c>
      <c r="E2614" s="16">
        <v>2.7</v>
      </c>
      <c r="F2614" s="18">
        <v>2.7</v>
      </c>
      <c r="G2614" s="18">
        <v>2.7</v>
      </c>
      <c r="H2614" s="18">
        <v>2.7</v>
      </c>
      <c r="I2614" s="16">
        <v>0</v>
      </c>
      <c r="J2614" s="16">
        <v>0</v>
      </c>
      <c r="K2614" s="16">
        <v>0</v>
      </c>
      <c r="L2614" s="16">
        <v>1</v>
      </c>
      <c r="M2614" s="16">
        <v>1</v>
      </c>
      <c r="N2614" s="16">
        <v>1</v>
      </c>
      <c r="O2614" s="16" t="s">
        <v>92</v>
      </c>
      <c r="Q2614" s="16" t="s">
        <v>11015</v>
      </c>
    </row>
    <row r="2615" spans="1:17" s="16" customFormat="1">
      <c r="A2615" s="16" t="s">
        <v>14</v>
      </c>
      <c r="B2615" s="16">
        <v>918</v>
      </c>
      <c r="C2615" s="16">
        <v>2017</v>
      </c>
      <c r="D2615" s="16">
        <v>950662</v>
      </c>
      <c r="E2615" s="16">
        <v>2.7</v>
      </c>
      <c r="F2615" s="18">
        <v>2.7</v>
      </c>
      <c r="G2615" s="18">
        <v>2.7</v>
      </c>
      <c r="H2615" s="18">
        <v>2.7</v>
      </c>
      <c r="I2615" s="16">
        <v>0</v>
      </c>
      <c r="J2615" s="16">
        <v>0</v>
      </c>
      <c r="K2615" s="16">
        <v>0</v>
      </c>
      <c r="L2615" s="16">
        <v>1</v>
      </c>
      <c r="M2615" s="16">
        <v>1</v>
      </c>
      <c r="N2615" s="16">
        <v>1</v>
      </c>
      <c r="O2615" s="16" t="s">
        <v>92</v>
      </c>
      <c r="Q2615" s="16" t="s">
        <v>11013</v>
      </c>
    </row>
    <row r="2616" spans="1:17" s="16" customFormat="1">
      <c r="A2616" s="16" t="s">
        <v>14</v>
      </c>
      <c r="B2616" s="16">
        <v>918</v>
      </c>
      <c r="C2616" s="16">
        <v>2017</v>
      </c>
      <c r="D2616" s="16">
        <v>950669</v>
      </c>
      <c r="E2616" s="16">
        <v>2.7</v>
      </c>
      <c r="F2616" s="18">
        <v>0</v>
      </c>
      <c r="G2616" s="18">
        <v>2.7</v>
      </c>
      <c r="H2616" s="18">
        <v>1.35</v>
      </c>
      <c r="I2616" s="16">
        <v>0</v>
      </c>
      <c r="J2616" s="16">
        <v>1</v>
      </c>
      <c r="K2616" s="16">
        <v>0</v>
      </c>
      <c r="L2616" s="16">
        <v>1</v>
      </c>
      <c r="M2616" s="16">
        <v>2</v>
      </c>
      <c r="N2616" s="16">
        <v>2</v>
      </c>
      <c r="O2616" s="16" t="s">
        <v>92</v>
      </c>
      <c r="Q2616" s="16" t="s">
        <v>11011</v>
      </c>
    </row>
    <row r="2617" spans="1:17" s="16" customFormat="1">
      <c r="A2617" s="16" t="s">
        <v>14</v>
      </c>
      <c r="B2617" s="16">
        <v>918</v>
      </c>
      <c r="C2617" s="16">
        <v>2017</v>
      </c>
      <c r="D2617" s="16">
        <v>950670</v>
      </c>
      <c r="E2617" s="16">
        <v>5.4</v>
      </c>
      <c r="F2617" s="18">
        <v>0</v>
      </c>
      <c r="G2617" s="18">
        <v>2.7</v>
      </c>
      <c r="H2617" s="18">
        <v>1.8</v>
      </c>
      <c r="I2617" s="16">
        <v>0</v>
      </c>
      <c r="J2617" s="16">
        <v>1</v>
      </c>
      <c r="K2617" s="16">
        <v>0</v>
      </c>
      <c r="L2617" s="16">
        <v>2</v>
      </c>
      <c r="M2617" s="16">
        <v>3</v>
      </c>
      <c r="N2617" s="16">
        <v>3</v>
      </c>
      <c r="O2617" s="16" t="s">
        <v>92</v>
      </c>
      <c r="Q2617" s="16" t="s">
        <v>11009</v>
      </c>
    </row>
    <row r="2618" spans="1:17" s="16" customFormat="1">
      <c r="A2618" s="16" t="s">
        <v>14</v>
      </c>
      <c r="B2618" s="16">
        <v>918</v>
      </c>
      <c r="C2618" s="16">
        <v>2017</v>
      </c>
      <c r="D2618" s="16">
        <v>950691</v>
      </c>
      <c r="E2618" s="16">
        <v>5.4</v>
      </c>
      <c r="F2618" s="18">
        <v>2.7</v>
      </c>
      <c r="G2618" s="18">
        <v>2.7</v>
      </c>
      <c r="H2618" s="18">
        <v>2.7</v>
      </c>
      <c r="I2618" s="16">
        <v>0</v>
      </c>
      <c r="J2618" s="16">
        <v>0</v>
      </c>
      <c r="K2618" s="16">
        <v>0</v>
      </c>
      <c r="L2618" s="16">
        <v>2</v>
      </c>
      <c r="M2618" s="16">
        <v>2</v>
      </c>
      <c r="N2618" s="16">
        <v>2</v>
      </c>
      <c r="O2618" s="16" t="s">
        <v>92</v>
      </c>
      <c r="Q2618" s="16" t="s">
        <v>11007</v>
      </c>
    </row>
    <row r="2619" spans="1:17" s="16" customFormat="1">
      <c r="A2619" s="16" t="s">
        <v>14</v>
      </c>
      <c r="B2619" s="16">
        <v>918</v>
      </c>
      <c r="C2619" s="16">
        <v>2017</v>
      </c>
      <c r="D2619" s="16">
        <v>950699</v>
      </c>
      <c r="E2619" s="16">
        <v>2.7</v>
      </c>
      <c r="F2619" s="18">
        <v>0</v>
      </c>
      <c r="G2619" s="18">
        <v>2.7</v>
      </c>
      <c r="H2619" s="18">
        <v>1.35</v>
      </c>
      <c r="I2619" s="16">
        <v>0</v>
      </c>
      <c r="J2619" s="16">
        <v>1</v>
      </c>
      <c r="K2619" s="16">
        <v>0</v>
      </c>
      <c r="L2619" s="16">
        <v>1</v>
      </c>
      <c r="M2619" s="16">
        <v>2</v>
      </c>
      <c r="N2619" s="16">
        <v>2</v>
      </c>
      <c r="O2619" s="16" t="s">
        <v>92</v>
      </c>
      <c r="Q2619" s="16" t="s">
        <v>11005</v>
      </c>
    </row>
    <row r="2620" spans="1:17" s="16" customFormat="1">
      <c r="A2620" s="16" t="s">
        <v>14</v>
      </c>
      <c r="B2620" s="16">
        <v>918</v>
      </c>
      <c r="C2620" s="16">
        <v>2017</v>
      </c>
      <c r="D2620" s="16">
        <v>950710</v>
      </c>
      <c r="E2620" s="16">
        <v>3.7</v>
      </c>
      <c r="F2620" s="18">
        <v>3.7</v>
      </c>
      <c r="G2620" s="18">
        <v>3.7</v>
      </c>
      <c r="H2620" s="18">
        <v>3.7</v>
      </c>
      <c r="I2620" s="16">
        <v>0</v>
      </c>
      <c r="J2620" s="16">
        <v>0</v>
      </c>
      <c r="K2620" s="16">
        <v>0</v>
      </c>
      <c r="L2620" s="16">
        <v>1</v>
      </c>
      <c r="M2620" s="16">
        <v>1</v>
      </c>
      <c r="N2620" s="16">
        <v>1</v>
      </c>
      <c r="O2620" s="16" t="s">
        <v>92</v>
      </c>
      <c r="Q2620" s="16" t="s">
        <v>11003</v>
      </c>
    </row>
    <row r="2621" spans="1:17" s="16" customFormat="1">
      <c r="A2621" s="16" t="s">
        <v>14</v>
      </c>
      <c r="B2621" s="16">
        <v>918</v>
      </c>
      <c r="C2621" s="16">
        <v>2017</v>
      </c>
      <c r="D2621" s="16">
        <v>950720</v>
      </c>
      <c r="E2621" s="16">
        <v>5.4</v>
      </c>
      <c r="F2621" s="18">
        <v>1.7</v>
      </c>
      <c r="G2621" s="18">
        <v>3.7</v>
      </c>
      <c r="H2621" s="18">
        <v>2.7</v>
      </c>
      <c r="I2621" s="16">
        <v>0</v>
      </c>
      <c r="J2621" s="16">
        <v>0</v>
      </c>
      <c r="K2621" s="16">
        <v>0</v>
      </c>
      <c r="L2621" s="16">
        <v>2</v>
      </c>
      <c r="M2621" s="16">
        <v>2</v>
      </c>
      <c r="N2621" s="16">
        <v>2</v>
      </c>
      <c r="O2621" s="16" t="s">
        <v>92</v>
      </c>
      <c r="Q2621" s="16" t="s">
        <v>11001</v>
      </c>
    </row>
    <row r="2622" spans="1:17" s="16" customFormat="1">
      <c r="A2622" s="16" t="s">
        <v>14</v>
      </c>
      <c r="B2622" s="16">
        <v>918</v>
      </c>
      <c r="C2622" s="16">
        <v>2017</v>
      </c>
      <c r="D2622" s="16">
        <v>950730</v>
      </c>
      <c r="E2622" s="16">
        <v>3.7</v>
      </c>
      <c r="F2622" s="18">
        <v>3.7</v>
      </c>
      <c r="G2622" s="18">
        <v>3.7</v>
      </c>
      <c r="H2622" s="18">
        <v>3.7</v>
      </c>
      <c r="I2622" s="16">
        <v>0</v>
      </c>
      <c r="J2622" s="16">
        <v>0</v>
      </c>
      <c r="K2622" s="16">
        <v>0</v>
      </c>
      <c r="L2622" s="16">
        <v>1</v>
      </c>
      <c r="M2622" s="16">
        <v>1</v>
      </c>
      <c r="N2622" s="16">
        <v>1</v>
      </c>
      <c r="O2622" s="16" t="s">
        <v>92</v>
      </c>
      <c r="Q2622" s="16" t="s">
        <v>10999</v>
      </c>
    </row>
    <row r="2623" spans="1:17" s="16" customFormat="1">
      <c r="A2623" s="16" t="s">
        <v>14</v>
      </c>
      <c r="B2623" s="16">
        <v>918</v>
      </c>
      <c r="C2623" s="16">
        <v>2017</v>
      </c>
      <c r="D2623" s="16">
        <v>950790</v>
      </c>
      <c r="E2623" s="16">
        <v>3.7</v>
      </c>
      <c r="F2623" s="18">
        <v>3.7</v>
      </c>
      <c r="G2623" s="18">
        <v>3.7</v>
      </c>
      <c r="H2623" s="18">
        <v>3.7</v>
      </c>
      <c r="I2623" s="16">
        <v>0</v>
      </c>
      <c r="J2623" s="16">
        <v>0</v>
      </c>
      <c r="K2623" s="16">
        <v>0</v>
      </c>
      <c r="L2623" s="16">
        <v>1</v>
      </c>
      <c r="M2623" s="16">
        <v>1</v>
      </c>
      <c r="N2623" s="16">
        <v>1</v>
      </c>
      <c r="O2623" s="16" t="s">
        <v>92</v>
      </c>
      <c r="Q2623" s="16" t="s">
        <v>10997</v>
      </c>
    </row>
    <row r="2624" spans="1:17" s="16" customFormat="1">
      <c r="A2624" s="16" t="s">
        <v>14</v>
      </c>
      <c r="B2624" s="16">
        <v>918</v>
      </c>
      <c r="C2624" s="16">
        <v>2017</v>
      </c>
      <c r="D2624" s="16">
        <v>960110</v>
      </c>
      <c r="E2624" s="16">
        <v>5.4</v>
      </c>
      <c r="F2624" s="18">
        <v>2.7</v>
      </c>
      <c r="G2624" s="18">
        <v>2.7</v>
      </c>
      <c r="H2624" s="18">
        <v>2.7</v>
      </c>
      <c r="I2624" s="16">
        <v>0</v>
      </c>
      <c r="J2624" s="16">
        <v>0</v>
      </c>
      <c r="K2624" s="16">
        <v>0</v>
      </c>
      <c r="L2624" s="16">
        <v>2</v>
      </c>
      <c r="M2624" s="16">
        <v>2</v>
      </c>
      <c r="N2624" s="16">
        <v>2</v>
      </c>
      <c r="O2624" s="16" t="s">
        <v>92</v>
      </c>
      <c r="Q2624" s="16" t="s">
        <v>10989</v>
      </c>
    </row>
    <row r="2625" spans="1:17" s="16" customFormat="1">
      <c r="A2625" s="16" t="s">
        <v>14</v>
      </c>
      <c r="B2625" s="16">
        <v>918</v>
      </c>
      <c r="C2625" s="16">
        <v>2017</v>
      </c>
      <c r="D2625" s="16">
        <v>960190</v>
      </c>
      <c r="E2625" s="16">
        <v>0</v>
      </c>
      <c r="F2625" s="18">
        <v>0</v>
      </c>
      <c r="G2625" s="18">
        <v>0</v>
      </c>
      <c r="H2625" s="18">
        <v>0</v>
      </c>
      <c r="I2625" s="16">
        <v>0</v>
      </c>
      <c r="J2625" s="16">
        <v>1</v>
      </c>
      <c r="K2625" s="16">
        <v>0</v>
      </c>
      <c r="L2625" s="16">
        <v>0</v>
      </c>
      <c r="M2625" s="16">
        <v>1</v>
      </c>
      <c r="N2625" s="16">
        <v>1</v>
      </c>
      <c r="O2625" s="16" t="s">
        <v>92</v>
      </c>
      <c r="Q2625" s="16" t="s">
        <v>10987</v>
      </c>
    </row>
    <row r="2626" spans="1:17" s="16" customFormat="1">
      <c r="A2626" s="16" t="s">
        <v>14</v>
      </c>
      <c r="B2626" s="16">
        <v>918</v>
      </c>
      <c r="C2626" s="16">
        <v>2017</v>
      </c>
      <c r="D2626" s="16">
        <v>960200</v>
      </c>
      <c r="E2626" s="16">
        <v>4.4000000000000004</v>
      </c>
      <c r="F2626" s="18">
        <v>2.2000000000000002</v>
      </c>
      <c r="G2626" s="18">
        <v>2.2000000000000002</v>
      </c>
      <c r="H2626" s="18">
        <v>2.2000000000000002</v>
      </c>
      <c r="I2626" s="16">
        <v>0</v>
      </c>
      <c r="J2626" s="16">
        <v>0</v>
      </c>
      <c r="K2626" s="16">
        <v>0</v>
      </c>
      <c r="L2626" s="16">
        <v>2</v>
      </c>
      <c r="M2626" s="16">
        <v>2</v>
      </c>
      <c r="N2626" s="16">
        <v>2</v>
      </c>
      <c r="O2626" s="16" t="s">
        <v>92</v>
      </c>
      <c r="Q2626" s="16" t="s">
        <v>10985</v>
      </c>
    </row>
    <row r="2627" spans="1:17" s="16" customFormat="1">
      <c r="A2627" s="16" t="s">
        <v>14</v>
      </c>
      <c r="B2627" s="16">
        <v>918</v>
      </c>
      <c r="C2627" s="16">
        <v>2017</v>
      </c>
      <c r="D2627" s="16">
        <v>960310</v>
      </c>
      <c r="E2627" s="16">
        <v>3.7</v>
      </c>
      <c r="F2627" s="18">
        <v>3.7</v>
      </c>
      <c r="G2627" s="18">
        <v>3.7</v>
      </c>
      <c r="H2627" s="18">
        <v>3.7</v>
      </c>
      <c r="I2627" s="16">
        <v>0</v>
      </c>
      <c r="J2627" s="16">
        <v>0</v>
      </c>
      <c r="K2627" s="16">
        <v>0</v>
      </c>
      <c r="L2627" s="16">
        <v>1</v>
      </c>
      <c r="M2627" s="16">
        <v>1</v>
      </c>
      <c r="N2627" s="16">
        <v>1</v>
      </c>
      <c r="O2627" s="16" t="s">
        <v>92</v>
      </c>
      <c r="Q2627" s="16" t="s">
        <v>10983</v>
      </c>
    </row>
    <row r="2628" spans="1:17" s="16" customFormat="1">
      <c r="A2628" s="16" t="s">
        <v>14</v>
      </c>
      <c r="B2628" s="16">
        <v>918</v>
      </c>
      <c r="C2628" s="16">
        <v>2017</v>
      </c>
      <c r="D2628" s="16">
        <v>960321</v>
      </c>
      <c r="E2628" s="16">
        <v>3.7</v>
      </c>
      <c r="F2628" s="18">
        <v>3.7</v>
      </c>
      <c r="G2628" s="18">
        <v>3.7</v>
      </c>
      <c r="H2628" s="18">
        <v>3.7</v>
      </c>
      <c r="I2628" s="16">
        <v>0</v>
      </c>
      <c r="J2628" s="16">
        <v>0</v>
      </c>
      <c r="K2628" s="16">
        <v>0</v>
      </c>
      <c r="L2628" s="16">
        <v>1</v>
      </c>
      <c r="M2628" s="16">
        <v>1</v>
      </c>
      <c r="N2628" s="16">
        <v>1</v>
      </c>
      <c r="O2628" s="16" t="s">
        <v>92</v>
      </c>
      <c r="Q2628" s="16" t="s">
        <v>10981</v>
      </c>
    </row>
    <row r="2629" spans="1:17" s="16" customFormat="1">
      <c r="A2629" s="16" t="s">
        <v>14</v>
      </c>
      <c r="B2629" s="16">
        <v>918</v>
      </c>
      <c r="C2629" s="16">
        <v>2017</v>
      </c>
      <c r="D2629" s="16">
        <v>960329</v>
      </c>
      <c r="E2629" s="16">
        <v>7.4</v>
      </c>
      <c r="F2629" s="18">
        <v>3.7</v>
      </c>
      <c r="G2629" s="18">
        <v>3.7</v>
      </c>
      <c r="H2629" s="18">
        <v>3.7</v>
      </c>
      <c r="I2629" s="16">
        <v>0</v>
      </c>
      <c r="J2629" s="16">
        <v>0</v>
      </c>
      <c r="K2629" s="16">
        <v>0</v>
      </c>
      <c r="L2629" s="16">
        <v>2</v>
      </c>
      <c r="M2629" s="16">
        <v>2</v>
      </c>
      <c r="N2629" s="16">
        <v>2</v>
      </c>
      <c r="O2629" s="16" t="s">
        <v>92</v>
      </c>
      <c r="Q2629" s="16" t="s">
        <v>10979</v>
      </c>
    </row>
    <row r="2630" spans="1:17" s="16" customFormat="1">
      <c r="A2630" s="16" t="s">
        <v>14</v>
      </c>
      <c r="B2630" s="16">
        <v>918</v>
      </c>
      <c r="C2630" s="16">
        <v>2017</v>
      </c>
      <c r="D2630" s="16">
        <v>960330</v>
      </c>
      <c r="E2630" s="16">
        <v>7.4</v>
      </c>
      <c r="F2630" s="18">
        <v>3.7</v>
      </c>
      <c r="G2630" s="18">
        <v>3.7</v>
      </c>
      <c r="H2630" s="18">
        <v>3.7</v>
      </c>
      <c r="I2630" s="16">
        <v>0</v>
      </c>
      <c r="J2630" s="16">
        <v>0</v>
      </c>
      <c r="K2630" s="16">
        <v>0</v>
      </c>
      <c r="L2630" s="16">
        <v>2</v>
      </c>
      <c r="M2630" s="16">
        <v>2</v>
      </c>
      <c r="N2630" s="16">
        <v>2</v>
      </c>
      <c r="O2630" s="16" t="s">
        <v>92</v>
      </c>
      <c r="Q2630" s="16" t="s">
        <v>10977</v>
      </c>
    </row>
    <row r="2631" spans="1:17" s="16" customFormat="1">
      <c r="A2631" s="16" t="s">
        <v>14</v>
      </c>
      <c r="B2631" s="16">
        <v>918</v>
      </c>
      <c r="C2631" s="16">
        <v>2017</v>
      </c>
      <c r="D2631" s="16">
        <v>960340</v>
      </c>
      <c r="E2631" s="16">
        <v>7.4</v>
      </c>
      <c r="F2631" s="18">
        <v>3.7</v>
      </c>
      <c r="G2631" s="18">
        <v>3.7</v>
      </c>
      <c r="H2631" s="18">
        <v>3.7</v>
      </c>
      <c r="I2631" s="16">
        <v>0</v>
      </c>
      <c r="J2631" s="16">
        <v>0</v>
      </c>
      <c r="K2631" s="16">
        <v>0</v>
      </c>
      <c r="L2631" s="16">
        <v>2</v>
      </c>
      <c r="M2631" s="16">
        <v>2</v>
      </c>
      <c r="N2631" s="16">
        <v>2</v>
      </c>
      <c r="O2631" s="16" t="s">
        <v>92</v>
      </c>
      <c r="Q2631" s="16" t="s">
        <v>10975</v>
      </c>
    </row>
    <row r="2632" spans="1:17" s="16" customFormat="1">
      <c r="A2632" s="16" t="s">
        <v>14</v>
      </c>
      <c r="B2632" s="16">
        <v>918</v>
      </c>
      <c r="C2632" s="16">
        <v>2017</v>
      </c>
      <c r="D2632" s="16">
        <v>960350</v>
      </c>
      <c r="E2632" s="16">
        <v>2.7</v>
      </c>
      <c r="F2632" s="18">
        <v>2.7</v>
      </c>
      <c r="G2632" s="18">
        <v>2.7</v>
      </c>
      <c r="H2632" s="18">
        <v>2.7</v>
      </c>
      <c r="I2632" s="16">
        <v>0</v>
      </c>
      <c r="J2632" s="16">
        <v>0</v>
      </c>
      <c r="K2632" s="16">
        <v>0</v>
      </c>
      <c r="L2632" s="16">
        <v>1</v>
      </c>
      <c r="M2632" s="16">
        <v>1</v>
      </c>
      <c r="N2632" s="16">
        <v>1</v>
      </c>
      <c r="O2632" s="16" t="s">
        <v>92</v>
      </c>
      <c r="Q2632" s="16" t="s">
        <v>10973</v>
      </c>
    </row>
    <row r="2633" spans="1:17" s="16" customFormat="1">
      <c r="A2633" s="16" t="s">
        <v>14</v>
      </c>
      <c r="B2633" s="16">
        <v>918</v>
      </c>
      <c r="C2633" s="16">
        <v>2017</v>
      </c>
      <c r="D2633" s="16">
        <v>960390</v>
      </c>
      <c r="E2633" s="16">
        <v>10.1</v>
      </c>
      <c r="F2633" s="18">
        <v>2.7</v>
      </c>
      <c r="G2633" s="18">
        <v>3.7</v>
      </c>
      <c r="H2633" s="18">
        <v>3.37</v>
      </c>
      <c r="I2633" s="16">
        <v>0</v>
      </c>
      <c r="J2633" s="16">
        <v>0</v>
      </c>
      <c r="K2633" s="16">
        <v>0</v>
      </c>
      <c r="L2633" s="16">
        <v>3</v>
      </c>
      <c r="M2633" s="16">
        <v>3</v>
      </c>
      <c r="N2633" s="16">
        <v>3</v>
      </c>
      <c r="O2633" s="16" t="s">
        <v>92</v>
      </c>
      <c r="Q2633" s="16" t="s">
        <v>10971</v>
      </c>
    </row>
    <row r="2634" spans="1:17" s="16" customFormat="1">
      <c r="A2634" s="16" t="s">
        <v>14</v>
      </c>
      <c r="B2634" s="16">
        <v>918</v>
      </c>
      <c r="C2634" s="16">
        <v>2017</v>
      </c>
      <c r="D2634" s="16">
        <v>960400</v>
      </c>
      <c r="E2634" s="16">
        <v>3.7</v>
      </c>
      <c r="F2634" s="18">
        <v>3.7</v>
      </c>
      <c r="G2634" s="18">
        <v>3.7</v>
      </c>
      <c r="H2634" s="18">
        <v>3.7</v>
      </c>
      <c r="I2634" s="16">
        <v>0</v>
      </c>
      <c r="J2634" s="16">
        <v>0</v>
      </c>
      <c r="K2634" s="16">
        <v>0</v>
      </c>
      <c r="L2634" s="16">
        <v>1</v>
      </c>
      <c r="M2634" s="16">
        <v>1</v>
      </c>
      <c r="N2634" s="16">
        <v>1</v>
      </c>
      <c r="O2634" s="16" t="s">
        <v>92</v>
      </c>
      <c r="Q2634" s="16" t="s">
        <v>10969</v>
      </c>
    </row>
    <row r="2635" spans="1:17" s="16" customFormat="1">
      <c r="A2635" s="16" t="s">
        <v>14</v>
      </c>
      <c r="B2635" s="16">
        <v>918</v>
      </c>
      <c r="C2635" s="16">
        <v>2017</v>
      </c>
      <c r="D2635" s="16">
        <v>960610</v>
      </c>
      <c r="E2635" s="16">
        <v>3.7</v>
      </c>
      <c r="F2635" s="18">
        <v>3.7</v>
      </c>
      <c r="G2635" s="18">
        <v>3.7</v>
      </c>
      <c r="H2635" s="18">
        <v>3.7</v>
      </c>
      <c r="I2635" s="16">
        <v>0</v>
      </c>
      <c r="J2635" s="16">
        <v>0</v>
      </c>
      <c r="K2635" s="16">
        <v>0</v>
      </c>
      <c r="L2635" s="16">
        <v>1</v>
      </c>
      <c r="M2635" s="16">
        <v>1</v>
      </c>
      <c r="N2635" s="16">
        <v>1</v>
      </c>
      <c r="O2635" s="16" t="s">
        <v>92</v>
      </c>
      <c r="Q2635" s="16" t="s">
        <v>10965</v>
      </c>
    </row>
    <row r="2636" spans="1:17" s="16" customFormat="1">
      <c r="A2636" s="16" t="s">
        <v>14</v>
      </c>
      <c r="B2636" s="16">
        <v>918</v>
      </c>
      <c r="C2636" s="16">
        <v>2017</v>
      </c>
      <c r="D2636" s="16">
        <v>960621</v>
      </c>
      <c r="E2636" s="16">
        <v>3.7</v>
      </c>
      <c r="F2636" s="18">
        <v>3.7</v>
      </c>
      <c r="G2636" s="18">
        <v>3.7</v>
      </c>
      <c r="H2636" s="18">
        <v>3.7</v>
      </c>
      <c r="I2636" s="16">
        <v>0</v>
      </c>
      <c r="J2636" s="16">
        <v>0</v>
      </c>
      <c r="K2636" s="16">
        <v>0</v>
      </c>
      <c r="L2636" s="16">
        <v>1</v>
      </c>
      <c r="M2636" s="16">
        <v>1</v>
      </c>
      <c r="N2636" s="16">
        <v>1</v>
      </c>
      <c r="O2636" s="16" t="s">
        <v>92</v>
      </c>
      <c r="Q2636" s="16" t="s">
        <v>10963</v>
      </c>
    </row>
    <row r="2637" spans="1:17" s="16" customFormat="1">
      <c r="A2637" s="16" t="s">
        <v>14</v>
      </c>
      <c r="B2637" s="16">
        <v>918</v>
      </c>
      <c r="C2637" s="16">
        <v>2017</v>
      </c>
      <c r="D2637" s="16">
        <v>960622</v>
      </c>
      <c r="E2637" s="16">
        <v>3.7</v>
      </c>
      <c r="F2637" s="18">
        <v>3.7</v>
      </c>
      <c r="G2637" s="18">
        <v>3.7</v>
      </c>
      <c r="H2637" s="18">
        <v>3.7</v>
      </c>
      <c r="I2637" s="16">
        <v>0</v>
      </c>
      <c r="J2637" s="16">
        <v>0</v>
      </c>
      <c r="K2637" s="16">
        <v>0</v>
      </c>
      <c r="L2637" s="16">
        <v>1</v>
      </c>
      <c r="M2637" s="16">
        <v>1</v>
      </c>
      <c r="N2637" s="16">
        <v>1</v>
      </c>
      <c r="O2637" s="16" t="s">
        <v>92</v>
      </c>
      <c r="Q2637" s="16" t="s">
        <v>10961</v>
      </c>
    </row>
    <row r="2638" spans="1:17" s="16" customFormat="1">
      <c r="A2638" s="16" t="s">
        <v>14</v>
      </c>
      <c r="B2638" s="16">
        <v>918</v>
      </c>
      <c r="C2638" s="16">
        <v>2017</v>
      </c>
      <c r="D2638" s="16">
        <v>960629</v>
      </c>
      <c r="E2638" s="16">
        <v>3.7</v>
      </c>
      <c r="F2638" s="18">
        <v>3.7</v>
      </c>
      <c r="G2638" s="18">
        <v>3.7</v>
      </c>
      <c r="H2638" s="18">
        <v>3.7</v>
      </c>
      <c r="I2638" s="16">
        <v>0</v>
      </c>
      <c r="J2638" s="16">
        <v>0</v>
      </c>
      <c r="K2638" s="16">
        <v>0</v>
      </c>
      <c r="L2638" s="16">
        <v>1</v>
      </c>
      <c r="M2638" s="16">
        <v>1</v>
      </c>
      <c r="N2638" s="16">
        <v>1</v>
      </c>
      <c r="O2638" s="16" t="s">
        <v>92</v>
      </c>
      <c r="Q2638" s="16" t="s">
        <v>10959</v>
      </c>
    </row>
    <row r="2639" spans="1:17" s="16" customFormat="1">
      <c r="A2639" s="16" t="s">
        <v>14</v>
      </c>
      <c r="B2639" s="16">
        <v>918</v>
      </c>
      <c r="C2639" s="16">
        <v>2017</v>
      </c>
      <c r="D2639" s="16">
        <v>960630</v>
      </c>
      <c r="E2639" s="16">
        <v>2.7</v>
      </c>
      <c r="F2639" s="18">
        <v>2.7</v>
      </c>
      <c r="G2639" s="18">
        <v>2.7</v>
      </c>
      <c r="H2639" s="18">
        <v>2.7</v>
      </c>
      <c r="I2639" s="16">
        <v>0</v>
      </c>
      <c r="J2639" s="16">
        <v>0</v>
      </c>
      <c r="K2639" s="16">
        <v>0</v>
      </c>
      <c r="L2639" s="16">
        <v>1</v>
      </c>
      <c r="M2639" s="16">
        <v>1</v>
      </c>
      <c r="N2639" s="16">
        <v>1</v>
      </c>
      <c r="O2639" s="16" t="s">
        <v>92</v>
      </c>
      <c r="Q2639" s="16" t="s">
        <v>10957</v>
      </c>
    </row>
    <row r="2640" spans="1:17" s="16" customFormat="1">
      <c r="A2640" s="16" t="s">
        <v>14</v>
      </c>
      <c r="B2640" s="16">
        <v>918</v>
      </c>
      <c r="C2640" s="16">
        <v>2017</v>
      </c>
      <c r="D2640" s="16">
        <v>960711</v>
      </c>
      <c r="E2640" s="16">
        <v>6.7</v>
      </c>
      <c r="F2640" s="18">
        <v>6.7</v>
      </c>
      <c r="G2640" s="18">
        <v>6.7</v>
      </c>
      <c r="H2640" s="18">
        <v>6.7</v>
      </c>
      <c r="I2640" s="16">
        <v>0</v>
      </c>
      <c r="J2640" s="16">
        <v>0</v>
      </c>
      <c r="K2640" s="16">
        <v>0</v>
      </c>
      <c r="L2640" s="16">
        <v>1</v>
      </c>
      <c r="M2640" s="16">
        <v>1</v>
      </c>
      <c r="N2640" s="16">
        <v>1</v>
      </c>
      <c r="O2640" s="16" t="s">
        <v>92</v>
      </c>
      <c r="Q2640" s="16" t="s">
        <v>10955</v>
      </c>
    </row>
    <row r="2641" spans="1:17" s="16" customFormat="1">
      <c r="A2641" s="16" t="s">
        <v>14</v>
      </c>
      <c r="B2641" s="16">
        <v>918</v>
      </c>
      <c r="C2641" s="16">
        <v>2017</v>
      </c>
      <c r="D2641" s="16">
        <v>960719</v>
      </c>
      <c r="E2641" s="16">
        <v>7.7</v>
      </c>
      <c r="F2641" s="18">
        <v>7.7</v>
      </c>
      <c r="G2641" s="18">
        <v>7.7</v>
      </c>
      <c r="H2641" s="18">
        <v>7.7</v>
      </c>
      <c r="I2641" s="16">
        <v>0</v>
      </c>
      <c r="J2641" s="16">
        <v>0</v>
      </c>
      <c r="K2641" s="16">
        <v>0</v>
      </c>
      <c r="L2641" s="16">
        <v>1</v>
      </c>
      <c r="M2641" s="16">
        <v>1</v>
      </c>
      <c r="N2641" s="16">
        <v>1</v>
      </c>
      <c r="O2641" s="16" t="s">
        <v>92</v>
      </c>
      <c r="Q2641" s="16" t="s">
        <v>10953</v>
      </c>
    </row>
    <row r="2642" spans="1:17" s="16" customFormat="1">
      <c r="A2642" s="16" t="s">
        <v>14</v>
      </c>
      <c r="B2642" s="16">
        <v>918</v>
      </c>
      <c r="C2642" s="16">
        <v>2017</v>
      </c>
      <c r="D2642" s="16">
        <v>960720</v>
      </c>
      <c r="E2642" s="16">
        <v>28.8</v>
      </c>
      <c r="F2642" s="18">
        <v>6.7</v>
      </c>
      <c r="G2642" s="18">
        <v>7.7</v>
      </c>
      <c r="H2642" s="18">
        <v>7.2</v>
      </c>
      <c r="I2642" s="16">
        <v>0</v>
      </c>
      <c r="J2642" s="16">
        <v>0</v>
      </c>
      <c r="K2642" s="16">
        <v>0</v>
      </c>
      <c r="L2642" s="16">
        <v>4</v>
      </c>
      <c r="M2642" s="16">
        <v>4</v>
      </c>
      <c r="N2642" s="16">
        <v>4</v>
      </c>
      <c r="O2642" s="16" t="s">
        <v>92</v>
      </c>
      <c r="Q2642" s="16" t="s">
        <v>10951</v>
      </c>
    </row>
    <row r="2643" spans="1:17" s="16" customFormat="1">
      <c r="A2643" s="16" t="s">
        <v>14</v>
      </c>
      <c r="B2643" s="16">
        <v>918</v>
      </c>
      <c r="C2643" s="16">
        <v>2017</v>
      </c>
      <c r="D2643" s="16">
        <v>960810</v>
      </c>
      <c r="E2643" s="16">
        <v>11.1</v>
      </c>
      <c r="F2643" s="18">
        <v>3.7</v>
      </c>
      <c r="G2643" s="18">
        <v>3.7</v>
      </c>
      <c r="H2643" s="18">
        <v>3.7</v>
      </c>
      <c r="I2643" s="16">
        <v>0</v>
      </c>
      <c r="J2643" s="16">
        <v>0</v>
      </c>
      <c r="K2643" s="16">
        <v>0</v>
      </c>
      <c r="L2643" s="16">
        <v>3</v>
      </c>
      <c r="M2643" s="16">
        <v>3</v>
      </c>
      <c r="N2643" s="16">
        <v>3</v>
      </c>
      <c r="O2643" s="16" t="s">
        <v>92</v>
      </c>
      <c r="Q2643" s="16" t="s">
        <v>10949</v>
      </c>
    </row>
    <row r="2644" spans="1:17" s="16" customFormat="1">
      <c r="A2644" s="16" t="s">
        <v>14</v>
      </c>
      <c r="B2644" s="16">
        <v>918</v>
      </c>
      <c r="C2644" s="16">
        <v>2017</v>
      </c>
      <c r="D2644" s="16">
        <v>960820</v>
      </c>
      <c r="E2644" s="16">
        <v>3.7</v>
      </c>
      <c r="F2644" s="18">
        <v>3.7</v>
      </c>
      <c r="G2644" s="18">
        <v>3.7</v>
      </c>
      <c r="H2644" s="18">
        <v>3.7</v>
      </c>
      <c r="I2644" s="16">
        <v>0</v>
      </c>
      <c r="J2644" s="16">
        <v>0</v>
      </c>
      <c r="K2644" s="16">
        <v>0</v>
      </c>
      <c r="L2644" s="16">
        <v>1</v>
      </c>
      <c r="M2644" s="16">
        <v>1</v>
      </c>
      <c r="N2644" s="16">
        <v>1</v>
      </c>
      <c r="O2644" s="16" t="s">
        <v>92</v>
      </c>
      <c r="Q2644" s="16" t="s">
        <v>10947</v>
      </c>
    </row>
    <row r="2645" spans="1:17" s="16" customFormat="1">
      <c r="A2645" s="16" t="s">
        <v>14</v>
      </c>
      <c r="B2645" s="16">
        <v>918</v>
      </c>
      <c r="C2645" s="16">
        <v>2017</v>
      </c>
      <c r="D2645" s="16">
        <v>960830</v>
      </c>
      <c r="E2645" s="16">
        <v>3.7</v>
      </c>
      <c r="F2645" s="18">
        <v>3.7</v>
      </c>
      <c r="G2645" s="18">
        <v>3.7</v>
      </c>
      <c r="H2645" s="18">
        <v>3.7</v>
      </c>
      <c r="I2645" s="16">
        <v>0</v>
      </c>
      <c r="J2645" s="16">
        <v>0</v>
      </c>
      <c r="K2645" s="16">
        <v>0</v>
      </c>
      <c r="L2645" s="16">
        <v>1</v>
      </c>
      <c r="M2645" s="16">
        <v>1</v>
      </c>
      <c r="N2645" s="16">
        <v>1</v>
      </c>
      <c r="O2645" s="16" t="s">
        <v>92</v>
      </c>
      <c r="Q2645" s="16" t="s">
        <v>10945</v>
      </c>
    </row>
    <row r="2646" spans="1:17" s="16" customFormat="1">
      <c r="A2646" s="16" t="s">
        <v>14</v>
      </c>
      <c r="B2646" s="16">
        <v>918</v>
      </c>
      <c r="C2646" s="16">
        <v>2017</v>
      </c>
      <c r="D2646" s="16">
        <v>960840</v>
      </c>
      <c r="E2646" s="16">
        <v>3.7</v>
      </c>
      <c r="F2646" s="18">
        <v>3.7</v>
      </c>
      <c r="G2646" s="18">
        <v>3.7</v>
      </c>
      <c r="H2646" s="18">
        <v>3.7</v>
      </c>
      <c r="I2646" s="16">
        <v>0</v>
      </c>
      <c r="J2646" s="16">
        <v>0</v>
      </c>
      <c r="K2646" s="16">
        <v>0</v>
      </c>
      <c r="L2646" s="16">
        <v>1</v>
      </c>
      <c r="M2646" s="16">
        <v>1</v>
      </c>
      <c r="N2646" s="16">
        <v>1</v>
      </c>
      <c r="O2646" s="16" t="s">
        <v>92</v>
      </c>
      <c r="Q2646" s="16" t="s">
        <v>10939</v>
      </c>
    </row>
    <row r="2647" spans="1:17" s="16" customFormat="1">
      <c r="A2647" s="16" t="s">
        <v>14</v>
      </c>
      <c r="B2647" s="16">
        <v>918</v>
      </c>
      <c r="C2647" s="16">
        <v>2017</v>
      </c>
      <c r="D2647" s="16">
        <v>960850</v>
      </c>
      <c r="E2647" s="16">
        <v>3.7</v>
      </c>
      <c r="F2647" s="18">
        <v>3.7</v>
      </c>
      <c r="G2647" s="18">
        <v>3.7</v>
      </c>
      <c r="H2647" s="18">
        <v>3.7</v>
      </c>
      <c r="I2647" s="16">
        <v>0</v>
      </c>
      <c r="J2647" s="16">
        <v>0</v>
      </c>
      <c r="K2647" s="16">
        <v>0</v>
      </c>
      <c r="L2647" s="16">
        <v>1</v>
      </c>
      <c r="M2647" s="16">
        <v>1</v>
      </c>
      <c r="N2647" s="16">
        <v>1</v>
      </c>
      <c r="O2647" s="16" t="s">
        <v>92</v>
      </c>
      <c r="Q2647" s="16" t="s">
        <v>10937</v>
      </c>
    </row>
    <row r="2648" spans="1:17" s="16" customFormat="1">
      <c r="A2648" s="16" t="s">
        <v>14</v>
      </c>
      <c r="B2648" s="16">
        <v>918</v>
      </c>
      <c r="C2648" s="16">
        <v>2017</v>
      </c>
      <c r="D2648" s="16">
        <v>960860</v>
      </c>
      <c r="E2648" s="16">
        <v>2.7</v>
      </c>
      <c r="F2648" s="18">
        <v>2.7</v>
      </c>
      <c r="G2648" s="18">
        <v>2.7</v>
      </c>
      <c r="H2648" s="18">
        <v>2.7</v>
      </c>
      <c r="I2648" s="16">
        <v>0</v>
      </c>
      <c r="J2648" s="16">
        <v>0</v>
      </c>
      <c r="K2648" s="16">
        <v>0</v>
      </c>
      <c r="L2648" s="16">
        <v>1</v>
      </c>
      <c r="M2648" s="16">
        <v>1</v>
      </c>
      <c r="N2648" s="16">
        <v>1</v>
      </c>
      <c r="O2648" s="16" t="s">
        <v>92</v>
      </c>
      <c r="Q2648" s="16" t="s">
        <v>10935</v>
      </c>
    </row>
    <row r="2649" spans="1:17" s="16" customFormat="1">
      <c r="A2649" s="16" t="s">
        <v>14</v>
      </c>
      <c r="B2649" s="16">
        <v>918</v>
      </c>
      <c r="C2649" s="16">
        <v>2017</v>
      </c>
      <c r="D2649" s="16">
        <v>960891</v>
      </c>
      <c r="E2649" s="16">
        <v>8.1</v>
      </c>
      <c r="F2649" s="18">
        <v>2.7</v>
      </c>
      <c r="G2649" s="18">
        <v>2.7</v>
      </c>
      <c r="H2649" s="18">
        <v>2.7</v>
      </c>
      <c r="I2649" s="16">
        <v>0</v>
      </c>
      <c r="J2649" s="16">
        <v>0</v>
      </c>
      <c r="K2649" s="16">
        <v>0</v>
      </c>
      <c r="L2649" s="16">
        <v>3</v>
      </c>
      <c r="M2649" s="16">
        <v>3</v>
      </c>
      <c r="N2649" s="16">
        <v>3</v>
      </c>
      <c r="O2649" s="16" t="s">
        <v>92</v>
      </c>
      <c r="Q2649" s="16" t="s">
        <v>10933</v>
      </c>
    </row>
    <row r="2650" spans="1:17" s="16" customFormat="1">
      <c r="A2650" s="16" t="s">
        <v>14</v>
      </c>
      <c r="B2650" s="16">
        <v>918</v>
      </c>
      <c r="C2650" s="16">
        <v>2017</v>
      </c>
      <c r="D2650" s="16">
        <v>960899</v>
      </c>
      <c r="E2650" s="16">
        <v>2.7</v>
      </c>
      <c r="F2650" s="18">
        <v>2.7</v>
      </c>
      <c r="G2650" s="18">
        <v>2.7</v>
      </c>
      <c r="H2650" s="18">
        <v>2.7</v>
      </c>
      <c r="I2650" s="16">
        <v>0</v>
      </c>
      <c r="J2650" s="16">
        <v>0</v>
      </c>
      <c r="K2650" s="16">
        <v>0</v>
      </c>
      <c r="L2650" s="16">
        <v>1</v>
      </c>
      <c r="M2650" s="16">
        <v>1</v>
      </c>
      <c r="N2650" s="16">
        <v>1</v>
      </c>
      <c r="O2650" s="16" t="s">
        <v>92</v>
      </c>
      <c r="Q2650" s="16" t="s">
        <v>10931</v>
      </c>
    </row>
    <row r="2651" spans="1:17" s="16" customFormat="1">
      <c r="A2651" s="16" t="s">
        <v>14</v>
      </c>
      <c r="B2651" s="16">
        <v>918</v>
      </c>
      <c r="C2651" s="16">
        <v>2017</v>
      </c>
      <c r="D2651" s="16">
        <v>960910</v>
      </c>
      <c r="E2651" s="16">
        <v>5.4</v>
      </c>
      <c r="F2651" s="18">
        <v>2.7</v>
      </c>
      <c r="G2651" s="18">
        <v>2.7</v>
      </c>
      <c r="H2651" s="18">
        <v>2.7</v>
      </c>
      <c r="I2651" s="16">
        <v>0</v>
      </c>
      <c r="J2651" s="16">
        <v>0</v>
      </c>
      <c r="K2651" s="16">
        <v>0</v>
      </c>
      <c r="L2651" s="16">
        <v>2</v>
      </c>
      <c r="M2651" s="16">
        <v>2</v>
      </c>
      <c r="N2651" s="16">
        <v>2</v>
      </c>
      <c r="O2651" s="16" t="s">
        <v>92</v>
      </c>
      <c r="Q2651" s="16" t="s">
        <v>10929</v>
      </c>
    </row>
    <row r="2652" spans="1:17" s="16" customFormat="1">
      <c r="A2652" s="16" t="s">
        <v>14</v>
      </c>
      <c r="B2652" s="16">
        <v>918</v>
      </c>
      <c r="C2652" s="16">
        <v>2017</v>
      </c>
      <c r="D2652" s="16">
        <v>960920</v>
      </c>
      <c r="E2652" s="16">
        <v>2.7</v>
      </c>
      <c r="F2652" s="18">
        <v>2.7</v>
      </c>
      <c r="G2652" s="18">
        <v>2.7</v>
      </c>
      <c r="H2652" s="18">
        <v>2.7</v>
      </c>
      <c r="I2652" s="16">
        <v>0</v>
      </c>
      <c r="J2652" s="16">
        <v>0</v>
      </c>
      <c r="K2652" s="16">
        <v>0</v>
      </c>
      <c r="L2652" s="16">
        <v>1</v>
      </c>
      <c r="M2652" s="16">
        <v>1</v>
      </c>
      <c r="N2652" s="16">
        <v>1</v>
      </c>
      <c r="O2652" s="16" t="s">
        <v>92</v>
      </c>
      <c r="Q2652" s="16" t="s">
        <v>10927</v>
      </c>
    </row>
    <row r="2653" spans="1:17" s="16" customFormat="1">
      <c r="A2653" s="16" t="s">
        <v>14</v>
      </c>
      <c r="B2653" s="16">
        <v>918</v>
      </c>
      <c r="C2653" s="16">
        <v>2017</v>
      </c>
      <c r="D2653" s="16">
        <v>960990</v>
      </c>
      <c r="E2653" s="16">
        <v>4.4000000000000004</v>
      </c>
      <c r="F2653" s="18">
        <v>1.7</v>
      </c>
      <c r="G2653" s="18">
        <v>2.7</v>
      </c>
      <c r="H2653" s="18">
        <v>2.2000000000000002</v>
      </c>
      <c r="I2653" s="16">
        <v>0</v>
      </c>
      <c r="J2653" s="16">
        <v>0</v>
      </c>
      <c r="K2653" s="16">
        <v>0</v>
      </c>
      <c r="L2653" s="16">
        <v>2</v>
      </c>
      <c r="M2653" s="16">
        <v>2</v>
      </c>
      <c r="N2653" s="16">
        <v>2</v>
      </c>
      <c r="O2653" s="16" t="s">
        <v>92</v>
      </c>
      <c r="Q2653" s="16" t="s">
        <v>10925</v>
      </c>
    </row>
    <row r="2654" spans="1:17" s="16" customFormat="1">
      <c r="A2654" s="16" t="s">
        <v>14</v>
      </c>
      <c r="B2654" s="16">
        <v>918</v>
      </c>
      <c r="C2654" s="16">
        <v>2017</v>
      </c>
      <c r="D2654" s="16">
        <v>961000</v>
      </c>
      <c r="E2654" s="16">
        <v>2.7</v>
      </c>
      <c r="F2654" s="18">
        <v>2.7</v>
      </c>
      <c r="G2654" s="18">
        <v>2.7</v>
      </c>
      <c r="H2654" s="18">
        <v>2.7</v>
      </c>
      <c r="I2654" s="16">
        <v>0</v>
      </c>
      <c r="J2654" s="16">
        <v>0</v>
      </c>
      <c r="K2654" s="16">
        <v>0</v>
      </c>
      <c r="L2654" s="16">
        <v>1</v>
      </c>
      <c r="M2654" s="16">
        <v>1</v>
      </c>
      <c r="N2654" s="16">
        <v>1</v>
      </c>
      <c r="O2654" s="16" t="s">
        <v>92</v>
      </c>
      <c r="Q2654" s="16" t="s">
        <v>10923</v>
      </c>
    </row>
    <row r="2655" spans="1:17" s="16" customFormat="1">
      <c r="A2655" s="16" t="s">
        <v>14</v>
      </c>
      <c r="B2655" s="16">
        <v>918</v>
      </c>
      <c r="C2655" s="16">
        <v>2017</v>
      </c>
      <c r="D2655" s="16">
        <v>961100</v>
      </c>
      <c r="E2655" s="16">
        <v>2.7</v>
      </c>
      <c r="F2655" s="18">
        <v>2.7</v>
      </c>
      <c r="G2655" s="18">
        <v>2.7</v>
      </c>
      <c r="H2655" s="18">
        <v>2.7</v>
      </c>
      <c r="I2655" s="16">
        <v>0</v>
      </c>
      <c r="J2655" s="16">
        <v>0</v>
      </c>
      <c r="K2655" s="16">
        <v>0</v>
      </c>
      <c r="L2655" s="16">
        <v>1</v>
      </c>
      <c r="M2655" s="16">
        <v>1</v>
      </c>
      <c r="N2655" s="16">
        <v>1</v>
      </c>
      <c r="O2655" s="16" t="s">
        <v>92</v>
      </c>
      <c r="Q2655" s="16" t="s">
        <v>10921</v>
      </c>
    </row>
    <row r="2656" spans="1:17" s="16" customFormat="1">
      <c r="A2656" s="16" t="s">
        <v>14</v>
      </c>
      <c r="B2656" s="16">
        <v>918</v>
      </c>
      <c r="C2656" s="16">
        <v>2017</v>
      </c>
      <c r="D2656" s="16">
        <v>961210</v>
      </c>
      <c r="E2656" s="16">
        <v>8.1</v>
      </c>
      <c r="F2656" s="18">
        <v>0</v>
      </c>
      <c r="G2656" s="18">
        <v>2.7</v>
      </c>
      <c r="H2656" s="18">
        <v>2.0299999999999998</v>
      </c>
      <c r="I2656" s="16">
        <v>0</v>
      </c>
      <c r="J2656" s="16">
        <v>1</v>
      </c>
      <c r="K2656" s="16">
        <v>0</v>
      </c>
      <c r="L2656" s="16">
        <v>3</v>
      </c>
      <c r="M2656" s="16">
        <v>4</v>
      </c>
      <c r="N2656" s="16">
        <v>4</v>
      </c>
      <c r="O2656" s="16" t="s">
        <v>92</v>
      </c>
      <c r="Q2656" s="16" t="s">
        <v>10919</v>
      </c>
    </row>
    <row r="2657" spans="1:17" s="16" customFormat="1">
      <c r="A2657" s="16" t="s">
        <v>14</v>
      </c>
      <c r="B2657" s="16">
        <v>918</v>
      </c>
      <c r="C2657" s="16">
        <v>2017</v>
      </c>
      <c r="D2657" s="16">
        <v>961220</v>
      </c>
      <c r="E2657" s="16">
        <v>2.7</v>
      </c>
      <c r="F2657" s="18">
        <v>2.7</v>
      </c>
      <c r="G2657" s="18">
        <v>2.7</v>
      </c>
      <c r="H2657" s="18">
        <v>2.7</v>
      </c>
      <c r="I2657" s="16">
        <v>0</v>
      </c>
      <c r="J2657" s="16">
        <v>0</v>
      </c>
      <c r="K2657" s="16">
        <v>0</v>
      </c>
      <c r="L2657" s="16">
        <v>1</v>
      </c>
      <c r="M2657" s="16">
        <v>1</v>
      </c>
      <c r="N2657" s="16">
        <v>1</v>
      </c>
      <c r="O2657" s="16" t="s">
        <v>92</v>
      </c>
      <c r="Q2657" s="16" t="s">
        <v>10917</v>
      </c>
    </row>
    <row r="2658" spans="1:17" s="16" customFormat="1">
      <c r="A2658" s="16" t="s">
        <v>14</v>
      </c>
      <c r="B2658" s="16">
        <v>918</v>
      </c>
      <c r="C2658" s="16">
        <v>2017</v>
      </c>
      <c r="D2658" s="16">
        <v>961310</v>
      </c>
      <c r="E2658" s="16">
        <v>2.7</v>
      </c>
      <c r="F2658" s="18">
        <v>2.7</v>
      </c>
      <c r="G2658" s="18">
        <v>2.7</v>
      </c>
      <c r="H2658" s="18">
        <v>2.7</v>
      </c>
      <c r="I2658" s="16">
        <v>0</v>
      </c>
      <c r="J2658" s="16">
        <v>0</v>
      </c>
      <c r="K2658" s="16">
        <v>0</v>
      </c>
      <c r="L2658" s="16">
        <v>1</v>
      </c>
      <c r="M2658" s="16">
        <v>1</v>
      </c>
      <c r="N2658" s="16">
        <v>1</v>
      </c>
      <c r="O2658" s="16" t="s">
        <v>92</v>
      </c>
      <c r="Q2658" s="16" t="s">
        <v>10915</v>
      </c>
    </row>
    <row r="2659" spans="1:17" s="16" customFormat="1">
      <c r="A2659" s="16" t="s">
        <v>14</v>
      </c>
      <c r="B2659" s="16">
        <v>918</v>
      </c>
      <c r="C2659" s="16">
        <v>2017</v>
      </c>
      <c r="D2659" s="16">
        <v>961320</v>
      </c>
      <c r="E2659" s="16">
        <v>2.7</v>
      </c>
      <c r="F2659" s="18">
        <v>2.7</v>
      </c>
      <c r="G2659" s="18">
        <v>2.7</v>
      </c>
      <c r="H2659" s="18">
        <v>2.7</v>
      </c>
      <c r="I2659" s="16">
        <v>0</v>
      </c>
      <c r="J2659" s="16">
        <v>0</v>
      </c>
      <c r="K2659" s="16">
        <v>0</v>
      </c>
      <c r="L2659" s="16">
        <v>1</v>
      </c>
      <c r="M2659" s="16">
        <v>1</v>
      </c>
      <c r="N2659" s="16">
        <v>1</v>
      </c>
      <c r="O2659" s="16" t="s">
        <v>92</v>
      </c>
      <c r="Q2659" s="16" t="s">
        <v>10913</v>
      </c>
    </row>
    <row r="2660" spans="1:17" s="16" customFormat="1">
      <c r="A2660" s="16" t="s">
        <v>14</v>
      </c>
      <c r="B2660" s="16">
        <v>918</v>
      </c>
      <c r="C2660" s="16">
        <v>2017</v>
      </c>
      <c r="D2660" s="16">
        <v>961380</v>
      </c>
      <c r="E2660" s="16">
        <v>2.7</v>
      </c>
      <c r="F2660" s="18">
        <v>2.7</v>
      </c>
      <c r="G2660" s="18">
        <v>2.7</v>
      </c>
      <c r="H2660" s="18">
        <v>2.7</v>
      </c>
      <c r="I2660" s="16">
        <v>0</v>
      </c>
      <c r="J2660" s="16">
        <v>0</v>
      </c>
      <c r="K2660" s="16">
        <v>0</v>
      </c>
      <c r="L2660" s="16">
        <v>1</v>
      </c>
      <c r="M2660" s="16">
        <v>1</v>
      </c>
      <c r="N2660" s="16">
        <v>1</v>
      </c>
      <c r="O2660" s="16" t="s">
        <v>92</v>
      </c>
      <c r="Q2660" s="16" t="s">
        <v>10909</v>
      </c>
    </row>
    <row r="2661" spans="1:17" s="16" customFormat="1">
      <c r="A2661" s="16" t="s">
        <v>14</v>
      </c>
      <c r="B2661" s="16">
        <v>918</v>
      </c>
      <c r="C2661" s="16">
        <v>2017</v>
      </c>
      <c r="D2661" s="16">
        <v>961390</v>
      </c>
      <c r="E2661" s="16">
        <v>2.7</v>
      </c>
      <c r="F2661" s="18">
        <v>2.7</v>
      </c>
      <c r="G2661" s="18">
        <v>2.7</v>
      </c>
      <c r="H2661" s="18">
        <v>2.7</v>
      </c>
      <c r="I2661" s="16">
        <v>0</v>
      </c>
      <c r="J2661" s="16">
        <v>0</v>
      </c>
      <c r="K2661" s="16">
        <v>0</v>
      </c>
      <c r="L2661" s="16">
        <v>1</v>
      </c>
      <c r="M2661" s="16">
        <v>1</v>
      </c>
      <c r="N2661" s="16">
        <v>1</v>
      </c>
      <c r="O2661" s="16" t="s">
        <v>92</v>
      </c>
      <c r="Q2661" s="16" t="s">
        <v>10907</v>
      </c>
    </row>
    <row r="2662" spans="1:17" s="16" customFormat="1">
      <c r="A2662" s="16" t="s">
        <v>14</v>
      </c>
      <c r="B2662" s="16">
        <v>918</v>
      </c>
      <c r="C2662" s="16">
        <v>2017</v>
      </c>
      <c r="D2662" s="16">
        <v>961400</v>
      </c>
      <c r="E2662" s="16">
        <v>2.7</v>
      </c>
      <c r="F2662" s="18">
        <v>0</v>
      </c>
      <c r="G2662" s="18">
        <v>2.7</v>
      </c>
      <c r="H2662" s="18">
        <v>1.35</v>
      </c>
      <c r="I2662" s="16">
        <v>0</v>
      </c>
      <c r="J2662" s="16">
        <v>1</v>
      </c>
      <c r="K2662" s="16">
        <v>0</v>
      </c>
      <c r="L2662" s="16">
        <v>1</v>
      </c>
      <c r="M2662" s="16">
        <v>2</v>
      </c>
      <c r="N2662" s="16">
        <v>2</v>
      </c>
      <c r="O2662" s="16" t="s">
        <v>92</v>
      </c>
      <c r="Q2662" s="16" t="s">
        <v>10905</v>
      </c>
    </row>
    <row r="2663" spans="1:17" s="16" customFormat="1">
      <c r="A2663" s="16" t="s">
        <v>14</v>
      </c>
      <c r="B2663" s="16">
        <v>918</v>
      </c>
      <c r="C2663" s="16">
        <v>2017</v>
      </c>
      <c r="D2663" s="16">
        <v>961610</v>
      </c>
      <c r="E2663" s="16">
        <v>5.4</v>
      </c>
      <c r="F2663" s="18">
        <v>2.7</v>
      </c>
      <c r="G2663" s="18">
        <v>2.7</v>
      </c>
      <c r="H2663" s="18">
        <v>2.7</v>
      </c>
      <c r="I2663" s="16">
        <v>0</v>
      </c>
      <c r="J2663" s="16">
        <v>0</v>
      </c>
      <c r="K2663" s="16">
        <v>0</v>
      </c>
      <c r="L2663" s="16">
        <v>2</v>
      </c>
      <c r="M2663" s="16">
        <v>2</v>
      </c>
      <c r="N2663" s="16">
        <v>2</v>
      </c>
      <c r="O2663" s="16" t="s">
        <v>92</v>
      </c>
      <c r="Q2663" s="16" t="s">
        <v>10893</v>
      </c>
    </row>
    <row r="2664" spans="1:17" s="16" customFormat="1">
      <c r="A2664" s="16" t="s">
        <v>14</v>
      </c>
      <c r="B2664" s="16">
        <v>918</v>
      </c>
      <c r="C2664" s="16">
        <v>2017</v>
      </c>
      <c r="D2664" s="16">
        <v>961700</v>
      </c>
      <c r="E2664" s="16">
        <v>6.7</v>
      </c>
      <c r="F2664" s="18">
        <v>6.7</v>
      </c>
      <c r="G2664" s="18">
        <v>6.7</v>
      </c>
      <c r="H2664" s="18">
        <v>6.7</v>
      </c>
      <c r="I2664" s="16">
        <v>0</v>
      </c>
      <c r="J2664" s="16">
        <v>0</v>
      </c>
      <c r="K2664" s="16">
        <v>0</v>
      </c>
      <c r="L2664" s="16">
        <v>1</v>
      </c>
      <c r="M2664" s="16">
        <v>1</v>
      </c>
      <c r="N2664" s="16">
        <v>1</v>
      </c>
      <c r="O2664" s="16" t="s">
        <v>92</v>
      </c>
      <c r="Q2664" s="16" t="s">
        <v>10889</v>
      </c>
    </row>
    <row r="2665" spans="1:17" s="16" customFormat="1">
      <c r="A2665" s="16" t="s">
        <v>14</v>
      </c>
      <c r="B2665" s="16">
        <v>918</v>
      </c>
      <c r="C2665" s="16">
        <v>2017</v>
      </c>
      <c r="D2665" s="16">
        <v>961800</v>
      </c>
      <c r="E2665" s="16">
        <v>1.7</v>
      </c>
      <c r="F2665" s="18">
        <v>1.7</v>
      </c>
      <c r="G2665" s="18">
        <v>1.7</v>
      </c>
      <c r="H2665" s="18">
        <v>1.7</v>
      </c>
      <c r="I2665" s="16">
        <v>0</v>
      </c>
      <c r="J2665" s="16">
        <v>0</v>
      </c>
      <c r="K2665" s="16">
        <v>0</v>
      </c>
      <c r="L2665" s="16">
        <v>1</v>
      </c>
      <c r="M2665" s="16">
        <v>1</v>
      </c>
      <c r="N2665" s="16">
        <v>1</v>
      </c>
      <c r="O2665" s="16" t="s">
        <v>92</v>
      </c>
      <c r="Q2665" s="16" t="s">
        <v>10887</v>
      </c>
    </row>
    <row r="2666" spans="1:17">
      <c r="A2666" t="s">
        <v>14</v>
      </c>
      <c r="B2666">
        <v>918</v>
      </c>
      <c r="C2666">
        <v>2017</v>
      </c>
      <c r="D2666">
        <v>270500</v>
      </c>
      <c r="E2666">
        <v>0</v>
      </c>
      <c r="F2666" s="18">
        <v>0</v>
      </c>
      <c r="G2666" s="18">
        <v>0</v>
      </c>
      <c r="H2666" s="18">
        <v>0</v>
      </c>
      <c r="I2666">
        <v>0</v>
      </c>
      <c r="J2666">
        <v>1</v>
      </c>
      <c r="K2666">
        <v>0</v>
      </c>
      <c r="L2666">
        <v>0</v>
      </c>
      <c r="M2666">
        <v>1</v>
      </c>
      <c r="N2666">
        <v>1</v>
      </c>
      <c r="O2666" t="s">
        <v>2170</v>
      </c>
      <c r="Q2666" t="s">
        <v>20951</v>
      </c>
    </row>
    <row r="2667" spans="1:17">
      <c r="A2667" t="s">
        <v>14</v>
      </c>
      <c r="B2667">
        <v>918</v>
      </c>
      <c r="C2667">
        <v>2017</v>
      </c>
      <c r="D2667">
        <v>440121</v>
      </c>
      <c r="E2667">
        <v>0</v>
      </c>
      <c r="F2667" s="18">
        <v>0</v>
      </c>
      <c r="G2667" s="18">
        <v>0</v>
      </c>
      <c r="H2667" s="18">
        <v>0</v>
      </c>
      <c r="I2667">
        <v>0</v>
      </c>
      <c r="J2667">
        <v>1</v>
      </c>
      <c r="K2667">
        <v>0</v>
      </c>
      <c r="L2667">
        <v>0</v>
      </c>
      <c r="M2667">
        <v>1</v>
      </c>
      <c r="N2667">
        <v>1</v>
      </c>
      <c r="O2667" t="s">
        <v>110</v>
      </c>
      <c r="Q2667" t="s">
        <v>18156</v>
      </c>
    </row>
    <row r="2668" spans="1:17">
      <c r="A2668" t="s">
        <v>14</v>
      </c>
      <c r="B2668">
        <v>918</v>
      </c>
      <c r="C2668">
        <v>2017</v>
      </c>
      <c r="D2668">
        <v>440122</v>
      </c>
      <c r="E2668">
        <v>0</v>
      </c>
      <c r="F2668" s="18">
        <v>0</v>
      </c>
      <c r="G2668" s="18">
        <v>0</v>
      </c>
      <c r="H2668" s="18">
        <v>0</v>
      </c>
      <c r="I2668">
        <v>0</v>
      </c>
      <c r="J2668">
        <v>1</v>
      </c>
      <c r="K2668">
        <v>0</v>
      </c>
      <c r="L2668">
        <v>0</v>
      </c>
      <c r="M2668">
        <v>1</v>
      </c>
      <c r="N2668">
        <v>1</v>
      </c>
      <c r="O2668" t="s">
        <v>110</v>
      </c>
      <c r="Q2668" t="s">
        <v>18154</v>
      </c>
    </row>
    <row r="2669" spans="1:17">
      <c r="A2669" t="s">
        <v>14</v>
      </c>
      <c r="B2669">
        <v>918</v>
      </c>
      <c r="C2669">
        <v>2017</v>
      </c>
      <c r="D2669">
        <v>440139</v>
      </c>
      <c r="E2669">
        <v>0</v>
      </c>
      <c r="F2669" s="18">
        <v>0</v>
      </c>
      <c r="G2669" s="18">
        <v>0</v>
      </c>
      <c r="H2669" s="18">
        <v>0</v>
      </c>
      <c r="I2669">
        <v>0</v>
      </c>
      <c r="J2669">
        <v>1</v>
      </c>
      <c r="K2669">
        <v>0</v>
      </c>
      <c r="L2669">
        <v>0</v>
      </c>
      <c r="M2669">
        <v>1</v>
      </c>
      <c r="N2669">
        <v>1</v>
      </c>
      <c r="O2669" t="s">
        <v>110</v>
      </c>
      <c r="Q2669" t="s">
        <v>18148</v>
      </c>
    </row>
    <row r="2670" spans="1:17">
      <c r="A2670" t="s">
        <v>14</v>
      </c>
      <c r="B2670">
        <v>918</v>
      </c>
      <c r="C2670">
        <v>2017</v>
      </c>
      <c r="D2670">
        <v>440311</v>
      </c>
      <c r="E2670">
        <v>0</v>
      </c>
      <c r="F2670" s="18">
        <v>0</v>
      </c>
      <c r="G2670" s="18">
        <v>0</v>
      </c>
      <c r="H2670" s="18">
        <v>0</v>
      </c>
      <c r="I2670">
        <v>0</v>
      </c>
      <c r="J2670">
        <v>1</v>
      </c>
      <c r="K2670">
        <v>0</v>
      </c>
      <c r="L2670">
        <v>0</v>
      </c>
      <c r="M2670">
        <v>1</v>
      </c>
      <c r="N2670">
        <v>1</v>
      </c>
      <c r="O2670" t="s">
        <v>110</v>
      </c>
      <c r="Q2670" t="s">
        <v>18136</v>
      </c>
    </row>
    <row r="2671" spans="1:17">
      <c r="A2671" t="s">
        <v>14</v>
      </c>
      <c r="B2671">
        <v>918</v>
      </c>
      <c r="C2671">
        <v>2017</v>
      </c>
      <c r="D2671">
        <v>440312</v>
      </c>
      <c r="E2671">
        <v>0</v>
      </c>
      <c r="F2671" s="18">
        <v>0</v>
      </c>
      <c r="G2671" s="18">
        <v>0</v>
      </c>
      <c r="H2671" s="18">
        <v>0</v>
      </c>
      <c r="I2671">
        <v>0</v>
      </c>
      <c r="J2671">
        <v>1</v>
      </c>
      <c r="K2671">
        <v>0</v>
      </c>
      <c r="L2671">
        <v>0</v>
      </c>
      <c r="M2671">
        <v>1</v>
      </c>
      <c r="N2671">
        <v>1</v>
      </c>
      <c r="O2671" t="s">
        <v>110</v>
      </c>
      <c r="Q2671" t="s">
        <v>18134</v>
      </c>
    </row>
    <row r="2672" spans="1:17">
      <c r="A2672" t="s">
        <v>14</v>
      </c>
      <c r="B2672">
        <v>918</v>
      </c>
      <c r="C2672">
        <v>2017</v>
      </c>
      <c r="D2672">
        <v>440410</v>
      </c>
      <c r="E2672">
        <v>0</v>
      </c>
      <c r="F2672" s="18">
        <v>0</v>
      </c>
      <c r="G2672" s="18">
        <v>0</v>
      </c>
      <c r="H2672" s="18">
        <v>0</v>
      </c>
      <c r="I2672">
        <v>0</v>
      </c>
      <c r="J2672">
        <v>2</v>
      </c>
      <c r="K2672">
        <v>0</v>
      </c>
      <c r="L2672">
        <v>0</v>
      </c>
      <c r="M2672">
        <v>2</v>
      </c>
      <c r="N2672">
        <v>2</v>
      </c>
      <c r="O2672" t="s">
        <v>110</v>
      </c>
      <c r="Q2672" t="s">
        <v>18096</v>
      </c>
    </row>
    <row r="2673" spans="1:17">
      <c r="A2673" t="s">
        <v>14</v>
      </c>
      <c r="B2673">
        <v>918</v>
      </c>
      <c r="C2673">
        <v>2017</v>
      </c>
      <c r="D2673">
        <v>440420</v>
      </c>
      <c r="E2673">
        <v>0</v>
      </c>
      <c r="F2673" s="18">
        <v>0</v>
      </c>
      <c r="G2673" s="18">
        <v>0</v>
      </c>
      <c r="H2673" s="18">
        <v>0</v>
      </c>
      <c r="I2673">
        <v>0</v>
      </c>
      <c r="J2673">
        <v>3</v>
      </c>
      <c r="K2673">
        <v>0</v>
      </c>
      <c r="L2673">
        <v>0</v>
      </c>
      <c r="M2673">
        <v>3</v>
      </c>
      <c r="N2673">
        <v>3</v>
      </c>
      <c r="O2673" t="s">
        <v>110</v>
      </c>
      <c r="Q2673" t="s">
        <v>18094</v>
      </c>
    </row>
    <row r="2674" spans="1:17">
      <c r="A2674" t="s">
        <v>14</v>
      </c>
      <c r="B2674">
        <v>918</v>
      </c>
      <c r="C2674">
        <v>2017</v>
      </c>
      <c r="D2674">
        <v>440500</v>
      </c>
      <c r="E2674">
        <v>0</v>
      </c>
      <c r="F2674" s="18">
        <v>0</v>
      </c>
      <c r="G2674" s="18">
        <v>0</v>
      </c>
      <c r="H2674" s="18">
        <v>0</v>
      </c>
      <c r="I2674">
        <v>0</v>
      </c>
      <c r="J2674">
        <v>1</v>
      </c>
      <c r="K2674">
        <v>0</v>
      </c>
      <c r="L2674">
        <v>0</v>
      </c>
      <c r="M2674">
        <v>1</v>
      </c>
      <c r="N2674">
        <v>1</v>
      </c>
      <c r="O2674" t="s">
        <v>110</v>
      </c>
      <c r="Q2674" t="s">
        <v>18092</v>
      </c>
    </row>
    <row r="2675" spans="1:17">
      <c r="A2675" t="s">
        <v>14</v>
      </c>
      <c r="B2675">
        <v>918</v>
      </c>
      <c r="C2675">
        <v>2017</v>
      </c>
      <c r="D2675">
        <v>440611</v>
      </c>
      <c r="E2675">
        <v>0</v>
      </c>
      <c r="F2675" s="18">
        <v>0</v>
      </c>
      <c r="G2675" s="18">
        <v>0</v>
      </c>
      <c r="H2675" s="18">
        <v>0</v>
      </c>
      <c r="I2675">
        <v>0</v>
      </c>
      <c r="J2675">
        <v>1</v>
      </c>
      <c r="K2675">
        <v>0</v>
      </c>
      <c r="L2675">
        <v>0</v>
      </c>
      <c r="M2675">
        <v>1</v>
      </c>
      <c r="N2675">
        <v>1</v>
      </c>
      <c r="O2675" t="s">
        <v>110</v>
      </c>
      <c r="Q2675" t="s">
        <v>18088</v>
      </c>
    </row>
    <row r="2676" spans="1:17">
      <c r="A2676" t="s">
        <v>14</v>
      </c>
      <c r="B2676">
        <v>918</v>
      </c>
      <c r="C2676">
        <v>2017</v>
      </c>
      <c r="D2676">
        <v>440612</v>
      </c>
      <c r="E2676">
        <v>0</v>
      </c>
      <c r="F2676" s="18">
        <v>0</v>
      </c>
      <c r="G2676" s="18">
        <v>0</v>
      </c>
      <c r="H2676" s="18">
        <v>0</v>
      </c>
      <c r="I2676">
        <v>0</v>
      </c>
      <c r="J2676">
        <v>1</v>
      </c>
      <c r="K2676">
        <v>0</v>
      </c>
      <c r="L2676">
        <v>0</v>
      </c>
      <c r="M2676">
        <v>1</v>
      </c>
      <c r="N2676">
        <v>1</v>
      </c>
      <c r="O2676" t="s">
        <v>110</v>
      </c>
      <c r="Q2676" t="s">
        <v>18086</v>
      </c>
    </row>
    <row r="2677" spans="1:17">
      <c r="A2677" t="s">
        <v>14</v>
      </c>
      <c r="B2677">
        <v>918</v>
      </c>
      <c r="C2677">
        <v>2017</v>
      </c>
      <c r="D2677">
        <v>440691</v>
      </c>
      <c r="E2677">
        <v>0</v>
      </c>
      <c r="F2677" s="18">
        <v>0</v>
      </c>
      <c r="G2677" s="18">
        <v>0</v>
      </c>
      <c r="H2677" s="18">
        <v>0</v>
      </c>
      <c r="I2677">
        <v>0</v>
      </c>
      <c r="J2677">
        <v>1</v>
      </c>
      <c r="K2677">
        <v>0</v>
      </c>
      <c r="L2677">
        <v>0</v>
      </c>
      <c r="M2677">
        <v>1</v>
      </c>
      <c r="N2677">
        <v>1</v>
      </c>
      <c r="O2677" t="s">
        <v>110</v>
      </c>
      <c r="Q2677" t="s">
        <v>18082</v>
      </c>
    </row>
    <row r="2678" spans="1:17">
      <c r="A2678" t="s">
        <v>14</v>
      </c>
      <c r="B2678">
        <v>918</v>
      </c>
      <c r="C2678">
        <v>2017</v>
      </c>
      <c r="D2678">
        <v>440692</v>
      </c>
      <c r="E2678">
        <v>0</v>
      </c>
      <c r="F2678" s="18">
        <v>0</v>
      </c>
      <c r="G2678" s="18">
        <v>0</v>
      </c>
      <c r="H2678" s="18">
        <v>0</v>
      </c>
      <c r="I2678">
        <v>0</v>
      </c>
      <c r="J2678">
        <v>1</v>
      </c>
      <c r="K2678">
        <v>0</v>
      </c>
      <c r="L2678">
        <v>0</v>
      </c>
      <c r="M2678">
        <v>1</v>
      </c>
      <c r="N2678">
        <v>1</v>
      </c>
      <c r="O2678" t="s">
        <v>110</v>
      </c>
      <c r="Q2678" t="s">
        <v>18080</v>
      </c>
    </row>
    <row r="2679" spans="1:17">
      <c r="A2679" t="s">
        <v>14</v>
      </c>
      <c r="B2679">
        <v>918</v>
      </c>
      <c r="C2679">
        <v>2017</v>
      </c>
      <c r="D2679">
        <v>440711</v>
      </c>
      <c r="E2679">
        <v>0</v>
      </c>
      <c r="F2679" s="18">
        <v>0</v>
      </c>
      <c r="G2679" s="18">
        <v>0</v>
      </c>
      <c r="H2679" s="18">
        <v>0</v>
      </c>
      <c r="I2679">
        <v>0</v>
      </c>
      <c r="J2679">
        <v>4</v>
      </c>
      <c r="K2679">
        <v>0</v>
      </c>
      <c r="L2679">
        <v>0</v>
      </c>
      <c r="M2679">
        <v>4</v>
      </c>
      <c r="N2679">
        <v>4</v>
      </c>
      <c r="O2679" t="s">
        <v>110</v>
      </c>
      <c r="Q2679" t="s">
        <v>18076</v>
      </c>
    </row>
    <row r="2680" spans="1:17">
      <c r="A2680" t="s">
        <v>14</v>
      </c>
      <c r="B2680">
        <v>918</v>
      </c>
      <c r="C2680">
        <v>2017</v>
      </c>
      <c r="D2680">
        <v>440712</v>
      </c>
      <c r="E2680">
        <v>0</v>
      </c>
      <c r="F2680" s="18">
        <v>0</v>
      </c>
      <c r="G2680" s="18">
        <v>0</v>
      </c>
      <c r="H2680" s="18">
        <v>0</v>
      </c>
      <c r="I2680">
        <v>0</v>
      </c>
      <c r="J2680">
        <v>4</v>
      </c>
      <c r="K2680">
        <v>0</v>
      </c>
      <c r="L2680">
        <v>0</v>
      </c>
      <c r="M2680">
        <v>4</v>
      </c>
      <c r="N2680">
        <v>4</v>
      </c>
      <c r="O2680" t="s">
        <v>110</v>
      </c>
      <c r="Q2680" t="s">
        <v>18074</v>
      </c>
    </row>
    <row r="2681" spans="1:17">
      <c r="A2681" t="s">
        <v>14</v>
      </c>
      <c r="B2681">
        <v>918</v>
      </c>
      <c r="C2681">
        <v>2017</v>
      </c>
      <c r="D2681">
        <v>440719</v>
      </c>
      <c r="E2681">
        <v>0</v>
      </c>
      <c r="F2681" s="18">
        <v>0</v>
      </c>
      <c r="G2681" s="18">
        <v>0</v>
      </c>
      <c r="H2681" s="18">
        <v>0</v>
      </c>
      <c r="I2681">
        <v>0</v>
      </c>
      <c r="J2681">
        <v>4</v>
      </c>
      <c r="K2681">
        <v>0</v>
      </c>
      <c r="L2681">
        <v>0</v>
      </c>
      <c r="M2681">
        <v>4</v>
      </c>
      <c r="N2681">
        <v>4</v>
      </c>
      <c r="O2681" t="s">
        <v>110</v>
      </c>
      <c r="Q2681" t="s">
        <v>18072</v>
      </c>
    </row>
    <row r="2682" spans="1:17">
      <c r="A2682" t="s">
        <v>14</v>
      </c>
      <c r="B2682">
        <v>918</v>
      </c>
      <c r="C2682">
        <v>2017</v>
      </c>
      <c r="D2682">
        <v>440721</v>
      </c>
      <c r="E2682">
        <v>4.5</v>
      </c>
      <c r="F2682" s="18">
        <v>0</v>
      </c>
      <c r="G2682" s="18">
        <v>2.5</v>
      </c>
      <c r="H2682" s="18">
        <v>1.5</v>
      </c>
      <c r="I2682">
        <v>0</v>
      </c>
      <c r="J2682">
        <v>1</v>
      </c>
      <c r="K2682">
        <v>0</v>
      </c>
      <c r="L2682">
        <v>2</v>
      </c>
      <c r="M2682">
        <v>3</v>
      </c>
      <c r="N2682">
        <v>3</v>
      </c>
      <c r="O2682" t="s">
        <v>110</v>
      </c>
      <c r="Q2682" t="s">
        <v>18070</v>
      </c>
    </row>
    <row r="2683" spans="1:17">
      <c r="A2683" t="s">
        <v>14</v>
      </c>
      <c r="B2683">
        <v>918</v>
      </c>
      <c r="C2683">
        <v>2017</v>
      </c>
      <c r="D2683">
        <v>440722</v>
      </c>
      <c r="E2683">
        <v>4.5</v>
      </c>
      <c r="F2683" s="18">
        <v>0</v>
      </c>
      <c r="G2683" s="18">
        <v>2.5</v>
      </c>
      <c r="H2683" s="18">
        <v>1.5</v>
      </c>
      <c r="I2683">
        <v>0</v>
      </c>
      <c r="J2683">
        <v>1</v>
      </c>
      <c r="K2683">
        <v>0</v>
      </c>
      <c r="L2683">
        <v>2</v>
      </c>
      <c r="M2683">
        <v>3</v>
      </c>
      <c r="N2683">
        <v>3</v>
      </c>
      <c r="O2683" t="s">
        <v>110</v>
      </c>
      <c r="Q2683" t="s">
        <v>18068</v>
      </c>
    </row>
    <row r="2684" spans="1:17">
      <c r="A2684" t="s">
        <v>14</v>
      </c>
      <c r="B2684">
        <v>918</v>
      </c>
      <c r="C2684">
        <v>2017</v>
      </c>
      <c r="D2684">
        <v>440725</v>
      </c>
      <c r="E2684">
        <v>7</v>
      </c>
      <c r="F2684" s="18">
        <v>0</v>
      </c>
      <c r="G2684" s="18">
        <v>2.5</v>
      </c>
      <c r="H2684" s="18">
        <v>1.75</v>
      </c>
      <c r="I2684">
        <v>0</v>
      </c>
      <c r="J2684">
        <v>1</v>
      </c>
      <c r="K2684">
        <v>0</v>
      </c>
      <c r="L2684">
        <v>3</v>
      </c>
      <c r="M2684">
        <v>4</v>
      </c>
      <c r="N2684">
        <v>4</v>
      </c>
      <c r="O2684" t="s">
        <v>110</v>
      </c>
      <c r="Q2684" t="s">
        <v>18064</v>
      </c>
    </row>
    <row r="2685" spans="1:17">
      <c r="A2685" t="s">
        <v>14</v>
      </c>
      <c r="B2685">
        <v>918</v>
      </c>
      <c r="C2685">
        <v>2017</v>
      </c>
      <c r="D2685">
        <v>440726</v>
      </c>
      <c r="E2685">
        <v>7</v>
      </c>
      <c r="F2685" s="18">
        <v>0</v>
      </c>
      <c r="G2685" s="18">
        <v>2.5</v>
      </c>
      <c r="H2685" s="18">
        <v>1.75</v>
      </c>
      <c r="I2685">
        <v>0</v>
      </c>
      <c r="J2685">
        <v>1</v>
      </c>
      <c r="K2685">
        <v>0</v>
      </c>
      <c r="L2685">
        <v>3</v>
      </c>
      <c r="M2685">
        <v>4</v>
      </c>
      <c r="N2685">
        <v>4</v>
      </c>
      <c r="O2685" t="s">
        <v>110</v>
      </c>
      <c r="Q2685" t="s">
        <v>18062</v>
      </c>
    </row>
    <row r="2686" spans="1:17">
      <c r="A2686" t="s">
        <v>14</v>
      </c>
      <c r="B2686">
        <v>918</v>
      </c>
      <c r="C2686">
        <v>2017</v>
      </c>
      <c r="D2686">
        <v>440727</v>
      </c>
      <c r="E2686">
        <v>4.5</v>
      </c>
      <c r="F2686" s="18">
        <v>0</v>
      </c>
      <c r="G2686" s="18">
        <v>2.5</v>
      </c>
      <c r="H2686" s="18">
        <v>1.5</v>
      </c>
      <c r="I2686">
        <v>0</v>
      </c>
      <c r="J2686">
        <v>1</v>
      </c>
      <c r="K2686">
        <v>0</v>
      </c>
      <c r="L2686">
        <v>2</v>
      </c>
      <c r="M2686">
        <v>3</v>
      </c>
      <c r="N2686">
        <v>3</v>
      </c>
      <c r="O2686" t="s">
        <v>110</v>
      </c>
      <c r="Q2686" t="s">
        <v>18060</v>
      </c>
    </row>
    <row r="2687" spans="1:17">
      <c r="A2687" t="s">
        <v>14</v>
      </c>
      <c r="B2687">
        <v>918</v>
      </c>
      <c r="C2687">
        <v>2017</v>
      </c>
      <c r="D2687">
        <v>440728</v>
      </c>
      <c r="E2687">
        <v>4.5</v>
      </c>
      <c r="F2687" s="18">
        <v>0</v>
      </c>
      <c r="G2687" s="18">
        <v>2.5</v>
      </c>
      <c r="H2687" s="18">
        <v>1.5</v>
      </c>
      <c r="I2687">
        <v>0</v>
      </c>
      <c r="J2687">
        <v>1</v>
      </c>
      <c r="K2687">
        <v>0</v>
      </c>
      <c r="L2687">
        <v>2</v>
      </c>
      <c r="M2687">
        <v>3</v>
      </c>
      <c r="N2687">
        <v>3</v>
      </c>
      <c r="O2687" t="s">
        <v>110</v>
      </c>
      <c r="Q2687" t="s">
        <v>18058</v>
      </c>
    </row>
    <row r="2688" spans="1:17">
      <c r="A2688" t="s">
        <v>14</v>
      </c>
      <c r="B2688">
        <v>918</v>
      </c>
      <c r="C2688">
        <v>2017</v>
      </c>
      <c r="D2688">
        <v>440729</v>
      </c>
      <c r="E2688">
        <v>11.5</v>
      </c>
      <c r="F2688" s="18">
        <v>0</v>
      </c>
      <c r="G2688" s="18">
        <v>2.5</v>
      </c>
      <c r="H2688" s="18">
        <v>1.44</v>
      </c>
      <c r="I2688">
        <v>0</v>
      </c>
      <c r="J2688">
        <v>3</v>
      </c>
      <c r="K2688">
        <v>0</v>
      </c>
      <c r="L2688">
        <v>5</v>
      </c>
      <c r="M2688">
        <v>8</v>
      </c>
      <c r="N2688">
        <v>8</v>
      </c>
      <c r="O2688" t="s">
        <v>110</v>
      </c>
      <c r="Q2688" t="s">
        <v>18056</v>
      </c>
    </row>
    <row r="2689" spans="1:17">
      <c r="A2689" t="s">
        <v>14</v>
      </c>
      <c r="B2689">
        <v>918</v>
      </c>
      <c r="C2689">
        <v>2017</v>
      </c>
      <c r="D2689">
        <v>440791</v>
      </c>
      <c r="E2689">
        <v>0</v>
      </c>
      <c r="F2689" s="18">
        <v>0</v>
      </c>
      <c r="G2689" s="18">
        <v>0</v>
      </c>
      <c r="H2689" s="18">
        <v>0</v>
      </c>
      <c r="I2689">
        <v>0</v>
      </c>
      <c r="J2689">
        <v>4</v>
      </c>
      <c r="K2689">
        <v>0</v>
      </c>
      <c r="L2689">
        <v>0</v>
      </c>
      <c r="M2689">
        <v>4</v>
      </c>
      <c r="N2689">
        <v>4</v>
      </c>
      <c r="O2689" t="s">
        <v>110</v>
      </c>
      <c r="Q2689" t="s">
        <v>18054</v>
      </c>
    </row>
    <row r="2690" spans="1:17">
      <c r="A2690" t="s">
        <v>14</v>
      </c>
      <c r="B2690">
        <v>918</v>
      </c>
      <c r="C2690">
        <v>2017</v>
      </c>
      <c r="D2690">
        <v>440792</v>
      </c>
      <c r="E2690">
        <v>0</v>
      </c>
      <c r="F2690" s="18">
        <v>0</v>
      </c>
      <c r="G2690" s="18">
        <v>0</v>
      </c>
      <c r="H2690" s="18">
        <v>0</v>
      </c>
      <c r="I2690">
        <v>0</v>
      </c>
      <c r="J2690">
        <v>2</v>
      </c>
      <c r="K2690">
        <v>0</v>
      </c>
      <c r="L2690">
        <v>0</v>
      </c>
      <c r="M2690">
        <v>2</v>
      </c>
      <c r="N2690">
        <v>2</v>
      </c>
      <c r="O2690" t="s">
        <v>110</v>
      </c>
      <c r="Q2690" t="s">
        <v>18052</v>
      </c>
    </row>
    <row r="2691" spans="1:17">
      <c r="A2691" t="s">
        <v>14</v>
      </c>
      <c r="B2691">
        <v>918</v>
      </c>
      <c r="C2691">
        <v>2017</v>
      </c>
      <c r="D2691">
        <v>440793</v>
      </c>
      <c r="E2691">
        <v>2.5</v>
      </c>
      <c r="F2691" s="18">
        <v>0</v>
      </c>
      <c r="G2691" s="18">
        <v>2.5</v>
      </c>
      <c r="H2691" s="18">
        <v>0.83</v>
      </c>
      <c r="I2691">
        <v>0</v>
      </c>
      <c r="J2691">
        <v>2</v>
      </c>
      <c r="K2691">
        <v>0</v>
      </c>
      <c r="L2691">
        <v>1</v>
      </c>
      <c r="M2691">
        <v>3</v>
      </c>
      <c r="N2691">
        <v>3</v>
      </c>
      <c r="O2691" t="s">
        <v>110</v>
      </c>
      <c r="Q2691" t="s">
        <v>18050</v>
      </c>
    </row>
    <row r="2692" spans="1:17">
      <c r="A2692" t="s">
        <v>14</v>
      </c>
      <c r="B2692">
        <v>918</v>
      </c>
      <c r="C2692">
        <v>2017</v>
      </c>
      <c r="D2692">
        <v>440794</v>
      </c>
      <c r="E2692">
        <v>2.5</v>
      </c>
      <c r="F2692" s="18">
        <v>0</v>
      </c>
      <c r="G2692" s="18">
        <v>2.5</v>
      </c>
      <c r="H2692" s="18">
        <v>0.83</v>
      </c>
      <c r="I2692">
        <v>0</v>
      </c>
      <c r="J2692">
        <v>2</v>
      </c>
      <c r="K2692">
        <v>0</v>
      </c>
      <c r="L2692">
        <v>1</v>
      </c>
      <c r="M2692">
        <v>3</v>
      </c>
      <c r="N2692">
        <v>3</v>
      </c>
      <c r="O2692" t="s">
        <v>110</v>
      </c>
      <c r="Q2692" t="s">
        <v>18048</v>
      </c>
    </row>
    <row r="2693" spans="1:17">
      <c r="A2693" t="s">
        <v>14</v>
      </c>
      <c r="B2693">
        <v>918</v>
      </c>
      <c r="C2693">
        <v>2017</v>
      </c>
      <c r="D2693">
        <v>440795</v>
      </c>
      <c r="E2693">
        <v>2.5</v>
      </c>
      <c r="F2693" s="18">
        <v>0</v>
      </c>
      <c r="G2693" s="18">
        <v>2.5</v>
      </c>
      <c r="H2693" s="18">
        <v>0.83</v>
      </c>
      <c r="I2693">
        <v>0</v>
      </c>
      <c r="J2693">
        <v>2</v>
      </c>
      <c r="K2693">
        <v>0</v>
      </c>
      <c r="L2693">
        <v>1</v>
      </c>
      <c r="M2693">
        <v>3</v>
      </c>
      <c r="N2693">
        <v>3</v>
      </c>
      <c r="O2693" t="s">
        <v>110</v>
      </c>
      <c r="Q2693" t="s">
        <v>18046</v>
      </c>
    </row>
    <row r="2694" spans="1:17">
      <c r="A2694" t="s">
        <v>14</v>
      </c>
      <c r="B2694">
        <v>918</v>
      </c>
      <c r="C2694">
        <v>2017</v>
      </c>
      <c r="D2694">
        <v>440796</v>
      </c>
      <c r="E2694">
        <v>2.5</v>
      </c>
      <c r="F2694" s="18">
        <v>0</v>
      </c>
      <c r="G2694" s="18">
        <v>2.5</v>
      </c>
      <c r="H2694" s="18">
        <v>0.83</v>
      </c>
      <c r="I2694">
        <v>0</v>
      </c>
      <c r="J2694">
        <v>2</v>
      </c>
      <c r="K2694">
        <v>0</v>
      </c>
      <c r="L2694">
        <v>1</v>
      </c>
      <c r="M2694">
        <v>3</v>
      </c>
      <c r="N2694">
        <v>3</v>
      </c>
      <c r="O2694" t="s">
        <v>110</v>
      </c>
      <c r="Q2694" t="s">
        <v>18044</v>
      </c>
    </row>
    <row r="2695" spans="1:17">
      <c r="A2695" t="s">
        <v>14</v>
      </c>
      <c r="B2695">
        <v>918</v>
      </c>
      <c r="C2695">
        <v>2017</v>
      </c>
      <c r="D2695">
        <v>440797</v>
      </c>
      <c r="E2695">
        <v>2.5</v>
      </c>
      <c r="F2695" s="18">
        <v>0</v>
      </c>
      <c r="G2695" s="18">
        <v>2.5</v>
      </c>
      <c r="H2695" s="18">
        <v>0.83</v>
      </c>
      <c r="I2695">
        <v>0</v>
      </c>
      <c r="J2695">
        <v>2</v>
      </c>
      <c r="K2695">
        <v>0</v>
      </c>
      <c r="L2695">
        <v>1</v>
      </c>
      <c r="M2695">
        <v>3</v>
      </c>
      <c r="N2695">
        <v>3</v>
      </c>
      <c r="O2695" t="s">
        <v>110</v>
      </c>
      <c r="Q2695" t="s">
        <v>18042</v>
      </c>
    </row>
    <row r="2696" spans="1:17">
      <c r="A2696" t="s">
        <v>14</v>
      </c>
      <c r="B2696">
        <v>918</v>
      </c>
      <c r="C2696">
        <v>2017</v>
      </c>
      <c r="D2696">
        <v>440799</v>
      </c>
      <c r="E2696">
        <v>2.5</v>
      </c>
      <c r="F2696" s="18">
        <v>0</v>
      </c>
      <c r="G2696" s="18">
        <v>2.5</v>
      </c>
      <c r="H2696" s="18">
        <v>0.83</v>
      </c>
      <c r="I2696">
        <v>0</v>
      </c>
      <c r="J2696">
        <v>2</v>
      </c>
      <c r="K2696">
        <v>0</v>
      </c>
      <c r="L2696">
        <v>1</v>
      </c>
      <c r="M2696">
        <v>3</v>
      </c>
      <c r="N2696">
        <v>3</v>
      </c>
      <c r="O2696" t="s">
        <v>110</v>
      </c>
      <c r="Q2696" t="s">
        <v>18040</v>
      </c>
    </row>
    <row r="2697" spans="1:17">
      <c r="A2697" t="s">
        <v>14</v>
      </c>
      <c r="B2697">
        <v>918</v>
      </c>
      <c r="C2697">
        <v>2017</v>
      </c>
      <c r="D2697">
        <v>440810</v>
      </c>
      <c r="E2697">
        <v>7</v>
      </c>
      <c r="F2697" s="18">
        <v>0</v>
      </c>
      <c r="G2697" s="18">
        <v>4</v>
      </c>
      <c r="H2697" s="18">
        <v>2.33</v>
      </c>
      <c r="I2697">
        <v>0</v>
      </c>
      <c r="J2697">
        <v>1</v>
      </c>
      <c r="K2697">
        <v>0</v>
      </c>
      <c r="L2697">
        <v>2</v>
      </c>
      <c r="M2697">
        <v>3</v>
      </c>
      <c r="N2697">
        <v>3</v>
      </c>
      <c r="O2697" t="s">
        <v>110</v>
      </c>
      <c r="Q2697" t="s">
        <v>18038</v>
      </c>
    </row>
    <row r="2698" spans="1:17">
      <c r="A2698" t="s">
        <v>14</v>
      </c>
      <c r="B2698">
        <v>918</v>
      </c>
      <c r="C2698">
        <v>2017</v>
      </c>
      <c r="D2698">
        <v>440831</v>
      </c>
      <c r="E2698">
        <v>19.8</v>
      </c>
      <c r="F2698" s="18">
        <v>4</v>
      </c>
      <c r="G2698" s="18">
        <v>6</v>
      </c>
      <c r="H2698" s="18">
        <v>4.95</v>
      </c>
      <c r="I2698">
        <v>0</v>
      </c>
      <c r="J2698">
        <v>0</v>
      </c>
      <c r="K2698">
        <v>0</v>
      </c>
      <c r="L2698">
        <v>4</v>
      </c>
      <c r="M2698">
        <v>4</v>
      </c>
      <c r="N2698">
        <v>4</v>
      </c>
      <c r="O2698" t="s">
        <v>110</v>
      </c>
      <c r="Q2698" t="s">
        <v>18036</v>
      </c>
    </row>
    <row r="2699" spans="1:17">
      <c r="A2699" t="s">
        <v>14</v>
      </c>
      <c r="B2699">
        <v>918</v>
      </c>
      <c r="C2699">
        <v>2017</v>
      </c>
      <c r="D2699">
        <v>440839</v>
      </c>
      <c r="E2699">
        <v>31.9</v>
      </c>
      <c r="F2699" s="18">
        <v>0</v>
      </c>
      <c r="G2699" s="18">
        <v>6</v>
      </c>
      <c r="H2699" s="18">
        <v>3.99</v>
      </c>
      <c r="I2699">
        <v>0</v>
      </c>
      <c r="J2699">
        <v>1</v>
      </c>
      <c r="K2699">
        <v>0</v>
      </c>
      <c r="L2699">
        <v>7</v>
      </c>
      <c r="M2699">
        <v>8</v>
      </c>
      <c r="N2699">
        <v>8</v>
      </c>
      <c r="O2699" t="s">
        <v>110</v>
      </c>
      <c r="Q2699" t="s">
        <v>18034</v>
      </c>
    </row>
    <row r="2700" spans="1:17">
      <c r="A2700" t="s">
        <v>14</v>
      </c>
      <c r="B2700">
        <v>918</v>
      </c>
      <c r="C2700">
        <v>2017</v>
      </c>
      <c r="D2700">
        <v>440890</v>
      </c>
      <c r="E2700">
        <v>11</v>
      </c>
      <c r="F2700" s="18">
        <v>0</v>
      </c>
      <c r="G2700" s="18">
        <v>4</v>
      </c>
      <c r="H2700" s="18">
        <v>2.75</v>
      </c>
      <c r="I2700">
        <v>0</v>
      </c>
      <c r="J2700">
        <v>1</v>
      </c>
      <c r="K2700">
        <v>0</v>
      </c>
      <c r="L2700">
        <v>3</v>
      </c>
      <c r="M2700">
        <v>4</v>
      </c>
      <c r="N2700">
        <v>4</v>
      </c>
      <c r="O2700" t="s">
        <v>110</v>
      </c>
      <c r="Q2700" t="s">
        <v>18032</v>
      </c>
    </row>
    <row r="2701" spans="1:17">
      <c r="A2701" t="s">
        <v>14</v>
      </c>
      <c r="B2701">
        <v>918</v>
      </c>
      <c r="C2701">
        <v>2017</v>
      </c>
      <c r="D2701">
        <v>440910</v>
      </c>
      <c r="E2701">
        <v>0</v>
      </c>
      <c r="F2701" s="18">
        <v>0</v>
      </c>
      <c r="G2701" s="18">
        <v>0</v>
      </c>
      <c r="H2701" s="18">
        <v>0</v>
      </c>
      <c r="I2701">
        <v>0</v>
      </c>
      <c r="J2701">
        <v>2</v>
      </c>
      <c r="K2701">
        <v>0</v>
      </c>
      <c r="L2701">
        <v>0</v>
      </c>
      <c r="M2701">
        <v>2</v>
      </c>
      <c r="N2701">
        <v>2</v>
      </c>
      <c r="O2701" t="s">
        <v>110</v>
      </c>
      <c r="Q2701" t="s">
        <v>18030</v>
      </c>
    </row>
    <row r="2702" spans="1:17">
      <c r="A2702" t="s">
        <v>14</v>
      </c>
      <c r="B2702">
        <v>918</v>
      </c>
      <c r="C2702">
        <v>2017</v>
      </c>
      <c r="D2702">
        <v>440921</v>
      </c>
      <c r="E2702">
        <v>0</v>
      </c>
      <c r="F2702" s="18">
        <v>0</v>
      </c>
      <c r="G2702" s="18">
        <v>0</v>
      </c>
      <c r="H2702" s="18">
        <v>0</v>
      </c>
      <c r="I2702">
        <v>0</v>
      </c>
      <c r="J2702">
        <v>1</v>
      </c>
      <c r="K2702">
        <v>0</v>
      </c>
      <c r="L2702">
        <v>0</v>
      </c>
      <c r="M2702">
        <v>1</v>
      </c>
      <c r="N2702">
        <v>1</v>
      </c>
      <c r="O2702" t="s">
        <v>110</v>
      </c>
      <c r="Q2702" t="s">
        <v>18026</v>
      </c>
    </row>
    <row r="2703" spans="1:17">
      <c r="A2703" t="s">
        <v>14</v>
      </c>
      <c r="B2703">
        <v>918</v>
      </c>
      <c r="C2703">
        <v>2017</v>
      </c>
      <c r="D2703">
        <v>440922</v>
      </c>
      <c r="E2703">
        <v>0</v>
      </c>
      <c r="F2703" s="18">
        <v>0</v>
      </c>
      <c r="G2703" s="18">
        <v>0</v>
      </c>
      <c r="H2703" s="18">
        <v>0</v>
      </c>
      <c r="I2703">
        <v>0</v>
      </c>
      <c r="J2703">
        <v>1</v>
      </c>
      <c r="K2703">
        <v>0</v>
      </c>
      <c r="L2703">
        <v>0</v>
      </c>
      <c r="M2703">
        <v>1</v>
      </c>
      <c r="N2703">
        <v>1</v>
      </c>
      <c r="O2703" t="s">
        <v>110</v>
      </c>
      <c r="Q2703" t="s">
        <v>18024</v>
      </c>
    </row>
    <row r="2704" spans="1:17">
      <c r="A2704" t="s">
        <v>14</v>
      </c>
      <c r="B2704">
        <v>918</v>
      </c>
      <c r="C2704">
        <v>2017</v>
      </c>
      <c r="D2704">
        <v>440929</v>
      </c>
      <c r="E2704">
        <v>0</v>
      </c>
      <c r="F2704" s="18">
        <v>0</v>
      </c>
      <c r="G2704" s="18">
        <v>0</v>
      </c>
      <c r="H2704" s="18">
        <v>0</v>
      </c>
      <c r="I2704">
        <v>0</v>
      </c>
      <c r="J2704">
        <v>3</v>
      </c>
      <c r="K2704">
        <v>0</v>
      </c>
      <c r="L2704">
        <v>0</v>
      </c>
      <c r="M2704">
        <v>3</v>
      </c>
      <c r="N2704">
        <v>3</v>
      </c>
      <c r="O2704" t="s">
        <v>110</v>
      </c>
      <c r="Q2704" t="s">
        <v>18022</v>
      </c>
    </row>
    <row r="2705" spans="1:17">
      <c r="A2705" t="s">
        <v>14</v>
      </c>
      <c r="B2705">
        <v>918</v>
      </c>
      <c r="C2705">
        <v>2017</v>
      </c>
      <c r="D2705">
        <v>441011</v>
      </c>
      <c r="E2705">
        <v>28</v>
      </c>
      <c r="F2705" s="18">
        <v>7</v>
      </c>
      <c r="G2705" s="18">
        <v>7</v>
      </c>
      <c r="H2705" s="18">
        <v>7</v>
      </c>
      <c r="I2705">
        <v>0</v>
      </c>
      <c r="J2705">
        <v>0</v>
      </c>
      <c r="K2705">
        <v>0</v>
      </c>
      <c r="L2705">
        <v>4</v>
      </c>
      <c r="M2705">
        <v>4</v>
      </c>
      <c r="N2705">
        <v>4</v>
      </c>
      <c r="O2705" t="s">
        <v>110</v>
      </c>
      <c r="Q2705" t="s">
        <v>18020</v>
      </c>
    </row>
    <row r="2706" spans="1:17">
      <c r="A2706" t="s">
        <v>14</v>
      </c>
      <c r="B2706">
        <v>918</v>
      </c>
      <c r="C2706">
        <v>2017</v>
      </c>
      <c r="D2706">
        <v>441012</v>
      </c>
      <c r="E2706">
        <v>14</v>
      </c>
      <c r="F2706" s="18">
        <v>7</v>
      </c>
      <c r="G2706" s="18">
        <v>7</v>
      </c>
      <c r="H2706" s="18">
        <v>7</v>
      </c>
      <c r="I2706">
        <v>0</v>
      </c>
      <c r="J2706">
        <v>0</v>
      </c>
      <c r="K2706">
        <v>0</v>
      </c>
      <c r="L2706">
        <v>2</v>
      </c>
      <c r="M2706">
        <v>2</v>
      </c>
      <c r="N2706">
        <v>2</v>
      </c>
      <c r="O2706" t="s">
        <v>110</v>
      </c>
      <c r="Q2706" t="s">
        <v>18018</v>
      </c>
    </row>
    <row r="2707" spans="1:17">
      <c r="A2707" t="s">
        <v>14</v>
      </c>
      <c r="B2707">
        <v>918</v>
      </c>
      <c r="C2707">
        <v>2017</v>
      </c>
      <c r="D2707">
        <v>441019</v>
      </c>
      <c r="E2707">
        <v>7</v>
      </c>
      <c r="F2707" s="18">
        <v>7</v>
      </c>
      <c r="G2707" s="18">
        <v>7</v>
      </c>
      <c r="H2707" s="18">
        <v>7</v>
      </c>
      <c r="I2707">
        <v>0</v>
      </c>
      <c r="J2707">
        <v>0</v>
      </c>
      <c r="K2707">
        <v>0</v>
      </c>
      <c r="L2707">
        <v>1</v>
      </c>
      <c r="M2707">
        <v>1</v>
      </c>
      <c r="N2707">
        <v>1</v>
      </c>
      <c r="O2707" t="s">
        <v>110</v>
      </c>
      <c r="Q2707" t="s">
        <v>18016</v>
      </c>
    </row>
    <row r="2708" spans="1:17">
      <c r="A2708" t="s">
        <v>14</v>
      </c>
      <c r="B2708">
        <v>918</v>
      </c>
      <c r="C2708">
        <v>2017</v>
      </c>
      <c r="D2708">
        <v>441090</v>
      </c>
      <c r="E2708">
        <v>7</v>
      </c>
      <c r="F2708" s="18">
        <v>7</v>
      </c>
      <c r="G2708" s="18">
        <v>7</v>
      </c>
      <c r="H2708" s="18">
        <v>7</v>
      </c>
      <c r="I2708">
        <v>0</v>
      </c>
      <c r="J2708">
        <v>0</v>
      </c>
      <c r="K2708">
        <v>0</v>
      </c>
      <c r="L2708">
        <v>1</v>
      </c>
      <c r="M2708">
        <v>1</v>
      </c>
      <c r="N2708">
        <v>1</v>
      </c>
      <c r="O2708" t="s">
        <v>110</v>
      </c>
      <c r="Q2708" t="s">
        <v>18002</v>
      </c>
    </row>
    <row r="2709" spans="1:17">
      <c r="A2709" t="s">
        <v>14</v>
      </c>
      <c r="B2709">
        <v>918</v>
      </c>
      <c r="C2709">
        <v>2017</v>
      </c>
      <c r="D2709">
        <v>441112</v>
      </c>
      <c r="E2709">
        <v>14</v>
      </c>
      <c r="F2709" s="18">
        <v>7</v>
      </c>
      <c r="G2709" s="18">
        <v>7</v>
      </c>
      <c r="H2709" s="18">
        <v>7</v>
      </c>
      <c r="I2709">
        <v>0</v>
      </c>
      <c r="J2709">
        <v>0</v>
      </c>
      <c r="K2709">
        <v>0</v>
      </c>
      <c r="L2709">
        <v>2</v>
      </c>
      <c r="M2709">
        <v>2</v>
      </c>
      <c r="N2709">
        <v>2</v>
      </c>
      <c r="O2709" t="s">
        <v>110</v>
      </c>
      <c r="Q2709" t="s">
        <v>17998</v>
      </c>
    </row>
    <row r="2710" spans="1:17">
      <c r="A2710" t="s">
        <v>14</v>
      </c>
      <c r="B2710">
        <v>918</v>
      </c>
      <c r="C2710">
        <v>2017</v>
      </c>
      <c r="D2710">
        <v>441113</v>
      </c>
      <c r="E2710">
        <v>14</v>
      </c>
      <c r="F2710" s="18">
        <v>7</v>
      </c>
      <c r="G2710" s="18">
        <v>7</v>
      </c>
      <c r="H2710" s="18">
        <v>7</v>
      </c>
      <c r="I2710">
        <v>0</v>
      </c>
      <c r="J2710">
        <v>0</v>
      </c>
      <c r="K2710">
        <v>0</v>
      </c>
      <c r="L2710">
        <v>2</v>
      </c>
      <c r="M2710">
        <v>2</v>
      </c>
      <c r="N2710">
        <v>2</v>
      </c>
      <c r="O2710" t="s">
        <v>110</v>
      </c>
      <c r="Q2710" t="s">
        <v>17996</v>
      </c>
    </row>
    <row r="2711" spans="1:17">
      <c r="A2711" t="s">
        <v>14</v>
      </c>
      <c r="B2711">
        <v>918</v>
      </c>
      <c r="C2711">
        <v>2017</v>
      </c>
      <c r="D2711">
        <v>441114</v>
      </c>
      <c r="E2711">
        <v>14</v>
      </c>
      <c r="F2711" s="18">
        <v>7</v>
      </c>
      <c r="G2711" s="18">
        <v>7</v>
      </c>
      <c r="H2711" s="18">
        <v>7</v>
      </c>
      <c r="I2711">
        <v>0</v>
      </c>
      <c r="J2711">
        <v>0</v>
      </c>
      <c r="K2711">
        <v>0</v>
      </c>
      <c r="L2711">
        <v>2</v>
      </c>
      <c r="M2711">
        <v>2</v>
      </c>
      <c r="N2711">
        <v>2</v>
      </c>
      <c r="O2711" t="s">
        <v>110</v>
      </c>
      <c r="Q2711" t="s">
        <v>17994</v>
      </c>
    </row>
    <row r="2712" spans="1:17">
      <c r="A2712" t="s">
        <v>14</v>
      </c>
      <c r="B2712">
        <v>918</v>
      </c>
      <c r="C2712">
        <v>2017</v>
      </c>
      <c r="D2712">
        <v>441192</v>
      </c>
      <c r="E2712">
        <v>14</v>
      </c>
      <c r="F2712" s="18">
        <v>7</v>
      </c>
      <c r="G2712" s="18">
        <v>7</v>
      </c>
      <c r="H2712" s="18">
        <v>7</v>
      </c>
      <c r="I2712">
        <v>0</v>
      </c>
      <c r="J2712">
        <v>0</v>
      </c>
      <c r="K2712">
        <v>0</v>
      </c>
      <c r="L2712">
        <v>2</v>
      </c>
      <c r="M2712">
        <v>2</v>
      </c>
      <c r="N2712">
        <v>2</v>
      </c>
      <c r="O2712" t="s">
        <v>110</v>
      </c>
      <c r="Q2712" t="s">
        <v>17980</v>
      </c>
    </row>
    <row r="2713" spans="1:17">
      <c r="A2713" t="s">
        <v>14</v>
      </c>
      <c r="B2713">
        <v>918</v>
      </c>
      <c r="C2713">
        <v>2017</v>
      </c>
      <c r="D2713">
        <v>441193</v>
      </c>
      <c r="E2713">
        <v>14</v>
      </c>
      <c r="F2713" s="18">
        <v>7</v>
      </c>
      <c r="G2713" s="18">
        <v>7</v>
      </c>
      <c r="H2713" s="18">
        <v>7</v>
      </c>
      <c r="I2713">
        <v>0</v>
      </c>
      <c r="J2713">
        <v>0</v>
      </c>
      <c r="K2713">
        <v>0</v>
      </c>
      <c r="L2713">
        <v>2</v>
      </c>
      <c r="M2713">
        <v>2</v>
      </c>
      <c r="N2713">
        <v>2</v>
      </c>
      <c r="O2713" t="s">
        <v>110</v>
      </c>
      <c r="Q2713" t="s">
        <v>17978</v>
      </c>
    </row>
    <row r="2714" spans="1:17">
      <c r="A2714" t="s">
        <v>14</v>
      </c>
      <c r="B2714">
        <v>918</v>
      </c>
      <c r="C2714">
        <v>2017</v>
      </c>
      <c r="D2714">
        <v>441194</v>
      </c>
      <c r="E2714">
        <v>14</v>
      </c>
      <c r="F2714" s="18">
        <v>7</v>
      </c>
      <c r="G2714" s="18">
        <v>7</v>
      </c>
      <c r="H2714" s="18">
        <v>7</v>
      </c>
      <c r="I2714">
        <v>0</v>
      </c>
      <c r="J2714">
        <v>0</v>
      </c>
      <c r="K2714">
        <v>0</v>
      </c>
      <c r="L2714">
        <v>2</v>
      </c>
      <c r="M2714">
        <v>2</v>
      </c>
      <c r="N2714">
        <v>2</v>
      </c>
      <c r="O2714" t="s">
        <v>110</v>
      </c>
      <c r="Q2714" t="s">
        <v>17976</v>
      </c>
    </row>
    <row r="2715" spans="1:17">
      <c r="A2715" t="s">
        <v>14</v>
      </c>
      <c r="B2715">
        <v>918</v>
      </c>
      <c r="C2715">
        <v>2017</v>
      </c>
      <c r="D2715">
        <v>441210</v>
      </c>
      <c r="E2715">
        <v>10</v>
      </c>
      <c r="F2715" s="18">
        <v>10</v>
      </c>
      <c r="G2715" s="18">
        <v>10</v>
      </c>
      <c r="H2715" s="18">
        <v>10</v>
      </c>
      <c r="I2715">
        <v>0</v>
      </c>
      <c r="J2715">
        <v>0</v>
      </c>
      <c r="K2715">
        <v>0</v>
      </c>
      <c r="L2715">
        <v>1</v>
      </c>
      <c r="M2715">
        <v>1</v>
      </c>
      <c r="N2715">
        <v>1</v>
      </c>
      <c r="O2715" t="s">
        <v>110</v>
      </c>
      <c r="Q2715" t="s">
        <v>17972</v>
      </c>
    </row>
    <row r="2716" spans="1:17">
      <c r="A2716" t="s">
        <v>14</v>
      </c>
      <c r="B2716">
        <v>918</v>
      </c>
      <c r="C2716">
        <v>2017</v>
      </c>
      <c r="D2716">
        <v>441231</v>
      </c>
      <c r="E2716">
        <v>27</v>
      </c>
      <c r="F2716" s="18">
        <v>7</v>
      </c>
      <c r="G2716" s="18">
        <v>10</v>
      </c>
      <c r="H2716" s="18">
        <v>9</v>
      </c>
      <c r="I2716">
        <v>0</v>
      </c>
      <c r="J2716">
        <v>0</v>
      </c>
      <c r="K2716">
        <v>0</v>
      </c>
      <c r="L2716">
        <v>3</v>
      </c>
      <c r="M2716">
        <v>3</v>
      </c>
      <c r="N2716">
        <v>3</v>
      </c>
      <c r="O2716" t="s">
        <v>110</v>
      </c>
      <c r="Q2716" t="s">
        <v>17958</v>
      </c>
    </row>
    <row r="2717" spans="1:17">
      <c r="A2717" t="s">
        <v>14</v>
      </c>
      <c r="B2717">
        <v>918</v>
      </c>
      <c r="C2717">
        <v>2017</v>
      </c>
      <c r="D2717">
        <v>441233</v>
      </c>
      <c r="E2717">
        <v>7</v>
      </c>
      <c r="F2717" s="18">
        <v>7</v>
      </c>
      <c r="G2717" s="18">
        <v>7</v>
      </c>
      <c r="H2717" s="18">
        <v>7</v>
      </c>
      <c r="I2717">
        <v>0</v>
      </c>
      <c r="J2717">
        <v>0</v>
      </c>
      <c r="K2717">
        <v>0</v>
      </c>
      <c r="L2717">
        <v>1</v>
      </c>
      <c r="M2717">
        <v>1</v>
      </c>
      <c r="N2717">
        <v>1</v>
      </c>
      <c r="O2717" t="s">
        <v>110</v>
      </c>
      <c r="Q2717" t="s">
        <v>17954</v>
      </c>
    </row>
    <row r="2718" spans="1:17">
      <c r="A2718" t="s">
        <v>14</v>
      </c>
      <c r="B2718">
        <v>918</v>
      </c>
      <c r="C2718">
        <v>2017</v>
      </c>
      <c r="D2718">
        <v>441234</v>
      </c>
      <c r="E2718">
        <v>7</v>
      </c>
      <c r="F2718" s="18">
        <v>7</v>
      </c>
      <c r="G2718" s="18">
        <v>7</v>
      </c>
      <c r="H2718" s="18">
        <v>7</v>
      </c>
      <c r="I2718">
        <v>0</v>
      </c>
      <c r="J2718">
        <v>0</v>
      </c>
      <c r="K2718">
        <v>0</v>
      </c>
      <c r="L2718">
        <v>1</v>
      </c>
      <c r="M2718">
        <v>1</v>
      </c>
      <c r="N2718">
        <v>1</v>
      </c>
      <c r="O2718" t="s">
        <v>110</v>
      </c>
      <c r="Q2718" t="s">
        <v>17952</v>
      </c>
    </row>
    <row r="2719" spans="1:17">
      <c r="A2719" t="s">
        <v>14</v>
      </c>
      <c r="B2719">
        <v>918</v>
      </c>
      <c r="C2719">
        <v>2017</v>
      </c>
      <c r="D2719">
        <v>441239</v>
      </c>
      <c r="E2719">
        <v>14</v>
      </c>
      <c r="F2719" s="18">
        <v>7</v>
      </c>
      <c r="G2719" s="18">
        <v>7</v>
      </c>
      <c r="H2719" s="18">
        <v>7</v>
      </c>
      <c r="I2719">
        <v>0</v>
      </c>
      <c r="J2719">
        <v>0</v>
      </c>
      <c r="K2719">
        <v>0</v>
      </c>
      <c r="L2719">
        <v>2</v>
      </c>
      <c r="M2719">
        <v>2</v>
      </c>
      <c r="N2719">
        <v>2</v>
      </c>
      <c r="O2719" t="s">
        <v>110</v>
      </c>
      <c r="Q2719" t="s">
        <v>17950</v>
      </c>
    </row>
    <row r="2720" spans="1:17">
      <c r="A2720" t="s">
        <v>14</v>
      </c>
      <c r="B2720">
        <v>918</v>
      </c>
      <c r="C2720">
        <v>2017</v>
      </c>
      <c r="D2720">
        <v>441294</v>
      </c>
      <c r="E2720">
        <v>16</v>
      </c>
      <c r="F2720" s="18">
        <v>6</v>
      </c>
      <c r="G2720" s="18">
        <v>10</v>
      </c>
      <c r="H2720" s="18">
        <v>8</v>
      </c>
      <c r="I2720">
        <v>0</v>
      </c>
      <c r="J2720">
        <v>0</v>
      </c>
      <c r="K2720">
        <v>0</v>
      </c>
      <c r="L2720">
        <v>2</v>
      </c>
      <c r="M2720">
        <v>2</v>
      </c>
      <c r="N2720">
        <v>2</v>
      </c>
      <c r="O2720" t="s">
        <v>110</v>
      </c>
      <c r="Q2720" t="s">
        <v>17944</v>
      </c>
    </row>
    <row r="2721" spans="1:17">
      <c r="A2721" t="s">
        <v>14</v>
      </c>
      <c r="B2721">
        <v>918</v>
      </c>
      <c r="C2721">
        <v>2017</v>
      </c>
      <c r="D2721">
        <v>441299</v>
      </c>
      <c r="E2721">
        <v>76</v>
      </c>
      <c r="F2721" s="18">
        <v>6</v>
      </c>
      <c r="G2721" s="18">
        <v>10</v>
      </c>
      <c r="H2721" s="18">
        <v>9.5</v>
      </c>
      <c r="I2721">
        <v>0</v>
      </c>
      <c r="J2721">
        <v>0</v>
      </c>
      <c r="K2721">
        <v>0</v>
      </c>
      <c r="L2721">
        <v>8</v>
      </c>
      <c r="M2721">
        <v>8</v>
      </c>
      <c r="N2721">
        <v>8</v>
      </c>
      <c r="O2721" t="s">
        <v>110</v>
      </c>
      <c r="Q2721" t="s">
        <v>17942</v>
      </c>
    </row>
    <row r="2722" spans="1:17">
      <c r="A2722" t="s">
        <v>14</v>
      </c>
      <c r="B2722">
        <v>918</v>
      </c>
      <c r="C2722">
        <v>2017</v>
      </c>
      <c r="D2722">
        <v>441300</v>
      </c>
      <c r="E2722">
        <v>0</v>
      </c>
      <c r="F2722" s="18">
        <v>0</v>
      </c>
      <c r="G2722" s="18">
        <v>0</v>
      </c>
      <c r="H2722" s="18">
        <v>0</v>
      </c>
      <c r="I2722">
        <v>0</v>
      </c>
      <c r="J2722">
        <v>1</v>
      </c>
      <c r="K2722">
        <v>0</v>
      </c>
      <c r="L2722">
        <v>0</v>
      </c>
      <c r="M2722">
        <v>1</v>
      </c>
      <c r="N2722">
        <v>1</v>
      </c>
      <c r="O2722" t="s">
        <v>110</v>
      </c>
      <c r="Q2722" t="s">
        <v>17940</v>
      </c>
    </row>
    <row r="2723" spans="1:17">
      <c r="A2723" t="s">
        <v>14</v>
      </c>
      <c r="B2723">
        <v>918</v>
      </c>
      <c r="C2723">
        <v>2017</v>
      </c>
      <c r="D2723">
        <v>441400</v>
      </c>
      <c r="E2723">
        <v>2.5</v>
      </c>
      <c r="F2723" s="18">
        <v>0</v>
      </c>
      <c r="G2723" s="18">
        <v>2.5</v>
      </c>
      <c r="H2723" s="18">
        <v>1.25</v>
      </c>
      <c r="I2723">
        <v>0</v>
      </c>
      <c r="J2723">
        <v>1</v>
      </c>
      <c r="K2723">
        <v>0</v>
      </c>
      <c r="L2723">
        <v>1</v>
      </c>
      <c r="M2723">
        <v>2</v>
      </c>
      <c r="N2723">
        <v>2</v>
      </c>
      <c r="O2723" t="s">
        <v>110</v>
      </c>
      <c r="Q2723" t="s">
        <v>17938</v>
      </c>
    </row>
    <row r="2724" spans="1:17">
      <c r="A2724" t="s">
        <v>14</v>
      </c>
      <c r="B2724">
        <v>918</v>
      </c>
      <c r="C2724">
        <v>2017</v>
      </c>
      <c r="D2724">
        <v>441510</v>
      </c>
      <c r="E2724">
        <v>7</v>
      </c>
      <c r="F2724" s="18">
        <v>3</v>
      </c>
      <c r="G2724" s="18">
        <v>4</v>
      </c>
      <c r="H2724" s="18">
        <v>3.5</v>
      </c>
      <c r="I2724">
        <v>0</v>
      </c>
      <c r="J2724">
        <v>0</v>
      </c>
      <c r="K2724">
        <v>0</v>
      </c>
      <c r="L2724">
        <v>2</v>
      </c>
      <c r="M2724">
        <v>2</v>
      </c>
      <c r="N2724">
        <v>2</v>
      </c>
      <c r="O2724" t="s">
        <v>110</v>
      </c>
      <c r="Q2724" t="s">
        <v>17936</v>
      </c>
    </row>
    <row r="2725" spans="1:17">
      <c r="A2725" t="s">
        <v>14</v>
      </c>
      <c r="B2725">
        <v>918</v>
      </c>
      <c r="C2725">
        <v>2017</v>
      </c>
      <c r="D2725">
        <v>441520</v>
      </c>
      <c r="E2725">
        <v>7</v>
      </c>
      <c r="F2725" s="18">
        <v>3</v>
      </c>
      <c r="G2725" s="18">
        <v>4</v>
      </c>
      <c r="H2725" s="18">
        <v>3.5</v>
      </c>
      <c r="I2725">
        <v>0</v>
      </c>
      <c r="J2725">
        <v>0</v>
      </c>
      <c r="K2725">
        <v>0</v>
      </c>
      <c r="L2725">
        <v>2</v>
      </c>
      <c r="M2725">
        <v>2</v>
      </c>
      <c r="N2725">
        <v>2</v>
      </c>
      <c r="O2725" t="s">
        <v>110</v>
      </c>
      <c r="Q2725" t="s">
        <v>17934</v>
      </c>
    </row>
    <row r="2726" spans="1:17">
      <c r="A2726" t="s">
        <v>14</v>
      </c>
      <c r="B2726">
        <v>918</v>
      </c>
      <c r="C2726">
        <v>2017</v>
      </c>
      <c r="D2726">
        <v>441600</v>
      </c>
      <c r="E2726">
        <v>0</v>
      </c>
      <c r="F2726" s="18">
        <v>0</v>
      </c>
      <c r="G2726" s="18">
        <v>0</v>
      </c>
      <c r="H2726" s="18">
        <v>0</v>
      </c>
      <c r="I2726">
        <v>0</v>
      </c>
      <c r="J2726">
        <v>1</v>
      </c>
      <c r="K2726">
        <v>0</v>
      </c>
      <c r="L2726">
        <v>0</v>
      </c>
      <c r="M2726">
        <v>1</v>
      </c>
      <c r="N2726">
        <v>1</v>
      </c>
      <c r="O2726" t="s">
        <v>110</v>
      </c>
      <c r="Q2726" t="s">
        <v>17932</v>
      </c>
    </row>
    <row r="2727" spans="1:17">
      <c r="A2727" t="s">
        <v>14</v>
      </c>
      <c r="B2727">
        <v>918</v>
      </c>
      <c r="C2727">
        <v>2017</v>
      </c>
      <c r="D2727">
        <v>441700</v>
      </c>
      <c r="E2727">
        <v>0</v>
      </c>
      <c r="F2727" s="18">
        <v>0</v>
      </c>
      <c r="G2727" s="18">
        <v>0</v>
      </c>
      <c r="H2727" s="18">
        <v>0</v>
      </c>
      <c r="I2727">
        <v>0</v>
      </c>
      <c r="J2727">
        <v>1</v>
      </c>
      <c r="K2727">
        <v>0</v>
      </c>
      <c r="L2727">
        <v>0</v>
      </c>
      <c r="M2727">
        <v>1</v>
      </c>
      <c r="N2727">
        <v>1</v>
      </c>
      <c r="O2727" t="s">
        <v>110</v>
      </c>
      <c r="Q2727" t="s">
        <v>17930</v>
      </c>
    </row>
    <row r="2728" spans="1:17">
      <c r="A2728" t="s">
        <v>14</v>
      </c>
      <c r="B2728">
        <v>918</v>
      </c>
      <c r="C2728">
        <v>2017</v>
      </c>
      <c r="D2728">
        <v>441810</v>
      </c>
      <c r="E2728">
        <v>9</v>
      </c>
      <c r="F2728" s="18">
        <v>3</v>
      </c>
      <c r="G2728" s="18">
        <v>3</v>
      </c>
      <c r="H2728" s="18">
        <v>3</v>
      </c>
      <c r="I2728">
        <v>0</v>
      </c>
      <c r="J2728">
        <v>0</v>
      </c>
      <c r="K2728">
        <v>0</v>
      </c>
      <c r="L2728">
        <v>3</v>
      </c>
      <c r="M2728">
        <v>3</v>
      </c>
      <c r="N2728">
        <v>3</v>
      </c>
      <c r="O2728" t="s">
        <v>110</v>
      </c>
      <c r="Q2728" t="s">
        <v>17928</v>
      </c>
    </row>
    <row r="2729" spans="1:17">
      <c r="A2729" t="s">
        <v>14</v>
      </c>
      <c r="B2729">
        <v>918</v>
      </c>
      <c r="C2729">
        <v>2017</v>
      </c>
      <c r="D2729">
        <v>441820</v>
      </c>
      <c r="E2729">
        <v>3</v>
      </c>
      <c r="F2729" s="18">
        <v>0</v>
      </c>
      <c r="G2729" s="18">
        <v>3</v>
      </c>
      <c r="H2729" s="18">
        <v>1</v>
      </c>
      <c r="I2729">
        <v>0</v>
      </c>
      <c r="J2729">
        <v>2</v>
      </c>
      <c r="K2729">
        <v>0</v>
      </c>
      <c r="L2729">
        <v>1</v>
      </c>
      <c r="M2729">
        <v>3</v>
      </c>
      <c r="N2729">
        <v>3</v>
      </c>
      <c r="O2729" t="s">
        <v>110</v>
      </c>
      <c r="Q2729" t="s">
        <v>17926</v>
      </c>
    </row>
    <row r="2730" spans="1:17">
      <c r="A2730" t="s">
        <v>14</v>
      </c>
      <c r="B2730">
        <v>918</v>
      </c>
      <c r="C2730">
        <v>2017</v>
      </c>
      <c r="D2730">
        <v>441840</v>
      </c>
      <c r="E2730">
        <v>0</v>
      </c>
      <c r="F2730" s="18">
        <v>0</v>
      </c>
      <c r="G2730" s="18">
        <v>0</v>
      </c>
      <c r="H2730" s="18">
        <v>0</v>
      </c>
      <c r="I2730">
        <v>0</v>
      </c>
      <c r="J2730">
        <v>1</v>
      </c>
      <c r="K2730">
        <v>0</v>
      </c>
      <c r="L2730">
        <v>0</v>
      </c>
      <c r="M2730">
        <v>1</v>
      </c>
      <c r="N2730">
        <v>1</v>
      </c>
      <c r="O2730" t="s">
        <v>110</v>
      </c>
      <c r="Q2730" t="s">
        <v>17922</v>
      </c>
    </row>
    <row r="2731" spans="1:17">
      <c r="A2731" t="s">
        <v>14</v>
      </c>
      <c r="B2731">
        <v>918</v>
      </c>
      <c r="C2731">
        <v>2017</v>
      </c>
      <c r="D2731">
        <v>441850</v>
      </c>
      <c r="E2731">
        <v>0</v>
      </c>
      <c r="F2731" s="18">
        <v>0</v>
      </c>
      <c r="G2731" s="18">
        <v>0</v>
      </c>
      <c r="H2731" s="18">
        <v>0</v>
      </c>
      <c r="I2731">
        <v>0</v>
      </c>
      <c r="J2731">
        <v>1</v>
      </c>
      <c r="K2731">
        <v>0</v>
      </c>
      <c r="L2731">
        <v>0</v>
      </c>
      <c r="M2731">
        <v>1</v>
      </c>
      <c r="N2731">
        <v>1</v>
      </c>
      <c r="O2731" t="s">
        <v>110</v>
      </c>
      <c r="Q2731" t="s">
        <v>17920</v>
      </c>
    </row>
    <row r="2732" spans="1:17">
      <c r="A2732" t="s">
        <v>14</v>
      </c>
      <c r="B2732">
        <v>918</v>
      </c>
      <c r="C2732">
        <v>2017</v>
      </c>
      <c r="D2732">
        <v>441860</v>
      </c>
      <c r="E2732">
        <v>0</v>
      </c>
      <c r="F2732" s="18">
        <v>0</v>
      </c>
      <c r="G2732" s="18">
        <v>0</v>
      </c>
      <c r="H2732" s="18">
        <v>0</v>
      </c>
      <c r="I2732">
        <v>0</v>
      </c>
      <c r="J2732">
        <v>1</v>
      </c>
      <c r="K2732">
        <v>0</v>
      </c>
      <c r="L2732">
        <v>0</v>
      </c>
      <c r="M2732">
        <v>1</v>
      </c>
      <c r="N2732">
        <v>1</v>
      </c>
      <c r="O2732" t="s">
        <v>110</v>
      </c>
      <c r="Q2732" t="s">
        <v>17918</v>
      </c>
    </row>
    <row r="2733" spans="1:17">
      <c r="A2733" t="s">
        <v>14</v>
      </c>
      <c r="B2733">
        <v>918</v>
      </c>
      <c r="C2733">
        <v>2017</v>
      </c>
      <c r="D2733">
        <v>441873</v>
      </c>
      <c r="E2733">
        <v>3</v>
      </c>
      <c r="F2733" s="18">
        <v>0</v>
      </c>
      <c r="G2733" s="18">
        <v>3</v>
      </c>
      <c r="H2733" s="18">
        <v>1.5</v>
      </c>
      <c r="I2733">
        <v>0</v>
      </c>
      <c r="J2733">
        <v>1</v>
      </c>
      <c r="K2733">
        <v>0</v>
      </c>
      <c r="L2733">
        <v>1</v>
      </c>
      <c r="M2733">
        <v>2</v>
      </c>
      <c r="N2733">
        <v>2</v>
      </c>
      <c r="O2733" t="s">
        <v>110</v>
      </c>
      <c r="Q2733" t="s">
        <v>17912</v>
      </c>
    </row>
    <row r="2734" spans="1:17">
      <c r="A2734" t="s">
        <v>14</v>
      </c>
      <c r="B2734">
        <v>918</v>
      </c>
      <c r="C2734">
        <v>2017</v>
      </c>
      <c r="D2734">
        <v>441874</v>
      </c>
      <c r="E2734">
        <v>3</v>
      </c>
      <c r="F2734" s="18">
        <v>3</v>
      </c>
      <c r="G2734" s="18">
        <v>3</v>
      </c>
      <c r="H2734" s="18">
        <v>3</v>
      </c>
      <c r="I2734">
        <v>0</v>
      </c>
      <c r="J2734">
        <v>0</v>
      </c>
      <c r="K2734">
        <v>0</v>
      </c>
      <c r="L2734">
        <v>1</v>
      </c>
      <c r="M2734">
        <v>1</v>
      </c>
      <c r="N2734">
        <v>1</v>
      </c>
      <c r="O2734" t="s">
        <v>110</v>
      </c>
      <c r="Q2734" t="s">
        <v>17910</v>
      </c>
    </row>
    <row r="2735" spans="1:17">
      <c r="A2735" t="s">
        <v>14</v>
      </c>
      <c r="B2735">
        <v>918</v>
      </c>
      <c r="C2735">
        <v>2017</v>
      </c>
      <c r="D2735">
        <v>441875</v>
      </c>
      <c r="E2735">
        <v>0</v>
      </c>
      <c r="F2735" s="18">
        <v>0</v>
      </c>
      <c r="G2735" s="18">
        <v>0</v>
      </c>
      <c r="H2735" s="18">
        <v>0</v>
      </c>
      <c r="I2735">
        <v>0</v>
      </c>
      <c r="J2735">
        <v>1</v>
      </c>
      <c r="K2735">
        <v>0</v>
      </c>
      <c r="L2735">
        <v>0</v>
      </c>
      <c r="M2735">
        <v>1</v>
      </c>
      <c r="N2735">
        <v>1</v>
      </c>
      <c r="O2735" t="s">
        <v>110</v>
      </c>
      <c r="Q2735" t="s">
        <v>17908</v>
      </c>
    </row>
    <row r="2736" spans="1:17">
      <c r="A2736" t="s">
        <v>14</v>
      </c>
      <c r="B2736">
        <v>918</v>
      </c>
      <c r="C2736">
        <v>2017</v>
      </c>
      <c r="D2736">
        <v>441879</v>
      </c>
      <c r="E2736">
        <v>0</v>
      </c>
      <c r="F2736" s="18">
        <v>0</v>
      </c>
      <c r="G2736" s="18">
        <v>0</v>
      </c>
      <c r="H2736" s="18">
        <v>0</v>
      </c>
      <c r="I2736">
        <v>0</v>
      </c>
      <c r="J2736">
        <v>1</v>
      </c>
      <c r="K2736">
        <v>0</v>
      </c>
      <c r="L2736">
        <v>0</v>
      </c>
      <c r="M2736">
        <v>1</v>
      </c>
      <c r="N2736">
        <v>1</v>
      </c>
      <c r="O2736" t="s">
        <v>110</v>
      </c>
      <c r="Q2736" t="s">
        <v>17906</v>
      </c>
    </row>
    <row r="2737" spans="1:17">
      <c r="A2737" t="s">
        <v>14</v>
      </c>
      <c r="B2737">
        <v>918</v>
      </c>
      <c r="C2737">
        <v>2017</v>
      </c>
      <c r="D2737">
        <v>441891</v>
      </c>
      <c r="E2737">
        <v>0</v>
      </c>
      <c r="F2737" s="18">
        <v>0</v>
      </c>
      <c r="G2737" s="18">
        <v>0</v>
      </c>
      <c r="H2737" s="18">
        <v>0</v>
      </c>
      <c r="I2737">
        <v>0</v>
      </c>
      <c r="J2737">
        <v>1</v>
      </c>
      <c r="K2737">
        <v>0</v>
      </c>
      <c r="L2737">
        <v>0</v>
      </c>
      <c r="M2737">
        <v>1</v>
      </c>
      <c r="N2737">
        <v>1</v>
      </c>
      <c r="O2737" t="s">
        <v>110</v>
      </c>
      <c r="Q2737" t="s">
        <v>17902</v>
      </c>
    </row>
    <row r="2738" spans="1:17">
      <c r="A2738" t="s">
        <v>14</v>
      </c>
      <c r="B2738">
        <v>918</v>
      </c>
      <c r="C2738">
        <v>2017</v>
      </c>
      <c r="D2738">
        <v>441899</v>
      </c>
      <c r="E2738">
        <v>0</v>
      </c>
      <c r="F2738" s="18">
        <v>0</v>
      </c>
      <c r="G2738" s="18">
        <v>0</v>
      </c>
      <c r="H2738" s="18">
        <v>0</v>
      </c>
      <c r="I2738">
        <v>0</v>
      </c>
      <c r="J2738">
        <v>2</v>
      </c>
      <c r="K2738">
        <v>0</v>
      </c>
      <c r="L2738">
        <v>0</v>
      </c>
      <c r="M2738">
        <v>2</v>
      </c>
      <c r="N2738">
        <v>2</v>
      </c>
      <c r="O2738" t="s">
        <v>110</v>
      </c>
      <c r="Q2738" t="s">
        <v>17900</v>
      </c>
    </row>
    <row r="2739" spans="1:17">
      <c r="A2739" t="s">
        <v>14</v>
      </c>
      <c r="B2739">
        <v>918</v>
      </c>
      <c r="C2739">
        <v>2017</v>
      </c>
      <c r="D2739">
        <v>441911</v>
      </c>
      <c r="E2739">
        <v>0</v>
      </c>
      <c r="F2739" s="18">
        <v>0</v>
      </c>
      <c r="G2739" s="18">
        <v>0</v>
      </c>
      <c r="H2739" s="18">
        <v>0</v>
      </c>
      <c r="I2739">
        <v>0</v>
      </c>
      <c r="J2739">
        <v>1</v>
      </c>
      <c r="K2739">
        <v>0</v>
      </c>
      <c r="L2739">
        <v>0</v>
      </c>
      <c r="M2739">
        <v>1</v>
      </c>
      <c r="N2739">
        <v>1</v>
      </c>
      <c r="O2739" t="s">
        <v>110</v>
      </c>
      <c r="Q2739" t="s">
        <v>17896</v>
      </c>
    </row>
    <row r="2740" spans="1:17">
      <c r="A2740" t="s">
        <v>14</v>
      </c>
      <c r="B2740">
        <v>918</v>
      </c>
      <c r="C2740">
        <v>2017</v>
      </c>
      <c r="D2740">
        <v>441912</v>
      </c>
      <c r="E2740">
        <v>0</v>
      </c>
      <c r="F2740" s="18">
        <v>0</v>
      </c>
      <c r="G2740" s="18">
        <v>0</v>
      </c>
      <c r="H2740" s="18">
        <v>0</v>
      </c>
      <c r="I2740">
        <v>0</v>
      </c>
      <c r="J2740">
        <v>1</v>
      </c>
      <c r="K2740">
        <v>0</v>
      </c>
      <c r="L2740">
        <v>0</v>
      </c>
      <c r="M2740">
        <v>1</v>
      </c>
      <c r="N2740">
        <v>1</v>
      </c>
      <c r="O2740" t="s">
        <v>110</v>
      </c>
      <c r="Q2740" t="s">
        <v>17894</v>
      </c>
    </row>
    <row r="2741" spans="1:17">
      <c r="A2741" t="s">
        <v>14</v>
      </c>
      <c r="B2741">
        <v>918</v>
      </c>
      <c r="C2741">
        <v>2017</v>
      </c>
      <c r="D2741">
        <v>441919</v>
      </c>
      <c r="E2741">
        <v>0</v>
      </c>
      <c r="F2741" s="18">
        <v>0</v>
      </c>
      <c r="G2741" s="18">
        <v>0</v>
      </c>
      <c r="H2741" s="18">
        <v>0</v>
      </c>
      <c r="I2741">
        <v>0</v>
      </c>
      <c r="J2741">
        <v>1</v>
      </c>
      <c r="K2741">
        <v>0</v>
      </c>
      <c r="L2741">
        <v>0</v>
      </c>
      <c r="M2741">
        <v>1</v>
      </c>
      <c r="N2741">
        <v>1</v>
      </c>
      <c r="O2741" t="s">
        <v>110</v>
      </c>
      <c r="Q2741" t="s">
        <v>17892</v>
      </c>
    </row>
    <row r="2742" spans="1:17">
      <c r="A2742" t="s">
        <v>14</v>
      </c>
      <c r="B2742">
        <v>918</v>
      </c>
      <c r="C2742">
        <v>2017</v>
      </c>
      <c r="D2742">
        <v>441990</v>
      </c>
      <c r="E2742">
        <v>0</v>
      </c>
      <c r="F2742" s="18">
        <v>0</v>
      </c>
      <c r="G2742" s="18">
        <v>0</v>
      </c>
      <c r="H2742" s="18">
        <v>0</v>
      </c>
      <c r="I2742">
        <v>0</v>
      </c>
      <c r="J2742">
        <v>2</v>
      </c>
      <c r="K2742">
        <v>0</v>
      </c>
      <c r="L2742">
        <v>0</v>
      </c>
      <c r="M2742">
        <v>2</v>
      </c>
      <c r="N2742">
        <v>2</v>
      </c>
      <c r="O2742" t="s">
        <v>110</v>
      </c>
      <c r="Q2742" t="s">
        <v>17890</v>
      </c>
    </row>
    <row r="2743" spans="1:17">
      <c r="A2743" t="s">
        <v>14</v>
      </c>
      <c r="B2743">
        <v>918</v>
      </c>
      <c r="C2743">
        <v>2017</v>
      </c>
      <c r="D2743">
        <v>442010</v>
      </c>
      <c r="E2743">
        <v>6</v>
      </c>
      <c r="F2743" s="18">
        <v>0</v>
      </c>
      <c r="G2743" s="18">
        <v>3</v>
      </c>
      <c r="H2743" s="18">
        <v>2</v>
      </c>
      <c r="I2743">
        <v>0</v>
      </c>
      <c r="J2743">
        <v>1</v>
      </c>
      <c r="K2743">
        <v>0</v>
      </c>
      <c r="L2743">
        <v>2</v>
      </c>
      <c r="M2743">
        <v>3</v>
      </c>
      <c r="N2743">
        <v>3</v>
      </c>
      <c r="O2743" t="s">
        <v>110</v>
      </c>
      <c r="Q2743" t="s">
        <v>17888</v>
      </c>
    </row>
    <row r="2744" spans="1:17">
      <c r="A2744" t="s">
        <v>14</v>
      </c>
      <c r="B2744">
        <v>918</v>
      </c>
      <c r="C2744">
        <v>2017</v>
      </c>
      <c r="D2744">
        <v>442090</v>
      </c>
      <c r="E2744">
        <v>16</v>
      </c>
      <c r="F2744" s="18">
        <v>0</v>
      </c>
      <c r="G2744" s="18">
        <v>4</v>
      </c>
      <c r="H2744" s="18">
        <v>2.29</v>
      </c>
      <c r="I2744">
        <v>0</v>
      </c>
      <c r="J2744">
        <v>2</v>
      </c>
      <c r="K2744">
        <v>0</v>
      </c>
      <c r="L2744">
        <v>5</v>
      </c>
      <c r="M2744">
        <v>7</v>
      </c>
      <c r="N2744">
        <v>7</v>
      </c>
      <c r="O2744" t="s">
        <v>110</v>
      </c>
      <c r="Q2744" t="s">
        <v>17886</v>
      </c>
    </row>
    <row r="2745" spans="1:17">
      <c r="A2745" t="s">
        <v>14</v>
      </c>
      <c r="B2745">
        <v>918</v>
      </c>
      <c r="C2745">
        <v>2017</v>
      </c>
      <c r="D2745">
        <v>442110</v>
      </c>
      <c r="E2745">
        <v>0</v>
      </c>
      <c r="F2745" s="18">
        <v>0</v>
      </c>
      <c r="G2745" s="18">
        <v>0</v>
      </c>
      <c r="H2745" s="18">
        <v>0</v>
      </c>
      <c r="I2745">
        <v>0</v>
      </c>
      <c r="J2745">
        <v>1</v>
      </c>
      <c r="K2745">
        <v>0</v>
      </c>
      <c r="L2745">
        <v>0</v>
      </c>
      <c r="M2745">
        <v>1</v>
      </c>
      <c r="N2745">
        <v>1</v>
      </c>
      <c r="O2745" t="s">
        <v>110</v>
      </c>
      <c r="Q2745" t="s">
        <v>17884</v>
      </c>
    </row>
    <row r="2746" spans="1:17">
      <c r="A2746" t="s">
        <v>14</v>
      </c>
      <c r="B2746">
        <v>918</v>
      </c>
      <c r="C2746">
        <v>2017</v>
      </c>
      <c r="D2746">
        <v>442199</v>
      </c>
      <c r="E2746">
        <v>4</v>
      </c>
      <c r="F2746" s="18">
        <v>0</v>
      </c>
      <c r="G2746" s="18">
        <v>4</v>
      </c>
      <c r="H2746" s="18">
        <v>0.8</v>
      </c>
      <c r="I2746">
        <v>0</v>
      </c>
      <c r="J2746">
        <v>4</v>
      </c>
      <c r="K2746">
        <v>0</v>
      </c>
      <c r="L2746">
        <v>1</v>
      </c>
      <c r="M2746">
        <v>5</v>
      </c>
      <c r="N2746">
        <v>5</v>
      </c>
      <c r="O2746" t="s">
        <v>110</v>
      </c>
      <c r="Q2746" t="s">
        <v>17878</v>
      </c>
    </row>
    <row r="2747" spans="1:17">
      <c r="A2747" t="s">
        <v>14</v>
      </c>
      <c r="B2747">
        <v>918</v>
      </c>
      <c r="C2747">
        <v>2017</v>
      </c>
      <c r="D2747">
        <v>450190</v>
      </c>
      <c r="E2747">
        <v>0</v>
      </c>
      <c r="F2747" s="18">
        <v>0</v>
      </c>
      <c r="G2747" s="18">
        <v>0</v>
      </c>
      <c r="H2747" s="18">
        <v>0</v>
      </c>
      <c r="I2747">
        <v>0</v>
      </c>
      <c r="J2747">
        <v>1</v>
      </c>
      <c r="K2747">
        <v>0</v>
      </c>
      <c r="L2747">
        <v>0</v>
      </c>
      <c r="M2747">
        <v>1</v>
      </c>
      <c r="N2747">
        <v>1</v>
      </c>
      <c r="O2747" t="s">
        <v>110</v>
      </c>
      <c r="Q2747" t="s">
        <v>17874</v>
      </c>
    </row>
    <row r="2748" spans="1:17">
      <c r="A2748" t="s">
        <v>14</v>
      </c>
      <c r="B2748">
        <v>918</v>
      </c>
      <c r="C2748">
        <v>2017</v>
      </c>
      <c r="D2748">
        <v>450200</v>
      </c>
      <c r="E2748">
        <v>0</v>
      </c>
      <c r="F2748" s="18">
        <v>0</v>
      </c>
      <c r="G2748" s="18">
        <v>0</v>
      </c>
      <c r="H2748" s="18">
        <v>0</v>
      </c>
      <c r="I2748">
        <v>0</v>
      </c>
      <c r="J2748">
        <v>1</v>
      </c>
      <c r="K2748">
        <v>0</v>
      </c>
      <c r="L2748">
        <v>0</v>
      </c>
      <c r="M2748">
        <v>1</v>
      </c>
      <c r="N2748">
        <v>1</v>
      </c>
      <c r="O2748" t="s">
        <v>110</v>
      </c>
      <c r="Q2748" t="s">
        <v>17872</v>
      </c>
    </row>
    <row r="2749" spans="1:17">
      <c r="A2749" t="s">
        <v>14</v>
      </c>
      <c r="B2749">
        <v>918</v>
      </c>
      <c r="C2749">
        <v>2017</v>
      </c>
      <c r="D2749">
        <v>450310</v>
      </c>
      <c r="E2749">
        <v>9.4</v>
      </c>
      <c r="F2749" s="18">
        <v>4.7</v>
      </c>
      <c r="G2749" s="18">
        <v>4.7</v>
      </c>
      <c r="H2749" s="18">
        <v>4.7</v>
      </c>
      <c r="I2749">
        <v>0</v>
      </c>
      <c r="J2749">
        <v>0</v>
      </c>
      <c r="K2749">
        <v>0</v>
      </c>
      <c r="L2749">
        <v>2</v>
      </c>
      <c r="M2749">
        <v>2</v>
      </c>
      <c r="N2749">
        <v>2</v>
      </c>
      <c r="O2749" t="s">
        <v>110</v>
      </c>
      <c r="Q2749" t="s">
        <v>17870</v>
      </c>
    </row>
    <row r="2750" spans="1:17">
      <c r="A2750" t="s">
        <v>14</v>
      </c>
      <c r="B2750">
        <v>918</v>
      </c>
      <c r="C2750">
        <v>2017</v>
      </c>
      <c r="D2750">
        <v>450390</v>
      </c>
      <c r="E2750">
        <v>4.7</v>
      </c>
      <c r="F2750" s="18">
        <v>4.7</v>
      </c>
      <c r="G2750" s="18">
        <v>4.7</v>
      </c>
      <c r="H2750" s="18">
        <v>4.7</v>
      </c>
      <c r="I2750">
        <v>0</v>
      </c>
      <c r="J2750">
        <v>0</v>
      </c>
      <c r="K2750">
        <v>0</v>
      </c>
      <c r="L2750">
        <v>1</v>
      </c>
      <c r="M2750">
        <v>1</v>
      </c>
      <c r="N2750">
        <v>1</v>
      </c>
      <c r="O2750" t="s">
        <v>110</v>
      </c>
      <c r="Q2750" t="s">
        <v>17868</v>
      </c>
    </row>
    <row r="2751" spans="1:17">
      <c r="A2751" t="s">
        <v>14</v>
      </c>
      <c r="B2751">
        <v>918</v>
      </c>
      <c r="C2751">
        <v>2017</v>
      </c>
      <c r="D2751">
        <v>450410</v>
      </c>
      <c r="E2751">
        <v>18.8</v>
      </c>
      <c r="F2751" s="18">
        <v>4.7</v>
      </c>
      <c r="G2751" s="18">
        <v>4.7</v>
      </c>
      <c r="H2751" s="18">
        <v>4.7</v>
      </c>
      <c r="I2751">
        <v>0</v>
      </c>
      <c r="J2751">
        <v>0</v>
      </c>
      <c r="K2751">
        <v>0</v>
      </c>
      <c r="L2751">
        <v>4</v>
      </c>
      <c r="M2751">
        <v>4</v>
      </c>
      <c r="N2751">
        <v>4</v>
      </c>
      <c r="O2751" t="s">
        <v>110</v>
      </c>
      <c r="Q2751" t="s">
        <v>17866</v>
      </c>
    </row>
    <row r="2752" spans="1:17">
      <c r="A2752" t="s">
        <v>14</v>
      </c>
      <c r="B2752">
        <v>918</v>
      </c>
      <c r="C2752">
        <v>2017</v>
      </c>
      <c r="D2752">
        <v>450490</v>
      </c>
      <c r="E2752">
        <v>9.4</v>
      </c>
      <c r="F2752" s="18">
        <v>0</v>
      </c>
      <c r="G2752" s="18">
        <v>4.7</v>
      </c>
      <c r="H2752" s="18">
        <v>3.13</v>
      </c>
      <c r="I2752">
        <v>0</v>
      </c>
      <c r="J2752">
        <v>1</v>
      </c>
      <c r="K2752">
        <v>0</v>
      </c>
      <c r="L2752">
        <v>2</v>
      </c>
      <c r="M2752">
        <v>3</v>
      </c>
      <c r="N2752">
        <v>3</v>
      </c>
      <c r="O2752" t="s">
        <v>110</v>
      </c>
      <c r="Q2752" t="s">
        <v>17864</v>
      </c>
    </row>
    <row r="2753" spans="1:17">
      <c r="A2753" t="s">
        <v>14</v>
      </c>
      <c r="B2753">
        <v>918</v>
      </c>
      <c r="C2753">
        <v>2017</v>
      </c>
      <c r="D2753">
        <v>460121</v>
      </c>
      <c r="E2753">
        <v>5.9</v>
      </c>
      <c r="F2753" s="18">
        <v>2.2000000000000002</v>
      </c>
      <c r="G2753" s="18">
        <v>3.7</v>
      </c>
      <c r="H2753" s="18">
        <v>2.95</v>
      </c>
      <c r="I2753">
        <v>0</v>
      </c>
      <c r="J2753">
        <v>0</v>
      </c>
      <c r="K2753">
        <v>0</v>
      </c>
      <c r="L2753">
        <v>2</v>
      </c>
      <c r="M2753">
        <v>2</v>
      </c>
      <c r="N2753">
        <v>2</v>
      </c>
      <c r="O2753" t="s">
        <v>110</v>
      </c>
      <c r="Q2753" t="s">
        <v>17858</v>
      </c>
    </row>
    <row r="2754" spans="1:17">
      <c r="A2754" t="s">
        <v>14</v>
      </c>
      <c r="B2754">
        <v>918</v>
      </c>
      <c r="C2754">
        <v>2017</v>
      </c>
      <c r="D2754">
        <v>460122</v>
      </c>
      <c r="E2754">
        <v>5.9</v>
      </c>
      <c r="F2754" s="18">
        <v>2.2000000000000002</v>
      </c>
      <c r="G2754" s="18">
        <v>3.7</v>
      </c>
      <c r="H2754" s="18">
        <v>2.95</v>
      </c>
      <c r="I2754">
        <v>0</v>
      </c>
      <c r="J2754">
        <v>0</v>
      </c>
      <c r="K2754">
        <v>0</v>
      </c>
      <c r="L2754">
        <v>2</v>
      </c>
      <c r="M2754">
        <v>2</v>
      </c>
      <c r="N2754">
        <v>2</v>
      </c>
      <c r="O2754" t="s">
        <v>110</v>
      </c>
      <c r="Q2754" t="s">
        <v>17856</v>
      </c>
    </row>
    <row r="2755" spans="1:17">
      <c r="A2755" t="s">
        <v>14</v>
      </c>
      <c r="B2755">
        <v>918</v>
      </c>
      <c r="C2755">
        <v>2017</v>
      </c>
      <c r="D2755">
        <v>460129</v>
      </c>
      <c r="E2755">
        <v>5.9</v>
      </c>
      <c r="F2755" s="18">
        <v>2.2000000000000002</v>
      </c>
      <c r="G2755" s="18">
        <v>3.7</v>
      </c>
      <c r="H2755" s="18">
        <v>2.95</v>
      </c>
      <c r="I2755">
        <v>0</v>
      </c>
      <c r="J2755">
        <v>0</v>
      </c>
      <c r="K2755">
        <v>0</v>
      </c>
      <c r="L2755">
        <v>2</v>
      </c>
      <c r="M2755">
        <v>2</v>
      </c>
      <c r="N2755">
        <v>2</v>
      </c>
      <c r="O2755" t="s">
        <v>110</v>
      </c>
      <c r="Q2755" t="s">
        <v>17854</v>
      </c>
    </row>
    <row r="2756" spans="1:17">
      <c r="A2756" t="s">
        <v>14</v>
      </c>
      <c r="B2756">
        <v>918</v>
      </c>
      <c r="C2756">
        <v>2017</v>
      </c>
      <c r="D2756">
        <v>460192</v>
      </c>
      <c r="E2756">
        <v>5.9</v>
      </c>
      <c r="F2756" s="18">
        <v>0</v>
      </c>
      <c r="G2756" s="18">
        <v>3.7</v>
      </c>
      <c r="H2756" s="18">
        <v>1.97</v>
      </c>
      <c r="I2756">
        <v>0</v>
      </c>
      <c r="J2756">
        <v>1</v>
      </c>
      <c r="K2756">
        <v>0</v>
      </c>
      <c r="L2756">
        <v>2</v>
      </c>
      <c r="M2756">
        <v>3</v>
      </c>
      <c r="N2756">
        <v>3</v>
      </c>
      <c r="O2756" t="s">
        <v>110</v>
      </c>
      <c r="Q2756" t="s">
        <v>17850</v>
      </c>
    </row>
    <row r="2757" spans="1:17">
      <c r="A2757" t="s">
        <v>14</v>
      </c>
      <c r="B2757">
        <v>918</v>
      </c>
      <c r="C2757">
        <v>2017</v>
      </c>
      <c r="D2757">
        <v>460193</v>
      </c>
      <c r="E2757">
        <v>5.9</v>
      </c>
      <c r="F2757" s="18">
        <v>0</v>
      </c>
      <c r="G2757" s="18">
        <v>3.7</v>
      </c>
      <c r="H2757" s="18">
        <v>1.97</v>
      </c>
      <c r="I2757">
        <v>0</v>
      </c>
      <c r="J2757">
        <v>1</v>
      </c>
      <c r="K2757">
        <v>0</v>
      </c>
      <c r="L2757">
        <v>2</v>
      </c>
      <c r="M2757">
        <v>3</v>
      </c>
      <c r="N2757">
        <v>3</v>
      </c>
      <c r="O2757" t="s">
        <v>110</v>
      </c>
      <c r="Q2757" t="s">
        <v>17848</v>
      </c>
    </row>
    <row r="2758" spans="1:17">
      <c r="A2758" t="s">
        <v>14</v>
      </c>
      <c r="B2758">
        <v>918</v>
      </c>
      <c r="C2758">
        <v>2017</v>
      </c>
      <c r="D2758">
        <v>460194</v>
      </c>
      <c r="E2758">
        <v>5.9</v>
      </c>
      <c r="F2758" s="18">
        <v>0</v>
      </c>
      <c r="G2758" s="18">
        <v>3.7</v>
      </c>
      <c r="H2758" s="18">
        <v>1.97</v>
      </c>
      <c r="I2758">
        <v>0</v>
      </c>
      <c r="J2758">
        <v>1</v>
      </c>
      <c r="K2758">
        <v>0</v>
      </c>
      <c r="L2758">
        <v>2</v>
      </c>
      <c r="M2758">
        <v>3</v>
      </c>
      <c r="N2758">
        <v>3</v>
      </c>
      <c r="O2758" t="s">
        <v>110</v>
      </c>
      <c r="Q2758" t="s">
        <v>17846</v>
      </c>
    </row>
    <row r="2759" spans="1:17">
      <c r="A2759" t="s">
        <v>14</v>
      </c>
      <c r="B2759">
        <v>918</v>
      </c>
      <c r="C2759">
        <v>2017</v>
      </c>
      <c r="D2759">
        <v>460199</v>
      </c>
      <c r="E2759">
        <v>9.1</v>
      </c>
      <c r="F2759" s="18">
        <v>1.7</v>
      </c>
      <c r="G2759" s="18">
        <v>4.7</v>
      </c>
      <c r="H2759" s="18">
        <v>3.03</v>
      </c>
      <c r="I2759">
        <v>0</v>
      </c>
      <c r="J2759">
        <v>0</v>
      </c>
      <c r="K2759">
        <v>0</v>
      </c>
      <c r="L2759">
        <v>3</v>
      </c>
      <c r="M2759">
        <v>3</v>
      </c>
      <c r="N2759">
        <v>3</v>
      </c>
      <c r="O2759" t="s">
        <v>110</v>
      </c>
      <c r="Q2759" t="s">
        <v>17844</v>
      </c>
    </row>
    <row r="2760" spans="1:17">
      <c r="A2760" t="s">
        <v>14</v>
      </c>
      <c r="B2760">
        <v>918</v>
      </c>
      <c r="C2760">
        <v>2017</v>
      </c>
      <c r="D2760">
        <v>460211</v>
      </c>
      <c r="E2760">
        <v>7.4</v>
      </c>
      <c r="F2760" s="18">
        <v>3.7</v>
      </c>
      <c r="G2760" s="18">
        <v>3.7</v>
      </c>
      <c r="H2760" s="18">
        <v>3.7</v>
      </c>
      <c r="I2760">
        <v>0</v>
      </c>
      <c r="J2760">
        <v>0</v>
      </c>
      <c r="K2760">
        <v>0</v>
      </c>
      <c r="L2760">
        <v>2</v>
      </c>
      <c r="M2760">
        <v>2</v>
      </c>
      <c r="N2760">
        <v>2</v>
      </c>
      <c r="O2760" t="s">
        <v>110</v>
      </c>
      <c r="Q2760" t="s">
        <v>17840</v>
      </c>
    </row>
    <row r="2761" spans="1:17">
      <c r="A2761" t="s">
        <v>14</v>
      </c>
      <c r="B2761">
        <v>918</v>
      </c>
      <c r="C2761">
        <v>2017</v>
      </c>
      <c r="D2761">
        <v>460212</v>
      </c>
      <c r="E2761">
        <v>7.4</v>
      </c>
      <c r="F2761" s="18">
        <v>3.7</v>
      </c>
      <c r="G2761" s="18">
        <v>3.7</v>
      </c>
      <c r="H2761" s="18">
        <v>3.7</v>
      </c>
      <c r="I2761">
        <v>0</v>
      </c>
      <c r="J2761">
        <v>0</v>
      </c>
      <c r="K2761">
        <v>0</v>
      </c>
      <c r="L2761">
        <v>2</v>
      </c>
      <c r="M2761">
        <v>2</v>
      </c>
      <c r="N2761">
        <v>2</v>
      </c>
      <c r="O2761" t="s">
        <v>110</v>
      </c>
      <c r="Q2761" t="s">
        <v>17838</v>
      </c>
    </row>
    <row r="2762" spans="1:17">
      <c r="A2762" t="s">
        <v>14</v>
      </c>
      <c r="B2762">
        <v>918</v>
      </c>
      <c r="C2762">
        <v>2017</v>
      </c>
      <c r="D2762">
        <v>460219</v>
      </c>
      <c r="E2762">
        <v>9.1</v>
      </c>
      <c r="F2762" s="18">
        <v>1.7</v>
      </c>
      <c r="G2762" s="18">
        <v>3.7</v>
      </c>
      <c r="H2762" s="18">
        <v>3.03</v>
      </c>
      <c r="I2762">
        <v>0</v>
      </c>
      <c r="J2762">
        <v>0</v>
      </c>
      <c r="K2762">
        <v>0</v>
      </c>
      <c r="L2762">
        <v>3</v>
      </c>
      <c r="M2762">
        <v>3</v>
      </c>
      <c r="N2762">
        <v>3</v>
      </c>
      <c r="O2762" t="s">
        <v>110</v>
      </c>
      <c r="Q2762" t="s">
        <v>17836</v>
      </c>
    </row>
    <row r="2763" spans="1:17">
      <c r="A2763" t="s">
        <v>14</v>
      </c>
      <c r="B2763">
        <v>918</v>
      </c>
      <c r="C2763">
        <v>2017</v>
      </c>
      <c r="D2763">
        <v>460290</v>
      </c>
      <c r="E2763">
        <v>4.7</v>
      </c>
      <c r="F2763" s="18">
        <v>4.7</v>
      </c>
      <c r="G2763" s="18">
        <v>4.7</v>
      </c>
      <c r="H2763" s="18">
        <v>4.7</v>
      </c>
      <c r="I2763">
        <v>0</v>
      </c>
      <c r="J2763">
        <v>0</v>
      </c>
      <c r="K2763">
        <v>0</v>
      </c>
      <c r="L2763">
        <v>1</v>
      </c>
      <c r="M2763">
        <v>1</v>
      </c>
      <c r="N2763">
        <v>1</v>
      </c>
      <c r="O2763" t="s">
        <v>110</v>
      </c>
      <c r="Q2763" t="s">
        <v>17834</v>
      </c>
    </row>
    <row r="2764" spans="1:17">
      <c r="A2764" t="s">
        <v>14</v>
      </c>
      <c r="B2764">
        <v>918</v>
      </c>
      <c r="C2764">
        <v>2017</v>
      </c>
      <c r="D2764">
        <v>470100</v>
      </c>
      <c r="E2764">
        <v>0</v>
      </c>
      <c r="F2764" s="18">
        <v>0</v>
      </c>
      <c r="G2764" s="18">
        <v>0</v>
      </c>
      <c r="H2764" s="18">
        <v>0</v>
      </c>
      <c r="I2764">
        <v>0</v>
      </c>
      <c r="J2764">
        <v>2</v>
      </c>
      <c r="K2764">
        <v>0</v>
      </c>
      <c r="L2764">
        <v>0</v>
      </c>
      <c r="M2764">
        <v>2</v>
      </c>
      <c r="N2764">
        <v>2</v>
      </c>
      <c r="O2764" t="s">
        <v>110</v>
      </c>
      <c r="Q2764" t="s">
        <v>17832</v>
      </c>
    </row>
    <row r="2765" spans="1:17">
      <c r="A2765" t="s">
        <v>14</v>
      </c>
      <c r="B2765">
        <v>918</v>
      </c>
      <c r="C2765">
        <v>2017</v>
      </c>
      <c r="D2765">
        <v>470200</v>
      </c>
      <c r="E2765">
        <v>0</v>
      </c>
      <c r="F2765" s="18">
        <v>0</v>
      </c>
      <c r="G2765" s="18">
        <v>0</v>
      </c>
      <c r="H2765" s="18">
        <v>0</v>
      </c>
      <c r="I2765">
        <v>0</v>
      </c>
      <c r="J2765">
        <v>1</v>
      </c>
      <c r="K2765">
        <v>0</v>
      </c>
      <c r="L2765">
        <v>0</v>
      </c>
      <c r="M2765">
        <v>1</v>
      </c>
      <c r="N2765">
        <v>1</v>
      </c>
      <c r="O2765" t="s">
        <v>110</v>
      </c>
      <c r="Q2765" t="s">
        <v>17830</v>
      </c>
    </row>
    <row r="2766" spans="1:17">
      <c r="A2766" t="s">
        <v>14</v>
      </c>
      <c r="B2766">
        <v>918</v>
      </c>
      <c r="C2766">
        <v>2017</v>
      </c>
      <c r="D2766">
        <v>470311</v>
      </c>
      <c r="E2766">
        <v>0</v>
      </c>
      <c r="F2766" s="18">
        <v>0</v>
      </c>
      <c r="G2766" s="18">
        <v>0</v>
      </c>
      <c r="H2766" s="18">
        <v>0</v>
      </c>
      <c r="I2766">
        <v>0</v>
      </c>
      <c r="J2766">
        <v>1</v>
      </c>
      <c r="K2766">
        <v>0</v>
      </c>
      <c r="L2766">
        <v>0</v>
      </c>
      <c r="M2766">
        <v>1</v>
      </c>
      <c r="N2766">
        <v>1</v>
      </c>
      <c r="O2766" t="s">
        <v>110</v>
      </c>
      <c r="Q2766" t="s">
        <v>17828</v>
      </c>
    </row>
    <row r="2767" spans="1:17">
      <c r="A2767" t="s">
        <v>14</v>
      </c>
      <c r="B2767">
        <v>918</v>
      </c>
      <c r="C2767">
        <v>2017</v>
      </c>
      <c r="D2767">
        <v>470319</v>
      </c>
      <c r="E2767">
        <v>0</v>
      </c>
      <c r="F2767" s="18">
        <v>0</v>
      </c>
      <c r="G2767" s="18">
        <v>0</v>
      </c>
      <c r="H2767" s="18">
        <v>0</v>
      </c>
      <c r="I2767">
        <v>0</v>
      </c>
      <c r="J2767">
        <v>1</v>
      </c>
      <c r="K2767">
        <v>0</v>
      </c>
      <c r="L2767">
        <v>0</v>
      </c>
      <c r="M2767">
        <v>1</v>
      </c>
      <c r="N2767">
        <v>1</v>
      </c>
      <c r="O2767" t="s">
        <v>110</v>
      </c>
      <c r="Q2767" t="s">
        <v>17826</v>
      </c>
    </row>
    <row r="2768" spans="1:17">
      <c r="A2768" t="s">
        <v>14</v>
      </c>
      <c r="B2768">
        <v>918</v>
      </c>
      <c r="C2768">
        <v>2017</v>
      </c>
      <c r="D2768">
        <v>470321</v>
      </c>
      <c r="E2768">
        <v>0</v>
      </c>
      <c r="F2768" s="18">
        <v>0</v>
      </c>
      <c r="G2768" s="18">
        <v>0</v>
      </c>
      <c r="H2768" s="18">
        <v>0</v>
      </c>
      <c r="I2768">
        <v>0</v>
      </c>
      <c r="J2768">
        <v>1</v>
      </c>
      <c r="K2768">
        <v>0</v>
      </c>
      <c r="L2768">
        <v>0</v>
      </c>
      <c r="M2768">
        <v>1</v>
      </c>
      <c r="N2768">
        <v>1</v>
      </c>
      <c r="O2768" t="s">
        <v>110</v>
      </c>
      <c r="Q2768" t="s">
        <v>17824</v>
      </c>
    </row>
    <row r="2769" spans="1:17">
      <c r="A2769" t="s">
        <v>14</v>
      </c>
      <c r="B2769">
        <v>918</v>
      </c>
      <c r="C2769">
        <v>2017</v>
      </c>
      <c r="D2769">
        <v>470329</v>
      </c>
      <c r="E2769">
        <v>0</v>
      </c>
      <c r="F2769" s="18">
        <v>0</v>
      </c>
      <c r="G2769" s="18">
        <v>0</v>
      </c>
      <c r="H2769" s="18">
        <v>0</v>
      </c>
      <c r="I2769">
        <v>0</v>
      </c>
      <c r="J2769">
        <v>1</v>
      </c>
      <c r="K2769">
        <v>0</v>
      </c>
      <c r="L2769">
        <v>0</v>
      </c>
      <c r="M2769">
        <v>1</v>
      </c>
      <c r="N2769">
        <v>1</v>
      </c>
      <c r="O2769" t="s">
        <v>110</v>
      </c>
      <c r="Q2769" t="s">
        <v>17822</v>
      </c>
    </row>
    <row r="2770" spans="1:17">
      <c r="A2770" t="s">
        <v>14</v>
      </c>
      <c r="B2770">
        <v>918</v>
      </c>
      <c r="C2770">
        <v>2017</v>
      </c>
      <c r="D2770">
        <v>470411</v>
      </c>
      <c r="E2770">
        <v>0</v>
      </c>
      <c r="F2770" s="18">
        <v>0</v>
      </c>
      <c r="G2770" s="18">
        <v>0</v>
      </c>
      <c r="H2770" s="18">
        <v>0</v>
      </c>
      <c r="I2770">
        <v>0</v>
      </c>
      <c r="J2770">
        <v>1</v>
      </c>
      <c r="K2770">
        <v>0</v>
      </c>
      <c r="L2770">
        <v>0</v>
      </c>
      <c r="M2770">
        <v>1</v>
      </c>
      <c r="N2770">
        <v>1</v>
      </c>
      <c r="O2770" t="s">
        <v>110</v>
      </c>
      <c r="Q2770" t="s">
        <v>17820</v>
      </c>
    </row>
    <row r="2771" spans="1:17">
      <c r="A2771" t="s">
        <v>14</v>
      </c>
      <c r="B2771">
        <v>918</v>
      </c>
      <c r="C2771">
        <v>2017</v>
      </c>
      <c r="D2771">
        <v>470419</v>
      </c>
      <c r="E2771">
        <v>0</v>
      </c>
      <c r="F2771" s="18">
        <v>0</v>
      </c>
      <c r="G2771" s="18">
        <v>0</v>
      </c>
      <c r="H2771" s="18">
        <v>0</v>
      </c>
      <c r="I2771">
        <v>0</v>
      </c>
      <c r="J2771">
        <v>1</v>
      </c>
      <c r="K2771">
        <v>0</v>
      </c>
      <c r="L2771">
        <v>0</v>
      </c>
      <c r="M2771">
        <v>1</v>
      </c>
      <c r="N2771">
        <v>1</v>
      </c>
      <c r="O2771" t="s">
        <v>110</v>
      </c>
      <c r="Q2771" t="s">
        <v>17818</v>
      </c>
    </row>
    <row r="2772" spans="1:17">
      <c r="A2772" t="s">
        <v>14</v>
      </c>
      <c r="B2772">
        <v>918</v>
      </c>
      <c r="C2772">
        <v>2017</v>
      </c>
      <c r="D2772">
        <v>470421</v>
      </c>
      <c r="E2772">
        <v>0</v>
      </c>
      <c r="F2772" s="18">
        <v>0</v>
      </c>
      <c r="G2772" s="18">
        <v>0</v>
      </c>
      <c r="H2772" s="18">
        <v>0</v>
      </c>
      <c r="I2772">
        <v>0</v>
      </c>
      <c r="J2772">
        <v>1</v>
      </c>
      <c r="K2772">
        <v>0</v>
      </c>
      <c r="L2772">
        <v>0</v>
      </c>
      <c r="M2772">
        <v>1</v>
      </c>
      <c r="N2772">
        <v>1</v>
      </c>
      <c r="O2772" t="s">
        <v>110</v>
      </c>
      <c r="Q2772" t="s">
        <v>17816</v>
      </c>
    </row>
    <row r="2773" spans="1:17">
      <c r="A2773" t="s">
        <v>14</v>
      </c>
      <c r="B2773">
        <v>918</v>
      </c>
      <c r="C2773">
        <v>2017</v>
      </c>
      <c r="D2773">
        <v>470429</v>
      </c>
      <c r="E2773">
        <v>0</v>
      </c>
      <c r="F2773" s="18">
        <v>0</v>
      </c>
      <c r="G2773" s="18">
        <v>0</v>
      </c>
      <c r="H2773" s="18">
        <v>0</v>
      </c>
      <c r="I2773">
        <v>0</v>
      </c>
      <c r="J2773">
        <v>1</v>
      </c>
      <c r="K2773">
        <v>0</v>
      </c>
      <c r="L2773">
        <v>0</v>
      </c>
      <c r="M2773">
        <v>1</v>
      </c>
      <c r="N2773">
        <v>1</v>
      </c>
      <c r="O2773" t="s">
        <v>110</v>
      </c>
      <c r="Q2773" t="s">
        <v>17814</v>
      </c>
    </row>
    <row r="2774" spans="1:17">
      <c r="A2774" t="s">
        <v>14</v>
      </c>
      <c r="B2774">
        <v>918</v>
      </c>
      <c r="C2774">
        <v>2017</v>
      </c>
      <c r="D2774">
        <v>470500</v>
      </c>
      <c r="E2774">
        <v>0</v>
      </c>
      <c r="F2774" s="18">
        <v>0</v>
      </c>
      <c r="G2774" s="18">
        <v>0</v>
      </c>
      <c r="H2774" s="18">
        <v>0</v>
      </c>
      <c r="I2774">
        <v>0</v>
      </c>
      <c r="J2774">
        <v>1</v>
      </c>
      <c r="K2774">
        <v>0</v>
      </c>
      <c r="L2774">
        <v>0</v>
      </c>
      <c r="M2774">
        <v>1</v>
      </c>
      <c r="N2774">
        <v>1</v>
      </c>
      <c r="O2774" t="s">
        <v>110</v>
      </c>
      <c r="Q2774" t="s">
        <v>17812</v>
      </c>
    </row>
    <row r="2775" spans="1:17">
      <c r="A2775" t="s">
        <v>14</v>
      </c>
      <c r="B2775">
        <v>918</v>
      </c>
      <c r="C2775">
        <v>2017</v>
      </c>
      <c r="D2775">
        <v>470610</v>
      </c>
      <c r="E2775">
        <v>0</v>
      </c>
      <c r="F2775" s="18">
        <v>0</v>
      </c>
      <c r="G2775" s="18">
        <v>0</v>
      </c>
      <c r="H2775" s="18">
        <v>0</v>
      </c>
      <c r="I2775">
        <v>0</v>
      </c>
      <c r="J2775">
        <v>1</v>
      </c>
      <c r="K2775">
        <v>0</v>
      </c>
      <c r="L2775">
        <v>0</v>
      </c>
      <c r="M2775">
        <v>1</v>
      </c>
      <c r="N2775">
        <v>1</v>
      </c>
      <c r="O2775" t="s">
        <v>110</v>
      </c>
      <c r="Q2775" t="s">
        <v>17810</v>
      </c>
    </row>
    <row r="2776" spans="1:17">
      <c r="A2776" t="s">
        <v>14</v>
      </c>
      <c r="B2776">
        <v>918</v>
      </c>
      <c r="C2776">
        <v>2017</v>
      </c>
      <c r="D2776">
        <v>470620</v>
      </c>
      <c r="E2776">
        <v>0</v>
      </c>
      <c r="F2776" s="18">
        <v>0</v>
      </c>
      <c r="G2776" s="18">
        <v>0</v>
      </c>
      <c r="H2776" s="18">
        <v>0</v>
      </c>
      <c r="I2776">
        <v>0</v>
      </c>
      <c r="J2776">
        <v>1</v>
      </c>
      <c r="K2776">
        <v>0</v>
      </c>
      <c r="L2776">
        <v>0</v>
      </c>
      <c r="M2776">
        <v>1</v>
      </c>
      <c r="N2776">
        <v>1</v>
      </c>
      <c r="O2776" t="s">
        <v>110</v>
      </c>
      <c r="Q2776" t="s">
        <v>17808</v>
      </c>
    </row>
    <row r="2777" spans="1:17">
      <c r="A2777" t="s">
        <v>14</v>
      </c>
      <c r="B2777">
        <v>918</v>
      </c>
      <c r="C2777">
        <v>2017</v>
      </c>
      <c r="D2777">
        <v>470630</v>
      </c>
      <c r="E2777">
        <v>0</v>
      </c>
      <c r="F2777" s="18">
        <v>0</v>
      </c>
      <c r="G2777" s="18">
        <v>0</v>
      </c>
      <c r="H2777" s="18">
        <v>0</v>
      </c>
      <c r="I2777">
        <v>0</v>
      </c>
      <c r="J2777">
        <v>1</v>
      </c>
      <c r="K2777">
        <v>0</v>
      </c>
      <c r="L2777">
        <v>0</v>
      </c>
      <c r="M2777">
        <v>1</v>
      </c>
      <c r="N2777">
        <v>1</v>
      </c>
      <c r="O2777" t="s">
        <v>110</v>
      </c>
      <c r="Q2777" t="s">
        <v>17806</v>
      </c>
    </row>
    <row r="2778" spans="1:17">
      <c r="A2778" t="s">
        <v>14</v>
      </c>
      <c r="B2778">
        <v>918</v>
      </c>
      <c r="C2778">
        <v>2017</v>
      </c>
      <c r="D2778">
        <v>470691</v>
      </c>
      <c r="E2778">
        <v>0</v>
      </c>
      <c r="F2778" s="18">
        <v>0</v>
      </c>
      <c r="G2778" s="18">
        <v>0</v>
      </c>
      <c r="H2778" s="18">
        <v>0</v>
      </c>
      <c r="I2778">
        <v>0</v>
      </c>
      <c r="J2778">
        <v>1</v>
      </c>
      <c r="K2778">
        <v>0</v>
      </c>
      <c r="L2778">
        <v>0</v>
      </c>
      <c r="M2778">
        <v>1</v>
      </c>
      <c r="N2778">
        <v>1</v>
      </c>
      <c r="O2778" t="s">
        <v>110</v>
      </c>
      <c r="Q2778" t="s">
        <v>17804</v>
      </c>
    </row>
    <row r="2779" spans="1:17">
      <c r="A2779" t="s">
        <v>14</v>
      </c>
      <c r="B2779">
        <v>918</v>
      </c>
      <c r="C2779">
        <v>2017</v>
      </c>
      <c r="D2779">
        <v>470692</v>
      </c>
      <c r="E2779">
        <v>0</v>
      </c>
      <c r="F2779" s="18">
        <v>0</v>
      </c>
      <c r="G2779" s="18">
        <v>0</v>
      </c>
      <c r="H2779" s="18">
        <v>0</v>
      </c>
      <c r="I2779">
        <v>0</v>
      </c>
      <c r="J2779">
        <v>1</v>
      </c>
      <c r="K2779">
        <v>0</v>
      </c>
      <c r="L2779">
        <v>0</v>
      </c>
      <c r="M2779">
        <v>1</v>
      </c>
      <c r="N2779">
        <v>1</v>
      </c>
      <c r="O2779" t="s">
        <v>110</v>
      </c>
      <c r="Q2779" t="s">
        <v>17802</v>
      </c>
    </row>
    <row r="2780" spans="1:17">
      <c r="A2780" t="s">
        <v>14</v>
      </c>
      <c r="B2780">
        <v>918</v>
      </c>
      <c r="C2780">
        <v>2017</v>
      </c>
      <c r="D2780">
        <v>470693</v>
      </c>
      <c r="E2780">
        <v>0</v>
      </c>
      <c r="F2780" s="18">
        <v>0</v>
      </c>
      <c r="G2780" s="18">
        <v>0</v>
      </c>
      <c r="H2780" s="18">
        <v>0</v>
      </c>
      <c r="I2780">
        <v>0</v>
      </c>
      <c r="J2780">
        <v>1</v>
      </c>
      <c r="K2780">
        <v>0</v>
      </c>
      <c r="L2780">
        <v>0</v>
      </c>
      <c r="M2780">
        <v>1</v>
      </c>
      <c r="N2780">
        <v>1</v>
      </c>
      <c r="O2780" t="s">
        <v>110</v>
      </c>
      <c r="Q2780" t="s">
        <v>17800</v>
      </c>
    </row>
    <row r="2781" spans="1:17">
      <c r="A2781" t="s">
        <v>14</v>
      </c>
      <c r="B2781">
        <v>918</v>
      </c>
      <c r="C2781">
        <v>2017</v>
      </c>
      <c r="D2781">
        <v>480100</v>
      </c>
      <c r="E2781">
        <v>0</v>
      </c>
      <c r="F2781" s="18">
        <v>0</v>
      </c>
      <c r="G2781" s="18">
        <v>0</v>
      </c>
      <c r="H2781" s="18">
        <v>0</v>
      </c>
      <c r="I2781">
        <v>0</v>
      </c>
      <c r="J2781">
        <v>1</v>
      </c>
      <c r="K2781">
        <v>0</v>
      </c>
      <c r="L2781">
        <v>0</v>
      </c>
      <c r="M2781">
        <v>1</v>
      </c>
      <c r="N2781">
        <v>1</v>
      </c>
      <c r="O2781" t="s">
        <v>110</v>
      </c>
      <c r="Q2781" t="s">
        <v>17790</v>
      </c>
    </row>
    <row r="2782" spans="1:17">
      <c r="A2782" t="s">
        <v>14</v>
      </c>
      <c r="B2782">
        <v>918</v>
      </c>
      <c r="C2782">
        <v>2017</v>
      </c>
      <c r="D2782">
        <v>480210</v>
      </c>
      <c r="E2782">
        <v>0</v>
      </c>
      <c r="F2782" s="18">
        <v>0</v>
      </c>
      <c r="G2782" s="18">
        <v>0</v>
      </c>
      <c r="H2782" s="18">
        <v>0</v>
      </c>
      <c r="I2782">
        <v>0</v>
      </c>
      <c r="J2782">
        <v>1</v>
      </c>
      <c r="K2782">
        <v>0</v>
      </c>
      <c r="L2782">
        <v>0</v>
      </c>
      <c r="M2782">
        <v>1</v>
      </c>
      <c r="N2782">
        <v>1</v>
      </c>
      <c r="O2782" t="s">
        <v>110</v>
      </c>
      <c r="Q2782" t="s">
        <v>17788</v>
      </c>
    </row>
    <row r="2783" spans="1:17">
      <c r="A2783" t="s">
        <v>14</v>
      </c>
      <c r="B2783">
        <v>918</v>
      </c>
      <c r="C2783">
        <v>2017</v>
      </c>
      <c r="D2783">
        <v>480220</v>
      </c>
      <c r="E2783">
        <v>0</v>
      </c>
      <c r="F2783" s="18">
        <v>0</v>
      </c>
      <c r="G2783" s="18">
        <v>0</v>
      </c>
      <c r="H2783" s="18">
        <v>0</v>
      </c>
      <c r="I2783">
        <v>0</v>
      </c>
      <c r="J2783">
        <v>1</v>
      </c>
      <c r="K2783">
        <v>0</v>
      </c>
      <c r="L2783">
        <v>0</v>
      </c>
      <c r="M2783">
        <v>1</v>
      </c>
      <c r="N2783">
        <v>1</v>
      </c>
      <c r="O2783" t="s">
        <v>110</v>
      </c>
      <c r="Q2783" t="s">
        <v>17786</v>
      </c>
    </row>
    <row r="2784" spans="1:17">
      <c r="A2784" t="s">
        <v>14</v>
      </c>
      <c r="B2784">
        <v>918</v>
      </c>
      <c r="C2784">
        <v>2017</v>
      </c>
      <c r="D2784">
        <v>480240</v>
      </c>
      <c r="E2784">
        <v>0</v>
      </c>
      <c r="F2784" s="18">
        <v>0</v>
      </c>
      <c r="G2784" s="18">
        <v>0</v>
      </c>
      <c r="H2784" s="18">
        <v>0</v>
      </c>
      <c r="I2784">
        <v>0</v>
      </c>
      <c r="J2784">
        <v>2</v>
      </c>
      <c r="K2784">
        <v>0</v>
      </c>
      <c r="L2784">
        <v>0</v>
      </c>
      <c r="M2784">
        <v>2</v>
      </c>
      <c r="N2784">
        <v>2</v>
      </c>
      <c r="O2784" t="s">
        <v>110</v>
      </c>
      <c r="Q2784" t="s">
        <v>17782</v>
      </c>
    </row>
    <row r="2785" spans="1:17">
      <c r="A2785" t="s">
        <v>14</v>
      </c>
      <c r="B2785">
        <v>918</v>
      </c>
      <c r="C2785">
        <v>2017</v>
      </c>
      <c r="D2785">
        <v>480254</v>
      </c>
      <c r="E2785">
        <v>0</v>
      </c>
      <c r="F2785" s="18">
        <v>0</v>
      </c>
      <c r="G2785" s="18">
        <v>0</v>
      </c>
      <c r="H2785" s="18">
        <v>0</v>
      </c>
      <c r="I2785">
        <v>0</v>
      </c>
      <c r="J2785">
        <v>1</v>
      </c>
      <c r="K2785">
        <v>0</v>
      </c>
      <c r="L2785">
        <v>0</v>
      </c>
      <c r="M2785">
        <v>1</v>
      </c>
      <c r="N2785">
        <v>1</v>
      </c>
      <c r="O2785" t="s">
        <v>110</v>
      </c>
      <c r="Q2785" t="s">
        <v>17774</v>
      </c>
    </row>
    <row r="2786" spans="1:17">
      <c r="A2786" t="s">
        <v>14</v>
      </c>
      <c r="B2786">
        <v>918</v>
      </c>
      <c r="C2786">
        <v>2017</v>
      </c>
      <c r="D2786">
        <v>480255</v>
      </c>
      <c r="E2786">
        <v>0</v>
      </c>
      <c r="F2786" s="18">
        <v>0</v>
      </c>
      <c r="G2786" s="18">
        <v>0</v>
      </c>
      <c r="H2786" s="18">
        <v>0</v>
      </c>
      <c r="I2786">
        <v>0</v>
      </c>
      <c r="J2786">
        <v>4</v>
      </c>
      <c r="K2786">
        <v>0</v>
      </c>
      <c r="L2786">
        <v>0</v>
      </c>
      <c r="M2786">
        <v>4</v>
      </c>
      <c r="N2786">
        <v>4</v>
      </c>
      <c r="O2786" t="s">
        <v>110</v>
      </c>
      <c r="Q2786" t="s">
        <v>17772</v>
      </c>
    </row>
    <row r="2787" spans="1:17">
      <c r="A2787" t="s">
        <v>14</v>
      </c>
      <c r="B2787">
        <v>918</v>
      </c>
      <c r="C2787">
        <v>2017</v>
      </c>
      <c r="D2787">
        <v>480256</v>
      </c>
      <c r="E2787">
        <v>0</v>
      </c>
      <c r="F2787" s="18">
        <v>0</v>
      </c>
      <c r="G2787" s="18">
        <v>0</v>
      </c>
      <c r="H2787" s="18">
        <v>0</v>
      </c>
      <c r="I2787">
        <v>0</v>
      </c>
      <c r="J2787">
        <v>2</v>
      </c>
      <c r="K2787">
        <v>0</v>
      </c>
      <c r="L2787">
        <v>0</v>
      </c>
      <c r="M2787">
        <v>2</v>
      </c>
      <c r="N2787">
        <v>2</v>
      </c>
      <c r="O2787" t="s">
        <v>110</v>
      </c>
      <c r="Q2787" t="s">
        <v>17770</v>
      </c>
    </row>
    <row r="2788" spans="1:17">
      <c r="A2788" t="s">
        <v>14</v>
      </c>
      <c r="B2788">
        <v>918</v>
      </c>
      <c r="C2788">
        <v>2017</v>
      </c>
      <c r="D2788">
        <v>480257</v>
      </c>
      <c r="E2788">
        <v>0</v>
      </c>
      <c r="F2788" s="18">
        <v>0</v>
      </c>
      <c r="G2788" s="18">
        <v>0</v>
      </c>
      <c r="H2788" s="18">
        <v>0</v>
      </c>
      <c r="I2788">
        <v>0</v>
      </c>
      <c r="J2788">
        <v>1</v>
      </c>
      <c r="K2788">
        <v>0</v>
      </c>
      <c r="L2788">
        <v>0</v>
      </c>
      <c r="M2788">
        <v>1</v>
      </c>
      <c r="N2788">
        <v>1</v>
      </c>
      <c r="O2788" t="s">
        <v>110</v>
      </c>
      <c r="Q2788" t="s">
        <v>17768</v>
      </c>
    </row>
    <row r="2789" spans="1:17">
      <c r="A2789" t="s">
        <v>14</v>
      </c>
      <c r="B2789">
        <v>918</v>
      </c>
      <c r="C2789">
        <v>2017</v>
      </c>
      <c r="D2789">
        <v>480258</v>
      </c>
      <c r="E2789">
        <v>0</v>
      </c>
      <c r="F2789" s="18">
        <v>0</v>
      </c>
      <c r="G2789" s="18">
        <v>0</v>
      </c>
      <c r="H2789" s="18">
        <v>0</v>
      </c>
      <c r="I2789">
        <v>0</v>
      </c>
      <c r="J2789">
        <v>2</v>
      </c>
      <c r="K2789">
        <v>0</v>
      </c>
      <c r="L2789">
        <v>0</v>
      </c>
      <c r="M2789">
        <v>2</v>
      </c>
      <c r="N2789">
        <v>2</v>
      </c>
      <c r="O2789" t="s">
        <v>110</v>
      </c>
      <c r="Q2789" t="s">
        <v>17766</v>
      </c>
    </row>
    <row r="2790" spans="1:17">
      <c r="A2790" t="s">
        <v>14</v>
      </c>
      <c r="B2790">
        <v>918</v>
      </c>
      <c r="C2790">
        <v>2017</v>
      </c>
      <c r="D2790">
        <v>480261</v>
      </c>
      <c r="E2790">
        <v>0</v>
      </c>
      <c r="F2790" s="18">
        <v>0</v>
      </c>
      <c r="G2790" s="18">
        <v>0</v>
      </c>
      <c r="H2790" s="18">
        <v>0</v>
      </c>
      <c r="I2790">
        <v>0</v>
      </c>
      <c r="J2790">
        <v>2</v>
      </c>
      <c r="K2790">
        <v>0</v>
      </c>
      <c r="L2790">
        <v>0</v>
      </c>
      <c r="M2790">
        <v>2</v>
      </c>
      <c r="N2790">
        <v>2</v>
      </c>
      <c r="O2790" t="s">
        <v>110</v>
      </c>
      <c r="Q2790" t="s">
        <v>17762</v>
      </c>
    </row>
    <row r="2791" spans="1:17">
      <c r="A2791" t="s">
        <v>14</v>
      </c>
      <c r="B2791">
        <v>918</v>
      </c>
      <c r="C2791">
        <v>2017</v>
      </c>
      <c r="D2791">
        <v>480262</v>
      </c>
      <c r="E2791">
        <v>0</v>
      </c>
      <c r="F2791" s="18">
        <v>0</v>
      </c>
      <c r="G2791" s="18">
        <v>0</v>
      </c>
      <c r="H2791" s="18">
        <v>0</v>
      </c>
      <c r="I2791">
        <v>0</v>
      </c>
      <c r="J2791">
        <v>1</v>
      </c>
      <c r="K2791">
        <v>0</v>
      </c>
      <c r="L2791">
        <v>0</v>
      </c>
      <c r="M2791">
        <v>1</v>
      </c>
      <c r="N2791">
        <v>1</v>
      </c>
      <c r="O2791" t="s">
        <v>110</v>
      </c>
      <c r="Q2791" t="s">
        <v>17760</v>
      </c>
    </row>
    <row r="2792" spans="1:17">
      <c r="A2792" t="s">
        <v>14</v>
      </c>
      <c r="B2792">
        <v>918</v>
      </c>
      <c r="C2792">
        <v>2017</v>
      </c>
      <c r="D2792">
        <v>480269</v>
      </c>
      <c r="E2792">
        <v>0</v>
      </c>
      <c r="F2792" s="18">
        <v>0</v>
      </c>
      <c r="G2792" s="18">
        <v>0</v>
      </c>
      <c r="H2792" s="18">
        <v>0</v>
      </c>
      <c r="I2792">
        <v>0</v>
      </c>
      <c r="J2792">
        <v>1</v>
      </c>
      <c r="K2792">
        <v>0</v>
      </c>
      <c r="L2792">
        <v>0</v>
      </c>
      <c r="M2792">
        <v>1</v>
      </c>
      <c r="N2792">
        <v>1</v>
      </c>
      <c r="O2792" t="s">
        <v>110</v>
      </c>
      <c r="Q2792" t="s">
        <v>17758</v>
      </c>
    </row>
    <row r="2793" spans="1:17">
      <c r="A2793" t="s">
        <v>14</v>
      </c>
      <c r="B2793">
        <v>918</v>
      </c>
      <c r="C2793">
        <v>2017</v>
      </c>
      <c r="D2793">
        <v>480300</v>
      </c>
      <c r="E2793">
        <v>0</v>
      </c>
      <c r="F2793" s="18">
        <v>0</v>
      </c>
      <c r="G2793" s="18">
        <v>0</v>
      </c>
      <c r="H2793" s="18">
        <v>0</v>
      </c>
      <c r="I2793">
        <v>0</v>
      </c>
      <c r="J2793">
        <v>4</v>
      </c>
      <c r="K2793">
        <v>0</v>
      </c>
      <c r="L2793">
        <v>0</v>
      </c>
      <c r="M2793">
        <v>4</v>
      </c>
      <c r="N2793">
        <v>4</v>
      </c>
      <c r="O2793" t="s">
        <v>110</v>
      </c>
      <c r="Q2793" t="s">
        <v>17756</v>
      </c>
    </row>
    <row r="2794" spans="1:17">
      <c r="A2794" t="s">
        <v>14</v>
      </c>
      <c r="B2794">
        <v>918</v>
      </c>
      <c r="C2794">
        <v>2017</v>
      </c>
      <c r="D2794">
        <v>480411</v>
      </c>
      <c r="E2794">
        <v>0</v>
      </c>
      <c r="F2794" s="18">
        <v>0</v>
      </c>
      <c r="G2794" s="18">
        <v>0</v>
      </c>
      <c r="H2794" s="18">
        <v>0</v>
      </c>
      <c r="I2794">
        <v>0</v>
      </c>
      <c r="J2794">
        <v>4</v>
      </c>
      <c r="K2794">
        <v>0</v>
      </c>
      <c r="L2794">
        <v>0</v>
      </c>
      <c r="M2794">
        <v>4</v>
      </c>
      <c r="N2794">
        <v>4</v>
      </c>
      <c r="O2794" t="s">
        <v>110</v>
      </c>
      <c r="Q2794" t="s">
        <v>17754</v>
      </c>
    </row>
    <row r="2795" spans="1:17">
      <c r="A2795" t="s">
        <v>14</v>
      </c>
      <c r="B2795">
        <v>918</v>
      </c>
      <c r="C2795">
        <v>2017</v>
      </c>
      <c r="D2795">
        <v>480419</v>
      </c>
      <c r="E2795">
        <v>0</v>
      </c>
      <c r="F2795" s="18">
        <v>0</v>
      </c>
      <c r="G2795" s="18">
        <v>0</v>
      </c>
      <c r="H2795" s="18">
        <v>0</v>
      </c>
      <c r="I2795">
        <v>0</v>
      </c>
      <c r="J2795">
        <v>4</v>
      </c>
      <c r="K2795">
        <v>0</v>
      </c>
      <c r="L2795">
        <v>0</v>
      </c>
      <c r="M2795">
        <v>4</v>
      </c>
      <c r="N2795">
        <v>4</v>
      </c>
      <c r="O2795" t="s">
        <v>110</v>
      </c>
      <c r="Q2795" t="s">
        <v>17752</v>
      </c>
    </row>
    <row r="2796" spans="1:17">
      <c r="A2796" t="s">
        <v>14</v>
      </c>
      <c r="B2796">
        <v>918</v>
      </c>
      <c r="C2796">
        <v>2017</v>
      </c>
      <c r="D2796">
        <v>480421</v>
      </c>
      <c r="E2796">
        <v>0</v>
      </c>
      <c r="F2796" s="18">
        <v>0</v>
      </c>
      <c r="G2796" s="18">
        <v>0</v>
      </c>
      <c r="H2796" s="18">
        <v>0</v>
      </c>
      <c r="I2796">
        <v>0</v>
      </c>
      <c r="J2796">
        <v>2</v>
      </c>
      <c r="K2796">
        <v>0</v>
      </c>
      <c r="L2796">
        <v>0</v>
      </c>
      <c r="M2796">
        <v>2</v>
      </c>
      <c r="N2796">
        <v>2</v>
      </c>
      <c r="O2796" t="s">
        <v>110</v>
      </c>
      <c r="Q2796" t="s">
        <v>17750</v>
      </c>
    </row>
    <row r="2797" spans="1:17">
      <c r="A2797" t="s">
        <v>14</v>
      </c>
      <c r="B2797">
        <v>918</v>
      </c>
      <c r="C2797">
        <v>2017</v>
      </c>
      <c r="D2797">
        <v>480429</v>
      </c>
      <c r="E2797">
        <v>0</v>
      </c>
      <c r="F2797" s="18">
        <v>0</v>
      </c>
      <c r="G2797" s="18">
        <v>0</v>
      </c>
      <c r="H2797" s="18">
        <v>0</v>
      </c>
      <c r="I2797">
        <v>0</v>
      </c>
      <c r="J2797">
        <v>2</v>
      </c>
      <c r="K2797">
        <v>0</v>
      </c>
      <c r="L2797">
        <v>0</v>
      </c>
      <c r="M2797">
        <v>2</v>
      </c>
      <c r="N2797">
        <v>2</v>
      </c>
      <c r="O2797" t="s">
        <v>110</v>
      </c>
      <c r="Q2797" t="s">
        <v>17748</v>
      </c>
    </row>
    <row r="2798" spans="1:17">
      <c r="A2798" t="s">
        <v>14</v>
      </c>
      <c r="B2798">
        <v>918</v>
      </c>
      <c r="C2798">
        <v>2017</v>
      </c>
      <c r="D2798">
        <v>480431</v>
      </c>
      <c r="E2798">
        <v>0</v>
      </c>
      <c r="F2798" s="18">
        <v>0</v>
      </c>
      <c r="G2798" s="18">
        <v>0</v>
      </c>
      <c r="H2798" s="18">
        <v>0</v>
      </c>
      <c r="I2798">
        <v>0</v>
      </c>
      <c r="J2798">
        <v>3</v>
      </c>
      <c r="K2798">
        <v>0</v>
      </c>
      <c r="L2798">
        <v>0</v>
      </c>
      <c r="M2798">
        <v>3</v>
      </c>
      <c r="N2798">
        <v>3</v>
      </c>
      <c r="O2798" t="s">
        <v>110</v>
      </c>
      <c r="Q2798" t="s">
        <v>17746</v>
      </c>
    </row>
    <row r="2799" spans="1:17">
      <c r="A2799" t="s">
        <v>14</v>
      </c>
      <c r="B2799">
        <v>918</v>
      </c>
      <c r="C2799">
        <v>2017</v>
      </c>
      <c r="D2799">
        <v>480439</v>
      </c>
      <c r="E2799">
        <v>0</v>
      </c>
      <c r="F2799" s="18">
        <v>0</v>
      </c>
      <c r="G2799" s="18">
        <v>0</v>
      </c>
      <c r="H2799" s="18">
        <v>0</v>
      </c>
      <c r="I2799">
        <v>0</v>
      </c>
      <c r="J2799">
        <v>3</v>
      </c>
      <c r="K2799">
        <v>0</v>
      </c>
      <c r="L2799">
        <v>0</v>
      </c>
      <c r="M2799">
        <v>3</v>
      </c>
      <c r="N2799">
        <v>3</v>
      </c>
      <c r="O2799" t="s">
        <v>110</v>
      </c>
      <c r="Q2799" t="s">
        <v>17744</v>
      </c>
    </row>
    <row r="2800" spans="1:17">
      <c r="A2800" t="s">
        <v>14</v>
      </c>
      <c r="B2800">
        <v>918</v>
      </c>
      <c r="C2800">
        <v>2017</v>
      </c>
      <c r="D2800">
        <v>480441</v>
      </c>
      <c r="E2800">
        <v>0</v>
      </c>
      <c r="F2800" s="18">
        <v>0</v>
      </c>
      <c r="G2800" s="18">
        <v>0</v>
      </c>
      <c r="H2800" s="18">
        <v>0</v>
      </c>
      <c r="I2800">
        <v>0</v>
      </c>
      <c r="J2800">
        <v>2</v>
      </c>
      <c r="K2800">
        <v>0</v>
      </c>
      <c r="L2800">
        <v>0</v>
      </c>
      <c r="M2800">
        <v>2</v>
      </c>
      <c r="N2800">
        <v>2</v>
      </c>
      <c r="O2800" t="s">
        <v>110</v>
      </c>
      <c r="Q2800" t="s">
        <v>17742</v>
      </c>
    </row>
    <row r="2801" spans="1:17">
      <c r="A2801" t="s">
        <v>14</v>
      </c>
      <c r="B2801">
        <v>918</v>
      </c>
      <c r="C2801">
        <v>2017</v>
      </c>
      <c r="D2801">
        <v>480442</v>
      </c>
      <c r="E2801">
        <v>0</v>
      </c>
      <c r="F2801" s="18">
        <v>0</v>
      </c>
      <c r="G2801" s="18">
        <v>0</v>
      </c>
      <c r="H2801" s="18">
        <v>0</v>
      </c>
      <c r="I2801">
        <v>0</v>
      </c>
      <c r="J2801">
        <v>1</v>
      </c>
      <c r="K2801">
        <v>0</v>
      </c>
      <c r="L2801">
        <v>0</v>
      </c>
      <c r="M2801">
        <v>1</v>
      </c>
      <c r="N2801">
        <v>1</v>
      </c>
      <c r="O2801" t="s">
        <v>110</v>
      </c>
      <c r="Q2801" t="s">
        <v>17740</v>
      </c>
    </row>
    <row r="2802" spans="1:17">
      <c r="A2802" t="s">
        <v>14</v>
      </c>
      <c r="B2802">
        <v>918</v>
      </c>
      <c r="C2802">
        <v>2017</v>
      </c>
      <c r="D2802">
        <v>480449</v>
      </c>
      <c r="E2802">
        <v>0</v>
      </c>
      <c r="F2802" s="18">
        <v>0</v>
      </c>
      <c r="G2802" s="18">
        <v>0</v>
      </c>
      <c r="H2802" s="18">
        <v>0</v>
      </c>
      <c r="I2802">
        <v>0</v>
      </c>
      <c r="J2802">
        <v>1</v>
      </c>
      <c r="K2802">
        <v>0</v>
      </c>
      <c r="L2802">
        <v>0</v>
      </c>
      <c r="M2802">
        <v>1</v>
      </c>
      <c r="N2802">
        <v>1</v>
      </c>
      <c r="O2802" t="s">
        <v>110</v>
      </c>
      <c r="Q2802" t="s">
        <v>17738</v>
      </c>
    </row>
    <row r="2803" spans="1:17">
      <c r="A2803" t="s">
        <v>14</v>
      </c>
      <c r="B2803">
        <v>918</v>
      </c>
      <c r="C2803">
        <v>2017</v>
      </c>
      <c r="D2803">
        <v>480451</v>
      </c>
      <c r="E2803">
        <v>0</v>
      </c>
      <c r="F2803" s="18">
        <v>0</v>
      </c>
      <c r="G2803" s="18">
        <v>0</v>
      </c>
      <c r="H2803" s="18">
        <v>0</v>
      </c>
      <c r="I2803">
        <v>0</v>
      </c>
      <c r="J2803">
        <v>1</v>
      </c>
      <c r="K2803">
        <v>0</v>
      </c>
      <c r="L2803">
        <v>0</v>
      </c>
      <c r="M2803">
        <v>1</v>
      </c>
      <c r="N2803">
        <v>1</v>
      </c>
      <c r="O2803" t="s">
        <v>110</v>
      </c>
      <c r="Q2803" t="s">
        <v>17736</v>
      </c>
    </row>
    <row r="2804" spans="1:17">
      <c r="A2804" t="s">
        <v>14</v>
      </c>
      <c r="B2804">
        <v>918</v>
      </c>
      <c r="C2804">
        <v>2017</v>
      </c>
      <c r="D2804">
        <v>480452</v>
      </c>
      <c r="E2804">
        <v>0</v>
      </c>
      <c r="F2804" s="18">
        <v>0</v>
      </c>
      <c r="G2804" s="18">
        <v>0</v>
      </c>
      <c r="H2804" s="18">
        <v>0</v>
      </c>
      <c r="I2804">
        <v>0</v>
      </c>
      <c r="J2804">
        <v>1</v>
      </c>
      <c r="K2804">
        <v>0</v>
      </c>
      <c r="L2804">
        <v>0</v>
      </c>
      <c r="M2804">
        <v>1</v>
      </c>
      <c r="N2804">
        <v>1</v>
      </c>
      <c r="O2804" t="s">
        <v>110</v>
      </c>
      <c r="Q2804" t="s">
        <v>17734</v>
      </c>
    </row>
    <row r="2805" spans="1:17">
      <c r="A2805" t="s">
        <v>14</v>
      </c>
      <c r="B2805">
        <v>918</v>
      </c>
      <c r="C2805">
        <v>2017</v>
      </c>
      <c r="D2805">
        <v>480459</v>
      </c>
      <c r="E2805">
        <v>0</v>
      </c>
      <c r="F2805" s="18">
        <v>0</v>
      </c>
      <c r="G2805" s="18">
        <v>0</v>
      </c>
      <c r="H2805" s="18">
        <v>0</v>
      </c>
      <c r="I2805">
        <v>0</v>
      </c>
      <c r="J2805">
        <v>2</v>
      </c>
      <c r="K2805">
        <v>0</v>
      </c>
      <c r="L2805">
        <v>0</v>
      </c>
      <c r="M2805">
        <v>2</v>
      </c>
      <c r="N2805">
        <v>2</v>
      </c>
      <c r="O2805" t="s">
        <v>110</v>
      </c>
      <c r="Q2805" t="s">
        <v>17732</v>
      </c>
    </row>
    <row r="2806" spans="1:17">
      <c r="A2806" t="s">
        <v>14</v>
      </c>
      <c r="B2806">
        <v>918</v>
      </c>
      <c r="C2806">
        <v>2017</v>
      </c>
      <c r="D2806">
        <v>480511</v>
      </c>
      <c r="E2806">
        <v>0</v>
      </c>
      <c r="F2806" s="18">
        <v>0</v>
      </c>
      <c r="G2806" s="18">
        <v>0</v>
      </c>
      <c r="H2806" s="18">
        <v>0</v>
      </c>
      <c r="I2806">
        <v>0</v>
      </c>
      <c r="J2806">
        <v>1</v>
      </c>
      <c r="K2806">
        <v>0</v>
      </c>
      <c r="L2806">
        <v>0</v>
      </c>
      <c r="M2806">
        <v>1</v>
      </c>
      <c r="N2806">
        <v>1</v>
      </c>
      <c r="O2806" t="s">
        <v>110</v>
      </c>
      <c r="Q2806" t="s">
        <v>17728</v>
      </c>
    </row>
    <row r="2807" spans="1:17">
      <c r="A2807" t="s">
        <v>14</v>
      </c>
      <c r="B2807">
        <v>918</v>
      </c>
      <c r="C2807">
        <v>2017</v>
      </c>
      <c r="D2807">
        <v>480512</v>
      </c>
      <c r="E2807">
        <v>0</v>
      </c>
      <c r="F2807" s="18">
        <v>0</v>
      </c>
      <c r="G2807" s="18">
        <v>0</v>
      </c>
      <c r="H2807" s="18">
        <v>0</v>
      </c>
      <c r="I2807">
        <v>0</v>
      </c>
      <c r="J2807">
        <v>1</v>
      </c>
      <c r="K2807">
        <v>0</v>
      </c>
      <c r="L2807">
        <v>0</v>
      </c>
      <c r="M2807">
        <v>1</v>
      </c>
      <c r="N2807">
        <v>1</v>
      </c>
      <c r="O2807" t="s">
        <v>110</v>
      </c>
      <c r="Q2807" t="s">
        <v>17726</v>
      </c>
    </row>
    <row r="2808" spans="1:17">
      <c r="A2808" t="s">
        <v>14</v>
      </c>
      <c r="B2808">
        <v>918</v>
      </c>
      <c r="C2808">
        <v>2017</v>
      </c>
      <c r="D2808">
        <v>480519</v>
      </c>
      <c r="E2808">
        <v>0</v>
      </c>
      <c r="F2808" s="18">
        <v>0</v>
      </c>
      <c r="G2808" s="18">
        <v>0</v>
      </c>
      <c r="H2808" s="18">
        <v>0</v>
      </c>
      <c r="I2808">
        <v>0</v>
      </c>
      <c r="J2808">
        <v>2</v>
      </c>
      <c r="K2808">
        <v>0</v>
      </c>
      <c r="L2808">
        <v>0</v>
      </c>
      <c r="M2808">
        <v>2</v>
      </c>
      <c r="N2808">
        <v>2</v>
      </c>
      <c r="O2808" t="s">
        <v>110</v>
      </c>
      <c r="Q2808" t="s">
        <v>17724</v>
      </c>
    </row>
    <row r="2809" spans="1:17">
      <c r="A2809" t="s">
        <v>14</v>
      </c>
      <c r="B2809">
        <v>918</v>
      </c>
      <c r="C2809">
        <v>2017</v>
      </c>
      <c r="D2809">
        <v>480524</v>
      </c>
      <c r="E2809">
        <v>0</v>
      </c>
      <c r="F2809" s="18">
        <v>0</v>
      </c>
      <c r="G2809" s="18">
        <v>0</v>
      </c>
      <c r="H2809" s="18">
        <v>0</v>
      </c>
      <c r="I2809">
        <v>0</v>
      </c>
      <c r="J2809">
        <v>1</v>
      </c>
      <c r="K2809">
        <v>0</v>
      </c>
      <c r="L2809">
        <v>0</v>
      </c>
      <c r="M2809">
        <v>1</v>
      </c>
      <c r="N2809">
        <v>1</v>
      </c>
      <c r="O2809" t="s">
        <v>110</v>
      </c>
      <c r="Q2809" t="s">
        <v>17716</v>
      </c>
    </row>
    <row r="2810" spans="1:17">
      <c r="A2810" t="s">
        <v>14</v>
      </c>
      <c r="B2810">
        <v>918</v>
      </c>
      <c r="C2810">
        <v>2017</v>
      </c>
      <c r="D2810">
        <v>480525</v>
      </c>
      <c r="E2810">
        <v>0</v>
      </c>
      <c r="F2810" s="18">
        <v>0</v>
      </c>
      <c r="G2810" s="18">
        <v>0</v>
      </c>
      <c r="H2810" s="18">
        <v>0</v>
      </c>
      <c r="I2810">
        <v>0</v>
      </c>
      <c r="J2810">
        <v>1</v>
      </c>
      <c r="K2810">
        <v>0</v>
      </c>
      <c r="L2810">
        <v>0</v>
      </c>
      <c r="M2810">
        <v>1</v>
      </c>
      <c r="N2810">
        <v>1</v>
      </c>
      <c r="O2810" t="s">
        <v>110</v>
      </c>
      <c r="Q2810" t="s">
        <v>17714</v>
      </c>
    </row>
    <row r="2811" spans="1:17">
      <c r="A2811" t="s">
        <v>14</v>
      </c>
      <c r="B2811">
        <v>918</v>
      </c>
      <c r="C2811">
        <v>2017</v>
      </c>
      <c r="D2811">
        <v>480530</v>
      </c>
      <c r="E2811">
        <v>0</v>
      </c>
      <c r="F2811" s="18">
        <v>0</v>
      </c>
      <c r="G2811" s="18">
        <v>0</v>
      </c>
      <c r="H2811" s="18">
        <v>0</v>
      </c>
      <c r="I2811">
        <v>0</v>
      </c>
      <c r="J2811">
        <v>1</v>
      </c>
      <c r="K2811">
        <v>0</v>
      </c>
      <c r="L2811">
        <v>0</v>
      </c>
      <c r="M2811">
        <v>1</v>
      </c>
      <c r="N2811">
        <v>1</v>
      </c>
      <c r="O2811" t="s">
        <v>110</v>
      </c>
      <c r="Q2811" t="s">
        <v>17710</v>
      </c>
    </row>
    <row r="2812" spans="1:17">
      <c r="A2812" t="s">
        <v>14</v>
      </c>
      <c r="B2812">
        <v>918</v>
      </c>
      <c r="C2812">
        <v>2017</v>
      </c>
      <c r="D2812">
        <v>480540</v>
      </c>
      <c r="E2812">
        <v>0</v>
      </c>
      <c r="F2812" s="18">
        <v>0</v>
      </c>
      <c r="G2812" s="18">
        <v>0</v>
      </c>
      <c r="H2812" s="18">
        <v>0</v>
      </c>
      <c r="I2812">
        <v>0</v>
      </c>
      <c r="J2812">
        <v>1</v>
      </c>
      <c r="K2812">
        <v>0</v>
      </c>
      <c r="L2812">
        <v>0</v>
      </c>
      <c r="M2812">
        <v>1</v>
      </c>
      <c r="N2812">
        <v>1</v>
      </c>
      <c r="O2812" t="s">
        <v>110</v>
      </c>
      <c r="Q2812" t="s">
        <v>17708</v>
      </c>
    </row>
    <row r="2813" spans="1:17">
      <c r="A2813" t="s">
        <v>14</v>
      </c>
      <c r="B2813">
        <v>918</v>
      </c>
      <c r="C2813">
        <v>2017</v>
      </c>
      <c r="D2813">
        <v>480550</v>
      </c>
      <c r="E2813">
        <v>0</v>
      </c>
      <c r="F2813" s="18">
        <v>0</v>
      </c>
      <c r="G2813" s="18">
        <v>0</v>
      </c>
      <c r="H2813" s="18">
        <v>0</v>
      </c>
      <c r="I2813">
        <v>0</v>
      </c>
      <c r="J2813">
        <v>1</v>
      </c>
      <c r="K2813">
        <v>0</v>
      </c>
      <c r="L2813">
        <v>0</v>
      </c>
      <c r="M2813">
        <v>1</v>
      </c>
      <c r="N2813">
        <v>1</v>
      </c>
      <c r="O2813" t="s">
        <v>110</v>
      </c>
      <c r="Q2813" t="s">
        <v>17706</v>
      </c>
    </row>
    <row r="2814" spans="1:17">
      <c r="A2814" t="s">
        <v>14</v>
      </c>
      <c r="B2814">
        <v>918</v>
      </c>
      <c r="C2814">
        <v>2017</v>
      </c>
      <c r="D2814">
        <v>480591</v>
      </c>
      <c r="E2814">
        <v>0</v>
      </c>
      <c r="F2814" s="18">
        <v>0</v>
      </c>
      <c r="G2814" s="18">
        <v>0</v>
      </c>
      <c r="H2814" s="18">
        <v>0</v>
      </c>
      <c r="I2814">
        <v>0</v>
      </c>
      <c r="J2814">
        <v>1</v>
      </c>
      <c r="K2814">
        <v>0</v>
      </c>
      <c r="L2814">
        <v>0</v>
      </c>
      <c r="M2814">
        <v>1</v>
      </c>
      <c r="N2814">
        <v>1</v>
      </c>
      <c r="O2814" t="s">
        <v>110</v>
      </c>
      <c r="Q2814" t="s">
        <v>17698</v>
      </c>
    </row>
    <row r="2815" spans="1:17">
      <c r="A2815" t="s">
        <v>14</v>
      </c>
      <c r="B2815">
        <v>918</v>
      </c>
      <c r="C2815">
        <v>2017</v>
      </c>
      <c r="D2815">
        <v>480592</v>
      </c>
      <c r="E2815">
        <v>0</v>
      </c>
      <c r="F2815" s="18">
        <v>0</v>
      </c>
      <c r="G2815" s="18">
        <v>0</v>
      </c>
      <c r="H2815" s="18">
        <v>0</v>
      </c>
      <c r="I2815">
        <v>0</v>
      </c>
      <c r="J2815">
        <v>1</v>
      </c>
      <c r="K2815">
        <v>0</v>
      </c>
      <c r="L2815">
        <v>0</v>
      </c>
      <c r="M2815">
        <v>1</v>
      </c>
      <c r="N2815">
        <v>1</v>
      </c>
      <c r="O2815" t="s">
        <v>110</v>
      </c>
      <c r="Q2815" t="s">
        <v>17696</v>
      </c>
    </row>
    <row r="2816" spans="1:17">
      <c r="A2816" t="s">
        <v>14</v>
      </c>
      <c r="B2816">
        <v>918</v>
      </c>
      <c r="C2816">
        <v>2017</v>
      </c>
      <c r="D2816">
        <v>480593</v>
      </c>
      <c r="E2816">
        <v>0</v>
      </c>
      <c r="F2816" s="18">
        <v>0</v>
      </c>
      <c r="G2816" s="18">
        <v>0</v>
      </c>
      <c r="H2816" s="18">
        <v>0</v>
      </c>
      <c r="I2816">
        <v>0</v>
      </c>
      <c r="J2816">
        <v>2</v>
      </c>
      <c r="K2816">
        <v>0</v>
      </c>
      <c r="L2816">
        <v>0</v>
      </c>
      <c r="M2816">
        <v>2</v>
      </c>
      <c r="N2816">
        <v>2</v>
      </c>
      <c r="O2816" t="s">
        <v>110</v>
      </c>
      <c r="Q2816" t="s">
        <v>17694</v>
      </c>
    </row>
    <row r="2817" spans="1:17">
      <c r="A2817" t="s">
        <v>14</v>
      </c>
      <c r="B2817">
        <v>918</v>
      </c>
      <c r="C2817">
        <v>2017</v>
      </c>
      <c r="D2817">
        <v>480610</v>
      </c>
      <c r="E2817">
        <v>0</v>
      </c>
      <c r="F2817" s="18">
        <v>0</v>
      </c>
      <c r="G2817" s="18">
        <v>0</v>
      </c>
      <c r="H2817" s="18">
        <v>0</v>
      </c>
      <c r="I2817">
        <v>0</v>
      </c>
      <c r="J2817">
        <v>1</v>
      </c>
      <c r="K2817">
        <v>0</v>
      </c>
      <c r="L2817">
        <v>0</v>
      </c>
      <c r="M2817">
        <v>1</v>
      </c>
      <c r="N2817">
        <v>1</v>
      </c>
      <c r="O2817" t="s">
        <v>110</v>
      </c>
      <c r="Q2817" t="s">
        <v>17692</v>
      </c>
    </row>
    <row r="2818" spans="1:17">
      <c r="A2818" t="s">
        <v>14</v>
      </c>
      <c r="B2818">
        <v>918</v>
      </c>
      <c r="C2818">
        <v>2017</v>
      </c>
      <c r="D2818">
        <v>480620</v>
      </c>
      <c r="E2818">
        <v>0</v>
      </c>
      <c r="F2818" s="18">
        <v>0</v>
      </c>
      <c r="G2818" s="18">
        <v>0</v>
      </c>
      <c r="H2818" s="18">
        <v>0</v>
      </c>
      <c r="I2818">
        <v>0</v>
      </c>
      <c r="J2818">
        <v>1</v>
      </c>
      <c r="K2818">
        <v>0</v>
      </c>
      <c r="L2818">
        <v>0</v>
      </c>
      <c r="M2818">
        <v>1</v>
      </c>
      <c r="N2818">
        <v>1</v>
      </c>
      <c r="O2818" t="s">
        <v>110</v>
      </c>
      <c r="Q2818" t="s">
        <v>17690</v>
      </c>
    </row>
    <row r="2819" spans="1:17">
      <c r="A2819" t="s">
        <v>14</v>
      </c>
      <c r="B2819">
        <v>918</v>
      </c>
      <c r="C2819">
        <v>2017</v>
      </c>
      <c r="D2819">
        <v>480630</v>
      </c>
      <c r="E2819">
        <v>0</v>
      </c>
      <c r="F2819" s="18">
        <v>0</v>
      </c>
      <c r="G2819" s="18">
        <v>0</v>
      </c>
      <c r="H2819" s="18">
        <v>0</v>
      </c>
      <c r="I2819">
        <v>0</v>
      </c>
      <c r="J2819">
        <v>1</v>
      </c>
      <c r="K2819">
        <v>0</v>
      </c>
      <c r="L2819">
        <v>0</v>
      </c>
      <c r="M2819">
        <v>1</v>
      </c>
      <c r="N2819">
        <v>1</v>
      </c>
      <c r="O2819" t="s">
        <v>110</v>
      </c>
      <c r="Q2819" t="s">
        <v>17688</v>
      </c>
    </row>
    <row r="2820" spans="1:17">
      <c r="A2820" t="s">
        <v>14</v>
      </c>
      <c r="B2820">
        <v>918</v>
      </c>
      <c r="C2820">
        <v>2017</v>
      </c>
      <c r="D2820">
        <v>480640</v>
      </c>
      <c r="E2820">
        <v>0</v>
      </c>
      <c r="F2820" s="18">
        <v>0</v>
      </c>
      <c r="G2820" s="18">
        <v>0</v>
      </c>
      <c r="H2820" s="18">
        <v>0</v>
      </c>
      <c r="I2820">
        <v>0</v>
      </c>
      <c r="J2820">
        <v>2</v>
      </c>
      <c r="K2820">
        <v>0</v>
      </c>
      <c r="L2820">
        <v>0</v>
      </c>
      <c r="M2820">
        <v>2</v>
      </c>
      <c r="N2820">
        <v>2</v>
      </c>
      <c r="O2820" t="s">
        <v>110</v>
      </c>
      <c r="Q2820" t="s">
        <v>17686</v>
      </c>
    </row>
    <row r="2821" spans="1:17">
      <c r="A2821" t="s">
        <v>14</v>
      </c>
      <c r="B2821">
        <v>918</v>
      </c>
      <c r="C2821">
        <v>2017</v>
      </c>
      <c r="D2821">
        <v>480700</v>
      </c>
      <c r="E2821">
        <v>0</v>
      </c>
      <c r="F2821" s="18">
        <v>0</v>
      </c>
      <c r="G2821" s="18">
        <v>0</v>
      </c>
      <c r="H2821" s="18">
        <v>0</v>
      </c>
      <c r="I2821">
        <v>0</v>
      </c>
      <c r="J2821">
        <v>2</v>
      </c>
      <c r="K2821">
        <v>0</v>
      </c>
      <c r="L2821">
        <v>0</v>
      </c>
      <c r="M2821">
        <v>2</v>
      </c>
      <c r="N2821">
        <v>2</v>
      </c>
      <c r="O2821" t="s">
        <v>110</v>
      </c>
      <c r="Q2821" t="s">
        <v>17684</v>
      </c>
    </row>
    <row r="2822" spans="1:17">
      <c r="A2822" t="s">
        <v>14</v>
      </c>
      <c r="B2822">
        <v>918</v>
      </c>
      <c r="C2822">
        <v>2017</v>
      </c>
      <c r="D2822">
        <v>480810</v>
      </c>
      <c r="E2822">
        <v>0</v>
      </c>
      <c r="F2822" s="18">
        <v>0</v>
      </c>
      <c r="G2822" s="18">
        <v>0</v>
      </c>
      <c r="H2822" s="18">
        <v>0</v>
      </c>
      <c r="I2822">
        <v>0</v>
      </c>
      <c r="J2822">
        <v>1</v>
      </c>
      <c r="K2822">
        <v>0</v>
      </c>
      <c r="L2822">
        <v>0</v>
      </c>
      <c r="M2822">
        <v>1</v>
      </c>
      <c r="N2822">
        <v>1</v>
      </c>
      <c r="O2822" t="s">
        <v>110</v>
      </c>
      <c r="Q2822" t="s">
        <v>17678</v>
      </c>
    </row>
    <row r="2823" spans="1:17">
      <c r="A2823" t="s">
        <v>14</v>
      </c>
      <c r="B2823">
        <v>918</v>
      </c>
      <c r="C2823">
        <v>2017</v>
      </c>
      <c r="D2823">
        <v>480840</v>
      </c>
      <c r="E2823">
        <v>0</v>
      </c>
      <c r="F2823" s="18">
        <v>0</v>
      </c>
      <c r="G2823" s="18">
        <v>0</v>
      </c>
      <c r="H2823" s="18">
        <v>0</v>
      </c>
      <c r="I2823">
        <v>0</v>
      </c>
      <c r="J2823">
        <v>1</v>
      </c>
      <c r="K2823">
        <v>0</v>
      </c>
      <c r="L2823">
        <v>0</v>
      </c>
      <c r="M2823">
        <v>1</v>
      </c>
      <c r="N2823">
        <v>1</v>
      </c>
      <c r="O2823" t="s">
        <v>110</v>
      </c>
      <c r="Q2823" t="s">
        <v>17672</v>
      </c>
    </row>
    <row r="2824" spans="1:17">
      <c r="A2824" t="s">
        <v>14</v>
      </c>
      <c r="B2824">
        <v>918</v>
      </c>
      <c r="C2824">
        <v>2017</v>
      </c>
      <c r="D2824">
        <v>480890</v>
      </c>
      <c r="E2824">
        <v>0</v>
      </c>
      <c r="F2824" s="18">
        <v>0</v>
      </c>
      <c r="G2824" s="18">
        <v>0</v>
      </c>
      <c r="H2824" s="18">
        <v>0</v>
      </c>
      <c r="I2824">
        <v>0</v>
      </c>
      <c r="J2824">
        <v>1</v>
      </c>
      <c r="K2824">
        <v>0</v>
      </c>
      <c r="L2824">
        <v>0</v>
      </c>
      <c r="M2824">
        <v>1</v>
      </c>
      <c r="N2824">
        <v>1</v>
      </c>
      <c r="O2824" t="s">
        <v>110</v>
      </c>
      <c r="Q2824" t="s">
        <v>17670</v>
      </c>
    </row>
    <row r="2825" spans="1:17">
      <c r="A2825" t="s">
        <v>14</v>
      </c>
      <c r="B2825">
        <v>918</v>
      </c>
      <c r="C2825">
        <v>2017</v>
      </c>
      <c r="D2825">
        <v>480920</v>
      </c>
      <c r="E2825">
        <v>0</v>
      </c>
      <c r="F2825" s="18">
        <v>0</v>
      </c>
      <c r="G2825" s="18">
        <v>0</v>
      </c>
      <c r="H2825" s="18">
        <v>0</v>
      </c>
      <c r="I2825">
        <v>0</v>
      </c>
      <c r="J2825">
        <v>1</v>
      </c>
      <c r="K2825">
        <v>0</v>
      </c>
      <c r="L2825">
        <v>0</v>
      </c>
      <c r="M2825">
        <v>1</v>
      </c>
      <c r="N2825">
        <v>1</v>
      </c>
      <c r="O2825" t="s">
        <v>110</v>
      </c>
      <c r="Q2825" t="s">
        <v>17666</v>
      </c>
    </row>
    <row r="2826" spans="1:17">
      <c r="A2826" t="s">
        <v>14</v>
      </c>
      <c r="B2826">
        <v>918</v>
      </c>
      <c r="C2826">
        <v>2017</v>
      </c>
      <c r="D2826">
        <v>480990</v>
      </c>
      <c r="E2826">
        <v>0</v>
      </c>
      <c r="F2826" s="18">
        <v>0</v>
      </c>
      <c r="G2826" s="18">
        <v>0</v>
      </c>
      <c r="H2826" s="18">
        <v>0</v>
      </c>
      <c r="I2826">
        <v>0</v>
      </c>
      <c r="J2826">
        <v>2</v>
      </c>
      <c r="K2826">
        <v>0</v>
      </c>
      <c r="L2826">
        <v>0</v>
      </c>
      <c r="M2826">
        <v>2</v>
      </c>
      <c r="N2826">
        <v>2</v>
      </c>
      <c r="O2826" t="s">
        <v>110</v>
      </c>
      <c r="Q2826" t="s">
        <v>17664</v>
      </c>
    </row>
    <row r="2827" spans="1:17">
      <c r="A2827" t="s">
        <v>14</v>
      </c>
      <c r="B2827">
        <v>918</v>
      </c>
      <c r="C2827">
        <v>2017</v>
      </c>
      <c r="D2827">
        <v>481013</v>
      </c>
      <c r="E2827">
        <v>0</v>
      </c>
      <c r="F2827" s="18">
        <v>0</v>
      </c>
      <c r="G2827" s="18">
        <v>0</v>
      </c>
      <c r="H2827" s="18">
        <v>0</v>
      </c>
      <c r="I2827">
        <v>0</v>
      </c>
      <c r="J2827">
        <v>2</v>
      </c>
      <c r="K2827">
        <v>0</v>
      </c>
      <c r="L2827">
        <v>0</v>
      </c>
      <c r="M2827">
        <v>2</v>
      </c>
      <c r="N2827">
        <v>2</v>
      </c>
      <c r="O2827" t="s">
        <v>110</v>
      </c>
      <c r="Q2827" t="s">
        <v>17658</v>
      </c>
    </row>
    <row r="2828" spans="1:17">
      <c r="A2828" t="s">
        <v>14</v>
      </c>
      <c r="B2828">
        <v>918</v>
      </c>
      <c r="C2828">
        <v>2017</v>
      </c>
      <c r="D2828">
        <v>481014</v>
      </c>
      <c r="E2828">
        <v>0</v>
      </c>
      <c r="F2828" s="18">
        <v>0</v>
      </c>
      <c r="G2828" s="18">
        <v>0</v>
      </c>
      <c r="H2828" s="18">
        <v>0</v>
      </c>
      <c r="I2828">
        <v>0</v>
      </c>
      <c r="J2828">
        <v>2</v>
      </c>
      <c r="K2828">
        <v>0</v>
      </c>
      <c r="L2828">
        <v>0</v>
      </c>
      <c r="M2828">
        <v>2</v>
      </c>
      <c r="N2828">
        <v>2</v>
      </c>
      <c r="O2828" t="s">
        <v>110</v>
      </c>
      <c r="Q2828" t="s">
        <v>17656</v>
      </c>
    </row>
    <row r="2829" spans="1:17">
      <c r="A2829" t="s">
        <v>14</v>
      </c>
      <c r="B2829">
        <v>918</v>
      </c>
      <c r="C2829">
        <v>2017</v>
      </c>
      <c r="D2829">
        <v>481019</v>
      </c>
      <c r="E2829">
        <v>0</v>
      </c>
      <c r="F2829" s="18">
        <v>0</v>
      </c>
      <c r="G2829" s="18">
        <v>0</v>
      </c>
      <c r="H2829" s="18">
        <v>0</v>
      </c>
      <c r="I2829">
        <v>0</v>
      </c>
      <c r="J2829">
        <v>2</v>
      </c>
      <c r="K2829">
        <v>0</v>
      </c>
      <c r="L2829">
        <v>0</v>
      </c>
      <c r="M2829">
        <v>2</v>
      </c>
      <c r="N2829">
        <v>2</v>
      </c>
      <c r="O2829" t="s">
        <v>110</v>
      </c>
      <c r="Q2829" t="s">
        <v>17654</v>
      </c>
    </row>
    <row r="2830" spans="1:17">
      <c r="A2830" t="s">
        <v>14</v>
      </c>
      <c r="B2830">
        <v>918</v>
      </c>
      <c r="C2830">
        <v>2017</v>
      </c>
      <c r="D2830">
        <v>481022</v>
      </c>
      <c r="E2830">
        <v>0</v>
      </c>
      <c r="F2830" s="18">
        <v>0</v>
      </c>
      <c r="G2830" s="18">
        <v>0</v>
      </c>
      <c r="H2830" s="18">
        <v>0</v>
      </c>
      <c r="I2830">
        <v>0</v>
      </c>
      <c r="J2830">
        <v>2</v>
      </c>
      <c r="K2830">
        <v>0</v>
      </c>
      <c r="L2830">
        <v>0</v>
      </c>
      <c r="M2830">
        <v>2</v>
      </c>
      <c r="N2830">
        <v>2</v>
      </c>
      <c r="O2830" t="s">
        <v>110</v>
      </c>
      <c r="Q2830" t="s">
        <v>17650</v>
      </c>
    </row>
    <row r="2831" spans="1:17">
      <c r="A2831" t="s">
        <v>14</v>
      </c>
      <c r="B2831">
        <v>918</v>
      </c>
      <c r="C2831">
        <v>2017</v>
      </c>
      <c r="D2831">
        <v>481029</v>
      </c>
      <c r="E2831">
        <v>0</v>
      </c>
      <c r="F2831" s="18">
        <v>0</v>
      </c>
      <c r="G2831" s="18">
        <v>0</v>
      </c>
      <c r="H2831" s="18">
        <v>0</v>
      </c>
      <c r="I2831">
        <v>0</v>
      </c>
      <c r="J2831">
        <v>4</v>
      </c>
      <c r="K2831">
        <v>0</v>
      </c>
      <c r="L2831">
        <v>0</v>
      </c>
      <c r="M2831">
        <v>4</v>
      </c>
      <c r="N2831">
        <v>4</v>
      </c>
      <c r="O2831" t="s">
        <v>110</v>
      </c>
      <c r="Q2831" t="s">
        <v>17648</v>
      </c>
    </row>
    <row r="2832" spans="1:17">
      <c r="A2832" t="s">
        <v>14</v>
      </c>
      <c r="B2832">
        <v>918</v>
      </c>
      <c r="C2832">
        <v>2017</v>
      </c>
      <c r="D2832">
        <v>481031</v>
      </c>
      <c r="E2832">
        <v>0</v>
      </c>
      <c r="F2832" s="18">
        <v>0</v>
      </c>
      <c r="G2832" s="18">
        <v>0</v>
      </c>
      <c r="H2832" s="18">
        <v>0</v>
      </c>
      <c r="I2832">
        <v>0</v>
      </c>
      <c r="J2832">
        <v>1</v>
      </c>
      <c r="K2832">
        <v>0</v>
      </c>
      <c r="L2832">
        <v>0</v>
      </c>
      <c r="M2832">
        <v>1</v>
      </c>
      <c r="N2832">
        <v>1</v>
      </c>
      <c r="O2832" t="s">
        <v>110</v>
      </c>
      <c r="Q2832" t="s">
        <v>17646</v>
      </c>
    </row>
    <row r="2833" spans="1:17">
      <c r="A2833" t="s">
        <v>14</v>
      </c>
      <c r="B2833">
        <v>918</v>
      </c>
      <c r="C2833">
        <v>2017</v>
      </c>
      <c r="D2833">
        <v>481032</v>
      </c>
      <c r="E2833">
        <v>0</v>
      </c>
      <c r="F2833" s="18">
        <v>0</v>
      </c>
      <c r="G2833" s="18">
        <v>0</v>
      </c>
      <c r="H2833" s="18">
        <v>0</v>
      </c>
      <c r="I2833">
        <v>0</v>
      </c>
      <c r="J2833">
        <v>2</v>
      </c>
      <c r="K2833">
        <v>0</v>
      </c>
      <c r="L2833">
        <v>0</v>
      </c>
      <c r="M2833">
        <v>2</v>
      </c>
      <c r="N2833">
        <v>2</v>
      </c>
      <c r="O2833" t="s">
        <v>110</v>
      </c>
      <c r="Q2833" t="s">
        <v>17644</v>
      </c>
    </row>
    <row r="2834" spans="1:17">
      <c r="A2834" t="s">
        <v>14</v>
      </c>
      <c r="B2834">
        <v>918</v>
      </c>
      <c r="C2834">
        <v>2017</v>
      </c>
      <c r="D2834">
        <v>481039</v>
      </c>
      <c r="E2834">
        <v>0</v>
      </c>
      <c r="F2834" s="18">
        <v>0</v>
      </c>
      <c r="G2834" s="18">
        <v>0</v>
      </c>
      <c r="H2834" s="18">
        <v>0</v>
      </c>
      <c r="I2834">
        <v>0</v>
      </c>
      <c r="J2834">
        <v>1</v>
      </c>
      <c r="K2834">
        <v>0</v>
      </c>
      <c r="L2834">
        <v>0</v>
      </c>
      <c r="M2834">
        <v>1</v>
      </c>
      <c r="N2834">
        <v>1</v>
      </c>
      <c r="O2834" t="s">
        <v>110</v>
      </c>
      <c r="Q2834" t="s">
        <v>17642</v>
      </c>
    </row>
    <row r="2835" spans="1:17">
      <c r="A2835" t="s">
        <v>14</v>
      </c>
      <c r="B2835">
        <v>918</v>
      </c>
      <c r="C2835">
        <v>2017</v>
      </c>
      <c r="D2835">
        <v>481092</v>
      </c>
      <c r="E2835">
        <v>0</v>
      </c>
      <c r="F2835" s="18">
        <v>0</v>
      </c>
      <c r="G2835" s="18">
        <v>0</v>
      </c>
      <c r="H2835" s="18">
        <v>0</v>
      </c>
      <c r="I2835">
        <v>0</v>
      </c>
      <c r="J2835">
        <v>3</v>
      </c>
      <c r="K2835">
        <v>0</v>
      </c>
      <c r="L2835">
        <v>0</v>
      </c>
      <c r="M2835">
        <v>3</v>
      </c>
      <c r="N2835">
        <v>3</v>
      </c>
      <c r="O2835" t="s">
        <v>110</v>
      </c>
      <c r="Q2835" t="s">
        <v>17638</v>
      </c>
    </row>
    <row r="2836" spans="1:17">
      <c r="A2836" t="s">
        <v>14</v>
      </c>
      <c r="B2836">
        <v>918</v>
      </c>
      <c r="C2836">
        <v>2017</v>
      </c>
      <c r="D2836">
        <v>481099</v>
      </c>
      <c r="E2836">
        <v>0</v>
      </c>
      <c r="F2836" s="18">
        <v>0</v>
      </c>
      <c r="G2836" s="18">
        <v>0</v>
      </c>
      <c r="H2836" s="18">
        <v>0</v>
      </c>
      <c r="I2836">
        <v>0</v>
      </c>
      <c r="J2836">
        <v>4</v>
      </c>
      <c r="K2836">
        <v>0</v>
      </c>
      <c r="L2836">
        <v>0</v>
      </c>
      <c r="M2836">
        <v>4</v>
      </c>
      <c r="N2836">
        <v>4</v>
      </c>
      <c r="O2836" t="s">
        <v>110</v>
      </c>
      <c r="Q2836" t="s">
        <v>17636</v>
      </c>
    </row>
    <row r="2837" spans="1:17">
      <c r="A2837" t="s">
        <v>14</v>
      </c>
      <c r="B2837">
        <v>918</v>
      </c>
      <c r="C2837">
        <v>2017</v>
      </c>
      <c r="D2837">
        <v>481110</v>
      </c>
      <c r="E2837">
        <v>0</v>
      </c>
      <c r="F2837" s="18">
        <v>0</v>
      </c>
      <c r="G2837" s="18">
        <v>0</v>
      </c>
      <c r="H2837" s="18">
        <v>0</v>
      </c>
      <c r="I2837">
        <v>0</v>
      </c>
      <c r="J2837">
        <v>1</v>
      </c>
      <c r="K2837">
        <v>0</v>
      </c>
      <c r="L2837">
        <v>0</v>
      </c>
      <c r="M2837">
        <v>1</v>
      </c>
      <c r="N2837">
        <v>1</v>
      </c>
      <c r="O2837" t="s">
        <v>110</v>
      </c>
      <c r="Q2837" t="s">
        <v>17634</v>
      </c>
    </row>
    <row r="2838" spans="1:17">
      <c r="A2838" t="s">
        <v>14</v>
      </c>
      <c r="B2838">
        <v>918</v>
      </c>
      <c r="C2838">
        <v>2017</v>
      </c>
      <c r="D2838">
        <v>481141</v>
      </c>
      <c r="E2838">
        <v>0</v>
      </c>
      <c r="F2838" s="18">
        <v>0</v>
      </c>
      <c r="G2838" s="18">
        <v>0</v>
      </c>
      <c r="H2838" s="18">
        <v>0</v>
      </c>
      <c r="I2838">
        <v>0</v>
      </c>
      <c r="J2838">
        <v>2</v>
      </c>
      <c r="K2838">
        <v>0</v>
      </c>
      <c r="L2838">
        <v>0</v>
      </c>
      <c r="M2838">
        <v>2</v>
      </c>
      <c r="N2838">
        <v>2</v>
      </c>
      <c r="O2838" t="s">
        <v>110</v>
      </c>
      <c r="Q2838" t="s">
        <v>17622</v>
      </c>
    </row>
    <row r="2839" spans="1:17">
      <c r="A2839" t="s">
        <v>14</v>
      </c>
      <c r="B2839">
        <v>918</v>
      </c>
      <c r="C2839">
        <v>2017</v>
      </c>
      <c r="D2839">
        <v>481149</v>
      </c>
      <c r="E2839">
        <v>0</v>
      </c>
      <c r="F2839" s="18">
        <v>0</v>
      </c>
      <c r="G2839" s="18">
        <v>0</v>
      </c>
      <c r="H2839" s="18">
        <v>0</v>
      </c>
      <c r="I2839">
        <v>0</v>
      </c>
      <c r="J2839">
        <v>1</v>
      </c>
      <c r="K2839">
        <v>0</v>
      </c>
      <c r="L2839">
        <v>0</v>
      </c>
      <c r="M2839">
        <v>1</v>
      </c>
      <c r="N2839">
        <v>1</v>
      </c>
      <c r="O2839" t="s">
        <v>110</v>
      </c>
      <c r="Q2839" t="s">
        <v>17620</v>
      </c>
    </row>
    <row r="2840" spans="1:17">
      <c r="A2840" t="s">
        <v>14</v>
      </c>
      <c r="B2840">
        <v>918</v>
      </c>
      <c r="C2840">
        <v>2017</v>
      </c>
      <c r="D2840">
        <v>481151</v>
      </c>
      <c r="E2840">
        <v>0</v>
      </c>
      <c r="F2840" s="18">
        <v>0</v>
      </c>
      <c r="G2840" s="18">
        <v>0</v>
      </c>
      <c r="H2840" s="18">
        <v>0</v>
      </c>
      <c r="I2840">
        <v>0</v>
      </c>
      <c r="J2840">
        <v>1</v>
      </c>
      <c r="K2840">
        <v>0</v>
      </c>
      <c r="L2840">
        <v>0</v>
      </c>
      <c r="M2840">
        <v>1</v>
      </c>
      <c r="N2840">
        <v>1</v>
      </c>
      <c r="O2840" t="s">
        <v>110</v>
      </c>
      <c r="Q2840" t="s">
        <v>17618</v>
      </c>
    </row>
    <row r="2841" spans="1:17">
      <c r="A2841" t="s">
        <v>14</v>
      </c>
      <c r="B2841">
        <v>918</v>
      </c>
      <c r="C2841">
        <v>2017</v>
      </c>
      <c r="D2841">
        <v>481159</v>
      </c>
      <c r="E2841">
        <v>0</v>
      </c>
      <c r="F2841" s="18">
        <v>0</v>
      </c>
      <c r="G2841" s="18">
        <v>0</v>
      </c>
      <c r="H2841" s="18">
        <v>0</v>
      </c>
      <c r="I2841">
        <v>0</v>
      </c>
      <c r="J2841">
        <v>1</v>
      </c>
      <c r="K2841">
        <v>0</v>
      </c>
      <c r="L2841">
        <v>0</v>
      </c>
      <c r="M2841">
        <v>1</v>
      </c>
      <c r="N2841">
        <v>1</v>
      </c>
      <c r="O2841" t="s">
        <v>110</v>
      </c>
      <c r="Q2841" t="s">
        <v>17616</v>
      </c>
    </row>
    <row r="2842" spans="1:17">
      <c r="A2842" t="s">
        <v>14</v>
      </c>
      <c r="B2842">
        <v>918</v>
      </c>
      <c r="C2842">
        <v>2017</v>
      </c>
      <c r="D2842">
        <v>481160</v>
      </c>
      <c r="E2842">
        <v>0</v>
      </c>
      <c r="F2842" s="18">
        <v>0</v>
      </c>
      <c r="G2842" s="18">
        <v>0</v>
      </c>
      <c r="H2842" s="18">
        <v>0</v>
      </c>
      <c r="I2842">
        <v>0</v>
      </c>
      <c r="J2842">
        <v>1</v>
      </c>
      <c r="K2842">
        <v>0</v>
      </c>
      <c r="L2842">
        <v>0</v>
      </c>
      <c r="M2842">
        <v>1</v>
      </c>
      <c r="N2842">
        <v>1</v>
      </c>
      <c r="O2842" t="s">
        <v>110</v>
      </c>
      <c r="Q2842" t="s">
        <v>17614</v>
      </c>
    </row>
    <row r="2843" spans="1:17">
      <c r="A2843" t="s">
        <v>14</v>
      </c>
      <c r="B2843">
        <v>918</v>
      </c>
      <c r="C2843">
        <v>2017</v>
      </c>
      <c r="D2843">
        <v>481190</v>
      </c>
      <c r="E2843">
        <v>0</v>
      </c>
      <c r="F2843" s="18">
        <v>0</v>
      </c>
      <c r="G2843" s="18">
        <v>0</v>
      </c>
      <c r="H2843" s="18">
        <v>0</v>
      </c>
      <c r="I2843">
        <v>0</v>
      </c>
      <c r="J2843">
        <v>2</v>
      </c>
      <c r="K2843">
        <v>0</v>
      </c>
      <c r="L2843">
        <v>0</v>
      </c>
      <c r="M2843">
        <v>2</v>
      </c>
      <c r="N2843">
        <v>2</v>
      </c>
      <c r="O2843" t="s">
        <v>110</v>
      </c>
      <c r="Q2843" t="s">
        <v>17612</v>
      </c>
    </row>
    <row r="2844" spans="1:17">
      <c r="A2844" t="s">
        <v>14</v>
      </c>
      <c r="B2844">
        <v>918</v>
      </c>
      <c r="C2844">
        <v>2017</v>
      </c>
      <c r="D2844">
        <v>481200</v>
      </c>
      <c r="E2844">
        <v>0</v>
      </c>
      <c r="F2844" s="18">
        <v>0</v>
      </c>
      <c r="G2844" s="18">
        <v>0</v>
      </c>
      <c r="H2844" s="18">
        <v>0</v>
      </c>
      <c r="I2844">
        <v>0</v>
      </c>
      <c r="J2844">
        <v>1</v>
      </c>
      <c r="K2844">
        <v>0</v>
      </c>
      <c r="L2844">
        <v>0</v>
      </c>
      <c r="M2844">
        <v>1</v>
      </c>
      <c r="N2844">
        <v>1</v>
      </c>
      <c r="O2844" t="s">
        <v>110</v>
      </c>
      <c r="Q2844" t="s">
        <v>17610</v>
      </c>
    </row>
    <row r="2845" spans="1:17">
      <c r="A2845" t="s">
        <v>14</v>
      </c>
      <c r="B2845">
        <v>918</v>
      </c>
      <c r="C2845">
        <v>2017</v>
      </c>
      <c r="D2845">
        <v>481310</v>
      </c>
      <c r="E2845">
        <v>0</v>
      </c>
      <c r="F2845" s="18">
        <v>0</v>
      </c>
      <c r="G2845" s="18">
        <v>0</v>
      </c>
      <c r="H2845" s="18">
        <v>0</v>
      </c>
      <c r="I2845">
        <v>0</v>
      </c>
      <c r="J2845">
        <v>1</v>
      </c>
      <c r="K2845">
        <v>0</v>
      </c>
      <c r="L2845">
        <v>0</v>
      </c>
      <c r="M2845">
        <v>1</v>
      </c>
      <c r="N2845">
        <v>1</v>
      </c>
      <c r="O2845" t="s">
        <v>110</v>
      </c>
      <c r="Q2845" t="s">
        <v>17608</v>
      </c>
    </row>
    <row r="2846" spans="1:17">
      <c r="A2846" t="s">
        <v>14</v>
      </c>
      <c r="B2846">
        <v>918</v>
      </c>
      <c r="C2846">
        <v>2017</v>
      </c>
      <c r="D2846">
        <v>481320</v>
      </c>
      <c r="E2846">
        <v>0</v>
      </c>
      <c r="F2846" s="18">
        <v>0</v>
      </c>
      <c r="G2846" s="18">
        <v>0</v>
      </c>
      <c r="H2846" s="18">
        <v>0</v>
      </c>
      <c r="I2846">
        <v>0</v>
      </c>
      <c r="J2846">
        <v>1</v>
      </c>
      <c r="K2846">
        <v>0</v>
      </c>
      <c r="L2846">
        <v>0</v>
      </c>
      <c r="M2846">
        <v>1</v>
      </c>
      <c r="N2846">
        <v>1</v>
      </c>
      <c r="O2846" t="s">
        <v>110</v>
      </c>
      <c r="Q2846" t="s">
        <v>17606</v>
      </c>
    </row>
    <row r="2847" spans="1:17">
      <c r="A2847" t="s">
        <v>14</v>
      </c>
      <c r="B2847">
        <v>918</v>
      </c>
      <c r="C2847">
        <v>2017</v>
      </c>
      <c r="D2847">
        <v>481390</v>
      </c>
      <c r="E2847">
        <v>0</v>
      </c>
      <c r="F2847" s="18">
        <v>0</v>
      </c>
      <c r="G2847" s="18">
        <v>0</v>
      </c>
      <c r="H2847" s="18">
        <v>0</v>
      </c>
      <c r="I2847">
        <v>0</v>
      </c>
      <c r="J2847">
        <v>2</v>
      </c>
      <c r="K2847">
        <v>0</v>
      </c>
      <c r="L2847">
        <v>0</v>
      </c>
      <c r="M2847">
        <v>2</v>
      </c>
      <c r="N2847">
        <v>2</v>
      </c>
      <c r="O2847" t="s">
        <v>110</v>
      </c>
      <c r="Q2847" t="s">
        <v>17604</v>
      </c>
    </row>
    <row r="2848" spans="1:17">
      <c r="A2848" t="s">
        <v>14</v>
      </c>
      <c r="B2848">
        <v>918</v>
      </c>
      <c r="C2848">
        <v>2017</v>
      </c>
      <c r="D2848">
        <v>481420</v>
      </c>
      <c r="E2848">
        <v>0</v>
      </c>
      <c r="F2848" s="18">
        <v>0</v>
      </c>
      <c r="G2848" s="18">
        <v>0</v>
      </c>
      <c r="H2848" s="18">
        <v>0</v>
      </c>
      <c r="I2848">
        <v>0</v>
      </c>
      <c r="J2848">
        <v>1</v>
      </c>
      <c r="K2848">
        <v>0</v>
      </c>
      <c r="L2848">
        <v>0</v>
      </c>
      <c r="M2848">
        <v>1</v>
      </c>
      <c r="N2848">
        <v>1</v>
      </c>
      <c r="O2848" t="s">
        <v>110</v>
      </c>
      <c r="Q2848" t="s">
        <v>17600</v>
      </c>
    </row>
    <row r="2849" spans="1:17">
      <c r="A2849" t="s">
        <v>14</v>
      </c>
      <c r="B2849">
        <v>918</v>
      </c>
      <c r="C2849">
        <v>2017</v>
      </c>
      <c r="D2849">
        <v>481490</v>
      </c>
      <c r="E2849">
        <v>0</v>
      </c>
      <c r="F2849" s="18">
        <v>0</v>
      </c>
      <c r="G2849" s="18">
        <v>0</v>
      </c>
      <c r="H2849" s="18">
        <v>0</v>
      </c>
      <c r="I2849">
        <v>0</v>
      </c>
      <c r="J2849">
        <v>2</v>
      </c>
      <c r="K2849">
        <v>0</v>
      </c>
      <c r="L2849">
        <v>0</v>
      </c>
      <c r="M2849">
        <v>2</v>
      </c>
      <c r="N2849">
        <v>2</v>
      </c>
      <c r="O2849" t="s">
        <v>110</v>
      </c>
      <c r="Q2849" t="s">
        <v>17596</v>
      </c>
    </row>
    <row r="2850" spans="1:17">
      <c r="A2850" t="s">
        <v>14</v>
      </c>
      <c r="B2850">
        <v>918</v>
      </c>
      <c r="C2850">
        <v>2017</v>
      </c>
      <c r="D2850">
        <v>481620</v>
      </c>
      <c r="E2850">
        <v>0</v>
      </c>
      <c r="F2850" s="18">
        <v>0</v>
      </c>
      <c r="G2850" s="18">
        <v>0</v>
      </c>
      <c r="H2850" s="18">
        <v>0</v>
      </c>
      <c r="I2850">
        <v>0</v>
      </c>
      <c r="J2850">
        <v>1</v>
      </c>
      <c r="K2850">
        <v>0</v>
      </c>
      <c r="L2850">
        <v>0</v>
      </c>
      <c r="M2850">
        <v>1</v>
      </c>
      <c r="N2850">
        <v>1</v>
      </c>
      <c r="O2850" t="s">
        <v>110</v>
      </c>
      <c r="Q2850" t="s">
        <v>17590</v>
      </c>
    </row>
    <row r="2851" spans="1:17">
      <c r="A2851" t="s">
        <v>14</v>
      </c>
      <c r="B2851">
        <v>918</v>
      </c>
      <c r="C2851">
        <v>2017</v>
      </c>
      <c r="D2851">
        <v>481690</v>
      </c>
      <c r="E2851">
        <v>0</v>
      </c>
      <c r="F2851" s="18">
        <v>0</v>
      </c>
      <c r="G2851" s="18">
        <v>0</v>
      </c>
      <c r="H2851" s="18">
        <v>0</v>
      </c>
      <c r="I2851">
        <v>0</v>
      </c>
      <c r="J2851">
        <v>2</v>
      </c>
      <c r="K2851">
        <v>0</v>
      </c>
      <c r="L2851">
        <v>0</v>
      </c>
      <c r="M2851">
        <v>2</v>
      </c>
      <c r="N2851">
        <v>2</v>
      </c>
      <c r="O2851" t="s">
        <v>110</v>
      </c>
      <c r="Q2851" t="s">
        <v>17586</v>
      </c>
    </row>
    <row r="2852" spans="1:17">
      <c r="A2852" t="s">
        <v>14</v>
      </c>
      <c r="B2852">
        <v>918</v>
      </c>
      <c r="C2852">
        <v>2017</v>
      </c>
      <c r="D2852">
        <v>481710</v>
      </c>
      <c r="E2852">
        <v>0</v>
      </c>
      <c r="F2852" s="18">
        <v>0</v>
      </c>
      <c r="G2852" s="18">
        <v>0</v>
      </c>
      <c r="H2852" s="18">
        <v>0</v>
      </c>
      <c r="I2852">
        <v>0</v>
      </c>
      <c r="J2852">
        <v>1</v>
      </c>
      <c r="K2852">
        <v>0</v>
      </c>
      <c r="L2852">
        <v>0</v>
      </c>
      <c r="M2852">
        <v>1</v>
      </c>
      <c r="N2852">
        <v>1</v>
      </c>
      <c r="O2852" t="s">
        <v>110</v>
      </c>
      <c r="Q2852" t="s">
        <v>17584</v>
      </c>
    </row>
    <row r="2853" spans="1:17">
      <c r="A2853" t="s">
        <v>14</v>
      </c>
      <c r="B2853">
        <v>918</v>
      </c>
      <c r="C2853">
        <v>2017</v>
      </c>
      <c r="D2853">
        <v>481720</v>
      </c>
      <c r="E2853">
        <v>0</v>
      </c>
      <c r="F2853" s="18">
        <v>0</v>
      </c>
      <c r="G2853" s="18">
        <v>0</v>
      </c>
      <c r="H2853" s="18">
        <v>0</v>
      </c>
      <c r="I2853">
        <v>0</v>
      </c>
      <c r="J2853">
        <v>1</v>
      </c>
      <c r="K2853">
        <v>0</v>
      </c>
      <c r="L2853">
        <v>0</v>
      </c>
      <c r="M2853">
        <v>1</v>
      </c>
      <c r="N2853">
        <v>1</v>
      </c>
      <c r="O2853" t="s">
        <v>110</v>
      </c>
      <c r="Q2853" t="s">
        <v>17582</v>
      </c>
    </row>
    <row r="2854" spans="1:17">
      <c r="A2854" t="s">
        <v>14</v>
      </c>
      <c r="B2854">
        <v>918</v>
      </c>
      <c r="C2854">
        <v>2017</v>
      </c>
      <c r="D2854">
        <v>481730</v>
      </c>
      <c r="E2854">
        <v>0</v>
      </c>
      <c r="F2854" s="18">
        <v>0</v>
      </c>
      <c r="G2854" s="18">
        <v>0</v>
      </c>
      <c r="H2854" s="18">
        <v>0</v>
      </c>
      <c r="I2854">
        <v>0</v>
      </c>
      <c r="J2854">
        <v>1</v>
      </c>
      <c r="K2854">
        <v>0</v>
      </c>
      <c r="L2854">
        <v>0</v>
      </c>
      <c r="M2854">
        <v>1</v>
      </c>
      <c r="N2854">
        <v>1</v>
      </c>
      <c r="O2854" t="s">
        <v>110</v>
      </c>
      <c r="Q2854" t="s">
        <v>17580</v>
      </c>
    </row>
    <row r="2855" spans="1:17">
      <c r="A2855" t="s">
        <v>14</v>
      </c>
      <c r="B2855">
        <v>918</v>
      </c>
      <c r="C2855">
        <v>2017</v>
      </c>
      <c r="D2855">
        <v>481810</v>
      </c>
      <c r="E2855">
        <v>0</v>
      </c>
      <c r="F2855" s="18">
        <v>0</v>
      </c>
      <c r="G2855" s="18">
        <v>0</v>
      </c>
      <c r="H2855" s="18">
        <v>0</v>
      </c>
      <c r="I2855">
        <v>0</v>
      </c>
      <c r="J2855">
        <v>2</v>
      </c>
      <c r="K2855">
        <v>0</v>
      </c>
      <c r="L2855">
        <v>0</v>
      </c>
      <c r="M2855">
        <v>2</v>
      </c>
      <c r="N2855">
        <v>2</v>
      </c>
      <c r="O2855" t="s">
        <v>110</v>
      </c>
      <c r="Q2855" t="s">
        <v>17578</v>
      </c>
    </row>
    <row r="2856" spans="1:17">
      <c r="A2856" t="s">
        <v>14</v>
      </c>
      <c r="B2856">
        <v>918</v>
      </c>
      <c r="C2856">
        <v>2017</v>
      </c>
      <c r="D2856">
        <v>481820</v>
      </c>
      <c r="E2856">
        <v>0</v>
      </c>
      <c r="F2856" s="18">
        <v>0</v>
      </c>
      <c r="G2856" s="18">
        <v>0</v>
      </c>
      <c r="H2856" s="18">
        <v>0</v>
      </c>
      <c r="I2856">
        <v>0</v>
      </c>
      <c r="J2856">
        <v>3</v>
      </c>
      <c r="K2856">
        <v>0</v>
      </c>
      <c r="L2856">
        <v>0</v>
      </c>
      <c r="M2856">
        <v>3</v>
      </c>
      <c r="N2856">
        <v>3</v>
      </c>
      <c r="O2856" t="s">
        <v>110</v>
      </c>
      <c r="Q2856" t="s">
        <v>17576</v>
      </c>
    </row>
    <row r="2857" spans="1:17">
      <c r="A2857" t="s">
        <v>14</v>
      </c>
      <c r="B2857">
        <v>918</v>
      </c>
      <c r="C2857">
        <v>2017</v>
      </c>
      <c r="D2857">
        <v>481830</v>
      </c>
      <c r="E2857">
        <v>0</v>
      </c>
      <c r="F2857" s="18">
        <v>0</v>
      </c>
      <c r="G2857" s="18">
        <v>0</v>
      </c>
      <c r="H2857" s="18">
        <v>0</v>
      </c>
      <c r="I2857">
        <v>0</v>
      </c>
      <c r="J2857">
        <v>1</v>
      </c>
      <c r="K2857">
        <v>0</v>
      </c>
      <c r="L2857">
        <v>0</v>
      </c>
      <c r="M2857">
        <v>1</v>
      </c>
      <c r="N2857">
        <v>1</v>
      </c>
      <c r="O2857" t="s">
        <v>110</v>
      </c>
      <c r="Q2857" t="s">
        <v>17574</v>
      </c>
    </row>
    <row r="2858" spans="1:17">
      <c r="A2858" t="s">
        <v>14</v>
      </c>
      <c r="B2858">
        <v>918</v>
      </c>
      <c r="C2858">
        <v>2017</v>
      </c>
      <c r="D2858">
        <v>481850</v>
      </c>
      <c r="E2858">
        <v>0</v>
      </c>
      <c r="F2858" s="18">
        <v>0</v>
      </c>
      <c r="G2858" s="18">
        <v>0</v>
      </c>
      <c r="H2858" s="18">
        <v>0</v>
      </c>
      <c r="I2858">
        <v>0</v>
      </c>
      <c r="J2858">
        <v>1</v>
      </c>
      <c r="K2858">
        <v>0</v>
      </c>
      <c r="L2858">
        <v>0</v>
      </c>
      <c r="M2858">
        <v>1</v>
      </c>
      <c r="N2858">
        <v>1</v>
      </c>
      <c r="O2858" t="s">
        <v>110</v>
      </c>
      <c r="Q2858" t="s">
        <v>17570</v>
      </c>
    </row>
    <row r="2859" spans="1:17">
      <c r="A2859" t="s">
        <v>14</v>
      </c>
      <c r="B2859">
        <v>918</v>
      </c>
      <c r="C2859">
        <v>2017</v>
      </c>
      <c r="D2859">
        <v>481890</v>
      </c>
      <c r="E2859">
        <v>0</v>
      </c>
      <c r="F2859" s="18">
        <v>0</v>
      </c>
      <c r="G2859" s="18">
        <v>0</v>
      </c>
      <c r="H2859" s="18">
        <v>0</v>
      </c>
      <c r="I2859">
        <v>0</v>
      </c>
      <c r="J2859">
        <v>2</v>
      </c>
      <c r="K2859">
        <v>0</v>
      </c>
      <c r="L2859">
        <v>0</v>
      </c>
      <c r="M2859">
        <v>2</v>
      </c>
      <c r="N2859">
        <v>2</v>
      </c>
      <c r="O2859" t="s">
        <v>110</v>
      </c>
      <c r="Q2859" t="s">
        <v>17568</v>
      </c>
    </row>
    <row r="2860" spans="1:17">
      <c r="A2860" t="s">
        <v>14</v>
      </c>
      <c r="B2860">
        <v>918</v>
      </c>
      <c r="C2860">
        <v>2017</v>
      </c>
      <c r="D2860">
        <v>481910</v>
      </c>
      <c r="E2860">
        <v>0</v>
      </c>
      <c r="F2860" s="18">
        <v>0</v>
      </c>
      <c r="G2860" s="18">
        <v>0</v>
      </c>
      <c r="H2860" s="18">
        <v>0</v>
      </c>
      <c r="I2860">
        <v>0</v>
      </c>
      <c r="J2860">
        <v>1</v>
      </c>
      <c r="K2860">
        <v>0</v>
      </c>
      <c r="L2860">
        <v>0</v>
      </c>
      <c r="M2860">
        <v>1</v>
      </c>
      <c r="N2860">
        <v>1</v>
      </c>
      <c r="O2860" t="s">
        <v>110</v>
      </c>
      <c r="Q2860" t="s">
        <v>17566</v>
      </c>
    </row>
    <row r="2861" spans="1:17">
      <c r="A2861" t="s">
        <v>14</v>
      </c>
      <c r="B2861">
        <v>918</v>
      </c>
      <c r="C2861">
        <v>2017</v>
      </c>
      <c r="D2861">
        <v>481920</v>
      </c>
      <c r="E2861">
        <v>0</v>
      </c>
      <c r="F2861" s="18">
        <v>0</v>
      </c>
      <c r="G2861" s="18">
        <v>0</v>
      </c>
      <c r="H2861" s="18">
        <v>0</v>
      </c>
      <c r="I2861">
        <v>0</v>
      </c>
      <c r="J2861">
        <v>1</v>
      </c>
      <c r="K2861">
        <v>0</v>
      </c>
      <c r="L2861">
        <v>0</v>
      </c>
      <c r="M2861">
        <v>1</v>
      </c>
      <c r="N2861">
        <v>1</v>
      </c>
      <c r="O2861" t="s">
        <v>110</v>
      </c>
      <c r="Q2861" t="s">
        <v>17564</v>
      </c>
    </row>
    <row r="2862" spans="1:17">
      <c r="A2862" t="s">
        <v>14</v>
      </c>
      <c r="B2862">
        <v>918</v>
      </c>
      <c r="C2862">
        <v>2017</v>
      </c>
      <c r="D2862">
        <v>481930</v>
      </c>
      <c r="E2862">
        <v>0</v>
      </c>
      <c r="F2862" s="18">
        <v>0</v>
      </c>
      <c r="G2862" s="18">
        <v>0</v>
      </c>
      <c r="H2862" s="18">
        <v>0</v>
      </c>
      <c r="I2862">
        <v>0</v>
      </c>
      <c r="J2862">
        <v>1</v>
      </c>
      <c r="K2862">
        <v>0</v>
      </c>
      <c r="L2862">
        <v>0</v>
      </c>
      <c r="M2862">
        <v>1</v>
      </c>
      <c r="N2862">
        <v>1</v>
      </c>
      <c r="O2862" t="s">
        <v>110</v>
      </c>
      <c r="Q2862" t="s">
        <v>17562</v>
      </c>
    </row>
    <row r="2863" spans="1:17">
      <c r="A2863" t="s">
        <v>14</v>
      </c>
      <c r="B2863">
        <v>918</v>
      </c>
      <c r="C2863">
        <v>2017</v>
      </c>
      <c r="D2863">
        <v>481940</v>
      </c>
      <c r="E2863">
        <v>0</v>
      </c>
      <c r="F2863" s="18">
        <v>0</v>
      </c>
      <c r="G2863" s="18">
        <v>0</v>
      </c>
      <c r="H2863" s="18">
        <v>0</v>
      </c>
      <c r="I2863">
        <v>0</v>
      </c>
      <c r="J2863">
        <v>1</v>
      </c>
      <c r="K2863">
        <v>0</v>
      </c>
      <c r="L2863">
        <v>0</v>
      </c>
      <c r="M2863">
        <v>1</v>
      </c>
      <c r="N2863">
        <v>1</v>
      </c>
      <c r="O2863" t="s">
        <v>110</v>
      </c>
      <c r="Q2863" t="s">
        <v>17560</v>
      </c>
    </row>
    <row r="2864" spans="1:17">
      <c r="A2864" t="s">
        <v>14</v>
      </c>
      <c r="B2864">
        <v>918</v>
      </c>
      <c r="C2864">
        <v>2017</v>
      </c>
      <c r="D2864">
        <v>481950</v>
      </c>
      <c r="E2864">
        <v>0</v>
      </c>
      <c r="F2864" s="18">
        <v>0</v>
      </c>
      <c r="G2864" s="18">
        <v>0</v>
      </c>
      <c r="H2864" s="18">
        <v>0</v>
      </c>
      <c r="I2864">
        <v>0</v>
      </c>
      <c r="J2864">
        <v>1</v>
      </c>
      <c r="K2864">
        <v>0</v>
      </c>
      <c r="L2864">
        <v>0</v>
      </c>
      <c r="M2864">
        <v>1</v>
      </c>
      <c r="N2864">
        <v>1</v>
      </c>
      <c r="O2864" t="s">
        <v>110</v>
      </c>
      <c r="Q2864" t="s">
        <v>17558</v>
      </c>
    </row>
    <row r="2865" spans="1:17">
      <c r="A2865" t="s">
        <v>14</v>
      </c>
      <c r="B2865">
        <v>918</v>
      </c>
      <c r="C2865">
        <v>2017</v>
      </c>
      <c r="D2865">
        <v>481960</v>
      </c>
      <c r="E2865">
        <v>0</v>
      </c>
      <c r="F2865" s="18">
        <v>0</v>
      </c>
      <c r="G2865" s="18">
        <v>0</v>
      </c>
      <c r="H2865" s="18">
        <v>0</v>
      </c>
      <c r="I2865">
        <v>0</v>
      </c>
      <c r="J2865">
        <v>1</v>
      </c>
      <c r="K2865">
        <v>0</v>
      </c>
      <c r="L2865">
        <v>0</v>
      </c>
      <c r="M2865">
        <v>1</v>
      </c>
      <c r="N2865">
        <v>1</v>
      </c>
      <c r="O2865" t="s">
        <v>110</v>
      </c>
      <c r="Q2865" t="s">
        <v>17556</v>
      </c>
    </row>
    <row r="2866" spans="1:17">
      <c r="A2866" t="s">
        <v>14</v>
      </c>
      <c r="B2866">
        <v>918</v>
      </c>
      <c r="C2866">
        <v>2017</v>
      </c>
      <c r="D2866">
        <v>482010</v>
      </c>
      <c r="E2866">
        <v>0</v>
      </c>
      <c r="F2866" s="18">
        <v>0</v>
      </c>
      <c r="G2866" s="18">
        <v>0</v>
      </c>
      <c r="H2866" s="18">
        <v>0</v>
      </c>
      <c r="I2866">
        <v>0</v>
      </c>
      <c r="J2866">
        <v>4</v>
      </c>
      <c r="K2866">
        <v>0</v>
      </c>
      <c r="L2866">
        <v>0</v>
      </c>
      <c r="M2866">
        <v>4</v>
      </c>
      <c r="N2866">
        <v>4</v>
      </c>
      <c r="O2866" t="s">
        <v>110</v>
      </c>
      <c r="Q2866" t="s">
        <v>17554</v>
      </c>
    </row>
    <row r="2867" spans="1:17">
      <c r="A2867" t="s">
        <v>14</v>
      </c>
      <c r="B2867">
        <v>918</v>
      </c>
      <c r="C2867">
        <v>2017</v>
      </c>
      <c r="D2867">
        <v>482020</v>
      </c>
      <c r="E2867">
        <v>0</v>
      </c>
      <c r="F2867" s="18">
        <v>0</v>
      </c>
      <c r="G2867" s="18">
        <v>0</v>
      </c>
      <c r="H2867" s="18">
        <v>0</v>
      </c>
      <c r="I2867">
        <v>0</v>
      </c>
      <c r="J2867">
        <v>1</v>
      </c>
      <c r="K2867">
        <v>0</v>
      </c>
      <c r="L2867">
        <v>0</v>
      </c>
      <c r="M2867">
        <v>1</v>
      </c>
      <c r="N2867">
        <v>1</v>
      </c>
      <c r="O2867" t="s">
        <v>110</v>
      </c>
      <c r="Q2867" t="s">
        <v>17552</v>
      </c>
    </row>
    <row r="2868" spans="1:17">
      <c r="A2868" t="s">
        <v>14</v>
      </c>
      <c r="B2868">
        <v>918</v>
      </c>
      <c r="C2868">
        <v>2017</v>
      </c>
      <c r="D2868">
        <v>482030</v>
      </c>
      <c r="E2868">
        <v>0</v>
      </c>
      <c r="F2868" s="18">
        <v>0</v>
      </c>
      <c r="G2868" s="18">
        <v>0</v>
      </c>
      <c r="H2868" s="18">
        <v>0</v>
      </c>
      <c r="I2868">
        <v>0</v>
      </c>
      <c r="J2868">
        <v>1</v>
      </c>
      <c r="K2868">
        <v>0</v>
      </c>
      <c r="L2868">
        <v>0</v>
      </c>
      <c r="M2868">
        <v>1</v>
      </c>
      <c r="N2868">
        <v>1</v>
      </c>
      <c r="O2868" t="s">
        <v>110</v>
      </c>
      <c r="Q2868" t="s">
        <v>17550</v>
      </c>
    </row>
    <row r="2869" spans="1:17">
      <c r="A2869" t="s">
        <v>14</v>
      </c>
      <c r="B2869">
        <v>918</v>
      </c>
      <c r="C2869">
        <v>2017</v>
      </c>
      <c r="D2869">
        <v>482040</v>
      </c>
      <c r="E2869">
        <v>0</v>
      </c>
      <c r="F2869" s="18">
        <v>0</v>
      </c>
      <c r="G2869" s="18">
        <v>0</v>
      </c>
      <c r="H2869" s="18">
        <v>0</v>
      </c>
      <c r="I2869">
        <v>0</v>
      </c>
      <c r="J2869">
        <v>1</v>
      </c>
      <c r="K2869">
        <v>0</v>
      </c>
      <c r="L2869">
        <v>0</v>
      </c>
      <c r="M2869">
        <v>1</v>
      </c>
      <c r="N2869">
        <v>1</v>
      </c>
      <c r="O2869" t="s">
        <v>110</v>
      </c>
      <c r="Q2869" t="s">
        <v>17548</v>
      </c>
    </row>
    <row r="2870" spans="1:17">
      <c r="A2870" t="s">
        <v>14</v>
      </c>
      <c r="B2870">
        <v>918</v>
      </c>
      <c r="C2870">
        <v>2017</v>
      </c>
      <c r="D2870">
        <v>482050</v>
      </c>
      <c r="E2870">
        <v>0</v>
      </c>
      <c r="F2870" s="18">
        <v>0</v>
      </c>
      <c r="G2870" s="18">
        <v>0</v>
      </c>
      <c r="H2870" s="18">
        <v>0</v>
      </c>
      <c r="I2870">
        <v>0</v>
      </c>
      <c r="J2870">
        <v>1</v>
      </c>
      <c r="K2870">
        <v>0</v>
      </c>
      <c r="L2870">
        <v>0</v>
      </c>
      <c r="M2870">
        <v>1</v>
      </c>
      <c r="N2870">
        <v>1</v>
      </c>
      <c r="O2870" t="s">
        <v>110</v>
      </c>
      <c r="Q2870" t="s">
        <v>17546</v>
      </c>
    </row>
    <row r="2871" spans="1:17">
      <c r="A2871" t="s">
        <v>14</v>
      </c>
      <c r="B2871">
        <v>918</v>
      </c>
      <c r="C2871">
        <v>2017</v>
      </c>
      <c r="D2871">
        <v>482090</v>
      </c>
      <c r="E2871">
        <v>0</v>
      </c>
      <c r="F2871" s="18">
        <v>0</v>
      </c>
      <c r="G2871" s="18">
        <v>0</v>
      </c>
      <c r="H2871" s="18">
        <v>0</v>
      </c>
      <c r="I2871">
        <v>0</v>
      </c>
      <c r="J2871">
        <v>1</v>
      </c>
      <c r="K2871">
        <v>0</v>
      </c>
      <c r="L2871">
        <v>0</v>
      </c>
      <c r="M2871">
        <v>1</v>
      </c>
      <c r="N2871">
        <v>1</v>
      </c>
      <c r="O2871" t="s">
        <v>110</v>
      </c>
      <c r="Q2871" t="s">
        <v>17544</v>
      </c>
    </row>
    <row r="2872" spans="1:17">
      <c r="A2872" t="s">
        <v>14</v>
      </c>
      <c r="B2872">
        <v>918</v>
      </c>
      <c r="C2872">
        <v>2017</v>
      </c>
      <c r="D2872">
        <v>482110</v>
      </c>
      <c r="E2872">
        <v>0</v>
      </c>
      <c r="F2872" s="18">
        <v>0</v>
      </c>
      <c r="G2872" s="18">
        <v>0</v>
      </c>
      <c r="H2872" s="18">
        <v>0</v>
      </c>
      <c r="I2872">
        <v>0</v>
      </c>
      <c r="J2872">
        <v>2</v>
      </c>
      <c r="K2872">
        <v>0</v>
      </c>
      <c r="L2872">
        <v>0</v>
      </c>
      <c r="M2872">
        <v>2</v>
      </c>
      <c r="N2872">
        <v>2</v>
      </c>
      <c r="O2872" t="s">
        <v>110</v>
      </c>
      <c r="Q2872" t="s">
        <v>17542</v>
      </c>
    </row>
    <row r="2873" spans="1:17">
      <c r="A2873" t="s">
        <v>14</v>
      </c>
      <c r="B2873">
        <v>918</v>
      </c>
      <c r="C2873">
        <v>2017</v>
      </c>
      <c r="D2873">
        <v>482190</v>
      </c>
      <c r="E2873">
        <v>0</v>
      </c>
      <c r="F2873" s="18">
        <v>0</v>
      </c>
      <c r="G2873" s="18">
        <v>0</v>
      </c>
      <c r="H2873" s="18">
        <v>0</v>
      </c>
      <c r="I2873">
        <v>0</v>
      </c>
      <c r="J2873">
        <v>2</v>
      </c>
      <c r="K2873">
        <v>0</v>
      </c>
      <c r="L2873">
        <v>0</v>
      </c>
      <c r="M2873">
        <v>2</v>
      </c>
      <c r="N2873">
        <v>2</v>
      </c>
      <c r="O2873" t="s">
        <v>110</v>
      </c>
      <c r="Q2873" t="s">
        <v>17540</v>
      </c>
    </row>
    <row r="2874" spans="1:17">
      <c r="A2874" t="s">
        <v>14</v>
      </c>
      <c r="B2874">
        <v>918</v>
      </c>
      <c r="C2874">
        <v>2017</v>
      </c>
      <c r="D2874">
        <v>482210</v>
      </c>
      <c r="E2874">
        <v>0</v>
      </c>
      <c r="F2874" s="18">
        <v>0</v>
      </c>
      <c r="G2874" s="18">
        <v>0</v>
      </c>
      <c r="H2874" s="18">
        <v>0</v>
      </c>
      <c r="I2874">
        <v>0</v>
      </c>
      <c r="J2874">
        <v>1</v>
      </c>
      <c r="K2874">
        <v>0</v>
      </c>
      <c r="L2874">
        <v>0</v>
      </c>
      <c r="M2874">
        <v>1</v>
      </c>
      <c r="N2874">
        <v>1</v>
      </c>
      <c r="O2874" t="s">
        <v>110</v>
      </c>
      <c r="Q2874" t="s">
        <v>17538</v>
      </c>
    </row>
    <row r="2875" spans="1:17">
      <c r="A2875" t="s">
        <v>14</v>
      </c>
      <c r="B2875">
        <v>918</v>
      </c>
      <c r="C2875">
        <v>2017</v>
      </c>
      <c r="D2875">
        <v>482290</v>
      </c>
      <c r="E2875">
        <v>0</v>
      </c>
      <c r="F2875" s="18">
        <v>0</v>
      </c>
      <c r="G2875" s="18">
        <v>0</v>
      </c>
      <c r="H2875" s="18">
        <v>0</v>
      </c>
      <c r="I2875">
        <v>0</v>
      </c>
      <c r="J2875">
        <v>1</v>
      </c>
      <c r="K2875">
        <v>0</v>
      </c>
      <c r="L2875">
        <v>0</v>
      </c>
      <c r="M2875">
        <v>1</v>
      </c>
      <c r="N2875">
        <v>1</v>
      </c>
      <c r="O2875" t="s">
        <v>110</v>
      </c>
      <c r="Q2875" t="s">
        <v>17536</v>
      </c>
    </row>
    <row r="2876" spans="1:17">
      <c r="A2876" t="s">
        <v>14</v>
      </c>
      <c r="B2876">
        <v>918</v>
      </c>
      <c r="C2876">
        <v>2017</v>
      </c>
      <c r="D2876">
        <v>482320</v>
      </c>
      <c r="E2876">
        <v>0</v>
      </c>
      <c r="F2876" s="18">
        <v>0</v>
      </c>
      <c r="G2876" s="18">
        <v>0</v>
      </c>
      <c r="H2876" s="18">
        <v>0</v>
      </c>
      <c r="I2876">
        <v>0</v>
      </c>
      <c r="J2876">
        <v>1</v>
      </c>
      <c r="K2876">
        <v>0</v>
      </c>
      <c r="L2876">
        <v>0</v>
      </c>
      <c r="M2876">
        <v>1</v>
      </c>
      <c r="N2876">
        <v>1</v>
      </c>
      <c r="O2876" t="s">
        <v>110</v>
      </c>
      <c r="Q2876" t="s">
        <v>17528</v>
      </c>
    </row>
    <row r="2877" spans="1:17">
      <c r="A2877" t="s">
        <v>14</v>
      </c>
      <c r="B2877">
        <v>918</v>
      </c>
      <c r="C2877">
        <v>2017</v>
      </c>
      <c r="D2877">
        <v>482340</v>
      </c>
      <c r="E2877">
        <v>0</v>
      </c>
      <c r="F2877" s="18">
        <v>0</v>
      </c>
      <c r="G2877" s="18">
        <v>0</v>
      </c>
      <c r="H2877" s="18">
        <v>0</v>
      </c>
      <c r="I2877">
        <v>0</v>
      </c>
      <c r="J2877">
        <v>1</v>
      </c>
      <c r="K2877">
        <v>0</v>
      </c>
      <c r="L2877">
        <v>0</v>
      </c>
      <c r="M2877">
        <v>1</v>
      </c>
      <c r="N2877">
        <v>1</v>
      </c>
      <c r="O2877" t="s">
        <v>110</v>
      </c>
      <c r="Q2877" t="s">
        <v>17526</v>
      </c>
    </row>
    <row r="2878" spans="1:17">
      <c r="A2878" t="s">
        <v>14</v>
      </c>
      <c r="B2878">
        <v>918</v>
      </c>
      <c r="C2878">
        <v>2017</v>
      </c>
      <c r="D2878">
        <v>482361</v>
      </c>
      <c r="E2878">
        <v>0</v>
      </c>
      <c r="F2878" s="18">
        <v>0</v>
      </c>
      <c r="G2878" s="18">
        <v>0</v>
      </c>
      <c r="H2878" s="18">
        <v>0</v>
      </c>
      <c r="I2878">
        <v>0</v>
      </c>
      <c r="J2878">
        <v>1</v>
      </c>
      <c r="K2878">
        <v>0</v>
      </c>
      <c r="L2878">
        <v>0</v>
      </c>
      <c r="M2878">
        <v>1</v>
      </c>
      <c r="N2878">
        <v>1</v>
      </c>
      <c r="O2878" t="s">
        <v>110</v>
      </c>
      <c r="Q2878" t="s">
        <v>17518</v>
      </c>
    </row>
    <row r="2879" spans="1:17">
      <c r="A2879" t="s">
        <v>14</v>
      </c>
      <c r="B2879">
        <v>918</v>
      </c>
      <c r="C2879">
        <v>2017</v>
      </c>
      <c r="D2879">
        <v>482369</v>
      </c>
      <c r="E2879">
        <v>0</v>
      </c>
      <c r="F2879" s="18">
        <v>0</v>
      </c>
      <c r="G2879" s="18">
        <v>0</v>
      </c>
      <c r="H2879" s="18">
        <v>0</v>
      </c>
      <c r="I2879">
        <v>0</v>
      </c>
      <c r="J2879">
        <v>2</v>
      </c>
      <c r="K2879">
        <v>0</v>
      </c>
      <c r="L2879">
        <v>0</v>
      </c>
      <c r="M2879">
        <v>2</v>
      </c>
      <c r="N2879">
        <v>2</v>
      </c>
      <c r="O2879" t="s">
        <v>110</v>
      </c>
      <c r="Q2879" t="s">
        <v>17516</v>
      </c>
    </row>
    <row r="2880" spans="1:17">
      <c r="A2880" t="s">
        <v>14</v>
      </c>
      <c r="B2880">
        <v>918</v>
      </c>
      <c r="C2880">
        <v>2017</v>
      </c>
      <c r="D2880">
        <v>482370</v>
      </c>
      <c r="E2880">
        <v>0</v>
      </c>
      <c r="F2880" s="18">
        <v>0</v>
      </c>
      <c r="G2880" s="18">
        <v>0</v>
      </c>
      <c r="H2880" s="18">
        <v>0</v>
      </c>
      <c r="I2880">
        <v>0</v>
      </c>
      <c r="J2880">
        <v>2</v>
      </c>
      <c r="K2880">
        <v>0</v>
      </c>
      <c r="L2880">
        <v>0</v>
      </c>
      <c r="M2880">
        <v>2</v>
      </c>
      <c r="N2880">
        <v>2</v>
      </c>
      <c r="O2880" t="s">
        <v>110</v>
      </c>
      <c r="Q2880" t="s">
        <v>17514</v>
      </c>
    </row>
    <row r="2881" spans="1:17">
      <c r="A2881" t="s">
        <v>14</v>
      </c>
      <c r="B2881">
        <v>918</v>
      </c>
      <c r="C2881">
        <v>2017</v>
      </c>
      <c r="D2881">
        <v>482390</v>
      </c>
      <c r="E2881">
        <v>0</v>
      </c>
      <c r="F2881" s="18">
        <v>0</v>
      </c>
      <c r="G2881" s="18">
        <v>0</v>
      </c>
      <c r="H2881" s="18">
        <v>0</v>
      </c>
      <c r="I2881">
        <v>0</v>
      </c>
      <c r="J2881">
        <v>3</v>
      </c>
      <c r="K2881">
        <v>0</v>
      </c>
      <c r="L2881">
        <v>0</v>
      </c>
      <c r="M2881">
        <v>3</v>
      </c>
      <c r="N2881">
        <v>3</v>
      </c>
      <c r="O2881" t="s">
        <v>110</v>
      </c>
      <c r="Q2881" t="s">
        <v>17512</v>
      </c>
    </row>
    <row r="2882" spans="1:17">
      <c r="A2882" t="s">
        <v>14</v>
      </c>
      <c r="B2882">
        <v>918</v>
      </c>
      <c r="C2882">
        <v>2017</v>
      </c>
      <c r="D2882">
        <v>560121</v>
      </c>
      <c r="E2882">
        <v>7.6</v>
      </c>
      <c r="F2882" s="18">
        <v>3.8</v>
      </c>
      <c r="G2882" s="18">
        <v>3.8</v>
      </c>
      <c r="H2882" s="18">
        <v>3.8</v>
      </c>
      <c r="I2882">
        <v>0</v>
      </c>
      <c r="J2882">
        <v>0</v>
      </c>
      <c r="K2882">
        <v>0</v>
      </c>
      <c r="L2882">
        <v>2</v>
      </c>
      <c r="M2882">
        <v>2</v>
      </c>
      <c r="N2882">
        <v>2</v>
      </c>
      <c r="O2882" t="s">
        <v>110</v>
      </c>
      <c r="Q2882" t="s">
        <v>16634</v>
      </c>
    </row>
    <row r="2883" spans="1:17">
      <c r="A2883" t="s">
        <v>14</v>
      </c>
      <c r="B2883">
        <v>918</v>
      </c>
      <c r="C2883">
        <v>2017</v>
      </c>
      <c r="D2883">
        <v>560122</v>
      </c>
      <c r="E2883">
        <v>7.8</v>
      </c>
      <c r="F2883" s="18">
        <v>3.8</v>
      </c>
      <c r="G2883" s="18">
        <v>4</v>
      </c>
      <c r="H2883" s="18">
        <v>3.9</v>
      </c>
      <c r="I2883">
        <v>0</v>
      </c>
      <c r="J2883">
        <v>0</v>
      </c>
      <c r="K2883">
        <v>0</v>
      </c>
      <c r="L2883">
        <v>2</v>
      </c>
      <c r="M2883">
        <v>2</v>
      </c>
      <c r="N2883">
        <v>2</v>
      </c>
      <c r="O2883" t="s">
        <v>110</v>
      </c>
      <c r="Q2883" t="s">
        <v>16632</v>
      </c>
    </row>
    <row r="2884" spans="1:17">
      <c r="A2884" t="s">
        <v>14</v>
      </c>
      <c r="B2884">
        <v>918</v>
      </c>
      <c r="C2884">
        <v>2017</v>
      </c>
      <c r="D2884">
        <v>560129</v>
      </c>
      <c r="E2884">
        <v>3.8</v>
      </c>
      <c r="F2884" s="18">
        <v>3.8</v>
      </c>
      <c r="G2884" s="18">
        <v>3.8</v>
      </c>
      <c r="H2884" s="18">
        <v>3.8</v>
      </c>
      <c r="I2884">
        <v>0</v>
      </c>
      <c r="J2884">
        <v>0</v>
      </c>
      <c r="K2884">
        <v>0</v>
      </c>
      <c r="L2884">
        <v>1</v>
      </c>
      <c r="M2884">
        <v>1</v>
      </c>
      <c r="N2884">
        <v>1</v>
      </c>
      <c r="O2884" t="s">
        <v>110</v>
      </c>
      <c r="Q2884" t="s">
        <v>16630</v>
      </c>
    </row>
    <row r="2885" spans="1:17">
      <c r="A2885" t="s">
        <v>14</v>
      </c>
      <c r="B2885">
        <v>918</v>
      </c>
      <c r="C2885">
        <v>2017</v>
      </c>
      <c r="D2885">
        <v>590500</v>
      </c>
      <c r="E2885">
        <v>83.8</v>
      </c>
      <c r="F2885" s="18">
        <v>4</v>
      </c>
      <c r="G2885" s="18">
        <v>8</v>
      </c>
      <c r="H2885" s="18">
        <v>6.98</v>
      </c>
      <c r="I2885">
        <v>0</v>
      </c>
      <c r="J2885">
        <v>0</v>
      </c>
      <c r="K2885">
        <v>0</v>
      </c>
      <c r="L2885">
        <v>12</v>
      </c>
      <c r="M2885">
        <v>12</v>
      </c>
      <c r="N2885">
        <v>12</v>
      </c>
      <c r="O2885" t="s">
        <v>110</v>
      </c>
      <c r="Q2885" t="s">
        <v>16406</v>
      </c>
    </row>
    <row r="2886" spans="1:17">
      <c r="A2886" t="s">
        <v>14</v>
      </c>
      <c r="B2886">
        <v>918</v>
      </c>
      <c r="C2886">
        <v>2017</v>
      </c>
      <c r="D2886">
        <v>844250</v>
      </c>
      <c r="E2886">
        <v>0</v>
      </c>
      <c r="F2886" s="18">
        <v>0</v>
      </c>
      <c r="G2886" s="18">
        <v>0</v>
      </c>
      <c r="H2886" s="18">
        <v>0</v>
      </c>
      <c r="I2886">
        <v>0</v>
      </c>
      <c r="J2886">
        <v>1</v>
      </c>
      <c r="K2886">
        <v>0</v>
      </c>
      <c r="L2886">
        <v>0</v>
      </c>
      <c r="M2886">
        <v>1</v>
      </c>
      <c r="N2886">
        <v>1</v>
      </c>
      <c r="O2886" t="s">
        <v>110</v>
      </c>
      <c r="Q2886" t="s">
        <v>13308</v>
      </c>
    </row>
    <row r="2887" spans="1:17">
      <c r="A2887" t="s">
        <v>14</v>
      </c>
      <c r="B2887">
        <v>918</v>
      </c>
      <c r="C2887">
        <v>2017</v>
      </c>
      <c r="D2887">
        <v>860110</v>
      </c>
      <c r="E2887">
        <v>1.7</v>
      </c>
      <c r="F2887" s="18">
        <v>1.7</v>
      </c>
      <c r="G2887" s="18">
        <v>1.7</v>
      </c>
      <c r="H2887" s="18">
        <v>1.7</v>
      </c>
      <c r="I2887">
        <v>0</v>
      </c>
      <c r="J2887">
        <v>0</v>
      </c>
      <c r="K2887">
        <v>0</v>
      </c>
      <c r="L2887">
        <v>1</v>
      </c>
      <c r="M2887">
        <v>1</v>
      </c>
      <c r="N2887">
        <v>1</v>
      </c>
      <c r="O2887" t="s">
        <v>110</v>
      </c>
      <c r="Q2887" t="s">
        <v>12037</v>
      </c>
    </row>
    <row r="2888" spans="1:17">
      <c r="A2888" t="s">
        <v>14</v>
      </c>
      <c r="B2888">
        <v>918</v>
      </c>
      <c r="C2888">
        <v>2017</v>
      </c>
      <c r="D2888">
        <v>860120</v>
      </c>
      <c r="E2888">
        <v>1.7</v>
      </c>
      <c r="F2888" s="18">
        <v>1.7</v>
      </c>
      <c r="G2888" s="18">
        <v>1.7</v>
      </c>
      <c r="H2888" s="18">
        <v>1.7</v>
      </c>
      <c r="I2888">
        <v>0</v>
      </c>
      <c r="J2888">
        <v>0</v>
      </c>
      <c r="K2888">
        <v>0</v>
      </c>
      <c r="L2888">
        <v>1</v>
      </c>
      <c r="M2888">
        <v>1</v>
      </c>
      <c r="N2888">
        <v>1</v>
      </c>
      <c r="O2888" t="s">
        <v>110</v>
      </c>
      <c r="Q2888" t="s">
        <v>12035</v>
      </c>
    </row>
    <row r="2889" spans="1:17">
      <c r="A2889" t="s">
        <v>14</v>
      </c>
      <c r="B2889">
        <v>918</v>
      </c>
      <c r="C2889">
        <v>2017</v>
      </c>
      <c r="D2889">
        <v>860210</v>
      </c>
      <c r="E2889">
        <v>1.7</v>
      </c>
      <c r="F2889" s="18">
        <v>1.7</v>
      </c>
      <c r="G2889" s="18">
        <v>1.7</v>
      </c>
      <c r="H2889" s="18">
        <v>1.7</v>
      </c>
      <c r="I2889">
        <v>0</v>
      </c>
      <c r="J2889">
        <v>0</v>
      </c>
      <c r="K2889">
        <v>0</v>
      </c>
      <c r="L2889">
        <v>1</v>
      </c>
      <c r="M2889">
        <v>1</v>
      </c>
      <c r="N2889">
        <v>1</v>
      </c>
      <c r="O2889" t="s">
        <v>110</v>
      </c>
      <c r="Q2889" t="s">
        <v>12033</v>
      </c>
    </row>
    <row r="2890" spans="1:17">
      <c r="A2890" t="s">
        <v>14</v>
      </c>
      <c r="B2890">
        <v>918</v>
      </c>
      <c r="C2890">
        <v>2017</v>
      </c>
      <c r="D2890">
        <v>860290</v>
      </c>
      <c r="E2890">
        <v>1.7</v>
      </c>
      <c r="F2890" s="18">
        <v>1.7</v>
      </c>
      <c r="G2890" s="18">
        <v>1.7</v>
      </c>
      <c r="H2890" s="18">
        <v>1.7</v>
      </c>
      <c r="I2890">
        <v>0</v>
      </c>
      <c r="J2890">
        <v>0</v>
      </c>
      <c r="K2890">
        <v>0</v>
      </c>
      <c r="L2890">
        <v>1</v>
      </c>
      <c r="M2890">
        <v>1</v>
      </c>
      <c r="N2890">
        <v>1</v>
      </c>
      <c r="O2890" t="s">
        <v>110</v>
      </c>
      <c r="Q2890" t="s">
        <v>12031</v>
      </c>
    </row>
    <row r="2891" spans="1:17">
      <c r="A2891" t="s">
        <v>14</v>
      </c>
      <c r="B2891">
        <v>918</v>
      </c>
      <c r="C2891">
        <v>2017</v>
      </c>
      <c r="D2891">
        <v>860310</v>
      </c>
      <c r="E2891">
        <v>1.7</v>
      </c>
      <c r="F2891" s="18">
        <v>1.7</v>
      </c>
      <c r="G2891" s="18">
        <v>1.7</v>
      </c>
      <c r="H2891" s="18">
        <v>1.7</v>
      </c>
      <c r="I2891">
        <v>0</v>
      </c>
      <c r="J2891">
        <v>0</v>
      </c>
      <c r="K2891">
        <v>0</v>
      </c>
      <c r="L2891">
        <v>1</v>
      </c>
      <c r="M2891">
        <v>1</v>
      </c>
      <c r="N2891">
        <v>1</v>
      </c>
      <c r="O2891" t="s">
        <v>110</v>
      </c>
      <c r="Q2891" t="s">
        <v>12029</v>
      </c>
    </row>
    <row r="2892" spans="1:17">
      <c r="A2892" t="s">
        <v>14</v>
      </c>
      <c r="B2892">
        <v>918</v>
      </c>
      <c r="C2892">
        <v>2017</v>
      </c>
      <c r="D2892">
        <v>860390</v>
      </c>
      <c r="E2892">
        <v>1.7</v>
      </c>
      <c r="F2892" s="18">
        <v>1.7</v>
      </c>
      <c r="G2892" s="18">
        <v>1.7</v>
      </c>
      <c r="H2892" s="18">
        <v>1.7</v>
      </c>
      <c r="I2892">
        <v>0</v>
      </c>
      <c r="J2892">
        <v>0</v>
      </c>
      <c r="K2892">
        <v>0</v>
      </c>
      <c r="L2892">
        <v>1</v>
      </c>
      <c r="M2892">
        <v>1</v>
      </c>
      <c r="N2892">
        <v>1</v>
      </c>
      <c r="O2892" t="s">
        <v>110</v>
      </c>
      <c r="Q2892" t="s">
        <v>12027</v>
      </c>
    </row>
    <row r="2893" spans="1:17">
      <c r="A2893" t="s">
        <v>14</v>
      </c>
      <c r="B2893">
        <v>918</v>
      </c>
      <c r="C2893">
        <v>2017</v>
      </c>
      <c r="D2893">
        <v>860400</v>
      </c>
      <c r="E2893">
        <v>1.7</v>
      </c>
      <c r="F2893" s="18">
        <v>1.7</v>
      </c>
      <c r="G2893" s="18">
        <v>1.7</v>
      </c>
      <c r="H2893" s="18">
        <v>1.7</v>
      </c>
      <c r="I2893">
        <v>0</v>
      </c>
      <c r="J2893">
        <v>0</v>
      </c>
      <c r="K2893">
        <v>0</v>
      </c>
      <c r="L2893">
        <v>1</v>
      </c>
      <c r="M2893">
        <v>1</v>
      </c>
      <c r="N2893">
        <v>1</v>
      </c>
      <c r="O2893" t="s">
        <v>110</v>
      </c>
      <c r="Q2893" t="s">
        <v>12025</v>
      </c>
    </row>
    <row r="2894" spans="1:17">
      <c r="A2894" t="s">
        <v>14</v>
      </c>
      <c r="B2894">
        <v>918</v>
      </c>
      <c r="C2894">
        <v>2017</v>
      </c>
      <c r="D2894">
        <v>860500</v>
      </c>
      <c r="E2894">
        <v>1.7</v>
      </c>
      <c r="F2894" s="18">
        <v>1.7</v>
      </c>
      <c r="G2894" s="18">
        <v>1.7</v>
      </c>
      <c r="H2894" s="18">
        <v>1.7</v>
      </c>
      <c r="I2894">
        <v>0</v>
      </c>
      <c r="J2894">
        <v>0</v>
      </c>
      <c r="K2894">
        <v>0</v>
      </c>
      <c r="L2894">
        <v>1</v>
      </c>
      <c r="M2894">
        <v>1</v>
      </c>
      <c r="N2894">
        <v>1</v>
      </c>
      <c r="O2894" t="s">
        <v>110</v>
      </c>
      <c r="Q2894" t="s">
        <v>12023</v>
      </c>
    </row>
    <row r="2895" spans="1:17">
      <c r="A2895" t="s">
        <v>14</v>
      </c>
      <c r="B2895">
        <v>918</v>
      </c>
      <c r="C2895">
        <v>2017</v>
      </c>
      <c r="D2895">
        <v>860610</v>
      </c>
      <c r="E2895">
        <v>1.7</v>
      </c>
      <c r="F2895" s="18">
        <v>1.7</v>
      </c>
      <c r="G2895" s="18">
        <v>1.7</v>
      </c>
      <c r="H2895" s="18">
        <v>1.7</v>
      </c>
      <c r="I2895">
        <v>0</v>
      </c>
      <c r="J2895">
        <v>0</v>
      </c>
      <c r="K2895">
        <v>0</v>
      </c>
      <c r="L2895">
        <v>1</v>
      </c>
      <c r="M2895">
        <v>1</v>
      </c>
      <c r="N2895">
        <v>1</v>
      </c>
      <c r="O2895" t="s">
        <v>110</v>
      </c>
      <c r="Q2895" t="s">
        <v>12021</v>
      </c>
    </row>
    <row r="2896" spans="1:17">
      <c r="A2896" t="s">
        <v>14</v>
      </c>
      <c r="B2896">
        <v>918</v>
      </c>
      <c r="C2896">
        <v>2017</v>
      </c>
      <c r="D2896">
        <v>860630</v>
      </c>
      <c r="E2896">
        <v>1.7</v>
      </c>
      <c r="F2896" s="18">
        <v>1.7</v>
      </c>
      <c r="G2896" s="18">
        <v>1.7</v>
      </c>
      <c r="H2896" s="18">
        <v>1.7</v>
      </c>
      <c r="I2896">
        <v>0</v>
      </c>
      <c r="J2896">
        <v>0</v>
      </c>
      <c r="K2896">
        <v>0</v>
      </c>
      <c r="L2896">
        <v>1</v>
      </c>
      <c r="M2896">
        <v>1</v>
      </c>
      <c r="N2896">
        <v>1</v>
      </c>
      <c r="O2896" t="s">
        <v>110</v>
      </c>
      <c r="Q2896" t="s">
        <v>12017</v>
      </c>
    </row>
    <row r="2897" spans="1:17">
      <c r="A2897" t="s">
        <v>14</v>
      </c>
      <c r="B2897">
        <v>918</v>
      </c>
      <c r="C2897">
        <v>2017</v>
      </c>
      <c r="D2897">
        <v>860691</v>
      </c>
      <c r="E2897">
        <v>3.4</v>
      </c>
      <c r="F2897" s="18">
        <v>1.7</v>
      </c>
      <c r="G2897" s="18">
        <v>1.7</v>
      </c>
      <c r="H2897" s="18">
        <v>1.7</v>
      </c>
      <c r="I2897">
        <v>0</v>
      </c>
      <c r="J2897">
        <v>0</v>
      </c>
      <c r="K2897">
        <v>0</v>
      </c>
      <c r="L2897">
        <v>2</v>
      </c>
      <c r="M2897">
        <v>2</v>
      </c>
      <c r="N2897">
        <v>2</v>
      </c>
      <c r="O2897" t="s">
        <v>110</v>
      </c>
      <c r="Q2897" t="s">
        <v>12015</v>
      </c>
    </row>
    <row r="2898" spans="1:17">
      <c r="A2898" t="s">
        <v>14</v>
      </c>
      <c r="B2898">
        <v>918</v>
      </c>
      <c r="C2898">
        <v>2017</v>
      </c>
      <c r="D2898">
        <v>860692</v>
      </c>
      <c r="E2898">
        <v>1.7</v>
      </c>
      <c r="F2898" s="18">
        <v>1.7</v>
      </c>
      <c r="G2898" s="18">
        <v>1.7</v>
      </c>
      <c r="H2898" s="18">
        <v>1.7</v>
      </c>
      <c r="I2898">
        <v>0</v>
      </c>
      <c r="J2898">
        <v>0</v>
      </c>
      <c r="K2898">
        <v>0</v>
      </c>
      <c r="L2898">
        <v>1</v>
      </c>
      <c r="M2898">
        <v>1</v>
      </c>
      <c r="N2898">
        <v>1</v>
      </c>
      <c r="O2898" t="s">
        <v>110</v>
      </c>
      <c r="Q2898" t="s">
        <v>12013</v>
      </c>
    </row>
    <row r="2899" spans="1:17">
      <c r="A2899" t="s">
        <v>14</v>
      </c>
      <c r="B2899">
        <v>918</v>
      </c>
      <c r="C2899">
        <v>2017</v>
      </c>
      <c r="D2899">
        <v>860699</v>
      </c>
      <c r="E2899">
        <v>1.7</v>
      </c>
      <c r="F2899" s="18">
        <v>1.7</v>
      </c>
      <c r="G2899" s="18">
        <v>1.7</v>
      </c>
      <c r="H2899" s="18">
        <v>1.7</v>
      </c>
      <c r="I2899">
        <v>0</v>
      </c>
      <c r="J2899">
        <v>0</v>
      </c>
      <c r="K2899">
        <v>0</v>
      </c>
      <c r="L2899">
        <v>1</v>
      </c>
      <c r="M2899">
        <v>1</v>
      </c>
      <c r="N2899">
        <v>1</v>
      </c>
      <c r="O2899" t="s">
        <v>110</v>
      </c>
      <c r="Q2899" t="s">
        <v>12011</v>
      </c>
    </row>
    <row r="2900" spans="1:17">
      <c r="A2900" t="s">
        <v>14</v>
      </c>
      <c r="B2900">
        <v>918</v>
      </c>
      <c r="C2900">
        <v>2017</v>
      </c>
      <c r="D2900">
        <v>860711</v>
      </c>
      <c r="E2900">
        <v>1.7</v>
      </c>
      <c r="F2900" s="18">
        <v>1.7</v>
      </c>
      <c r="G2900" s="18">
        <v>1.7</v>
      </c>
      <c r="H2900" s="18">
        <v>1.7</v>
      </c>
      <c r="I2900">
        <v>0</v>
      </c>
      <c r="J2900">
        <v>0</v>
      </c>
      <c r="K2900">
        <v>0</v>
      </c>
      <c r="L2900">
        <v>1</v>
      </c>
      <c r="M2900">
        <v>1</v>
      </c>
      <c r="N2900">
        <v>1</v>
      </c>
      <c r="O2900" t="s">
        <v>110</v>
      </c>
      <c r="Q2900" t="s">
        <v>12009</v>
      </c>
    </row>
    <row r="2901" spans="1:17">
      <c r="A2901" t="s">
        <v>14</v>
      </c>
      <c r="B2901">
        <v>918</v>
      </c>
      <c r="C2901">
        <v>2017</v>
      </c>
      <c r="D2901">
        <v>860712</v>
      </c>
      <c r="E2901">
        <v>1.7</v>
      </c>
      <c r="F2901" s="18">
        <v>1.7</v>
      </c>
      <c r="G2901" s="18">
        <v>1.7</v>
      </c>
      <c r="H2901" s="18">
        <v>1.7</v>
      </c>
      <c r="I2901">
        <v>0</v>
      </c>
      <c r="J2901">
        <v>0</v>
      </c>
      <c r="K2901">
        <v>0</v>
      </c>
      <c r="L2901">
        <v>1</v>
      </c>
      <c r="M2901">
        <v>1</v>
      </c>
      <c r="N2901">
        <v>1</v>
      </c>
      <c r="O2901" t="s">
        <v>110</v>
      </c>
      <c r="Q2901" t="s">
        <v>12007</v>
      </c>
    </row>
    <row r="2902" spans="1:17">
      <c r="A2902" t="s">
        <v>14</v>
      </c>
      <c r="B2902">
        <v>918</v>
      </c>
      <c r="C2902">
        <v>2017</v>
      </c>
      <c r="D2902">
        <v>860719</v>
      </c>
      <c r="E2902">
        <v>4.4000000000000004</v>
      </c>
      <c r="F2902" s="18">
        <v>1.7</v>
      </c>
      <c r="G2902" s="18">
        <v>2.7</v>
      </c>
      <c r="H2902" s="18">
        <v>2.2000000000000002</v>
      </c>
      <c r="I2902">
        <v>0</v>
      </c>
      <c r="J2902">
        <v>0</v>
      </c>
      <c r="K2902">
        <v>0</v>
      </c>
      <c r="L2902">
        <v>2</v>
      </c>
      <c r="M2902">
        <v>2</v>
      </c>
      <c r="N2902">
        <v>2</v>
      </c>
      <c r="O2902" t="s">
        <v>110</v>
      </c>
      <c r="Q2902" t="s">
        <v>12005</v>
      </c>
    </row>
    <row r="2903" spans="1:17">
      <c r="A2903" t="s">
        <v>14</v>
      </c>
      <c r="B2903">
        <v>918</v>
      </c>
      <c r="C2903">
        <v>2017</v>
      </c>
      <c r="D2903">
        <v>860721</v>
      </c>
      <c r="E2903">
        <v>3.4</v>
      </c>
      <c r="F2903" s="18">
        <v>1.7</v>
      </c>
      <c r="G2903" s="18">
        <v>1.7</v>
      </c>
      <c r="H2903" s="18">
        <v>1.7</v>
      </c>
      <c r="I2903">
        <v>0</v>
      </c>
      <c r="J2903">
        <v>0</v>
      </c>
      <c r="K2903">
        <v>0</v>
      </c>
      <c r="L2903">
        <v>2</v>
      </c>
      <c r="M2903">
        <v>2</v>
      </c>
      <c r="N2903">
        <v>2</v>
      </c>
      <c r="O2903" t="s">
        <v>110</v>
      </c>
      <c r="Q2903" t="s">
        <v>12003</v>
      </c>
    </row>
    <row r="2904" spans="1:17">
      <c r="A2904" t="s">
        <v>14</v>
      </c>
      <c r="B2904">
        <v>918</v>
      </c>
      <c r="C2904">
        <v>2017</v>
      </c>
      <c r="D2904">
        <v>860729</v>
      </c>
      <c r="E2904">
        <v>1.7</v>
      </c>
      <c r="F2904" s="18">
        <v>1.7</v>
      </c>
      <c r="G2904" s="18">
        <v>1.7</v>
      </c>
      <c r="H2904" s="18">
        <v>1.7</v>
      </c>
      <c r="I2904">
        <v>0</v>
      </c>
      <c r="J2904">
        <v>0</v>
      </c>
      <c r="K2904">
        <v>0</v>
      </c>
      <c r="L2904">
        <v>1</v>
      </c>
      <c r="M2904">
        <v>1</v>
      </c>
      <c r="N2904">
        <v>1</v>
      </c>
      <c r="O2904" t="s">
        <v>110</v>
      </c>
      <c r="Q2904" t="s">
        <v>12001</v>
      </c>
    </row>
    <row r="2905" spans="1:17">
      <c r="A2905" t="s">
        <v>14</v>
      </c>
      <c r="B2905">
        <v>918</v>
      </c>
      <c r="C2905">
        <v>2017</v>
      </c>
      <c r="D2905">
        <v>860730</v>
      </c>
      <c r="E2905">
        <v>1.7</v>
      </c>
      <c r="F2905" s="18">
        <v>1.7</v>
      </c>
      <c r="G2905" s="18">
        <v>1.7</v>
      </c>
      <c r="H2905" s="18">
        <v>1.7</v>
      </c>
      <c r="I2905">
        <v>0</v>
      </c>
      <c r="J2905">
        <v>0</v>
      </c>
      <c r="K2905">
        <v>0</v>
      </c>
      <c r="L2905">
        <v>1</v>
      </c>
      <c r="M2905">
        <v>1</v>
      </c>
      <c r="N2905">
        <v>1</v>
      </c>
      <c r="O2905" t="s">
        <v>110</v>
      </c>
      <c r="Q2905" t="s">
        <v>11999</v>
      </c>
    </row>
    <row r="2906" spans="1:17">
      <c r="A2906" t="s">
        <v>14</v>
      </c>
      <c r="B2906">
        <v>918</v>
      </c>
      <c r="C2906">
        <v>2017</v>
      </c>
      <c r="D2906">
        <v>860791</v>
      </c>
      <c r="E2906">
        <v>5.4</v>
      </c>
      <c r="F2906" s="18">
        <v>1.7</v>
      </c>
      <c r="G2906" s="18">
        <v>3.7</v>
      </c>
      <c r="H2906" s="18">
        <v>2.7</v>
      </c>
      <c r="I2906">
        <v>0</v>
      </c>
      <c r="J2906">
        <v>0</v>
      </c>
      <c r="K2906">
        <v>0</v>
      </c>
      <c r="L2906">
        <v>2</v>
      </c>
      <c r="M2906">
        <v>2</v>
      </c>
      <c r="N2906">
        <v>2</v>
      </c>
      <c r="O2906" t="s">
        <v>110</v>
      </c>
      <c r="Q2906" t="s">
        <v>11997</v>
      </c>
    </row>
    <row r="2907" spans="1:17">
      <c r="A2907" t="s">
        <v>14</v>
      </c>
      <c r="B2907">
        <v>918</v>
      </c>
      <c r="C2907">
        <v>2017</v>
      </c>
      <c r="D2907">
        <v>860799</v>
      </c>
      <c r="E2907">
        <v>5.4</v>
      </c>
      <c r="F2907" s="18">
        <v>1.7</v>
      </c>
      <c r="G2907" s="18">
        <v>3.7</v>
      </c>
      <c r="H2907" s="18">
        <v>2.7</v>
      </c>
      <c r="I2907">
        <v>0</v>
      </c>
      <c r="J2907">
        <v>0</v>
      </c>
      <c r="K2907">
        <v>0</v>
      </c>
      <c r="L2907">
        <v>2</v>
      </c>
      <c r="M2907">
        <v>2</v>
      </c>
      <c r="N2907">
        <v>2</v>
      </c>
      <c r="O2907" t="s">
        <v>110</v>
      </c>
      <c r="Q2907" t="s">
        <v>11995</v>
      </c>
    </row>
    <row r="2908" spans="1:17">
      <c r="A2908" t="s">
        <v>14</v>
      </c>
      <c r="B2908">
        <v>918</v>
      </c>
      <c r="C2908">
        <v>2017</v>
      </c>
      <c r="D2908">
        <v>860800</v>
      </c>
      <c r="E2908">
        <v>1.7</v>
      </c>
      <c r="F2908" s="18">
        <v>1.7</v>
      </c>
      <c r="G2908" s="18">
        <v>1.7</v>
      </c>
      <c r="H2908" s="18">
        <v>1.7</v>
      </c>
      <c r="I2908">
        <v>0</v>
      </c>
      <c r="J2908">
        <v>0</v>
      </c>
      <c r="K2908">
        <v>0</v>
      </c>
      <c r="L2908">
        <v>1</v>
      </c>
      <c r="M2908">
        <v>1</v>
      </c>
      <c r="N2908">
        <v>1</v>
      </c>
      <c r="O2908" t="s">
        <v>110</v>
      </c>
      <c r="Q2908" t="s">
        <v>11993</v>
      </c>
    </row>
    <row r="2909" spans="1:17">
      <c r="A2909" t="s">
        <v>14</v>
      </c>
      <c r="B2909">
        <v>918</v>
      </c>
      <c r="C2909">
        <v>2017</v>
      </c>
      <c r="D2909">
        <v>871000</v>
      </c>
      <c r="E2909">
        <v>1.7</v>
      </c>
      <c r="F2909" s="18">
        <v>1.7</v>
      </c>
      <c r="G2909" s="18">
        <v>1.7</v>
      </c>
      <c r="H2909" s="18">
        <v>1.7</v>
      </c>
      <c r="I2909">
        <v>0</v>
      </c>
      <c r="J2909">
        <v>0</v>
      </c>
      <c r="K2909">
        <v>0</v>
      </c>
      <c r="L2909">
        <v>1</v>
      </c>
      <c r="M2909">
        <v>1</v>
      </c>
      <c r="N2909">
        <v>1</v>
      </c>
      <c r="O2909" t="s">
        <v>110</v>
      </c>
      <c r="Q2909" t="s">
        <v>11867</v>
      </c>
    </row>
    <row r="2910" spans="1:17">
      <c r="A2910" t="s">
        <v>14</v>
      </c>
      <c r="B2910">
        <v>918</v>
      </c>
      <c r="C2910">
        <v>2017</v>
      </c>
      <c r="D2910">
        <v>871110</v>
      </c>
      <c r="E2910">
        <v>8</v>
      </c>
      <c r="F2910" s="18">
        <v>8</v>
      </c>
      <c r="G2910" s="18">
        <v>8</v>
      </c>
      <c r="H2910" s="18">
        <v>8</v>
      </c>
      <c r="I2910">
        <v>0</v>
      </c>
      <c r="J2910">
        <v>0</v>
      </c>
      <c r="K2910">
        <v>0</v>
      </c>
      <c r="L2910">
        <v>1</v>
      </c>
      <c r="M2910">
        <v>1</v>
      </c>
      <c r="N2910">
        <v>1</v>
      </c>
      <c r="O2910" t="s">
        <v>110</v>
      </c>
      <c r="Q2910" t="s">
        <v>11865</v>
      </c>
    </row>
    <row r="2911" spans="1:17">
      <c r="A2911" t="s">
        <v>14</v>
      </c>
      <c r="B2911">
        <v>918</v>
      </c>
      <c r="C2911">
        <v>2017</v>
      </c>
      <c r="D2911">
        <v>871120</v>
      </c>
      <c r="E2911">
        <v>24</v>
      </c>
      <c r="F2911" s="18">
        <v>8</v>
      </c>
      <c r="G2911" s="18">
        <v>8</v>
      </c>
      <c r="H2911" s="18">
        <v>8</v>
      </c>
      <c r="I2911">
        <v>0</v>
      </c>
      <c r="J2911">
        <v>0</v>
      </c>
      <c r="K2911">
        <v>0</v>
      </c>
      <c r="L2911">
        <v>3</v>
      </c>
      <c r="M2911">
        <v>3</v>
      </c>
      <c r="N2911">
        <v>3</v>
      </c>
      <c r="O2911" t="s">
        <v>110</v>
      </c>
      <c r="Q2911" t="s">
        <v>11863</v>
      </c>
    </row>
    <row r="2912" spans="1:17">
      <c r="A2912" t="s">
        <v>14</v>
      </c>
      <c r="B2912">
        <v>918</v>
      </c>
      <c r="C2912">
        <v>2017</v>
      </c>
      <c r="D2912">
        <v>871130</v>
      </c>
      <c r="E2912">
        <v>12</v>
      </c>
      <c r="F2912" s="18">
        <v>6</v>
      </c>
      <c r="G2912" s="18">
        <v>6</v>
      </c>
      <c r="H2912" s="18">
        <v>6</v>
      </c>
      <c r="I2912">
        <v>0</v>
      </c>
      <c r="J2912">
        <v>0</v>
      </c>
      <c r="K2912">
        <v>0</v>
      </c>
      <c r="L2912">
        <v>2</v>
      </c>
      <c r="M2912">
        <v>2</v>
      </c>
      <c r="N2912">
        <v>2</v>
      </c>
      <c r="O2912" t="s">
        <v>110</v>
      </c>
      <c r="Q2912" t="s">
        <v>11861</v>
      </c>
    </row>
    <row r="2913" spans="1:17">
      <c r="A2913" t="s">
        <v>14</v>
      </c>
      <c r="B2913">
        <v>918</v>
      </c>
      <c r="C2913">
        <v>2017</v>
      </c>
      <c r="D2913">
        <v>871140</v>
      </c>
      <c r="E2913">
        <v>6</v>
      </c>
      <c r="F2913" s="18">
        <v>6</v>
      </c>
      <c r="G2913" s="18">
        <v>6</v>
      </c>
      <c r="H2913" s="18">
        <v>6</v>
      </c>
      <c r="I2913">
        <v>0</v>
      </c>
      <c r="J2913">
        <v>0</v>
      </c>
      <c r="K2913">
        <v>0</v>
      </c>
      <c r="L2913">
        <v>1</v>
      </c>
      <c r="M2913">
        <v>1</v>
      </c>
      <c r="N2913">
        <v>1</v>
      </c>
      <c r="O2913" t="s">
        <v>110</v>
      </c>
      <c r="Q2913" t="s">
        <v>11859</v>
      </c>
    </row>
    <row r="2914" spans="1:17">
      <c r="A2914" t="s">
        <v>14</v>
      </c>
      <c r="B2914">
        <v>918</v>
      </c>
      <c r="C2914">
        <v>2017</v>
      </c>
      <c r="D2914">
        <v>871150</v>
      </c>
      <c r="E2914">
        <v>6</v>
      </c>
      <c r="F2914" s="18">
        <v>6</v>
      </c>
      <c r="G2914" s="18">
        <v>6</v>
      </c>
      <c r="H2914" s="18">
        <v>6</v>
      </c>
      <c r="I2914">
        <v>0</v>
      </c>
      <c r="J2914">
        <v>0</v>
      </c>
      <c r="K2914">
        <v>0</v>
      </c>
      <c r="L2914">
        <v>1</v>
      </c>
      <c r="M2914">
        <v>1</v>
      </c>
      <c r="N2914">
        <v>1</v>
      </c>
      <c r="O2914" t="s">
        <v>110</v>
      </c>
      <c r="Q2914" t="s">
        <v>11857</v>
      </c>
    </row>
    <row r="2915" spans="1:17">
      <c r="A2915" t="s">
        <v>14</v>
      </c>
      <c r="B2915">
        <v>918</v>
      </c>
      <c r="C2915">
        <v>2017</v>
      </c>
      <c r="D2915">
        <v>871160</v>
      </c>
      <c r="E2915">
        <v>12</v>
      </c>
      <c r="F2915" s="18">
        <v>6</v>
      </c>
      <c r="G2915" s="18">
        <v>6</v>
      </c>
      <c r="H2915" s="18">
        <v>6</v>
      </c>
      <c r="I2915">
        <v>0</v>
      </c>
      <c r="J2915">
        <v>0</v>
      </c>
      <c r="K2915">
        <v>0</v>
      </c>
      <c r="L2915">
        <v>2</v>
      </c>
      <c r="M2915">
        <v>2</v>
      </c>
      <c r="N2915">
        <v>2</v>
      </c>
      <c r="O2915" t="s">
        <v>110</v>
      </c>
      <c r="Q2915" t="s">
        <v>11855</v>
      </c>
    </row>
    <row r="2916" spans="1:17">
      <c r="A2916" t="s">
        <v>14</v>
      </c>
      <c r="B2916">
        <v>918</v>
      </c>
      <c r="C2916">
        <v>2017</v>
      </c>
      <c r="D2916">
        <v>871190</v>
      </c>
      <c r="E2916">
        <v>6</v>
      </c>
      <c r="F2916" s="18">
        <v>6</v>
      </c>
      <c r="G2916" s="18">
        <v>6</v>
      </c>
      <c r="H2916" s="18">
        <v>6</v>
      </c>
      <c r="I2916">
        <v>0</v>
      </c>
      <c r="J2916">
        <v>0</v>
      </c>
      <c r="K2916">
        <v>0</v>
      </c>
      <c r="L2916">
        <v>1</v>
      </c>
      <c r="M2916">
        <v>1</v>
      </c>
      <c r="N2916">
        <v>1</v>
      </c>
      <c r="O2916" t="s">
        <v>110</v>
      </c>
      <c r="Q2916" t="s">
        <v>11853</v>
      </c>
    </row>
    <row r="2917" spans="1:17">
      <c r="A2917" t="s">
        <v>14</v>
      </c>
      <c r="B2917">
        <v>918</v>
      </c>
      <c r="C2917">
        <v>2017</v>
      </c>
      <c r="D2917">
        <v>871200</v>
      </c>
      <c r="E2917">
        <v>102</v>
      </c>
      <c r="F2917" s="18">
        <v>14</v>
      </c>
      <c r="G2917" s="18">
        <v>15</v>
      </c>
      <c r="H2917" s="18">
        <v>14.57</v>
      </c>
      <c r="I2917">
        <v>0</v>
      </c>
      <c r="J2917">
        <v>0</v>
      </c>
      <c r="K2917">
        <v>0</v>
      </c>
      <c r="L2917">
        <v>7</v>
      </c>
      <c r="M2917">
        <v>7</v>
      </c>
      <c r="N2917">
        <v>7</v>
      </c>
      <c r="O2917" t="s">
        <v>110</v>
      </c>
      <c r="Q2917" t="s">
        <v>11851</v>
      </c>
    </row>
    <row r="2918" spans="1:17">
      <c r="A2918" t="s">
        <v>14</v>
      </c>
      <c r="B2918">
        <v>918</v>
      </c>
      <c r="C2918">
        <v>2017</v>
      </c>
      <c r="D2918">
        <v>871310</v>
      </c>
      <c r="E2918">
        <v>0</v>
      </c>
      <c r="F2918" s="18">
        <v>0</v>
      </c>
      <c r="G2918" s="18">
        <v>0</v>
      </c>
      <c r="H2918" s="18">
        <v>0</v>
      </c>
      <c r="I2918">
        <v>0</v>
      </c>
      <c r="J2918">
        <v>1</v>
      </c>
      <c r="K2918">
        <v>0</v>
      </c>
      <c r="L2918">
        <v>0</v>
      </c>
      <c r="M2918">
        <v>1</v>
      </c>
      <c r="N2918">
        <v>1</v>
      </c>
      <c r="O2918" t="s">
        <v>110</v>
      </c>
      <c r="Q2918" t="s">
        <v>11849</v>
      </c>
    </row>
    <row r="2919" spans="1:17">
      <c r="A2919" t="s">
        <v>14</v>
      </c>
      <c r="B2919">
        <v>918</v>
      </c>
      <c r="C2919">
        <v>2017</v>
      </c>
      <c r="D2919">
        <v>871390</v>
      </c>
      <c r="E2919">
        <v>0</v>
      </c>
      <c r="F2919" s="18">
        <v>0</v>
      </c>
      <c r="G2919" s="18">
        <v>0</v>
      </c>
      <c r="H2919" s="18">
        <v>0</v>
      </c>
      <c r="I2919">
        <v>0</v>
      </c>
      <c r="J2919">
        <v>1</v>
      </c>
      <c r="K2919">
        <v>0</v>
      </c>
      <c r="L2919">
        <v>0</v>
      </c>
      <c r="M2919">
        <v>1</v>
      </c>
      <c r="N2919">
        <v>1</v>
      </c>
      <c r="O2919" t="s">
        <v>110</v>
      </c>
      <c r="Q2919" t="s">
        <v>11847</v>
      </c>
    </row>
    <row r="2920" spans="1:17">
      <c r="A2920" t="s">
        <v>14</v>
      </c>
      <c r="B2920">
        <v>918</v>
      </c>
      <c r="C2920">
        <v>2017</v>
      </c>
      <c r="D2920">
        <v>871410</v>
      </c>
      <c r="E2920">
        <v>40.700000000000003</v>
      </c>
      <c r="F2920" s="18">
        <v>3.7</v>
      </c>
      <c r="G2920" s="18">
        <v>3.7</v>
      </c>
      <c r="H2920" s="18">
        <v>3.7</v>
      </c>
      <c r="I2920">
        <v>0</v>
      </c>
      <c r="J2920">
        <v>0</v>
      </c>
      <c r="K2920">
        <v>0</v>
      </c>
      <c r="L2920">
        <v>11</v>
      </c>
      <c r="M2920">
        <v>11</v>
      </c>
      <c r="N2920">
        <v>11</v>
      </c>
      <c r="O2920" t="s">
        <v>110</v>
      </c>
      <c r="Q2920" t="s">
        <v>11845</v>
      </c>
    </row>
    <row r="2921" spans="1:17">
      <c r="A2921" t="s">
        <v>14</v>
      </c>
      <c r="B2921">
        <v>918</v>
      </c>
      <c r="C2921">
        <v>2017</v>
      </c>
      <c r="D2921">
        <v>871420</v>
      </c>
      <c r="E2921">
        <v>0</v>
      </c>
      <c r="F2921" s="18">
        <v>0</v>
      </c>
      <c r="G2921" s="18">
        <v>0</v>
      </c>
      <c r="H2921" s="18">
        <v>0</v>
      </c>
      <c r="I2921">
        <v>0</v>
      </c>
      <c r="J2921">
        <v>1</v>
      </c>
      <c r="K2921">
        <v>0</v>
      </c>
      <c r="L2921">
        <v>0</v>
      </c>
      <c r="M2921">
        <v>1</v>
      </c>
      <c r="N2921">
        <v>1</v>
      </c>
      <c r="O2921" t="s">
        <v>110</v>
      </c>
      <c r="Q2921" t="s">
        <v>11839</v>
      </c>
    </row>
    <row r="2922" spans="1:17">
      <c r="A2922" t="s">
        <v>14</v>
      </c>
      <c r="B2922">
        <v>918</v>
      </c>
      <c r="C2922">
        <v>2017</v>
      </c>
      <c r="D2922">
        <v>871491</v>
      </c>
      <c r="E2922">
        <v>79.900000000000006</v>
      </c>
      <c r="F2922" s="18">
        <v>4.7</v>
      </c>
      <c r="G2922" s="18">
        <v>4.7</v>
      </c>
      <c r="H2922" s="18">
        <v>4.7</v>
      </c>
      <c r="I2922">
        <v>0</v>
      </c>
      <c r="J2922">
        <v>0</v>
      </c>
      <c r="K2922">
        <v>0</v>
      </c>
      <c r="L2922">
        <v>17</v>
      </c>
      <c r="M2922">
        <v>17</v>
      </c>
      <c r="N2922">
        <v>17</v>
      </c>
      <c r="O2922" t="s">
        <v>110</v>
      </c>
      <c r="Q2922" t="s">
        <v>11837</v>
      </c>
    </row>
    <row r="2923" spans="1:17">
      <c r="A2923" t="s">
        <v>14</v>
      </c>
      <c r="B2923">
        <v>918</v>
      </c>
      <c r="C2923">
        <v>2017</v>
      </c>
      <c r="D2923">
        <v>871492</v>
      </c>
      <c r="E2923">
        <v>9.4</v>
      </c>
      <c r="F2923" s="18">
        <v>4.7</v>
      </c>
      <c r="G2923" s="18">
        <v>4.7</v>
      </c>
      <c r="H2923" s="18">
        <v>4.7</v>
      </c>
      <c r="I2923">
        <v>0</v>
      </c>
      <c r="J2923">
        <v>0</v>
      </c>
      <c r="K2923">
        <v>0</v>
      </c>
      <c r="L2923">
        <v>2</v>
      </c>
      <c r="M2923">
        <v>2</v>
      </c>
      <c r="N2923">
        <v>2</v>
      </c>
      <c r="O2923" t="s">
        <v>110</v>
      </c>
      <c r="Q2923" t="s">
        <v>11835</v>
      </c>
    </row>
    <row r="2924" spans="1:17">
      <c r="A2924" t="s">
        <v>14</v>
      </c>
      <c r="B2924">
        <v>918</v>
      </c>
      <c r="C2924">
        <v>2017</v>
      </c>
      <c r="D2924">
        <v>871493</v>
      </c>
      <c r="E2924">
        <v>14.1</v>
      </c>
      <c r="F2924" s="18">
        <v>4.7</v>
      </c>
      <c r="G2924" s="18">
        <v>4.7</v>
      </c>
      <c r="H2924" s="18">
        <v>4.7</v>
      </c>
      <c r="I2924">
        <v>0</v>
      </c>
      <c r="J2924">
        <v>0</v>
      </c>
      <c r="K2924">
        <v>0</v>
      </c>
      <c r="L2924">
        <v>3</v>
      </c>
      <c r="M2924">
        <v>3</v>
      </c>
      <c r="N2924">
        <v>3</v>
      </c>
      <c r="O2924" t="s">
        <v>110</v>
      </c>
      <c r="Q2924" t="s">
        <v>11833</v>
      </c>
    </row>
    <row r="2925" spans="1:17">
      <c r="A2925" t="s">
        <v>14</v>
      </c>
      <c r="B2925">
        <v>918</v>
      </c>
      <c r="C2925">
        <v>2017</v>
      </c>
      <c r="D2925">
        <v>871494</v>
      </c>
      <c r="E2925">
        <v>28.2</v>
      </c>
      <c r="F2925" s="18">
        <v>4.7</v>
      </c>
      <c r="G2925" s="18">
        <v>4.7</v>
      </c>
      <c r="H2925" s="18">
        <v>4.7</v>
      </c>
      <c r="I2925">
        <v>0</v>
      </c>
      <c r="J2925">
        <v>0</v>
      </c>
      <c r="K2925">
        <v>0</v>
      </c>
      <c r="L2925">
        <v>6</v>
      </c>
      <c r="M2925">
        <v>6</v>
      </c>
      <c r="N2925">
        <v>6</v>
      </c>
      <c r="O2925" t="s">
        <v>110</v>
      </c>
      <c r="Q2925" t="s">
        <v>11831</v>
      </c>
    </row>
    <row r="2926" spans="1:17">
      <c r="A2926" t="s">
        <v>14</v>
      </c>
      <c r="B2926">
        <v>918</v>
      </c>
      <c r="C2926">
        <v>2017</v>
      </c>
      <c r="D2926">
        <v>871495</v>
      </c>
      <c r="E2926">
        <v>4.7</v>
      </c>
      <c r="F2926" s="18">
        <v>4.7</v>
      </c>
      <c r="G2926" s="18">
        <v>4.7</v>
      </c>
      <c r="H2926" s="18">
        <v>4.7</v>
      </c>
      <c r="I2926">
        <v>0</v>
      </c>
      <c r="J2926">
        <v>0</v>
      </c>
      <c r="K2926">
        <v>0</v>
      </c>
      <c r="L2926">
        <v>1</v>
      </c>
      <c r="M2926">
        <v>1</v>
      </c>
      <c r="N2926">
        <v>1</v>
      </c>
      <c r="O2926" t="s">
        <v>110</v>
      </c>
      <c r="Q2926" t="s">
        <v>11829</v>
      </c>
    </row>
    <row r="2927" spans="1:17">
      <c r="A2927" t="s">
        <v>14</v>
      </c>
      <c r="B2927">
        <v>918</v>
      </c>
      <c r="C2927">
        <v>2017</v>
      </c>
      <c r="D2927">
        <v>871496</v>
      </c>
      <c r="E2927">
        <v>23.5</v>
      </c>
      <c r="F2927" s="18">
        <v>4.7</v>
      </c>
      <c r="G2927" s="18">
        <v>4.7</v>
      </c>
      <c r="H2927" s="18">
        <v>4.7</v>
      </c>
      <c r="I2927">
        <v>0</v>
      </c>
      <c r="J2927">
        <v>0</v>
      </c>
      <c r="K2927">
        <v>0</v>
      </c>
      <c r="L2927">
        <v>5</v>
      </c>
      <c r="M2927">
        <v>5</v>
      </c>
      <c r="N2927">
        <v>5</v>
      </c>
      <c r="O2927" t="s">
        <v>110</v>
      </c>
      <c r="Q2927" t="s">
        <v>11827</v>
      </c>
    </row>
    <row r="2928" spans="1:17">
      <c r="A2928" t="s">
        <v>14</v>
      </c>
      <c r="B2928">
        <v>918</v>
      </c>
      <c r="C2928">
        <v>2017</v>
      </c>
      <c r="D2928">
        <v>871499</v>
      </c>
      <c r="E2928">
        <v>42.3</v>
      </c>
      <c r="F2928" s="18">
        <v>4.7</v>
      </c>
      <c r="G2928" s="18">
        <v>4.7</v>
      </c>
      <c r="H2928" s="18">
        <v>4.7</v>
      </c>
      <c r="I2928">
        <v>0</v>
      </c>
      <c r="J2928">
        <v>0</v>
      </c>
      <c r="K2928">
        <v>0</v>
      </c>
      <c r="L2928">
        <v>9</v>
      </c>
      <c r="M2928">
        <v>9</v>
      </c>
      <c r="N2928">
        <v>9</v>
      </c>
      <c r="O2928" t="s">
        <v>110</v>
      </c>
      <c r="Q2928" t="s">
        <v>11825</v>
      </c>
    </row>
    <row r="2929" spans="1:17">
      <c r="A2929" t="s">
        <v>14</v>
      </c>
      <c r="B2929">
        <v>918</v>
      </c>
      <c r="C2929">
        <v>2017</v>
      </c>
      <c r="D2929">
        <v>871500</v>
      </c>
      <c r="E2929">
        <v>5.4</v>
      </c>
      <c r="F2929" s="18">
        <v>2.7</v>
      </c>
      <c r="G2929" s="18">
        <v>2.7</v>
      </c>
      <c r="H2929" s="18">
        <v>2.7</v>
      </c>
      <c r="I2929">
        <v>0</v>
      </c>
      <c r="J2929">
        <v>0</v>
      </c>
      <c r="K2929">
        <v>0</v>
      </c>
      <c r="L2929">
        <v>2</v>
      </c>
      <c r="M2929">
        <v>2</v>
      </c>
      <c r="N2929">
        <v>2</v>
      </c>
      <c r="O2929" t="s">
        <v>110</v>
      </c>
      <c r="Q2929" t="s">
        <v>11823</v>
      </c>
    </row>
    <row r="2930" spans="1:17">
      <c r="A2930" t="s">
        <v>14</v>
      </c>
      <c r="B2930">
        <v>918</v>
      </c>
      <c r="C2930">
        <v>2017</v>
      </c>
      <c r="D2930">
        <v>871680</v>
      </c>
      <c r="E2930">
        <v>1.7</v>
      </c>
      <c r="F2930" s="18">
        <v>1.7</v>
      </c>
      <c r="G2930" s="18">
        <v>1.7</v>
      </c>
      <c r="H2930" s="18">
        <v>1.7</v>
      </c>
      <c r="I2930">
        <v>0</v>
      </c>
      <c r="J2930">
        <v>0</v>
      </c>
      <c r="K2930">
        <v>0</v>
      </c>
      <c r="L2930">
        <v>1</v>
      </c>
      <c r="M2930">
        <v>1</v>
      </c>
      <c r="N2930">
        <v>1</v>
      </c>
      <c r="O2930" t="s">
        <v>110</v>
      </c>
      <c r="Q2930" t="s">
        <v>11811</v>
      </c>
    </row>
    <row r="2931" spans="1:17">
      <c r="A2931" t="s">
        <v>14</v>
      </c>
      <c r="B2931">
        <v>918</v>
      </c>
      <c r="C2931">
        <v>2017</v>
      </c>
      <c r="D2931">
        <v>890110</v>
      </c>
      <c r="E2931">
        <v>1.7</v>
      </c>
      <c r="F2931" s="18">
        <v>0</v>
      </c>
      <c r="G2931" s="18">
        <v>1.7</v>
      </c>
      <c r="H2931" s="18">
        <v>0.85</v>
      </c>
      <c r="I2931">
        <v>0</v>
      </c>
      <c r="J2931">
        <v>1</v>
      </c>
      <c r="K2931">
        <v>0</v>
      </c>
      <c r="L2931">
        <v>1</v>
      </c>
      <c r="M2931">
        <v>2</v>
      </c>
      <c r="N2931">
        <v>2</v>
      </c>
      <c r="O2931" t="s">
        <v>110</v>
      </c>
      <c r="Q2931" t="s">
        <v>11771</v>
      </c>
    </row>
    <row r="2932" spans="1:17">
      <c r="A2932" t="s">
        <v>14</v>
      </c>
      <c r="B2932">
        <v>918</v>
      </c>
      <c r="C2932">
        <v>2017</v>
      </c>
      <c r="D2932">
        <v>890120</v>
      </c>
      <c r="E2932">
        <v>1.7</v>
      </c>
      <c r="F2932" s="18">
        <v>0</v>
      </c>
      <c r="G2932" s="18">
        <v>1.7</v>
      </c>
      <c r="H2932" s="18">
        <v>0.85</v>
      </c>
      <c r="I2932">
        <v>0</v>
      </c>
      <c r="J2932">
        <v>1</v>
      </c>
      <c r="K2932">
        <v>0</v>
      </c>
      <c r="L2932">
        <v>1</v>
      </c>
      <c r="M2932">
        <v>2</v>
      </c>
      <c r="N2932">
        <v>2</v>
      </c>
      <c r="O2932" t="s">
        <v>110</v>
      </c>
      <c r="Q2932" t="s">
        <v>11769</v>
      </c>
    </row>
    <row r="2933" spans="1:17">
      <c r="A2933" t="s">
        <v>14</v>
      </c>
      <c r="B2933">
        <v>918</v>
      </c>
      <c r="C2933">
        <v>2017</v>
      </c>
      <c r="D2933">
        <v>890130</v>
      </c>
      <c r="E2933">
        <v>1.7</v>
      </c>
      <c r="F2933" s="18">
        <v>0</v>
      </c>
      <c r="G2933" s="18">
        <v>1.7</v>
      </c>
      <c r="H2933" s="18">
        <v>0.85</v>
      </c>
      <c r="I2933">
        <v>0</v>
      </c>
      <c r="J2933">
        <v>1</v>
      </c>
      <c r="K2933">
        <v>0</v>
      </c>
      <c r="L2933">
        <v>1</v>
      </c>
      <c r="M2933">
        <v>2</v>
      </c>
      <c r="N2933">
        <v>2</v>
      </c>
      <c r="O2933" t="s">
        <v>110</v>
      </c>
      <c r="Q2933" t="s">
        <v>11767</v>
      </c>
    </row>
    <row r="2934" spans="1:17">
      <c r="A2934" t="s">
        <v>14</v>
      </c>
      <c r="B2934">
        <v>918</v>
      </c>
      <c r="C2934">
        <v>2017</v>
      </c>
      <c r="D2934">
        <v>890190</v>
      </c>
      <c r="E2934">
        <v>1.7</v>
      </c>
      <c r="F2934" s="18">
        <v>0</v>
      </c>
      <c r="G2934" s="18">
        <v>1.7</v>
      </c>
      <c r="H2934" s="18">
        <v>0.85</v>
      </c>
      <c r="I2934">
        <v>0</v>
      </c>
      <c r="J2934">
        <v>1</v>
      </c>
      <c r="K2934">
        <v>0</v>
      </c>
      <c r="L2934">
        <v>1</v>
      </c>
      <c r="M2934">
        <v>2</v>
      </c>
      <c r="N2934">
        <v>2</v>
      </c>
      <c r="O2934" t="s">
        <v>110</v>
      </c>
      <c r="Q2934" t="s">
        <v>11765</v>
      </c>
    </row>
    <row r="2935" spans="1:17">
      <c r="A2935" t="s">
        <v>14</v>
      </c>
      <c r="B2935">
        <v>918</v>
      </c>
      <c r="C2935">
        <v>2017</v>
      </c>
      <c r="D2935">
        <v>890200</v>
      </c>
      <c r="E2935">
        <v>1.7</v>
      </c>
      <c r="F2935" s="18">
        <v>0</v>
      </c>
      <c r="G2935" s="18">
        <v>1.7</v>
      </c>
      <c r="H2935" s="18">
        <v>0.85</v>
      </c>
      <c r="I2935">
        <v>0</v>
      </c>
      <c r="J2935">
        <v>1</v>
      </c>
      <c r="K2935">
        <v>0</v>
      </c>
      <c r="L2935">
        <v>1</v>
      </c>
      <c r="M2935">
        <v>2</v>
      </c>
      <c r="N2935">
        <v>2</v>
      </c>
      <c r="O2935" t="s">
        <v>110</v>
      </c>
      <c r="Q2935" t="s">
        <v>11763</v>
      </c>
    </row>
    <row r="2936" spans="1:17">
      <c r="A2936" t="s">
        <v>14</v>
      </c>
      <c r="B2936">
        <v>918</v>
      </c>
      <c r="C2936">
        <v>2017</v>
      </c>
      <c r="D2936">
        <v>890310</v>
      </c>
      <c r="E2936">
        <v>4.4000000000000004</v>
      </c>
      <c r="F2936" s="18">
        <v>1.7</v>
      </c>
      <c r="G2936" s="18">
        <v>2.7</v>
      </c>
      <c r="H2936" s="18">
        <v>2.2000000000000002</v>
      </c>
      <c r="I2936">
        <v>0</v>
      </c>
      <c r="J2936">
        <v>0</v>
      </c>
      <c r="K2936">
        <v>0</v>
      </c>
      <c r="L2936">
        <v>2</v>
      </c>
      <c r="M2936">
        <v>2</v>
      </c>
      <c r="N2936">
        <v>2</v>
      </c>
      <c r="O2936" t="s">
        <v>110</v>
      </c>
      <c r="Q2936" t="s">
        <v>11761</v>
      </c>
    </row>
    <row r="2937" spans="1:17">
      <c r="A2937" t="s">
        <v>14</v>
      </c>
      <c r="B2937">
        <v>918</v>
      </c>
      <c r="C2937">
        <v>2017</v>
      </c>
      <c r="D2937">
        <v>890391</v>
      </c>
      <c r="E2937">
        <v>1.7</v>
      </c>
      <c r="F2937" s="18">
        <v>0</v>
      </c>
      <c r="G2937" s="18">
        <v>1.7</v>
      </c>
      <c r="H2937" s="18">
        <v>0.85</v>
      </c>
      <c r="I2937">
        <v>0</v>
      </c>
      <c r="J2937">
        <v>1</v>
      </c>
      <c r="K2937">
        <v>0</v>
      </c>
      <c r="L2937">
        <v>1</v>
      </c>
      <c r="M2937">
        <v>2</v>
      </c>
      <c r="N2937">
        <v>2</v>
      </c>
      <c r="O2937" t="s">
        <v>110</v>
      </c>
      <c r="Q2937" t="s">
        <v>11759</v>
      </c>
    </row>
    <row r="2938" spans="1:17">
      <c r="A2938" t="s">
        <v>14</v>
      </c>
      <c r="B2938">
        <v>918</v>
      </c>
      <c r="C2938">
        <v>2017</v>
      </c>
      <c r="D2938">
        <v>890392</v>
      </c>
      <c r="E2938">
        <v>3.4</v>
      </c>
      <c r="F2938" s="18">
        <v>0</v>
      </c>
      <c r="G2938" s="18">
        <v>1.7</v>
      </c>
      <c r="H2938" s="18">
        <v>1.1299999999999999</v>
      </c>
      <c r="I2938">
        <v>0</v>
      </c>
      <c r="J2938">
        <v>1</v>
      </c>
      <c r="K2938">
        <v>0</v>
      </c>
      <c r="L2938">
        <v>2</v>
      </c>
      <c r="M2938">
        <v>3</v>
      </c>
      <c r="N2938">
        <v>3</v>
      </c>
      <c r="O2938" t="s">
        <v>110</v>
      </c>
      <c r="Q2938" t="s">
        <v>11757</v>
      </c>
    </row>
    <row r="2939" spans="1:17">
      <c r="A2939" t="s">
        <v>14</v>
      </c>
      <c r="B2939">
        <v>918</v>
      </c>
      <c r="C2939">
        <v>2017</v>
      </c>
      <c r="D2939">
        <v>890399</v>
      </c>
      <c r="E2939">
        <v>6.1</v>
      </c>
      <c r="F2939" s="18">
        <v>1.7</v>
      </c>
      <c r="G2939" s="18">
        <v>2.7</v>
      </c>
      <c r="H2939" s="18">
        <v>2.0299999999999998</v>
      </c>
      <c r="I2939">
        <v>0</v>
      </c>
      <c r="J2939">
        <v>0</v>
      </c>
      <c r="K2939">
        <v>0</v>
      </c>
      <c r="L2939">
        <v>3</v>
      </c>
      <c r="M2939">
        <v>3</v>
      </c>
      <c r="N2939">
        <v>3</v>
      </c>
      <c r="O2939" t="s">
        <v>110</v>
      </c>
      <c r="Q2939" t="s">
        <v>11755</v>
      </c>
    </row>
    <row r="2940" spans="1:17">
      <c r="A2940" t="s">
        <v>14</v>
      </c>
      <c r="B2940">
        <v>918</v>
      </c>
      <c r="C2940">
        <v>2017</v>
      </c>
      <c r="D2940">
        <v>890400</v>
      </c>
      <c r="E2940">
        <v>1.7</v>
      </c>
      <c r="F2940" s="18">
        <v>0</v>
      </c>
      <c r="G2940" s="18">
        <v>1.7</v>
      </c>
      <c r="H2940" s="18">
        <v>0.56999999999999995</v>
      </c>
      <c r="I2940">
        <v>0</v>
      </c>
      <c r="J2940">
        <v>2</v>
      </c>
      <c r="K2940">
        <v>0</v>
      </c>
      <c r="L2940">
        <v>1</v>
      </c>
      <c r="M2940">
        <v>3</v>
      </c>
      <c r="N2940">
        <v>3</v>
      </c>
      <c r="O2940" t="s">
        <v>110</v>
      </c>
      <c r="Q2940" t="s">
        <v>11753</v>
      </c>
    </row>
    <row r="2941" spans="1:17">
      <c r="A2941" t="s">
        <v>14</v>
      </c>
      <c r="B2941">
        <v>918</v>
      </c>
      <c r="C2941">
        <v>2017</v>
      </c>
      <c r="D2941">
        <v>890510</v>
      </c>
      <c r="E2941">
        <v>1.7</v>
      </c>
      <c r="F2941" s="18">
        <v>0</v>
      </c>
      <c r="G2941" s="18">
        <v>1.7</v>
      </c>
      <c r="H2941" s="18">
        <v>0.85</v>
      </c>
      <c r="I2941">
        <v>0</v>
      </c>
      <c r="J2941">
        <v>1</v>
      </c>
      <c r="K2941">
        <v>0</v>
      </c>
      <c r="L2941">
        <v>1</v>
      </c>
      <c r="M2941">
        <v>2</v>
      </c>
      <c r="N2941">
        <v>2</v>
      </c>
      <c r="O2941" t="s">
        <v>110</v>
      </c>
      <c r="Q2941" t="s">
        <v>11751</v>
      </c>
    </row>
    <row r="2942" spans="1:17">
      <c r="A2942" t="s">
        <v>14</v>
      </c>
      <c r="B2942">
        <v>918</v>
      </c>
      <c r="C2942">
        <v>2017</v>
      </c>
      <c r="D2942">
        <v>890520</v>
      </c>
      <c r="E2942">
        <v>0</v>
      </c>
      <c r="F2942" s="18">
        <v>0</v>
      </c>
      <c r="G2942" s="18">
        <v>0</v>
      </c>
      <c r="H2942" s="18">
        <v>0</v>
      </c>
      <c r="I2942">
        <v>0</v>
      </c>
      <c r="J2942">
        <v>1</v>
      </c>
      <c r="K2942">
        <v>0</v>
      </c>
      <c r="L2942">
        <v>0</v>
      </c>
      <c r="M2942">
        <v>1</v>
      </c>
      <c r="N2942">
        <v>1</v>
      </c>
      <c r="O2942" t="s">
        <v>110</v>
      </c>
      <c r="Q2942" t="s">
        <v>11749</v>
      </c>
    </row>
    <row r="2943" spans="1:17">
      <c r="A2943" t="s">
        <v>14</v>
      </c>
      <c r="B2943">
        <v>918</v>
      </c>
      <c r="C2943">
        <v>2017</v>
      </c>
      <c r="D2943">
        <v>890590</v>
      </c>
      <c r="E2943">
        <v>1.7</v>
      </c>
      <c r="F2943" s="18">
        <v>0</v>
      </c>
      <c r="G2943" s="18">
        <v>1.7</v>
      </c>
      <c r="H2943" s="18">
        <v>0.85</v>
      </c>
      <c r="I2943">
        <v>0</v>
      </c>
      <c r="J2943">
        <v>1</v>
      </c>
      <c r="K2943">
        <v>0</v>
      </c>
      <c r="L2943">
        <v>1</v>
      </c>
      <c r="M2943">
        <v>2</v>
      </c>
      <c r="N2943">
        <v>2</v>
      </c>
      <c r="O2943" t="s">
        <v>110</v>
      </c>
      <c r="Q2943" t="s">
        <v>11747</v>
      </c>
    </row>
    <row r="2944" spans="1:17">
      <c r="A2944" t="s">
        <v>14</v>
      </c>
      <c r="B2944">
        <v>918</v>
      </c>
      <c r="C2944">
        <v>2017</v>
      </c>
      <c r="D2944">
        <v>890610</v>
      </c>
      <c r="E2944">
        <v>0</v>
      </c>
      <c r="F2944" s="18">
        <v>0</v>
      </c>
      <c r="G2944" s="18">
        <v>0</v>
      </c>
      <c r="H2944" s="18">
        <v>0</v>
      </c>
      <c r="I2944">
        <v>0</v>
      </c>
      <c r="J2944">
        <v>1</v>
      </c>
      <c r="K2944">
        <v>0</v>
      </c>
      <c r="L2944">
        <v>0</v>
      </c>
      <c r="M2944">
        <v>1</v>
      </c>
      <c r="N2944">
        <v>1</v>
      </c>
      <c r="O2944" t="s">
        <v>110</v>
      </c>
      <c r="Q2944" t="s">
        <v>11743</v>
      </c>
    </row>
    <row r="2945" spans="1:17">
      <c r="A2945" t="s">
        <v>14</v>
      </c>
      <c r="B2945">
        <v>918</v>
      </c>
      <c r="C2945">
        <v>2017</v>
      </c>
      <c r="D2945">
        <v>890690</v>
      </c>
      <c r="E2945">
        <v>4.4000000000000004</v>
      </c>
      <c r="F2945" s="18">
        <v>0</v>
      </c>
      <c r="G2945" s="18">
        <v>2.7</v>
      </c>
      <c r="H2945" s="18">
        <v>1.47</v>
      </c>
      <c r="I2945">
        <v>0</v>
      </c>
      <c r="J2945">
        <v>1</v>
      </c>
      <c r="K2945">
        <v>0</v>
      </c>
      <c r="L2945">
        <v>2</v>
      </c>
      <c r="M2945">
        <v>3</v>
      </c>
      <c r="N2945">
        <v>3</v>
      </c>
      <c r="O2945" t="s">
        <v>110</v>
      </c>
      <c r="Q2945" t="s">
        <v>11741</v>
      </c>
    </row>
    <row r="2946" spans="1:17">
      <c r="A2946" t="s">
        <v>14</v>
      </c>
      <c r="B2946">
        <v>918</v>
      </c>
      <c r="C2946">
        <v>2017</v>
      </c>
      <c r="D2946">
        <v>890710</v>
      </c>
      <c r="E2946">
        <v>2.7</v>
      </c>
      <c r="F2946" s="18">
        <v>2.7</v>
      </c>
      <c r="G2946" s="18">
        <v>2.7</v>
      </c>
      <c r="H2946" s="18">
        <v>2.7</v>
      </c>
      <c r="I2946">
        <v>0</v>
      </c>
      <c r="J2946">
        <v>0</v>
      </c>
      <c r="K2946">
        <v>0</v>
      </c>
      <c r="L2946">
        <v>1</v>
      </c>
      <c r="M2946">
        <v>1</v>
      </c>
      <c r="N2946">
        <v>1</v>
      </c>
      <c r="O2946" t="s">
        <v>110</v>
      </c>
      <c r="Q2946" t="s">
        <v>11739</v>
      </c>
    </row>
    <row r="2947" spans="1:17">
      <c r="A2947" t="s">
        <v>14</v>
      </c>
      <c r="B2947">
        <v>918</v>
      </c>
      <c r="C2947">
        <v>2017</v>
      </c>
      <c r="D2947">
        <v>890790</v>
      </c>
      <c r="E2947">
        <v>2.7</v>
      </c>
      <c r="F2947" s="18">
        <v>2.7</v>
      </c>
      <c r="G2947" s="18">
        <v>2.7</v>
      </c>
      <c r="H2947" s="18">
        <v>2.7</v>
      </c>
      <c r="I2947">
        <v>0</v>
      </c>
      <c r="J2947">
        <v>0</v>
      </c>
      <c r="K2947">
        <v>0</v>
      </c>
      <c r="L2947">
        <v>1</v>
      </c>
      <c r="M2947">
        <v>1</v>
      </c>
      <c r="N2947">
        <v>1</v>
      </c>
      <c r="O2947" t="s">
        <v>110</v>
      </c>
      <c r="Q2947" t="s">
        <v>11737</v>
      </c>
    </row>
    <row r="2948" spans="1:17">
      <c r="A2948" t="s">
        <v>14</v>
      </c>
      <c r="B2948">
        <v>918</v>
      </c>
      <c r="C2948">
        <v>2017</v>
      </c>
      <c r="D2948">
        <v>940610</v>
      </c>
      <c r="E2948">
        <v>2.7</v>
      </c>
      <c r="F2948" s="18">
        <v>2.7</v>
      </c>
      <c r="G2948" s="18">
        <v>2.7</v>
      </c>
      <c r="H2948" s="18">
        <v>2.7</v>
      </c>
      <c r="I2948">
        <v>0</v>
      </c>
      <c r="J2948">
        <v>0</v>
      </c>
      <c r="K2948">
        <v>0</v>
      </c>
      <c r="L2948">
        <v>1</v>
      </c>
      <c r="M2948">
        <v>1</v>
      </c>
      <c r="N2948">
        <v>1</v>
      </c>
      <c r="O2948" t="s">
        <v>110</v>
      </c>
      <c r="Q2948" t="s">
        <v>11087</v>
      </c>
    </row>
    <row r="2949" spans="1:17">
      <c r="A2949" t="s">
        <v>14</v>
      </c>
      <c r="B2949">
        <v>918</v>
      </c>
      <c r="C2949">
        <v>2017</v>
      </c>
      <c r="D2949">
        <v>961900</v>
      </c>
      <c r="E2949">
        <v>37.4</v>
      </c>
      <c r="F2949" s="18">
        <v>0</v>
      </c>
      <c r="G2949" s="18">
        <v>10.5</v>
      </c>
      <c r="H2949" s="18">
        <v>3.74</v>
      </c>
      <c r="I2949">
        <v>0</v>
      </c>
      <c r="J2949">
        <v>5</v>
      </c>
      <c r="K2949">
        <v>0</v>
      </c>
      <c r="L2949">
        <v>5</v>
      </c>
      <c r="M2949">
        <v>10</v>
      </c>
      <c r="N2949">
        <v>10</v>
      </c>
      <c r="O2949" t="s">
        <v>110</v>
      </c>
      <c r="Q2949" t="s">
        <v>10885</v>
      </c>
    </row>
    <row r="2950" spans="1:17">
      <c r="A2950" t="s">
        <v>14</v>
      </c>
      <c r="B2950">
        <v>918</v>
      </c>
      <c r="C2950">
        <v>2017</v>
      </c>
      <c r="D2950">
        <v>250100</v>
      </c>
      <c r="E2950">
        <v>0</v>
      </c>
      <c r="F2950" s="18">
        <v>0</v>
      </c>
      <c r="G2950" s="18">
        <v>0</v>
      </c>
      <c r="H2950" s="18">
        <v>0</v>
      </c>
      <c r="I2950">
        <v>4</v>
      </c>
      <c r="J2950">
        <v>2</v>
      </c>
      <c r="K2950">
        <v>0</v>
      </c>
      <c r="L2950">
        <v>0</v>
      </c>
      <c r="M2950">
        <v>2</v>
      </c>
      <c r="N2950">
        <v>6</v>
      </c>
      <c r="O2950" t="s">
        <v>80</v>
      </c>
      <c r="Q2950" t="s">
        <v>21209</v>
      </c>
    </row>
    <row r="2951" spans="1:17">
      <c r="A2951" t="s">
        <v>14</v>
      </c>
      <c r="B2951">
        <v>918</v>
      </c>
      <c r="C2951">
        <v>2017</v>
      </c>
      <c r="D2951">
        <v>250200</v>
      </c>
      <c r="E2951">
        <v>0</v>
      </c>
      <c r="F2951" s="18">
        <v>0</v>
      </c>
      <c r="G2951" s="18">
        <v>0</v>
      </c>
      <c r="H2951" s="18">
        <v>0</v>
      </c>
      <c r="I2951">
        <v>0</v>
      </c>
      <c r="J2951">
        <v>1</v>
      </c>
      <c r="K2951">
        <v>0</v>
      </c>
      <c r="L2951">
        <v>0</v>
      </c>
      <c r="M2951">
        <v>1</v>
      </c>
      <c r="N2951">
        <v>1</v>
      </c>
      <c r="O2951" t="s">
        <v>80</v>
      </c>
      <c r="Q2951" t="s">
        <v>21207</v>
      </c>
    </row>
    <row r="2952" spans="1:17">
      <c r="A2952" t="s">
        <v>14</v>
      </c>
      <c r="B2952">
        <v>918</v>
      </c>
      <c r="C2952">
        <v>2017</v>
      </c>
      <c r="D2952">
        <v>250410</v>
      </c>
      <c r="E2952">
        <v>0</v>
      </c>
      <c r="F2952" s="18">
        <v>0</v>
      </c>
      <c r="G2952" s="18">
        <v>0</v>
      </c>
      <c r="H2952" s="18">
        <v>0</v>
      </c>
      <c r="I2952">
        <v>0</v>
      </c>
      <c r="J2952">
        <v>1</v>
      </c>
      <c r="K2952">
        <v>0</v>
      </c>
      <c r="L2952">
        <v>0</v>
      </c>
      <c r="M2952">
        <v>1</v>
      </c>
      <c r="N2952">
        <v>1</v>
      </c>
      <c r="O2952" t="s">
        <v>80</v>
      </c>
      <c r="Q2952" t="s">
        <v>21203</v>
      </c>
    </row>
    <row r="2953" spans="1:17">
      <c r="A2953" t="s">
        <v>14</v>
      </c>
      <c r="B2953">
        <v>918</v>
      </c>
      <c r="C2953">
        <v>2017</v>
      </c>
      <c r="D2953">
        <v>250490</v>
      </c>
      <c r="E2953">
        <v>0</v>
      </c>
      <c r="F2953" s="18">
        <v>0</v>
      </c>
      <c r="G2953" s="18">
        <v>0</v>
      </c>
      <c r="H2953" s="18">
        <v>0</v>
      </c>
      <c r="I2953">
        <v>0</v>
      </c>
      <c r="J2953">
        <v>1</v>
      </c>
      <c r="K2953">
        <v>0</v>
      </c>
      <c r="L2953">
        <v>0</v>
      </c>
      <c r="M2953">
        <v>1</v>
      </c>
      <c r="N2953">
        <v>1</v>
      </c>
      <c r="O2953" t="s">
        <v>80</v>
      </c>
      <c r="Q2953" t="s">
        <v>21201</v>
      </c>
    </row>
    <row r="2954" spans="1:17">
      <c r="A2954" t="s">
        <v>14</v>
      </c>
      <c r="B2954">
        <v>918</v>
      </c>
      <c r="C2954">
        <v>2017</v>
      </c>
      <c r="D2954">
        <v>250510</v>
      </c>
      <c r="E2954">
        <v>0</v>
      </c>
      <c r="F2954" s="18">
        <v>0</v>
      </c>
      <c r="G2954" s="18">
        <v>0</v>
      </c>
      <c r="H2954" s="18">
        <v>0</v>
      </c>
      <c r="I2954">
        <v>0</v>
      </c>
      <c r="J2954">
        <v>1</v>
      </c>
      <c r="K2954">
        <v>0</v>
      </c>
      <c r="L2954">
        <v>0</v>
      </c>
      <c r="M2954">
        <v>1</v>
      </c>
      <c r="N2954">
        <v>1</v>
      </c>
      <c r="O2954" t="s">
        <v>80</v>
      </c>
      <c r="Q2954" t="s">
        <v>21199</v>
      </c>
    </row>
    <row r="2955" spans="1:17">
      <c r="A2955" t="s">
        <v>14</v>
      </c>
      <c r="B2955">
        <v>918</v>
      </c>
      <c r="C2955">
        <v>2017</v>
      </c>
      <c r="D2955">
        <v>250590</v>
      </c>
      <c r="E2955">
        <v>0</v>
      </c>
      <c r="F2955" s="18">
        <v>0</v>
      </c>
      <c r="G2955" s="18">
        <v>0</v>
      </c>
      <c r="H2955" s="18">
        <v>0</v>
      </c>
      <c r="I2955">
        <v>0</v>
      </c>
      <c r="J2955">
        <v>1</v>
      </c>
      <c r="K2955">
        <v>0</v>
      </c>
      <c r="L2955">
        <v>0</v>
      </c>
      <c r="M2955">
        <v>1</v>
      </c>
      <c r="N2955">
        <v>1</v>
      </c>
      <c r="O2955" t="s">
        <v>80</v>
      </c>
      <c r="Q2955" t="s">
        <v>21197</v>
      </c>
    </row>
    <row r="2956" spans="1:17">
      <c r="A2956" t="s">
        <v>14</v>
      </c>
      <c r="B2956">
        <v>918</v>
      </c>
      <c r="C2956">
        <v>2017</v>
      </c>
      <c r="D2956">
        <v>250610</v>
      </c>
      <c r="E2956">
        <v>0</v>
      </c>
      <c r="F2956" s="18">
        <v>0</v>
      </c>
      <c r="G2956" s="18">
        <v>0</v>
      </c>
      <c r="H2956" s="18">
        <v>0</v>
      </c>
      <c r="I2956">
        <v>0</v>
      </c>
      <c r="J2956">
        <v>1</v>
      </c>
      <c r="K2956">
        <v>0</v>
      </c>
      <c r="L2956">
        <v>0</v>
      </c>
      <c r="M2956">
        <v>1</v>
      </c>
      <c r="N2956">
        <v>1</v>
      </c>
      <c r="O2956" t="s">
        <v>80</v>
      </c>
      <c r="Q2956" t="s">
        <v>21195</v>
      </c>
    </row>
    <row r="2957" spans="1:17">
      <c r="A2957" t="s">
        <v>14</v>
      </c>
      <c r="B2957">
        <v>918</v>
      </c>
      <c r="C2957">
        <v>2017</v>
      </c>
      <c r="D2957">
        <v>250620</v>
      </c>
      <c r="E2957">
        <v>0</v>
      </c>
      <c r="F2957" s="18">
        <v>0</v>
      </c>
      <c r="G2957" s="18">
        <v>0</v>
      </c>
      <c r="H2957" s="18">
        <v>0</v>
      </c>
      <c r="I2957">
        <v>0</v>
      </c>
      <c r="J2957">
        <v>1</v>
      </c>
      <c r="K2957">
        <v>0</v>
      </c>
      <c r="L2957">
        <v>0</v>
      </c>
      <c r="M2957">
        <v>1</v>
      </c>
      <c r="N2957">
        <v>1</v>
      </c>
      <c r="O2957" t="s">
        <v>80</v>
      </c>
      <c r="Q2957" t="s">
        <v>21193</v>
      </c>
    </row>
    <row r="2958" spans="1:17">
      <c r="A2958" t="s">
        <v>14</v>
      </c>
      <c r="B2958">
        <v>918</v>
      </c>
      <c r="C2958">
        <v>2017</v>
      </c>
      <c r="D2958">
        <v>250700</v>
      </c>
      <c r="E2958">
        <v>0</v>
      </c>
      <c r="F2958" s="18">
        <v>0</v>
      </c>
      <c r="G2958" s="18">
        <v>0</v>
      </c>
      <c r="H2958" s="18">
        <v>0</v>
      </c>
      <c r="I2958">
        <v>0</v>
      </c>
      <c r="J2958">
        <v>2</v>
      </c>
      <c r="K2958">
        <v>0</v>
      </c>
      <c r="L2958">
        <v>0</v>
      </c>
      <c r="M2958">
        <v>2</v>
      </c>
      <c r="N2958">
        <v>2</v>
      </c>
      <c r="O2958" t="s">
        <v>80</v>
      </c>
      <c r="Q2958" t="s">
        <v>21187</v>
      </c>
    </row>
    <row r="2959" spans="1:17">
      <c r="A2959" t="s">
        <v>14</v>
      </c>
      <c r="B2959">
        <v>918</v>
      </c>
      <c r="C2959">
        <v>2017</v>
      </c>
      <c r="D2959">
        <v>250810</v>
      </c>
      <c r="E2959">
        <v>0</v>
      </c>
      <c r="F2959" s="18">
        <v>0</v>
      </c>
      <c r="G2959" s="18">
        <v>0</v>
      </c>
      <c r="H2959" s="18">
        <v>0</v>
      </c>
      <c r="I2959">
        <v>0</v>
      </c>
      <c r="J2959">
        <v>1</v>
      </c>
      <c r="K2959">
        <v>0</v>
      </c>
      <c r="L2959">
        <v>0</v>
      </c>
      <c r="M2959">
        <v>1</v>
      </c>
      <c r="N2959">
        <v>1</v>
      </c>
      <c r="O2959" t="s">
        <v>80</v>
      </c>
      <c r="Q2959" t="s">
        <v>21185</v>
      </c>
    </row>
    <row r="2960" spans="1:17">
      <c r="A2960" t="s">
        <v>14</v>
      </c>
      <c r="B2960">
        <v>918</v>
      </c>
      <c r="C2960">
        <v>2017</v>
      </c>
      <c r="D2960">
        <v>250830</v>
      </c>
      <c r="E2960">
        <v>0</v>
      </c>
      <c r="F2960" s="18">
        <v>0</v>
      </c>
      <c r="G2960" s="18">
        <v>0</v>
      </c>
      <c r="H2960" s="18">
        <v>0</v>
      </c>
      <c r="I2960">
        <v>0</v>
      </c>
      <c r="J2960">
        <v>1</v>
      </c>
      <c r="K2960">
        <v>0</v>
      </c>
      <c r="L2960">
        <v>0</v>
      </c>
      <c r="M2960">
        <v>1</v>
      </c>
      <c r="N2960">
        <v>1</v>
      </c>
      <c r="O2960" t="s">
        <v>80</v>
      </c>
      <c r="Q2960" t="s">
        <v>21181</v>
      </c>
    </row>
    <row r="2961" spans="1:17">
      <c r="A2961" t="s">
        <v>14</v>
      </c>
      <c r="B2961">
        <v>918</v>
      </c>
      <c r="C2961">
        <v>2017</v>
      </c>
      <c r="D2961">
        <v>250840</v>
      </c>
      <c r="E2961">
        <v>0</v>
      </c>
      <c r="F2961" s="18">
        <v>0</v>
      </c>
      <c r="G2961" s="18">
        <v>0</v>
      </c>
      <c r="H2961" s="18">
        <v>0</v>
      </c>
      <c r="I2961">
        <v>0</v>
      </c>
      <c r="J2961">
        <v>1</v>
      </c>
      <c r="K2961">
        <v>0</v>
      </c>
      <c r="L2961">
        <v>0</v>
      </c>
      <c r="M2961">
        <v>1</v>
      </c>
      <c r="N2961">
        <v>1</v>
      </c>
      <c r="O2961" t="s">
        <v>80</v>
      </c>
      <c r="Q2961" t="s">
        <v>21179</v>
      </c>
    </row>
    <row r="2962" spans="1:17">
      <c r="A2962" t="s">
        <v>14</v>
      </c>
      <c r="B2962">
        <v>918</v>
      </c>
      <c r="C2962">
        <v>2017</v>
      </c>
      <c r="D2962">
        <v>250850</v>
      </c>
      <c r="E2962">
        <v>0</v>
      </c>
      <c r="F2962" s="18">
        <v>0</v>
      </c>
      <c r="G2962" s="18">
        <v>0</v>
      </c>
      <c r="H2962" s="18">
        <v>0</v>
      </c>
      <c r="I2962">
        <v>0</v>
      </c>
      <c r="J2962">
        <v>1</v>
      </c>
      <c r="K2962">
        <v>0</v>
      </c>
      <c r="L2962">
        <v>0</v>
      </c>
      <c r="M2962">
        <v>1</v>
      </c>
      <c r="N2962">
        <v>1</v>
      </c>
      <c r="O2962" t="s">
        <v>80</v>
      </c>
      <c r="Q2962" t="s">
        <v>21177</v>
      </c>
    </row>
    <row r="2963" spans="1:17">
      <c r="A2963" t="s">
        <v>14</v>
      </c>
      <c r="B2963">
        <v>918</v>
      </c>
      <c r="C2963">
        <v>2017</v>
      </c>
      <c r="D2963">
        <v>250860</v>
      </c>
      <c r="E2963">
        <v>0</v>
      </c>
      <c r="F2963" s="18">
        <v>0</v>
      </c>
      <c r="G2963" s="18">
        <v>0</v>
      </c>
      <c r="H2963" s="18">
        <v>0</v>
      </c>
      <c r="I2963">
        <v>0</v>
      </c>
      <c r="J2963">
        <v>1</v>
      </c>
      <c r="K2963">
        <v>0</v>
      </c>
      <c r="L2963">
        <v>0</v>
      </c>
      <c r="M2963">
        <v>1</v>
      </c>
      <c r="N2963">
        <v>1</v>
      </c>
      <c r="O2963" t="s">
        <v>80</v>
      </c>
      <c r="Q2963" t="s">
        <v>21175</v>
      </c>
    </row>
    <row r="2964" spans="1:17">
      <c r="A2964" t="s">
        <v>14</v>
      </c>
      <c r="B2964">
        <v>918</v>
      </c>
      <c r="C2964">
        <v>2017</v>
      </c>
      <c r="D2964">
        <v>250870</v>
      </c>
      <c r="E2964">
        <v>0</v>
      </c>
      <c r="F2964" s="18">
        <v>0</v>
      </c>
      <c r="G2964" s="18">
        <v>0</v>
      </c>
      <c r="H2964" s="18">
        <v>0</v>
      </c>
      <c r="I2964">
        <v>0</v>
      </c>
      <c r="J2964">
        <v>1</v>
      </c>
      <c r="K2964">
        <v>0</v>
      </c>
      <c r="L2964">
        <v>0</v>
      </c>
      <c r="M2964">
        <v>1</v>
      </c>
      <c r="N2964">
        <v>1</v>
      </c>
      <c r="O2964" t="s">
        <v>80</v>
      </c>
      <c r="Q2964" t="s">
        <v>21173</v>
      </c>
    </row>
    <row r="2965" spans="1:17">
      <c r="A2965" t="s">
        <v>14</v>
      </c>
      <c r="B2965">
        <v>918</v>
      </c>
      <c r="C2965">
        <v>2017</v>
      </c>
      <c r="D2965">
        <v>250900</v>
      </c>
      <c r="E2965">
        <v>0</v>
      </c>
      <c r="F2965" s="18">
        <v>0</v>
      </c>
      <c r="G2965" s="18">
        <v>0</v>
      </c>
      <c r="H2965" s="18">
        <v>0</v>
      </c>
      <c r="I2965">
        <v>0</v>
      </c>
      <c r="J2965">
        <v>1</v>
      </c>
      <c r="K2965">
        <v>0</v>
      </c>
      <c r="L2965">
        <v>0</v>
      </c>
      <c r="M2965">
        <v>1</v>
      </c>
      <c r="N2965">
        <v>1</v>
      </c>
      <c r="O2965" t="s">
        <v>80</v>
      </c>
      <c r="Q2965" t="s">
        <v>21171</v>
      </c>
    </row>
    <row r="2966" spans="1:17">
      <c r="A2966" t="s">
        <v>14</v>
      </c>
      <c r="B2966">
        <v>918</v>
      </c>
      <c r="C2966">
        <v>2017</v>
      </c>
      <c r="D2966">
        <v>251010</v>
      </c>
      <c r="E2966">
        <v>0</v>
      </c>
      <c r="F2966" s="18">
        <v>0</v>
      </c>
      <c r="G2966" s="18">
        <v>0</v>
      </c>
      <c r="H2966" s="18">
        <v>0</v>
      </c>
      <c r="I2966">
        <v>0</v>
      </c>
      <c r="J2966">
        <v>1</v>
      </c>
      <c r="K2966">
        <v>0</v>
      </c>
      <c r="L2966">
        <v>0</v>
      </c>
      <c r="M2966">
        <v>1</v>
      </c>
      <c r="N2966">
        <v>1</v>
      </c>
      <c r="O2966" t="s">
        <v>80</v>
      </c>
      <c r="Q2966" t="s">
        <v>21169</v>
      </c>
    </row>
    <row r="2967" spans="1:17">
      <c r="A2967" t="s">
        <v>14</v>
      </c>
      <c r="B2967">
        <v>918</v>
      </c>
      <c r="C2967">
        <v>2017</v>
      </c>
      <c r="D2967">
        <v>251020</v>
      </c>
      <c r="E2967">
        <v>0</v>
      </c>
      <c r="F2967" s="18">
        <v>0</v>
      </c>
      <c r="G2967" s="18">
        <v>0</v>
      </c>
      <c r="H2967" s="18">
        <v>0</v>
      </c>
      <c r="I2967">
        <v>0</v>
      </c>
      <c r="J2967">
        <v>1</v>
      </c>
      <c r="K2967">
        <v>0</v>
      </c>
      <c r="L2967">
        <v>0</v>
      </c>
      <c r="M2967">
        <v>1</v>
      </c>
      <c r="N2967">
        <v>1</v>
      </c>
      <c r="O2967" t="s">
        <v>80</v>
      </c>
      <c r="Q2967" t="s">
        <v>21167</v>
      </c>
    </row>
    <row r="2968" spans="1:17">
      <c r="A2968" t="s">
        <v>14</v>
      </c>
      <c r="B2968">
        <v>918</v>
      </c>
      <c r="C2968">
        <v>2017</v>
      </c>
      <c r="D2968">
        <v>251110</v>
      </c>
      <c r="E2968">
        <v>0</v>
      </c>
      <c r="F2968" s="18">
        <v>0</v>
      </c>
      <c r="G2968" s="18">
        <v>0</v>
      </c>
      <c r="H2968" s="18">
        <v>0</v>
      </c>
      <c r="I2968">
        <v>0</v>
      </c>
      <c r="J2968">
        <v>1</v>
      </c>
      <c r="K2968">
        <v>0</v>
      </c>
      <c r="L2968">
        <v>0</v>
      </c>
      <c r="M2968">
        <v>1</v>
      </c>
      <c r="N2968">
        <v>1</v>
      </c>
      <c r="O2968" t="s">
        <v>80</v>
      </c>
      <c r="Q2968" t="s">
        <v>21165</v>
      </c>
    </row>
    <row r="2969" spans="1:17">
      <c r="A2969" t="s">
        <v>14</v>
      </c>
      <c r="B2969">
        <v>918</v>
      </c>
      <c r="C2969">
        <v>2017</v>
      </c>
      <c r="D2969">
        <v>251120</v>
      </c>
      <c r="E2969">
        <v>0</v>
      </c>
      <c r="F2969" s="18">
        <v>0</v>
      </c>
      <c r="G2969" s="18">
        <v>0</v>
      </c>
      <c r="H2969" s="18">
        <v>0</v>
      </c>
      <c r="I2969">
        <v>0</v>
      </c>
      <c r="J2969">
        <v>1</v>
      </c>
      <c r="K2969">
        <v>0</v>
      </c>
      <c r="L2969">
        <v>0</v>
      </c>
      <c r="M2969">
        <v>1</v>
      </c>
      <c r="N2969">
        <v>1</v>
      </c>
      <c r="O2969" t="s">
        <v>80</v>
      </c>
      <c r="Q2969" t="s">
        <v>21163</v>
      </c>
    </row>
    <row r="2970" spans="1:17">
      <c r="A2970" t="s">
        <v>14</v>
      </c>
      <c r="B2970">
        <v>918</v>
      </c>
      <c r="C2970">
        <v>2017</v>
      </c>
      <c r="D2970">
        <v>251200</v>
      </c>
      <c r="E2970">
        <v>0</v>
      </c>
      <c r="F2970" s="18">
        <v>0</v>
      </c>
      <c r="G2970" s="18">
        <v>0</v>
      </c>
      <c r="H2970" s="18">
        <v>0</v>
      </c>
      <c r="I2970">
        <v>0</v>
      </c>
      <c r="J2970">
        <v>1</v>
      </c>
      <c r="K2970">
        <v>0</v>
      </c>
      <c r="L2970">
        <v>0</v>
      </c>
      <c r="M2970">
        <v>1</v>
      </c>
      <c r="N2970">
        <v>1</v>
      </c>
      <c r="O2970" t="s">
        <v>80</v>
      </c>
      <c r="Q2970" t="s">
        <v>21161</v>
      </c>
    </row>
    <row r="2971" spans="1:17">
      <c r="A2971" t="s">
        <v>14</v>
      </c>
      <c r="B2971">
        <v>918</v>
      </c>
      <c r="C2971">
        <v>2017</v>
      </c>
      <c r="D2971">
        <v>251310</v>
      </c>
      <c r="E2971">
        <v>0</v>
      </c>
      <c r="F2971" s="18">
        <v>0</v>
      </c>
      <c r="G2971" s="18">
        <v>0</v>
      </c>
      <c r="H2971" s="18">
        <v>0</v>
      </c>
      <c r="I2971">
        <v>0</v>
      </c>
      <c r="J2971">
        <v>1</v>
      </c>
      <c r="K2971">
        <v>0</v>
      </c>
      <c r="L2971">
        <v>0</v>
      </c>
      <c r="M2971">
        <v>1</v>
      </c>
      <c r="N2971">
        <v>1</v>
      </c>
      <c r="O2971" t="s">
        <v>80</v>
      </c>
      <c r="Q2971" t="s">
        <v>21159</v>
      </c>
    </row>
    <row r="2972" spans="1:17">
      <c r="A2972" t="s">
        <v>14</v>
      </c>
      <c r="B2972">
        <v>918</v>
      </c>
      <c r="C2972">
        <v>2017</v>
      </c>
      <c r="D2972">
        <v>251320</v>
      </c>
      <c r="E2972">
        <v>0</v>
      </c>
      <c r="F2972" s="18">
        <v>0</v>
      </c>
      <c r="G2972" s="18">
        <v>0</v>
      </c>
      <c r="H2972" s="18">
        <v>0</v>
      </c>
      <c r="I2972">
        <v>0</v>
      </c>
      <c r="J2972">
        <v>1</v>
      </c>
      <c r="K2972">
        <v>0</v>
      </c>
      <c r="L2972">
        <v>0</v>
      </c>
      <c r="M2972">
        <v>1</v>
      </c>
      <c r="N2972">
        <v>1</v>
      </c>
      <c r="O2972" t="s">
        <v>80</v>
      </c>
      <c r="Q2972" t="s">
        <v>21153</v>
      </c>
    </row>
    <row r="2973" spans="1:17">
      <c r="A2973" t="s">
        <v>14</v>
      </c>
      <c r="B2973">
        <v>918</v>
      </c>
      <c r="C2973">
        <v>2017</v>
      </c>
      <c r="D2973">
        <v>251400</v>
      </c>
      <c r="E2973">
        <v>0</v>
      </c>
      <c r="F2973" s="18">
        <v>0</v>
      </c>
      <c r="G2973" s="18">
        <v>0</v>
      </c>
      <c r="H2973" s="18">
        <v>0</v>
      </c>
      <c r="I2973">
        <v>0</v>
      </c>
      <c r="J2973">
        <v>1</v>
      </c>
      <c r="K2973">
        <v>0</v>
      </c>
      <c r="L2973">
        <v>0</v>
      </c>
      <c r="M2973">
        <v>1</v>
      </c>
      <c r="N2973">
        <v>1</v>
      </c>
      <c r="O2973" t="s">
        <v>80</v>
      </c>
      <c r="Q2973" t="s">
        <v>21151</v>
      </c>
    </row>
    <row r="2974" spans="1:17">
      <c r="A2974" t="s">
        <v>14</v>
      </c>
      <c r="B2974">
        <v>918</v>
      </c>
      <c r="C2974">
        <v>2017</v>
      </c>
      <c r="D2974">
        <v>251511</v>
      </c>
      <c r="E2974">
        <v>0</v>
      </c>
      <c r="F2974" s="18">
        <v>0</v>
      </c>
      <c r="G2974" s="18">
        <v>0</v>
      </c>
      <c r="H2974" s="18">
        <v>0</v>
      </c>
      <c r="I2974">
        <v>0</v>
      </c>
      <c r="J2974">
        <v>1</v>
      </c>
      <c r="K2974">
        <v>0</v>
      </c>
      <c r="L2974">
        <v>0</v>
      </c>
      <c r="M2974">
        <v>1</v>
      </c>
      <c r="N2974">
        <v>1</v>
      </c>
      <c r="O2974" t="s">
        <v>80</v>
      </c>
      <c r="Q2974" t="s">
        <v>21149</v>
      </c>
    </row>
    <row r="2975" spans="1:17">
      <c r="A2975" t="s">
        <v>14</v>
      </c>
      <c r="B2975">
        <v>918</v>
      </c>
      <c r="C2975">
        <v>2017</v>
      </c>
      <c r="D2975">
        <v>251512</v>
      </c>
      <c r="E2975">
        <v>0</v>
      </c>
      <c r="F2975" s="18">
        <v>0</v>
      </c>
      <c r="G2975" s="18">
        <v>0</v>
      </c>
      <c r="H2975" s="18">
        <v>0</v>
      </c>
      <c r="I2975">
        <v>0</v>
      </c>
      <c r="J2975">
        <v>1</v>
      </c>
      <c r="K2975">
        <v>0</v>
      </c>
      <c r="L2975">
        <v>0</v>
      </c>
      <c r="M2975">
        <v>1</v>
      </c>
      <c r="N2975">
        <v>1</v>
      </c>
      <c r="O2975" t="s">
        <v>80</v>
      </c>
      <c r="Q2975" t="s">
        <v>21147</v>
      </c>
    </row>
    <row r="2976" spans="1:17">
      <c r="A2976" t="s">
        <v>14</v>
      </c>
      <c r="B2976">
        <v>918</v>
      </c>
      <c r="C2976">
        <v>2017</v>
      </c>
      <c r="D2976">
        <v>251520</v>
      </c>
      <c r="E2976">
        <v>0</v>
      </c>
      <c r="F2976" s="18">
        <v>0</v>
      </c>
      <c r="G2976" s="18">
        <v>0</v>
      </c>
      <c r="H2976" s="18">
        <v>0</v>
      </c>
      <c r="I2976">
        <v>0</v>
      </c>
      <c r="J2976">
        <v>1</v>
      </c>
      <c r="K2976">
        <v>0</v>
      </c>
      <c r="L2976">
        <v>0</v>
      </c>
      <c r="M2976">
        <v>1</v>
      </c>
      <c r="N2976">
        <v>1</v>
      </c>
      <c r="O2976" t="s">
        <v>80</v>
      </c>
      <c r="Q2976" t="s">
        <v>21145</v>
      </c>
    </row>
    <row r="2977" spans="1:17">
      <c r="A2977" t="s">
        <v>14</v>
      </c>
      <c r="B2977">
        <v>918</v>
      </c>
      <c r="C2977">
        <v>2017</v>
      </c>
      <c r="D2977">
        <v>251611</v>
      </c>
      <c r="E2977">
        <v>0</v>
      </c>
      <c r="F2977" s="18">
        <v>0</v>
      </c>
      <c r="G2977" s="18">
        <v>0</v>
      </c>
      <c r="H2977" s="18">
        <v>0</v>
      </c>
      <c r="I2977">
        <v>0</v>
      </c>
      <c r="J2977">
        <v>1</v>
      </c>
      <c r="K2977">
        <v>0</v>
      </c>
      <c r="L2977">
        <v>0</v>
      </c>
      <c r="M2977">
        <v>1</v>
      </c>
      <c r="N2977">
        <v>1</v>
      </c>
      <c r="O2977" t="s">
        <v>80</v>
      </c>
      <c r="Q2977" t="s">
        <v>21143</v>
      </c>
    </row>
    <row r="2978" spans="1:17">
      <c r="A2978" t="s">
        <v>14</v>
      </c>
      <c r="B2978">
        <v>918</v>
      </c>
      <c r="C2978">
        <v>2017</v>
      </c>
      <c r="D2978">
        <v>251612</v>
      </c>
      <c r="E2978">
        <v>0</v>
      </c>
      <c r="F2978" s="18">
        <v>0</v>
      </c>
      <c r="G2978" s="18">
        <v>0</v>
      </c>
      <c r="H2978" s="18">
        <v>0</v>
      </c>
      <c r="I2978">
        <v>0</v>
      </c>
      <c r="J2978">
        <v>1</v>
      </c>
      <c r="K2978">
        <v>0</v>
      </c>
      <c r="L2978">
        <v>0</v>
      </c>
      <c r="M2978">
        <v>1</v>
      </c>
      <c r="N2978">
        <v>1</v>
      </c>
      <c r="O2978" t="s">
        <v>80</v>
      </c>
      <c r="Q2978" t="s">
        <v>21141</v>
      </c>
    </row>
    <row r="2979" spans="1:17">
      <c r="A2979" t="s">
        <v>14</v>
      </c>
      <c r="B2979">
        <v>918</v>
      </c>
      <c r="C2979">
        <v>2017</v>
      </c>
      <c r="D2979">
        <v>251620</v>
      </c>
      <c r="E2979">
        <v>0</v>
      </c>
      <c r="F2979" s="18">
        <v>0</v>
      </c>
      <c r="G2979" s="18">
        <v>0</v>
      </c>
      <c r="H2979" s="18">
        <v>0</v>
      </c>
      <c r="I2979">
        <v>0</v>
      </c>
      <c r="J2979">
        <v>1</v>
      </c>
      <c r="K2979">
        <v>0</v>
      </c>
      <c r="L2979">
        <v>0</v>
      </c>
      <c r="M2979">
        <v>1</v>
      </c>
      <c r="N2979">
        <v>1</v>
      </c>
      <c r="O2979" t="s">
        <v>80</v>
      </c>
      <c r="Q2979" t="s">
        <v>21139</v>
      </c>
    </row>
    <row r="2980" spans="1:17">
      <c r="A2980" t="s">
        <v>14</v>
      </c>
      <c r="B2980">
        <v>918</v>
      </c>
      <c r="C2980">
        <v>2017</v>
      </c>
      <c r="D2980">
        <v>251690</v>
      </c>
      <c r="E2980">
        <v>0</v>
      </c>
      <c r="F2980" s="18">
        <v>0</v>
      </c>
      <c r="G2980" s="18">
        <v>0</v>
      </c>
      <c r="H2980" s="18">
        <v>0</v>
      </c>
      <c r="I2980">
        <v>0</v>
      </c>
      <c r="J2980">
        <v>1</v>
      </c>
      <c r="K2980">
        <v>0</v>
      </c>
      <c r="L2980">
        <v>0</v>
      </c>
      <c r="M2980">
        <v>1</v>
      </c>
      <c r="N2980">
        <v>1</v>
      </c>
      <c r="O2980" t="s">
        <v>80</v>
      </c>
      <c r="Q2980" t="s">
        <v>21133</v>
      </c>
    </row>
    <row r="2981" spans="1:17">
      <c r="A2981" t="s">
        <v>14</v>
      </c>
      <c r="B2981">
        <v>918</v>
      </c>
      <c r="C2981">
        <v>2017</v>
      </c>
      <c r="D2981">
        <v>251710</v>
      </c>
      <c r="E2981">
        <v>0</v>
      </c>
      <c r="F2981" s="18">
        <v>0</v>
      </c>
      <c r="G2981" s="18">
        <v>0</v>
      </c>
      <c r="H2981" s="18">
        <v>0</v>
      </c>
      <c r="I2981">
        <v>0</v>
      </c>
      <c r="J2981">
        <v>3</v>
      </c>
      <c r="K2981">
        <v>0</v>
      </c>
      <c r="L2981">
        <v>0</v>
      </c>
      <c r="M2981">
        <v>3</v>
      </c>
      <c r="N2981">
        <v>3</v>
      </c>
      <c r="O2981" t="s">
        <v>80</v>
      </c>
      <c r="Q2981" t="s">
        <v>21131</v>
      </c>
    </row>
    <row r="2982" spans="1:17">
      <c r="A2982" t="s">
        <v>14</v>
      </c>
      <c r="B2982">
        <v>918</v>
      </c>
      <c r="C2982">
        <v>2017</v>
      </c>
      <c r="D2982">
        <v>251720</v>
      </c>
      <c r="E2982">
        <v>0</v>
      </c>
      <c r="F2982" s="18">
        <v>0</v>
      </c>
      <c r="G2982" s="18">
        <v>0</v>
      </c>
      <c r="H2982" s="18">
        <v>0</v>
      </c>
      <c r="I2982">
        <v>0</v>
      </c>
      <c r="J2982">
        <v>1</v>
      </c>
      <c r="K2982">
        <v>0</v>
      </c>
      <c r="L2982">
        <v>0</v>
      </c>
      <c r="M2982">
        <v>1</v>
      </c>
      <c r="N2982">
        <v>1</v>
      </c>
      <c r="O2982" t="s">
        <v>80</v>
      </c>
      <c r="Q2982" t="s">
        <v>21129</v>
      </c>
    </row>
    <row r="2983" spans="1:17">
      <c r="A2983" t="s">
        <v>14</v>
      </c>
      <c r="B2983">
        <v>918</v>
      </c>
      <c r="C2983">
        <v>2017</v>
      </c>
      <c r="D2983">
        <v>251741</v>
      </c>
      <c r="E2983">
        <v>0</v>
      </c>
      <c r="F2983" s="18">
        <v>0</v>
      </c>
      <c r="G2983" s="18">
        <v>0</v>
      </c>
      <c r="H2983" s="18">
        <v>0</v>
      </c>
      <c r="I2983">
        <v>0</v>
      </c>
      <c r="J2983">
        <v>1</v>
      </c>
      <c r="K2983">
        <v>0</v>
      </c>
      <c r="L2983">
        <v>0</v>
      </c>
      <c r="M2983">
        <v>1</v>
      </c>
      <c r="N2983">
        <v>1</v>
      </c>
      <c r="O2983" t="s">
        <v>80</v>
      </c>
      <c r="Q2983" t="s">
        <v>21125</v>
      </c>
    </row>
    <row r="2984" spans="1:17">
      <c r="A2984" t="s">
        <v>14</v>
      </c>
      <c r="B2984">
        <v>918</v>
      </c>
      <c r="C2984">
        <v>2017</v>
      </c>
      <c r="D2984">
        <v>251749</v>
      </c>
      <c r="E2984">
        <v>0</v>
      </c>
      <c r="F2984" s="18">
        <v>0</v>
      </c>
      <c r="G2984" s="18">
        <v>0</v>
      </c>
      <c r="H2984" s="18">
        <v>0</v>
      </c>
      <c r="I2984">
        <v>0</v>
      </c>
      <c r="J2984">
        <v>1</v>
      </c>
      <c r="K2984">
        <v>0</v>
      </c>
      <c r="L2984">
        <v>0</v>
      </c>
      <c r="M2984">
        <v>1</v>
      </c>
      <c r="N2984">
        <v>1</v>
      </c>
      <c r="O2984" t="s">
        <v>80</v>
      </c>
      <c r="Q2984" t="s">
        <v>21123</v>
      </c>
    </row>
    <row r="2985" spans="1:17">
      <c r="A2985" t="s">
        <v>14</v>
      </c>
      <c r="B2985">
        <v>918</v>
      </c>
      <c r="C2985">
        <v>2017</v>
      </c>
      <c r="D2985">
        <v>251810</v>
      </c>
      <c r="E2985">
        <v>0</v>
      </c>
      <c r="F2985" s="18">
        <v>0</v>
      </c>
      <c r="G2985" s="18">
        <v>0</v>
      </c>
      <c r="H2985" s="18">
        <v>0</v>
      </c>
      <c r="I2985">
        <v>0</v>
      </c>
      <c r="J2985">
        <v>1</v>
      </c>
      <c r="K2985">
        <v>0</v>
      </c>
      <c r="L2985">
        <v>0</v>
      </c>
      <c r="M2985">
        <v>1</v>
      </c>
      <c r="N2985">
        <v>1</v>
      </c>
      <c r="O2985" t="s">
        <v>80</v>
      </c>
      <c r="Q2985" t="s">
        <v>21121</v>
      </c>
    </row>
    <row r="2986" spans="1:17">
      <c r="A2986" t="s">
        <v>14</v>
      </c>
      <c r="B2986">
        <v>918</v>
      </c>
      <c r="C2986">
        <v>2017</v>
      </c>
      <c r="D2986">
        <v>251910</v>
      </c>
      <c r="E2986">
        <v>0</v>
      </c>
      <c r="F2986" s="18">
        <v>0</v>
      </c>
      <c r="G2986" s="18">
        <v>0</v>
      </c>
      <c r="H2986" s="18">
        <v>0</v>
      </c>
      <c r="I2986">
        <v>0</v>
      </c>
      <c r="J2986">
        <v>1</v>
      </c>
      <c r="K2986">
        <v>0</v>
      </c>
      <c r="L2986">
        <v>0</v>
      </c>
      <c r="M2986">
        <v>1</v>
      </c>
      <c r="N2986">
        <v>1</v>
      </c>
      <c r="O2986" t="s">
        <v>80</v>
      </c>
      <c r="Q2986" t="s">
        <v>21115</v>
      </c>
    </row>
    <row r="2987" spans="1:17">
      <c r="A2987" t="s">
        <v>14</v>
      </c>
      <c r="B2987">
        <v>918</v>
      </c>
      <c r="C2987">
        <v>2017</v>
      </c>
      <c r="D2987">
        <v>251990</v>
      </c>
      <c r="E2987">
        <v>3.4</v>
      </c>
      <c r="F2987" s="18">
        <v>0</v>
      </c>
      <c r="G2987" s="18">
        <v>1.7</v>
      </c>
      <c r="H2987" s="18">
        <v>0.85</v>
      </c>
      <c r="I2987">
        <v>0</v>
      </c>
      <c r="J2987">
        <v>2</v>
      </c>
      <c r="K2987">
        <v>0</v>
      </c>
      <c r="L2987">
        <v>2</v>
      </c>
      <c r="M2987">
        <v>4</v>
      </c>
      <c r="N2987">
        <v>4</v>
      </c>
      <c r="O2987" t="s">
        <v>80</v>
      </c>
      <c r="Q2987" t="s">
        <v>21113</v>
      </c>
    </row>
    <row r="2988" spans="1:17">
      <c r="A2988" t="s">
        <v>14</v>
      </c>
      <c r="B2988">
        <v>918</v>
      </c>
      <c r="C2988">
        <v>2017</v>
      </c>
      <c r="D2988">
        <v>252010</v>
      </c>
      <c r="E2988">
        <v>0</v>
      </c>
      <c r="F2988" s="18">
        <v>0</v>
      </c>
      <c r="G2988" s="18">
        <v>0</v>
      </c>
      <c r="H2988" s="18">
        <v>0</v>
      </c>
      <c r="I2988">
        <v>0</v>
      </c>
      <c r="J2988">
        <v>1</v>
      </c>
      <c r="K2988">
        <v>0</v>
      </c>
      <c r="L2988">
        <v>0</v>
      </c>
      <c r="M2988">
        <v>1</v>
      </c>
      <c r="N2988">
        <v>1</v>
      </c>
      <c r="O2988" t="s">
        <v>80</v>
      </c>
      <c r="Q2988" t="s">
        <v>21111</v>
      </c>
    </row>
    <row r="2989" spans="1:17">
      <c r="A2989" t="s">
        <v>14</v>
      </c>
      <c r="B2989">
        <v>918</v>
      </c>
      <c r="C2989">
        <v>2017</v>
      </c>
      <c r="D2989">
        <v>252100</v>
      </c>
      <c r="E2989">
        <v>0</v>
      </c>
      <c r="F2989" s="18">
        <v>0</v>
      </c>
      <c r="G2989" s="18">
        <v>0</v>
      </c>
      <c r="H2989" s="18">
        <v>0</v>
      </c>
      <c r="I2989">
        <v>0</v>
      </c>
      <c r="J2989">
        <v>1</v>
      </c>
      <c r="K2989">
        <v>0</v>
      </c>
      <c r="L2989">
        <v>0</v>
      </c>
      <c r="M2989">
        <v>1</v>
      </c>
      <c r="N2989">
        <v>1</v>
      </c>
      <c r="O2989" t="s">
        <v>80</v>
      </c>
      <c r="Q2989" t="s">
        <v>21107</v>
      </c>
    </row>
    <row r="2990" spans="1:17">
      <c r="A2990" t="s">
        <v>14</v>
      </c>
      <c r="B2990">
        <v>918</v>
      </c>
      <c r="C2990">
        <v>2017</v>
      </c>
      <c r="D2990">
        <v>252410</v>
      </c>
      <c r="E2990">
        <v>0</v>
      </c>
      <c r="F2990" s="18">
        <v>0</v>
      </c>
      <c r="G2990" s="18">
        <v>0</v>
      </c>
      <c r="H2990" s="18">
        <v>0</v>
      </c>
      <c r="I2990">
        <v>0</v>
      </c>
      <c r="J2990">
        <v>1</v>
      </c>
      <c r="K2990">
        <v>0</v>
      </c>
      <c r="L2990">
        <v>0</v>
      </c>
      <c r="M2990">
        <v>1</v>
      </c>
      <c r="N2990">
        <v>1</v>
      </c>
      <c r="O2990" t="s">
        <v>80</v>
      </c>
      <c r="Q2990" t="s">
        <v>21087</v>
      </c>
    </row>
    <row r="2991" spans="1:17">
      <c r="A2991" t="s">
        <v>14</v>
      </c>
      <c r="B2991">
        <v>918</v>
      </c>
      <c r="C2991">
        <v>2017</v>
      </c>
      <c r="D2991">
        <v>252490</v>
      </c>
      <c r="E2991">
        <v>0</v>
      </c>
      <c r="F2991" s="18">
        <v>0</v>
      </c>
      <c r="G2991" s="18">
        <v>0</v>
      </c>
      <c r="H2991" s="18">
        <v>0</v>
      </c>
      <c r="I2991">
        <v>0</v>
      </c>
      <c r="J2991">
        <v>1</v>
      </c>
      <c r="K2991">
        <v>0</v>
      </c>
      <c r="L2991">
        <v>0</v>
      </c>
      <c r="M2991">
        <v>1</v>
      </c>
      <c r="N2991">
        <v>1</v>
      </c>
      <c r="O2991" t="s">
        <v>80</v>
      </c>
      <c r="Q2991" t="s">
        <v>21085</v>
      </c>
    </row>
    <row r="2992" spans="1:17">
      <c r="A2992" t="s">
        <v>14</v>
      </c>
      <c r="B2992">
        <v>918</v>
      </c>
      <c r="C2992">
        <v>2017</v>
      </c>
      <c r="D2992">
        <v>252510</v>
      </c>
      <c r="E2992">
        <v>0</v>
      </c>
      <c r="F2992" s="18">
        <v>0</v>
      </c>
      <c r="G2992" s="18">
        <v>0</v>
      </c>
      <c r="H2992" s="18">
        <v>0</v>
      </c>
      <c r="I2992">
        <v>0</v>
      </c>
      <c r="J2992">
        <v>1</v>
      </c>
      <c r="K2992">
        <v>0</v>
      </c>
      <c r="L2992">
        <v>0</v>
      </c>
      <c r="M2992">
        <v>1</v>
      </c>
      <c r="N2992">
        <v>1</v>
      </c>
      <c r="O2992" t="s">
        <v>80</v>
      </c>
      <c r="Q2992" t="s">
        <v>21083</v>
      </c>
    </row>
    <row r="2993" spans="1:17">
      <c r="A2993" t="s">
        <v>14</v>
      </c>
      <c r="B2993">
        <v>918</v>
      </c>
      <c r="C2993">
        <v>2017</v>
      </c>
      <c r="D2993">
        <v>252520</v>
      </c>
      <c r="E2993">
        <v>0</v>
      </c>
      <c r="F2993" s="18">
        <v>0</v>
      </c>
      <c r="G2993" s="18">
        <v>0</v>
      </c>
      <c r="H2993" s="18">
        <v>0</v>
      </c>
      <c r="I2993">
        <v>0</v>
      </c>
      <c r="J2993">
        <v>1</v>
      </c>
      <c r="K2993">
        <v>0</v>
      </c>
      <c r="L2993">
        <v>0</v>
      </c>
      <c r="M2993">
        <v>1</v>
      </c>
      <c r="N2993">
        <v>1</v>
      </c>
      <c r="O2993" t="s">
        <v>80</v>
      </c>
      <c r="Q2993" t="s">
        <v>21081</v>
      </c>
    </row>
    <row r="2994" spans="1:17">
      <c r="A2994" t="s">
        <v>14</v>
      </c>
      <c r="B2994">
        <v>918</v>
      </c>
      <c r="C2994">
        <v>2017</v>
      </c>
      <c r="D2994">
        <v>252530</v>
      </c>
      <c r="E2994">
        <v>0</v>
      </c>
      <c r="F2994" s="18">
        <v>0</v>
      </c>
      <c r="G2994" s="18">
        <v>0</v>
      </c>
      <c r="H2994" s="18">
        <v>0</v>
      </c>
      <c r="I2994">
        <v>0</v>
      </c>
      <c r="J2994">
        <v>1</v>
      </c>
      <c r="K2994">
        <v>0</v>
      </c>
      <c r="L2994">
        <v>0</v>
      </c>
      <c r="M2994">
        <v>1</v>
      </c>
      <c r="N2994">
        <v>1</v>
      </c>
      <c r="O2994" t="s">
        <v>80</v>
      </c>
      <c r="Q2994" t="s">
        <v>21079</v>
      </c>
    </row>
    <row r="2995" spans="1:17">
      <c r="A2995" t="s">
        <v>14</v>
      </c>
      <c r="B2995">
        <v>918</v>
      </c>
      <c r="C2995">
        <v>2017</v>
      </c>
      <c r="D2995">
        <v>252610</v>
      </c>
      <c r="E2995">
        <v>0</v>
      </c>
      <c r="F2995" s="18">
        <v>0</v>
      </c>
      <c r="G2995" s="18">
        <v>0</v>
      </c>
      <c r="H2995" s="18">
        <v>0</v>
      </c>
      <c r="I2995">
        <v>0</v>
      </c>
      <c r="J2995">
        <v>1</v>
      </c>
      <c r="K2995">
        <v>0</v>
      </c>
      <c r="L2995">
        <v>0</v>
      </c>
      <c r="M2995">
        <v>1</v>
      </c>
      <c r="N2995">
        <v>1</v>
      </c>
      <c r="O2995" t="s">
        <v>80</v>
      </c>
      <c r="Q2995" t="s">
        <v>21077</v>
      </c>
    </row>
    <row r="2996" spans="1:17">
      <c r="A2996" t="s">
        <v>14</v>
      </c>
      <c r="B2996">
        <v>918</v>
      </c>
      <c r="C2996">
        <v>2017</v>
      </c>
      <c r="D2996">
        <v>252620</v>
      </c>
      <c r="E2996">
        <v>0</v>
      </c>
      <c r="F2996" s="18">
        <v>0</v>
      </c>
      <c r="G2996" s="18">
        <v>0</v>
      </c>
      <c r="H2996" s="18">
        <v>0</v>
      </c>
      <c r="I2996">
        <v>0</v>
      </c>
      <c r="J2996">
        <v>1</v>
      </c>
      <c r="K2996">
        <v>0</v>
      </c>
      <c r="L2996">
        <v>0</v>
      </c>
      <c r="M2996">
        <v>1</v>
      </c>
      <c r="N2996">
        <v>1</v>
      </c>
      <c r="O2996" t="s">
        <v>80</v>
      </c>
      <c r="Q2996" t="s">
        <v>21075</v>
      </c>
    </row>
    <row r="2997" spans="1:17">
      <c r="A2997" t="s">
        <v>14</v>
      </c>
      <c r="B2997">
        <v>918</v>
      </c>
      <c r="C2997">
        <v>2017</v>
      </c>
      <c r="D2997">
        <v>252800</v>
      </c>
      <c r="E2997">
        <v>0</v>
      </c>
      <c r="F2997" s="18">
        <v>0</v>
      </c>
      <c r="G2997" s="18">
        <v>0</v>
      </c>
      <c r="H2997" s="18">
        <v>0</v>
      </c>
      <c r="I2997">
        <v>0</v>
      </c>
      <c r="J2997">
        <v>1</v>
      </c>
      <c r="K2997">
        <v>0</v>
      </c>
      <c r="L2997">
        <v>0</v>
      </c>
      <c r="M2997">
        <v>1</v>
      </c>
      <c r="N2997">
        <v>1</v>
      </c>
      <c r="O2997" t="s">
        <v>80</v>
      </c>
      <c r="Q2997" t="s">
        <v>21071</v>
      </c>
    </row>
    <row r="2998" spans="1:17">
      <c r="A2998" t="s">
        <v>14</v>
      </c>
      <c r="B2998">
        <v>918</v>
      </c>
      <c r="C2998">
        <v>2017</v>
      </c>
      <c r="D2998">
        <v>252910</v>
      </c>
      <c r="E2998">
        <v>0</v>
      </c>
      <c r="F2998" s="18">
        <v>0</v>
      </c>
      <c r="G2998" s="18">
        <v>0</v>
      </c>
      <c r="H2998" s="18">
        <v>0</v>
      </c>
      <c r="I2998">
        <v>0</v>
      </c>
      <c r="J2998">
        <v>1</v>
      </c>
      <c r="K2998">
        <v>0</v>
      </c>
      <c r="L2998">
        <v>0</v>
      </c>
      <c r="M2998">
        <v>1</v>
      </c>
      <c r="N2998">
        <v>1</v>
      </c>
      <c r="O2998" t="s">
        <v>80</v>
      </c>
      <c r="Q2998" t="s">
        <v>21065</v>
      </c>
    </row>
    <row r="2999" spans="1:17">
      <c r="A2999" t="s">
        <v>14</v>
      </c>
      <c r="B2999">
        <v>918</v>
      </c>
      <c r="C2999">
        <v>2017</v>
      </c>
      <c r="D2999">
        <v>252921</v>
      </c>
      <c r="E2999">
        <v>0</v>
      </c>
      <c r="F2999" s="18">
        <v>0</v>
      </c>
      <c r="G2999" s="18">
        <v>0</v>
      </c>
      <c r="H2999" s="18">
        <v>0</v>
      </c>
      <c r="I2999">
        <v>0</v>
      </c>
      <c r="J2999">
        <v>1</v>
      </c>
      <c r="K2999">
        <v>0</v>
      </c>
      <c r="L2999">
        <v>0</v>
      </c>
      <c r="M2999">
        <v>1</v>
      </c>
      <c r="N2999">
        <v>1</v>
      </c>
      <c r="O2999" t="s">
        <v>80</v>
      </c>
      <c r="Q2999" t="s">
        <v>21063</v>
      </c>
    </row>
    <row r="3000" spans="1:17">
      <c r="A3000" t="s">
        <v>14</v>
      </c>
      <c r="B3000">
        <v>918</v>
      </c>
      <c r="C3000">
        <v>2017</v>
      </c>
      <c r="D3000">
        <v>252922</v>
      </c>
      <c r="E3000">
        <v>0</v>
      </c>
      <c r="F3000" s="18">
        <v>0</v>
      </c>
      <c r="G3000" s="18">
        <v>0</v>
      </c>
      <c r="H3000" s="18">
        <v>0</v>
      </c>
      <c r="I3000">
        <v>0</v>
      </c>
      <c r="J3000">
        <v>1</v>
      </c>
      <c r="K3000">
        <v>0</v>
      </c>
      <c r="L3000">
        <v>0</v>
      </c>
      <c r="M3000">
        <v>1</v>
      </c>
      <c r="N3000">
        <v>1</v>
      </c>
      <c r="O3000" t="s">
        <v>80</v>
      </c>
      <c r="Q3000" t="s">
        <v>21061</v>
      </c>
    </row>
    <row r="3001" spans="1:17">
      <c r="A3001" t="s">
        <v>14</v>
      </c>
      <c r="B3001">
        <v>918</v>
      </c>
      <c r="C3001">
        <v>2017</v>
      </c>
      <c r="D3001">
        <v>252930</v>
      </c>
      <c r="E3001">
        <v>0</v>
      </c>
      <c r="F3001" s="18">
        <v>0</v>
      </c>
      <c r="G3001" s="18">
        <v>0</v>
      </c>
      <c r="H3001" s="18">
        <v>0</v>
      </c>
      <c r="I3001">
        <v>0</v>
      </c>
      <c r="J3001">
        <v>1</v>
      </c>
      <c r="K3001">
        <v>0</v>
      </c>
      <c r="L3001">
        <v>0</v>
      </c>
      <c r="M3001">
        <v>1</v>
      </c>
      <c r="N3001">
        <v>1</v>
      </c>
      <c r="O3001" t="s">
        <v>80</v>
      </c>
      <c r="Q3001" t="s">
        <v>21059</v>
      </c>
    </row>
    <row r="3002" spans="1:17">
      <c r="A3002" t="s">
        <v>14</v>
      </c>
      <c r="B3002">
        <v>918</v>
      </c>
      <c r="C3002">
        <v>2017</v>
      </c>
      <c r="D3002">
        <v>253010</v>
      </c>
      <c r="E3002">
        <v>0</v>
      </c>
      <c r="F3002" s="18">
        <v>0</v>
      </c>
      <c r="G3002" s="18">
        <v>0</v>
      </c>
      <c r="H3002" s="18">
        <v>0</v>
      </c>
      <c r="I3002">
        <v>0</v>
      </c>
      <c r="J3002">
        <v>1</v>
      </c>
      <c r="K3002">
        <v>0</v>
      </c>
      <c r="L3002">
        <v>0</v>
      </c>
      <c r="M3002">
        <v>1</v>
      </c>
      <c r="N3002">
        <v>1</v>
      </c>
      <c r="O3002" t="s">
        <v>80</v>
      </c>
      <c r="Q3002" t="s">
        <v>21057</v>
      </c>
    </row>
    <row r="3003" spans="1:17">
      <c r="A3003" t="s">
        <v>14</v>
      </c>
      <c r="B3003">
        <v>918</v>
      </c>
      <c r="C3003">
        <v>2017</v>
      </c>
      <c r="D3003">
        <v>253020</v>
      </c>
      <c r="E3003">
        <v>0</v>
      </c>
      <c r="F3003" s="18">
        <v>0</v>
      </c>
      <c r="G3003" s="18">
        <v>0</v>
      </c>
      <c r="H3003" s="18">
        <v>0</v>
      </c>
      <c r="I3003">
        <v>0</v>
      </c>
      <c r="J3003">
        <v>1</v>
      </c>
      <c r="K3003">
        <v>0</v>
      </c>
      <c r="L3003">
        <v>0</v>
      </c>
      <c r="M3003">
        <v>1</v>
      </c>
      <c r="N3003">
        <v>1</v>
      </c>
      <c r="O3003" t="s">
        <v>80</v>
      </c>
      <c r="Q3003" t="s">
        <v>21055</v>
      </c>
    </row>
    <row r="3004" spans="1:17">
      <c r="A3004" t="s">
        <v>14</v>
      </c>
      <c r="B3004">
        <v>918</v>
      </c>
      <c r="C3004">
        <v>2017</v>
      </c>
      <c r="D3004">
        <v>253090</v>
      </c>
      <c r="E3004">
        <v>0</v>
      </c>
      <c r="F3004" s="18">
        <v>0</v>
      </c>
      <c r="G3004" s="18">
        <v>0</v>
      </c>
      <c r="H3004" s="18">
        <v>0</v>
      </c>
      <c r="I3004">
        <v>0</v>
      </c>
      <c r="J3004">
        <v>1</v>
      </c>
      <c r="K3004">
        <v>0</v>
      </c>
      <c r="L3004">
        <v>0</v>
      </c>
      <c r="M3004">
        <v>1</v>
      </c>
      <c r="N3004">
        <v>1</v>
      </c>
      <c r="O3004" t="s">
        <v>80</v>
      </c>
      <c r="Q3004" t="s">
        <v>21051</v>
      </c>
    </row>
    <row r="3005" spans="1:17">
      <c r="A3005" t="s">
        <v>14</v>
      </c>
      <c r="B3005">
        <v>918</v>
      </c>
      <c r="C3005">
        <v>2017</v>
      </c>
      <c r="D3005">
        <v>260111</v>
      </c>
      <c r="E3005">
        <v>0</v>
      </c>
      <c r="F3005" s="18">
        <v>0</v>
      </c>
      <c r="G3005" s="18">
        <v>0</v>
      </c>
      <c r="H3005" s="18">
        <v>0</v>
      </c>
      <c r="I3005">
        <v>0</v>
      </c>
      <c r="J3005">
        <v>1</v>
      </c>
      <c r="K3005">
        <v>0</v>
      </c>
      <c r="L3005">
        <v>0</v>
      </c>
      <c r="M3005">
        <v>1</v>
      </c>
      <c r="N3005">
        <v>1</v>
      </c>
      <c r="O3005" t="s">
        <v>80</v>
      </c>
      <c r="Q3005" t="s">
        <v>21049</v>
      </c>
    </row>
    <row r="3006" spans="1:17">
      <c r="A3006" t="s">
        <v>14</v>
      </c>
      <c r="B3006">
        <v>918</v>
      </c>
      <c r="C3006">
        <v>2017</v>
      </c>
      <c r="D3006">
        <v>260112</v>
      </c>
      <c r="E3006">
        <v>0</v>
      </c>
      <c r="F3006" s="18">
        <v>0</v>
      </c>
      <c r="G3006" s="18">
        <v>0</v>
      </c>
      <c r="H3006" s="18">
        <v>0</v>
      </c>
      <c r="I3006">
        <v>0</v>
      </c>
      <c r="J3006">
        <v>1</v>
      </c>
      <c r="K3006">
        <v>0</v>
      </c>
      <c r="L3006">
        <v>0</v>
      </c>
      <c r="M3006">
        <v>1</v>
      </c>
      <c r="N3006">
        <v>1</v>
      </c>
      <c r="O3006" t="s">
        <v>80</v>
      </c>
      <c r="Q3006" t="s">
        <v>21047</v>
      </c>
    </row>
    <row r="3007" spans="1:17">
      <c r="A3007" t="s">
        <v>14</v>
      </c>
      <c r="B3007">
        <v>918</v>
      </c>
      <c r="C3007">
        <v>2017</v>
      </c>
      <c r="D3007">
        <v>260200</v>
      </c>
      <c r="E3007">
        <v>0</v>
      </c>
      <c r="F3007" s="18">
        <v>0</v>
      </c>
      <c r="G3007" s="18">
        <v>0</v>
      </c>
      <c r="H3007" s="18">
        <v>0</v>
      </c>
      <c r="I3007">
        <v>0</v>
      </c>
      <c r="J3007">
        <v>1</v>
      </c>
      <c r="K3007">
        <v>0</v>
      </c>
      <c r="L3007">
        <v>0</v>
      </c>
      <c r="M3007">
        <v>1</v>
      </c>
      <c r="N3007">
        <v>1</v>
      </c>
      <c r="O3007" t="s">
        <v>80</v>
      </c>
      <c r="Q3007" t="s">
        <v>21043</v>
      </c>
    </row>
    <row r="3008" spans="1:17">
      <c r="A3008" t="s">
        <v>14</v>
      </c>
      <c r="B3008">
        <v>918</v>
      </c>
      <c r="C3008">
        <v>2017</v>
      </c>
      <c r="D3008">
        <v>260300</v>
      </c>
      <c r="E3008">
        <v>0</v>
      </c>
      <c r="F3008" s="18">
        <v>0</v>
      </c>
      <c r="G3008" s="18">
        <v>0</v>
      </c>
      <c r="H3008" s="18">
        <v>0</v>
      </c>
      <c r="I3008">
        <v>0</v>
      </c>
      <c r="J3008">
        <v>1</v>
      </c>
      <c r="K3008">
        <v>0</v>
      </c>
      <c r="L3008">
        <v>0</v>
      </c>
      <c r="M3008">
        <v>1</v>
      </c>
      <c r="N3008">
        <v>1</v>
      </c>
      <c r="O3008" t="s">
        <v>80</v>
      </c>
      <c r="Q3008" t="s">
        <v>21041</v>
      </c>
    </row>
    <row r="3009" spans="1:17">
      <c r="A3009" t="s">
        <v>14</v>
      </c>
      <c r="B3009">
        <v>918</v>
      </c>
      <c r="C3009">
        <v>2017</v>
      </c>
      <c r="D3009">
        <v>260400</v>
      </c>
      <c r="E3009">
        <v>0</v>
      </c>
      <c r="F3009" s="18">
        <v>0</v>
      </c>
      <c r="G3009" s="18">
        <v>0</v>
      </c>
      <c r="H3009" s="18">
        <v>0</v>
      </c>
      <c r="I3009">
        <v>0</v>
      </c>
      <c r="J3009">
        <v>1</v>
      </c>
      <c r="K3009">
        <v>0</v>
      </c>
      <c r="L3009">
        <v>0</v>
      </c>
      <c r="M3009">
        <v>1</v>
      </c>
      <c r="N3009">
        <v>1</v>
      </c>
      <c r="O3009" t="s">
        <v>80</v>
      </c>
      <c r="Q3009" t="s">
        <v>21039</v>
      </c>
    </row>
    <row r="3010" spans="1:17">
      <c r="A3010" t="s">
        <v>14</v>
      </c>
      <c r="B3010">
        <v>918</v>
      </c>
      <c r="C3010">
        <v>2017</v>
      </c>
      <c r="D3010">
        <v>260500</v>
      </c>
      <c r="E3010">
        <v>0</v>
      </c>
      <c r="F3010" s="18">
        <v>0</v>
      </c>
      <c r="G3010" s="18">
        <v>0</v>
      </c>
      <c r="H3010" s="18">
        <v>0</v>
      </c>
      <c r="I3010">
        <v>0</v>
      </c>
      <c r="J3010">
        <v>1</v>
      </c>
      <c r="K3010">
        <v>0</v>
      </c>
      <c r="L3010">
        <v>0</v>
      </c>
      <c r="M3010">
        <v>1</v>
      </c>
      <c r="N3010">
        <v>1</v>
      </c>
      <c r="O3010" t="s">
        <v>80</v>
      </c>
      <c r="Q3010" t="s">
        <v>21037</v>
      </c>
    </row>
    <row r="3011" spans="1:17">
      <c r="A3011" t="s">
        <v>14</v>
      </c>
      <c r="B3011">
        <v>918</v>
      </c>
      <c r="C3011">
        <v>2017</v>
      </c>
      <c r="D3011">
        <v>260600</v>
      </c>
      <c r="E3011">
        <v>0</v>
      </c>
      <c r="F3011" s="18">
        <v>0</v>
      </c>
      <c r="G3011" s="18">
        <v>0</v>
      </c>
      <c r="H3011" s="18">
        <v>0</v>
      </c>
      <c r="I3011">
        <v>0</v>
      </c>
      <c r="J3011">
        <v>1</v>
      </c>
      <c r="K3011">
        <v>0</v>
      </c>
      <c r="L3011">
        <v>0</v>
      </c>
      <c r="M3011">
        <v>1</v>
      </c>
      <c r="N3011">
        <v>1</v>
      </c>
      <c r="O3011" t="s">
        <v>80</v>
      </c>
      <c r="Q3011" t="s">
        <v>21035</v>
      </c>
    </row>
    <row r="3012" spans="1:17">
      <c r="A3012" t="s">
        <v>14</v>
      </c>
      <c r="B3012">
        <v>918</v>
      </c>
      <c r="C3012">
        <v>2017</v>
      </c>
      <c r="D3012">
        <v>260700</v>
      </c>
      <c r="E3012">
        <v>0</v>
      </c>
      <c r="F3012" s="18">
        <v>0</v>
      </c>
      <c r="G3012" s="18">
        <v>0</v>
      </c>
      <c r="H3012" s="18">
        <v>0</v>
      </c>
      <c r="I3012">
        <v>0</v>
      </c>
      <c r="J3012">
        <v>1</v>
      </c>
      <c r="K3012">
        <v>0</v>
      </c>
      <c r="L3012">
        <v>0</v>
      </c>
      <c r="M3012">
        <v>1</v>
      </c>
      <c r="N3012">
        <v>1</v>
      </c>
      <c r="O3012" t="s">
        <v>80</v>
      </c>
      <c r="Q3012" t="s">
        <v>21033</v>
      </c>
    </row>
    <row r="3013" spans="1:17">
      <c r="A3013" t="s">
        <v>14</v>
      </c>
      <c r="B3013">
        <v>918</v>
      </c>
      <c r="C3013">
        <v>2017</v>
      </c>
      <c r="D3013">
        <v>260800</v>
      </c>
      <c r="E3013">
        <v>0</v>
      </c>
      <c r="F3013" s="18">
        <v>0</v>
      </c>
      <c r="G3013" s="18">
        <v>0</v>
      </c>
      <c r="H3013" s="18">
        <v>0</v>
      </c>
      <c r="I3013">
        <v>0</v>
      </c>
      <c r="J3013">
        <v>1</v>
      </c>
      <c r="K3013">
        <v>0</v>
      </c>
      <c r="L3013">
        <v>0</v>
      </c>
      <c r="M3013">
        <v>1</v>
      </c>
      <c r="N3013">
        <v>1</v>
      </c>
      <c r="O3013" t="s">
        <v>80</v>
      </c>
      <c r="Q3013" t="s">
        <v>21031</v>
      </c>
    </row>
    <row r="3014" spans="1:17">
      <c r="A3014" t="s">
        <v>14</v>
      </c>
      <c r="B3014">
        <v>918</v>
      </c>
      <c r="C3014">
        <v>2017</v>
      </c>
      <c r="D3014">
        <v>260900</v>
      </c>
      <c r="E3014">
        <v>0</v>
      </c>
      <c r="F3014" s="18">
        <v>0</v>
      </c>
      <c r="G3014" s="18">
        <v>0</v>
      </c>
      <c r="H3014" s="18">
        <v>0</v>
      </c>
      <c r="I3014">
        <v>0</v>
      </c>
      <c r="J3014">
        <v>1</v>
      </c>
      <c r="K3014">
        <v>0</v>
      </c>
      <c r="L3014">
        <v>0</v>
      </c>
      <c r="M3014">
        <v>1</v>
      </c>
      <c r="N3014">
        <v>1</v>
      </c>
      <c r="O3014" t="s">
        <v>80</v>
      </c>
      <c r="Q3014" t="s">
        <v>21029</v>
      </c>
    </row>
    <row r="3015" spans="1:17">
      <c r="A3015" t="s">
        <v>14</v>
      </c>
      <c r="B3015">
        <v>918</v>
      </c>
      <c r="C3015">
        <v>2017</v>
      </c>
      <c r="D3015">
        <v>261000</v>
      </c>
      <c r="E3015">
        <v>0</v>
      </c>
      <c r="F3015" s="18">
        <v>0</v>
      </c>
      <c r="G3015" s="18">
        <v>0</v>
      </c>
      <c r="H3015" s="18">
        <v>0</v>
      </c>
      <c r="I3015">
        <v>0</v>
      </c>
      <c r="J3015">
        <v>1</v>
      </c>
      <c r="K3015">
        <v>0</v>
      </c>
      <c r="L3015">
        <v>0</v>
      </c>
      <c r="M3015">
        <v>1</v>
      </c>
      <c r="N3015">
        <v>1</v>
      </c>
      <c r="O3015" t="s">
        <v>80</v>
      </c>
      <c r="Q3015" t="s">
        <v>21027</v>
      </c>
    </row>
    <row r="3016" spans="1:17">
      <c r="A3016" t="s">
        <v>14</v>
      </c>
      <c r="B3016">
        <v>918</v>
      </c>
      <c r="C3016">
        <v>2017</v>
      </c>
      <c r="D3016">
        <v>261100</v>
      </c>
      <c r="E3016">
        <v>0</v>
      </c>
      <c r="F3016" s="18">
        <v>0</v>
      </c>
      <c r="G3016" s="18">
        <v>0</v>
      </c>
      <c r="H3016" s="18">
        <v>0</v>
      </c>
      <c r="I3016">
        <v>0</v>
      </c>
      <c r="J3016">
        <v>1</v>
      </c>
      <c r="K3016">
        <v>0</v>
      </c>
      <c r="L3016">
        <v>0</v>
      </c>
      <c r="M3016">
        <v>1</v>
      </c>
      <c r="N3016">
        <v>1</v>
      </c>
      <c r="O3016" t="s">
        <v>80</v>
      </c>
      <c r="Q3016" t="s">
        <v>21025</v>
      </c>
    </row>
    <row r="3017" spans="1:17">
      <c r="A3017" t="s">
        <v>14</v>
      </c>
      <c r="B3017">
        <v>918</v>
      </c>
      <c r="C3017">
        <v>2017</v>
      </c>
      <c r="D3017">
        <v>261210</v>
      </c>
      <c r="E3017">
        <v>0</v>
      </c>
      <c r="F3017" s="18">
        <v>0</v>
      </c>
      <c r="G3017" s="18">
        <v>0</v>
      </c>
      <c r="H3017" s="18">
        <v>0</v>
      </c>
      <c r="I3017">
        <v>0</v>
      </c>
      <c r="J3017">
        <v>2</v>
      </c>
      <c r="K3017">
        <v>0</v>
      </c>
      <c r="L3017">
        <v>0</v>
      </c>
      <c r="M3017">
        <v>2</v>
      </c>
      <c r="N3017">
        <v>2</v>
      </c>
      <c r="O3017" t="s">
        <v>80</v>
      </c>
      <c r="Q3017" t="s">
        <v>21023</v>
      </c>
    </row>
    <row r="3018" spans="1:17">
      <c r="A3018" t="s">
        <v>14</v>
      </c>
      <c r="B3018">
        <v>918</v>
      </c>
      <c r="C3018">
        <v>2017</v>
      </c>
      <c r="D3018">
        <v>261220</v>
      </c>
      <c r="E3018">
        <v>0</v>
      </c>
      <c r="F3018" s="18">
        <v>0</v>
      </c>
      <c r="G3018" s="18">
        <v>0</v>
      </c>
      <c r="H3018" s="18">
        <v>0</v>
      </c>
      <c r="I3018">
        <v>0</v>
      </c>
      <c r="J3018">
        <v>2</v>
      </c>
      <c r="K3018">
        <v>0</v>
      </c>
      <c r="L3018">
        <v>0</v>
      </c>
      <c r="M3018">
        <v>2</v>
      </c>
      <c r="N3018">
        <v>2</v>
      </c>
      <c r="O3018" t="s">
        <v>80</v>
      </c>
      <c r="Q3018" t="s">
        <v>21021</v>
      </c>
    </row>
    <row r="3019" spans="1:17">
      <c r="A3019" t="s">
        <v>14</v>
      </c>
      <c r="B3019">
        <v>918</v>
      </c>
      <c r="C3019">
        <v>2017</v>
      </c>
      <c r="D3019">
        <v>261310</v>
      </c>
      <c r="E3019">
        <v>0</v>
      </c>
      <c r="F3019" s="18">
        <v>0</v>
      </c>
      <c r="G3019" s="18">
        <v>0</v>
      </c>
      <c r="H3019" s="18">
        <v>0</v>
      </c>
      <c r="I3019">
        <v>0</v>
      </c>
      <c r="J3019">
        <v>1</v>
      </c>
      <c r="K3019">
        <v>0</v>
      </c>
      <c r="L3019">
        <v>0</v>
      </c>
      <c r="M3019">
        <v>1</v>
      </c>
      <c r="N3019">
        <v>1</v>
      </c>
      <c r="O3019" t="s">
        <v>80</v>
      </c>
      <c r="Q3019" t="s">
        <v>21019</v>
      </c>
    </row>
    <row r="3020" spans="1:17">
      <c r="A3020" t="s">
        <v>14</v>
      </c>
      <c r="B3020">
        <v>918</v>
      </c>
      <c r="C3020">
        <v>2017</v>
      </c>
      <c r="D3020">
        <v>261390</v>
      </c>
      <c r="E3020">
        <v>0</v>
      </c>
      <c r="F3020" s="18">
        <v>0</v>
      </c>
      <c r="G3020" s="18">
        <v>0</v>
      </c>
      <c r="H3020" s="18">
        <v>0</v>
      </c>
      <c r="I3020">
        <v>0</v>
      </c>
      <c r="J3020">
        <v>1</v>
      </c>
      <c r="K3020">
        <v>0</v>
      </c>
      <c r="L3020">
        <v>0</v>
      </c>
      <c r="M3020">
        <v>1</v>
      </c>
      <c r="N3020">
        <v>1</v>
      </c>
      <c r="O3020" t="s">
        <v>80</v>
      </c>
      <c r="Q3020" t="s">
        <v>21017</v>
      </c>
    </row>
    <row r="3021" spans="1:17">
      <c r="A3021" t="s">
        <v>14</v>
      </c>
      <c r="B3021">
        <v>918</v>
      </c>
      <c r="C3021">
        <v>2017</v>
      </c>
      <c r="D3021">
        <v>261400</v>
      </c>
      <c r="E3021">
        <v>0</v>
      </c>
      <c r="F3021" s="18">
        <v>0</v>
      </c>
      <c r="G3021" s="18">
        <v>0</v>
      </c>
      <c r="H3021" s="18">
        <v>0</v>
      </c>
      <c r="I3021">
        <v>0</v>
      </c>
      <c r="J3021">
        <v>1</v>
      </c>
      <c r="K3021">
        <v>0</v>
      </c>
      <c r="L3021">
        <v>0</v>
      </c>
      <c r="M3021">
        <v>1</v>
      </c>
      <c r="N3021">
        <v>1</v>
      </c>
      <c r="O3021" t="s">
        <v>80</v>
      </c>
      <c r="Q3021" t="s">
        <v>21015</v>
      </c>
    </row>
    <row r="3022" spans="1:17">
      <c r="A3022" t="s">
        <v>14</v>
      </c>
      <c r="B3022">
        <v>918</v>
      </c>
      <c r="C3022">
        <v>2017</v>
      </c>
      <c r="D3022">
        <v>261510</v>
      </c>
      <c r="E3022">
        <v>0</v>
      </c>
      <c r="F3022" s="18">
        <v>0</v>
      </c>
      <c r="G3022" s="18">
        <v>0</v>
      </c>
      <c r="H3022" s="18">
        <v>0</v>
      </c>
      <c r="I3022">
        <v>0</v>
      </c>
      <c r="J3022">
        <v>1</v>
      </c>
      <c r="K3022">
        <v>0</v>
      </c>
      <c r="L3022">
        <v>0</v>
      </c>
      <c r="M3022">
        <v>1</v>
      </c>
      <c r="N3022">
        <v>1</v>
      </c>
      <c r="O3022" t="s">
        <v>80</v>
      </c>
      <c r="Q3022" t="s">
        <v>21013</v>
      </c>
    </row>
    <row r="3023" spans="1:17">
      <c r="A3023" t="s">
        <v>14</v>
      </c>
      <c r="B3023">
        <v>918</v>
      </c>
      <c r="C3023">
        <v>2017</v>
      </c>
      <c r="D3023">
        <v>261590</v>
      </c>
      <c r="E3023">
        <v>0</v>
      </c>
      <c r="F3023" s="18">
        <v>0</v>
      </c>
      <c r="G3023" s="18">
        <v>0</v>
      </c>
      <c r="H3023" s="18">
        <v>0</v>
      </c>
      <c r="I3023">
        <v>0</v>
      </c>
      <c r="J3023">
        <v>1</v>
      </c>
      <c r="K3023">
        <v>0</v>
      </c>
      <c r="L3023">
        <v>0</v>
      </c>
      <c r="M3023">
        <v>1</v>
      </c>
      <c r="N3023">
        <v>1</v>
      </c>
      <c r="O3023" t="s">
        <v>80</v>
      </c>
      <c r="Q3023" t="s">
        <v>21011</v>
      </c>
    </row>
    <row r="3024" spans="1:17">
      <c r="A3024" t="s">
        <v>14</v>
      </c>
      <c r="B3024">
        <v>918</v>
      </c>
      <c r="C3024">
        <v>2017</v>
      </c>
      <c r="D3024">
        <v>261610</v>
      </c>
      <c r="E3024">
        <v>0</v>
      </c>
      <c r="F3024" s="18">
        <v>0</v>
      </c>
      <c r="G3024" s="18">
        <v>0</v>
      </c>
      <c r="H3024" s="18">
        <v>0</v>
      </c>
      <c r="I3024">
        <v>0</v>
      </c>
      <c r="J3024">
        <v>1</v>
      </c>
      <c r="K3024">
        <v>0</v>
      </c>
      <c r="L3024">
        <v>0</v>
      </c>
      <c r="M3024">
        <v>1</v>
      </c>
      <c r="N3024">
        <v>1</v>
      </c>
      <c r="O3024" t="s">
        <v>80</v>
      </c>
      <c r="Q3024" t="s">
        <v>21009</v>
      </c>
    </row>
    <row r="3025" spans="1:17">
      <c r="A3025" t="s">
        <v>14</v>
      </c>
      <c r="B3025">
        <v>918</v>
      </c>
      <c r="C3025">
        <v>2017</v>
      </c>
      <c r="D3025">
        <v>261690</v>
      </c>
      <c r="E3025">
        <v>0</v>
      </c>
      <c r="F3025" s="18">
        <v>0</v>
      </c>
      <c r="G3025" s="18">
        <v>0</v>
      </c>
      <c r="H3025" s="18">
        <v>0</v>
      </c>
      <c r="I3025">
        <v>0</v>
      </c>
      <c r="J3025">
        <v>1</v>
      </c>
      <c r="K3025">
        <v>0</v>
      </c>
      <c r="L3025">
        <v>0</v>
      </c>
      <c r="M3025">
        <v>1</v>
      </c>
      <c r="N3025">
        <v>1</v>
      </c>
      <c r="O3025" t="s">
        <v>80</v>
      </c>
      <c r="Q3025" t="s">
        <v>21007</v>
      </c>
    </row>
    <row r="3026" spans="1:17">
      <c r="A3026" t="s">
        <v>14</v>
      </c>
      <c r="B3026">
        <v>918</v>
      </c>
      <c r="C3026">
        <v>2017</v>
      </c>
      <c r="D3026">
        <v>261710</v>
      </c>
      <c r="E3026">
        <v>0</v>
      </c>
      <c r="F3026" s="18">
        <v>0</v>
      </c>
      <c r="G3026" s="18">
        <v>0</v>
      </c>
      <c r="H3026" s="18">
        <v>0</v>
      </c>
      <c r="I3026">
        <v>0</v>
      </c>
      <c r="J3026">
        <v>1</v>
      </c>
      <c r="K3026">
        <v>0</v>
      </c>
      <c r="L3026">
        <v>0</v>
      </c>
      <c r="M3026">
        <v>1</v>
      </c>
      <c r="N3026">
        <v>1</v>
      </c>
      <c r="O3026" t="s">
        <v>80</v>
      </c>
      <c r="Q3026" t="s">
        <v>21005</v>
      </c>
    </row>
    <row r="3027" spans="1:17">
      <c r="A3027" t="s">
        <v>14</v>
      </c>
      <c r="B3027">
        <v>918</v>
      </c>
      <c r="C3027">
        <v>2017</v>
      </c>
      <c r="D3027">
        <v>261790</v>
      </c>
      <c r="E3027">
        <v>0</v>
      </c>
      <c r="F3027" s="18">
        <v>0</v>
      </c>
      <c r="G3027" s="18">
        <v>0</v>
      </c>
      <c r="H3027" s="18">
        <v>0</v>
      </c>
      <c r="I3027">
        <v>0</v>
      </c>
      <c r="J3027">
        <v>1</v>
      </c>
      <c r="K3027">
        <v>0</v>
      </c>
      <c r="L3027">
        <v>0</v>
      </c>
      <c r="M3027">
        <v>1</v>
      </c>
      <c r="N3027">
        <v>1</v>
      </c>
      <c r="O3027" t="s">
        <v>80</v>
      </c>
      <c r="Q3027" t="s">
        <v>21003</v>
      </c>
    </row>
    <row r="3028" spans="1:17">
      <c r="A3028" t="s">
        <v>14</v>
      </c>
      <c r="B3028">
        <v>918</v>
      </c>
      <c r="C3028">
        <v>2017</v>
      </c>
      <c r="D3028">
        <v>262190</v>
      </c>
      <c r="E3028">
        <v>0</v>
      </c>
      <c r="F3028" s="18">
        <v>0</v>
      </c>
      <c r="G3028" s="18">
        <v>0</v>
      </c>
      <c r="H3028" s="18">
        <v>0</v>
      </c>
      <c r="I3028">
        <v>0</v>
      </c>
      <c r="J3028">
        <v>1</v>
      </c>
      <c r="K3028">
        <v>0</v>
      </c>
      <c r="L3028">
        <v>0</v>
      </c>
      <c r="M3028">
        <v>1</v>
      </c>
      <c r="N3028">
        <v>1</v>
      </c>
      <c r="O3028" t="s">
        <v>80</v>
      </c>
      <c r="Q3028" t="s">
        <v>20969</v>
      </c>
    </row>
    <row r="3029" spans="1:17">
      <c r="A3029" t="s">
        <v>14</v>
      </c>
      <c r="B3029">
        <v>918</v>
      </c>
      <c r="C3029">
        <v>2017</v>
      </c>
      <c r="D3029">
        <v>270111</v>
      </c>
      <c r="E3029">
        <v>0</v>
      </c>
      <c r="F3029" s="18">
        <v>0</v>
      </c>
      <c r="G3029" s="18">
        <v>0</v>
      </c>
      <c r="H3029" s="18">
        <v>0</v>
      </c>
      <c r="I3029">
        <v>0</v>
      </c>
      <c r="J3029">
        <v>1</v>
      </c>
      <c r="K3029">
        <v>0</v>
      </c>
      <c r="L3029">
        <v>0</v>
      </c>
      <c r="M3029">
        <v>1</v>
      </c>
      <c r="N3029">
        <v>1</v>
      </c>
      <c r="O3029" t="s">
        <v>80</v>
      </c>
      <c r="Q3029" t="s">
        <v>20967</v>
      </c>
    </row>
    <row r="3030" spans="1:17">
      <c r="A3030" t="s">
        <v>14</v>
      </c>
      <c r="B3030">
        <v>918</v>
      </c>
      <c r="C3030">
        <v>2017</v>
      </c>
      <c r="D3030">
        <v>270112</v>
      </c>
      <c r="E3030">
        <v>0</v>
      </c>
      <c r="F3030" s="18">
        <v>0</v>
      </c>
      <c r="G3030" s="18">
        <v>0</v>
      </c>
      <c r="H3030" s="18">
        <v>0</v>
      </c>
      <c r="I3030">
        <v>0</v>
      </c>
      <c r="J3030">
        <v>2</v>
      </c>
      <c r="K3030">
        <v>0</v>
      </c>
      <c r="L3030">
        <v>0</v>
      </c>
      <c r="M3030">
        <v>2</v>
      </c>
      <c r="N3030">
        <v>2</v>
      </c>
      <c r="O3030" t="s">
        <v>80</v>
      </c>
      <c r="Q3030" t="s">
        <v>20965</v>
      </c>
    </row>
    <row r="3031" spans="1:17">
      <c r="A3031" t="s">
        <v>14</v>
      </c>
      <c r="B3031">
        <v>918</v>
      </c>
      <c r="C3031">
        <v>2017</v>
      </c>
      <c r="D3031">
        <v>270119</v>
      </c>
      <c r="E3031">
        <v>0</v>
      </c>
      <c r="F3031" s="18">
        <v>0</v>
      </c>
      <c r="G3031" s="18">
        <v>0</v>
      </c>
      <c r="H3031" s="18">
        <v>0</v>
      </c>
      <c r="I3031">
        <v>0</v>
      </c>
      <c r="J3031">
        <v>1</v>
      </c>
      <c r="K3031">
        <v>0</v>
      </c>
      <c r="L3031">
        <v>0</v>
      </c>
      <c r="M3031">
        <v>1</v>
      </c>
      <c r="N3031">
        <v>1</v>
      </c>
      <c r="O3031" t="s">
        <v>80</v>
      </c>
      <c r="Q3031" t="s">
        <v>20963</v>
      </c>
    </row>
    <row r="3032" spans="1:17">
      <c r="A3032" t="s">
        <v>14</v>
      </c>
      <c r="B3032">
        <v>918</v>
      </c>
      <c r="C3032">
        <v>2017</v>
      </c>
      <c r="D3032">
        <v>270210</v>
      </c>
      <c r="E3032">
        <v>0</v>
      </c>
      <c r="F3032" s="18">
        <v>0</v>
      </c>
      <c r="G3032" s="18">
        <v>0</v>
      </c>
      <c r="H3032" s="18">
        <v>0</v>
      </c>
      <c r="I3032">
        <v>0</v>
      </c>
      <c r="J3032">
        <v>1</v>
      </c>
      <c r="K3032">
        <v>0</v>
      </c>
      <c r="L3032">
        <v>0</v>
      </c>
      <c r="M3032">
        <v>1</v>
      </c>
      <c r="N3032">
        <v>1</v>
      </c>
      <c r="O3032" t="s">
        <v>80</v>
      </c>
      <c r="Q3032" t="s">
        <v>20959</v>
      </c>
    </row>
    <row r="3033" spans="1:17">
      <c r="A3033" t="s">
        <v>14</v>
      </c>
      <c r="B3033">
        <v>918</v>
      </c>
      <c r="C3033">
        <v>2017</v>
      </c>
      <c r="D3033">
        <v>270300</v>
      </c>
      <c r="E3033">
        <v>0</v>
      </c>
      <c r="F3033" s="18">
        <v>0</v>
      </c>
      <c r="G3033" s="18">
        <v>0</v>
      </c>
      <c r="H3033" s="18">
        <v>0</v>
      </c>
      <c r="I3033">
        <v>0</v>
      </c>
      <c r="J3033">
        <v>1</v>
      </c>
      <c r="K3033">
        <v>0</v>
      </c>
      <c r="L3033">
        <v>0</v>
      </c>
      <c r="M3033">
        <v>1</v>
      </c>
      <c r="N3033">
        <v>1</v>
      </c>
      <c r="O3033" t="s">
        <v>80</v>
      </c>
      <c r="Q3033" t="s">
        <v>20955</v>
      </c>
    </row>
    <row r="3034" spans="1:17">
      <c r="A3034" t="s">
        <v>14</v>
      </c>
      <c r="B3034">
        <v>918</v>
      </c>
      <c r="C3034">
        <v>2017</v>
      </c>
      <c r="D3034">
        <v>271490</v>
      </c>
      <c r="E3034">
        <v>0</v>
      </c>
      <c r="F3034" s="18">
        <v>0</v>
      </c>
      <c r="G3034" s="18">
        <v>0</v>
      </c>
      <c r="H3034" s="18">
        <v>0</v>
      </c>
      <c r="I3034">
        <v>0</v>
      </c>
      <c r="J3034">
        <v>1</v>
      </c>
      <c r="K3034">
        <v>0</v>
      </c>
      <c r="L3034">
        <v>0</v>
      </c>
      <c r="M3034">
        <v>1</v>
      </c>
      <c r="N3034">
        <v>1</v>
      </c>
      <c r="O3034" t="s">
        <v>80</v>
      </c>
      <c r="Q3034" t="s">
        <v>20861</v>
      </c>
    </row>
    <row r="3035" spans="1:17">
      <c r="A3035" t="s">
        <v>14</v>
      </c>
      <c r="B3035">
        <v>918</v>
      </c>
      <c r="C3035">
        <v>2017</v>
      </c>
      <c r="D3035">
        <v>710210</v>
      </c>
      <c r="E3035">
        <v>0</v>
      </c>
      <c r="F3035" s="18">
        <v>0</v>
      </c>
      <c r="G3035" s="18">
        <v>0</v>
      </c>
      <c r="H3035" s="18">
        <v>0</v>
      </c>
      <c r="I3035">
        <v>0</v>
      </c>
      <c r="J3035">
        <v>1</v>
      </c>
      <c r="K3035">
        <v>0</v>
      </c>
      <c r="L3035">
        <v>0</v>
      </c>
      <c r="M3035">
        <v>1</v>
      </c>
      <c r="N3035">
        <v>1</v>
      </c>
      <c r="O3035" t="s">
        <v>80</v>
      </c>
      <c r="Q3035" t="s">
        <v>15176</v>
      </c>
    </row>
    <row r="3036" spans="1:17">
      <c r="A3036" t="s">
        <v>14</v>
      </c>
      <c r="B3036">
        <v>918</v>
      </c>
      <c r="C3036">
        <v>2017</v>
      </c>
      <c r="D3036">
        <v>710221</v>
      </c>
      <c r="E3036">
        <v>0</v>
      </c>
      <c r="F3036" s="18">
        <v>0</v>
      </c>
      <c r="G3036" s="18">
        <v>0</v>
      </c>
      <c r="H3036" s="18">
        <v>0</v>
      </c>
      <c r="I3036">
        <v>0</v>
      </c>
      <c r="J3036">
        <v>1</v>
      </c>
      <c r="K3036">
        <v>0</v>
      </c>
      <c r="L3036">
        <v>0</v>
      </c>
      <c r="M3036">
        <v>1</v>
      </c>
      <c r="N3036">
        <v>1</v>
      </c>
      <c r="O3036" t="s">
        <v>80</v>
      </c>
      <c r="Q3036" t="s">
        <v>15174</v>
      </c>
    </row>
    <row r="3037" spans="1:17">
      <c r="A3037" t="s">
        <v>14</v>
      </c>
      <c r="B3037">
        <v>918</v>
      </c>
      <c r="C3037">
        <v>2017</v>
      </c>
      <c r="D3037">
        <v>710231</v>
      </c>
      <c r="E3037">
        <v>0</v>
      </c>
      <c r="F3037" s="18">
        <v>0</v>
      </c>
      <c r="G3037" s="18">
        <v>0</v>
      </c>
      <c r="H3037" s="18">
        <v>0</v>
      </c>
      <c r="I3037">
        <v>0</v>
      </c>
      <c r="J3037">
        <v>1</v>
      </c>
      <c r="K3037">
        <v>0</v>
      </c>
      <c r="L3037">
        <v>0</v>
      </c>
      <c r="M3037">
        <v>1</v>
      </c>
      <c r="N3037">
        <v>1</v>
      </c>
      <c r="O3037" t="s">
        <v>80</v>
      </c>
      <c r="Q3037" t="s">
        <v>15170</v>
      </c>
    </row>
    <row r="3038" spans="1:17">
      <c r="A3038" t="s">
        <v>14</v>
      </c>
      <c r="B3038">
        <v>918</v>
      </c>
      <c r="C3038">
        <v>2017</v>
      </c>
      <c r="D3038">
        <v>710310</v>
      </c>
      <c r="E3038">
        <v>0</v>
      </c>
      <c r="F3038" s="18">
        <v>0</v>
      </c>
      <c r="G3038" s="18">
        <v>0</v>
      </c>
      <c r="H3038" s="18">
        <v>0</v>
      </c>
      <c r="I3038">
        <v>0</v>
      </c>
      <c r="J3038">
        <v>1</v>
      </c>
      <c r="K3038">
        <v>0</v>
      </c>
      <c r="L3038">
        <v>0</v>
      </c>
      <c r="M3038">
        <v>1</v>
      </c>
      <c r="N3038">
        <v>1</v>
      </c>
      <c r="O3038" t="s">
        <v>80</v>
      </c>
      <c r="Q3038" t="s">
        <v>15166</v>
      </c>
    </row>
    <row r="3039" spans="1:17">
      <c r="A3039" t="s">
        <v>14</v>
      </c>
      <c r="B3039">
        <v>918</v>
      </c>
      <c r="C3039">
        <v>2017</v>
      </c>
      <c r="D3039">
        <v>710813</v>
      </c>
      <c r="E3039">
        <v>0</v>
      </c>
      <c r="F3039" s="18">
        <v>0</v>
      </c>
      <c r="G3039" s="18">
        <v>0</v>
      </c>
      <c r="H3039" s="18">
        <v>0</v>
      </c>
      <c r="I3039">
        <v>0</v>
      </c>
      <c r="J3039">
        <v>2</v>
      </c>
      <c r="K3039">
        <v>0</v>
      </c>
      <c r="L3039">
        <v>0</v>
      </c>
      <c r="M3039">
        <v>2</v>
      </c>
      <c r="N3039">
        <v>2</v>
      </c>
      <c r="O3039" t="s">
        <v>7080</v>
      </c>
      <c r="Q3039" t="s">
        <v>15138</v>
      </c>
    </row>
    <row r="3040" spans="1:17">
      <c r="A3040" t="s">
        <v>14</v>
      </c>
      <c r="B3040">
        <v>918</v>
      </c>
      <c r="C3040">
        <v>2017</v>
      </c>
      <c r="D3040">
        <v>270120</v>
      </c>
      <c r="E3040">
        <v>0</v>
      </c>
      <c r="F3040" s="18">
        <v>0</v>
      </c>
      <c r="G3040" s="18">
        <v>0</v>
      </c>
      <c r="H3040" s="18">
        <v>0</v>
      </c>
      <c r="I3040">
        <v>0</v>
      </c>
      <c r="J3040">
        <v>1</v>
      </c>
      <c r="K3040">
        <v>0</v>
      </c>
      <c r="L3040">
        <v>0</v>
      </c>
      <c r="M3040">
        <v>1</v>
      </c>
      <c r="N3040">
        <v>1</v>
      </c>
      <c r="O3040" t="s">
        <v>2159</v>
      </c>
      <c r="Q3040" t="s">
        <v>20961</v>
      </c>
    </row>
    <row r="3041" spans="1:17">
      <c r="A3041" t="s">
        <v>14</v>
      </c>
      <c r="B3041">
        <v>918</v>
      </c>
      <c r="C3041">
        <v>2017</v>
      </c>
      <c r="D3041">
        <v>270220</v>
      </c>
      <c r="E3041">
        <v>0</v>
      </c>
      <c r="F3041" s="18">
        <v>0</v>
      </c>
      <c r="G3041" s="18">
        <v>0</v>
      </c>
      <c r="H3041" s="18">
        <v>0</v>
      </c>
      <c r="I3041">
        <v>0</v>
      </c>
      <c r="J3041">
        <v>1</v>
      </c>
      <c r="K3041">
        <v>0</v>
      </c>
      <c r="L3041">
        <v>0</v>
      </c>
      <c r="M3041">
        <v>1</v>
      </c>
      <c r="N3041">
        <v>1</v>
      </c>
      <c r="O3041" t="s">
        <v>2159</v>
      </c>
      <c r="Q3041" t="s">
        <v>20957</v>
      </c>
    </row>
    <row r="3042" spans="1:17">
      <c r="A3042" t="s">
        <v>14</v>
      </c>
      <c r="B3042">
        <v>918</v>
      </c>
      <c r="C3042">
        <v>2017</v>
      </c>
      <c r="D3042">
        <v>270400</v>
      </c>
      <c r="E3042">
        <v>0</v>
      </c>
      <c r="F3042" s="18">
        <v>0</v>
      </c>
      <c r="G3042" s="18">
        <v>0</v>
      </c>
      <c r="H3042" s="18">
        <v>0</v>
      </c>
      <c r="I3042">
        <v>0</v>
      </c>
      <c r="J3042">
        <v>3</v>
      </c>
      <c r="K3042">
        <v>0</v>
      </c>
      <c r="L3042">
        <v>0</v>
      </c>
      <c r="M3042">
        <v>3</v>
      </c>
      <c r="N3042">
        <v>3</v>
      </c>
      <c r="O3042" t="s">
        <v>2159</v>
      </c>
      <c r="Q3042" t="s">
        <v>20953</v>
      </c>
    </row>
    <row r="3043" spans="1:17">
      <c r="A3043" t="s">
        <v>14</v>
      </c>
      <c r="B3043">
        <v>918</v>
      </c>
      <c r="C3043">
        <v>2017</v>
      </c>
      <c r="D3043">
        <v>270600</v>
      </c>
      <c r="E3043">
        <v>0</v>
      </c>
      <c r="F3043" s="18">
        <v>0</v>
      </c>
      <c r="G3043" s="18">
        <v>0</v>
      </c>
      <c r="H3043" s="18">
        <v>0</v>
      </c>
      <c r="I3043">
        <v>0</v>
      </c>
      <c r="J3043">
        <v>1</v>
      </c>
      <c r="K3043">
        <v>0</v>
      </c>
      <c r="L3043">
        <v>0</v>
      </c>
      <c r="M3043">
        <v>1</v>
      </c>
      <c r="N3043">
        <v>1</v>
      </c>
      <c r="O3043" t="s">
        <v>2159</v>
      </c>
      <c r="Q3043" t="s">
        <v>20949</v>
      </c>
    </row>
    <row r="3044" spans="1:17">
      <c r="A3044" t="s">
        <v>14</v>
      </c>
      <c r="B3044">
        <v>918</v>
      </c>
      <c r="C3044">
        <v>2017</v>
      </c>
      <c r="D3044">
        <v>270810</v>
      </c>
      <c r="E3044">
        <v>0</v>
      </c>
      <c r="F3044" s="18">
        <v>0</v>
      </c>
      <c r="G3044" s="18">
        <v>0</v>
      </c>
      <c r="H3044" s="18">
        <v>0</v>
      </c>
      <c r="I3044">
        <v>0</v>
      </c>
      <c r="J3044">
        <v>1</v>
      </c>
      <c r="K3044">
        <v>0</v>
      </c>
      <c r="L3044">
        <v>0</v>
      </c>
      <c r="M3044">
        <v>1</v>
      </c>
      <c r="N3044">
        <v>1</v>
      </c>
      <c r="O3044" t="s">
        <v>2159</v>
      </c>
      <c r="Q3044" t="s">
        <v>20931</v>
      </c>
    </row>
    <row r="3045" spans="1:17">
      <c r="A3045" t="s">
        <v>14</v>
      </c>
      <c r="B3045">
        <v>918</v>
      </c>
      <c r="C3045">
        <v>2017</v>
      </c>
      <c r="D3045">
        <v>270820</v>
      </c>
      <c r="E3045">
        <v>0</v>
      </c>
      <c r="F3045" s="18">
        <v>0</v>
      </c>
      <c r="G3045" s="18">
        <v>0</v>
      </c>
      <c r="H3045" s="18">
        <v>0</v>
      </c>
      <c r="I3045">
        <v>0</v>
      </c>
      <c r="J3045">
        <v>1</v>
      </c>
      <c r="K3045">
        <v>0</v>
      </c>
      <c r="L3045">
        <v>0</v>
      </c>
      <c r="M3045">
        <v>1</v>
      </c>
      <c r="N3045">
        <v>1</v>
      </c>
      <c r="O3045" t="s">
        <v>2159</v>
      </c>
      <c r="Q3045" t="s">
        <v>20929</v>
      </c>
    </row>
    <row r="3046" spans="1:17">
      <c r="A3046" t="s">
        <v>14</v>
      </c>
      <c r="B3046">
        <v>918</v>
      </c>
      <c r="C3046">
        <v>2017</v>
      </c>
      <c r="D3046">
        <v>270900</v>
      </c>
      <c r="E3046">
        <v>0</v>
      </c>
      <c r="F3046" s="18">
        <v>0</v>
      </c>
      <c r="G3046" s="18">
        <v>0</v>
      </c>
      <c r="H3046" s="18">
        <v>0</v>
      </c>
      <c r="I3046">
        <v>0</v>
      </c>
      <c r="J3046">
        <v>2</v>
      </c>
      <c r="K3046">
        <v>0</v>
      </c>
      <c r="L3046">
        <v>0</v>
      </c>
      <c r="M3046">
        <v>2</v>
      </c>
      <c r="N3046">
        <v>2</v>
      </c>
      <c r="O3046" t="s">
        <v>2159</v>
      </c>
      <c r="Q3046" t="s">
        <v>20927</v>
      </c>
    </row>
    <row r="3047" spans="1:17">
      <c r="A3047" t="s">
        <v>14</v>
      </c>
      <c r="B3047">
        <v>918</v>
      </c>
      <c r="C3047">
        <v>2017</v>
      </c>
      <c r="D3047">
        <v>271012</v>
      </c>
      <c r="E3047">
        <v>141</v>
      </c>
      <c r="F3047" s="18">
        <v>0</v>
      </c>
      <c r="G3047" s="18">
        <v>4.7</v>
      </c>
      <c r="H3047" s="18">
        <v>4.41</v>
      </c>
      <c r="I3047">
        <v>0</v>
      </c>
      <c r="J3047">
        <v>2</v>
      </c>
      <c r="K3047">
        <v>0</v>
      </c>
      <c r="L3047">
        <v>30</v>
      </c>
      <c r="M3047">
        <v>32</v>
      </c>
      <c r="N3047">
        <v>32</v>
      </c>
      <c r="O3047" t="s">
        <v>2159</v>
      </c>
      <c r="Q3047" t="s">
        <v>20921</v>
      </c>
    </row>
    <row r="3048" spans="1:17">
      <c r="A3048" t="s">
        <v>14</v>
      </c>
      <c r="B3048">
        <v>918</v>
      </c>
      <c r="C3048">
        <v>2017</v>
      </c>
      <c r="D3048">
        <v>271019</v>
      </c>
      <c r="E3048">
        <v>60.4</v>
      </c>
      <c r="F3048" s="18">
        <v>0</v>
      </c>
      <c r="G3048" s="18">
        <v>4.7</v>
      </c>
      <c r="H3048" s="18">
        <v>1.59</v>
      </c>
      <c r="I3048">
        <v>0</v>
      </c>
      <c r="J3048">
        <v>22</v>
      </c>
      <c r="K3048">
        <v>0</v>
      </c>
      <c r="L3048">
        <v>16</v>
      </c>
      <c r="M3048">
        <v>38</v>
      </c>
      <c r="N3048">
        <v>38</v>
      </c>
      <c r="O3048" t="s">
        <v>2159</v>
      </c>
      <c r="Q3048" t="s">
        <v>20917</v>
      </c>
    </row>
    <row r="3049" spans="1:17">
      <c r="A3049" t="s">
        <v>14</v>
      </c>
      <c r="B3049">
        <v>918</v>
      </c>
      <c r="C3049">
        <v>2017</v>
      </c>
      <c r="D3049">
        <v>271020</v>
      </c>
      <c r="E3049">
        <v>17.7</v>
      </c>
      <c r="F3049" s="18">
        <v>0</v>
      </c>
      <c r="G3049" s="18">
        <v>3.7</v>
      </c>
      <c r="H3049" s="18">
        <v>1.1100000000000001</v>
      </c>
      <c r="I3049">
        <v>0</v>
      </c>
      <c r="J3049">
        <v>11</v>
      </c>
      <c r="K3049">
        <v>0</v>
      </c>
      <c r="L3049">
        <v>5</v>
      </c>
      <c r="M3049">
        <v>16</v>
      </c>
      <c r="N3049">
        <v>16</v>
      </c>
      <c r="O3049" t="s">
        <v>2159</v>
      </c>
      <c r="Q3049" t="s">
        <v>20915</v>
      </c>
    </row>
    <row r="3050" spans="1:17">
      <c r="A3050" t="s">
        <v>14</v>
      </c>
      <c r="B3050">
        <v>918</v>
      </c>
      <c r="C3050">
        <v>2017</v>
      </c>
      <c r="D3050">
        <v>271111</v>
      </c>
      <c r="E3050">
        <v>0</v>
      </c>
      <c r="F3050" s="18">
        <v>0</v>
      </c>
      <c r="G3050" s="18">
        <v>0</v>
      </c>
      <c r="H3050" s="18">
        <v>0</v>
      </c>
      <c r="I3050">
        <v>0</v>
      </c>
      <c r="J3050">
        <v>1</v>
      </c>
      <c r="K3050">
        <v>0</v>
      </c>
      <c r="L3050">
        <v>0</v>
      </c>
      <c r="M3050">
        <v>1</v>
      </c>
      <c r="N3050">
        <v>1</v>
      </c>
      <c r="O3050" t="s">
        <v>2159</v>
      </c>
      <c r="Q3050" t="s">
        <v>20891</v>
      </c>
    </row>
    <row r="3051" spans="1:17">
      <c r="A3051" t="s">
        <v>14</v>
      </c>
      <c r="B3051">
        <v>918</v>
      </c>
      <c r="C3051">
        <v>2017</v>
      </c>
      <c r="D3051">
        <v>271112</v>
      </c>
      <c r="E3051">
        <v>9.4</v>
      </c>
      <c r="F3051" s="18">
        <v>0</v>
      </c>
      <c r="G3051" s="18">
        <v>8</v>
      </c>
      <c r="H3051" s="18">
        <v>1.57</v>
      </c>
      <c r="I3051">
        <v>0</v>
      </c>
      <c r="J3051">
        <v>3</v>
      </c>
      <c r="K3051">
        <v>0</v>
      </c>
      <c r="L3051">
        <v>3</v>
      </c>
      <c r="M3051">
        <v>6</v>
      </c>
      <c r="N3051">
        <v>6</v>
      </c>
      <c r="O3051" t="s">
        <v>2159</v>
      </c>
      <c r="Q3051" t="s">
        <v>20889</v>
      </c>
    </row>
    <row r="3052" spans="1:17">
      <c r="A3052" t="s">
        <v>14</v>
      </c>
      <c r="B3052">
        <v>918</v>
      </c>
      <c r="C3052">
        <v>2017</v>
      </c>
      <c r="D3052">
        <v>271113</v>
      </c>
      <c r="E3052">
        <v>1.4</v>
      </c>
      <c r="F3052" s="18">
        <v>0</v>
      </c>
      <c r="G3052" s="18">
        <v>0.7</v>
      </c>
      <c r="H3052" s="18">
        <v>0.35</v>
      </c>
      <c r="I3052">
        <v>0</v>
      </c>
      <c r="J3052">
        <v>2</v>
      </c>
      <c r="K3052">
        <v>0</v>
      </c>
      <c r="L3052">
        <v>2</v>
      </c>
      <c r="M3052">
        <v>4</v>
      </c>
      <c r="N3052">
        <v>4</v>
      </c>
      <c r="O3052" t="s">
        <v>2159</v>
      </c>
      <c r="Q3052" t="s">
        <v>20887</v>
      </c>
    </row>
    <row r="3053" spans="1:17">
      <c r="A3053" t="s">
        <v>14</v>
      </c>
      <c r="B3053">
        <v>918</v>
      </c>
      <c r="C3053">
        <v>2017</v>
      </c>
      <c r="D3053">
        <v>271114</v>
      </c>
      <c r="E3053">
        <v>0</v>
      </c>
      <c r="F3053" s="18">
        <v>0</v>
      </c>
      <c r="G3053" s="18">
        <v>0</v>
      </c>
      <c r="H3053" s="18">
        <v>0</v>
      </c>
      <c r="I3053">
        <v>0</v>
      </c>
      <c r="J3053">
        <v>1</v>
      </c>
      <c r="K3053">
        <v>0</v>
      </c>
      <c r="L3053">
        <v>0</v>
      </c>
      <c r="M3053">
        <v>1</v>
      </c>
      <c r="N3053">
        <v>1</v>
      </c>
      <c r="O3053" t="s">
        <v>2159</v>
      </c>
      <c r="Q3053" t="s">
        <v>20885</v>
      </c>
    </row>
    <row r="3054" spans="1:17">
      <c r="A3054" t="s">
        <v>14</v>
      </c>
      <c r="B3054">
        <v>918</v>
      </c>
      <c r="C3054">
        <v>2017</v>
      </c>
      <c r="D3054">
        <v>271119</v>
      </c>
      <c r="E3054">
        <v>0</v>
      </c>
      <c r="F3054" s="18">
        <v>0</v>
      </c>
      <c r="G3054" s="18">
        <v>0</v>
      </c>
      <c r="H3054" s="18">
        <v>0</v>
      </c>
      <c r="I3054">
        <v>0</v>
      </c>
      <c r="J3054">
        <v>1</v>
      </c>
      <c r="K3054">
        <v>0</v>
      </c>
      <c r="L3054">
        <v>0</v>
      </c>
      <c r="M3054">
        <v>1</v>
      </c>
      <c r="N3054">
        <v>1</v>
      </c>
      <c r="O3054" t="s">
        <v>2159</v>
      </c>
      <c r="Q3054" t="s">
        <v>20883</v>
      </c>
    </row>
    <row r="3055" spans="1:17">
      <c r="A3055" t="s">
        <v>14</v>
      </c>
      <c r="B3055">
        <v>918</v>
      </c>
      <c r="C3055">
        <v>2017</v>
      </c>
      <c r="D3055">
        <v>271121</v>
      </c>
      <c r="E3055">
        <v>0</v>
      </c>
      <c r="F3055" s="18">
        <v>0</v>
      </c>
      <c r="G3055" s="18">
        <v>0</v>
      </c>
      <c r="H3055" s="18">
        <v>0</v>
      </c>
      <c r="I3055">
        <v>0</v>
      </c>
      <c r="J3055">
        <v>1</v>
      </c>
      <c r="K3055">
        <v>0</v>
      </c>
      <c r="L3055">
        <v>0</v>
      </c>
      <c r="M3055">
        <v>1</v>
      </c>
      <c r="N3055">
        <v>1</v>
      </c>
      <c r="O3055" t="s">
        <v>2159</v>
      </c>
      <c r="Q3055" t="s">
        <v>20881</v>
      </c>
    </row>
    <row r="3056" spans="1:17">
      <c r="A3056" t="s">
        <v>14</v>
      </c>
      <c r="B3056">
        <v>918</v>
      </c>
      <c r="C3056">
        <v>2017</v>
      </c>
      <c r="D3056">
        <v>271129</v>
      </c>
      <c r="E3056">
        <v>0</v>
      </c>
      <c r="F3056" s="18">
        <v>0</v>
      </c>
      <c r="G3056" s="18">
        <v>0</v>
      </c>
      <c r="H3056" s="18">
        <v>0</v>
      </c>
      <c r="I3056">
        <v>0</v>
      </c>
      <c r="J3056">
        <v>1</v>
      </c>
      <c r="K3056">
        <v>0</v>
      </c>
      <c r="L3056">
        <v>0</v>
      </c>
      <c r="M3056">
        <v>1</v>
      </c>
      <c r="N3056">
        <v>1</v>
      </c>
      <c r="O3056" t="s">
        <v>2159</v>
      </c>
      <c r="Q3056" t="s">
        <v>20879</v>
      </c>
    </row>
    <row r="3057" spans="1:17">
      <c r="A3057" t="s">
        <v>14</v>
      </c>
      <c r="B3057">
        <v>918</v>
      </c>
      <c r="C3057">
        <v>2017</v>
      </c>
      <c r="D3057">
        <v>271210</v>
      </c>
      <c r="E3057">
        <v>2.2000000000000002</v>
      </c>
      <c r="F3057" s="18">
        <v>0</v>
      </c>
      <c r="G3057" s="18">
        <v>2.2000000000000002</v>
      </c>
      <c r="H3057" s="18">
        <v>1.1000000000000001</v>
      </c>
      <c r="I3057">
        <v>0</v>
      </c>
      <c r="J3057">
        <v>1</v>
      </c>
      <c r="K3057">
        <v>0</v>
      </c>
      <c r="L3057">
        <v>1</v>
      </c>
      <c r="M3057">
        <v>2</v>
      </c>
      <c r="N3057">
        <v>2</v>
      </c>
      <c r="O3057" t="s">
        <v>2159</v>
      </c>
      <c r="Q3057" t="s">
        <v>20877</v>
      </c>
    </row>
    <row r="3058" spans="1:17">
      <c r="A3058" t="s">
        <v>14</v>
      </c>
      <c r="B3058">
        <v>918</v>
      </c>
      <c r="C3058">
        <v>2017</v>
      </c>
      <c r="D3058">
        <v>271220</v>
      </c>
      <c r="E3058">
        <v>2.2000000000000002</v>
      </c>
      <c r="F3058" s="18">
        <v>0</v>
      </c>
      <c r="G3058" s="18">
        <v>2.2000000000000002</v>
      </c>
      <c r="H3058" s="18">
        <v>1.1000000000000001</v>
      </c>
      <c r="I3058">
        <v>0</v>
      </c>
      <c r="J3058">
        <v>1</v>
      </c>
      <c r="K3058">
        <v>0</v>
      </c>
      <c r="L3058">
        <v>1</v>
      </c>
      <c r="M3058">
        <v>2</v>
      </c>
      <c r="N3058">
        <v>2</v>
      </c>
      <c r="O3058" t="s">
        <v>2159</v>
      </c>
      <c r="Q3058" t="s">
        <v>20875</v>
      </c>
    </row>
    <row r="3059" spans="1:17">
      <c r="A3059" t="s">
        <v>14</v>
      </c>
      <c r="B3059">
        <v>918</v>
      </c>
      <c r="C3059">
        <v>2017</v>
      </c>
      <c r="D3059">
        <v>271290</v>
      </c>
      <c r="E3059">
        <v>5.8</v>
      </c>
      <c r="F3059" s="18">
        <v>0</v>
      </c>
      <c r="G3059" s="18">
        <v>2.2000000000000002</v>
      </c>
      <c r="H3059" s="18">
        <v>0.83</v>
      </c>
      <c r="I3059">
        <v>0</v>
      </c>
      <c r="J3059">
        <v>3</v>
      </c>
      <c r="K3059">
        <v>0</v>
      </c>
      <c r="L3059">
        <v>4</v>
      </c>
      <c r="M3059">
        <v>7</v>
      </c>
      <c r="N3059">
        <v>7</v>
      </c>
      <c r="O3059" t="s">
        <v>2159</v>
      </c>
      <c r="Q3059" t="s">
        <v>20873</v>
      </c>
    </row>
    <row r="3060" spans="1:17">
      <c r="A3060" t="s">
        <v>14</v>
      </c>
      <c r="B3060">
        <v>918</v>
      </c>
      <c r="C3060">
        <v>2017</v>
      </c>
      <c r="D3060">
        <v>271311</v>
      </c>
      <c r="E3060">
        <v>0</v>
      </c>
      <c r="F3060" s="18">
        <v>0</v>
      </c>
      <c r="G3060" s="18">
        <v>0</v>
      </c>
      <c r="H3060" s="18">
        <v>0</v>
      </c>
      <c r="I3060">
        <v>0</v>
      </c>
      <c r="J3060">
        <v>1</v>
      </c>
      <c r="K3060">
        <v>0</v>
      </c>
      <c r="L3060">
        <v>0</v>
      </c>
      <c r="M3060">
        <v>1</v>
      </c>
      <c r="N3060">
        <v>1</v>
      </c>
      <c r="O3060" t="s">
        <v>2159</v>
      </c>
      <c r="Q3060" t="s">
        <v>20871</v>
      </c>
    </row>
    <row r="3061" spans="1:17">
      <c r="A3061" t="s">
        <v>14</v>
      </c>
      <c r="B3061">
        <v>918</v>
      </c>
      <c r="C3061">
        <v>2017</v>
      </c>
      <c r="D3061">
        <v>271312</v>
      </c>
      <c r="E3061">
        <v>0</v>
      </c>
      <c r="F3061" s="18">
        <v>0</v>
      </c>
      <c r="G3061" s="18">
        <v>0</v>
      </c>
      <c r="H3061" s="18">
        <v>0</v>
      </c>
      <c r="I3061">
        <v>0</v>
      </c>
      <c r="J3061">
        <v>1</v>
      </c>
      <c r="K3061">
        <v>0</v>
      </c>
      <c r="L3061">
        <v>0</v>
      </c>
      <c r="M3061">
        <v>1</v>
      </c>
      <c r="N3061">
        <v>1</v>
      </c>
      <c r="O3061" t="s">
        <v>2159</v>
      </c>
      <c r="Q3061" t="s">
        <v>20869</v>
      </c>
    </row>
    <row r="3062" spans="1:17">
      <c r="A3062" t="s">
        <v>14</v>
      </c>
      <c r="B3062">
        <v>918</v>
      </c>
      <c r="C3062">
        <v>2017</v>
      </c>
      <c r="D3062">
        <v>271320</v>
      </c>
      <c r="E3062">
        <v>0</v>
      </c>
      <c r="F3062" s="18">
        <v>0</v>
      </c>
      <c r="G3062" s="18">
        <v>0</v>
      </c>
      <c r="H3062" s="18">
        <v>0</v>
      </c>
      <c r="I3062">
        <v>0</v>
      </c>
      <c r="J3062">
        <v>1</v>
      </c>
      <c r="K3062">
        <v>0</v>
      </c>
      <c r="L3062">
        <v>0</v>
      </c>
      <c r="M3062">
        <v>1</v>
      </c>
      <c r="N3062">
        <v>1</v>
      </c>
      <c r="O3062" t="s">
        <v>2159</v>
      </c>
      <c r="Q3062" t="s">
        <v>20867</v>
      </c>
    </row>
    <row r="3063" spans="1:17">
      <c r="A3063" t="s">
        <v>14</v>
      </c>
      <c r="B3063">
        <v>918</v>
      </c>
      <c r="C3063">
        <v>2017</v>
      </c>
      <c r="D3063">
        <v>271390</v>
      </c>
      <c r="E3063">
        <v>0.7</v>
      </c>
      <c r="F3063" s="18">
        <v>0</v>
      </c>
      <c r="G3063" s="18">
        <v>0.7</v>
      </c>
      <c r="H3063" s="18">
        <v>0.35</v>
      </c>
      <c r="I3063">
        <v>0</v>
      </c>
      <c r="J3063">
        <v>1</v>
      </c>
      <c r="K3063">
        <v>0</v>
      </c>
      <c r="L3063">
        <v>1</v>
      </c>
      <c r="M3063">
        <v>2</v>
      </c>
      <c r="N3063">
        <v>2</v>
      </c>
      <c r="O3063" t="s">
        <v>2159</v>
      </c>
      <c r="Q3063" t="s">
        <v>20865</v>
      </c>
    </row>
    <row r="3064" spans="1:17">
      <c r="A3064" t="s">
        <v>14</v>
      </c>
      <c r="B3064">
        <v>918</v>
      </c>
      <c r="C3064">
        <v>2017</v>
      </c>
      <c r="D3064">
        <v>271410</v>
      </c>
      <c r="E3064">
        <v>0</v>
      </c>
      <c r="F3064" s="18">
        <v>0</v>
      </c>
      <c r="G3064" s="18">
        <v>0</v>
      </c>
      <c r="H3064" s="18">
        <v>0</v>
      </c>
      <c r="I3064">
        <v>0</v>
      </c>
      <c r="J3064">
        <v>1</v>
      </c>
      <c r="K3064">
        <v>0</v>
      </c>
      <c r="L3064">
        <v>0</v>
      </c>
      <c r="M3064">
        <v>1</v>
      </c>
      <c r="N3064">
        <v>1</v>
      </c>
      <c r="O3064" t="s">
        <v>2159</v>
      </c>
      <c r="Q3064" t="s">
        <v>20863</v>
      </c>
    </row>
    <row r="3065" spans="1:17">
      <c r="A3065" t="s">
        <v>14</v>
      </c>
      <c r="B3065">
        <v>918</v>
      </c>
      <c r="C3065">
        <v>2017</v>
      </c>
      <c r="D3065">
        <v>50100</v>
      </c>
      <c r="E3065">
        <v>0</v>
      </c>
      <c r="F3065" s="18">
        <v>0</v>
      </c>
      <c r="G3065" s="18">
        <v>0</v>
      </c>
      <c r="H3065" s="18">
        <v>0</v>
      </c>
      <c r="I3065">
        <v>0</v>
      </c>
      <c r="J3065">
        <v>1</v>
      </c>
      <c r="K3065">
        <v>0</v>
      </c>
      <c r="L3065">
        <v>0</v>
      </c>
      <c r="M3065">
        <v>1</v>
      </c>
      <c r="N3065">
        <v>1</v>
      </c>
      <c r="O3065" t="s">
        <v>783</v>
      </c>
      <c r="Q3065" t="s">
        <v>22580</v>
      </c>
    </row>
    <row r="3066" spans="1:17">
      <c r="A3066" t="s">
        <v>14</v>
      </c>
      <c r="B3066">
        <v>918</v>
      </c>
      <c r="C3066">
        <v>2017</v>
      </c>
      <c r="D3066">
        <v>731511</v>
      </c>
      <c r="E3066">
        <v>5.4</v>
      </c>
      <c r="F3066" s="18">
        <v>2.7</v>
      </c>
      <c r="G3066" s="18">
        <v>2.7</v>
      </c>
      <c r="H3066" s="18">
        <v>2.7</v>
      </c>
      <c r="I3066">
        <v>0</v>
      </c>
      <c r="J3066">
        <v>0</v>
      </c>
      <c r="K3066">
        <v>0</v>
      </c>
      <c r="L3066">
        <v>2</v>
      </c>
      <c r="M3066">
        <v>2</v>
      </c>
      <c r="N3066">
        <v>2</v>
      </c>
      <c r="O3066" t="s">
        <v>124</v>
      </c>
      <c r="Q3066" t="s">
        <v>14574</v>
      </c>
    </row>
    <row r="3067" spans="1:17">
      <c r="A3067" t="s">
        <v>14</v>
      </c>
      <c r="B3067">
        <v>918</v>
      </c>
      <c r="C3067">
        <v>2017</v>
      </c>
      <c r="D3067">
        <v>731512</v>
      </c>
      <c r="E3067">
        <v>2.7</v>
      </c>
      <c r="F3067" s="18">
        <v>2.7</v>
      </c>
      <c r="G3067" s="18">
        <v>2.7</v>
      </c>
      <c r="H3067" s="18">
        <v>2.7</v>
      </c>
      <c r="I3067">
        <v>0</v>
      </c>
      <c r="J3067">
        <v>0</v>
      </c>
      <c r="K3067">
        <v>0</v>
      </c>
      <c r="L3067">
        <v>1</v>
      </c>
      <c r="M3067">
        <v>1</v>
      </c>
      <c r="N3067">
        <v>1</v>
      </c>
      <c r="O3067" t="s">
        <v>124</v>
      </c>
      <c r="Q3067" t="s">
        <v>14572</v>
      </c>
    </row>
    <row r="3068" spans="1:17">
      <c r="A3068" t="s">
        <v>14</v>
      </c>
      <c r="B3068">
        <v>918</v>
      </c>
      <c r="C3068">
        <v>2017</v>
      </c>
      <c r="D3068">
        <v>731519</v>
      </c>
      <c r="E3068">
        <v>2.7</v>
      </c>
      <c r="F3068" s="18">
        <v>2.7</v>
      </c>
      <c r="G3068" s="18">
        <v>2.7</v>
      </c>
      <c r="H3068" s="18">
        <v>2.7</v>
      </c>
      <c r="I3068">
        <v>0</v>
      </c>
      <c r="J3068">
        <v>0</v>
      </c>
      <c r="K3068">
        <v>0</v>
      </c>
      <c r="L3068">
        <v>1</v>
      </c>
      <c r="M3068">
        <v>1</v>
      </c>
      <c r="N3068">
        <v>1</v>
      </c>
      <c r="O3068" t="s">
        <v>124</v>
      </c>
      <c r="Q3068" t="s">
        <v>14570</v>
      </c>
    </row>
    <row r="3069" spans="1:17">
      <c r="A3069" t="s">
        <v>14</v>
      </c>
      <c r="B3069">
        <v>918</v>
      </c>
      <c r="C3069">
        <v>2017</v>
      </c>
      <c r="D3069">
        <v>840120</v>
      </c>
      <c r="E3069">
        <v>3.7</v>
      </c>
      <c r="F3069" s="18">
        <v>3.7</v>
      </c>
      <c r="G3069" s="18">
        <v>3.7</v>
      </c>
      <c r="H3069" s="18">
        <v>3.7</v>
      </c>
      <c r="I3069">
        <v>0</v>
      </c>
      <c r="J3069">
        <v>0</v>
      </c>
      <c r="K3069">
        <v>0</v>
      </c>
      <c r="L3069">
        <v>1</v>
      </c>
      <c r="M3069">
        <v>1</v>
      </c>
      <c r="N3069">
        <v>1</v>
      </c>
      <c r="O3069" t="s">
        <v>124</v>
      </c>
      <c r="Q3069" t="s">
        <v>13834</v>
      </c>
    </row>
    <row r="3070" spans="1:17">
      <c r="A3070" t="s">
        <v>14</v>
      </c>
      <c r="B3070">
        <v>918</v>
      </c>
      <c r="C3070">
        <v>2017</v>
      </c>
      <c r="D3070">
        <v>840510</v>
      </c>
      <c r="E3070">
        <v>1.7</v>
      </c>
      <c r="F3070" s="18">
        <v>1.7</v>
      </c>
      <c r="G3070" s="18">
        <v>1.7</v>
      </c>
      <c r="H3070" s="18">
        <v>1.7</v>
      </c>
      <c r="I3070">
        <v>0</v>
      </c>
      <c r="J3070">
        <v>0</v>
      </c>
      <c r="K3070">
        <v>0</v>
      </c>
      <c r="L3070">
        <v>1</v>
      </c>
      <c r="M3070">
        <v>1</v>
      </c>
      <c r="N3070">
        <v>1</v>
      </c>
      <c r="O3070" t="s">
        <v>124</v>
      </c>
      <c r="Q3070" t="s">
        <v>13808</v>
      </c>
    </row>
    <row r="3071" spans="1:17">
      <c r="A3071" t="s">
        <v>14</v>
      </c>
      <c r="B3071">
        <v>918</v>
      </c>
      <c r="C3071">
        <v>2017</v>
      </c>
      <c r="D3071">
        <v>840590</v>
      </c>
      <c r="E3071">
        <v>3.4</v>
      </c>
      <c r="F3071" s="18">
        <v>1.7</v>
      </c>
      <c r="G3071" s="18">
        <v>1.7</v>
      </c>
      <c r="H3071" s="18">
        <v>1.7</v>
      </c>
      <c r="I3071">
        <v>0</v>
      </c>
      <c r="J3071">
        <v>0</v>
      </c>
      <c r="K3071">
        <v>0</v>
      </c>
      <c r="L3071">
        <v>2</v>
      </c>
      <c r="M3071">
        <v>2</v>
      </c>
      <c r="N3071">
        <v>2</v>
      </c>
      <c r="O3071" t="s">
        <v>124</v>
      </c>
      <c r="Q3071" t="s">
        <v>13806</v>
      </c>
    </row>
    <row r="3072" spans="1:17">
      <c r="A3072" t="s">
        <v>14</v>
      </c>
      <c r="B3072">
        <v>918</v>
      </c>
      <c r="C3072">
        <v>2017</v>
      </c>
      <c r="D3072">
        <v>840610</v>
      </c>
      <c r="E3072">
        <v>2.7</v>
      </c>
      <c r="F3072" s="18">
        <v>2.7</v>
      </c>
      <c r="G3072" s="18">
        <v>2.7</v>
      </c>
      <c r="H3072" s="18">
        <v>2.7</v>
      </c>
      <c r="I3072">
        <v>0</v>
      </c>
      <c r="J3072">
        <v>0</v>
      </c>
      <c r="K3072">
        <v>0</v>
      </c>
      <c r="L3072">
        <v>1</v>
      </c>
      <c r="M3072">
        <v>1</v>
      </c>
      <c r="N3072">
        <v>1</v>
      </c>
      <c r="O3072" t="s">
        <v>124</v>
      </c>
      <c r="Q3072" t="s">
        <v>13804</v>
      </c>
    </row>
    <row r="3073" spans="1:17">
      <c r="A3073" t="s">
        <v>14</v>
      </c>
      <c r="B3073">
        <v>918</v>
      </c>
      <c r="C3073">
        <v>2017</v>
      </c>
      <c r="D3073">
        <v>840681</v>
      </c>
      <c r="E3073">
        <v>2.7</v>
      </c>
      <c r="F3073" s="18">
        <v>2.7</v>
      </c>
      <c r="G3073" s="18">
        <v>2.7</v>
      </c>
      <c r="H3073" s="18">
        <v>2.7</v>
      </c>
      <c r="I3073">
        <v>0</v>
      </c>
      <c r="J3073">
        <v>0</v>
      </c>
      <c r="K3073">
        <v>0</v>
      </c>
      <c r="L3073">
        <v>1</v>
      </c>
      <c r="M3073">
        <v>1</v>
      </c>
      <c r="N3073">
        <v>1</v>
      </c>
      <c r="O3073" t="s">
        <v>124</v>
      </c>
      <c r="Q3073" t="s">
        <v>13802</v>
      </c>
    </row>
    <row r="3074" spans="1:17">
      <c r="A3074" t="s">
        <v>14</v>
      </c>
      <c r="B3074">
        <v>918</v>
      </c>
      <c r="C3074">
        <v>2017</v>
      </c>
      <c r="D3074">
        <v>840682</v>
      </c>
      <c r="E3074">
        <v>2.7</v>
      </c>
      <c r="F3074" s="18">
        <v>2.7</v>
      </c>
      <c r="G3074" s="18">
        <v>2.7</v>
      </c>
      <c r="H3074" s="18">
        <v>2.7</v>
      </c>
      <c r="I3074">
        <v>0</v>
      </c>
      <c r="J3074">
        <v>0</v>
      </c>
      <c r="K3074">
        <v>0</v>
      </c>
      <c r="L3074">
        <v>1</v>
      </c>
      <c r="M3074">
        <v>1</v>
      </c>
      <c r="N3074">
        <v>1</v>
      </c>
      <c r="O3074" t="s">
        <v>124</v>
      </c>
      <c r="Q3074" t="s">
        <v>13800</v>
      </c>
    </row>
    <row r="3075" spans="1:17">
      <c r="A3075" t="s">
        <v>14</v>
      </c>
      <c r="B3075">
        <v>918</v>
      </c>
      <c r="C3075">
        <v>2017</v>
      </c>
      <c r="D3075">
        <v>840690</v>
      </c>
      <c r="E3075">
        <v>5.4</v>
      </c>
      <c r="F3075" s="18">
        <v>2.7</v>
      </c>
      <c r="G3075" s="18">
        <v>2.7</v>
      </c>
      <c r="H3075" s="18">
        <v>2.7</v>
      </c>
      <c r="I3075">
        <v>0</v>
      </c>
      <c r="J3075">
        <v>0</v>
      </c>
      <c r="K3075">
        <v>0</v>
      </c>
      <c r="L3075">
        <v>2</v>
      </c>
      <c r="M3075">
        <v>2</v>
      </c>
      <c r="N3075">
        <v>2</v>
      </c>
      <c r="O3075" t="s">
        <v>124</v>
      </c>
      <c r="Q3075" t="s">
        <v>13798</v>
      </c>
    </row>
    <row r="3076" spans="1:17">
      <c r="A3076" t="s">
        <v>14</v>
      </c>
      <c r="B3076">
        <v>918</v>
      </c>
      <c r="C3076">
        <v>2017</v>
      </c>
      <c r="D3076">
        <v>840721</v>
      </c>
      <c r="E3076">
        <v>14.6</v>
      </c>
      <c r="F3076" s="18">
        <v>4.2</v>
      </c>
      <c r="G3076" s="18">
        <v>6.2</v>
      </c>
      <c r="H3076" s="18">
        <v>4.87</v>
      </c>
      <c r="I3076">
        <v>0</v>
      </c>
      <c r="J3076">
        <v>0</v>
      </c>
      <c r="K3076">
        <v>0</v>
      </c>
      <c r="L3076">
        <v>3</v>
      </c>
      <c r="M3076">
        <v>3</v>
      </c>
      <c r="N3076">
        <v>3</v>
      </c>
      <c r="O3076" t="s">
        <v>124</v>
      </c>
      <c r="Q3076" t="s">
        <v>13794</v>
      </c>
    </row>
    <row r="3077" spans="1:17">
      <c r="A3077" t="s">
        <v>14</v>
      </c>
      <c r="B3077">
        <v>918</v>
      </c>
      <c r="C3077">
        <v>2017</v>
      </c>
      <c r="D3077">
        <v>840729</v>
      </c>
      <c r="E3077">
        <v>4.2</v>
      </c>
      <c r="F3077" s="18">
        <v>4.2</v>
      </c>
      <c r="G3077" s="18">
        <v>4.2</v>
      </c>
      <c r="H3077" s="18">
        <v>4.2</v>
      </c>
      <c r="I3077">
        <v>0</v>
      </c>
      <c r="J3077">
        <v>0</v>
      </c>
      <c r="K3077">
        <v>0</v>
      </c>
      <c r="L3077">
        <v>1</v>
      </c>
      <c r="M3077">
        <v>1</v>
      </c>
      <c r="N3077">
        <v>1</v>
      </c>
      <c r="O3077" t="s">
        <v>124</v>
      </c>
      <c r="Q3077" t="s">
        <v>13792</v>
      </c>
    </row>
    <row r="3078" spans="1:17">
      <c r="A3078" t="s">
        <v>14</v>
      </c>
      <c r="B3078">
        <v>918</v>
      </c>
      <c r="C3078">
        <v>2017</v>
      </c>
      <c r="D3078">
        <v>840790</v>
      </c>
      <c r="E3078">
        <v>29.1</v>
      </c>
      <c r="F3078" s="18">
        <v>2.7</v>
      </c>
      <c r="G3078" s="18">
        <v>4.2</v>
      </c>
      <c r="H3078" s="18">
        <v>3.64</v>
      </c>
      <c r="I3078">
        <v>0</v>
      </c>
      <c r="J3078">
        <v>0</v>
      </c>
      <c r="K3078">
        <v>0</v>
      </c>
      <c r="L3078">
        <v>8</v>
      </c>
      <c r="M3078">
        <v>8</v>
      </c>
      <c r="N3078">
        <v>8</v>
      </c>
      <c r="O3078" t="s">
        <v>124</v>
      </c>
      <c r="Q3078" t="s">
        <v>13782</v>
      </c>
    </row>
    <row r="3079" spans="1:17">
      <c r="A3079" t="s">
        <v>14</v>
      </c>
      <c r="B3079">
        <v>918</v>
      </c>
      <c r="C3079">
        <v>2017</v>
      </c>
      <c r="D3079">
        <v>840810</v>
      </c>
      <c r="E3079">
        <v>24.3</v>
      </c>
      <c r="F3079" s="18">
        <v>0</v>
      </c>
      <c r="G3079" s="18">
        <v>2.7</v>
      </c>
      <c r="H3079" s="18">
        <v>1.35</v>
      </c>
      <c r="I3079">
        <v>0</v>
      </c>
      <c r="J3079">
        <v>9</v>
      </c>
      <c r="K3079">
        <v>0</v>
      </c>
      <c r="L3079">
        <v>9</v>
      </c>
      <c r="M3079">
        <v>18</v>
      </c>
      <c r="N3079">
        <v>18</v>
      </c>
      <c r="O3079" t="s">
        <v>124</v>
      </c>
      <c r="Q3079" t="s">
        <v>13780</v>
      </c>
    </row>
    <row r="3080" spans="1:17">
      <c r="A3080" t="s">
        <v>14</v>
      </c>
      <c r="B3080">
        <v>918</v>
      </c>
      <c r="C3080">
        <v>2017</v>
      </c>
      <c r="D3080">
        <v>840890</v>
      </c>
      <c r="E3080">
        <v>71.400000000000006</v>
      </c>
      <c r="F3080" s="18">
        <v>0</v>
      </c>
      <c r="G3080" s="18">
        <v>4.2</v>
      </c>
      <c r="H3080" s="18">
        <v>2.5499999999999998</v>
      </c>
      <c r="I3080">
        <v>0</v>
      </c>
      <c r="J3080">
        <v>11</v>
      </c>
      <c r="K3080">
        <v>0</v>
      </c>
      <c r="L3080">
        <v>17</v>
      </c>
      <c r="M3080">
        <v>28</v>
      </c>
      <c r="N3080">
        <v>28</v>
      </c>
      <c r="O3080" t="s">
        <v>124</v>
      </c>
      <c r="Q3080" t="s">
        <v>13776</v>
      </c>
    </row>
    <row r="3081" spans="1:17">
      <c r="A3081" t="s">
        <v>14</v>
      </c>
      <c r="B3081">
        <v>918</v>
      </c>
      <c r="C3081">
        <v>2017</v>
      </c>
      <c r="D3081">
        <v>840991</v>
      </c>
      <c r="E3081">
        <v>8.1</v>
      </c>
      <c r="F3081" s="18">
        <v>2.7</v>
      </c>
      <c r="G3081" s="18">
        <v>2.7</v>
      </c>
      <c r="H3081" s="18">
        <v>2.7</v>
      </c>
      <c r="I3081">
        <v>0</v>
      </c>
      <c r="J3081">
        <v>0</v>
      </c>
      <c r="K3081">
        <v>0</v>
      </c>
      <c r="L3081">
        <v>3</v>
      </c>
      <c r="M3081">
        <v>3</v>
      </c>
      <c r="N3081">
        <v>3</v>
      </c>
      <c r="O3081" t="s">
        <v>124</v>
      </c>
      <c r="Q3081" t="s">
        <v>13772</v>
      </c>
    </row>
    <row r="3082" spans="1:17">
      <c r="A3082" t="s">
        <v>14</v>
      </c>
      <c r="B3082">
        <v>918</v>
      </c>
      <c r="C3082">
        <v>2017</v>
      </c>
      <c r="D3082">
        <v>840999</v>
      </c>
      <c r="E3082">
        <v>8.1</v>
      </c>
      <c r="F3082" s="18">
        <v>2.7</v>
      </c>
      <c r="G3082" s="18">
        <v>2.7</v>
      </c>
      <c r="H3082" s="18">
        <v>2.7</v>
      </c>
      <c r="I3082">
        <v>0</v>
      </c>
      <c r="J3082">
        <v>0</v>
      </c>
      <c r="K3082">
        <v>0</v>
      </c>
      <c r="L3082">
        <v>3</v>
      </c>
      <c r="M3082">
        <v>3</v>
      </c>
      <c r="N3082">
        <v>3</v>
      </c>
      <c r="O3082" t="s">
        <v>124</v>
      </c>
      <c r="Q3082" t="s">
        <v>13770</v>
      </c>
    </row>
    <row r="3083" spans="1:17">
      <c r="A3083" t="s">
        <v>14</v>
      </c>
      <c r="B3083">
        <v>918</v>
      </c>
      <c r="C3083">
        <v>2017</v>
      </c>
      <c r="D3083">
        <v>841011</v>
      </c>
      <c r="E3083">
        <v>4.5</v>
      </c>
      <c r="F3083" s="18">
        <v>4.5</v>
      </c>
      <c r="G3083" s="18">
        <v>4.5</v>
      </c>
      <c r="H3083" s="18">
        <v>4.5</v>
      </c>
      <c r="I3083">
        <v>0</v>
      </c>
      <c r="J3083">
        <v>0</v>
      </c>
      <c r="K3083">
        <v>0</v>
      </c>
      <c r="L3083">
        <v>1</v>
      </c>
      <c r="M3083">
        <v>1</v>
      </c>
      <c r="N3083">
        <v>1</v>
      </c>
      <c r="O3083" t="s">
        <v>124</v>
      </c>
      <c r="Q3083" t="s">
        <v>13768</v>
      </c>
    </row>
    <row r="3084" spans="1:17">
      <c r="A3084" t="s">
        <v>14</v>
      </c>
      <c r="B3084">
        <v>918</v>
      </c>
      <c r="C3084">
        <v>2017</v>
      </c>
      <c r="D3084">
        <v>841012</v>
      </c>
      <c r="E3084">
        <v>4.5</v>
      </c>
      <c r="F3084" s="18">
        <v>4.5</v>
      </c>
      <c r="G3084" s="18">
        <v>4.5</v>
      </c>
      <c r="H3084" s="18">
        <v>4.5</v>
      </c>
      <c r="I3084">
        <v>0</v>
      </c>
      <c r="J3084">
        <v>0</v>
      </c>
      <c r="K3084">
        <v>0</v>
      </c>
      <c r="L3084">
        <v>1</v>
      </c>
      <c r="M3084">
        <v>1</v>
      </c>
      <c r="N3084">
        <v>1</v>
      </c>
      <c r="O3084" t="s">
        <v>124</v>
      </c>
      <c r="Q3084" t="s">
        <v>13766</v>
      </c>
    </row>
    <row r="3085" spans="1:17">
      <c r="A3085" t="s">
        <v>14</v>
      </c>
      <c r="B3085">
        <v>918</v>
      </c>
      <c r="C3085">
        <v>2017</v>
      </c>
      <c r="D3085">
        <v>841013</v>
      </c>
      <c r="E3085">
        <v>4.5</v>
      </c>
      <c r="F3085" s="18">
        <v>4.5</v>
      </c>
      <c r="G3085" s="18">
        <v>4.5</v>
      </c>
      <c r="H3085" s="18">
        <v>4.5</v>
      </c>
      <c r="I3085">
        <v>0</v>
      </c>
      <c r="J3085">
        <v>0</v>
      </c>
      <c r="K3085">
        <v>0</v>
      </c>
      <c r="L3085">
        <v>1</v>
      </c>
      <c r="M3085">
        <v>1</v>
      </c>
      <c r="N3085">
        <v>1</v>
      </c>
      <c r="O3085" t="s">
        <v>124</v>
      </c>
      <c r="Q3085" t="s">
        <v>13764</v>
      </c>
    </row>
    <row r="3086" spans="1:17">
      <c r="A3086" t="s">
        <v>14</v>
      </c>
      <c r="B3086">
        <v>918</v>
      </c>
      <c r="C3086">
        <v>2017</v>
      </c>
      <c r="D3086">
        <v>841090</v>
      </c>
      <c r="E3086">
        <v>4.5</v>
      </c>
      <c r="F3086" s="18">
        <v>4.5</v>
      </c>
      <c r="G3086" s="18">
        <v>4.5</v>
      </c>
      <c r="H3086" s="18">
        <v>4.5</v>
      </c>
      <c r="I3086">
        <v>0</v>
      </c>
      <c r="J3086">
        <v>0</v>
      </c>
      <c r="K3086">
        <v>0</v>
      </c>
      <c r="L3086">
        <v>1</v>
      </c>
      <c r="M3086">
        <v>1</v>
      </c>
      <c r="N3086">
        <v>1</v>
      </c>
      <c r="O3086" t="s">
        <v>124</v>
      </c>
      <c r="Q3086" t="s">
        <v>13762</v>
      </c>
    </row>
    <row r="3087" spans="1:17">
      <c r="A3087" t="s">
        <v>14</v>
      </c>
      <c r="B3087">
        <v>918</v>
      </c>
      <c r="C3087">
        <v>2017</v>
      </c>
      <c r="D3087">
        <v>841181</v>
      </c>
      <c r="E3087">
        <v>4.0999999999999996</v>
      </c>
      <c r="F3087" s="18">
        <v>0</v>
      </c>
      <c r="G3087" s="18">
        <v>4.0999999999999996</v>
      </c>
      <c r="H3087" s="18">
        <v>2.0499999999999998</v>
      </c>
      <c r="I3087">
        <v>0</v>
      </c>
      <c r="J3087">
        <v>1</v>
      </c>
      <c r="K3087">
        <v>0</v>
      </c>
      <c r="L3087">
        <v>1</v>
      </c>
      <c r="M3087">
        <v>2</v>
      </c>
      <c r="N3087">
        <v>2</v>
      </c>
      <c r="O3087" t="s">
        <v>124</v>
      </c>
      <c r="Q3087" t="s">
        <v>13752</v>
      </c>
    </row>
    <row r="3088" spans="1:17">
      <c r="A3088" t="s">
        <v>14</v>
      </c>
      <c r="B3088">
        <v>918</v>
      </c>
      <c r="C3088">
        <v>2017</v>
      </c>
      <c r="D3088">
        <v>841182</v>
      </c>
      <c r="E3088">
        <v>12.3</v>
      </c>
      <c r="F3088" s="18">
        <v>0</v>
      </c>
      <c r="G3088" s="18">
        <v>4.0999999999999996</v>
      </c>
      <c r="H3088" s="18">
        <v>2.0499999999999998</v>
      </c>
      <c r="I3088">
        <v>0</v>
      </c>
      <c r="J3088">
        <v>3</v>
      </c>
      <c r="K3088">
        <v>0</v>
      </c>
      <c r="L3088">
        <v>3</v>
      </c>
      <c r="M3088">
        <v>6</v>
      </c>
      <c r="N3088">
        <v>6</v>
      </c>
      <c r="O3088" t="s">
        <v>124</v>
      </c>
      <c r="Q3088" t="s">
        <v>13750</v>
      </c>
    </row>
    <row r="3089" spans="1:17">
      <c r="A3089" t="s">
        <v>14</v>
      </c>
      <c r="B3089">
        <v>918</v>
      </c>
      <c r="C3089">
        <v>2017</v>
      </c>
      <c r="D3089">
        <v>841199</v>
      </c>
      <c r="E3089">
        <v>16.399999999999999</v>
      </c>
      <c r="F3089" s="18">
        <v>0</v>
      </c>
      <c r="G3089" s="18">
        <v>4.0999999999999996</v>
      </c>
      <c r="H3089" s="18">
        <v>3.28</v>
      </c>
      <c r="I3089">
        <v>0</v>
      </c>
      <c r="J3089">
        <v>1</v>
      </c>
      <c r="K3089">
        <v>0</v>
      </c>
      <c r="L3089">
        <v>4</v>
      </c>
      <c r="M3089">
        <v>5</v>
      </c>
      <c r="N3089">
        <v>5</v>
      </c>
      <c r="O3089" t="s">
        <v>124</v>
      </c>
      <c r="Q3089" t="s">
        <v>13746</v>
      </c>
    </row>
    <row r="3090" spans="1:17">
      <c r="A3090" t="s">
        <v>14</v>
      </c>
      <c r="B3090">
        <v>918</v>
      </c>
      <c r="C3090">
        <v>2017</v>
      </c>
      <c r="D3090">
        <v>841221</v>
      </c>
      <c r="E3090">
        <v>5.4</v>
      </c>
      <c r="F3090" s="18">
        <v>0</v>
      </c>
      <c r="G3090" s="18">
        <v>2.7</v>
      </c>
      <c r="H3090" s="18">
        <v>1.35</v>
      </c>
      <c r="I3090">
        <v>0</v>
      </c>
      <c r="J3090">
        <v>2</v>
      </c>
      <c r="K3090">
        <v>0</v>
      </c>
      <c r="L3090">
        <v>2</v>
      </c>
      <c r="M3090">
        <v>4</v>
      </c>
      <c r="N3090">
        <v>4</v>
      </c>
      <c r="O3090" t="s">
        <v>124</v>
      </c>
      <c r="Q3090" t="s">
        <v>13742</v>
      </c>
    </row>
    <row r="3091" spans="1:17">
      <c r="A3091" t="s">
        <v>14</v>
      </c>
      <c r="B3091">
        <v>918</v>
      </c>
      <c r="C3091">
        <v>2017</v>
      </c>
      <c r="D3091">
        <v>841229</v>
      </c>
      <c r="E3091">
        <v>12.6</v>
      </c>
      <c r="F3091" s="18">
        <v>0</v>
      </c>
      <c r="G3091" s="18">
        <v>4.2</v>
      </c>
      <c r="H3091" s="18">
        <v>2.1</v>
      </c>
      <c r="I3091">
        <v>0</v>
      </c>
      <c r="J3091">
        <v>3</v>
      </c>
      <c r="K3091">
        <v>0</v>
      </c>
      <c r="L3091">
        <v>3</v>
      </c>
      <c r="M3091">
        <v>6</v>
      </c>
      <c r="N3091">
        <v>6</v>
      </c>
      <c r="O3091" t="s">
        <v>124</v>
      </c>
      <c r="Q3091" t="s">
        <v>13740</v>
      </c>
    </row>
    <row r="3092" spans="1:17">
      <c r="A3092" t="s">
        <v>14</v>
      </c>
      <c r="B3092">
        <v>918</v>
      </c>
      <c r="C3092">
        <v>2017</v>
      </c>
      <c r="D3092">
        <v>841231</v>
      </c>
      <c r="E3092">
        <v>4.2</v>
      </c>
      <c r="F3092" s="18">
        <v>0</v>
      </c>
      <c r="G3092" s="18">
        <v>4.2</v>
      </c>
      <c r="H3092" s="18">
        <v>2.1</v>
      </c>
      <c r="I3092">
        <v>0</v>
      </c>
      <c r="J3092">
        <v>1</v>
      </c>
      <c r="K3092">
        <v>0</v>
      </c>
      <c r="L3092">
        <v>1</v>
      </c>
      <c r="M3092">
        <v>2</v>
      </c>
      <c r="N3092">
        <v>2</v>
      </c>
      <c r="O3092" t="s">
        <v>124</v>
      </c>
      <c r="Q3092" t="s">
        <v>13738</v>
      </c>
    </row>
    <row r="3093" spans="1:17">
      <c r="A3093" t="s">
        <v>14</v>
      </c>
      <c r="B3093">
        <v>918</v>
      </c>
      <c r="C3093">
        <v>2017</v>
      </c>
      <c r="D3093">
        <v>841239</v>
      </c>
      <c r="E3093">
        <v>4.2</v>
      </c>
      <c r="F3093" s="18">
        <v>0</v>
      </c>
      <c r="G3093" s="18">
        <v>4.2</v>
      </c>
      <c r="H3093" s="18">
        <v>2.1</v>
      </c>
      <c r="I3093">
        <v>0</v>
      </c>
      <c r="J3093">
        <v>1</v>
      </c>
      <c r="K3093">
        <v>0</v>
      </c>
      <c r="L3093">
        <v>1</v>
      </c>
      <c r="M3093">
        <v>2</v>
      </c>
      <c r="N3093">
        <v>2</v>
      </c>
      <c r="O3093" t="s">
        <v>124</v>
      </c>
      <c r="Q3093" t="s">
        <v>13736</v>
      </c>
    </row>
    <row r="3094" spans="1:17">
      <c r="A3094" t="s">
        <v>14</v>
      </c>
      <c r="B3094">
        <v>918</v>
      </c>
      <c r="C3094">
        <v>2017</v>
      </c>
      <c r="D3094">
        <v>841280</v>
      </c>
      <c r="E3094">
        <v>6.9</v>
      </c>
      <c r="F3094" s="18">
        <v>0</v>
      </c>
      <c r="G3094" s="18">
        <v>4.2</v>
      </c>
      <c r="H3094" s="18">
        <v>2.2999999999999998</v>
      </c>
      <c r="I3094">
        <v>0</v>
      </c>
      <c r="J3094">
        <v>1</v>
      </c>
      <c r="K3094">
        <v>0</v>
      </c>
      <c r="L3094">
        <v>2</v>
      </c>
      <c r="M3094">
        <v>3</v>
      </c>
      <c r="N3094">
        <v>3</v>
      </c>
      <c r="O3094" t="s">
        <v>124</v>
      </c>
      <c r="Q3094" t="s">
        <v>13734</v>
      </c>
    </row>
    <row r="3095" spans="1:17">
      <c r="A3095" t="s">
        <v>14</v>
      </c>
      <c r="B3095">
        <v>918</v>
      </c>
      <c r="C3095">
        <v>2017</v>
      </c>
      <c r="D3095">
        <v>841290</v>
      </c>
      <c r="E3095">
        <v>7.1</v>
      </c>
      <c r="F3095" s="18">
        <v>0</v>
      </c>
      <c r="G3095" s="18">
        <v>2.7</v>
      </c>
      <c r="H3095" s="18">
        <v>1.01</v>
      </c>
      <c r="I3095">
        <v>0</v>
      </c>
      <c r="J3095">
        <v>4</v>
      </c>
      <c r="K3095">
        <v>0</v>
      </c>
      <c r="L3095">
        <v>3</v>
      </c>
      <c r="M3095">
        <v>7</v>
      </c>
      <c r="N3095">
        <v>7</v>
      </c>
      <c r="O3095" t="s">
        <v>124</v>
      </c>
      <c r="Q3095" t="s">
        <v>13732</v>
      </c>
    </row>
    <row r="3096" spans="1:17">
      <c r="A3096" t="s">
        <v>14</v>
      </c>
      <c r="B3096">
        <v>918</v>
      </c>
      <c r="C3096">
        <v>2017</v>
      </c>
      <c r="D3096">
        <v>841311</v>
      </c>
      <c r="E3096">
        <v>1.7</v>
      </c>
      <c r="F3096" s="18">
        <v>1.7</v>
      </c>
      <c r="G3096" s="18">
        <v>1.7</v>
      </c>
      <c r="H3096" s="18">
        <v>1.7</v>
      </c>
      <c r="I3096">
        <v>0</v>
      </c>
      <c r="J3096">
        <v>0</v>
      </c>
      <c r="K3096">
        <v>0</v>
      </c>
      <c r="L3096">
        <v>1</v>
      </c>
      <c r="M3096">
        <v>1</v>
      </c>
      <c r="N3096">
        <v>1</v>
      </c>
      <c r="O3096" t="s">
        <v>124</v>
      </c>
      <c r="Q3096" t="s">
        <v>13730</v>
      </c>
    </row>
    <row r="3097" spans="1:17">
      <c r="A3097" t="s">
        <v>14</v>
      </c>
      <c r="B3097">
        <v>918</v>
      </c>
      <c r="C3097">
        <v>2017</v>
      </c>
      <c r="D3097">
        <v>841319</v>
      </c>
      <c r="E3097">
        <v>1.7</v>
      </c>
      <c r="F3097" s="18">
        <v>0</v>
      </c>
      <c r="G3097" s="18">
        <v>1.7</v>
      </c>
      <c r="H3097" s="18">
        <v>0.85</v>
      </c>
      <c r="I3097">
        <v>0</v>
      </c>
      <c r="J3097">
        <v>1</v>
      </c>
      <c r="K3097">
        <v>0</v>
      </c>
      <c r="L3097">
        <v>1</v>
      </c>
      <c r="M3097">
        <v>2</v>
      </c>
      <c r="N3097">
        <v>2</v>
      </c>
      <c r="O3097" t="s">
        <v>124</v>
      </c>
      <c r="Q3097" t="s">
        <v>13728</v>
      </c>
    </row>
    <row r="3098" spans="1:17">
      <c r="A3098" t="s">
        <v>14</v>
      </c>
      <c r="B3098">
        <v>918</v>
      </c>
      <c r="C3098">
        <v>2017</v>
      </c>
      <c r="D3098">
        <v>841320</v>
      </c>
      <c r="E3098">
        <v>1.7</v>
      </c>
      <c r="F3098" s="18">
        <v>0</v>
      </c>
      <c r="G3098" s="18">
        <v>1.7</v>
      </c>
      <c r="H3098" s="18">
        <v>0.85</v>
      </c>
      <c r="I3098">
        <v>0</v>
      </c>
      <c r="J3098">
        <v>1</v>
      </c>
      <c r="K3098">
        <v>0</v>
      </c>
      <c r="L3098">
        <v>1</v>
      </c>
      <c r="M3098">
        <v>2</v>
      </c>
      <c r="N3098">
        <v>2</v>
      </c>
      <c r="O3098" t="s">
        <v>124</v>
      </c>
      <c r="Q3098" t="s">
        <v>13726</v>
      </c>
    </row>
    <row r="3099" spans="1:17">
      <c r="A3099" t="s">
        <v>14</v>
      </c>
      <c r="B3099">
        <v>918</v>
      </c>
      <c r="C3099">
        <v>2017</v>
      </c>
      <c r="D3099">
        <v>841330</v>
      </c>
      <c r="E3099">
        <v>3.4</v>
      </c>
      <c r="F3099" s="18">
        <v>0</v>
      </c>
      <c r="G3099" s="18">
        <v>1.7</v>
      </c>
      <c r="H3099" s="18">
        <v>0.85</v>
      </c>
      <c r="I3099">
        <v>0</v>
      </c>
      <c r="J3099">
        <v>2</v>
      </c>
      <c r="K3099">
        <v>0</v>
      </c>
      <c r="L3099">
        <v>2</v>
      </c>
      <c r="M3099">
        <v>4</v>
      </c>
      <c r="N3099">
        <v>4</v>
      </c>
      <c r="O3099" t="s">
        <v>124</v>
      </c>
      <c r="Q3099" t="s">
        <v>13724</v>
      </c>
    </row>
    <row r="3100" spans="1:17">
      <c r="A3100" t="s">
        <v>14</v>
      </c>
      <c r="B3100">
        <v>918</v>
      </c>
      <c r="C3100">
        <v>2017</v>
      </c>
      <c r="D3100">
        <v>841340</v>
      </c>
      <c r="E3100">
        <v>1.7</v>
      </c>
      <c r="F3100" s="18">
        <v>1.7</v>
      </c>
      <c r="G3100" s="18">
        <v>1.7</v>
      </c>
      <c r="H3100" s="18">
        <v>1.7</v>
      </c>
      <c r="I3100">
        <v>0</v>
      </c>
      <c r="J3100">
        <v>0</v>
      </c>
      <c r="K3100">
        <v>0</v>
      </c>
      <c r="L3100">
        <v>1</v>
      </c>
      <c r="M3100">
        <v>1</v>
      </c>
      <c r="N3100">
        <v>1</v>
      </c>
      <c r="O3100" t="s">
        <v>124</v>
      </c>
      <c r="Q3100" t="s">
        <v>13722</v>
      </c>
    </row>
    <row r="3101" spans="1:17">
      <c r="A3101" t="s">
        <v>14</v>
      </c>
      <c r="B3101">
        <v>918</v>
      </c>
      <c r="C3101">
        <v>2017</v>
      </c>
      <c r="D3101">
        <v>841350</v>
      </c>
      <c r="E3101">
        <v>8.5</v>
      </c>
      <c r="F3101" s="18">
        <v>0</v>
      </c>
      <c r="G3101" s="18">
        <v>1.7</v>
      </c>
      <c r="H3101" s="18">
        <v>0.85</v>
      </c>
      <c r="I3101">
        <v>0</v>
      </c>
      <c r="J3101">
        <v>5</v>
      </c>
      <c r="K3101">
        <v>0</v>
      </c>
      <c r="L3101">
        <v>5</v>
      </c>
      <c r="M3101">
        <v>10</v>
      </c>
      <c r="N3101">
        <v>10</v>
      </c>
      <c r="O3101" t="s">
        <v>124</v>
      </c>
      <c r="Q3101" t="s">
        <v>13720</v>
      </c>
    </row>
    <row r="3102" spans="1:17">
      <c r="A3102" t="s">
        <v>14</v>
      </c>
      <c r="B3102">
        <v>918</v>
      </c>
      <c r="C3102">
        <v>2017</v>
      </c>
      <c r="D3102">
        <v>841360</v>
      </c>
      <c r="E3102">
        <v>11.9</v>
      </c>
      <c r="F3102" s="18">
        <v>0</v>
      </c>
      <c r="G3102" s="18">
        <v>1.7</v>
      </c>
      <c r="H3102" s="18">
        <v>0.85</v>
      </c>
      <c r="I3102">
        <v>0</v>
      </c>
      <c r="J3102">
        <v>7</v>
      </c>
      <c r="K3102">
        <v>0</v>
      </c>
      <c r="L3102">
        <v>7</v>
      </c>
      <c r="M3102">
        <v>14</v>
      </c>
      <c r="N3102">
        <v>14</v>
      </c>
      <c r="O3102" t="s">
        <v>124</v>
      </c>
      <c r="Q3102" t="s">
        <v>13718</v>
      </c>
    </row>
    <row r="3103" spans="1:17">
      <c r="A3103" t="s">
        <v>14</v>
      </c>
      <c r="B3103">
        <v>918</v>
      </c>
      <c r="C3103">
        <v>2017</v>
      </c>
      <c r="D3103">
        <v>841370</v>
      </c>
      <c r="E3103">
        <v>20.399999999999999</v>
      </c>
      <c r="F3103" s="18">
        <v>0</v>
      </c>
      <c r="G3103" s="18">
        <v>1.7</v>
      </c>
      <c r="H3103" s="18">
        <v>1.02</v>
      </c>
      <c r="I3103">
        <v>0</v>
      </c>
      <c r="J3103">
        <v>8</v>
      </c>
      <c r="K3103">
        <v>0</v>
      </c>
      <c r="L3103">
        <v>12</v>
      </c>
      <c r="M3103">
        <v>20</v>
      </c>
      <c r="N3103">
        <v>20</v>
      </c>
      <c r="O3103" t="s">
        <v>124</v>
      </c>
      <c r="Q3103" t="s">
        <v>13716</v>
      </c>
    </row>
    <row r="3104" spans="1:17">
      <c r="A3104" t="s">
        <v>14</v>
      </c>
      <c r="B3104">
        <v>918</v>
      </c>
      <c r="C3104">
        <v>2017</v>
      </c>
      <c r="D3104">
        <v>841381</v>
      </c>
      <c r="E3104">
        <v>1.7</v>
      </c>
      <c r="F3104" s="18">
        <v>0</v>
      </c>
      <c r="G3104" s="18">
        <v>1.7</v>
      </c>
      <c r="H3104" s="18">
        <v>0.85</v>
      </c>
      <c r="I3104">
        <v>0</v>
      </c>
      <c r="J3104">
        <v>1</v>
      </c>
      <c r="K3104">
        <v>0</v>
      </c>
      <c r="L3104">
        <v>1</v>
      </c>
      <c r="M3104">
        <v>2</v>
      </c>
      <c r="N3104">
        <v>2</v>
      </c>
      <c r="O3104" t="s">
        <v>124</v>
      </c>
      <c r="Q3104" t="s">
        <v>13714</v>
      </c>
    </row>
    <row r="3105" spans="1:17">
      <c r="A3105" t="s">
        <v>14</v>
      </c>
      <c r="B3105">
        <v>918</v>
      </c>
      <c r="C3105">
        <v>2017</v>
      </c>
      <c r="D3105">
        <v>841382</v>
      </c>
      <c r="E3105">
        <v>1.7</v>
      </c>
      <c r="F3105" s="18">
        <v>1.7</v>
      </c>
      <c r="G3105" s="18">
        <v>1.7</v>
      </c>
      <c r="H3105" s="18">
        <v>1.7</v>
      </c>
      <c r="I3105">
        <v>0</v>
      </c>
      <c r="J3105">
        <v>0</v>
      </c>
      <c r="K3105">
        <v>0</v>
      </c>
      <c r="L3105">
        <v>1</v>
      </c>
      <c r="M3105">
        <v>1</v>
      </c>
      <c r="N3105">
        <v>1</v>
      </c>
      <c r="O3105" t="s">
        <v>124</v>
      </c>
      <c r="Q3105" t="s">
        <v>13712</v>
      </c>
    </row>
    <row r="3106" spans="1:17">
      <c r="A3106" t="s">
        <v>14</v>
      </c>
      <c r="B3106">
        <v>918</v>
      </c>
      <c r="C3106">
        <v>2017</v>
      </c>
      <c r="D3106">
        <v>841391</v>
      </c>
      <c r="E3106">
        <v>5.0999999999999996</v>
      </c>
      <c r="F3106" s="18">
        <v>0</v>
      </c>
      <c r="G3106" s="18">
        <v>1.7</v>
      </c>
      <c r="H3106" s="18">
        <v>1.27</v>
      </c>
      <c r="I3106">
        <v>0</v>
      </c>
      <c r="J3106">
        <v>1</v>
      </c>
      <c r="K3106">
        <v>0</v>
      </c>
      <c r="L3106">
        <v>3</v>
      </c>
      <c r="M3106">
        <v>4</v>
      </c>
      <c r="N3106">
        <v>4</v>
      </c>
      <c r="O3106" t="s">
        <v>124</v>
      </c>
      <c r="Q3106" t="s">
        <v>13710</v>
      </c>
    </row>
    <row r="3107" spans="1:17">
      <c r="A3107" t="s">
        <v>14</v>
      </c>
      <c r="B3107">
        <v>918</v>
      </c>
      <c r="C3107">
        <v>2017</v>
      </c>
      <c r="D3107">
        <v>841392</v>
      </c>
      <c r="E3107">
        <v>1.7</v>
      </c>
      <c r="F3107" s="18">
        <v>1.7</v>
      </c>
      <c r="G3107" s="18">
        <v>1.7</v>
      </c>
      <c r="H3107" s="18">
        <v>1.7</v>
      </c>
      <c r="I3107">
        <v>0</v>
      </c>
      <c r="J3107">
        <v>0</v>
      </c>
      <c r="K3107">
        <v>0</v>
      </c>
      <c r="L3107">
        <v>1</v>
      </c>
      <c r="M3107">
        <v>1</v>
      </c>
      <c r="N3107">
        <v>1</v>
      </c>
      <c r="O3107" t="s">
        <v>124</v>
      </c>
      <c r="Q3107" t="s">
        <v>13708</v>
      </c>
    </row>
    <row r="3108" spans="1:17">
      <c r="A3108" t="s">
        <v>14</v>
      </c>
      <c r="B3108">
        <v>918</v>
      </c>
      <c r="C3108">
        <v>2017</v>
      </c>
      <c r="D3108">
        <v>841410</v>
      </c>
      <c r="E3108">
        <v>5.0999999999999996</v>
      </c>
      <c r="F3108" s="18">
        <v>0</v>
      </c>
      <c r="G3108" s="18">
        <v>1.7</v>
      </c>
      <c r="H3108" s="18">
        <v>0.64</v>
      </c>
      <c r="I3108">
        <v>0</v>
      </c>
      <c r="J3108">
        <v>5</v>
      </c>
      <c r="K3108">
        <v>0</v>
      </c>
      <c r="L3108">
        <v>3</v>
      </c>
      <c r="M3108">
        <v>8</v>
      </c>
      <c r="N3108">
        <v>8</v>
      </c>
      <c r="O3108" t="s">
        <v>124</v>
      </c>
      <c r="Q3108" t="s">
        <v>13706</v>
      </c>
    </row>
    <row r="3109" spans="1:17">
      <c r="A3109" t="s">
        <v>14</v>
      </c>
      <c r="B3109">
        <v>918</v>
      </c>
      <c r="C3109">
        <v>2017</v>
      </c>
      <c r="D3109">
        <v>841420</v>
      </c>
      <c r="E3109">
        <v>3.9</v>
      </c>
      <c r="F3109" s="18">
        <v>0</v>
      </c>
      <c r="G3109" s="18">
        <v>2.2000000000000002</v>
      </c>
      <c r="H3109" s="18">
        <v>1.3</v>
      </c>
      <c r="I3109">
        <v>0</v>
      </c>
      <c r="J3109">
        <v>1</v>
      </c>
      <c r="K3109">
        <v>0</v>
      </c>
      <c r="L3109">
        <v>2</v>
      </c>
      <c r="M3109">
        <v>3</v>
      </c>
      <c r="N3109">
        <v>3</v>
      </c>
      <c r="O3109" t="s">
        <v>124</v>
      </c>
      <c r="Q3109" t="s">
        <v>13704</v>
      </c>
    </row>
    <row r="3110" spans="1:17">
      <c r="A3110" t="s">
        <v>14</v>
      </c>
      <c r="B3110">
        <v>918</v>
      </c>
      <c r="C3110">
        <v>2017</v>
      </c>
      <c r="D3110">
        <v>841430</v>
      </c>
      <c r="E3110">
        <v>13.2</v>
      </c>
      <c r="F3110" s="18">
        <v>0</v>
      </c>
      <c r="G3110" s="18">
        <v>2.2000000000000002</v>
      </c>
      <c r="H3110" s="18">
        <v>1.47</v>
      </c>
      <c r="I3110">
        <v>0</v>
      </c>
      <c r="J3110">
        <v>3</v>
      </c>
      <c r="K3110">
        <v>0</v>
      </c>
      <c r="L3110">
        <v>6</v>
      </c>
      <c r="M3110">
        <v>9</v>
      </c>
      <c r="N3110">
        <v>9</v>
      </c>
      <c r="O3110" t="s">
        <v>124</v>
      </c>
      <c r="Q3110" t="s">
        <v>13702</v>
      </c>
    </row>
    <row r="3111" spans="1:17">
      <c r="A3111" t="s">
        <v>14</v>
      </c>
      <c r="B3111">
        <v>918</v>
      </c>
      <c r="C3111">
        <v>2017</v>
      </c>
      <c r="D3111">
        <v>841440</v>
      </c>
      <c r="E3111">
        <v>4.4000000000000004</v>
      </c>
      <c r="F3111" s="18">
        <v>2.2000000000000002</v>
      </c>
      <c r="G3111" s="18">
        <v>2.2000000000000002</v>
      </c>
      <c r="H3111" s="18">
        <v>2.2000000000000002</v>
      </c>
      <c r="I3111">
        <v>0</v>
      </c>
      <c r="J3111">
        <v>0</v>
      </c>
      <c r="K3111">
        <v>0</v>
      </c>
      <c r="L3111">
        <v>2</v>
      </c>
      <c r="M3111">
        <v>2</v>
      </c>
      <c r="N3111">
        <v>2</v>
      </c>
      <c r="O3111" t="s">
        <v>124</v>
      </c>
      <c r="Q3111" t="s">
        <v>13700</v>
      </c>
    </row>
    <row r="3112" spans="1:17">
      <c r="A3112" t="s">
        <v>14</v>
      </c>
      <c r="B3112">
        <v>918</v>
      </c>
      <c r="C3112">
        <v>2017</v>
      </c>
      <c r="D3112">
        <v>841459</v>
      </c>
      <c r="E3112">
        <v>11.5</v>
      </c>
      <c r="F3112" s="18">
        <v>0</v>
      </c>
      <c r="G3112" s="18">
        <v>2.2999999999999998</v>
      </c>
      <c r="H3112" s="18">
        <v>1.28</v>
      </c>
      <c r="I3112">
        <v>0</v>
      </c>
      <c r="J3112">
        <v>4</v>
      </c>
      <c r="K3112">
        <v>0</v>
      </c>
      <c r="L3112">
        <v>5</v>
      </c>
      <c r="M3112">
        <v>9</v>
      </c>
      <c r="N3112">
        <v>9</v>
      </c>
      <c r="O3112" t="s">
        <v>124</v>
      </c>
      <c r="Q3112" t="s">
        <v>13696</v>
      </c>
    </row>
    <row r="3113" spans="1:17">
      <c r="A3113" t="s">
        <v>14</v>
      </c>
      <c r="B3113">
        <v>918</v>
      </c>
      <c r="C3113">
        <v>2017</v>
      </c>
      <c r="D3113">
        <v>841480</v>
      </c>
      <c r="E3113">
        <v>24.2</v>
      </c>
      <c r="F3113" s="18">
        <v>0</v>
      </c>
      <c r="G3113" s="18">
        <v>2.2000000000000002</v>
      </c>
      <c r="H3113" s="18">
        <v>1.1499999999999999</v>
      </c>
      <c r="I3113">
        <v>0</v>
      </c>
      <c r="J3113">
        <v>10</v>
      </c>
      <c r="K3113">
        <v>0</v>
      </c>
      <c r="L3113">
        <v>11</v>
      </c>
      <c r="M3113">
        <v>21</v>
      </c>
      <c r="N3113">
        <v>21</v>
      </c>
      <c r="O3113" t="s">
        <v>124</v>
      </c>
      <c r="Q3113" t="s">
        <v>13692</v>
      </c>
    </row>
    <row r="3114" spans="1:17">
      <c r="A3114" t="s">
        <v>14</v>
      </c>
      <c r="B3114">
        <v>918</v>
      </c>
      <c r="C3114">
        <v>2017</v>
      </c>
      <c r="D3114">
        <v>841490</v>
      </c>
      <c r="E3114">
        <v>8.8000000000000007</v>
      </c>
      <c r="F3114" s="18">
        <v>0</v>
      </c>
      <c r="G3114" s="18">
        <v>2.2000000000000002</v>
      </c>
      <c r="H3114" s="18">
        <v>1.76</v>
      </c>
      <c r="I3114">
        <v>0</v>
      </c>
      <c r="J3114">
        <v>1</v>
      </c>
      <c r="K3114">
        <v>0</v>
      </c>
      <c r="L3114">
        <v>4</v>
      </c>
      <c r="M3114">
        <v>5</v>
      </c>
      <c r="N3114">
        <v>5</v>
      </c>
      <c r="O3114" t="s">
        <v>124</v>
      </c>
      <c r="Q3114" t="s">
        <v>13690</v>
      </c>
    </row>
    <row r="3115" spans="1:17">
      <c r="A3115" t="s">
        <v>14</v>
      </c>
      <c r="B3115">
        <v>918</v>
      </c>
      <c r="C3115">
        <v>2017</v>
      </c>
      <c r="D3115">
        <v>841510</v>
      </c>
      <c r="E3115">
        <v>9.4</v>
      </c>
      <c r="F3115" s="18">
        <v>2.2000000000000002</v>
      </c>
      <c r="G3115" s="18">
        <v>2.5</v>
      </c>
      <c r="H3115" s="18">
        <v>2.35</v>
      </c>
      <c r="I3115">
        <v>0</v>
      </c>
      <c r="J3115">
        <v>0</v>
      </c>
      <c r="K3115">
        <v>0</v>
      </c>
      <c r="L3115">
        <v>4</v>
      </c>
      <c r="M3115">
        <v>4</v>
      </c>
      <c r="N3115">
        <v>4</v>
      </c>
      <c r="O3115" t="s">
        <v>124</v>
      </c>
      <c r="Q3115" t="s">
        <v>13688</v>
      </c>
    </row>
    <row r="3116" spans="1:17">
      <c r="A3116" t="s">
        <v>14</v>
      </c>
      <c r="B3116">
        <v>918</v>
      </c>
      <c r="C3116">
        <v>2017</v>
      </c>
      <c r="D3116">
        <v>841520</v>
      </c>
      <c r="E3116">
        <v>5.4</v>
      </c>
      <c r="F3116" s="18">
        <v>2.7</v>
      </c>
      <c r="G3116" s="18">
        <v>2.7</v>
      </c>
      <c r="H3116" s="18">
        <v>2.7</v>
      </c>
      <c r="I3116">
        <v>0</v>
      </c>
      <c r="J3116">
        <v>0</v>
      </c>
      <c r="K3116">
        <v>0</v>
      </c>
      <c r="L3116">
        <v>2</v>
      </c>
      <c r="M3116">
        <v>2</v>
      </c>
      <c r="N3116">
        <v>2</v>
      </c>
      <c r="O3116" t="s">
        <v>124</v>
      </c>
      <c r="Q3116" t="s">
        <v>13686</v>
      </c>
    </row>
    <row r="3117" spans="1:17">
      <c r="A3117" t="s">
        <v>14</v>
      </c>
      <c r="B3117">
        <v>918</v>
      </c>
      <c r="C3117">
        <v>2017</v>
      </c>
      <c r="D3117">
        <v>841581</v>
      </c>
      <c r="E3117">
        <v>5.4</v>
      </c>
      <c r="F3117" s="18">
        <v>0</v>
      </c>
      <c r="G3117" s="18">
        <v>2.7</v>
      </c>
      <c r="H3117" s="18">
        <v>1.8</v>
      </c>
      <c r="I3117">
        <v>0</v>
      </c>
      <c r="J3117">
        <v>1</v>
      </c>
      <c r="K3117">
        <v>0</v>
      </c>
      <c r="L3117">
        <v>2</v>
      </c>
      <c r="M3117">
        <v>3</v>
      </c>
      <c r="N3117">
        <v>3</v>
      </c>
      <c r="O3117" t="s">
        <v>124</v>
      </c>
      <c r="Q3117" t="s">
        <v>13684</v>
      </c>
    </row>
    <row r="3118" spans="1:17">
      <c r="A3118" t="s">
        <v>14</v>
      </c>
      <c r="B3118">
        <v>918</v>
      </c>
      <c r="C3118">
        <v>2017</v>
      </c>
      <c r="D3118">
        <v>841582</v>
      </c>
      <c r="E3118">
        <v>5.4</v>
      </c>
      <c r="F3118" s="18">
        <v>0</v>
      </c>
      <c r="G3118" s="18">
        <v>2.7</v>
      </c>
      <c r="H3118" s="18">
        <v>1.8</v>
      </c>
      <c r="I3118">
        <v>0</v>
      </c>
      <c r="J3118">
        <v>1</v>
      </c>
      <c r="K3118">
        <v>0</v>
      </c>
      <c r="L3118">
        <v>2</v>
      </c>
      <c r="M3118">
        <v>3</v>
      </c>
      <c r="N3118">
        <v>3</v>
      </c>
      <c r="O3118" t="s">
        <v>124</v>
      </c>
      <c r="Q3118" t="s">
        <v>13682</v>
      </c>
    </row>
    <row r="3119" spans="1:17">
      <c r="A3119" t="s">
        <v>14</v>
      </c>
      <c r="B3119">
        <v>918</v>
      </c>
      <c r="C3119">
        <v>2017</v>
      </c>
      <c r="D3119">
        <v>841583</v>
      </c>
      <c r="E3119">
        <v>2.7</v>
      </c>
      <c r="F3119" s="18">
        <v>0</v>
      </c>
      <c r="G3119" s="18">
        <v>2.7</v>
      </c>
      <c r="H3119" s="18">
        <v>1.35</v>
      </c>
      <c r="I3119">
        <v>0</v>
      </c>
      <c r="J3119">
        <v>1</v>
      </c>
      <c r="K3119">
        <v>0</v>
      </c>
      <c r="L3119">
        <v>1</v>
      </c>
      <c r="M3119">
        <v>2</v>
      </c>
      <c r="N3119">
        <v>2</v>
      </c>
      <c r="O3119" t="s">
        <v>124</v>
      </c>
      <c r="Q3119" t="s">
        <v>13680</v>
      </c>
    </row>
    <row r="3120" spans="1:17">
      <c r="A3120" t="s">
        <v>14</v>
      </c>
      <c r="B3120">
        <v>918</v>
      </c>
      <c r="C3120">
        <v>2017</v>
      </c>
      <c r="D3120">
        <v>841590</v>
      </c>
      <c r="E3120">
        <v>16.2</v>
      </c>
      <c r="F3120" s="18">
        <v>0</v>
      </c>
      <c r="G3120" s="18">
        <v>2.7</v>
      </c>
      <c r="H3120" s="18">
        <v>2.31</v>
      </c>
      <c r="I3120">
        <v>0</v>
      </c>
      <c r="J3120">
        <v>1</v>
      </c>
      <c r="K3120">
        <v>0</v>
      </c>
      <c r="L3120">
        <v>6</v>
      </c>
      <c r="M3120">
        <v>7</v>
      </c>
      <c r="N3120">
        <v>7</v>
      </c>
      <c r="O3120" t="s">
        <v>124</v>
      </c>
      <c r="Q3120" t="s">
        <v>13678</v>
      </c>
    </row>
    <row r="3121" spans="1:17">
      <c r="A3121" t="s">
        <v>14</v>
      </c>
      <c r="B3121">
        <v>918</v>
      </c>
      <c r="C3121">
        <v>2017</v>
      </c>
      <c r="D3121">
        <v>841610</v>
      </c>
      <c r="E3121">
        <v>3.4</v>
      </c>
      <c r="F3121" s="18">
        <v>1.7</v>
      </c>
      <c r="G3121" s="18">
        <v>1.7</v>
      </c>
      <c r="H3121" s="18">
        <v>1.7</v>
      </c>
      <c r="I3121">
        <v>0</v>
      </c>
      <c r="J3121">
        <v>0</v>
      </c>
      <c r="K3121">
        <v>0</v>
      </c>
      <c r="L3121">
        <v>2</v>
      </c>
      <c r="M3121">
        <v>2</v>
      </c>
      <c r="N3121">
        <v>2</v>
      </c>
      <c r="O3121" t="s">
        <v>124</v>
      </c>
      <c r="Q3121" t="s">
        <v>13676</v>
      </c>
    </row>
    <row r="3122" spans="1:17">
      <c r="A3122" t="s">
        <v>14</v>
      </c>
      <c r="B3122">
        <v>918</v>
      </c>
      <c r="C3122">
        <v>2017</v>
      </c>
      <c r="D3122">
        <v>841620</v>
      </c>
      <c r="E3122">
        <v>5.0999999999999996</v>
      </c>
      <c r="F3122" s="18">
        <v>1.7</v>
      </c>
      <c r="G3122" s="18">
        <v>1.7</v>
      </c>
      <c r="H3122" s="18">
        <v>1.7</v>
      </c>
      <c r="I3122">
        <v>0</v>
      </c>
      <c r="J3122">
        <v>0</v>
      </c>
      <c r="K3122">
        <v>0</v>
      </c>
      <c r="L3122">
        <v>3</v>
      </c>
      <c r="M3122">
        <v>3</v>
      </c>
      <c r="N3122">
        <v>3</v>
      </c>
      <c r="O3122" t="s">
        <v>124</v>
      </c>
      <c r="Q3122" t="s">
        <v>13674</v>
      </c>
    </row>
    <row r="3123" spans="1:17">
      <c r="A3123" t="s">
        <v>14</v>
      </c>
      <c r="B3123">
        <v>918</v>
      </c>
      <c r="C3123">
        <v>2017</v>
      </c>
      <c r="D3123">
        <v>841630</v>
      </c>
      <c r="E3123">
        <v>1.7</v>
      </c>
      <c r="F3123" s="18">
        <v>1.7</v>
      </c>
      <c r="G3123" s="18">
        <v>1.7</v>
      </c>
      <c r="H3123" s="18">
        <v>1.7</v>
      </c>
      <c r="I3123">
        <v>0</v>
      </c>
      <c r="J3123">
        <v>0</v>
      </c>
      <c r="K3123">
        <v>0</v>
      </c>
      <c r="L3123">
        <v>1</v>
      </c>
      <c r="M3123">
        <v>1</v>
      </c>
      <c r="N3123">
        <v>1</v>
      </c>
      <c r="O3123" t="s">
        <v>124</v>
      </c>
      <c r="Q3123" t="s">
        <v>13672</v>
      </c>
    </row>
    <row r="3124" spans="1:17">
      <c r="A3124" t="s">
        <v>14</v>
      </c>
      <c r="B3124">
        <v>918</v>
      </c>
      <c r="C3124">
        <v>2017</v>
      </c>
      <c r="D3124">
        <v>841690</v>
      </c>
      <c r="E3124">
        <v>1.7</v>
      </c>
      <c r="F3124" s="18">
        <v>1.7</v>
      </c>
      <c r="G3124" s="18">
        <v>1.7</v>
      </c>
      <c r="H3124" s="18">
        <v>1.7</v>
      </c>
      <c r="I3124">
        <v>0</v>
      </c>
      <c r="J3124">
        <v>0</v>
      </c>
      <c r="K3124">
        <v>0</v>
      </c>
      <c r="L3124">
        <v>1</v>
      </c>
      <c r="M3124">
        <v>1</v>
      </c>
      <c r="N3124">
        <v>1</v>
      </c>
      <c r="O3124" t="s">
        <v>124</v>
      </c>
      <c r="Q3124" t="s">
        <v>13670</v>
      </c>
    </row>
    <row r="3125" spans="1:17">
      <c r="A3125" t="s">
        <v>14</v>
      </c>
      <c r="B3125">
        <v>918</v>
      </c>
      <c r="C3125">
        <v>2017</v>
      </c>
      <c r="D3125">
        <v>841710</v>
      </c>
      <c r="E3125">
        <v>1.7</v>
      </c>
      <c r="F3125" s="18">
        <v>1.7</v>
      </c>
      <c r="G3125" s="18">
        <v>1.7</v>
      </c>
      <c r="H3125" s="18">
        <v>1.7</v>
      </c>
      <c r="I3125">
        <v>0</v>
      </c>
      <c r="J3125">
        <v>0</v>
      </c>
      <c r="K3125">
        <v>0</v>
      </c>
      <c r="L3125">
        <v>1</v>
      </c>
      <c r="M3125">
        <v>1</v>
      </c>
      <c r="N3125">
        <v>1</v>
      </c>
      <c r="O3125" t="s">
        <v>124</v>
      </c>
      <c r="Q3125" t="s">
        <v>13668</v>
      </c>
    </row>
    <row r="3126" spans="1:17">
      <c r="A3126" t="s">
        <v>14</v>
      </c>
      <c r="B3126">
        <v>918</v>
      </c>
      <c r="C3126">
        <v>2017</v>
      </c>
      <c r="D3126">
        <v>841720</v>
      </c>
      <c r="E3126">
        <v>3.4</v>
      </c>
      <c r="F3126" s="18">
        <v>1.7</v>
      </c>
      <c r="G3126" s="18">
        <v>1.7</v>
      </c>
      <c r="H3126" s="18">
        <v>1.7</v>
      </c>
      <c r="I3126">
        <v>0</v>
      </c>
      <c r="J3126">
        <v>0</v>
      </c>
      <c r="K3126">
        <v>0</v>
      </c>
      <c r="L3126">
        <v>2</v>
      </c>
      <c r="M3126">
        <v>2</v>
      </c>
      <c r="N3126">
        <v>2</v>
      </c>
      <c r="O3126" t="s">
        <v>124</v>
      </c>
      <c r="Q3126" t="s">
        <v>13666</v>
      </c>
    </row>
    <row r="3127" spans="1:17">
      <c r="A3127" t="s">
        <v>14</v>
      </c>
      <c r="B3127">
        <v>918</v>
      </c>
      <c r="C3127">
        <v>2017</v>
      </c>
      <c r="D3127">
        <v>841780</v>
      </c>
      <c r="E3127">
        <v>5.0999999999999996</v>
      </c>
      <c r="F3127" s="18">
        <v>1.7</v>
      </c>
      <c r="G3127" s="18">
        <v>1.7</v>
      </c>
      <c r="H3127" s="18">
        <v>1.7</v>
      </c>
      <c r="I3127">
        <v>0</v>
      </c>
      <c r="J3127">
        <v>0</v>
      </c>
      <c r="K3127">
        <v>0</v>
      </c>
      <c r="L3127">
        <v>3</v>
      </c>
      <c r="M3127">
        <v>3</v>
      </c>
      <c r="N3127">
        <v>3</v>
      </c>
      <c r="O3127" t="s">
        <v>124</v>
      </c>
      <c r="Q3127" t="s">
        <v>13664</v>
      </c>
    </row>
    <row r="3128" spans="1:17">
      <c r="A3128" t="s">
        <v>14</v>
      </c>
      <c r="B3128">
        <v>918</v>
      </c>
      <c r="C3128">
        <v>2017</v>
      </c>
      <c r="D3128">
        <v>841790</v>
      </c>
      <c r="E3128">
        <v>1.7</v>
      </c>
      <c r="F3128" s="18">
        <v>1.7</v>
      </c>
      <c r="G3128" s="18">
        <v>1.7</v>
      </c>
      <c r="H3128" s="18">
        <v>1.7</v>
      </c>
      <c r="I3128">
        <v>0</v>
      </c>
      <c r="J3128">
        <v>0</v>
      </c>
      <c r="K3128">
        <v>0</v>
      </c>
      <c r="L3128">
        <v>1</v>
      </c>
      <c r="M3128">
        <v>1</v>
      </c>
      <c r="N3128">
        <v>1</v>
      </c>
      <c r="O3128" t="s">
        <v>124</v>
      </c>
      <c r="Q3128" t="s">
        <v>13662</v>
      </c>
    </row>
    <row r="3129" spans="1:17">
      <c r="A3129" t="s">
        <v>14</v>
      </c>
      <c r="B3129">
        <v>918</v>
      </c>
      <c r="C3129">
        <v>2017</v>
      </c>
      <c r="D3129">
        <v>841850</v>
      </c>
      <c r="E3129">
        <v>13.2</v>
      </c>
      <c r="F3129" s="18">
        <v>2.2000000000000002</v>
      </c>
      <c r="G3129" s="18">
        <v>2.2000000000000002</v>
      </c>
      <c r="H3129" s="18">
        <v>2.2000000000000002</v>
      </c>
      <c r="I3129">
        <v>0</v>
      </c>
      <c r="J3129">
        <v>0</v>
      </c>
      <c r="K3129">
        <v>0</v>
      </c>
      <c r="L3129">
        <v>6</v>
      </c>
      <c r="M3129">
        <v>6</v>
      </c>
      <c r="N3129">
        <v>6</v>
      </c>
      <c r="O3129" t="s">
        <v>124</v>
      </c>
      <c r="Q3129" t="s">
        <v>13648</v>
      </c>
    </row>
    <row r="3130" spans="1:17">
      <c r="A3130" t="s">
        <v>14</v>
      </c>
      <c r="B3130">
        <v>918</v>
      </c>
      <c r="C3130">
        <v>2017</v>
      </c>
      <c r="D3130">
        <v>841861</v>
      </c>
      <c r="E3130">
        <v>4.4000000000000004</v>
      </c>
      <c r="F3130" s="18">
        <v>0</v>
      </c>
      <c r="G3130" s="18">
        <v>2.2000000000000002</v>
      </c>
      <c r="H3130" s="18">
        <v>1.47</v>
      </c>
      <c r="I3130">
        <v>0</v>
      </c>
      <c r="J3130">
        <v>1</v>
      </c>
      <c r="K3130">
        <v>0</v>
      </c>
      <c r="L3130">
        <v>2</v>
      </c>
      <c r="M3130">
        <v>3</v>
      </c>
      <c r="N3130">
        <v>3</v>
      </c>
      <c r="O3130" t="s">
        <v>124</v>
      </c>
      <c r="Q3130" t="s">
        <v>13646</v>
      </c>
    </row>
    <row r="3131" spans="1:17">
      <c r="A3131" t="s">
        <v>14</v>
      </c>
      <c r="B3131">
        <v>918</v>
      </c>
      <c r="C3131">
        <v>2017</v>
      </c>
      <c r="D3131">
        <v>841869</v>
      </c>
      <c r="E3131">
        <v>4.4000000000000004</v>
      </c>
      <c r="F3131" s="18">
        <v>0</v>
      </c>
      <c r="G3131" s="18">
        <v>2.2000000000000002</v>
      </c>
      <c r="H3131" s="18">
        <v>1.47</v>
      </c>
      <c r="I3131">
        <v>0</v>
      </c>
      <c r="J3131">
        <v>1</v>
      </c>
      <c r="K3131">
        <v>0</v>
      </c>
      <c r="L3131">
        <v>2</v>
      </c>
      <c r="M3131">
        <v>3</v>
      </c>
      <c r="N3131">
        <v>3</v>
      </c>
      <c r="O3131" t="s">
        <v>124</v>
      </c>
      <c r="Q3131" t="s">
        <v>13644</v>
      </c>
    </row>
    <row r="3132" spans="1:17">
      <c r="A3132" t="s">
        <v>14</v>
      </c>
      <c r="B3132">
        <v>918</v>
      </c>
      <c r="C3132">
        <v>2017</v>
      </c>
      <c r="D3132">
        <v>841891</v>
      </c>
      <c r="E3132">
        <v>2.2000000000000002</v>
      </c>
      <c r="F3132" s="18">
        <v>2.2000000000000002</v>
      </c>
      <c r="G3132" s="18">
        <v>2.2000000000000002</v>
      </c>
      <c r="H3132" s="18">
        <v>2.2000000000000002</v>
      </c>
      <c r="I3132">
        <v>0</v>
      </c>
      <c r="J3132">
        <v>0</v>
      </c>
      <c r="K3132">
        <v>0</v>
      </c>
      <c r="L3132">
        <v>1</v>
      </c>
      <c r="M3132">
        <v>1</v>
      </c>
      <c r="N3132">
        <v>1</v>
      </c>
      <c r="O3132" t="s">
        <v>124</v>
      </c>
      <c r="Q3132" t="s">
        <v>13642</v>
      </c>
    </row>
    <row r="3133" spans="1:17">
      <c r="A3133" t="s">
        <v>14</v>
      </c>
      <c r="B3133">
        <v>918</v>
      </c>
      <c r="C3133">
        <v>2017</v>
      </c>
      <c r="D3133">
        <v>841899</v>
      </c>
      <c r="E3133">
        <v>22</v>
      </c>
      <c r="F3133" s="18">
        <v>2.2000000000000002</v>
      </c>
      <c r="G3133" s="18">
        <v>2.2000000000000002</v>
      </c>
      <c r="H3133" s="18">
        <v>2.2000000000000002</v>
      </c>
      <c r="I3133">
        <v>0</v>
      </c>
      <c r="J3133">
        <v>0</v>
      </c>
      <c r="K3133">
        <v>0</v>
      </c>
      <c r="L3133">
        <v>10</v>
      </c>
      <c r="M3133">
        <v>10</v>
      </c>
      <c r="N3133">
        <v>10</v>
      </c>
      <c r="O3133" t="s">
        <v>124</v>
      </c>
      <c r="Q3133" t="s">
        <v>13640</v>
      </c>
    </row>
    <row r="3134" spans="1:17">
      <c r="A3134" t="s">
        <v>14</v>
      </c>
      <c r="B3134">
        <v>918</v>
      </c>
      <c r="C3134">
        <v>2017</v>
      </c>
      <c r="D3134">
        <v>841931</v>
      </c>
      <c r="E3134">
        <v>1.7</v>
      </c>
      <c r="F3134" s="18">
        <v>1.7</v>
      </c>
      <c r="G3134" s="18">
        <v>1.7</v>
      </c>
      <c r="H3134" s="18">
        <v>1.7</v>
      </c>
      <c r="I3134">
        <v>0</v>
      </c>
      <c r="J3134">
        <v>0</v>
      </c>
      <c r="K3134">
        <v>0</v>
      </c>
      <c r="L3134">
        <v>1</v>
      </c>
      <c r="M3134">
        <v>1</v>
      </c>
      <c r="N3134">
        <v>1</v>
      </c>
      <c r="O3134" t="s">
        <v>124</v>
      </c>
      <c r="Q3134" t="s">
        <v>13632</v>
      </c>
    </row>
    <row r="3135" spans="1:17">
      <c r="A3135" t="s">
        <v>14</v>
      </c>
      <c r="B3135">
        <v>918</v>
      </c>
      <c r="C3135">
        <v>2017</v>
      </c>
      <c r="D3135">
        <v>841932</v>
      </c>
      <c r="E3135">
        <v>1.7</v>
      </c>
      <c r="F3135" s="18">
        <v>1.7</v>
      </c>
      <c r="G3135" s="18">
        <v>1.7</v>
      </c>
      <c r="H3135" s="18">
        <v>1.7</v>
      </c>
      <c r="I3135">
        <v>0</v>
      </c>
      <c r="J3135">
        <v>0</v>
      </c>
      <c r="K3135">
        <v>0</v>
      </c>
      <c r="L3135">
        <v>1</v>
      </c>
      <c r="M3135">
        <v>1</v>
      </c>
      <c r="N3135">
        <v>1</v>
      </c>
      <c r="O3135" t="s">
        <v>124</v>
      </c>
      <c r="Q3135" t="s">
        <v>13630</v>
      </c>
    </row>
    <row r="3136" spans="1:17">
      <c r="A3136" t="s">
        <v>14</v>
      </c>
      <c r="B3136">
        <v>918</v>
      </c>
      <c r="C3136">
        <v>2017</v>
      </c>
      <c r="D3136">
        <v>841939</v>
      </c>
      <c r="E3136">
        <v>1.7</v>
      </c>
      <c r="F3136" s="18">
        <v>1.7</v>
      </c>
      <c r="G3136" s="18">
        <v>1.7</v>
      </c>
      <c r="H3136" s="18">
        <v>1.7</v>
      </c>
      <c r="I3136">
        <v>0</v>
      </c>
      <c r="J3136">
        <v>0</v>
      </c>
      <c r="K3136">
        <v>0</v>
      </c>
      <c r="L3136">
        <v>1</v>
      </c>
      <c r="M3136">
        <v>1</v>
      </c>
      <c r="N3136">
        <v>1</v>
      </c>
      <c r="O3136" t="s">
        <v>124</v>
      </c>
      <c r="Q3136" t="s">
        <v>13628</v>
      </c>
    </row>
    <row r="3137" spans="1:17">
      <c r="A3137" t="s">
        <v>14</v>
      </c>
      <c r="B3137">
        <v>918</v>
      </c>
      <c r="C3137">
        <v>2017</v>
      </c>
      <c r="D3137">
        <v>841940</v>
      </c>
      <c r="E3137">
        <v>1.7</v>
      </c>
      <c r="F3137" s="18">
        <v>1.7</v>
      </c>
      <c r="G3137" s="18">
        <v>1.7</v>
      </c>
      <c r="H3137" s="18">
        <v>1.7</v>
      </c>
      <c r="I3137">
        <v>0</v>
      </c>
      <c r="J3137">
        <v>0</v>
      </c>
      <c r="K3137">
        <v>0</v>
      </c>
      <c r="L3137">
        <v>1</v>
      </c>
      <c r="M3137">
        <v>1</v>
      </c>
      <c r="N3137">
        <v>1</v>
      </c>
      <c r="O3137" t="s">
        <v>124</v>
      </c>
      <c r="Q3137" t="s">
        <v>13626</v>
      </c>
    </row>
    <row r="3138" spans="1:17">
      <c r="A3138" t="s">
        <v>14</v>
      </c>
      <c r="B3138">
        <v>918</v>
      </c>
      <c r="C3138">
        <v>2017</v>
      </c>
      <c r="D3138">
        <v>841950</v>
      </c>
      <c r="E3138">
        <v>1.7</v>
      </c>
      <c r="F3138" s="18">
        <v>0</v>
      </c>
      <c r="G3138" s="18">
        <v>1.7</v>
      </c>
      <c r="H3138" s="18">
        <v>0.56999999999999995</v>
      </c>
      <c r="I3138">
        <v>0</v>
      </c>
      <c r="J3138">
        <v>2</v>
      </c>
      <c r="K3138">
        <v>0</v>
      </c>
      <c r="L3138">
        <v>1</v>
      </c>
      <c r="M3138">
        <v>3</v>
      </c>
      <c r="N3138">
        <v>3</v>
      </c>
      <c r="O3138" t="s">
        <v>124</v>
      </c>
      <c r="Q3138" t="s">
        <v>13624</v>
      </c>
    </row>
    <row r="3139" spans="1:17">
      <c r="A3139" t="s">
        <v>14</v>
      </c>
      <c r="B3139">
        <v>918</v>
      </c>
      <c r="C3139">
        <v>2017</v>
      </c>
      <c r="D3139">
        <v>841960</v>
      </c>
      <c r="E3139">
        <v>1.7</v>
      </c>
      <c r="F3139" s="18">
        <v>1.7</v>
      </c>
      <c r="G3139" s="18">
        <v>1.7</v>
      </c>
      <c r="H3139" s="18">
        <v>1.7</v>
      </c>
      <c r="I3139">
        <v>0</v>
      </c>
      <c r="J3139">
        <v>0</v>
      </c>
      <c r="K3139">
        <v>0</v>
      </c>
      <c r="L3139">
        <v>1</v>
      </c>
      <c r="M3139">
        <v>1</v>
      </c>
      <c r="N3139">
        <v>1</v>
      </c>
      <c r="O3139" t="s">
        <v>124</v>
      </c>
      <c r="Q3139" t="s">
        <v>13622</v>
      </c>
    </row>
    <row r="3140" spans="1:17">
      <c r="A3140" t="s">
        <v>14</v>
      </c>
      <c r="B3140">
        <v>918</v>
      </c>
      <c r="C3140">
        <v>2017</v>
      </c>
      <c r="D3140">
        <v>841981</v>
      </c>
      <c r="E3140">
        <v>4.4000000000000004</v>
      </c>
      <c r="F3140" s="18">
        <v>0</v>
      </c>
      <c r="G3140" s="18">
        <v>2.7</v>
      </c>
      <c r="H3140" s="18">
        <v>1.1000000000000001</v>
      </c>
      <c r="I3140">
        <v>0</v>
      </c>
      <c r="J3140">
        <v>2</v>
      </c>
      <c r="K3140">
        <v>0</v>
      </c>
      <c r="L3140">
        <v>2</v>
      </c>
      <c r="M3140">
        <v>4</v>
      </c>
      <c r="N3140">
        <v>4</v>
      </c>
      <c r="O3140" t="s">
        <v>124</v>
      </c>
      <c r="Q3140" t="s">
        <v>13620</v>
      </c>
    </row>
    <row r="3141" spans="1:17">
      <c r="A3141" t="s">
        <v>14</v>
      </c>
      <c r="B3141">
        <v>918</v>
      </c>
      <c r="C3141">
        <v>2017</v>
      </c>
      <c r="D3141">
        <v>841989</v>
      </c>
      <c r="E3141">
        <v>6.5</v>
      </c>
      <c r="F3141" s="18">
        <v>1.7</v>
      </c>
      <c r="G3141" s="18">
        <v>2.4</v>
      </c>
      <c r="H3141" s="18">
        <v>2.17</v>
      </c>
      <c r="I3141">
        <v>0</v>
      </c>
      <c r="J3141">
        <v>0</v>
      </c>
      <c r="K3141">
        <v>0</v>
      </c>
      <c r="L3141">
        <v>3</v>
      </c>
      <c r="M3141">
        <v>3</v>
      </c>
      <c r="N3141">
        <v>3</v>
      </c>
      <c r="O3141" t="s">
        <v>124</v>
      </c>
      <c r="Q3141" t="s">
        <v>13618</v>
      </c>
    </row>
    <row r="3142" spans="1:17">
      <c r="A3142" t="s">
        <v>14</v>
      </c>
      <c r="B3142">
        <v>918</v>
      </c>
      <c r="C3142">
        <v>2017</v>
      </c>
      <c r="D3142">
        <v>841990</v>
      </c>
      <c r="E3142">
        <v>3.4</v>
      </c>
      <c r="F3142" s="18">
        <v>0</v>
      </c>
      <c r="G3142" s="18">
        <v>1.7</v>
      </c>
      <c r="H3142" s="18">
        <v>0.85</v>
      </c>
      <c r="I3142">
        <v>0</v>
      </c>
      <c r="J3142">
        <v>2</v>
      </c>
      <c r="K3142">
        <v>0</v>
      </c>
      <c r="L3142">
        <v>2</v>
      </c>
      <c r="M3142">
        <v>4</v>
      </c>
      <c r="N3142">
        <v>4</v>
      </c>
      <c r="O3142" t="s">
        <v>124</v>
      </c>
      <c r="Q3142" t="s">
        <v>13616</v>
      </c>
    </row>
    <row r="3143" spans="1:17">
      <c r="A3143" t="s">
        <v>14</v>
      </c>
      <c r="B3143">
        <v>918</v>
      </c>
      <c r="C3143">
        <v>2017</v>
      </c>
      <c r="D3143">
        <v>842010</v>
      </c>
      <c r="E3143">
        <v>5.0999999999999996</v>
      </c>
      <c r="F3143" s="18">
        <v>0</v>
      </c>
      <c r="G3143" s="18">
        <v>1.7</v>
      </c>
      <c r="H3143" s="18">
        <v>1.27</v>
      </c>
      <c r="I3143">
        <v>0</v>
      </c>
      <c r="J3143">
        <v>1</v>
      </c>
      <c r="K3143">
        <v>0</v>
      </c>
      <c r="L3143">
        <v>3</v>
      </c>
      <c r="M3143">
        <v>4</v>
      </c>
      <c r="N3143">
        <v>4</v>
      </c>
      <c r="O3143" t="s">
        <v>124</v>
      </c>
      <c r="Q3143" t="s">
        <v>13614</v>
      </c>
    </row>
    <row r="3144" spans="1:17">
      <c r="A3144" t="s">
        <v>14</v>
      </c>
      <c r="B3144">
        <v>918</v>
      </c>
      <c r="C3144">
        <v>2017</v>
      </c>
      <c r="D3144">
        <v>842091</v>
      </c>
      <c r="E3144">
        <v>3.9</v>
      </c>
      <c r="F3144" s="18">
        <v>1.7</v>
      </c>
      <c r="G3144" s="18">
        <v>2.2000000000000002</v>
      </c>
      <c r="H3144" s="18">
        <v>1.95</v>
      </c>
      <c r="I3144">
        <v>0</v>
      </c>
      <c r="J3144">
        <v>0</v>
      </c>
      <c r="K3144">
        <v>0</v>
      </c>
      <c r="L3144">
        <v>2</v>
      </c>
      <c r="M3144">
        <v>2</v>
      </c>
      <c r="N3144">
        <v>2</v>
      </c>
      <c r="O3144" t="s">
        <v>124</v>
      </c>
      <c r="Q3144" t="s">
        <v>13612</v>
      </c>
    </row>
    <row r="3145" spans="1:17">
      <c r="A3145" t="s">
        <v>14</v>
      </c>
      <c r="B3145">
        <v>918</v>
      </c>
      <c r="C3145">
        <v>2017</v>
      </c>
      <c r="D3145">
        <v>842099</v>
      </c>
      <c r="E3145">
        <v>2.2000000000000002</v>
      </c>
      <c r="F3145" s="18">
        <v>2.2000000000000002</v>
      </c>
      <c r="G3145" s="18">
        <v>2.2000000000000002</v>
      </c>
      <c r="H3145" s="18">
        <v>2.2000000000000002</v>
      </c>
      <c r="I3145">
        <v>0</v>
      </c>
      <c r="J3145">
        <v>0</v>
      </c>
      <c r="K3145">
        <v>0</v>
      </c>
      <c r="L3145">
        <v>1</v>
      </c>
      <c r="M3145">
        <v>1</v>
      </c>
      <c r="N3145">
        <v>1</v>
      </c>
      <c r="O3145" t="s">
        <v>124</v>
      </c>
      <c r="Q3145" t="s">
        <v>13610</v>
      </c>
    </row>
    <row r="3146" spans="1:17">
      <c r="A3146" t="s">
        <v>14</v>
      </c>
      <c r="B3146">
        <v>918</v>
      </c>
      <c r="C3146">
        <v>2017</v>
      </c>
      <c r="D3146">
        <v>842111</v>
      </c>
      <c r="E3146">
        <v>2.2000000000000002</v>
      </c>
      <c r="F3146" s="18">
        <v>2.2000000000000002</v>
      </c>
      <c r="G3146" s="18">
        <v>2.2000000000000002</v>
      </c>
      <c r="H3146" s="18">
        <v>2.2000000000000002</v>
      </c>
      <c r="I3146">
        <v>0</v>
      </c>
      <c r="J3146">
        <v>0</v>
      </c>
      <c r="K3146">
        <v>0</v>
      </c>
      <c r="L3146">
        <v>1</v>
      </c>
      <c r="M3146">
        <v>1</v>
      </c>
      <c r="N3146">
        <v>1</v>
      </c>
      <c r="O3146" t="s">
        <v>124</v>
      </c>
      <c r="Q3146" t="s">
        <v>13608</v>
      </c>
    </row>
    <row r="3147" spans="1:17">
      <c r="A3147" t="s">
        <v>14</v>
      </c>
      <c r="B3147">
        <v>918</v>
      </c>
      <c r="C3147">
        <v>2017</v>
      </c>
      <c r="D3147">
        <v>842112</v>
      </c>
      <c r="E3147">
        <v>2.7</v>
      </c>
      <c r="F3147" s="18">
        <v>2.7</v>
      </c>
      <c r="G3147" s="18">
        <v>2.7</v>
      </c>
      <c r="H3147" s="18">
        <v>2.7</v>
      </c>
      <c r="I3147">
        <v>0</v>
      </c>
      <c r="J3147">
        <v>0</v>
      </c>
      <c r="K3147">
        <v>0</v>
      </c>
      <c r="L3147">
        <v>1</v>
      </c>
      <c r="M3147">
        <v>1</v>
      </c>
      <c r="N3147">
        <v>1</v>
      </c>
      <c r="O3147" t="s">
        <v>124</v>
      </c>
      <c r="Q3147" t="s">
        <v>13606</v>
      </c>
    </row>
    <row r="3148" spans="1:17">
      <c r="A3148" t="s">
        <v>14</v>
      </c>
      <c r="B3148">
        <v>918</v>
      </c>
      <c r="C3148">
        <v>2017</v>
      </c>
      <c r="D3148">
        <v>842119</v>
      </c>
      <c r="E3148">
        <v>1.5</v>
      </c>
      <c r="F3148" s="18">
        <v>0</v>
      </c>
      <c r="G3148" s="18">
        <v>1.5</v>
      </c>
      <c r="H3148" s="18">
        <v>0.5</v>
      </c>
      <c r="I3148">
        <v>0</v>
      </c>
      <c r="J3148">
        <v>2</v>
      </c>
      <c r="K3148">
        <v>0</v>
      </c>
      <c r="L3148">
        <v>1</v>
      </c>
      <c r="M3148">
        <v>3</v>
      </c>
      <c r="N3148">
        <v>3</v>
      </c>
      <c r="O3148" t="s">
        <v>124</v>
      </c>
      <c r="Q3148" t="s">
        <v>13604</v>
      </c>
    </row>
    <row r="3149" spans="1:17">
      <c r="A3149" t="s">
        <v>14</v>
      </c>
      <c r="B3149">
        <v>918</v>
      </c>
      <c r="C3149">
        <v>2017</v>
      </c>
      <c r="D3149">
        <v>842121</v>
      </c>
      <c r="E3149">
        <v>3.4</v>
      </c>
      <c r="F3149" s="18">
        <v>0</v>
      </c>
      <c r="G3149" s="18">
        <v>1.7</v>
      </c>
      <c r="H3149" s="18">
        <v>1.1299999999999999</v>
      </c>
      <c r="I3149">
        <v>0</v>
      </c>
      <c r="J3149">
        <v>1</v>
      </c>
      <c r="K3149">
        <v>0</v>
      </c>
      <c r="L3149">
        <v>2</v>
      </c>
      <c r="M3149">
        <v>3</v>
      </c>
      <c r="N3149">
        <v>3</v>
      </c>
      <c r="O3149" t="s">
        <v>124</v>
      </c>
      <c r="Q3149" t="s">
        <v>13602</v>
      </c>
    </row>
    <row r="3150" spans="1:17">
      <c r="A3150" t="s">
        <v>14</v>
      </c>
      <c r="B3150">
        <v>918</v>
      </c>
      <c r="C3150">
        <v>2017</v>
      </c>
      <c r="D3150">
        <v>842122</v>
      </c>
      <c r="E3150">
        <v>1.7</v>
      </c>
      <c r="F3150" s="18">
        <v>1.7</v>
      </c>
      <c r="G3150" s="18">
        <v>1.7</v>
      </c>
      <c r="H3150" s="18">
        <v>1.7</v>
      </c>
      <c r="I3150">
        <v>0</v>
      </c>
      <c r="J3150">
        <v>0</v>
      </c>
      <c r="K3150">
        <v>0</v>
      </c>
      <c r="L3150">
        <v>1</v>
      </c>
      <c r="M3150">
        <v>1</v>
      </c>
      <c r="N3150">
        <v>1</v>
      </c>
      <c r="O3150" t="s">
        <v>124</v>
      </c>
      <c r="Q3150" t="s">
        <v>13600</v>
      </c>
    </row>
    <row r="3151" spans="1:17">
      <c r="A3151" t="s">
        <v>14</v>
      </c>
      <c r="B3151">
        <v>918</v>
      </c>
      <c r="C3151">
        <v>2017</v>
      </c>
      <c r="D3151">
        <v>842123</v>
      </c>
      <c r="E3151">
        <v>1.7</v>
      </c>
      <c r="F3151" s="18">
        <v>0</v>
      </c>
      <c r="G3151" s="18">
        <v>1.7</v>
      </c>
      <c r="H3151" s="18">
        <v>0.85</v>
      </c>
      <c r="I3151">
        <v>0</v>
      </c>
      <c r="J3151">
        <v>1</v>
      </c>
      <c r="K3151">
        <v>0</v>
      </c>
      <c r="L3151">
        <v>1</v>
      </c>
      <c r="M3151">
        <v>2</v>
      </c>
      <c r="N3151">
        <v>2</v>
      </c>
      <c r="O3151" t="s">
        <v>124</v>
      </c>
      <c r="Q3151" t="s">
        <v>13598</v>
      </c>
    </row>
    <row r="3152" spans="1:17">
      <c r="A3152" t="s">
        <v>14</v>
      </c>
      <c r="B3152">
        <v>918</v>
      </c>
      <c r="C3152">
        <v>2017</v>
      </c>
      <c r="D3152">
        <v>842129</v>
      </c>
      <c r="E3152">
        <v>1.7</v>
      </c>
      <c r="F3152" s="18">
        <v>0</v>
      </c>
      <c r="G3152" s="18">
        <v>1.7</v>
      </c>
      <c r="H3152" s="18">
        <v>0.56999999999999995</v>
      </c>
      <c r="I3152">
        <v>0</v>
      </c>
      <c r="J3152">
        <v>2</v>
      </c>
      <c r="K3152">
        <v>0</v>
      </c>
      <c r="L3152">
        <v>1</v>
      </c>
      <c r="M3152">
        <v>3</v>
      </c>
      <c r="N3152">
        <v>3</v>
      </c>
      <c r="O3152" t="s">
        <v>124</v>
      </c>
      <c r="Q3152" t="s">
        <v>13596</v>
      </c>
    </row>
    <row r="3153" spans="1:17">
      <c r="A3153" t="s">
        <v>14</v>
      </c>
      <c r="B3153">
        <v>918</v>
      </c>
      <c r="C3153">
        <v>2017</v>
      </c>
      <c r="D3153">
        <v>842131</v>
      </c>
      <c r="E3153">
        <v>1.7</v>
      </c>
      <c r="F3153" s="18">
        <v>0</v>
      </c>
      <c r="G3153" s="18">
        <v>1.7</v>
      </c>
      <c r="H3153" s="18">
        <v>0.85</v>
      </c>
      <c r="I3153">
        <v>0</v>
      </c>
      <c r="J3153">
        <v>1</v>
      </c>
      <c r="K3153">
        <v>0</v>
      </c>
      <c r="L3153">
        <v>1</v>
      </c>
      <c r="M3153">
        <v>2</v>
      </c>
      <c r="N3153">
        <v>2</v>
      </c>
      <c r="O3153" t="s">
        <v>124</v>
      </c>
      <c r="Q3153" t="s">
        <v>13594</v>
      </c>
    </row>
    <row r="3154" spans="1:17">
      <c r="A3154" t="s">
        <v>14</v>
      </c>
      <c r="B3154">
        <v>918</v>
      </c>
      <c r="C3154">
        <v>2017</v>
      </c>
      <c r="D3154">
        <v>842139</v>
      </c>
      <c r="E3154">
        <v>5.0999999999999996</v>
      </c>
      <c r="F3154" s="18">
        <v>0</v>
      </c>
      <c r="G3154" s="18">
        <v>1.7</v>
      </c>
      <c r="H3154" s="18">
        <v>0.73</v>
      </c>
      <c r="I3154">
        <v>0</v>
      </c>
      <c r="J3154">
        <v>4</v>
      </c>
      <c r="K3154">
        <v>0</v>
      </c>
      <c r="L3154">
        <v>3</v>
      </c>
      <c r="M3154">
        <v>7</v>
      </c>
      <c r="N3154">
        <v>7</v>
      </c>
      <c r="O3154" t="s">
        <v>124</v>
      </c>
      <c r="Q3154" t="s">
        <v>13592</v>
      </c>
    </row>
    <row r="3155" spans="1:17">
      <c r="A3155" t="s">
        <v>14</v>
      </c>
      <c r="B3155">
        <v>918</v>
      </c>
      <c r="C3155">
        <v>2017</v>
      </c>
      <c r="D3155">
        <v>842191</v>
      </c>
      <c r="E3155">
        <v>1.7</v>
      </c>
      <c r="F3155" s="18">
        <v>1.7</v>
      </c>
      <c r="G3155" s="18">
        <v>1.7</v>
      </c>
      <c r="H3155" s="18">
        <v>1.7</v>
      </c>
      <c r="I3155">
        <v>0</v>
      </c>
      <c r="J3155">
        <v>0</v>
      </c>
      <c r="K3155">
        <v>0</v>
      </c>
      <c r="L3155">
        <v>1</v>
      </c>
      <c r="M3155">
        <v>1</v>
      </c>
      <c r="N3155">
        <v>1</v>
      </c>
      <c r="O3155" t="s">
        <v>124</v>
      </c>
      <c r="Q3155" t="s">
        <v>13590</v>
      </c>
    </row>
    <row r="3156" spans="1:17">
      <c r="A3156" t="s">
        <v>14</v>
      </c>
      <c r="B3156">
        <v>918</v>
      </c>
      <c r="C3156">
        <v>2017</v>
      </c>
      <c r="D3156">
        <v>842199</v>
      </c>
      <c r="E3156">
        <v>8.5</v>
      </c>
      <c r="F3156" s="18">
        <v>0</v>
      </c>
      <c r="G3156" s="18">
        <v>1.7</v>
      </c>
      <c r="H3156" s="18">
        <v>1.42</v>
      </c>
      <c r="I3156">
        <v>0</v>
      </c>
      <c r="J3156">
        <v>1</v>
      </c>
      <c r="K3156">
        <v>0</v>
      </c>
      <c r="L3156">
        <v>5</v>
      </c>
      <c r="M3156">
        <v>6</v>
      </c>
      <c r="N3156">
        <v>6</v>
      </c>
      <c r="O3156" t="s">
        <v>124</v>
      </c>
      <c r="Q3156" t="s">
        <v>13588</v>
      </c>
    </row>
    <row r="3157" spans="1:17">
      <c r="A3157" t="s">
        <v>14</v>
      </c>
      <c r="B3157">
        <v>918</v>
      </c>
      <c r="C3157">
        <v>2017</v>
      </c>
      <c r="D3157">
        <v>842219</v>
      </c>
      <c r="E3157">
        <v>1.7</v>
      </c>
      <c r="F3157" s="18">
        <v>1.7</v>
      </c>
      <c r="G3157" s="18">
        <v>1.7</v>
      </c>
      <c r="H3157" s="18">
        <v>1.7</v>
      </c>
      <c r="I3157">
        <v>0</v>
      </c>
      <c r="J3157">
        <v>0</v>
      </c>
      <c r="K3157">
        <v>0</v>
      </c>
      <c r="L3157">
        <v>1</v>
      </c>
      <c r="M3157">
        <v>1</v>
      </c>
      <c r="N3157">
        <v>1</v>
      </c>
      <c r="O3157" t="s">
        <v>124</v>
      </c>
      <c r="Q3157" t="s">
        <v>13584</v>
      </c>
    </row>
    <row r="3158" spans="1:17">
      <c r="A3158" t="s">
        <v>14</v>
      </c>
      <c r="B3158">
        <v>918</v>
      </c>
      <c r="C3158">
        <v>2017</v>
      </c>
      <c r="D3158">
        <v>842220</v>
      </c>
      <c r="E3158">
        <v>1.7</v>
      </c>
      <c r="F3158" s="18">
        <v>1.7</v>
      </c>
      <c r="G3158" s="18">
        <v>1.7</v>
      </c>
      <c r="H3158" s="18">
        <v>1.7</v>
      </c>
      <c r="I3158">
        <v>0</v>
      </c>
      <c r="J3158">
        <v>0</v>
      </c>
      <c r="K3158">
        <v>0</v>
      </c>
      <c r="L3158">
        <v>1</v>
      </c>
      <c r="M3158">
        <v>1</v>
      </c>
      <c r="N3158">
        <v>1</v>
      </c>
      <c r="O3158" t="s">
        <v>124</v>
      </c>
      <c r="Q3158" t="s">
        <v>13582</v>
      </c>
    </row>
    <row r="3159" spans="1:17">
      <c r="A3159" t="s">
        <v>14</v>
      </c>
      <c r="B3159">
        <v>918</v>
      </c>
      <c r="C3159">
        <v>2017</v>
      </c>
      <c r="D3159">
        <v>842230</v>
      </c>
      <c r="E3159">
        <v>3.4</v>
      </c>
      <c r="F3159" s="18">
        <v>1.7</v>
      </c>
      <c r="G3159" s="18">
        <v>1.7</v>
      </c>
      <c r="H3159" s="18">
        <v>1.7</v>
      </c>
      <c r="I3159">
        <v>0</v>
      </c>
      <c r="J3159">
        <v>0</v>
      </c>
      <c r="K3159">
        <v>0</v>
      </c>
      <c r="L3159">
        <v>2</v>
      </c>
      <c r="M3159">
        <v>2</v>
      </c>
      <c r="N3159">
        <v>2</v>
      </c>
      <c r="O3159" t="s">
        <v>124</v>
      </c>
      <c r="Q3159" t="s">
        <v>13580</v>
      </c>
    </row>
    <row r="3160" spans="1:17">
      <c r="A3160" t="s">
        <v>14</v>
      </c>
      <c r="B3160">
        <v>918</v>
      </c>
      <c r="C3160">
        <v>2017</v>
      </c>
      <c r="D3160">
        <v>842240</v>
      </c>
      <c r="E3160">
        <v>1.7</v>
      </c>
      <c r="F3160" s="18">
        <v>1.7</v>
      </c>
      <c r="G3160" s="18">
        <v>1.7</v>
      </c>
      <c r="H3160" s="18">
        <v>1.7</v>
      </c>
      <c r="I3160">
        <v>0</v>
      </c>
      <c r="J3160">
        <v>0</v>
      </c>
      <c r="K3160">
        <v>0</v>
      </c>
      <c r="L3160">
        <v>1</v>
      </c>
      <c r="M3160">
        <v>1</v>
      </c>
      <c r="N3160">
        <v>1</v>
      </c>
      <c r="O3160" t="s">
        <v>124</v>
      </c>
      <c r="Q3160" t="s">
        <v>13578</v>
      </c>
    </row>
    <row r="3161" spans="1:17">
      <c r="A3161" t="s">
        <v>14</v>
      </c>
      <c r="B3161">
        <v>918</v>
      </c>
      <c r="C3161">
        <v>2017</v>
      </c>
      <c r="D3161">
        <v>842290</v>
      </c>
      <c r="E3161">
        <v>3.4</v>
      </c>
      <c r="F3161" s="18">
        <v>1.7</v>
      </c>
      <c r="G3161" s="18">
        <v>1.7</v>
      </c>
      <c r="H3161" s="18">
        <v>1.7</v>
      </c>
      <c r="I3161">
        <v>0</v>
      </c>
      <c r="J3161">
        <v>0</v>
      </c>
      <c r="K3161">
        <v>0</v>
      </c>
      <c r="L3161">
        <v>2</v>
      </c>
      <c r="M3161">
        <v>2</v>
      </c>
      <c r="N3161">
        <v>2</v>
      </c>
      <c r="O3161" t="s">
        <v>124</v>
      </c>
      <c r="Q3161" t="s">
        <v>13576</v>
      </c>
    </row>
    <row r="3162" spans="1:17">
      <c r="A3162" t="s">
        <v>14</v>
      </c>
      <c r="B3162">
        <v>918</v>
      </c>
      <c r="C3162">
        <v>2017</v>
      </c>
      <c r="D3162">
        <v>842310</v>
      </c>
      <c r="E3162">
        <v>3.4</v>
      </c>
      <c r="F3162" s="18">
        <v>1.7</v>
      </c>
      <c r="G3162" s="18">
        <v>1.7</v>
      </c>
      <c r="H3162" s="18">
        <v>1.7</v>
      </c>
      <c r="I3162">
        <v>0</v>
      </c>
      <c r="J3162">
        <v>0</v>
      </c>
      <c r="K3162">
        <v>0</v>
      </c>
      <c r="L3162">
        <v>2</v>
      </c>
      <c r="M3162">
        <v>2</v>
      </c>
      <c r="N3162">
        <v>2</v>
      </c>
      <c r="O3162" t="s">
        <v>124</v>
      </c>
      <c r="Q3162" t="s">
        <v>13574</v>
      </c>
    </row>
    <row r="3163" spans="1:17">
      <c r="A3163" t="s">
        <v>14</v>
      </c>
      <c r="B3163">
        <v>918</v>
      </c>
      <c r="C3163">
        <v>2017</v>
      </c>
      <c r="D3163">
        <v>842320</v>
      </c>
      <c r="E3163">
        <v>1.7</v>
      </c>
      <c r="F3163" s="18">
        <v>0</v>
      </c>
      <c r="G3163" s="18">
        <v>1.7</v>
      </c>
      <c r="H3163" s="18">
        <v>0.85</v>
      </c>
      <c r="I3163">
        <v>0</v>
      </c>
      <c r="J3163">
        <v>1</v>
      </c>
      <c r="K3163">
        <v>0</v>
      </c>
      <c r="L3163">
        <v>1</v>
      </c>
      <c r="M3163">
        <v>2</v>
      </c>
      <c r="N3163">
        <v>2</v>
      </c>
      <c r="O3163" t="s">
        <v>124</v>
      </c>
      <c r="Q3163" t="s">
        <v>13572</v>
      </c>
    </row>
    <row r="3164" spans="1:17">
      <c r="A3164" t="s">
        <v>14</v>
      </c>
      <c r="B3164">
        <v>918</v>
      </c>
      <c r="C3164">
        <v>2017</v>
      </c>
      <c r="D3164">
        <v>842330</v>
      </c>
      <c r="E3164">
        <v>1.7</v>
      </c>
      <c r="F3164" s="18">
        <v>0</v>
      </c>
      <c r="G3164" s="18">
        <v>1.7</v>
      </c>
      <c r="H3164" s="18">
        <v>0.85</v>
      </c>
      <c r="I3164">
        <v>0</v>
      </c>
      <c r="J3164">
        <v>1</v>
      </c>
      <c r="K3164">
        <v>0</v>
      </c>
      <c r="L3164">
        <v>1</v>
      </c>
      <c r="M3164">
        <v>2</v>
      </c>
      <c r="N3164">
        <v>2</v>
      </c>
      <c r="O3164" t="s">
        <v>124</v>
      </c>
      <c r="Q3164" t="s">
        <v>13570</v>
      </c>
    </row>
    <row r="3165" spans="1:17">
      <c r="A3165" t="s">
        <v>14</v>
      </c>
      <c r="B3165">
        <v>918</v>
      </c>
      <c r="C3165">
        <v>2017</v>
      </c>
      <c r="D3165">
        <v>842381</v>
      </c>
      <c r="E3165">
        <v>1.7</v>
      </c>
      <c r="F3165" s="18">
        <v>0</v>
      </c>
      <c r="G3165" s="18">
        <v>1.7</v>
      </c>
      <c r="H3165" s="18">
        <v>0.34</v>
      </c>
      <c r="I3165">
        <v>0</v>
      </c>
      <c r="J3165">
        <v>4</v>
      </c>
      <c r="K3165">
        <v>0</v>
      </c>
      <c r="L3165">
        <v>1</v>
      </c>
      <c r="M3165">
        <v>5</v>
      </c>
      <c r="N3165">
        <v>5</v>
      </c>
      <c r="O3165" t="s">
        <v>124</v>
      </c>
      <c r="Q3165" t="s">
        <v>13568</v>
      </c>
    </row>
    <row r="3166" spans="1:17">
      <c r="A3166" t="s">
        <v>14</v>
      </c>
      <c r="B3166">
        <v>918</v>
      </c>
      <c r="C3166">
        <v>2017</v>
      </c>
      <c r="D3166">
        <v>842382</v>
      </c>
      <c r="E3166">
        <v>3.4</v>
      </c>
      <c r="F3166" s="18">
        <v>0</v>
      </c>
      <c r="G3166" s="18">
        <v>1.7</v>
      </c>
      <c r="H3166" s="18">
        <v>1.1299999999999999</v>
      </c>
      <c r="I3166">
        <v>0</v>
      </c>
      <c r="J3166">
        <v>1</v>
      </c>
      <c r="K3166">
        <v>0</v>
      </c>
      <c r="L3166">
        <v>2</v>
      </c>
      <c r="M3166">
        <v>3</v>
      </c>
      <c r="N3166">
        <v>3</v>
      </c>
      <c r="O3166" t="s">
        <v>124</v>
      </c>
      <c r="Q3166" t="s">
        <v>13566</v>
      </c>
    </row>
    <row r="3167" spans="1:17">
      <c r="A3167" t="s">
        <v>14</v>
      </c>
      <c r="B3167">
        <v>918</v>
      </c>
      <c r="C3167">
        <v>2017</v>
      </c>
      <c r="D3167">
        <v>842389</v>
      </c>
      <c r="E3167">
        <v>1.7</v>
      </c>
      <c r="F3167" s="18">
        <v>0</v>
      </c>
      <c r="G3167" s="18">
        <v>1.7</v>
      </c>
      <c r="H3167" s="18">
        <v>0.85</v>
      </c>
      <c r="I3167">
        <v>0</v>
      </c>
      <c r="J3167">
        <v>1</v>
      </c>
      <c r="K3167">
        <v>0</v>
      </c>
      <c r="L3167">
        <v>1</v>
      </c>
      <c r="M3167">
        <v>2</v>
      </c>
      <c r="N3167">
        <v>2</v>
      </c>
      <c r="O3167" t="s">
        <v>124</v>
      </c>
      <c r="Q3167" t="s">
        <v>13564</v>
      </c>
    </row>
    <row r="3168" spans="1:17">
      <c r="A3168" t="s">
        <v>14</v>
      </c>
      <c r="B3168">
        <v>918</v>
      </c>
      <c r="C3168">
        <v>2017</v>
      </c>
      <c r="D3168">
        <v>842390</v>
      </c>
      <c r="E3168">
        <v>1.7</v>
      </c>
      <c r="F3168" s="18">
        <v>0</v>
      </c>
      <c r="G3168" s="18">
        <v>1.7</v>
      </c>
      <c r="H3168" s="18">
        <v>0.85</v>
      </c>
      <c r="I3168">
        <v>0</v>
      </c>
      <c r="J3168">
        <v>1</v>
      </c>
      <c r="K3168">
        <v>0</v>
      </c>
      <c r="L3168">
        <v>1</v>
      </c>
      <c r="M3168">
        <v>2</v>
      </c>
      <c r="N3168">
        <v>2</v>
      </c>
      <c r="O3168" t="s">
        <v>124</v>
      </c>
      <c r="Q3168" t="s">
        <v>13562</v>
      </c>
    </row>
    <row r="3169" spans="1:17">
      <c r="A3169" t="s">
        <v>14</v>
      </c>
      <c r="B3169">
        <v>918</v>
      </c>
      <c r="C3169">
        <v>2017</v>
      </c>
      <c r="D3169">
        <v>842410</v>
      </c>
      <c r="E3169">
        <v>1.7</v>
      </c>
      <c r="F3169" s="18">
        <v>0</v>
      </c>
      <c r="G3169" s="18">
        <v>1.7</v>
      </c>
      <c r="H3169" s="18">
        <v>0.85</v>
      </c>
      <c r="I3169">
        <v>0</v>
      </c>
      <c r="J3169">
        <v>1</v>
      </c>
      <c r="K3169">
        <v>0</v>
      </c>
      <c r="L3169">
        <v>1</v>
      </c>
      <c r="M3169">
        <v>2</v>
      </c>
      <c r="N3169">
        <v>2</v>
      </c>
      <c r="O3169" t="s">
        <v>124</v>
      </c>
      <c r="Q3169" t="s">
        <v>13560</v>
      </c>
    </row>
    <row r="3170" spans="1:17">
      <c r="A3170" t="s">
        <v>14</v>
      </c>
      <c r="B3170">
        <v>918</v>
      </c>
      <c r="C3170">
        <v>2017</v>
      </c>
      <c r="D3170">
        <v>842420</v>
      </c>
      <c r="E3170">
        <v>1.7</v>
      </c>
      <c r="F3170" s="18">
        <v>1.7</v>
      </c>
      <c r="G3170" s="18">
        <v>1.7</v>
      </c>
      <c r="H3170" s="18">
        <v>1.7</v>
      </c>
      <c r="I3170">
        <v>0</v>
      </c>
      <c r="J3170">
        <v>0</v>
      </c>
      <c r="K3170">
        <v>0</v>
      </c>
      <c r="L3170">
        <v>1</v>
      </c>
      <c r="M3170">
        <v>1</v>
      </c>
      <c r="N3170">
        <v>1</v>
      </c>
      <c r="O3170" t="s">
        <v>124</v>
      </c>
      <c r="Q3170" t="s">
        <v>13558</v>
      </c>
    </row>
    <row r="3171" spans="1:17">
      <c r="A3171" t="s">
        <v>14</v>
      </c>
      <c r="B3171">
        <v>918</v>
      </c>
      <c r="C3171">
        <v>2017</v>
      </c>
      <c r="D3171">
        <v>842430</v>
      </c>
      <c r="E3171">
        <v>6.8</v>
      </c>
      <c r="F3171" s="18">
        <v>1.7</v>
      </c>
      <c r="G3171" s="18">
        <v>1.7</v>
      </c>
      <c r="H3171" s="18">
        <v>1.7</v>
      </c>
      <c r="I3171">
        <v>0</v>
      </c>
      <c r="J3171">
        <v>0</v>
      </c>
      <c r="K3171">
        <v>0</v>
      </c>
      <c r="L3171">
        <v>4</v>
      </c>
      <c r="M3171">
        <v>4</v>
      </c>
      <c r="N3171">
        <v>4</v>
      </c>
      <c r="O3171" t="s">
        <v>124</v>
      </c>
      <c r="Q3171" t="s">
        <v>13556</v>
      </c>
    </row>
    <row r="3172" spans="1:17">
      <c r="A3172" t="s">
        <v>14</v>
      </c>
      <c r="B3172">
        <v>918</v>
      </c>
      <c r="C3172">
        <v>2017</v>
      </c>
      <c r="D3172">
        <v>842441</v>
      </c>
      <c r="E3172">
        <v>1.7</v>
      </c>
      <c r="F3172" s="18">
        <v>1.7</v>
      </c>
      <c r="G3172" s="18">
        <v>1.7</v>
      </c>
      <c r="H3172" s="18">
        <v>1.7</v>
      </c>
      <c r="I3172">
        <v>0</v>
      </c>
      <c r="J3172">
        <v>0</v>
      </c>
      <c r="K3172">
        <v>0</v>
      </c>
      <c r="L3172">
        <v>1</v>
      </c>
      <c r="M3172">
        <v>1</v>
      </c>
      <c r="N3172">
        <v>1</v>
      </c>
      <c r="O3172" t="s">
        <v>124</v>
      </c>
      <c r="Q3172" t="s">
        <v>13554</v>
      </c>
    </row>
    <row r="3173" spans="1:17">
      <c r="A3173" t="s">
        <v>14</v>
      </c>
      <c r="B3173">
        <v>918</v>
      </c>
      <c r="C3173">
        <v>2017</v>
      </c>
      <c r="D3173">
        <v>842449</v>
      </c>
      <c r="E3173">
        <v>3.4</v>
      </c>
      <c r="F3173" s="18">
        <v>1.7</v>
      </c>
      <c r="G3173" s="18">
        <v>1.7</v>
      </c>
      <c r="H3173" s="18">
        <v>1.7</v>
      </c>
      <c r="I3173">
        <v>0</v>
      </c>
      <c r="J3173">
        <v>0</v>
      </c>
      <c r="K3173">
        <v>0</v>
      </c>
      <c r="L3173">
        <v>2</v>
      </c>
      <c r="M3173">
        <v>2</v>
      </c>
      <c r="N3173">
        <v>2</v>
      </c>
      <c r="O3173" t="s">
        <v>124</v>
      </c>
      <c r="Q3173" t="s">
        <v>13552</v>
      </c>
    </row>
    <row r="3174" spans="1:17">
      <c r="A3174" t="s">
        <v>14</v>
      </c>
      <c r="B3174">
        <v>918</v>
      </c>
      <c r="C3174">
        <v>2017</v>
      </c>
      <c r="D3174">
        <v>842482</v>
      </c>
      <c r="E3174">
        <v>3.4</v>
      </c>
      <c r="F3174" s="18">
        <v>1.7</v>
      </c>
      <c r="G3174" s="18">
        <v>1.7</v>
      </c>
      <c r="H3174" s="18">
        <v>1.7</v>
      </c>
      <c r="I3174">
        <v>0</v>
      </c>
      <c r="J3174">
        <v>0</v>
      </c>
      <c r="K3174">
        <v>0</v>
      </c>
      <c r="L3174">
        <v>2</v>
      </c>
      <c r="M3174">
        <v>2</v>
      </c>
      <c r="N3174">
        <v>2</v>
      </c>
      <c r="O3174" t="s">
        <v>124</v>
      </c>
      <c r="Q3174" t="s">
        <v>13548</v>
      </c>
    </row>
    <row r="3175" spans="1:17">
      <c r="A3175" t="s">
        <v>14</v>
      </c>
      <c r="B3175">
        <v>918</v>
      </c>
      <c r="C3175">
        <v>2017</v>
      </c>
      <c r="D3175">
        <v>842489</v>
      </c>
      <c r="E3175">
        <v>3.4</v>
      </c>
      <c r="F3175" s="18">
        <v>0</v>
      </c>
      <c r="G3175" s="18">
        <v>1.7</v>
      </c>
      <c r="H3175" s="18">
        <v>1.1299999999999999</v>
      </c>
      <c r="I3175">
        <v>0</v>
      </c>
      <c r="J3175">
        <v>1</v>
      </c>
      <c r="K3175">
        <v>0</v>
      </c>
      <c r="L3175">
        <v>2</v>
      </c>
      <c r="M3175">
        <v>3</v>
      </c>
      <c r="N3175">
        <v>3</v>
      </c>
      <c r="O3175" t="s">
        <v>124</v>
      </c>
      <c r="Q3175" t="s">
        <v>13546</v>
      </c>
    </row>
    <row r="3176" spans="1:17">
      <c r="A3176" t="s">
        <v>14</v>
      </c>
      <c r="B3176">
        <v>918</v>
      </c>
      <c r="C3176">
        <v>2017</v>
      </c>
      <c r="D3176">
        <v>842490</v>
      </c>
      <c r="E3176">
        <v>5.0999999999999996</v>
      </c>
      <c r="F3176" s="18">
        <v>0</v>
      </c>
      <c r="G3176" s="18">
        <v>1.7</v>
      </c>
      <c r="H3176" s="18">
        <v>1.27</v>
      </c>
      <c r="I3176">
        <v>0</v>
      </c>
      <c r="J3176">
        <v>1</v>
      </c>
      <c r="K3176">
        <v>0</v>
      </c>
      <c r="L3176">
        <v>3</v>
      </c>
      <c r="M3176">
        <v>4</v>
      </c>
      <c r="N3176">
        <v>4</v>
      </c>
      <c r="O3176" t="s">
        <v>124</v>
      </c>
      <c r="Q3176" t="s">
        <v>13544</v>
      </c>
    </row>
    <row r="3177" spans="1:17">
      <c r="A3177" t="s">
        <v>14</v>
      </c>
      <c r="B3177">
        <v>918</v>
      </c>
      <c r="C3177">
        <v>2017</v>
      </c>
      <c r="D3177">
        <v>842511</v>
      </c>
      <c r="E3177">
        <v>0</v>
      </c>
      <c r="F3177" s="18">
        <v>0</v>
      </c>
      <c r="G3177" s="18">
        <v>0</v>
      </c>
      <c r="H3177" s="18">
        <v>0</v>
      </c>
      <c r="I3177">
        <v>0</v>
      </c>
      <c r="J3177">
        <v>1</v>
      </c>
      <c r="K3177">
        <v>0</v>
      </c>
      <c r="L3177">
        <v>0</v>
      </c>
      <c r="M3177">
        <v>1</v>
      </c>
      <c r="N3177">
        <v>1</v>
      </c>
      <c r="O3177" t="s">
        <v>124</v>
      </c>
      <c r="Q3177" t="s">
        <v>13542</v>
      </c>
    </row>
    <row r="3178" spans="1:17">
      <c r="A3178" t="s">
        <v>14</v>
      </c>
      <c r="B3178">
        <v>918</v>
      </c>
      <c r="C3178">
        <v>2017</v>
      </c>
      <c r="D3178">
        <v>842519</v>
      </c>
      <c r="E3178">
        <v>0</v>
      </c>
      <c r="F3178" s="18">
        <v>0</v>
      </c>
      <c r="G3178" s="18">
        <v>0</v>
      </c>
      <c r="H3178" s="18">
        <v>0</v>
      </c>
      <c r="I3178">
        <v>0</v>
      </c>
      <c r="J3178">
        <v>1</v>
      </c>
      <c r="K3178">
        <v>0</v>
      </c>
      <c r="L3178">
        <v>0</v>
      </c>
      <c r="M3178">
        <v>1</v>
      </c>
      <c r="N3178">
        <v>1</v>
      </c>
      <c r="O3178" t="s">
        <v>124</v>
      </c>
      <c r="Q3178" t="s">
        <v>13540</v>
      </c>
    </row>
    <row r="3179" spans="1:17">
      <c r="A3179" t="s">
        <v>14</v>
      </c>
      <c r="B3179">
        <v>918</v>
      </c>
      <c r="C3179">
        <v>2017</v>
      </c>
      <c r="D3179">
        <v>842531</v>
      </c>
      <c r="E3179">
        <v>0</v>
      </c>
      <c r="F3179" s="18">
        <v>0</v>
      </c>
      <c r="G3179" s="18">
        <v>0</v>
      </c>
      <c r="H3179" s="18">
        <v>0</v>
      </c>
      <c r="I3179">
        <v>0</v>
      </c>
      <c r="J3179">
        <v>1</v>
      </c>
      <c r="K3179">
        <v>0</v>
      </c>
      <c r="L3179">
        <v>0</v>
      </c>
      <c r="M3179">
        <v>1</v>
      </c>
      <c r="N3179">
        <v>1</v>
      </c>
      <c r="O3179" t="s">
        <v>124</v>
      </c>
      <c r="Q3179" t="s">
        <v>13536</v>
      </c>
    </row>
    <row r="3180" spans="1:17">
      <c r="A3180" t="s">
        <v>14</v>
      </c>
      <c r="B3180">
        <v>918</v>
      </c>
      <c r="C3180">
        <v>2017</v>
      </c>
      <c r="D3180">
        <v>842539</v>
      </c>
      <c r="E3180">
        <v>0</v>
      </c>
      <c r="F3180" s="18">
        <v>0</v>
      </c>
      <c r="G3180" s="18">
        <v>0</v>
      </c>
      <c r="H3180" s="18">
        <v>0</v>
      </c>
      <c r="I3180">
        <v>0</v>
      </c>
      <c r="J3180">
        <v>1</v>
      </c>
      <c r="K3180">
        <v>0</v>
      </c>
      <c r="L3180">
        <v>0</v>
      </c>
      <c r="M3180">
        <v>1</v>
      </c>
      <c r="N3180">
        <v>1</v>
      </c>
      <c r="O3180" t="s">
        <v>124</v>
      </c>
      <c r="Q3180" t="s">
        <v>13534</v>
      </c>
    </row>
    <row r="3181" spans="1:17">
      <c r="A3181" t="s">
        <v>14</v>
      </c>
      <c r="B3181">
        <v>918</v>
      </c>
      <c r="C3181">
        <v>2017</v>
      </c>
      <c r="D3181">
        <v>842541</v>
      </c>
      <c r="E3181">
        <v>0</v>
      </c>
      <c r="F3181" s="18">
        <v>0</v>
      </c>
      <c r="G3181" s="18">
        <v>0</v>
      </c>
      <c r="H3181" s="18">
        <v>0</v>
      </c>
      <c r="I3181">
        <v>0</v>
      </c>
      <c r="J3181">
        <v>1</v>
      </c>
      <c r="K3181">
        <v>0</v>
      </c>
      <c r="L3181">
        <v>0</v>
      </c>
      <c r="M3181">
        <v>1</v>
      </c>
      <c r="N3181">
        <v>1</v>
      </c>
      <c r="O3181" t="s">
        <v>124</v>
      </c>
      <c r="Q3181" t="s">
        <v>13532</v>
      </c>
    </row>
    <row r="3182" spans="1:17">
      <c r="A3182" t="s">
        <v>14</v>
      </c>
      <c r="B3182">
        <v>918</v>
      </c>
      <c r="C3182">
        <v>2017</v>
      </c>
      <c r="D3182">
        <v>842542</v>
      </c>
      <c r="E3182">
        <v>0</v>
      </c>
      <c r="F3182" s="18">
        <v>0</v>
      </c>
      <c r="G3182" s="18">
        <v>0</v>
      </c>
      <c r="H3182" s="18">
        <v>0</v>
      </c>
      <c r="I3182">
        <v>0</v>
      </c>
      <c r="J3182">
        <v>1</v>
      </c>
      <c r="K3182">
        <v>0</v>
      </c>
      <c r="L3182">
        <v>0</v>
      </c>
      <c r="M3182">
        <v>1</v>
      </c>
      <c r="N3182">
        <v>1</v>
      </c>
      <c r="O3182" t="s">
        <v>124</v>
      </c>
      <c r="Q3182" t="s">
        <v>13530</v>
      </c>
    </row>
    <row r="3183" spans="1:17">
      <c r="A3183" t="s">
        <v>14</v>
      </c>
      <c r="B3183">
        <v>918</v>
      </c>
      <c r="C3183">
        <v>2017</v>
      </c>
      <c r="D3183">
        <v>842549</v>
      </c>
      <c r="E3183">
        <v>0</v>
      </c>
      <c r="F3183" s="18">
        <v>0</v>
      </c>
      <c r="G3183" s="18">
        <v>0</v>
      </c>
      <c r="H3183" s="18">
        <v>0</v>
      </c>
      <c r="I3183">
        <v>0</v>
      </c>
      <c r="J3183">
        <v>1</v>
      </c>
      <c r="K3183">
        <v>0</v>
      </c>
      <c r="L3183">
        <v>0</v>
      </c>
      <c r="M3183">
        <v>1</v>
      </c>
      <c r="N3183">
        <v>1</v>
      </c>
      <c r="O3183" t="s">
        <v>124</v>
      </c>
      <c r="Q3183" t="s">
        <v>13528</v>
      </c>
    </row>
    <row r="3184" spans="1:17">
      <c r="A3184" t="s">
        <v>14</v>
      </c>
      <c r="B3184">
        <v>918</v>
      </c>
      <c r="C3184">
        <v>2017</v>
      </c>
      <c r="D3184">
        <v>842611</v>
      </c>
      <c r="E3184">
        <v>0</v>
      </c>
      <c r="F3184" s="18">
        <v>0</v>
      </c>
      <c r="G3184" s="18">
        <v>0</v>
      </c>
      <c r="H3184" s="18">
        <v>0</v>
      </c>
      <c r="I3184">
        <v>0</v>
      </c>
      <c r="J3184">
        <v>1</v>
      </c>
      <c r="K3184">
        <v>0</v>
      </c>
      <c r="L3184">
        <v>0</v>
      </c>
      <c r="M3184">
        <v>1</v>
      </c>
      <c r="N3184">
        <v>1</v>
      </c>
      <c r="O3184" t="s">
        <v>124</v>
      </c>
      <c r="Q3184" t="s">
        <v>13526</v>
      </c>
    </row>
    <row r="3185" spans="1:17">
      <c r="A3185" t="s">
        <v>14</v>
      </c>
      <c r="B3185">
        <v>918</v>
      </c>
      <c r="C3185">
        <v>2017</v>
      </c>
      <c r="D3185">
        <v>842612</v>
      </c>
      <c r="E3185">
        <v>0</v>
      </c>
      <c r="F3185" s="18">
        <v>0</v>
      </c>
      <c r="G3185" s="18">
        <v>0</v>
      </c>
      <c r="H3185" s="18">
        <v>0</v>
      </c>
      <c r="I3185">
        <v>0</v>
      </c>
      <c r="J3185">
        <v>1</v>
      </c>
      <c r="K3185">
        <v>0</v>
      </c>
      <c r="L3185">
        <v>0</v>
      </c>
      <c r="M3185">
        <v>1</v>
      </c>
      <c r="N3185">
        <v>1</v>
      </c>
      <c r="O3185" t="s">
        <v>124</v>
      </c>
      <c r="Q3185" t="s">
        <v>13524</v>
      </c>
    </row>
    <row r="3186" spans="1:17">
      <c r="A3186" t="s">
        <v>14</v>
      </c>
      <c r="B3186">
        <v>918</v>
      </c>
      <c r="C3186">
        <v>2017</v>
      </c>
      <c r="D3186">
        <v>842619</v>
      </c>
      <c r="E3186">
        <v>0</v>
      </c>
      <c r="F3186" s="18">
        <v>0</v>
      </c>
      <c r="G3186" s="18">
        <v>0</v>
      </c>
      <c r="H3186" s="18">
        <v>0</v>
      </c>
      <c r="I3186">
        <v>0</v>
      </c>
      <c r="J3186">
        <v>1</v>
      </c>
      <c r="K3186">
        <v>0</v>
      </c>
      <c r="L3186">
        <v>0</v>
      </c>
      <c r="M3186">
        <v>1</v>
      </c>
      <c r="N3186">
        <v>1</v>
      </c>
      <c r="O3186" t="s">
        <v>124</v>
      </c>
      <c r="Q3186" t="s">
        <v>13522</v>
      </c>
    </row>
    <row r="3187" spans="1:17">
      <c r="A3187" t="s">
        <v>14</v>
      </c>
      <c r="B3187">
        <v>918</v>
      </c>
      <c r="C3187">
        <v>2017</v>
      </c>
      <c r="D3187">
        <v>842620</v>
      </c>
      <c r="E3187">
        <v>0</v>
      </c>
      <c r="F3187" s="18">
        <v>0</v>
      </c>
      <c r="G3187" s="18">
        <v>0</v>
      </c>
      <c r="H3187" s="18">
        <v>0</v>
      </c>
      <c r="I3187">
        <v>0</v>
      </c>
      <c r="J3187">
        <v>1</v>
      </c>
      <c r="K3187">
        <v>0</v>
      </c>
      <c r="L3187">
        <v>0</v>
      </c>
      <c r="M3187">
        <v>1</v>
      </c>
      <c r="N3187">
        <v>1</v>
      </c>
      <c r="O3187" t="s">
        <v>124</v>
      </c>
      <c r="Q3187" t="s">
        <v>13520</v>
      </c>
    </row>
    <row r="3188" spans="1:17">
      <c r="A3188" t="s">
        <v>14</v>
      </c>
      <c r="B3188">
        <v>918</v>
      </c>
      <c r="C3188">
        <v>2017</v>
      </c>
      <c r="D3188">
        <v>842630</v>
      </c>
      <c r="E3188">
        <v>0</v>
      </c>
      <c r="F3188" s="18">
        <v>0</v>
      </c>
      <c r="G3188" s="18">
        <v>0</v>
      </c>
      <c r="H3188" s="18">
        <v>0</v>
      </c>
      <c r="I3188">
        <v>0</v>
      </c>
      <c r="J3188">
        <v>1</v>
      </c>
      <c r="K3188">
        <v>0</v>
      </c>
      <c r="L3188">
        <v>0</v>
      </c>
      <c r="M3188">
        <v>1</v>
      </c>
      <c r="N3188">
        <v>1</v>
      </c>
      <c r="O3188" t="s">
        <v>124</v>
      </c>
      <c r="Q3188" t="s">
        <v>13518</v>
      </c>
    </row>
    <row r="3189" spans="1:17">
      <c r="A3189" t="s">
        <v>14</v>
      </c>
      <c r="B3189">
        <v>918</v>
      </c>
      <c r="C3189">
        <v>2017</v>
      </c>
      <c r="D3189">
        <v>842641</v>
      </c>
      <c r="E3189">
        <v>0</v>
      </c>
      <c r="F3189" s="18">
        <v>0</v>
      </c>
      <c r="G3189" s="18">
        <v>0</v>
      </c>
      <c r="H3189" s="18">
        <v>0</v>
      </c>
      <c r="I3189">
        <v>0</v>
      </c>
      <c r="J3189">
        <v>1</v>
      </c>
      <c r="K3189">
        <v>0</v>
      </c>
      <c r="L3189">
        <v>0</v>
      </c>
      <c r="M3189">
        <v>1</v>
      </c>
      <c r="N3189">
        <v>1</v>
      </c>
      <c r="O3189" t="s">
        <v>124</v>
      </c>
      <c r="Q3189" t="s">
        <v>13516</v>
      </c>
    </row>
    <row r="3190" spans="1:17">
      <c r="A3190" t="s">
        <v>14</v>
      </c>
      <c r="B3190">
        <v>918</v>
      </c>
      <c r="C3190">
        <v>2017</v>
      </c>
      <c r="D3190">
        <v>842649</v>
      </c>
      <c r="E3190">
        <v>0</v>
      </c>
      <c r="F3190" s="18">
        <v>0</v>
      </c>
      <c r="G3190" s="18">
        <v>0</v>
      </c>
      <c r="H3190" s="18">
        <v>0</v>
      </c>
      <c r="I3190">
        <v>0</v>
      </c>
      <c r="J3190">
        <v>1</v>
      </c>
      <c r="K3190">
        <v>0</v>
      </c>
      <c r="L3190">
        <v>0</v>
      </c>
      <c r="M3190">
        <v>1</v>
      </c>
      <c r="N3190">
        <v>1</v>
      </c>
      <c r="O3190" t="s">
        <v>124</v>
      </c>
      <c r="Q3190" t="s">
        <v>13514</v>
      </c>
    </row>
    <row r="3191" spans="1:17">
      <c r="A3191" t="s">
        <v>14</v>
      </c>
      <c r="B3191">
        <v>918</v>
      </c>
      <c r="C3191">
        <v>2017</v>
      </c>
      <c r="D3191">
        <v>842691</v>
      </c>
      <c r="E3191">
        <v>0</v>
      </c>
      <c r="F3191" s="18">
        <v>0</v>
      </c>
      <c r="G3191" s="18">
        <v>0</v>
      </c>
      <c r="H3191" s="18">
        <v>0</v>
      </c>
      <c r="I3191">
        <v>0</v>
      </c>
      <c r="J3191">
        <v>2</v>
      </c>
      <c r="K3191">
        <v>0</v>
      </c>
      <c r="L3191">
        <v>0</v>
      </c>
      <c r="M3191">
        <v>2</v>
      </c>
      <c r="N3191">
        <v>2</v>
      </c>
      <c r="O3191" t="s">
        <v>124</v>
      </c>
      <c r="Q3191" t="s">
        <v>13512</v>
      </c>
    </row>
    <row r="3192" spans="1:17">
      <c r="A3192" t="s">
        <v>14</v>
      </c>
      <c r="B3192">
        <v>918</v>
      </c>
      <c r="C3192">
        <v>2017</v>
      </c>
      <c r="D3192">
        <v>842699</v>
      </c>
      <c r="E3192">
        <v>0</v>
      </c>
      <c r="F3192" s="18">
        <v>0</v>
      </c>
      <c r="G3192" s="18">
        <v>0</v>
      </c>
      <c r="H3192" s="18">
        <v>0</v>
      </c>
      <c r="I3192">
        <v>0</v>
      </c>
      <c r="J3192">
        <v>1</v>
      </c>
      <c r="K3192">
        <v>0</v>
      </c>
      <c r="L3192">
        <v>0</v>
      </c>
      <c r="M3192">
        <v>1</v>
      </c>
      <c r="N3192">
        <v>1</v>
      </c>
      <c r="O3192" t="s">
        <v>124</v>
      </c>
      <c r="Q3192" t="s">
        <v>13510</v>
      </c>
    </row>
    <row r="3193" spans="1:17">
      <c r="A3193" t="s">
        <v>14</v>
      </c>
      <c r="B3193">
        <v>918</v>
      </c>
      <c r="C3193">
        <v>2017</v>
      </c>
      <c r="D3193">
        <v>842710</v>
      </c>
      <c r="E3193">
        <v>9</v>
      </c>
      <c r="F3193" s="18">
        <v>4.5</v>
      </c>
      <c r="G3193" s="18">
        <v>4.5</v>
      </c>
      <c r="H3193" s="18">
        <v>4.5</v>
      </c>
      <c r="I3193">
        <v>0</v>
      </c>
      <c r="J3193">
        <v>0</v>
      </c>
      <c r="K3193">
        <v>0</v>
      </c>
      <c r="L3193">
        <v>2</v>
      </c>
      <c r="M3193">
        <v>2</v>
      </c>
      <c r="N3193">
        <v>2</v>
      </c>
      <c r="O3193" t="s">
        <v>124</v>
      </c>
      <c r="Q3193" t="s">
        <v>13508</v>
      </c>
    </row>
    <row r="3194" spans="1:17">
      <c r="A3194" t="s">
        <v>14</v>
      </c>
      <c r="B3194">
        <v>918</v>
      </c>
      <c r="C3194">
        <v>2017</v>
      </c>
      <c r="D3194">
        <v>842720</v>
      </c>
      <c r="E3194">
        <v>13.5</v>
      </c>
      <c r="F3194" s="18">
        <v>4.5</v>
      </c>
      <c r="G3194" s="18">
        <v>4.5</v>
      </c>
      <c r="H3194" s="18">
        <v>4.5</v>
      </c>
      <c r="I3194">
        <v>0</v>
      </c>
      <c r="J3194">
        <v>0</v>
      </c>
      <c r="K3194">
        <v>0</v>
      </c>
      <c r="L3194">
        <v>3</v>
      </c>
      <c r="M3194">
        <v>3</v>
      </c>
      <c r="N3194">
        <v>3</v>
      </c>
      <c r="O3194" t="s">
        <v>124</v>
      </c>
      <c r="Q3194" t="s">
        <v>13506</v>
      </c>
    </row>
    <row r="3195" spans="1:17">
      <c r="A3195" t="s">
        <v>14</v>
      </c>
      <c r="B3195">
        <v>918</v>
      </c>
      <c r="C3195">
        <v>2017</v>
      </c>
      <c r="D3195">
        <v>842790</v>
      </c>
      <c r="E3195">
        <v>16</v>
      </c>
      <c r="F3195" s="18">
        <v>4</v>
      </c>
      <c r="G3195" s="18">
        <v>4</v>
      </c>
      <c r="H3195" s="18">
        <v>4</v>
      </c>
      <c r="I3195">
        <v>0</v>
      </c>
      <c r="J3195">
        <v>0</v>
      </c>
      <c r="K3195">
        <v>0</v>
      </c>
      <c r="L3195">
        <v>4</v>
      </c>
      <c r="M3195">
        <v>4</v>
      </c>
      <c r="N3195">
        <v>4</v>
      </c>
      <c r="O3195" t="s">
        <v>124</v>
      </c>
      <c r="Q3195" t="s">
        <v>13504</v>
      </c>
    </row>
    <row r="3196" spans="1:17">
      <c r="A3196" t="s">
        <v>14</v>
      </c>
      <c r="B3196">
        <v>918</v>
      </c>
      <c r="C3196">
        <v>2017</v>
      </c>
      <c r="D3196">
        <v>842810</v>
      </c>
      <c r="E3196">
        <v>0</v>
      </c>
      <c r="F3196" s="18">
        <v>0</v>
      </c>
      <c r="G3196" s="18">
        <v>0</v>
      </c>
      <c r="H3196" s="18">
        <v>0</v>
      </c>
      <c r="I3196">
        <v>0</v>
      </c>
      <c r="J3196">
        <v>2</v>
      </c>
      <c r="K3196">
        <v>0</v>
      </c>
      <c r="L3196">
        <v>0</v>
      </c>
      <c r="M3196">
        <v>2</v>
      </c>
      <c r="N3196">
        <v>2</v>
      </c>
      <c r="O3196" t="s">
        <v>124</v>
      </c>
      <c r="Q3196" t="s">
        <v>13502</v>
      </c>
    </row>
    <row r="3197" spans="1:17">
      <c r="A3197" t="s">
        <v>14</v>
      </c>
      <c r="B3197">
        <v>918</v>
      </c>
      <c r="C3197">
        <v>2017</v>
      </c>
      <c r="D3197">
        <v>842820</v>
      </c>
      <c r="E3197">
        <v>0</v>
      </c>
      <c r="F3197" s="18">
        <v>0</v>
      </c>
      <c r="G3197" s="18">
        <v>0</v>
      </c>
      <c r="H3197" s="18">
        <v>0</v>
      </c>
      <c r="I3197">
        <v>0</v>
      </c>
      <c r="J3197">
        <v>2</v>
      </c>
      <c r="K3197">
        <v>0</v>
      </c>
      <c r="L3197">
        <v>0</v>
      </c>
      <c r="M3197">
        <v>2</v>
      </c>
      <c r="N3197">
        <v>2</v>
      </c>
      <c r="O3197" t="s">
        <v>124</v>
      </c>
      <c r="Q3197" t="s">
        <v>13500</v>
      </c>
    </row>
    <row r="3198" spans="1:17">
      <c r="A3198" t="s">
        <v>14</v>
      </c>
      <c r="B3198">
        <v>918</v>
      </c>
      <c r="C3198">
        <v>2017</v>
      </c>
      <c r="D3198">
        <v>842831</v>
      </c>
      <c r="E3198">
        <v>0</v>
      </c>
      <c r="F3198" s="18">
        <v>0</v>
      </c>
      <c r="G3198" s="18">
        <v>0</v>
      </c>
      <c r="H3198" s="18">
        <v>0</v>
      </c>
      <c r="I3198">
        <v>0</v>
      </c>
      <c r="J3198">
        <v>1</v>
      </c>
      <c r="K3198">
        <v>0</v>
      </c>
      <c r="L3198">
        <v>0</v>
      </c>
      <c r="M3198">
        <v>1</v>
      </c>
      <c r="N3198">
        <v>1</v>
      </c>
      <c r="O3198" t="s">
        <v>124</v>
      </c>
      <c r="Q3198" t="s">
        <v>13498</v>
      </c>
    </row>
    <row r="3199" spans="1:17">
      <c r="A3199" t="s">
        <v>14</v>
      </c>
      <c r="B3199">
        <v>918</v>
      </c>
      <c r="C3199">
        <v>2017</v>
      </c>
      <c r="D3199">
        <v>842832</v>
      </c>
      <c r="E3199">
        <v>0</v>
      </c>
      <c r="F3199" s="18">
        <v>0</v>
      </c>
      <c r="G3199" s="18">
        <v>0</v>
      </c>
      <c r="H3199" s="18">
        <v>0</v>
      </c>
      <c r="I3199">
        <v>0</v>
      </c>
      <c r="J3199">
        <v>1</v>
      </c>
      <c r="K3199">
        <v>0</v>
      </c>
      <c r="L3199">
        <v>0</v>
      </c>
      <c r="M3199">
        <v>1</v>
      </c>
      <c r="N3199">
        <v>1</v>
      </c>
      <c r="O3199" t="s">
        <v>124</v>
      </c>
      <c r="Q3199" t="s">
        <v>13496</v>
      </c>
    </row>
    <row r="3200" spans="1:17">
      <c r="A3200" t="s">
        <v>14</v>
      </c>
      <c r="B3200">
        <v>918</v>
      </c>
      <c r="C3200">
        <v>2017</v>
      </c>
      <c r="D3200">
        <v>842833</v>
      </c>
      <c r="E3200">
        <v>0</v>
      </c>
      <c r="F3200" s="18">
        <v>0</v>
      </c>
      <c r="G3200" s="18">
        <v>0</v>
      </c>
      <c r="H3200" s="18">
        <v>0</v>
      </c>
      <c r="I3200">
        <v>0</v>
      </c>
      <c r="J3200">
        <v>1</v>
      </c>
      <c r="K3200">
        <v>0</v>
      </c>
      <c r="L3200">
        <v>0</v>
      </c>
      <c r="M3200">
        <v>1</v>
      </c>
      <c r="N3200">
        <v>1</v>
      </c>
      <c r="O3200" t="s">
        <v>124</v>
      </c>
      <c r="Q3200" t="s">
        <v>13494</v>
      </c>
    </row>
    <row r="3201" spans="1:17">
      <c r="A3201" t="s">
        <v>14</v>
      </c>
      <c r="B3201">
        <v>918</v>
      </c>
      <c r="C3201">
        <v>2017</v>
      </c>
      <c r="D3201">
        <v>842839</v>
      </c>
      <c r="E3201">
        <v>0</v>
      </c>
      <c r="F3201" s="18">
        <v>0</v>
      </c>
      <c r="G3201" s="18">
        <v>0</v>
      </c>
      <c r="H3201" s="18">
        <v>0</v>
      </c>
      <c r="I3201">
        <v>0</v>
      </c>
      <c r="J3201">
        <v>2</v>
      </c>
      <c r="K3201">
        <v>0</v>
      </c>
      <c r="L3201">
        <v>0</v>
      </c>
      <c r="M3201">
        <v>2</v>
      </c>
      <c r="N3201">
        <v>2</v>
      </c>
      <c r="O3201" t="s">
        <v>124</v>
      </c>
      <c r="Q3201" t="s">
        <v>13492</v>
      </c>
    </row>
    <row r="3202" spans="1:17">
      <c r="A3202" t="s">
        <v>14</v>
      </c>
      <c r="B3202">
        <v>918</v>
      </c>
      <c r="C3202">
        <v>2017</v>
      </c>
      <c r="D3202">
        <v>842840</v>
      </c>
      <c r="E3202">
        <v>0</v>
      </c>
      <c r="F3202" s="18">
        <v>0</v>
      </c>
      <c r="G3202" s="18">
        <v>0</v>
      </c>
      <c r="H3202" s="18">
        <v>0</v>
      </c>
      <c r="I3202">
        <v>0</v>
      </c>
      <c r="J3202">
        <v>1</v>
      </c>
      <c r="K3202">
        <v>0</v>
      </c>
      <c r="L3202">
        <v>0</v>
      </c>
      <c r="M3202">
        <v>1</v>
      </c>
      <c r="N3202">
        <v>1</v>
      </c>
      <c r="O3202" t="s">
        <v>124</v>
      </c>
      <c r="Q3202" t="s">
        <v>13490</v>
      </c>
    </row>
    <row r="3203" spans="1:17">
      <c r="A3203" t="s">
        <v>14</v>
      </c>
      <c r="B3203">
        <v>918</v>
      </c>
      <c r="C3203">
        <v>2017</v>
      </c>
      <c r="D3203">
        <v>842860</v>
      </c>
      <c r="E3203">
        <v>0</v>
      </c>
      <c r="F3203" s="18">
        <v>0</v>
      </c>
      <c r="G3203" s="18">
        <v>0</v>
      </c>
      <c r="H3203" s="18">
        <v>0</v>
      </c>
      <c r="I3203">
        <v>0</v>
      </c>
      <c r="J3203">
        <v>1</v>
      </c>
      <c r="K3203">
        <v>0</v>
      </c>
      <c r="L3203">
        <v>0</v>
      </c>
      <c r="M3203">
        <v>1</v>
      </c>
      <c r="N3203">
        <v>1</v>
      </c>
      <c r="O3203" t="s">
        <v>124</v>
      </c>
      <c r="Q3203" t="s">
        <v>13486</v>
      </c>
    </row>
    <row r="3204" spans="1:17">
      <c r="A3204" t="s">
        <v>14</v>
      </c>
      <c r="B3204">
        <v>918</v>
      </c>
      <c r="C3204">
        <v>2017</v>
      </c>
      <c r="D3204">
        <v>842890</v>
      </c>
      <c r="E3204">
        <v>0</v>
      </c>
      <c r="F3204" s="18">
        <v>0</v>
      </c>
      <c r="G3204" s="18">
        <v>0</v>
      </c>
      <c r="H3204" s="18">
        <v>0</v>
      </c>
      <c r="I3204">
        <v>0</v>
      </c>
      <c r="J3204">
        <v>3</v>
      </c>
      <c r="K3204">
        <v>0</v>
      </c>
      <c r="L3204">
        <v>0</v>
      </c>
      <c r="M3204">
        <v>3</v>
      </c>
      <c r="N3204">
        <v>3</v>
      </c>
      <c r="O3204" t="s">
        <v>124</v>
      </c>
      <c r="Q3204" t="s">
        <v>13484</v>
      </c>
    </row>
    <row r="3205" spans="1:17">
      <c r="A3205" t="s">
        <v>14</v>
      </c>
      <c r="B3205">
        <v>918</v>
      </c>
      <c r="C3205">
        <v>2017</v>
      </c>
      <c r="D3205">
        <v>842911</v>
      </c>
      <c r="E3205">
        <v>0</v>
      </c>
      <c r="F3205" s="18">
        <v>0</v>
      </c>
      <c r="G3205" s="18">
        <v>0</v>
      </c>
      <c r="H3205" s="18">
        <v>0</v>
      </c>
      <c r="I3205">
        <v>0</v>
      </c>
      <c r="J3205">
        <v>1</v>
      </c>
      <c r="K3205">
        <v>0</v>
      </c>
      <c r="L3205">
        <v>0</v>
      </c>
      <c r="M3205">
        <v>1</v>
      </c>
      <c r="N3205">
        <v>1</v>
      </c>
      <c r="O3205" t="s">
        <v>124</v>
      </c>
      <c r="Q3205" t="s">
        <v>13482</v>
      </c>
    </row>
    <row r="3206" spans="1:17">
      <c r="A3206" t="s">
        <v>14</v>
      </c>
      <c r="B3206">
        <v>918</v>
      </c>
      <c r="C3206">
        <v>2017</v>
      </c>
      <c r="D3206">
        <v>842919</v>
      </c>
      <c r="E3206">
        <v>0</v>
      </c>
      <c r="F3206" s="18">
        <v>0</v>
      </c>
      <c r="G3206" s="18">
        <v>0</v>
      </c>
      <c r="H3206" s="18">
        <v>0</v>
      </c>
      <c r="I3206">
        <v>0</v>
      </c>
      <c r="J3206">
        <v>1</v>
      </c>
      <c r="K3206">
        <v>0</v>
      </c>
      <c r="L3206">
        <v>0</v>
      </c>
      <c r="M3206">
        <v>1</v>
      </c>
      <c r="N3206">
        <v>1</v>
      </c>
      <c r="O3206" t="s">
        <v>124</v>
      </c>
      <c r="Q3206" t="s">
        <v>13480</v>
      </c>
    </row>
    <row r="3207" spans="1:17">
      <c r="A3207" t="s">
        <v>14</v>
      </c>
      <c r="B3207">
        <v>918</v>
      </c>
      <c r="C3207">
        <v>2017</v>
      </c>
      <c r="D3207">
        <v>842920</v>
      </c>
      <c r="E3207">
        <v>0</v>
      </c>
      <c r="F3207" s="18">
        <v>0</v>
      </c>
      <c r="G3207" s="18">
        <v>0</v>
      </c>
      <c r="H3207" s="18">
        <v>0</v>
      </c>
      <c r="I3207">
        <v>0</v>
      </c>
      <c r="J3207">
        <v>1</v>
      </c>
      <c r="K3207">
        <v>0</v>
      </c>
      <c r="L3207">
        <v>0</v>
      </c>
      <c r="M3207">
        <v>1</v>
      </c>
      <c r="N3207">
        <v>1</v>
      </c>
      <c r="O3207" t="s">
        <v>124</v>
      </c>
      <c r="Q3207" t="s">
        <v>13478</v>
      </c>
    </row>
    <row r="3208" spans="1:17">
      <c r="A3208" t="s">
        <v>14</v>
      </c>
      <c r="B3208">
        <v>918</v>
      </c>
      <c r="C3208">
        <v>2017</v>
      </c>
      <c r="D3208">
        <v>842930</v>
      </c>
      <c r="E3208">
        <v>0</v>
      </c>
      <c r="F3208" s="18">
        <v>0</v>
      </c>
      <c r="G3208" s="18">
        <v>0</v>
      </c>
      <c r="H3208" s="18">
        <v>0</v>
      </c>
      <c r="I3208">
        <v>0</v>
      </c>
      <c r="J3208">
        <v>1</v>
      </c>
      <c r="K3208">
        <v>0</v>
      </c>
      <c r="L3208">
        <v>0</v>
      </c>
      <c r="M3208">
        <v>1</v>
      </c>
      <c r="N3208">
        <v>1</v>
      </c>
      <c r="O3208" t="s">
        <v>124</v>
      </c>
      <c r="Q3208" t="s">
        <v>13476</v>
      </c>
    </row>
    <row r="3209" spans="1:17">
      <c r="A3209" t="s">
        <v>14</v>
      </c>
      <c r="B3209">
        <v>918</v>
      </c>
      <c r="C3209">
        <v>2017</v>
      </c>
      <c r="D3209">
        <v>842940</v>
      </c>
      <c r="E3209">
        <v>0</v>
      </c>
      <c r="F3209" s="18">
        <v>0</v>
      </c>
      <c r="G3209" s="18">
        <v>0</v>
      </c>
      <c r="H3209" s="18">
        <v>0</v>
      </c>
      <c r="I3209">
        <v>0</v>
      </c>
      <c r="J3209">
        <v>3</v>
      </c>
      <c r="K3209">
        <v>0</v>
      </c>
      <c r="L3209">
        <v>0</v>
      </c>
      <c r="M3209">
        <v>3</v>
      </c>
      <c r="N3209">
        <v>3</v>
      </c>
      <c r="O3209" t="s">
        <v>124</v>
      </c>
      <c r="Q3209" t="s">
        <v>13474</v>
      </c>
    </row>
    <row r="3210" spans="1:17">
      <c r="A3210" t="s">
        <v>14</v>
      </c>
      <c r="B3210">
        <v>918</v>
      </c>
      <c r="C3210">
        <v>2017</v>
      </c>
      <c r="D3210">
        <v>842951</v>
      </c>
      <c r="E3210">
        <v>0</v>
      </c>
      <c r="F3210" s="18">
        <v>0</v>
      </c>
      <c r="G3210" s="18">
        <v>0</v>
      </c>
      <c r="H3210" s="18">
        <v>0</v>
      </c>
      <c r="I3210">
        <v>0</v>
      </c>
      <c r="J3210">
        <v>3</v>
      </c>
      <c r="K3210">
        <v>0</v>
      </c>
      <c r="L3210">
        <v>0</v>
      </c>
      <c r="M3210">
        <v>3</v>
      </c>
      <c r="N3210">
        <v>3</v>
      </c>
      <c r="O3210" t="s">
        <v>124</v>
      </c>
      <c r="Q3210" t="s">
        <v>13472</v>
      </c>
    </row>
    <row r="3211" spans="1:17">
      <c r="A3211" t="s">
        <v>14</v>
      </c>
      <c r="B3211">
        <v>918</v>
      </c>
      <c r="C3211">
        <v>2017</v>
      </c>
      <c r="D3211">
        <v>842952</v>
      </c>
      <c r="E3211">
        <v>0</v>
      </c>
      <c r="F3211" s="18">
        <v>0</v>
      </c>
      <c r="G3211" s="18">
        <v>0</v>
      </c>
      <c r="H3211" s="18">
        <v>0</v>
      </c>
      <c r="I3211">
        <v>0</v>
      </c>
      <c r="J3211">
        <v>2</v>
      </c>
      <c r="K3211">
        <v>0</v>
      </c>
      <c r="L3211">
        <v>0</v>
      </c>
      <c r="M3211">
        <v>2</v>
      </c>
      <c r="N3211">
        <v>2</v>
      </c>
      <c r="O3211" t="s">
        <v>124</v>
      </c>
      <c r="Q3211" t="s">
        <v>13470</v>
      </c>
    </row>
    <row r="3212" spans="1:17">
      <c r="A3212" t="s">
        <v>14</v>
      </c>
      <c r="B3212">
        <v>918</v>
      </c>
      <c r="C3212">
        <v>2017</v>
      </c>
      <c r="D3212">
        <v>842959</v>
      </c>
      <c r="E3212">
        <v>0</v>
      </c>
      <c r="F3212" s="18">
        <v>0</v>
      </c>
      <c r="G3212" s="18">
        <v>0</v>
      </c>
      <c r="H3212" s="18">
        <v>0</v>
      </c>
      <c r="I3212">
        <v>0</v>
      </c>
      <c r="J3212">
        <v>1</v>
      </c>
      <c r="K3212">
        <v>0</v>
      </c>
      <c r="L3212">
        <v>0</v>
      </c>
      <c r="M3212">
        <v>1</v>
      </c>
      <c r="N3212">
        <v>1</v>
      </c>
      <c r="O3212" t="s">
        <v>124</v>
      </c>
      <c r="Q3212" t="s">
        <v>13468</v>
      </c>
    </row>
    <row r="3213" spans="1:17">
      <c r="A3213" t="s">
        <v>14</v>
      </c>
      <c r="B3213">
        <v>918</v>
      </c>
      <c r="C3213">
        <v>2017</v>
      </c>
      <c r="D3213">
        <v>843010</v>
      </c>
      <c r="E3213">
        <v>0</v>
      </c>
      <c r="F3213" s="18">
        <v>0</v>
      </c>
      <c r="G3213" s="18">
        <v>0</v>
      </c>
      <c r="H3213" s="18">
        <v>0</v>
      </c>
      <c r="I3213">
        <v>0</v>
      </c>
      <c r="J3213">
        <v>1</v>
      </c>
      <c r="K3213">
        <v>0</v>
      </c>
      <c r="L3213">
        <v>0</v>
      </c>
      <c r="M3213">
        <v>1</v>
      </c>
      <c r="N3213">
        <v>1</v>
      </c>
      <c r="O3213" t="s">
        <v>124</v>
      </c>
      <c r="Q3213" t="s">
        <v>13466</v>
      </c>
    </row>
    <row r="3214" spans="1:17">
      <c r="A3214" t="s">
        <v>14</v>
      </c>
      <c r="B3214">
        <v>918</v>
      </c>
      <c r="C3214">
        <v>2017</v>
      </c>
      <c r="D3214">
        <v>843020</v>
      </c>
      <c r="E3214">
        <v>0</v>
      </c>
      <c r="F3214" s="18">
        <v>0</v>
      </c>
      <c r="G3214" s="18">
        <v>0</v>
      </c>
      <c r="H3214" s="18">
        <v>0</v>
      </c>
      <c r="I3214">
        <v>0</v>
      </c>
      <c r="J3214">
        <v>1</v>
      </c>
      <c r="K3214">
        <v>0</v>
      </c>
      <c r="L3214">
        <v>0</v>
      </c>
      <c r="M3214">
        <v>1</v>
      </c>
      <c r="N3214">
        <v>1</v>
      </c>
      <c r="O3214" t="s">
        <v>124</v>
      </c>
      <c r="Q3214" t="s">
        <v>13464</v>
      </c>
    </row>
    <row r="3215" spans="1:17">
      <c r="A3215" t="s">
        <v>14</v>
      </c>
      <c r="B3215">
        <v>918</v>
      </c>
      <c r="C3215">
        <v>2017</v>
      </c>
      <c r="D3215">
        <v>843031</v>
      </c>
      <c r="E3215">
        <v>0</v>
      </c>
      <c r="F3215" s="18">
        <v>0</v>
      </c>
      <c r="G3215" s="18">
        <v>0</v>
      </c>
      <c r="H3215" s="18">
        <v>0</v>
      </c>
      <c r="I3215">
        <v>0</v>
      </c>
      <c r="J3215">
        <v>1</v>
      </c>
      <c r="K3215">
        <v>0</v>
      </c>
      <c r="L3215">
        <v>0</v>
      </c>
      <c r="M3215">
        <v>1</v>
      </c>
      <c r="N3215">
        <v>1</v>
      </c>
      <c r="O3215" t="s">
        <v>124</v>
      </c>
      <c r="Q3215" t="s">
        <v>13462</v>
      </c>
    </row>
    <row r="3216" spans="1:17">
      <c r="A3216" t="s">
        <v>14</v>
      </c>
      <c r="B3216">
        <v>918</v>
      </c>
      <c r="C3216">
        <v>2017</v>
      </c>
      <c r="D3216">
        <v>843039</v>
      </c>
      <c r="E3216">
        <v>0</v>
      </c>
      <c r="F3216" s="18">
        <v>0</v>
      </c>
      <c r="G3216" s="18">
        <v>0</v>
      </c>
      <c r="H3216" s="18">
        <v>0</v>
      </c>
      <c r="I3216">
        <v>0</v>
      </c>
      <c r="J3216">
        <v>1</v>
      </c>
      <c r="K3216">
        <v>0</v>
      </c>
      <c r="L3216">
        <v>0</v>
      </c>
      <c r="M3216">
        <v>1</v>
      </c>
      <c r="N3216">
        <v>1</v>
      </c>
      <c r="O3216" t="s">
        <v>124</v>
      </c>
      <c r="Q3216" t="s">
        <v>13460</v>
      </c>
    </row>
    <row r="3217" spans="1:17">
      <c r="A3217" t="s">
        <v>14</v>
      </c>
      <c r="B3217">
        <v>918</v>
      </c>
      <c r="C3217">
        <v>2017</v>
      </c>
      <c r="D3217">
        <v>843041</v>
      </c>
      <c r="E3217">
        <v>0</v>
      </c>
      <c r="F3217" s="18">
        <v>0</v>
      </c>
      <c r="G3217" s="18">
        <v>0</v>
      </c>
      <c r="H3217" s="18">
        <v>0</v>
      </c>
      <c r="I3217">
        <v>0</v>
      </c>
      <c r="J3217">
        <v>1</v>
      </c>
      <c r="K3217">
        <v>0</v>
      </c>
      <c r="L3217">
        <v>0</v>
      </c>
      <c r="M3217">
        <v>1</v>
      </c>
      <c r="N3217">
        <v>1</v>
      </c>
      <c r="O3217" t="s">
        <v>124</v>
      </c>
      <c r="Q3217" t="s">
        <v>13458</v>
      </c>
    </row>
    <row r="3218" spans="1:17">
      <c r="A3218" t="s">
        <v>14</v>
      </c>
      <c r="B3218">
        <v>918</v>
      </c>
      <c r="C3218">
        <v>2017</v>
      </c>
      <c r="D3218">
        <v>843049</v>
      </c>
      <c r="E3218">
        <v>0</v>
      </c>
      <c r="F3218" s="18">
        <v>0</v>
      </c>
      <c r="G3218" s="18">
        <v>0</v>
      </c>
      <c r="H3218" s="18">
        <v>0</v>
      </c>
      <c r="I3218">
        <v>0</v>
      </c>
      <c r="J3218">
        <v>1</v>
      </c>
      <c r="K3218">
        <v>0</v>
      </c>
      <c r="L3218">
        <v>0</v>
      </c>
      <c r="M3218">
        <v>1</v>
      </c>
      <c r="N3218">
        <v>1</v>
      </c>
      <c r="O3218" t="s">
        <v>124</v>
      </c>
      <c r="Q3218" t="s">
        <v>13456</v>
      </c>
    </row>
    <row r="3219" spans="1:17">
      <c r="A3219" t="s">
        <v>14</v>
      </c>
      <c r="B3219">
        <v>918</v>
      </c>
      <c r="C3219">
        <v>2017</v>
      </c>
      <c r="D3219">
        <v>843050</v>
      </c>
      <c r="E3219">
        <v>0</v>
      </c>
      <c r="F3219" s="18">
        <v>0</v>
      </c>
      <c r="G3219" s="18">
        <v>0</v>
      </c>
      <c r="H3219" s="18">
        <v>0</v>
      </c>
      <c r="I3219">
        <v>0</v>
      </c>
      <c r="J3219">
        <v>1</v>
      </c>
      <c r="K3219">
        <v>0</v>
      </c>
      <c r="L3219">
        <v>0</v>
      </c>
      <c r="M3219">
        <v>1</v>
      </c>
      <c r="N3219">
        <v>1</v>
      </c>
      <c r="O3219" t="s">
        <v>124</v>
      </c>
      <c r="Q3219" t="s">
        <v>13454</v>
      </c>
    </row>
    <row r="3220" spans="1:17">
      <c r="A3220" t="s">
        <v>14</v>
      </c>
      <c r="B3220">
        <v>918</v>
      </c>
      <c r="C3220">
        <v>2017</v>
      </c>
      <c r="D3220">
        <v>843061</v>
      </c>
      <c r="E3220">
        <v>0</v>
      </c>
      <c r="F3220" s="18">
        <v>0</v>
      </c>
      <c r="G3220" s="18">
        <v>0</v>
      </c>
      <c r="H3220" s="18">
        <v>0</v>
      </c>
      <c r="I3220">
        <v>0</v>
      </c>
      <c r="J3220">
        <v>1</v>
      </c>
      <c r="K3220">
        <v>0</v>
      </c>
      <c r="L3220">
        <v>0</v>
      </c>
      <c r="M3220">
        <v>1</v>
      </c>
      <c r="N3220">
        <v>1</v>
      </c>
      <c r="O3220" t="s">
        <v>124</v>
      </c>
      <c r="Q3220" t="s">
        <v>13452</v>
      </c>
    </row>
    <row r="3221" spans="1:17">
      <c r="A3221" t="s">
        <v>14</v>
      </c>
      <c r="B3221">
        <v>918</v>
      </c>
      <c r="C3221">
        <v>2017</v>
      </c>
      <c r="D3221">
        <v>843069</v>
      </c>
      <c r="E3221">
        <v>0</v>
      </c>
      <c r="F3221" s="18">
        <v>0</v>
      </c>
      <c r="G3221" s="18">
        <v>0</v>
      </c>
      <c r="H3221" s="18">
        <v>0</v>
      </c>
      <c r="I3221">
        <v>0</v>
      </c>
      <c r="J3221">
        <v>1</v>
      </c>
      <c r="K3221">
        <v>0</v>
      </c>
      <c r="L3221">
        <v>0</v>
      </c>
      <c r="M3221">
        <v>1</v>
      </c>
      <c r="N3221">
        <v>1</v>
      </c>
      <c r="O3221" t="s">
        <v>124</v>
      </c>
      <c r="Q3221" t="s">
        <v>13448</v>
      </c>
    </row>
    <row r="3222" spans="1:17">
      <c r="A3222" t="s">
        <v>14</v>
      </c>
      <c r="B3222">
        <v>918</v>
      </c>
      <c r="C3222">
        <v>2017</v>
      </c>
      <c r="D3222">
        <v>843110</v>
      </c>
      <c r="E3222">
        <v>0</v>
      </c>
      <c r="F3222" s="18">
        <v>0</v>
      </c>
      <c r="G3222" s="18">
        <v>0</v>
      </c>
      <c r="H3222" s="18">
        <v>0</v>
      </c>
      <c r="I3222">
        <v>0</v>
      </c>
      <c r="J3222">
        <v>1</v>
      </c>
      <c r="K3222">
        <v>0</v>
      </c>
      <c r="L3222">
        <v>0</v>
      </c>
      <c r="M3222">
        <v>1</v>
      </c>
      <c r="N3222">
        <v>1</v>
      </c>
      <c r="O3222" t="s">
        <v>124</v>
      </c>
      <c r="Q3222" t="s">
        <v>13446</v>
      </c>
    </row>
    <row r="3223" spans="1:17">
      <c r="A3223" t="s">
        <v>14</v>
      </c>
      <c r="B3223">
        <v>918</v>
      </c>
      <c r="C3223">
        <v>2017</v>
      </c>
      <c r="D3223">
        <v>843120</v>
      </c>
      <c r="E3223">
        <v>24</v>
      </c>
      <c r="F3223" s="18">
        <v>4</v>
      </c>
      <c r="G3223" s="18">
        <v>4</v>
      </c>
      <c r="H3223" s="18">
        <v>4</v>
      </c>
      <c r="I3223">
        <v>0</v>
      </c>
      <c r="J3223">
        <v>0</v>
      </c>
      <c r="K3223">
        <v>0</v>
      </c>
      <c r="L3223">
        <v>6</v>
      </c>
      <c r="M3223">
        <v>6</v>
      </c>
      <c r="N3223">
        <v>6</v>
      </c>
      <c r="O3223" t="s">
        <v>124</v>
      </c>
      <c r="Q3223" t="s">
        <v>13444</v>
      </c>
    </row>
    <row r="3224" spans="1:17">
      <c r="A3224" t="s">
        <v>14</v>
      </c>
      <c r="B3224">
        <v>918</v>
      </c>
      <c r="C3224">
        <v>2017</v>
      </c>
      <c r="D3224">
        <v>843131</v>
      </c>
      <c r="E3224">
        <v>0</v>
      </c>
      <c r="F3224" s="18">
        <v>0</v>
      </c>
      <c r="G3224" s="18">
        <v>0</v>
      </c>
      <c r="H3224" s="18">
        <v>0</v>
      </c>
      <c r="I3224">
        <v>0</v>
      </c>
      <c r="J3224">
        <v>1</v>
      </c>
      <c r="K3224">
        <v>0</v>
      </c>
      <c r="L3224">
        <v>0</v>
      </c>
      <c r="M3224">
        <v>1</v>
      </c>
      <c r="N3224">
        <v>1</v>
      </c>
      <c r="O3224" t="s">
        <v>124</v>
      </c>
      <c r="Q3224" t="s">
        <v>13442</v>
      </c>
    </row>
    <row r="3225" spans="1:17">
      <c r="A3225" t="s">
        <v>14</v>
      </c>
      <c r="B3225">
        <v>918</v>
      </c>
      <c r="C3225">
        <v>2017</v>
      </c>
      <c r="D3225">
        <v>843139</v>
      </c>
      <c r="E3225">
        <v>0</v>
      </c>
      <c r="F3225" s="18">
        <v>0</v>
      </c>
      <c r="G3225" s="18">
        <v>0</v>
      </c>
      <c r="H3225" s="18">
        <v>0</v>
      </c>
      <c r="I3225">
        <v>0</v>
      </c>
      <c r="J3225">
        <v>1</v>
      </c>
      <c r="K3225">
        <v>0</v>
      </c>
      <c r="L3225">
        <v>0</v>
      </c>
      <c r="M3225">
        <v>1</v>
      </c>
      <c r="N3225">
        <v>1</v>
      </c>
      <c r="O3225" t="s">
        <v>124</v>
      </c>
      <c r="Q3225" t="s">
        <v>13440</v>
      </c>
    </row>
    <row r="3226" spans="1:17">
      <c r="A3226" t="s">
        <v>14</v>
      </c>
      <c r="B3226">
        <v>918</v>
      </c>
      <c r="C3226">
        <v>2017</v>
      </c>
      <c r="D3226">
        <v>843141</v>
      </c>
      <c r="E3226">
        <v>0</v>
      </c>
      <c r="F3226" s="18">
        <v>0</v>
      </c>
      <c r="G3226" s="18">
        <v>0</v>
      </c>
      <c r="H3226" s="18">
        <v>0</v>
      </c>
      <c r="I3226">
        <v>0</v>
      </c>
      <c r="J3226">
        <v>1</v>
      </c>
      <c r="K3226">
        <v>0</v>
      </c>
      <c r="L3226">
        <v>0</v>
      </c>
      <c r="M3226">
        <v>1</v>
      </c>
      <c r="N3226">
        <v>1</v>
      </c>
      <c r="O3226" t="s">
        <v>124</v>
      </c>
      <c r="Q3226" t="s">
        <v>13438</v>
      </c>
    </row>
    <row r="3227" spans="1:17">
      <c r="A3227" t="s">
        <v>14</v>
      </c>
      <c r="B3227">
        <v>918</v>
      </c>
      <c r="C3227">
        <v>2017</v>
      </c>
      <c r="D3227">
        <v>843142</v>
      </c>
      <c r="E3227">
        <v>0</v>
      </c>
      <c r="F3227" s="18">
        <v>0</v>
      </c>
      <c r="G3227" s="18">
        <v>0</v>
      </c>
      <c r="H3227" s="18">
        <v>0</v>
      </c>
      <c r="I3227">
        <v>0</v>
      </c>
      <c r="J3227">
        <v>1</v>
      </c>
      <c r="K3227">
        <v>0</v>
      </c>
      <c r="L3227">
        <v>0</v>
      </c>
      <c r="M3227">
        <v>1</v>
      </c>
      <c r="N3227">
        <v>1</v>
      </c>
      <c r="O3227" t="s">
        <v>124</v>
      </c>
      <c r="Q3227" t="s">
        <v>13436</v>
      </c>
    </row>
    <row r="3228" spans="1:17">
      <c r="A3228" t="s">
        <v>14</v>
      </c>
      <c r="B3228">
        <v>918</v>
      </c>
      <c r="C3228">
        <v>2017</v>
      </c>
      <c r="D3228">
        <v>843143</v>
      </c>
      <c r="E3228">
        <v>0</v>
      </c>
      <c r="F3228" s="18">
        <v>0</v>
      </c>
      <c r="G3228" s="18">
        <v>0</v>
      </c>
      <c r="H3228" s="18">
        <v>0</v>
      </c>
      <c r="I3228">
        <v>0</v>
      </c>
      <c r="J3228">
        <v>1</v>
      </c>
      <c r="K3228">
        <v>0</v>
      </c>
      <c r="L3228">
        <v>0</v>
      </c>
      <c r="M3228">
        <v>1</v>
      </c>
      <c r="N3228">
        <v>1</v>
      </c>
      <c r="O3228" t="s">
        <v>124</v>
      </c>
      <c r="Q3228" t="s">
        <v>13434</v>
      </c>
    </row>
    <row r="3229" spans="1:17">
      <c r="A3229" t="s">
        <v>14</v>
      </c>
      <c r="B3229">
        <v>918</v>
      </c>
      <c r="C3229">
        <v>2017</v>
      </c>
      <c r="D3229">
        <v>843149</v>
      </c>
      <c r="E3229">
        <v>0</v>
      </c>
      <c r="F3229" s="18">
        <v>0</v>
      </c>
      <c r="G3229" s="18">
        <v>0</v>
      </c>
      <c r="H3229" s="18">
        <v>0</v>
      </c>
      <c r="I3229">
        <v>0</v>
      </c>
      <c r="J3229">
        <v>2</v>
      </c>
      <c r="K3229">
        <v>0</v>
      </c>
      <c r="L3229">
        <v>0</v>
      </c>
      <c r="M3229">
        <v>2</v>
      </c>
      <c r="N3229">
        <v>2</v>
      </c>
      <c r="O3229" t="s">
        <v>124</v>
      </c>
      <c r="Q3229" t="s">
        <v>13432</v>
      </c>
    </row>
    <row r="3230" spans="1:17">
      <c r="A3230" t="s">
        <v>14</v>
      </c>
      <c r="B3230">
        <v>918</v>
      </c>
      <c r="C3230">
        <v>2017</v>
      </c>
      <c r="D3230">
        <v>843210</v>
      </c>
      <c r="E3230">
        <v>0</v>
      </c>
      <c r="F3230" s="18">
        <v>0</v>
      </c>
      <c r="G3230" s="18">
        <v>0</v>
      </c>
      <c r="H3230" s="18">
        <v>0</v>
      </c>
      <c r="I3230">
        <v>0</v>
      </c>
      <c r="J3230">
        <v>1</v>
      </c>
      <c r="K3230">
        <v>0</v>
      </c>
      <c r="L3230">
        <v>0</v>
      </c>
      <c r="M3230">
        <v>1</v>
      </c>
      <c r="N3230">
        <v>1</v>
      </c>
      <c r="O3230" t="s">
        <v>124</v>
      </c>
      <c r="Q3230" t="s">
        <v>13430</v>
      </c>
    </row>
    <row r="3231" spans="1:17">
      <c r="A3231" t="s">
        <v>14</v>
      </c>
      <c r="B3231">
        <v>918</v>
      </c>
      <c r="C3231">
        <v>2017</v>
      </c>
      <c r="D3231">
        <v>843221</v>
      </c>
      <c r="E3231">
        <v>0</v>
      </c>
      <c r="F3231" s="18">
        <v>0</v>
      </c>
      <c r="G3231" s="18">
        <v>0</v>
      </c>
      <c r="H3231" s="18">
        <v>0</v>
      </c>
      <c r="I3231">
        <v>0</v>
      </c>
      <c r="J3231">
        <v>1</v>
      </c>
      <c r="K3231">
        <v>0</v>
      </c>
      <c r="L3231">
        <v>0</v>
      </c>
      <c r="M3231">
        <v>1</v>
      </c>
      <c r="N3231">
        <v>1</v>
      </c>
      <c r="O3231" t="s">
        <v>124</v>
      </c>
      <c r="Q3231" t="s">
        <v>13428</v>
      </c>
    </row>
    <row r="3232" spans="1:17">
      <c r="A3232" t="s">
        <v>14</v>
      </c>
      <c r="B3232">
        <v>918</v>
      </c>
      <c r="C3232">
        <v>2017</v>
      </c>
      <c r="D3232">
        <v>843229</v>
      </c>
      <c r="E3232">
        <v>0</v>
      </c>
      <c r="F3232" s="18">
        <v>0</v>
      </c>
      <c r="G3232" s="18">
        <v>0</v>
      </c>
      <c r="H3232" s="18">
        <v>0</v>
      </c>
      <c r="I3232">
        <v>0</v>
      </c>
      <c r="J3232">
        <v>4</v>
      </c>
      <c r="K3232">
        <v>0</v>
      </c>
      <c r="L3232">
        <v>0</v>
      </c>
      <c r="M3232">
        <v>4</v>
      </c>
      <c r="N3232">
        <v>4</v>
      </c>
      <c r="O3232" t="s">
        <v>124</v>
      </c>
      <c r="Q3232" t="s">
        <v>13426</v>
      </c>
    </row>
    <row r="3233" spans="1:17">
      <c r="A3233" t="s">
        <v>14</v>
      </c>
      <c r="B3233">
        <v>918</v>
      </c>
      <c r="C3233">
        <v>2017</v>
      </c>
      <c r="D3233">
        <v>843231</v>
      </c>
      <c r="E3233">
        <v>0</v>
      </c>
      <c r="F3233" s="18">
        <v>0</v>
      </c>
      <c r="G3233" s="18">
        <v>0</v>
      </c>
      <c r="H3233" s="18">
        <v>0</v>
      </c>
      <c r="I3233">
        <v>0</v>
      </c>
      <c r="J3233">
        <v>1</v>
      </c>
      <c r="K3233">
        <v>0</v>
      </c>
      <c r="L3233">
        <v>0</v>
      </c>
      <c r="M3233">
        <v>1</v>
      </c>
      <c r="N3233">
        <v>1</v>
      </c>
      <c r="O3233" t="s">
        <v>124</v>
      </c>
      <c r="Q3233" t="s">
        <v>13422</v>
      </c>
    </row>
    <row r="3234" spans="1:17">
      <c r="A3234" t="s">
        <v>14</v>
      </c>
      <c r="B3234">
        <v>918</v>
      </c>
      <c r="C3234">
        <v>2017</v>
      </c>
      <c r="D3234">
        <v>843239</v>
      </c>
      <c r="E3234">
        <v>0</v>
      </c>
      <c r="F3234" s="18">
        <v>0</v>
      </c>
      <c r="G3234" s="18">
        <v>0</v>
      </c>
      <c r="H3234" s="18">
        <v>0</v>
      </c>
      <c r="I3234">
        <v>0</v>
      </c>
      <c r="J3234">
        <v>3</v>
      </c>
      <c r="K3234">
        <v>0</v>
      </c>
      <c r="L3234">
        <v>0</v>
      </c>
      <c r="M3234">
        <v>3</v>
      </c>
      <c r="N3234">
        <v>3</v>
      </c>
      <c r="O3234" t="s">
        <v>124</v>
      </c>
      <c r="Q3234" t="s">
        <v>13420</v>
      </c>
    </row>
    <row r="3235" spans="1:17">
      <c r="A3235" t="s">
        <v>14</v>
      </c>
      <c r="B3235">
        <v>918</v>
      </c>
      <c r="C3235">
        <v>2017</v>
      </c>
      <c r="D3235">
        <v>843241</v>
      </c>
      <c r="E3235">
        <v>0</v>
      </c>
      <c r="F3235" s="18">
        <v>0</v>
      </c>
      <c r="G3235" s="18">
        <v>0</v>
      </c>
      <c r="H3235" s="18">
        <v>0</v>
      </c>
      <c r="I3235">
        <v>0</v>
      </c>
      <c r="J3235">
        <v>1</v>
      </c>
      <c r="K3235">
        <v>0</v>
      </c>
      <c r="L3235">
        <v>0</v>
      </c>
      <c r="M3235">
        <v>1</v>
      </c>
      <c r="N3235">
        <v>1</v>
      </c>
      <c r="O3235" t="s">
        <v>124</v>
      </c>
      <c r="Q3235" t="s">
        <v>13416</v>
      </c>
    </row>
    <row r="3236" spans="1:17">
      <c r="A3236" t="s">
        <v>14</v>
      </c>
      <c r="B3236">
        <v>918</v>
      </c>
      <c r="C3236">
        <v>2017</v>
      </c>
      <c r="D3236">
        <v>843242</v>
      </c>
      <c r="E3236">
        <v>0</v>
      </c>
      <c r="F3236" s="18">
        <v>0</v>
      </c>
      <c r="G3236" s="18">
        <v>0</v>
      </c>
      <c r="H3236" s="18">
        <v>0</v>
      </c>
      <c r="I3236">
        <v>0</v>
      </c>
      <c r="J3236">
        <v>1</v>
      </c>
      <c r="K3236">
        <v>0</v>
      </c>
      <c r="L3236">
        <v>0</v>
      </c>
      <c r="M3236">
        <v>1</v>
      </c>
      <c r="N3236">
        <v>1</v>
      </c>
      <c r="O3236" t="s">
        <v>124</v>
      </c>
      <c r="Q3236" t="s">
        <v>13414</v>
      </c>
    </row>
    <row r="3237" spans="1:17">
      <c r="A3237" t="s">
        <v>14</v>
      </c>
      <c r="B3237">
        <v>918</v>
      </c>
      <c r="C3237">
        <v>2017</v>
      </c>
      <c r="D3237">
        <v>843280</v>
      </c>
      <c r="E3237">
        <v>0</v>
      </c>
      <c r="F3237" s="18">
        <v>0</v>
      </c>
      <c r="G3237" s="18">
        <v>0</v>
      </c>
      <c r="H3237" s="18">
        <v>0</v>
      </c>
      <c r="I3237">
        <v>0</v>
      </c>
      <c r="J3237">
        <v>1</v>
      </c>
      <c r="K3237">
        <v>0</v>
      </c>
      <c r="L3237">
        <v>0</v>
      </c>
      <c r="M3237">
        <v>1</v>
      </c>
      <c r="N3237">
        <v>1</v>
      </c>
      <c r="O3237" t="s">
        <v>124</v>
      </c>
      <c r="Q3237" t="s">
        <v>13412</v>
      </c>
    </row>
    <row r="3238" spans="1:17">
      <c r="A3238" t="s">
        <v>14</v>
      </c>
      <c r="B3238">
        <v>918</v>
      </c>
      <c r="C3238">
        <v>2017</v>
      </c>
      <c r="D3238">
        <v>843290</v>
      </c>
      <c r="E3238">
        <v>0</v>
      </c>
      <c r="F3238" s="18">
        <v>0</v>
      </c>
      <c r="G3238" s="18">
        <v>0</v>
      </c>
      <c r="H3238" s="18">
        <v>0</v>
      </c>
      <c r="I3238">
        <v>0</v>
      </c>
      <c r="J3238">
        <v>1</v>
      </c>
      <c r="K3238">
        <v>0</v>
      </c>
      <c r="L3238">
        <v>0</v>
      </c>
      <c r="M3238">
        <v>1</v>
      </c>
      <c r="N3238">
        <v>1</v>
      </c>
      <c r="O3238" t="s">
        <v>124</v>
      </c>
      <c r="Q3238" t="s">
        <v>13410</v>
      </c>
    </row>
    <row r="3239" spans="1:17">
      <c r="A3239" t="s">
        <v>14</v>
      </c>
      <c r="B3239">
        <v>918</v>
      </c>
      <c r="C3239">
        <v>2017</v>
      </c>
      <c r="D3239">
        <v>843311</v>
      </c>
      <c r="E3239">
        <v>0</v>
      </c>
      <c r="F3239" s="18">
        <v>0</v>
      </c>
      <c r="G3239" s="18">
        <v>0</v>
      </c>
      <c r="H3239" s="18">
        <v>0</v>
      </c>
      <c r="I3239">
        <v>0</v>
      </c>
      <c r="J3239">
        <v>4</v>
      </c>
      <c r="K3239">
        <v>0</v>
      </c>
      <c r="L3239">
        <v>0</v>
      </c>
      <c r="M3239">
        <v>4</v>
      </c>
      <c r="N3239">
        <v>4</v>
      </c>
      <c r="O3239" t="s">
        <v>124</v>
      </c>
      <c r="Q3239" t="s">
        <v>13408</v>
      </c>
    </row>
    <row r="3240" spans="1:17">
      <c r="A3240" t="s">
        <v>14</v>
      </c>
      <c r="B3240">
        <v>918</v>
      </c>
      <c r="C3240">
        <v>2017</v>
      </c>
      <c r="D3240">
        <v>843319</v>
      </c>
      <c r="E3240">
        <v>0</v>
      </c>
      <c r="F3240" s="18">
        <v>0</v>
      </c>
      <c r="G3240" s="18">
        <v>0</v>
      </c>
      <c r="H3240" s="18">
        <v>0</v>
      </c>
      <c r="I3240">
        <v>0</v>
      </c>
      <c r="J3240">
        <v>5</v>
      </c>
      <c r="K3240">
        <v>0</v>
      </c>
      <c r="L3240">
        <v>0</v>
      </c>
      <c r="M3240">
        <v>5</v>
      </c>
      <c r="N3240">
        <v>5</v>
      </c>
      <c r="O3240" t="s">
        <v>124</v>
      </c>
      <c r="Q3240" t="s">
        <v>13406</v>
      </c>
    </row>
    <row r="3241" spans="1:17">
      <c r="A3241" t="s">
        <v>14</v>
      </c>
      <c r="B3241">
        <v>918</v>
      </c>
      <c r="C3241">
        <v>2017</v>
      </c>
      <c r="D3241">
        <v>843320</v>
      </c>
      <c r="E3241">
        <v>0</v>
      </c>
      <c r="F3241" s="18">
        <v>0</v>
      </c>
      <c r="G3241" s="18">
        <v>0</v>
      </c>
      <c r="H3241" s="18">
        <v>0</v>
      </c>
      <c r="I3241">
        <v>0</v>
      </c>
      <c r="J3241">
        <v>3</v>
      </c>
      <c r="K3241">
        <v>0</v>
      </c>
      <c r="L3241">
        <v>0</v>
      </c>
      <c r="M3241">
        <v>3</v>
      </c>
      <c r="N3241">
        <v>3</v>
      </c>
      <c r="O3241" t="s">
        <v>124</v>
      </c>
      <c r="Q3241" t="s">
        <v>13404</v>
      </c>
    </row>
    <row r="3242" spans="1:17">
      <c r="A3242" t="s">
        <v>14</v>
      </c>
      <c r="B3242">
        <v>918</v>
      </c>
      <c r="C3242">
        <v>2017</v>
      </c>
      <c r="D3242">
        <v>843330</v>
      </c>
      <c r="E3242">
        <v>0</v>
      </c>
      <c r="F3242" s="18">
        <v>0</v>
      </c>
      <c r="G3242" s="18">
        <v>0</v>
      </c>
      <c r="H3242" s="18">
        <v>0</v>
      </c>
      <c r="I3242">
        <v>0</v>
      </c>
      <c r="J3242">
        <v>1</v>
      </c>
      <c r="K3242">
        <v>0</v>
      </c>
      <c r="L3242">
        <v>0</v>
      </c>
      <c r="M3242">
        <v>1</v>
      </c>
      <c r="N3242">
        <v>1</v>
      </c>
      <c r="O3242" t="s">
        <v>124</v>
      </c>
      <c r="Q3242" t="s">
        <v>13402</v>
      </c>
    </row>
    <row r="3243" spans="1:17">
      <c r="A3243" t="s">
        <v>14</v>
      </c>
      <c r="B3243">
        <v>918</v>
      </c>
      <c r="C3243">
        <v>2017</v>
      </c>
      <c r="D3243">
        <v>843340</v>
      </c>
      <c r="E3243">
        <v>0</v>
      </c>
      <c r="F3243" s="18">
        <v>0</v>
      </c>
      <c r="G3243" s="18">
        <v>0</v>
      </c>
      <c r="H3243" s="18">
        <v>0</v>
      </c>
      <c r="I3243">
        <v>0</v>
      </c>
      <c r="J3243">
        <v>1</v>
      </c>
      <c r="K3243">
        <v>0</v>
      </c>
      <c r="L3243">
        <v>0</v>
      </c>
      <c r="M3243">
        <v>1</v>
      </c>
      <c r="N3243">
        <v>1</v>
      </c>
      <c r="O3243" t="s">
        <v>124</v>
      </c>
      <c r="Q3243" t="s">
        <v>13400</v>
      </c>
    </row>
    <row r="3244" spans="1:17">
      <c r="A3244" t="s">
        <v>14</v>
      </c>
      <c r="B3244">
        <v>918</v>
      </c>
      <c r="C3244">
        <v>2017</v>
      </c>
      <c r="D3244">
        <v>843351</v>
      </c>
      <c r="E3244">
        <v>0</v>
      </c>
      <c r="F3244" s="18">
        <v>0</v>
      </c>
      <c r="G3244" s="18">
        <v>0</v>
      </c>
      <c r="H3244" s="18">
        <v>0</v>
      </c>
      <c r="I3244">
        <v>0</v>
      </c>
      <c r="J3244">
        <v>1</v>
      </c>
      <c r="K3244">
        <v>0</v>
      </c>
      <c r="L3244">
        <v>0</v>
      </c>
      <c r="M3244">
        <v>1</v>
      </c>
      <c r="N3244">
        <v>1</v>
      </c>
      <c r="O3244" t="s">
        <v>124</v>
      </c>
      <c r="Q3244" t="s">
        <v>13398</v>
      </c>
    </row>
    <row r="3245" spans="1:17">
      <c r="A3245" t="s">
        <v>14</v>
      </c>
      <c r="B3245">
        <v>918</v>
      </c>
      <c r="C3245">
        <v>2017</v>
      </c>
      <c r="D3245">
        <v>843352</v>
      </c>
      <c r="E3245">
        <v>0</v>
      </c>
      <c r="F3245" s="18">
        <v>0</v>
      </c>
      <c r="G3245" s="18">
        <v>0</v>
      </c>
      <c r="H3245" s="18">
        <v>0</v>
      </c>
      <c r="I3245">
        <v>0</v>
      </c>
      <c r="J3245">
        <v>1</v>
      </c>
      <c r="K3245">
        <v>0</v>
      </c>
      <c r="L3245">
        <v>0</v>
      </c>
      <c r="M3245">
        <v>1</v>
      </c>
      <c r="N3245">
        <v>1</v>
      </c>
      <c r="O3245" t="s">
        <v>124</v>
      </c>
      <c r="Q3245" t="s">
        <v>13396</v>
      </c>
    </row>
    <row r="3246" spans="1:17">
      <c r="A3246" t="s">
        <v>14</v>
      </c>
      <c r="B3246">
        <v>918</v>
      </c>
      <c r="C3246">
        <v>2017</v>
      </c>
      <c r="D3246">
        <v>843353</v>
      </c>
      <c r="E3246">
        <v>0</v>
      </c>
      <c r="F3246" s="18">
        <v>0</v>
      </c>
      <c r="G3246" s="18">
        <v>0</v>
      </c>
      <c r="H3246" s="18">
        <v>0</v>
      </c>
      <c r="I3246">
        <v>0</v>
      </c>
      <c r="J3246">
        <v>3</v>
      </c>
      <c r="K3246">
        <v>0</v>
      </c>
      <c r="L3246">
        <v>0</v>
      </c>
      <c r="M3246">
        <v>3</v>
      </c>
      <c r="N3246">
        <v>3</v>
      </c>
      <c r="O3246" t="s">
        <v>124</v>
      </c>
      <c r="Q3246" t="s">
        <v>13394</v>
      </c>
    </row>
    <row r="3247" spans="1:17">
      <c r="A3247" t="s">
        <v>14</v>
      </c>
      <c r="B3247">
        <v>918</v>
      </c>
      <c r="C3247">
        <v>2017</v>
      </c>
      <c r="D3247">
        <v>843359</v>
      </c>
      <c r="E3247">
        <v>0</v>
      </c>
      <c r="F3247" s="18">
        <v>0</v>
      </c>
      <c r="G3247" s="18">
        <v>0</v>
      </c>
      <c r="H3247" s="18">
        <v>0</v>
      </c>
      <c r="I3247">
        <v>0</v>
      </c>
      <c r="J3247">
        <v>3</v>
      </c>
      <c r="K3247">
        <v>0</v>
      </c>
      <c r="L3247">
        <v>0</v>
      </c>
      <c r="M3247">
        <v>3</v>
      </c>
      <c r="N3247">
        <v>3</v>
      </c>
      <c r="O3247" t="s">
        <v>124</v>
      </c>
      <c r="Q3247" t="s">
        <v>13392</v>
      </c>
    </row>
    <row r="3248" spans="1:17">
      <c r="A3248" t="s">
        <v>14</v>
      </c>
      <c r="B3248">
        <v>918</v>
      </c>
      <c r="C3248">
        <v>2017</v>
      </c>
      <c r="D3248">
        <v>843360</v>
      </c>
      <c r="E3248">
        <v>0</v>
      </c>
      <c r="F3248" s="18">
        <v>0</v>
      </c>
      <c r="G3248" s="18">
        <v>0</v>
      </c>
      <c r="H3248" s="18">
        <v>0</v>
      </c>
      <c r="I3248">
        <v>0</v>
      </c>
      <c r="J3248">
        <v>1</v>
      </c>
      <c r="K3248">
        <v>0</v>
      </c>
      <c r="L3248">
        <v>0</v>
      </c>
      <c r="M3248">
        <v>1</v>
      </c>
      <c r="N3248">
        <v>1</v>
      </c>
      <c r="O3248" t="s">
        <v>124</v>
      </c>
      <c r="Q3248" t="s">
        <v>13390</v>
      </c>
    </row>
    <row r="3249" spans="1:17">
      <c r="A3249" t="s">
        <v>14</v>
      </c>
      <c r="B3249">
        <v>918</v>
      </c>
      <c r="C3249">
        <v>2017</v>
      </c>
      <c r="D3249">
        <v>843390</v>
      </c>
      <c r="E3249">
        <v>0</v>
      </c>
      <c r="F3249" s="18">
        <v>0</v>
      </c>
      <c r="G3249" s="18">
        <v>0</v>
      </c>
      <c r="H3249" s="18">
        <v>0</v>
      </c>
      <c r="I3249">
        <v>0</v>
      </c>
      <c r="J3249">
        <v>1</v>
      </c>
      <c r="K3249">
        <v>0</v>
      </c>
      <c r="L3249">
        <v>0</v>
      </c>
      <c r="M3249">
        <v>1</v>
      </c>
      <c r="N3249">
        <v>1</v>
      </c>
      <c r="O3249" t="s">
        <v>124</v>
      </c>
      <c r="Q3249" t="s">
        <v>13388</v>
      </c>
    </row>
    <row r="3250" spans="1:17">
      <c r="A3250" t="s">
        <v>14</v>
      </c>
      <c r="B3250">
        <v>918</v>
      </c>
      <c r="C3250">
        <v>2017</v>
      </c>
      <c r="D3250">
        <v>843410</v>
      </c>
      <c r="E3250">
        <v>0</v>
      </c>
      <c r="F3250" s="18">
        <v>0</v>
      </c>
      <c r="G3250" s="18">
        <v>0</v>
      </c>
      <c r="H3250" s="18">
        <v>0</v>
      </c>
      <c r="I3250">
        <v>0</v>
      </c>
      <c r="J3250">
        <v>1</v>
      </c>
      <c r="K3250">
        <v>0</v>
      </c>
      <c r="L3250">
        <v>0</v>
      </c>
      <c r="M3250">
        <v>1</v>
      </c>
      <c r="N3250">
        <v>1</v>
      </c>
      <c r="O3250" t="s">
        <v>124</v>
      </c>
      <c r="Q3250" t="s">
        <v>13386</v>
      </c>
    </row>
    <row r="3251" spans="1:17">
      <c r="A3251" t="s">
        <v>14</v>
      </c>
      <c r="B3251">
        <v>918</v>
      </c>
      <c r="C3251">
        <v>2017</v>
      </c>
      <c r="D3251">
        <v>843420</v>
      </c>
      <c r="E3251">
        <v>0</v>
      </c>
      <c r="F3251" s="18">
        <v>0</v>
      </c>
      <c r="G3251" s="18">
        <v>0</v>
      </c>
      <c r="H3251" s="18">
        <v>0</v>
      </c>
      <c r="I3251">
        <v>0</v>
      </c>
      <c r="J3251">
        <v>1</v>
      </c>
      <c r="K3251">
        <v>0</v>
      </c>
      <c r="L3251">
        <v>0</v>
      </c>
      <c r="M3251">
        <v>1</v>
      </c>
      <c r="N3251">
        <v>1</v>
      </c>
      <c r="O3251" t="s">
        <v>124</v>
      </c>
      <c r="Q3251" t="s">
        <v>13384</v>
      </c>
    </row>
    <row r="3252" spans="1:17">
      <c r="A3252" t="s">
        <v>14</v>
      </c>
      <c r="B3252">
        <v>918</v>
      </c>
      <c r="C3252">
        <v>2017</v>
      </c>
      <c r="D3252">
        <v>843490</v>
      </c>
      <c r="E3252">
        <v>0</v>
      </c>
      <c r="F3252" s="18">
        <v>0</v>
      </c>
      <c r="G3252" s="18">
        <v>0</v>
      </c>
      <c r="H3252" s="18">
        <v>0</v>
      </c>
      <c r="I3252">
        <v>0</v>
      </c>
      <c r="J3252">
        <v>1</v>
      </c>
      <c r="K3252">
        <v>0</v>
      </c>
      <c r="L3252">
        <v>0</v>
      </c>
      <c r="M3252">
        <v>1</v>
      </c>
      <c r="N3252">
        <v>1</v>
      </c>
      <c r="O3252" t="s">
        <v>124</v>
      </c>
      <c r="Q3252" t="s">
        <v>13382</v>
      </c>
    </row>
    <row r="3253" spans="1:17">
      <c r="A3253" t="s">
        <v>14</v>
      </c>
      <c r="B3253">
        <v>918</v>
      </c>
      <c r="C3253">
        <v>2017</v>
      </c>
      <c r="D3253">
        <v>843510</v>
      </c>
      <c r="E3253">
        <v>1.7</v>
      </c>
      <c r="F3253" s="18">
        <v>1.7</v>
      </c>
      <c r="G3253" s="18">
        <v>1.7</v>
      </c>
      <c r="H3253" s="18">
        <v>1.7</v>
      </c>
      <c r="I3253">
        <v>0</v>
      </c>
      <c r="J3253">
        <v>0</v>
      </c>
      <c r="K3253">
        <v>0</v>
      </c>
      <c r="L3253">
        <v>1</v>
      </c>
      <c r="M3253">
        <v>1</v>
      </c>
      <c r="N3253">
        <v>1</v>
      </c>
      <c r="O3253" t="s">
        <v>124</v>
      </c>
      <c r="Q3253" t="s">
        <v>13380</v>
      </c>
    </row>
    <row r="3254" spans="1:17">
      <c r="A3254" t="s">
        <v>14</v>
      </c>
      <c r="B3254">
        <v>918</v>
      </c>
      <c r="C3254">
        <v>2017</v>
      </c>
      <c r="D3254">
        <v>843590</v>
      </c>
      <c r="E3254">
        <v>1.7</v>
      </c>
      <c r="F3254" s="18">
        <v>1.7</v>
      </c>
      <c r="G3254" s="18">
        <v>1.7</v>
      </c>
      <c r="H3254" s="18">
        <v>1.7</v>
      </c>
      <c r="I3254">
        <v>0</v>
      </c>
      <c r="J3254">
        <v>0</v>
      </c>
      <c r="K3254">
        <v>0</v>
      </c>
      <c r="L3254">
        <v>1</v>
      </c>
      <c r="M3254">
        <v>1</v>
      </c>
      <c r="N3254">
        <v>1</v>
      </c>
      <c r="O3254" t="s">
        <v>124</v>
      </c>
      <c r="Q3254" t="s">
        <v>13378</v>
      </c>
    </row>
    <row r="3255" spans="1:17">
      <c r="A3255" t="s">
        <v>14</v>
      </c>
      <c r="B3255">
        <v>918</v>
      </c>
      <c r="C3255">
        <v>2017</v>
      </c>
      <c r="D3255">
        <v>843610</v>
      </c>
      <c r="E3255">
        <v>1.7</v>
      </c>
      <c r="F3255" s="18">
        <v>1.7</v>
      </c>
      <c r="G3255" s="18">
        <v>1.7</v>
      </c>
      <c r="H3255" s="18">
        <v>1.7</v>
      </c>
      <c r="I3255">
        <v>0</v>
      </c>
      <c r="J3255">
        <v>0</v>
      </c>
      <c r="K3255">
        <v>0</v>
      </c>
      <c r="L3255">
        <v>1</v>
      </c>
      <c r="M3255">
        <v>1</v>
      </c>
      <c r="N3255">
        <v>1</v>
      </c>
      <c r="O3255" t="s">
        <v>124</v>
      </c>
      <c r="Q3255" t="s">
        <v>13376</v>
      </c>
    </row>
    <row r="3256" spans="1:17">
      <c r="A3256" t="s">
        <v>14</v>
      </c>
      <c r="B3256">
        <v>918</v>
      </c>
      <c r="C3256">
        <v>2017</v>
      </c>
      <c r="D3256">
        <v>843621</v>
      </c>
      <c r="E3256">
        <v>1.7</v>
      </c>
      <c r="F3256" s="18">
        <v>1.7</v>
      </c>
      <c r="G3256" s="18">
        <v>1.7</v>
      </c>
      <c r="H3256" s="18">
        <v>1.7</v>
      </c>
      <c r="I3256">
        <v>0</v>
      </c>
      <c r="J3256">
        <v>0</v>
      </c>
      <c r="K3256">
        <v>0</v>
      </c>
      <c r="L3256">
        <v>1</v>
      </c>
      <c r="M3256">
        <v>1</v>
      </c>
      <c r="N3256">
        <v>1</v>
      </c>
      <c r="O3256" t="s">
        <v>124</v>
      </c>
      <c r="Q3256" t="s">
        <v>13374</v>
      </c>
    </row>
    <row r="3257" spans="1:17">
      <c r="A3257" t="s">
        <v>14</v>
      </c>
      <c r="B3257">
        <v>918</v>
      </c>
      <c r="C3257">
        <v>2017</v>
      </c>
      <c r="D3257">
        <v>843629</v>
      </c>
      <c r="E3257">
        <v>1.7</v>
      </c>
      <c r="F3257" s="18">
        <v>1.7</v>
      </c>
      <c r="G3257" s="18">
        <v>1.7</v>
      </c>
      <c r="H3257" s="18">
        <v>1.7</v>
      </c>
      <c r="I3257">
        <v>0</v>
      </c>
      <c r="J3257">
        <v>0</v>
      </c>
      <c r="K3257">
        <v>0</v>
      </c>
      <c r="L3257">
        <v>1</v>
      </c>
      <c r="M3257">
        <v>1</v>
      </c>
      <c r="N3257">
        <v>1</v>
      </c>
      <c r="O3257" t="s">
        <v>124</v>
      </c>
      <c r="Q3257" t="s">
        <v>13372</v>
      </c>
    </row>
    <row r="3258" spans="1:17">
      <c r="A3258" t="s">
        <v>14</v>
      </c>
      <c r="B3258">
        <v>918</v>
      </c>
      <c r="C3258">
        <v>2017</v>
      </c>
      <c r="D3258">
        <v>843680</v>
      </c>
      <c r="E3258">
        <v>3.4</v>
      </c>
      <c r="F3258" s="18">
        <v>1.7</v>
      </c>
      <c r="G3258" s="18">
        <v>1.7</v>
      </c>
      <c r="H3258" s="18">
        <v>1.7</v>
      </c>
      <c r="I3258">
        <v>0</v>
      </c>
      <c r="J3258">
        <v>0</v>
      </c>
      <c r="K3258">
        <v>0</v>
      </c>
      <c r="L3258">
        <v>2</v>
      </c>
      <c r="M3258">
        <v>2</v>
      </c>
      <c r="N3258">
        <v>2</v>
      </c>
      <c r="O3258" t="s">
        <v>124</v>
      </c>
      <c r="Q3258" t="s">
        <v>13370</v>
      </c>
    </row>
    <row r="3259" spans="1:17">
      <c r="A3259" t="s">
        <v>14</v>
      </c>
      <c r="B3259">
        <v>918</v>
      </c>
      <c r="C3259">
        <v>2017</v>
      </c>
      <c r="D3259">
        <v>843691</v>
      </c>
      <c r="E3259">
        <v>1.7</v>
      </c>
      <c r="F3259" s="18">
        <v>1.7</v>
      </c>
      <c r="G3259" s="18">
        <v>1.7</v>
      </c>
      <c r="H3259" s="18">
        <v>1.7</v>
      </c>
      <c r="I3259">
        <v>0</v>
      </c>
      <c r="J3259">
        <v>0</v>
      </c>
      <c r="K3259">
        <v>0</v>
      </c>
      <c r="L3259">
        <v>1</v>
      </c>
      <c r="M3259">
        <v>1</v>
      </c>
      <c r="N3259">
        <v>1</v>
      </c>
      <c r="O3259" t="s">
        <v>124</v>
      </c>
      <c r="Q3259" t="s">
        <v>13368</v>
      </c>
    </row>
    <row r="3260" spans="1:17">
      <c r="A3260" t="s">
        <v>14</v>
      </c>
      <c r="B3260">
        <v>918</v>
      </c>
      <c r="C3260">
        <v>2017</v>
      </c>
      <c r="D3260">
        <v>843699</v>
      </c>
      <c r="E3260">
        <v>3.4</v>
      </c>
      <c r="F3260" s="18">
        <v>1.7</v>
      </c>
      <c r="G3260" s="18">
        <v>1.7</v>
      </c>
      <c r="H3260" s="18">
        <v>1.7</v>
      </c>
      <c r="I3260">
        <v>0</v>
      </c>
      <c r="J3260">
        <v>0</v>
      </c>
      <c r="K3260">
        <v>0</v>
      </c>
      <c r="L3260">
        <v>2</v>
      </c>
      <c r="M3260">
        <v>2</v>
      </c>
      <c r="N3260">
        <v>2</v>
      </c>
      <c r="O3260" t="s">
        <v>124</v>
      </c>
      <c r="Q3260" t="s">
        <v>13366</v>
      </c>
    </row>
    <row r="3261" spans="1:17">
      <c r="A3261" t="s">
        <v>14</v>
      </c>
      <c r="B3261">
        <v>918</v>
      </c>
      <c r="C3261">
        <v>2017</v>
      </c>
      <c r="D3261">
        <v>843710</v>
      </c>
      <c r="E3261">
        <v>1.7</v>
      </c>
      <c r="F3261" s="18">
        <v>1.7</v>
      </c>
      <c r="G3261" s="18">
        <v>1.7</v>
      </c>
      <c r="H3261" s="18">
        <v>1.7</v>
      </c>
      <c r="I3261">
        <v>0</v>
      </c>
      <c r="J3261">
        <v>0</v>
      </c>
      <c r="K3261">
        <v>0</v>
      </c>
      <c r="L3261">
        <v>1</v>
      </c>
      <c r="M3261">
        <v>1</v>
      </c>
      <c r="N3261">
        <v>1</v>
      </c>
      <c r="O3261" t="s">
        <v>124</v>
      </c>
      <c r="Q3261" t="s">
        <v>13364</v>
      </c>
    </row>
    <row r="3262" spans="1:17">
      <c r="A3262" t="s">
        <v>14</v>
      </c>
      <c r="B3262">
        <v>918</v>
      </c>
      <c r="C3262">
        <v>2017</v>
      </c>
      <c r="D3262">
        <v>843780</v>
      </c>
      <c r="E3262">
        <v>1.7</v>
      </c>
      <c r="F3262" s="18">
        <v>1.7</v>
      </c>
      <c r="G3262" s="18">
        <v>1.7</v>
      </c>
      <c r="H3262" s="18">
        <v>1.7</v>
      </c>
      <c r="I3262">
        <v>0</v>
      </c>
      <c r="J3262">
        <v>0</v>
      </c>
      <c r="K3262">
        <v>0</v>
      </c>
      <c r="L3262">
        <v>1</v>
      </c>
      <c r="M3262">
        <v>1</v>
      </c>
      <c r="N3262">
        <v>1</v>
      </c>
      <c r="O3262" t="s">
        <v>124</v>
      </c>
      <c r="Q3262" t="s">
        <v>13362</v>
      </c>
    </row>
    <row r="3263" spans="1:17">
      <c r="A3263" t="s">
        <v>14</v>
      </c>
      <c r="B3263">
        <v>918</v>
      </c>
      <c r="C3263">
        <v>2017</v>
      </c>
      <c r="D3263">
        <v>843790</v>
      </c>
      <c r="E3263">
        <v>1.7</v>
      </c>
      <c r="F3263" s="18">
        <v>1.7</v>
      </c>
      <c r="G3263" s="18">
        <v>1.7</v>
      </c>
      <c r="H3263" s="18">
        <v>1.7</v>
      </c>
      <c r="I3263">
        <v>0</v>
      </c>
      <c r="J3263">
        <v>0</v>
      </c>
      <c r="K3263">
        <v>0</v>
      </c>
      <c r="L3263">
        <v>1</v>
      </c>
      <c r="M3263">
        <v>1</v>
      </c>
      <c r="N3263">
        <v>1</v>
      </c>
      <c r="O3263" t="s">
        <v>124</v>
      </c>
      <c r="Q3263" t="s">
        <v>13360</v>
      </c>
    </row>
    <row r="3264" spans="1:17">
      <c r="A3264" t="s">
        <v>14</v>
      </c>
      <c r="B3264">
        <v>918</v>
      </c>
      <c r="C3264">
        <v>2017</v>
      </c>
      <c r="D3264">
        <v>843810</v>
      </c>
      <c r="E3264">
        <v>3.4</v>
      </c>
      <c r="F3264" s="18">
        <v>1.7</v>
      </c>
      <c r="G3264" s="18">
        <v>1.7</v>
      </c>
      <c r="H3264" s="18">
        <v>1.7</v>
      </c>
      <c r="I3264">
        <v>0</v>
      </c>
      <c r="J3264">
        <v>0</v>
      </c>
      <c r="K3264">
        <v>0</v>
      </c>
      <c r="L3264">
        <v>2</v>
      </c>
      <c r="M3264">
        <v>2</v>
      </c>
      <c r="N3264">
        <v>2</v>
      </c>
      <c r="O3264" t="s">
        <v>124</v>
      </c>
      <c r="Q3264" t="s">
        <v>13358</v>
      </c>
    </row>
    <row r="3265" spans="1:17">
      <c r="A3265" t="s">
        <v>14</v>
      </c>
      <c r="B3265">
        <v>918</v>
      </c>
      <c r="C3265">
        <v>2017</v>
      </c>
      <c r="D3265">
        <v>843820</v>
      </c>
      <c r="E3265">
        <v>1.7</v>
      </c>
      <c r="F3265" s="18">
        <v>1.7</v>
      </c>
      <c r="G3265" s="18">
        <v>1.7</v>
      </c>
      <c r="H3265" s="18">
        <v>1.7</v>
      </c>
      <c r="I3265">
        <v>0</v>
      </c>
      <c r="J3265">
        <v>0</v>
      </c>
      <c r="K3265">
        <v>0</v>
      </c>
      <c r="L3265">
        <v>1</v>
      </c>
      <c r="M3265">
        <v>1</v>
      </c>
      <c r="N3265">
        <v>1</v>
      </c>
      <c r="O3265" t="s">
        <v>124</v>
      </c>
      <c r="Q3265" t="s">
        <v>13356</v>
      </c>
    </row>
    <row r="3266" spans="1:17">
      <c r="A3266" t="s">
        <v>14</v>
      </c>
      <c r="B3266">
        <v>918</v>
      </c>
      <c r="C3266">
        <v>2017</v>
      </c>
      <c r="D3266">
        <v>843830</v>
      </c>
      <c r="E3266">
        <v>1.7</v>
      </c>
      <c r="F3266" s="18">
        <v>1.7</v>
      </c>
      <c r="G3266" s="18">
        <v>1.7</v>
      </c>
      <c r="H3266" s="18">
        <v>1.7</v>
      </c>
      <c r="I3266">
        <v>0</v>
      </c>
      <c r="J3266">
        <v>0</v>
      </c>
      <c r="K3266">
        <v>0</v>
      </c>
      <c r="L3266">
        <v>1</v>
      </c>
      <c r="M3266">
        <v>1</v>
      </c>
      <c r="N3266">
        <v>1</v>
      </c>
      <c r="O3266" t="s">
        <v>124</v>
      </c>
      <c r="Q3266" t="s">
        <v>13354</v>
      </c>
    </row>
    <row r="3267" spans="1:17">
      <c r="A3267" t="s">
        <v>14</v>
      </c>
      <c r="B3267">
        <v>918</v>
      </c>
      <c r="C3267">
        <v>2017</v>
      </c>
      <c r="D3267">
        <v>843840</v>
      </c>
      <c r="E3267">
        <v>1.7</v>
      </c>
      <c r="F3267" s="18">
        <v>1.7</v>
      </c>
      <c r="G3267" s="18">
        <v>1.7</v>
      </c>
      <c r="H3267" s="18">
        <v>1.7</v>
      </c>
      <c r="I3267">
        <v>0</v>
      </c>
      <c r="J3267">
        <v>0</v>
      </c>
      <c r="K3267">
        <v>0</v>
      </c>
      <c r="L3267">
        <v>1</v>
      </c>
      <c r="M3267">
        <v>1</v>
      </c>
      <c r="N3267">
        <v>1</v>
      </c>
      <c r="O3267" t="s">
        <v>124</v>
      </c>
      <c r="Q3267" t="s">
        <v>13352</v>
      </c>
    </row>
    <row r="3268" spans="1:17">
      <c r="A3268" t="s">
        <v>14</v>
      </c>
      <c r="B3268">
        <v>918</v>
      </c>
      <c r="C3268">
        <v>2017</v>
      </c>
      <c r="D3268">
        <v>843850</v>
      </c>
      <c r="E3268">
        <v>1.7</v>
      </c>
      <c r="F3268" s="18">
        <v>1.7</v>
      </c>
      <c r="G3268" s="18">
        <v>1.7</v>
      </c>
      <c r="H3268" s="18">
        <v>1.7</v>
      </c>
      <c r="I3268">
        <v>0</v>
      </c>
      <c r="J3268">
        <v>0</v>
      </c>
      <c r="K3268">
        <v>0</v>
      </c>
      <c r="L3268">
        <v>1</v>
      </c>
      <c r="M3268">
        <v>1</v>
      </c>
      <c r="N3268">
        <v>1</v>
      </c>
      <c r="O3268" t="s">
        <v>124</v>
      </c>
      <c r="Q3268" t="s">
        <v>13350</v>
      </c>
    </row>
    <row r="3269" spans="1:17">
      <c r="A3269" t="s">
        <v>14</v>
      </c>
      <c r="B3269">
        <v>918</v>
      </c>
      <c r="C3269">
        <v>2017</v>
      </c>
      <c r="D3269">
        <v>843860</v>
      </c>
      <c r="E3269">
        <v>1.7</v>
      </c>
      <c r="F3269" s="18">
        <v>1.7</v>
      </c>
      <c r="G3269" s="18">
        <v>1.7</v>
      </c>
      <c r="H3269" s="18">
        <v>1.7</v>
      </c>
      <c r="I3269">
        <v>0</v>
      </c>
      <c r="J3269">
        <v>0</v>
      </c>
      <c r="K3269">
        <v>0</v>
      </c>
      <c r="L3269">
        <v>1</v>
      </c>
      <c r="M3269">
        <v>1</v>
      </c>
      <c r="N3269">
        <v>1</v>
      </c>
      <c r="O3269" t="s">
        <v>124</v>
      </c>
      <c r="Q3269" t="s">
        <v>13348</v>
      </c>
    </row>
    <row r="3270" spans="1:17">
      <c r="A3270" t="s">
        <v>14</v>
      </c>
      <c r="B3270">
        <v>918</v>
      </c>
      <c r="C3270">
        <v>2017</v>
      </c>
      <c r="D3270">
        <v>843880</v>
      </c>
      <c r="E3270">
        <v>5.0999999999999996</v>
      </c>
      <c r="F3270" s="18">
        <v>1.7</v>
      </c>
      <c r="G3270" s="18">
        <v>1.7</v>
      </c>
      <c r="H3270" s="18">
        <v>1.7</v>
      </c>
      <c r="I3270">
        <v>0</v>
      </c>
      <c r="J3270">
        <v>0</v>
      </c>
      <c r="K3270">
        <v>0</v>
      </c>
      <c r="L3270">
        <v>3</v>
      </c>
      <c r="M3270">
        <v>3</v>
      </c>
      <c r="N3270">
        <v>3</v>
      </c>
      <c r="O3270" t="s">
        <v>124</v>
      </c>
      <c r="Q3270" t="s">
        <v>13346</v>
      </c>
    </row>
    <row r="3271" spans="1:17">
      <c r="A3271" t="s">
        <v>14</v>
      </c>
      <c r="B3271">
        <v>918</v>
      </c>
      <c r="C3271">
        <v>2017</v>
      </c>
      <c r="D3271">
        <v>843890</v>
      </c>
      <c r="E3271">
        <v>3.4</v>
      </c>
      <c r="F3271" s="18">
        <v>1.7</v>
      </c>
      <c r="G3271" s="18">
        <v>1.7</v>
      </c>
      <c r="H3271" s="18">
        <v>1.7</v>
      </c>
      <c r="I3271">
        <v>0</v>
      </c>
      <c r="J3271">
        <v>0</v>
      </c>
      <c r="K3271">
        <v>0</v>
      </c>
      <c r="L3271">
        <v>2</v>
      </c>
      <c r="M3271">
        <v>2</v>
      </c>
      <c r="N3271">
        <v>2</v>
      </c>
      <c r="O3271" t="s">
        <v>124</v>
      </c>
      <c r="Q3271" t="s">
        <v>13344</v>
      </c>
    </row>
    <row r="3272" spans="1:17">
      <c r="A3272" t="s">
        <v>14</v>
      </c>
      <c r="B3272">
        <v>918</v>
      </c>
      <c r="C3272">
        <v>2017</v>
      </c>
      <c r="D3272">
        <v>843910</v>
      </c>
      <c r="E3272">
        <v>1.7</v>
      </c>
      <c r="F3272" s="18">
        <v>1.7</v>
      </c>
      <c r="G3272" s="18">
        <v>1.7</v>
      </c>
      <c r="H3272" s="18">
        <v>1.7</v>
      </c>
      <c r="I3272">
        <v>0</v>
      </c>
      <c r="J3272">
        <v>0</v>
      </c>
      <c r="K3272">
        <v>0</v>
      </c>
      <c r="L3272">
        <v>1</v>
      </c>
      <c r="M3272">
        <v>1</v>
      </c>
      <c r="N3272">
        <v>1</v>
      </c>
      <c r="O3272" t="s">
        <v>124</v>
      </c>
      <c r="Q3272" t="s">
        <v>13342</v>
      </c>
    </row>
    <row r="3273" spans="1:17">
      <c r="A3273" t="s">
        <v>14</v>
      </c>
      <c r="B3273">
        <v>918</v>
      </c>
      <c r="C3273">
        <v>2017</v>
      </c>
      <c r="D3273">
        <v>843920</v>
      </c>
      <c r="E3273">
        <v>1.7</v>
      </c>
      <c r="F3273" s="18">
        <v>1.7</v>
      </c>
      <c r="G3273" s="18">
        <v>1.7</v>
      </c>
      <c r="H3273" s="18">
        <v>1.7</v>
      </c>
      <c r="I3273">
        <v>0</v>
      </c>
      <c r="J3273">
        <v>0</v>
      </c>
      <c r="K3273">
        <v>0</v>
      </c>
      <c r="L3273">
        <v>1</v>
      </c>
      <c r="M3273">
        <v>1</v>
      </c>
      <c r="N3273">
        <v>1</v>
      </c>
      <c r="O3273" t="s">
        <v>124</v>
      </c>
      <c r="Q3273" t="s">
        <v>13340</v>
      </c>
    </row>
    <row r="3274" spans="1:17">
      <c r="A3274" t="s">
        <v>14</v>
      </c>
      <c r="B3274">
        <v>918</v>
      </c>
      <c r="C3274">
        <v>2017</v>
      </c>
      <c r="D3274">
        <v>843930</v>
      </c>
      <c r="E3274">
        <v>1.7</v>
      </c>
      <c r="F3274" s="18">
        <v>1.7</v>
      </c>
      <c r="G3274" s="18">
        <v>1.7</v>
      </c>
      <c r="H3274" s="18">
        <v>1.7</v>
      </c>
      <c r="I3274">
        <v>0</v>
      </c>
      <c r="J3274">
        <v>0</v>
      </c>
      <c r="K3274">
        <v>0</v>
      </c>
      <c r="L3274">
        <v>1</v>
      </c>
      <c r="M3274">
        <v>1</v>
      </c>
      <c r="N3274">
        <v>1</v>
      </c>
      <c r="O3274" t="s">
        <v>124</v>
      </c>
      <c r="Q3274" t="s">
        <v>13338</v>
      </c>
    </row>
    <row r="3275" spans="1:17">
      <c r="A3275" t="s">
        <v>14</v>
      </c>
      <c r="B3275">
        <v>918</v>
      </c>
      <c r="C3275">
        <v>2017</v>
      </c>
      <c r="D3275">
        <v>843991</v>
      </c>
      <c r="E3275">
        <v>1.7</v>
      </c>
      <c r="F3275" s="18">
        <v>1.7</v>
      </c>
      <c r="G3275" s="18">
        <v>1.7</v>
      </c>
      <c r="H3275" s="18">
        <v>1.7</v>
      </c>
      <c r="I3275">
        <v>0</v>
      </c>
      <c r="J3275">
        <v>0</v>
      </c>
      <c r="K3275">
        <v>0</v>
      </c>
      <c r="L3275">
        <v>1</v>
      </c>
      <c r="M3275">
        <v>1</v>
      </c>
      <c r="N3275">
        <v>1</v>
      </c>
      <c r="O3275" t="s">
        <v>124</v>
      </c>
      <c r="Q3275" t="s">
        <v>13336</v>
      </c>
    </row>
    <row r="3276" spans="1:17">
      <c r="A3276" t="s">
        <v>14</v>
      </c>
      <c r="B3276">
        <v>918</v>
      </c>
      <c r="C3276">
        <v>2017</v>
      </c>
      <c r="D3276">
        <v>843999</v>
      </c>
      <c r="E3276">
        <v>3.4</v>
      </c>
      <c r="F3276" s="18">
        <v>1.7</v>
      </c>
      <c r="G3276" s="18">
        <v>1.7</v>
      </c>
      <c r="H3276" s="18">
        <v>1.7</v>
      </c>
      <c r="I3276">
        <v>0</v>
      </c>
      <c r="J3276">
        <v>0</v>
      </c>
      <c r="K3276">
        <v>0</v>
      </c>
      <c r="L3276">
        <v>2</v>
      </c>
      <c r="M3276">
        <v>2</v>
      </c>
      <c r="N3276">
        <v>2</v>
      </c>
      <c r="O3276" t="s">
        <v>124</v>
      </c>
      <c r="Q3276" t="s">
        <v>13334</v>
      </c>
    </row>
    <row r="3277" spans="1:17">
      <c r="A3277" t="s">
        <v>14</v>
      </c>
      <c r="B3277">
        <v>918</v>
      </c>
      <c r="C3277">
        <v>2017</v>
      </c>
      <c r="D3277">
        <v>844010</v>
      </c>
      <c r="E3277">
        <v>8.5</v>
      </c>
      <c r="F3277" s="18">
        <v>1.7</v>
      </c>
      <c r="G3277" s="18">
        <v>1.7</v>
      </c>
      <c r="H3277" s="18">
        <v>1.7</v>
      </c>
      <c r="I3277">
        <v>0</v>
      </c>
      <c r="J3277">
        <v>0</v>
      </c>
      <c r="K3277">
        <v>0</v>
      </c>
      <c r="L3277">
        <v>5</v>
      </c>
      <c r="M3277">
        <v>5</v>
      </c>
      <c r="N3277">
        <v>5</v>
      </c>
      <c r="O3277" t="s">
        <v>124</v>
      </c>
      <c r="Q3277" t="s">
        <v>13332</v>
      </c>
    </row>
    <row r="3278" spans="1:17">
      <c r="A3278" t="s">
        <v>14</v>
      </c>
      <c r="B3278">
        <v>918</v>
      </c>
      <c r="C3278">
        <v>2017</v>
      </c>
      <c r="D3278">
        <v>844090</v>
      </c>
      <c r="E3278">
        <v>1.7</v>
      </c>
      <c r="F3278" s="18">
        <v>1.7</v>
      </c>
      <c r="G3278" s="18">
        <v>1.7</v>
      </c>
      <c r="H3278" s="18">
        <v>1.7</v>
      </c>
      <c r="I3278">
        <v>0</v>
      </c>
      <c r="J3278">
        <v>0</v>
      </c>
      <c r="K3278">
        <v>0</v>
      </c>
      <c r="L3278">
        <v>1</v>
      </c>
      <c r="M3278">
        <v>1</v>
      </c>
      <c r="N3278">
        <v>1</v>
      </c>
      <c r="O3278" t="s">
        <v>124</v>
      </c>
      <c r="Q3278" t="s">
        <v>13330</v>
      </c>
    </row>
    <row r="3279" spans="1:17">
      <c r="A3279" t="s">
        <v>14</v>
      </c>
      <c r="B3279">
        <v>918</v>
      </c>
      <c r="C3279">
        <v>2017</v>
      </c>
      <c r="D3279">
        <v>844110</v>
      </c>
      <c r="E3279">
        <v>6.8</v>
      </c>
      <c r="F3279" s="18">
        <v>1.7</v>
      </c>
      <c r="G3279" s="18">
        <v>1.7</v>
      </c>
      <c r="H3279" s="18">
        <v>1.7</v>
      </c>
      <c r="I3279">
        <v>0</v>
      </c>
      <c r="J3279">
        <v>0</v>
      </c>
      <c r="K3279">
        <v>0</v>
      </c>
      <c r="L3279">
        <v>4</v>
      </c>
      <c r="M3279">
        <v>4</v>
      </c>
      <c r="N3279">
        <v>4</v>
      </c>
      <c r="O3279" t="s">
        <v>124</v>
      </c>
      <c r="Q3279" t="s">
        <v>13328</v>
      </c>
    </row>
    <row r="3280" spans="1:17">
      <c r="A3280" t="s">
        <v>14</v>
      </c>
      <c r="B3280">
        <v>918</v>
      </c>
      <c r="C3280">
        <v>2017</v>
      </c>
      <c r="D3280">
        <v>844120</v>
      </c>
      <c r="E3280">
        <v>1.7</v>
      </c>
      <c r="F3280" s="18">
        <v>1.7</v>
      </c>
      <c r="G3280" s="18">
        <v>1.7</v>
      </c>
      <c r="H3280" s="18">
        <v>1.7</v>
      </c>
      <c r="I3280">
        <v>0</v>
      </c>
      <c r="J3280">
        <v>0</v>
      </c>
      <c r="K3280">
        <v>0</v>
      </c>
      <c r="L3280">
        <v>1</v>
      </c>
      <c r="M3280">
        <v>1</v>
      </c>
      <c r="N3280">
        <v>1</v>
      </c>
      <c r="O3280" t="s">
        <v>124</v>
      </c>
      <c r="Q3280" t="s">
        <v>13326</v>
      </c>
    </row>
    <row r="3281" spans="1:17">
      <c r="A3281" t="s">
        <v>14</v>
      </c>
      <c r="B3281">
        <v>918</v>
      </c>
      <c r="C3281">
        <v>2017</v>
      </c>
      <c r="D3281">
        <v>844130</v>
      </c>
      <c r="E3281">
        <v>1.7</v>
      </c>
      <c r="F3281" s="18">
        <v>1.7</v>
      </c>
      <c r="G3281" s="18">
        <v>1.7</v>
      </c>
      <c r="H3281" s="18">
        <v>1.7</v>
      </c>
      <c r="I3281">
        <v>0</v>
      </c>
      <c r="J3281">
        <v>0</v>
      </c>
      <c r="K3281">
        <v>0</v>
      </c>
      <c r="L3281">
        <v>1</v>
      </c>
      <c r="M3281">
        <v>1</v>
      </c>
      <c r="N3281">
        <v>1</v>
      </c>
      <c r="O3281" t="s">
        <v>124</v>
      </c>
      <c r="Q3281" t="s">
        <v>13324</v>
      </c>
    </row>
    <row r="3282" spans="1:17">
      <c r="A3282" t="s">
        <v>14</v>
      </c>
      <c r="B3282">
        <v>918</v>
      </c>
      <c r="C3282">
        <v>2017</v>
      </c>
      <c r="D3282">
        <v>844140</v>
      </c>
      <c r="E3282">
        <v>1.7</v>
      </c>
      <c r="F3282" s="18">
        <v>1.7</v>
      </c>
      <c r="G3282" s="18">
        <v>1.7</v>
      </c>
      <c r="H3282" s="18">
        <v>1.7</v>
      </c>
      <c r="I3282">
        <v>0</v>
      </c>
      <c r="J3282">
        <v>0</v>
      </c>
      <c r="K3282">
        <v>0</v>
      </c>
      <c r="L3282">
        <v>1</v>
      </c>
      <c r="M3282">
        <v>1</v>
      </c>
      <c r="N3282">
        <v>1</v>
      </c>
      <c r="O3282" t="s">
        <v>124</v>
      </c>
      <c r="Q3282" t="s">
        <v>13322</v>
      </c>
    </row>
    <row r="3283" spans="1:17">
      <c r="A3283" t="s">
        <v>14</v>
      </c>
      <c r="B3283">
        <v>918</v>
      </c>
      <c r="C3283">
        <v>2017</v>
      </c>
      <c r="D3283">
        <v>844180</v>
      </c>
      <c r="E3283">
        <v>1.7</v>
      </c>
      <c r="F3283" s="18">
        <v>1.7</v>
      </c>
      <c r="G3283" s="18">
        <v>1.7</v>
      </c>
      <c r="H3283" s="18">
        <v>1.7</v>
      </c>
      <c r="I3283">
        <v>0</v>
      </c>
      <c r="J3283">
        <v>0</v>
      </c>
      <c r="K3283">
        <v>0</v>
      </c>
      <c r="L3283">
        <v>1</v>
      </c>
      <c r="M3283">
        <v>1</v>
      </c>
      <c r="N3283">
        <v>1</v>
      </c>
      <c r="O3283" t="s">
        <v>124</v>
      </c>
      <c r="Q3283" t="s">
        <v>13320</v>
      </c>
    </row>
    <row r="3284" spans="1:17">
      <c r="A3284" t="s">
        <v>14</v>
      </c>
      <c r="B3284">
        <v>918</v>
      </c>
      <c r="C3284">
        <v>2017</v>
      </c>
      <c r="D3284">
        <v>844190</v>
      </c>
      <c r="E3284">
        <v>3.4</v>
      </c>
      <c r="F3284" s="18">
        <v>1.7</v>
      </c>
      <c r="G3284" s="18">
        <v>1.7</v>
      </c>
      <c r="H3284" s="18">
        <v>1.7</v>
      </c>
      <c r="I3284">
        <v>0</v>
      </c>
      <c r="J3284">
        <v>0</v>
      </c>
      <c r="K3284">
        <v>0</v>
      </c>
      <c r="L3284">
        <v>2</v>
      </c>
      <c r="M3284">
        <v>2</v>
      </c>
      <c r="N3284">
        <v>2</v>
      </c>
      <c r="O3284" t="s">
        <v>124</v>
      </c>
      <c r="Q3284" t="s">
        <v>13318</v>
      </c>
    </row>
    <row r="3285" spans="1:17">
      <c r="A3285" t="s">
        <v>14</v>
      </c>
      <c r="B3285">
        <v>918</v>
      </c>
      <c r="C3285">
        <v>2017</v>
      </c>
      <c r="D3285">
        <v>844230</v>
      </c>
      <c r="E3285">
        <v>0</v>
      </c>
      <c r="F3285" s="18">
        <v>0</v>
      </c>
      <c r="G3285" s="18">
        <v>0</v>
      </c>
      <c r="H3285" s="18">
        <v>0</v>
      </c>
      <c r="I3285">
        <v>0</v>
      </c>
      <c r="J3285">
        <v>1</v>
      </c>
      <c r="K3285">
        <v>0</v>
      </c>
      <c r="L3285">
        <v>0</v>
      </c>
      <c r="M3285">
        <v>1</v>
      </c>
      <c r="N3285">
        <v>1</v>
      </c>
      <c r="O3285" t="s">
        <v>124</v>
      </c>
      <c r="Q3285" t="s">
        <v>13312</v>
      </c>
    </row>
    <row r="3286" spans="1:17">
      <c r="A3286" t="s">
        <v>14</v>
      </c>
      <c r="B3286">
        <v>918</v>
      </c>
      <c r="C3286">
        <v>2017</v>
      </c>
      <c r="D3286">
        <v>844240</v>
      </c>
      <c r="E3286">
        <v>0</v>
      </c>
      <c r="F3286" s="18">
        <v>0</v>
      </c>
      <c r="G3286" s="18">
        <v>0</v>
      </c>
      <c r="H3286" s="18">
        <v>0</v>
      </c>
      <c r="I3286">
        <v>0</v>
      </c>
      <c r="J3286">
        <v>1</v>
      </c>
      <c r="K3286">
        <v>0</v>
      </c>
      <c r="L3286">
        <v>0</v>
      </c>
      <c r="M3286">
        <v>1</v>
      </c>
      <c r="N3286">
        <v>1</v>
      </c>
      <c r="O3286" t="s">
        <v>124</v>
      </c>
      <c r="Q3286" t="s">
        <v>13310</v>
      </c>
    </row>
    <row r="3287" spans="1:17">
      <c r="A3287" t="s">
        <v>14</v>
      </c>
      <c r="B3287">
        <v>918</v>
      </c>
      <c r="C3287">
        <v>2017</v>
      </c>
      <c r="D3287">
        <v>844311</v>
      </c>
      <c r="E3287">
        <v>1.7</v>
      </c>
      <c r="F3287" s="18">
        <v>1.7</v>
      </c>
      <c r="G3287" s="18">
        <v>1.7</v>
      </c>
      <c r="H3287" s="18">
        <v>1.7</v>
      </c>
      <c r="I3287">
        <v>0</v>
      </c>
      <c r="J3287">
        <v>0</v>
      </c>
      <c r="K3287">
        <v>0</v>
      </c>
      <c r="L3287">
        <v>1</v>
      </c>
      <c r="M3287">
        <v>1</v>
      </c>
      <c r="N3287">
        <v>1</v>
      </c>
      <c r="O3287" t="s">
        <v>124</v>
      </c>
      <c r="Q3287" t="s">
        <v>13306</v>
      </c>
    </row>
    <row r="3288" spans="1:17">
      <c r="A3288" t="s">
        <v>14</v>
      </c>
      <c r="B3288">
        <v>918</v>
      </c>
      <c r="C3288">
        <v>2017</v>
      </c>
      <c r="D3288">
        <v>844312</v>
      </c>
      <c r="E3288">
        <v>1.7</v>
      </c>
      <c r="F3288" s="18">
        <v>1.7</v>
      </c>
      <c r="G3288" s="18">
        <v>1.7</v>
      </c>
      <c r="H3288" s="18">
        <v>1.7</v>
      </c>
      <c r="I3288">
        <v>0</v>
      </c>
      <c r="J3288">
        <v>0</v>
      </c>
      <c r="K3288">
        <v>0</v>
      </c>
      <c r="L3288">
        <v>1</v>
      </c>
      <c r="M3288">
        <v>1</v>
      </c>
      <c r="N3288">
        <v>1</v>
      </c>
      <c r="O3288" t="s">
        <v>124</v>
      </c>
      <c r="Q3288" t="s">
        <v>13304</v>
      </c>
    </row>
    <row r="3289" spans="1:17">
      <c r="A3289" t="s">
        <v>14</v>
      </c>
      <c r="B3289">
        <v>918</v>
      </c>
      <c r="C3289">
        <v>2017</v>
      </c>
      <c r="D3289">
        <v>844313</v>
      </c>
      <c r="E3289">
        <v>8.5</v>
      </c>
      <c r="F3289" s="18">
        <v>1.7</v>
      </c>
      <c r="G3289" s="18">
        <v>1.7</v>
      </c>
      <c r="H3289" s="18">
        <v>1.7</v>
      </c>
      <c r="I3289">
        <v>0</v>
      </c>
      <c r="J3289">
        <v>0</v>
      </c>
      <c r="K3289">
        <v>0</v>
      </c>
      <c r="L3289">
        <v>5</v>
      </c>
      <c r="M3289">
        <v>5</v>
      </c>
      <c r="N3289">
        <v>5</v>
      </c>
      <c r="O3289" t="s">
        <v>124</v>
      </c>
      <c r="Q3289" t="s">
        <v>13302</v>
      </c>
    </row>
    <row r="3290" spans="1:17">
      <c r="A3290" t="s">
        <v>14</v>
      </c>
      <c r="B3290">
        <v>918</v>
      </c>
      <c r="C3290">
        <v>2017</v>
      </c>
      <c r="D3290">
        <v>844314</v>
      </c>
      <c r="E3290">
        <v>1.7</v>
      </c>
      <c r="F3290" s="18">
        <v>1.7</v>
      </c>
      <c r="G3290" s="18">
        <v>1.7</v>
      </c>
      <c r="H3290" s="18">
        <v>1.7</v>
      </c>
      <c r="I3290">
        <v>0</v>
      </c>
      <c r="J3290">
        <v>0</v>
      </c>
      <c r="K3290">
        <v>0</v>
      </c>
      <c r="L3290">
        <v>1</v>
      </c>
      <c r="M3290">
        <v>1</v>
      </c>
      <c r="N3290">
        <v>1</v>
      </c>
      <c r="O3290" t="s">
        <v>124</v>
      </c>
      <c r="Q3290" t="s">
        <v>13294</v>
      </c>
    </row>
    <row r="3291" spans="1:17">
      <c r="A3291" t="s">
        <v>14</v>
      </c>
      <c r="B3291">
        <v>918</v>
      </c>
      <c r="C3291">
        <v>2017</v>
      </c>
      <c r="D3291">
        <v>844315</v>
      </c>
      <c r="E3291">
        <v>1.7</v>
      </c>
      <c r="F3291" s="18">
        <v>1.7</v>
      </c>
      <c r="G3291" s="18">
        <v>1.7</v>
      </c>
      <c r="H3291" s="18">
        <v>1.7</v>
      </c>
      <c r="I3291">
        <v>0</v>
      </c>
      <c r="J3291">
        <v>0</v>
      </c>
      <c r="K3291">
        <v>0</v>
      </c>
      <c r="L3291">
        <v>1</v>
      </c>
      <c r="M3291">
        <v>1</v>
      </c>
      <c r="N3291">
        <v>1</v>
      </c>
      <c r="O3291" t="s">
        <v>124</v>
      </c>
      <c r="Q3291" t="s">
        <v>13292</v>
      </c>
    </row>
    <row r="3292" spans="1:17">
      <c r="A3292" t="s">
        <v>14</v>
      </c>
      <c r="B3292">
        <v>918</v>
      </c>
      <c r="C3292">
        <v>2017</v>
      </c>
      <c r="D3292">
        <v>844316</v>
      </c>
      <c r="E3292">
        <v>1.7</v>
      </c>
      <c r="F3292" s="18">
        <v>1.7</v>
      </c>
      <c r="G3292" s="18">
        <v>1.7</v>
      </c>
      <c r="H3292" s="18">
        <v>1.7</v>
      </c>
      <c r="I3292">
        <v>0</v>
      </c>
      <c r="J3292">
        <v>0</v>
      </c>
      <c r="K3292">
        <v>0</v>
      </c>
      <c r="L3292">
        <v>1</v>
      </c>
      <c r="M3292">
        <v>1</v>
      </c>
      <c r="N3292">
        <v>1</v>
      </c>
      <c r="O3292" t="s">
        <v>124</v>
      </c>
      <c r="Q3292" t="s">
        <v>13290</v>
      </c>
    </row>
    <row r="3293" spans="1:17">
      <c r="A3293" t="s">
        <v>14</v>
      </c>
      <c r="B3293">
        <v>918</v>
      </c>
      <c r="C3293">
        <v>2017</v>
      </c>
      <c r="D3293">
        <v>844317</v>
      </c>
      <c r="E3293">
        <v>1.7</v>
      </c>
      <c r="F3293" s="18">
        <v>1.7</v>
      </c>
      <c r="G3293" s="18">
        <v>1.7</v>
      </c>
      <c r="H3293" s="18">
        <v>1.7</v>
      </c>
      <c r="I3293">
        <v>0</v>
      </c>
      <c r="J3293">
        <v>0</v>
      </c>
      <c r="K3293">
        <v>0</v>
      </c>
      <c r="L3293">
        <v>1</v>
      </c>
      <c r="M3293">
        <v>1</v>
      </c>
      <c r="N3293">
        <v>1</v>
      </c>
      <c r="O3293" t="s">
        <v>124</v>
      </c>
      <c r="Q3293" t="s">
        <v>13282</v>
      </c>
    </row>
    <row r="3294" spans="1:17">
      <c r="A3294" t="s">
        <v>14</v>
      </c>
      <c r="B3294">
        <v>918</v>
      </c>
      <c r="C3294">
        <v>2017</v>
      </c>
      <c r="D3294">
        <v>844319</v>
      </c>
      <c r="E3294">
        <v>3.4</v>
      </c>
      <c r="F3294" s="18">
        <v>0</v>
      </c>
      <c r="G3294" s="18">
        <v>1.7</v>
      </c>
      <c r="H3294" s="18">
        <v>1.1299999999999999</v>
      </c>
      <c r="I3294">
        <v>0</v>
      </c>
      <c r="J3294">
        <v>1</v>
      </c>
      <c r="K3294">
        <v>0</v>
      </c>
      <c r="L3294">
        <v>2</v>
      </c>
      <c r="M3294">
        <v>3</v>
      </c>
      <c r="N3294">
        <v>3</v>
      </c>
      <c r="O3294" t="s">
        <v>124</v>
      </c>
      <c r="Q3294" t="s">
        <v>13296</v>
      </c>
    </row>
    <row r="3295" spans="1:17">
      <c r="A3295" t="s">
        <v>14</v>
      </c>
      <c r="B3295">
        <v>918</v>
      </c>
      <c r="C3295">
        <v>2017</v>
      </c>
      <c r="D3295">
        <v>844339</v>
      </c>
      <c r="E3295">
        <v>0</v>
      </c>
      <c r="F3295" s="18">
        <v>0</v>
      </c>
      <c r="G3295" s="18">
        <v>0</v>
      </c>
      <c r="H3295" s="18">
        <v>0</v>
      </c>
      <c r="I3295">
        <v>0</v>
      </c>
      <c r="J3295">
        <v>1</v>
      </c>
      <c r="K3295">
        <v>0</v>
      </c>
      <c r="L3295">
        <v>0</v>
      </c>
      <c r="M3295">
        <v>1</v>
      </c>
      <c r="N3295">
        <v>1</v>
      </c>
      <c r="O3295" t="s">
        <v>124</v>
      </c>
      <c r="Q3295" t="s">
        <v>13284</v>
      </c>
    </row>
    <row r="3296" spans="1:17">
      <c r="A3296" t="s">
        <v>14</v>
      </c>
      <c r="B3296">
        <v>918</v>
      </c>
      <c r="C3296">
        <v>2017</v>
      </c>
      <c r="D3296">
        <v>844391</v>
      </c>
      <c r="E3296">
        <v>0</v>
      </c>
      <c r="F3296" s="18">
        <v>0</v>
      </c>
      <c r="G3296" s="18">
        <v>0</v>
      </c>
      <c r="H3296" s="18">
        <v>0</v>
      </c>
      <c r="I3296">
        <v>0</v>
      </c>
      <c r="J3296">
        <v>3</v>
      </c>
      <c r="K3296">
        <v>0</v>
      </c>
      <c r="L3296">
        <v>0</v>
      </c>
      <c r="M3296">
        <v>3</v>
      </c>
      <c r="N3296">
        <v>3</v>
      </c>
      <c r="O3296" t="s">
        <v>124</v>
      </c>
      <c r="Q3296" t="s">
        <v>13272</v>
      </c>
    </row>
    <row r="3297" spans="1:17">
      <c r="A3297" t="s">
        <v>14</v>
      </c>
      <c r="B3297">
        <v>918</v>
      </c>
      <c r="C3297">
        <v>2017</v>
      </c>
      <c r="D3297">
        <v>844399</v>
      </c>
      <c r="E3297">
        <v>0</v>
      </c>
      <c r="F3297" s="18">
        <v>0</v>
      </c>
      <c r="G3297" s="18">
        <v>0</v>
      </c>
      <c r="H3297" s="18">
        <v>0</v>
      </c>
      <c r="I3297">
        <v>0</v>
      </c>
      <c r="J3297">
        <v>2</v>
      </c>
      <c r="K3297">
        <v>0</v>
      </c>
      <c r="L3297">
        <v>0</v>
      </c>
      <c r="M3297">
        <v>2</v>
      </c>
      <c r="N3297">
        <v>2</v>
      </c>
      <c r="O3297" t="s">
        <v>124</v>
      </c>
      <c r="Q3297" t="s">
        <v>13270</v>
      </c>
    </row>
    <row r="3298" spans="1:17">
      <c r="A3298" t="s">
        <v>14</v>
      </c>
      <c r="B3298">
        <v>918</v>
      </c>
      <c r="C3298">
        <v>2017</v>
      </c>
      <c r="D3298">
        <v>844400</v>
      </c>
      <c r="E3298">
        <v>3.4</v>
      </c>
      <c r="F3298" s="18">
        <v>1.7</v>
      </c>
      <c r="G3298" s="18">
        <v>1.7</v>
      </c>
      <c r="H3298" s="18">
        <v>1.7</v>
      </c>
      <c r="I3298">
        <v>0</v>
      </c>
      <c r="J3298">
        <v>0</v>
      </c>
      <c r="K3298">
        <v>0</v>
      </c>
      <c r="L3298">
        <v>2</v>
      </c>
      <c r="M3298">
        <v>2</v>
      </c>
      <c r="N3298">
        <v>2</v>
      </c>
      <c r="O3298" t="s">
        <v>124</v>
      </c>
      <c r="Q3298" t="s">
        <v>13268</v>
      </c>
    </row>
    <row r="3299" spans="1:17">
      <c r="A3299" t="s">
        <v>14</v>
      </c>
      <c r="B3299">
        <v>918</v>
      </c>
      <c r="C3299">
        <v>2017</v>
      </c>
      <c r="D3299">
        <v>844511</v>
      </c>
      <c r="E3299">
        <v>1.7</v>
      </c>
      <c r="F3299" s="18">
        <v>1.7</v>
      </c>
      <c r="G3299" s="18">
        <v>1.7</v>
      </c>
      <c r="H3299" s="18">
        <v>1.7</v>
      </c>
      <c r="I3299">
        <v>0</v>
      </c>
      <c r="J3299">
        <v>0</v>
      </c>
      <c r="K3299">
        <v>0</v>
      </c>
      <c r="L3299">
        <v>1</v>
      </c>
      <c r="M3299">
        <v>1</v>
      </c>
      <c r="N3299">
        <v>1</v>
      </c>
      <c r="O3299" t="s">
        <v>124</v>
      </c>
      <c r="Q3299" t="s">
        <v>13266</v>
      </c>
    </row>
    <row r="3300" spans="1:17">
      <c r="A3300" t="s">
        <v>14</v>
      </c>
      <c r="B3300">
        <v>918</v>
      </c>
      <c r="C3300">
        <v>2017</v>
      </c>
      <c r="D3300">
        <v>844512</v>
      </c>
      <c r="E3300">
        <v>1.7</v>
      </c>
      <c r="F3300" s="18">
        <v>1.7</v>
      </c>
      <c r="G3300" s="18">
        <v>1.7</v>
      </c>
      <c r="H3300" s="18">
        <v>1.7</v>
      </c>
      <c r="I3300">
        <v>0</v>
      </c>
      <c r="J3300">
        <v>0</v>
      </c>
      <c r="K3300">
        <v>0</v>
      </c>
      <c r="L3300">
        <v>1</v>
      </c>
      <c r="M3300">
        <v>1</v>
      </c>
      <c r="N3300">
        <v>1</v>
      </c>
      <c r="O3300" t="s">
        <v>124</v>
      </c>
      <c r="Q3300" t="s">
        <v>13264</v>
      </c>
    </row>
    <row r="3301" spans="1:17">
      <c r="A3301" t="s">
        <v>14</v>
      </c>
      <c r="B3301">
        <v>918</v>
      </c>
      <c r="C3301">
        <v>2017</v>
      </c>
      <c r="D3301">
        <v>844513</v>
      </c>
      <c r="E3301">
        <v>1.7</v>
      </c>
      <c r="F3301" s="18">
        <v>1.7</v>
      </c>
      <c r="G3301" s="18">
        <v>1.7</v>
      </c>
      <c r="H3301" s="18">
        <v>1.7</v>
      </c>
      <c r="I3301">
        <v>0</v>
      </c>
      <c r="J3301">
        <v>0</v>
      </c>
      <c r="K3301">
        <v>0</v>
      </c>
      <c r="L3301">
        <v>1</v>
      </c>
      <c r="M3301">
        <v>1</v>
      </c>
      <c r="N3301">
        <v>1</v>
      </c>
      <c r="O3301" t="s">
        <v>124</v>
      </c>
      <c r="Q3301" t="s">
        <v>13262</v>
      </c>
    </row>
    <row r="3302" spans="1:17">
      <c r="A3302" t="s">
        <v>14</v>
      </c>
      <c r="B3302">
        <v>918</v>
      </c>
      <c r="C3302">
        <v>2017</v>
      </c>
      <c r="D3302">
        <v>844519</v>
      </c>
      <c r="E3302">
        <v>1.7</v>
      </c>
      <c r="F3302" s="18">
        <v>1.7</v>
      </c>
      <c r="G3302" s="18">
        <v>1.7</v>
      </c>
      <c r="H3302" s="18">
        <v>1.7</v>
      </c>
      <c r="I3302">
        <v>0</v>
      </c>
      <c r="J3302">
        <v>0</v>
      </c>
      <c r="K3302">
        <v>0</v>
      </c>
      <c r="L3302">
        <v>1</v>
      </c>
      <c r="M3302">
        <v>1</v>
      </c>
      <c r="N3302">
        <v>1</v>
      </c>
      <c r="O3302" t="s">
        <v>124</v>
      </c>
      <c r="Q3302" t="s">
        <v>13260</v>
      </c>
    </row>
    <row r="3303" spans="1:17">
      <c r="A3303" t="s">
        <v>14</v>
      </c>
      <c r="B3303">
        <v>918</v>
      </c>
      <c r="C3303">
        <v>2017</v>
      </c>
      <c r="D3303">
        <v>844520</v>
      </c>
      <c r="E3303">
        <v>1.7</v>
      </c>
      <c r="F3303" s="18">
        <v>1.7</v>
      </c>
      <c r="G3303" s="18">
        <v>1.7</v>
      </c>
      <c r="H3303" s="18">
        <v>1.7</v>
      </c>
      <c r="I3303">
        <v>0</v>
      </c>
      <c r="J3303">
        <v>0</v>
      </c>
      <c r="K3303">
        <v>0</v>
      </c>
      <c r="L3303">
        <v>1</v>
      </c>
      <c r="M3303">
        <v>1</v>
      </c>
      <c r="N3303">
        <v>1</v>
      </c>
      <c r="O3303" t="s">
        <v>124</v>
      </c>
      <c r="Q3303" t="s">
        <v>13258</v>
      </c>
    </row>
    <row r="3304" spans="1:17">
      <c r="A3304" t="s">
        <v>14</v>
      </c>
      <c r="B3304">
        <v>918</v>
      </c>
      <c r="C3304">
        <v>2017</v>
      </c>
      <c r="D3304">
        <v>844530</v>
      </c>
      <c r="E3304">
        <v>1.7</v>
      </c>
      <c r="F3304" s="18">
        <v>1.7</v>
      </c>
      <c r="G3304" s="18">
        <v>1.7</v>
      </c>
      <c r="H3304" s="18">
        <v>1.7</v>
      </c>
      <c r="I3304">
        <v>0</v>
      </c>
      <c r="J3304">
        <v>0</v>
      </c>
      <c r="K3304">
        <v>0</v>
      </c>
      <c r="L3304">
        <v>1</v>
      </c>
      <c r="M3304">
        <v>1</v>
      </c>
      <c r="N3304">
        <v>1</v>
      </c>
      <c r="O3304" t="s">
        <v>124</v>
      </c>
      <c r="Q3304" t="s">
        <v>13256</v>
      </c>
    </row>
    <row r="3305" spans="1:17">
      <c r="A3305" t="s">
        <v>14</v>
      </c>
      <c r="B3305">
        <v>918</v>
      </c>
      <c r="C3305">
        <v>2017</v>
      </c>
      <c r="D3305">
        <v>844540</v>
      </c>
      <c r="E3305">
        <v>1.7</v>
      </c>
      <c r="F3305" s="18">
        <v>1.7</v>
      </c>
      <c r="G3305" s="18">
        <v>1.7</v>
      </c>
      <c r="H3305" s="18">
        <v>1.7</v>
      </c>
      <c r="I3305">
        <v>0</v>
      </c>
      <c r="J3305">
        <v>0</v>
      </c>
      <c r="K3305">
        <v>0</v>
      </c>
      <c r="L3305">
        <v>1</v>
      </c>
      <c r="M3305">
        <v>1</v>
      </c>
      <c r="N3305">
        <v>1</v>
      </c>
      <c r="O3305" t="s">
        <v>124</v>
      </c>
      <c r="Q3305" t="s">
        <v>13254</v>
      </c>
    </row>
    <row r="3306" spans="1:17">
      <c r="A3306" t="s">
        <v>14</v>
      </c>
      <c r="B3306">
        <v>918</v>
      </c>
      <c r="C3306">
        <v>2017</v>
      </c>
      <c r="D3306">
        <v>844590</v>
      </c>
      <c r="E3306">
        <v>1.7</v>
      </c>
      <c r="F3306" s="18">
        <v>1.7</v>
      </c>
      <c r="G3306" s="18">
        <v>1.7</v>
      </c>
      <c r="H3306" s="18">
        <v>1.7</v>
      </c>
      <c r="I3306">
        <v>0</v>
      </c>
      <c r="J3306">
        <v>0</v>
      </c>
      <c r="K3306">
        <v>0</v>
      </c>
      <c r="L3306">
        <v>1</v>
      </c>
      <c r="M3306">
        <v>1</v>
      </c>
      <c r="N3306">
        <v>1</v>
      </c>
      <c r="O3306" t="s">
        <v>124</v>
      </c>
      <c r="Q3306" t="s">
        <v>13252</v>
      </c>
    </row>
    <row r="3307" spans="1:17">
      <c r="A3307" t="s">
        <v>14</v>
      </c>
      <c r="B3307">
        <v>918</v>
      </c>
      <c r="C3307">
        <v>2017</v>
      </c>
      <c r="D3307">
        <v>844610</v>
      </c>
      <c r="E3307">
        <v>1.7</v>
      </c>
      <c r="F3307" s="18">
        <v>1.7</v>
      </c>
      <c r="G3307" s="18">
        <v>1.7</v>
      </c>
      <c r="H3307" s="18">
        <v>1.7</v>
      </c>
      <c r="I3307">
        <v>0</v>
      </c>
      <c r="J3307">
        <v>0</v>
      </c>
      <c r="K3307">
        <v>0</v>
      </c>
      <c r="L3307">
        <v>1</v>
      </c>
      <c r="M3307">
        <v>1</v>
      </c>
      <c r="N3307">
        <v>1</v>
      </c>
      <c r="O3307" t="s">
        <v>124</v>
      </c>
      <c r="Q3307" t="s">
        <v>13250</v>
      </c>
    </row>
    <row r="3308" spans="1:17">
      <c r="A3308" t="s">
        <v>14</v>
      </c>
      <c r="B3308">
        <v>918</v>
      </c>
      <c r="C3308">
        <v>2017</v>
      </c>
      <c r="D3308">
        <v>844621</v>
      </c>
      <c r="E3308">
        <v>1.7</v>
      </c>
      <c r="F3308" s="18">
        <v>1.7</v>
      </c>
      <c r="G3308" s="18">
        <v>1.7</v>
      </c>
      <c r="H3308" s="18">
        <v>1.7</v>
      </c>
      <c r="I3308">
        <v>0</v>
      </c>
      <c r="J3308">
        <v>0</v>
      </c>
      <c r="K3308">
        <v>0</v>
      </c>
      <c r="L3308">
        <v>1</v>
      </c>
      <c r="M3308">
        <v>1</v>
      </c>
      <c r="N3308">
        <v>1</v>
      </c>
      <c r="O3308" t="s">
        <v>124</v>
      </c>
      <c r="Q3308" t="s">
        <v>13248</v>
      </c>
    </row>
    <row r="3309" spans="1:17">
      <c r="A3309" t="s">
        <v>14</v>
      </c>
      <c r="B3309">
        <v>918</v>
      </c>
      <c r="C3309">
        <v>2017</v>
      </c>
      <c r="D3309">
        <v>844629</v>
      </c>
      <c r="E3309">
        <v>1.7</v>
      </c>
      <c r="F3309" s="18">
        <v>1.7</v>
      </c>
      <c r="G3309" s="18">
        <v>1.7</v>
      </c>
      <c r="H3309" s="18">
        <v>1.7</v>
      </c>
      <c r="I3309">
        <v>0</v>
      </c>
      <c r="J3309">
        <v>0</v>
      </c>
      <c r="K3309">
        <v>0</v>
      </c>
      <c r="L3309">
        <v>1</v>
      </c>
      <c r="M3309">
        <v>1</v>
      </c>
      <c r="N3309">
        <v>1</v>
      </c>
      <c r="O3309" t="s">
        <v>124</v>
      </c>
      <c r="Q3309" t="s">
        <v>13246</v>
      </c>
    </row>
    <row r="3310" spans="1:17">
      <c r="A3310" t="s">
        <v>14</v>
      </c>
      <c r="B3310">
        <v>918</v>
      </c>
      <c r="C3310">
        <v>2017</v>
      </c>
      <c r="D3310">
        <v>844630</v>
      </c>
      <c r="E3310">
        <v>1.7</v>
      </c>
      <c r="F3310" s="18">
        <v>1.7</v>
      </c>
      <c r="G3310" s="18">
        <v>1.7</v>
      </c>
      <c r="H3310" s="18">
        <v>1.7</v>
      </c>
      <c r="I3310">
        <v>0</v>
      </c>
      <c r="J3310">
        <v>0</v>
      </c>
      <c r="K3310">
        <v>0</v>
      </c>
      <c r="L3310">
        <v>1</v>
      </c>
      <c r="M3310">
        <v>1</v>
      </c>
      <c r="N3310">
        <v>1</v>
      </c>
      <c r="O3310" t="s">
        <v>124</v>
      </c>
      <c r="Q3310" t="s">
        <v>13244</v>
      </c>
    </row>
    <row r="3311" spans="1:17">
      <c r="A3311" t="s">
        <v>14</v>
      </c>
      <c r="B3311">
        <v>918</v>
      </c>
      <c r="C3311">
        <v>2017</v>
      </c>
      <c r="D3311">
        <v>844711</v>
      </c>
      <c r="E3311">
        <v>1.7</v>
      </c>
      <c r="F3311" s="18">
        <v>1.7</v>
      </c>
      <c r="G3311" s="18">
        <v>1.7</v>
      </c>
      <c r="H3311" s="18">
        <v>1.7</v>
      </c>
      <c r="I3311">
        <v>0</v>
      </c>
      <c r="J3311">
        <v>0</v>
      </c>
      <c r="K3311">
        <v>0</v>
      </c>
      <c r="L3311">
        <v>1</v>
      </c>
      <c r="M3311">
        <v>1</v>
      </c>
      <c r="N3311">
        <v>1</v>
      </c>
      <c r="O3311" t="s">
        <v>124</v>
      </c>
      <c r="Q3311" t="s">
        <v>13242</v>
      </c>
    </row>
    <row r="3312" spans="1:17">
      <c r="A3312" t="s">
        <v>14</v>
      </c>
      <c r="B3312">
        <v>918</v>
      </c>
      <c r="C3312">
        <v>2017</v>
      </c>
      <c r="D3312">
        <v>844712</v>
      </c>
      <c r="E3312">
        <v>1.7</v>
      </c>
      <c r="F3312" s="18">
        <v>1.7</v>
      </c>
      <c r="G3312" s="18">
        <v>1.7</v>
      </c>
      <c r="H3312" s="18">
        <v>1.7</v>
      </c>
      <c r="I3312">
        <v>0</v>
      </c>
      <c r="J3312">
        <v>0</v>
      </c>
      <c r="K3312">
        <v>0</v>
      </c>
      <c r="L3312">
        <v>1</v>
      </c>
      <c r="M3312">
        <v>1</v>
      </c>
      <c r="N3312">
        <v>1</v>
      </c>
      <c r="O3312" t="s">
        <v>124</v>
      </c>
      <c r="Q3312" t="s">
        <v>13240</v>
      </c>
    </row>
    <row r="3313" spans="1:17">
      <c r="A3313" t="s">
        <v>14</v>
      </c>
      <c r="B3313">
        <v>918</v>
      </c>
      <c r="C3313">
        <v>2017</v>
      </c>
      <c r="D3313">
        <v>844720</v>
      </c>
      <c r="E3313">
        <v>3.4</v>
      </c>
      <c r="F3313" s="18">
        <v>1.7</v>
      </c>
      <c r="G3313" s="18">
        <v>1.7</v>
      </c>
      <c r="H3313" s="18">
        <v>1.7</v>
      </c>
      <c r="I3313">
        <v>0</v>
      </c>
      <c r="J3313">
        <v>0</v>
      </c>
      <c r="K3313">
        <v>0</v>
      </c>
      <c r="L3313">
        <v>2</v>
      </c>
      <c r="M3313">
        <v>2</v>
      </c>
      <c r="N3313">
        <v>2</v>
      </c>
      <c r="O3313" t="s">
        <v>124</v>
      </c>
      <c r="Q3313" t="s">
        <v>13238</v>
      </c>
    </row>
    <row r="3314" spans="1:17">
      <c r="A3314" t="s">
        <v>14</v>
      </c>
      <c r="B3314">
        <v>918</v>
      </c>
      <c r="C3314">
        <v>2017</v>
      </c>
      <c r="D3314">
        <v>844790</v>
      </c>
      <c r="E3314">
        <v>1.7</v>
      </c>
      <c r="F3314" s="18">
        <v>1.7</v>
      </c>
      <c r="G3314" s="18">
        <v>1.7</v>
      </c>
      <c r="H3314" s="18">
        <v>1.7</v>
      </c>
      <c r="I3314">
        <v>0</v>
      </c>
      <c r="J3314">
        <v>0</v>
      </c>
      <c r="K3314">
        <v>0</v>
      </c>
      <c r="L3314">
        <v>1</v>
      </c>
      <c r="M3314">
        <v>1</v>
      </c>
      <c r="N3314">
        <v>1</v>
      </c>
      <c r="O3314" t="s">
        <v>124</v>
      </c>
      <c r="Q3314" t="s">
        <v>13236</v>
      </c>
    </row>
    <row r="3315" spans="1:17">
      <c r="A3315" t="s">
        <v>14</v>
      </c>
      <c r="B3315">
        <v>918</v>
      </c>
      <c r="C3315">
        <v>2017</v>
      </c>
      <c r="D3315">
        <v>844811</v>
      </c>
      <c r="E3315">
        <v>1.7</v>
      </c>
      <c r="F3315" s="18">
        <v>1.7</v>
      </c>
      <c r="G3315" s="18">
        <v>1.7</v>
      </c>
      <c r="H3315" s="18">
        <v>1.7</v>
      </c>
      <c r="I3315">
        <v>0</v>
      </c>
      <c r="J3315">
        <v>0</v>
      </c>
      <c r="K3315">
        <v>0</v>
      </c>
      <c r="L3315">
        <v>1</v>
      </c>
      <c r="M3315">
        <v>1</v>
      </c>
      <c r="N3315">
        <v>1</v>
      </c>
      <c r="O3315" t="s">
        <v>124</v>
      </c>
      <c r="Q3315" t="s">
        <v>13234</v>
      </c>
    </row>
    <row r="3316" spans="1:17">
      <c r="A3316" t="s">
        <v>14</v>
      </c>
      <c r="B3316">
        <v>918</v>
      </c>
      <c r="C3316">
        <v>2017</v>
      </c>
      <c r="D3316">
        <v>844819</v>
      </c>
      <c r="E3316">
        <v>1.7</v>
      </c>
      <c r="F3316" s="18">
        <v>1.7</v>
      </c>
      <c r="G3316" s="18">
        <v>1.7</v>
      </c>
      <c r="H3316" s="18">
        <v>1.7</v>
      </c>
      <c r="I3316">
        <v>0</v>
      </c>
      <c r="J3316">
        <v>0</v>
      </c>
      <c r="K3316">
        <v>0</v>
      </c>
      <c r="L3316">
        <v>1</v>
      </c>
      <c r="M3316">
        <v>1</v>
      </c>
      <c r="N3316">
        <v>1</v>
      </c>
      <c r="O3316" t="s">
        <v>124</v>
      </c>
      <c r="Q3316" t="s">
        <v>13232</v>
      </c>
    </row>
    <row r="3317" spans="1:17">
      <c r="A3317" t="s">
        <v>14</v>
      </c>
      <c r="B3317">
        <v>918</v>
      </c>
      <c r="C3317">
        <v>2017</v>
      </c>
      <c r="D3317">
        <v>844820</v>
      </c>
      <c r="E3317">
        <v>1.7</v>
      </c>
      <c r="F3317" s="18">
        <v>1.7</v>
      </c>
      <c r="G3317" s="18">
        <v>1.7</v>
      </c>
      <c r="H3317" s="18">
        <v>1.7</v>
      </c>
      <c r="I3317">
        <v>0</v>
      </c>
      <c r="J3317">
        <v>0</v>
      </c>
      <c r="K3317">
        <v>0</v>
      </c>
      <c r="L3317">
        <v>1</v>
      </c>
      <c r="M3317">
        <v>1</v>
      </c>
      <c r="N3317">
        <v>1</v>
      </c>
      <c r="O3317" t="s">
        <v>124</v>
      </c>
      <c r="Q3317" t="s">
        <v>13230</v>
      </c>
    </row>
    <row r="3318" spans="1:17">
      <c r="A3318" t="s">
        <v>14</v>
      </c>
      <c r="B3318">
        <v>918</v>
      </c>
      <c r="C3318">
        <v>2017</v>
      </c>
      <c r="D3318">
        <v>844831</v>
      </c>
      <c r="E3318">
        <v>1.7</v>
      </c>
      <c r="F3318" s="18">
        <v>1.7</v>
      </c>
      <c r="G3318" s="18">
        <v>1.7</v>
      </c>
      <c r="H3318" s="18">
        <v>1.7</v>
      </c>
      <c r="I3318">
        <v>0</v>
      </c>
      <c r="J3318">
        <v>0</v>
      </c>
      <c r="K3318">
        <v>0</v>
      </c>
      <c r="L3318">
        <v>1</v>
      </c>
      <c r="M3318">
        <v>1</v>
      </c>
      <c r="N3318">
        <v>1</v>
      </c>
      <c r="O3318" t="s">
        <v>124</v>
      </c>
      <c r="Q3318" t="s">
        <v>13228</v>
      </c>
    </row>
    <row r="3319" spans="1:17">
      <c r="A3319" t="s">
        <v>14</v>
      </c>
      <c r="B3319">
        <v>918</v>
      </c>
      <c r="C3319">
        <v>2017</v>
      </c>
      <c r="D3319">
        <v>844832</v>
      </c>
      <c r="E3319">
        <v>1.7</v>
      </c>
      <c r="F3319" s="18">
        <v>1.7</v>
      </c>
      <c r="G3319" s="18">
        <v>1.7</v>
      </c>
      <c r="H3319" s="18">
        <v>1.7</v>
      </c>
      <c r="I3319">
        <v>0</v>
      </c>
      <c r="J3319">
        <v>0</v>
      </c>
      <c r="K3319">
        <v>0</v>
      </c>
      <c r="L3319">
        <v>1</v>
      </c>
      <c r="M3319">
        <v>1</v>
      </c>
      <c r="N3319">
        <v>1</v>
      </c>
      <c r="O3319" t="s">
        <v>124</v>
      </c>
      <c r="Q3319" t="s">
        <v>13226</v>
      </c>
    </row>
    <row r="3320" spans="1:17">
      <c r="A3320" t="s">
        <v>14</v>
      </c>
      <c r="B3320">
        <v>918</v>
      </c>
      <c r="C3320">
        <v>2017</v>
      </c>
      <c r="D3320">
        <v>844833</v>
      </c>
      <c r="E3320">
        <v>1.7</v>
      </c>
      <c r="F3320" s="18">
        <v>1.7</v>
      </c>
      <c r="G3320" s="18">
        <v>1.7</v>
      </c>
      <c r="H3320" s="18">
        <v>1.7</v>
      </c>
      <c r="I3320">
        <v>0</v>
      </c>
      <c r="J3320">
        <v>0</v>
      </c>
      <c r="K3320">
        <v>0</v>
      </c>
      <c r="L3320">
        <v>1</v>
      </c>
      <c r="M3320">
        <v>1</v>
      </c>
      <c r="N3320">
        <v>1</v>
      </c>
      <c r="O3320" t="s">
        <v>124</v>
      </c>
      <c r="Q3320" t="s">
        <v>13224</v>
      </c>
    </row>
    <row r="3321" spans="1:17">
      <c r="A3321" t="s">
        <v>14</v>
      </c>
      <c r="B3321">
        <v>918</v>
      </c>
      <c r="C3321">
        <v>2017</v>
      </c>
      <c r="D3321">
        <v>844839</v>
      </c>
      <c r="E3321">
        <v>1.7</v>
      </c>
      <c r="F3321" s="18">
        <v>1.7</v>
      </c>
      <c r="G3321" s="18">
        <v>1.7</v>
      </c>
      <c r="H3321" s="18">
        <v>1.7</v>
      </c>
      <c r="I3321">
        <v>0</v>
      </c>
      <c r="J3321">
        <v>0</v>
      </c>
      <c r="K3321">
        <v>0</v>
      </c>
      <c r="L3321">
        <v>1</v>
      </c>
      <c r="M3321">
        <v>1</v>
      </c>
      <c r="N3321">
        <v>1</v>
      </c>
      <c r="O3321" t="s">
        <v>124</v>
      </c>
      <c r="Q3321" t="s">
        <v>13222</v>
      </c>
    </row>
    <row r="3322" spans="1:17">
      <c r="A3322" t="s">
        <v>14</v>
      </c>
      <c r="B3322">
        <v>918</v>
      </c>
      <c r="C3322">
        <v>2017</v>
      </c>
      <c r="D3322">
        <v>844842</v>
      </c>
      <c r="E3322">
        <v>1.7</v>
      </c>
      <c r="F3322" s="18">
        <v>1.7</v>
      </c>
      <c r="G3322" s="18">
        <v>1.7</v>
      </c>
      <c r="H3322" s="18">
        <v>1.7</v>
      </c>
      <c r="I3322">
        <v>0</v>
      </c>
      <c r="J3322">
        <v>0</v>
      </c>
      <c r="K3322">
        <v>0</v>
      </c>
      <c r="L3322">
        <v>1</v>
      </c>
      <c r="M3322">
        <v>1</v>
      </c>
      <c r="N3322">
        <v>1</v>
      </c>
      <c r="O3322" t="s">
        <v>124</v>
      </c>
      <c r="Q3322" t="s">
        <v>13218</v>
      </c>
    </row>
    <row r="3323" spans="1:17">
      <c r="A3323" t="s">
        <v>14</v>
      </c>
      <c r="B3323">
        <v>918</v>
      </c>
      <c r="C3323">
        <v>2017</v>
      </c>
      <c r="D3323">
        <v>844849</v>
      </c>
      <c r="E3323">
        <v>1.7</v>
      </c>
      <c r="F3323" s="18">
        <v>1.7</v>
      </c>
      <c r="G3323" s="18">
        <v>1.7</v>
      </c>
      <c r="H3323" s="18">
        <v>1.7</v>
      </c>
      <c r="I3323">
        <v>0</v>
      </c>
      <c r="J3323">
        <v>0</v>
      </c>
      <c r="K3323">
        <v>0</v>
      </c>
      <c r="L3323">
        <v>1</v>
      </c>
      <c r="M3323">
        <v>1</v>
      </c>
      <c r="N3323">
        <v>1</v>
      </c>
      <c r="O3323" t="s">
        <v>124</v>
      </c>
      <c r="Q3323" t="s">
        <v>13216</v>
      </c>
    </row>
    <row r="3324" spans="1:17">
      <c r="A3324" t="s">
        <v>14</v>
      </c>
      <c r="B3324">
        <v>918</v>
      </c>
      <c r="C3324">
        <v>2017</v>
      </c>
      <c r="D3324">
        <v>844851</v>
      </c>
      <c r="E3324">
        <v>3.4</v>
      </c>
      <c r="F3324" s="18">
        <v>1.7</v>
      </c>
      <c r="G3324" s="18">
        <v>1.7</v>
      </c>
      <c r="H3324" s="18">
        <v>1.7</v>
      </c>
      <c r="I3324">
        <v>0</v>
      </c>
      <c r="J3324">
        <v>0</v>
      </c>
      <c r="K3324">
        <v>0</v>
      </c>
      <c r="L3324">
        <v>2</v>
      </c>
      <c r="M3324">
        <v>2</v>
      </c>
      <c r="N3324">
        <v>2</v>
      </c>
      <c r="O3324" t="s">
        <v>124</v>
      </c>
      <c r="Q3324" t="s">
        <v>13214</v>
      </c>
    </row>
    <row r="3325" spans="1:17">
      <c r="A3325" t="s">
        <v>14</v>
      </c>
      <c r="B3325">
        <v>918</v>
      </c>
      <c r="C3325">
        <v>2017</v>
      </c>
      <c r="D3325">
        <v>844859</v>
      </c>
      <c r="E3325">
        <v>1.7</v>
      </c>
      <c r="F3325" s="18">
        <v>1.7</v>
      </c>
      <c r="G3325" s="18">
        <v>1.7</v>
      </c>
      <c r="H3325" s="18">
        <v>1.7</v>
      </c>
      <c r="I3325">
        <v>0</v>
      </c>
      <c r="J3325">
        <v>0</v>
      </c>
      <c r="K3325">
        <v>0</v>
      </c>
      <c r="L3325">
        <v>1</v>
      </c>
      <c r="M3325">
        <v>1</v>
      </c>
      <c r="N3325">
        <v>1</v>
      </c>
      <c r="O3325" t="s">
        <v>124</v>
      </c>
      <c r="Q3325" t="s">
        <v>13212</v>
      </c>
    </row>
    <row r="3326" spans="1:17">
      <c r="A3326" t="s">
        <v>14</v>
      </c>
      <c r="B3326">
        <v>918</v>
      </c>
      <c r="C3326">
        <v>2017</v>
      </c>
      <c r="D3326">
        <v>844900</v>
      </c>
      <c r="E3326">
        <v>1.7</v>
      </c>
      <c r="F3326" s="18">
        <v>1.7</v>
      </c>
      <c r="G3326" s="18">
        <v>1.7</v>
      </c>
      <c r="H3326" s="18">
        <v>1.7</v>
      </c>
      <c r="I3326">
        <v>0</v>
      </c>
      <c r="J3326">
        <v>0</v>
      </c>
      <c r="K3326">
        <v>0</v>
      </c>
      <c r="L3326">
        <v>1</v>
      </c>
      <c r="M3326">
        <v>1</v>
      </c>
      <c r="N3326">
        <v>1</v>
      </c>
      <c r="O3326" t="s">
        <v>124</v>
      </c>
      <c r="Q3326" t="s">
        <v>13210</v>
      </c>
    </row>
    <row r="3327" spans="1:17">
      <c r="A3327" t="s">
        <v>14</v>
      </c>
      <c r="B3327">
        <v>918</v>
      </c>
      <c r="C3327">
        <v>2017</v>
      </c>
      <c r="D3327">
        <v>845020</v>
      </c>
      <c r="E3327">
        <v>2.2000000000000002</v>
      </c>
      <c r="F3327" s="18">
        <v>2.2000000000000002</v>
      </c>
      <c r="G3327" s="18">
        <v>2.2000000000000002</v>
      </c>
      <c r="H3327" s="18">
        <v>2.2000000000000002</v>
      </c>
      <c r="I3327">
        <v>0</v>
      </c>
      <c r="J3327">
        <v>0</v>
      </c>
      <c r="K3327">
        <v>0</v>
      </c>
      <c r="L3327">
        <v>1</v>
      </c>
      <c r="M3327">
        <v>1</v>
      </c>
      <c r="N3327">
        <v>1</v>
      </c>
      <c r="O3327" t="s">
        <v>124</v>
      </c>
      <c r="Q3327" t="s">
        <v>13202</v>
      </c>
    </row>
    <row r="3328" spans="1:17">
      <c r="A3328" t="s">
        <v>14</v>
      </c>
      <c r="B3328">
        <v>918</v>
      </c>
      <c r="C3328">
        <v>2017</v>
      </c>
      <c r="D3328">
        <v>845090</v>
      </c>
      <c r="E3328">
        <v>2.7</v>
      </c>
      <c r="F3328" s="18">
        <v>2.7</v>
      </c>
      <c r="G3328" s="18">
        <v>2.7</v>
      </c>
      <c r="H3328" s="18">
        <v>2.7</v>
      </c>
      <c r="I3328">
        <v>0</v>
      </c>
      <c r="J3328">
        <v>0</v>
      </c>
      <c r="K3328">
        <v>0</v>
      </c>
      <c r="L3328">
        <v>1</v>
      </c>
      <c r="M3328">
        <v>1</v>
      </c>
      <c r="N3328">
        <v>1</v>
      </c>
      <c r="O3328" t="s">
        <v>124</v>
      </c>
      <c r="Q3328" t="s">
        <v>13200</v>
      </c>
    </row>
    <row r="3329" spans="1:17">
      <c r="A3329" t="s">
        <v>14</v>
      </c>
      <c r="B3329">
        <v>918</v>
      </c>
      <c r="C3329">
        <v>2017</v>
      </c>
      <c r="D3329">
        <v>845110</v>
      </c>
      <c r="E3329">
        <v>2.2000000000000002</v>
      </c>
      <c r="F3329" s="18">
        <v>2.2000000000000002</v>
      </c>
      <c r="G3329" s="18">
        <v>2.2000000000000002</v>
      </c>
      <c r="H3329" s="18">
        <v>2.2000000000000002</v>
      </c>
      <c r="I3329">
        <v>0</v>
      </c>
      <c r="J3329">
        <v>0</v>
      </c>
      <c r="K3329">
        <v>0</v>
      </c>
      <c r="L3329">
        <v>1</v>
      </c>
      <c r="M3329">
        <v>1</v>
      </c>
      <c r="N3329">
        <v>1</v>
      </c>
      <c r="O3329" t="s">
        <v>124</v>
      </c>
      <c r="Q3329" t="s">
        <v>13198</v>
      </c>
    </row>
    <row r="3330" spans="1:17">
      <c r="A3330" t="s">
        <v>14</v>
      </c>
      <c r="B3330">
        <v>918</v>
      </c>
      <c r="C3330">
        <v>2017</v>
      </c>
      <c r="D3330">
        <v>845129</v>
      </c>
      <c r="E3330">
        <v>2.2000000000000002</v>
      </c>
      <c r="F3330" s="18">
        <v>2.2000000000000002</v>
      </c>
      <c r="G3330" s="18">
        <v>2.2000000000000002</v>
      </c>
      <c r="H3330" s="18">
        <v>2.2000000000000002</v>
      </c>
      <c r="I3330">
        <v>0</v>
      </c>
      <c r="J3330">
        <v>0</v>
      </c>
      <c r="K3330">
        <v>0</v>
      </c>
      <c r="L3330">
        <v>1</v>
      </c>
      <c r="M3330">
        <v>1</v>
      </c>
      <c r="N3330">
        <v>1</v>
      </c>
      <c r="O3330" t="s">
        <v>124</v>
      </c>
      <c r="Q3330" t="s">
        <v>13194</v>
      </c>
    </row>
    <row r="3331" spans="1:17">
      <c r="A3331" t="s">
        <v>14</v>
      </c>
      <c r="B3331">
        <v>918</v>
      </c>
      <c r="C3331">
        <v>2017</v>
      </c>
      <c r="D3331">
        <v>845130</v>
      </c>
      <c r="E3331">
        <v>2.2000000000000002</v>
      </c>
      <c r="F3331" s="18">
        <v>2.2000000000000002</v>
      </c>
      <c r="G3331" s="18">
        <v>2.2000000000000002</v>
      </c>
      <c r="H3331" s="18">
        <v>2.2000000000000002</v>
      </c>
      <c r="I3331">
        <v>0</v>
      </c>
      <c r="J3331">
        <v>0</v>
      </c>
      <c r="K3331">
        <v>0</v>
      </c>
      <c r="L3331">
        <v>1</v>
      </c>
      <c r="M3331">
        <v>1</v>
      </c>
      <c r="N3331">
        <v>1</v>
      </c>
      <c r="O3331" t="s">
        <v>124</v>
      </c>
      <c r="Q3331" t="s">
        <v>13192</v>
      </c>
    </row>
    <row r="3332" spans="1:17">
      <c r="A3332" t="s">
        <v>14</v>
      </c>
      <c r="B3332">
        <v>918</v>
      </c>
      <c r="C3332">
        <v>2017</v>
      </c>
      <c r="D3332">
        <v>845140</v>
      </c>
      <c r="E3332">
        <v>2.2000000000000002</v>
      </c>
      <c r="F3332" s="18">
        <v>2.2000000000000002</v>
      </c>
      <c r="G3332" s="18">
        <v>2.2000000000000002</v>
      </c>
      <c r="H3332" s="18">
        <v>2.2000000000000002</v>
      </c>
      <c r="I3332">
        <v>0</v>
      </c>
      <c r="J3332">
        <v>0</v>
      </c>
      <c r="K3332">
        <v>0</v>
      </c>
      <c r="L3332">
        <v>1</v>
      </c>
      <c r="M3332">
        <v>1</v>
      </c>
      <c r="N3332">
        <v>1</v>
      </c>
      <c r="O3332" t="s">
        <v>124</v>
      </c>
      <c r="Q3332" t="s">
        <v>13190</v>
      </c>
    </row>
    <row r="3333" spans="1:17">
      <c r="A3333" t="s">
        <v>14</v>
      </c>
      <c r="B3333">
        <v>918</v>
      </c>
      <c r="C3333">
        <v>2017</v>
      </c>
      <c r="D3333">
        <v>845150</v>
      </c>
      <c r="E3333">
        <v>2.2000000000000002</v>
      </c>
      <c r="F3333" s="18">
        <v>2.2000000000000002</v>
      </c>
      <c r="G3333" s="18">
        <v>2.2000000000000002</v>
      </c>
      <c r="H3333" s="18">
        <v>2.2000000000000002</v>
      </c>
      <c r="I3333">
        <v>0</v>
      </c>
      <c r="J3333">
        <v>0</v>
      </c>
      <c r="K3333">
        <v>0</v>
      </c>
      <c r="L3333">
        <v>1</v>
      </c>
      <c r="M3333">
        <v>1</v>
      </c>
      <c r="N3333">
        <v>1</v>
      </c>
      <c r="O3333" t="s">
        <v>124</v>
      </c>
      <c r="Q3333" t="s">
        <v>13188</v>
      </c>
    </row>
    <row r="3334" spans="1:17">
      <c r="A3334" t="s">
        <v>14</v>
      </c>
      <c r="B3334">
        <v>918</v>
      </c>
      <c r="C3334">
        <v>2017</v>
      </c>
      <c r="D3334">
        <v>845180</v>
      </c>
      <c r="E3334">
        <v>6.6</v>
      </c>
      <c r="F3334" s="18">
        <v>2.2000000000000002</v>
      </c>
      <c r="G3334" s="18">
        <v>2.2000000000000002</v>
      </c>
      <c r="H3334" s="18">
        <v>2.2000000000000002</v>
      </c>
      <c r="I3334">
        <v>0</v>
      </c>
      <c r="J3334">
        <v>0</v>
      </c>
      <c r="K3334">
        <v>0</v>
      </c>
      <c r="L3334">
        <v>3</v>
      </c>
      <c r="M3334">
        <v>3</v>
      </c>
      <c r="N3334">
        <v>3</v>
      </c>
      <c r="O3334" t="s">
        <v>124</v>
      </c>
      <c r="Q3334" t="s">
        <v>13186</v>
      </c>
    </row>
    <row r="3335" spans="1:17">
      <c r="A3335" t="s">
        <v>14</v>
      </c>
      <c r="B3335">
        <v>918</v>
      </c>
      <c r="C3335">
        <v>2017</v>
      </c>
      <c r="D3335">
        <v>845190</v>
      </c>
      <c r="E3335">
        <v>2.2000000000000002</v>
      </c>
      <c r="F3335" s="18">
        <v>2.2000000000000002</v>
      </c>
      <c r="G3335" s="18">
        <v>2.2000000000000002</v>
      </c>
      <c r="H3335" s="18">
        <v>2.2000000000000002</v>
      </c>
      <c r="I3335">
        <v>0</v>
      </c>
      <c r="J3335">
        <v>0</v>
      </c>
      <c r="K3335">
        <v>0</v>
      </c>
      <c r="L3335">
        <v>1</v>
      </c>
      <c r="M3335">
        <v>1</v>
      </c>
      <c r="N3335">
        <v>1</v>
      </c>
      <c r="O3335" t="s">
        <v>124</v>
      </c>
      <c r="Q3335" t="s">
        <v>13184</v>
      </c>
    </row>
    <row r="3336" spans="1:17">
      <c r="A3336" t="s">
        <v>14</v>
      </c>
      <c r="B3336">
        <v>918</v>
      </c>
      <c r="C3336">
        <v>2017</v>
      </c>
      <c r="D3336">
        <v>845210</v>
      </c>
      <c r="E3336">
        <v>19.100000000000001</v>
      </c>
      <c r="F3336" s="18">
        <v>3.7</v>
      </c>
      <c r="G3336" s="18">
        <v>9.6999999999999993</v>
      </c>
      <c r="H3336" s="18">
        <v>6.37</v>
      </c>
      <c r="I3336">
        <v>0</v>
      </c>
      <c r="J3336">
        <v>0</v>
      </c>
      <c r="K3336">
        <v>0</v>
      </c>
      <c r="L3336">
        <v>3</v>
      </c>
      <c r="M3336">
        <v>3</v>
      </c>
      <c r="N3336">
        <v>3</v>
      </c>
      <c r="O3336" t="s">
        <v>124</v>
      </c>
      <c r="Q3336" t="s">
        <v>13182</v>
      </c>
    </row>
    <row r="3337" spans="1:17">
      <c r="A3337" t="s">
        <v>14</v>
      </c>
      <c r="B3337">
        <v>918</v>
      </c>
      <c r="C3337">
        <v>2017</v>
      </c>
      <c r="D3337">
        <v>845221</v>
      </c>
      <c r="E3337">
        <v>3.7</v>
      </c>
      <c r="F3337" s="18">
        <v>3.7</v>
      </c>
      <c r="G3337" s="18">
        <v>3.7</v>
      </c>
      <c r="H3337" s="18">
        <v>3.7</v>
      </c>
      <c r="I3337">
        <v>0</v>
      </c>
      <c r="J3337">
        <v>0</v>
      </c>
      <c r="K3337">
        <v>0</v>
      </c>
      <c r="L3337">
        <v>1</v>
      </c>
      <c r="M3337">
        <v>1</v>
      </c>
      <c r="N3337">
        <v>1</v>
      </c>
      <c r="O3337" t="s">
        <v>124</v>
      </c>
      <c r="Q3337" t="s">
        <v>13180</v>
      </c>
    </row>
    <row r="3338" spans="1:17">
      <c r="A3338" t="s">
        <v>14</v>
      </c>
      <c r="B3338">
        <v>918</v>
      </c>
      <c r="C3338">
        <v>2017</v>
      </c>
      <c r="D3338">
        <v>845229</v>
      </c>
      <c r="E3338">
        <v>3.7</v>
      </c>
      <c r="F3338" s="18">
        <v>3.7</v>
      </c>
      <c r="G3338" s="18">
        <v>3.7</v>
      </c>
      <c r="H3338" s="18">
        <v>3.7</v>
      </c>
      <c r="I3338">
        <v>0</v>
      </c>
      <c r="J3338">
        <v>0</v>
      </c>
      <c r="K3338">
        <v>0</v>
      </c>
      <c r="L3338">
        <v>1</v>
      </c>
      <c r="M3338">
        <v>1</v>
      </c>
      <c r="N3338">
        <v>1</v>
      </c>
      <c r="O3338" t="s">
        <v>124</v>
      </c>
      <c r="Q3338" t="s">
        <v>13178</v>
      </c>
    </row>
    <row r="3339" spans="1:17">
      <c r="A3339" t="s">
        <v>14</v>
      </c>
      <c r="B3339">
        <v>918</v>
      </c>
      <c r="C3339">
        <v>2017</v>
      </c>
      <c r="D3339">
        <v>845230</v>
      </c>
      <c r="E3339">
        <v>2.7</v>
      </c>
      <c r="F3339" s="18">
        <v>2.7</v>
      </c>
      <c r="G3339" s="18">
        <v>2.7</v>
      </c>
      <c r="H3339" s="18">
        <v>2.7</v>
      </c>
      <c r="I3339">
        <v>0</v>
      </c>
      <c r="J3339">
        <v>0</v>
      </c>
      <c r="K3339">
        <v>0</v>
      </c>
      <c r="L3339">
        <v>1</v>
      </c>
      <c r="M3339">
        <v>1</v>
      </c>
      <c r="N3339">
        <v>1</v>
      </c>
      <c r="O3339" t="s">
        <v>124</v>
      </c>
      <c r="Q3339" t="s">
        <v>13176</v>
      </c>
    </row>
    <row r="3340" spans="1:17">
      <c r="A3340" t="s">
        <v>14</v>
      </c>
      <c r="B3340">
        <v>918</v>
      </c>
      <c r="C3340">
        <v>2017</v>
      </c>
      <c r="D3340">
        <v>845290</v>
      </c>
      <c r="E3340">
        <v>2.7</v>
      </c>
      <c r="F3340" s="18">
        <v>2.7</v>
      </c>
      <c r="G3340" s="18">
        <v>2.7</v>
      </c>
      <c r="H3340" s="18">
        <v>2.7</v>
      </c>
      <c r="I3340">
        <v>0</v>
      </c>
      <c r="J3340">
        <v>0</v>
      </c>
      <c r="K3340">
        <v>0</v>
      </c>
      <c r="L3340">
        <v>1</v>
      </c>
      <c r="M3340">
        <v>1</v>
      </c>
      <c r="N3340">
        <v>1</v>
      </c>
      <c r="O3340" t="s">
        <v>124</v>
      </c>
      <c r="Q3340" t="s">
        <v>13172</v>
      </c>
    </row>
    <row r="3341" spans="1:17">
      <c r="A3341" t="s">
        <v>14</v>
      </c>
      <c r="B3341">
        <v>918</v>
      </c>
      <c r="C3341">
        <v>2017</v>
      </c>
      <c r="D3341">
        <v>845310</v>
      </c>
      <c r="E3341">
        <v>1.7</v>
      </c>
      <c r="F3341" s="18">
        <v>1.7</v>
      </c>
      <c r="G3341" s="18">
        <v>1.7</v>
      </c>
      <c r="H3341" s="18">
        <v>1.7</v>
      </c>
      <c r="I3341">
        <v>0</v>
      </c>
      <c r="J3341">
        <v>0</v>
      </c>
      <c r="K3341">
        <v>0</v>
      </c>
      <c r="L3341">
        <v>1</v>
      </c>
      <c r="M3341">
        <v>1</v>
      </c>
      <c r="N3341">
        <v>1</v>
      </c>
      <c r="O3341" t="s">
        <v>124</v>
      </c>
      <c r="Q3341" t="s">
        <v>13170</v>
      </c>
    </row>
    <row r="3342" spans="1:17">
      <c r="A3342" t="s">
        <v>14</v>
      </c>
      <c r="B3342">
        <v>918</v>
      </c>
      <c r="C3342">
        <v>2017</v>
      </c>
      <c r="D3342">
        <v>845320</v>
      </c>
      <c r="E3342">
        <v>1.7</v>
      </c>
      <c r="F3342" s="18">
        <v>1.7</v>
      </c>
      <c r="G3342" s="18">
        <v>1.7</v>
      </c>
      <c r="H3342" s="18">
        <v>1.7</v>
      </c>
      <c r="I3342">
        <v>0</v>
      </c>
      <c r="J3342">
        <v>0</v>
      </c>
      <c r="K3342">
        <v>0</v>
      </c>
      <c r="L3342">
        <v>1</v>
      </c>
      <c r="M3342">
        <v>1</v>
      </c>
      <c r="N3342">
        <v>1</v>
      </c>
      <c r="O3342" t="s">
        <v>124</v>
      </c>
      <c r="Q3342" t="s">
        <v>13168</v>
      </c>
    </row>
    <row r="3343" spans="1:17">
      <c r="A3343" t="s">
        <v>14</v>
      </c>
      <c r="B3343">
        <v>918</v>
      </c>
      <c r="C3343">
        <v>2017</v>
      </c>
      <c r="D3343">
        <v>845380</v>
      </c>
      <c r="E3343">
        <v>1.7</v>
      </c>
      <c r="F3343" s="18">
        <v>1.7</v>
      </c>
      <c r="G3343" s="18">
        <v>1.7</v>
      </c>
      <c r="H3343" s="18">
        <v>1.7</v>
      </c>
      <c r="I3343">
        <v>0</v>
      </c>
      <c r="J3343">
        <v>0</v>
      </c>
      <c r="K3343">
        <v>0</v>
      </c>
      <c r="L3343">
        <v>1</v>
      </c>
      <c r="M3343">
        <v>1</v>
      </c>
      <c r="N3343">
        <v>1</v>
      </c>
      <c r="O3343" t="s">
        <v>124</v>
      </c>
      <c r="Q3343" t="s">
        <v>13166</v>
      </c>
    </row>
    <row r="3344" spans="1:17">
      <c r="A3344" t="s">
        <v>14</v>
      </c>
      <c r="B3344">
        <v>918</v>
      </c>
      <c r="C3344">
        <v>2017</v>
      </c>
      <c r="D3344">
        <v>845390</v>
      </c>
      <c r="E3344">
        <v>1.7</v>
      </c>
      <c r="F3344" s="18">
        <v>1.7</v>
      </c>
      <c r="G3344" s="18">
        <v>1.7</v>
      </c>
      <c r="H3344" s="18">
        <v>1.7</v>
      </c>
      <c r="I3344">
        <v>0</v>
      </c>
      <c r="J3344">
        <v>0</v>
      </c>
      <c r="K3344">
        <v>0</v>
      </c>
      <c r="L3344">
        <v>1</v>
      </c>
      <c r="M3344">
        <v>1</v>
      </c>
      <c r="N3344">
        <v>1</v>
      </c>
      <c r="O3344" t="s">
        <v>124</v>
      </c>
      <c r="Q3344" t="s">
        <v>13164</v>
      </c>
    </row>
    <row r="3345" spans="1:17">
      <c r="A3345" t="s">
        <v>14</v>
      </c>
      <c r="B3345">
        <v>918</v>
      </c>
      <c r="C3345">
        <v>2017</v>
      </c>
      <c r="D3345">
        <v>845410</v>
      </c>
      <c r="E3345">
        <v>1.7</v>
      </c>
      <c r="F3345" s="18">
        <v>1.7</v>
      </c>
      <c r="G3345" s="18">
        <v>1.7</v>
      </c>
      <c r="H3345" s="18">
        <v>1.7</v>
      </c>
      <c r="I3345">
        <v>0</v>
      </c>
      <c r="J3345">
        <v>0</v>
      </c>
      <c r="K3345">
        <v>0</v>
      </c>
      <c r="L3345">
        <v>1</v>
      </c>
      <c r="M3345">
        <v>1</v>
      </c>
      <c r="N3345">
        <v>1</v>
      </c>
      <c r="O3345" t="s">
        <v>124</v>
      </c>
      <c r="Q3345" t="s">
        <v>13162</v>
      </c>
    </row>
    <row r="3346" spans="1:17">
      <c r="A3346" t="s">
        <v>14</v>
      </c>
      <c r="B3346">
        <v>918</v>
      </c>
      <c r="C3346">
        <v>2017</v>
      </c>
      <c r="D3346">
        <v>845420</v>
      </c>
      <c r="E3346">
        <v>1.7</v>
      </c>
      <c r="F3346" s="18">
        <v>1.7</v>
      </c>
      <c r="G3346" s="18">
        <v>1.7</v>
      </c>
      <c r="H3346" s="18">
        <v>1.7</v>
      </c>
      <c r="I3346">
        <v>0</v>
      </c>
      <c r="J3346">
        <v>0</v>
      </c>
      <c r="K3346">
        <v>0</v>
      </c>
      <c r="L3346">
        <v>1</v>
      </c>
      <c r="M3346">
        <v>1</v>
      </c>
      <c r="N3346">
        <v>1</v>
      </c>
      <c r="O3346" t="s">
        <v>124</v>
      </c>
      <c r="Q3346" t="s">
        <v>13160</v>
      </c>
    </row>
    <row r="3347" spans="1:17">
      <c r="A3347" t="s">
        <v>14</v>
      </c>
      <c r="B3347">
        <v>918</v>
      </c>
      <c r="C3347">
        <v>2017</v>
      </c>
      <c r="D3347">
        <v>845430</v>
      </c>
      <c r="E3347">
        <v>3.4</v>
      </c>
      <c r="F3347" s="18">
        <v>1.7</v>
      </c>
      <c r="G3347" s="18">
        <v>1.7</v>
      </c>
      <c r="H3347" s="18">
        <v>1.7</v>
      </c>
      <c r="I3347">
        <v>0</v>
      </c>
      <c r="J3347">
        <v>0</v>
      </c>
      <c r="K3347">
        <v>0</v>
      </c>
      <c r="L3347">
        <v>2</v>
      </c>
      <c r="M3347">
        <v>2</v>
      </c>
      <c r="N3347">
        <v>2</v>
      </c>
      <c r="O3347" t="s">
        <v>124</v>
      </c>
      <c r="Q3347" t="s">
        <v>13158</v>
      </c>
    </row>
    <row r="3348" spans="1:17">
      <c r="A3348" t="s">
        <v>14</v>
      </c>
      <c r="B3348">
        <v>918</v>
      </c>
      <c r="C3348">
        <v>2017</v>
      </c>
      <c r="D3348">
        <v>845490</v>
      </c>
      <c r="E3348">
        <v>1.7</v>
      </c>
      <c r="F3348" s="18">
        <v>1.7</v>
      </c>
      <c r="G3348" s="18">
        <v>1.7</v>
      </c>
      <c r="H3348" s="18">
        <v>1.7</v>
      </c>
      <c r="I3348">
        <v>0</v>
      </c>
      <c r="J3348">
        <v>0</v>
      </c>
      <c r="K3348">
        <v>0</v>
      </c>
      <c r="L3348">
        <v>1</v>
      </c>
      <c r="M3348">
        <v>1</v>
      </c>
      <c r="N3348">
        <v>1</v>
      </c>
      <c r="O3348" t="s">
        <v>124</v>
      </c>
      <c r="Q3348" t="s">
        <v>13156</v>
      </c>
    </row>
    <row r="3349" spans="1:17">
      <c r="A3349" t="s">
        <v>14</v>
      </c>
      <c r="B3349">
        <v>918</v>
      </c>
      <c r="C3349">
        <v>2017</v>
      </c>
      <c r="D3349">
        <v>845510</v>
      </c>
      <c r="E3349">
        <v>2.7</v>
      </c>
      <c r="F3349" s="18">
        <v>2.7</v>
      </c>
      <c r="G3349" s="18">
        <v>2.7</v>
      </c>
      <c r="H3349" s="18">
        <v>2.7</v>
      </c>
      <c r="I3349">
        <v>0</v>
      </c>
      <c r="J3349">
        <v>0</v>
      </c>
      <c r="K3349">
        <v>0</v>
      </c>
      <c r="L3349">
        <v>1</v>
      </c>
      <c r="M3349">
        <v>1</v>
      </c>
      <c r="N3349">
        <v>1</v>
      </c>
      <c r="O3349" t="s">
        <v>124</v>
      </c>
      <c r="Q3349" t="s">
        <v>13154</v>
      </c>
    </row>
    <row r="3350" spans="1:17">
      <c r="A3350" t="s">
        <v>14</v>
      </c>
      <c r="B3350">
        <v>918</v>
      </c>
      <c r="C3350">
        <v>2017</v>
      </c>
      <c r="D3350">
        <v>845521</v>
      </c>
      <c r="E3350">
        <v>2.7</v>
      </c>
      <c r="F3350" s="18">
        <v>2.7</v>
      </c>
      <c r="G3350" s="18">
        <v>2.7</v>
      </c>
      <c r="H3350" s="18">
        <v>2.7</v>
      </c>
      <c r="I3350">
        <v>0</v>
      </c>
      <c r="J3350">
        <v>0</v>
      </c>
      <c r="K3350">
        <v>0</v>
      </c>
      <c r="L3350">
        <v>1</v>
      </c>
      <c r="M3350">
        <v>1</v>
      </c>
      <c r="N3350">
        <v>1</v>
      </c>
      <c r="O3350" t="s">
        <v>124</v>
      </c>
      <c r="Q3350" t="s">
        <v>13152</v>
      </c>
    </row>
    <row r="3351" spans="1:17">
      <c r="A3351" t="s">
        <v>14</v>
      </c>
      <c r="B3351">
        <v>918</v>
      </c>
      <c r="C3351">
        <v>2017</v>
      </c>
      <c r="D3351">
        <v>845522</v>
      </c>
      <c r="E3351">
        <v>2.7</v>
      </c>
      <c r="F3351" s="18">
        <v>2.7</v>
      </c>
      <c r="G3351" s="18">
        <v>2.7</v>
      </c>
      <c r="H3351" s="18">
        <v>2.7</v>
      </c>
      <c r="I3351">
        <v>0</v>
      </c>
      <c r="J3351">
        <v>0</v>
      </c>
      <c r="K3351">
        <v>0</v>
      </c>
      <c r="L3351">
        <v>1</v>
      </c>
      <c r="M3351">
        <v>1</v>
      </c>
      <c r="N3351">
        <v>1</v>
      </c>
      <c r="O3351" t="s">
        <v>124</v>
      </c>
      <c r="Q3351" t="s">
        <v>13150</v>
      </c>
    </row>
    <row r="3352" spans="1:17">
      <c r="A3352" t="s">
        <v>14</v>
      </c>
      <c r="B3352">
        <v>918</v>
      </c>
      <c r="C3352">
        <v>2017</v>
      </c>
      <c r="D3352">
        <v>845530</v>
      </c>
      <c r="E3352">
        <v>10.8</v>
      </c>
      <c r="F3352" s="18">
        <v>2.7</v>
      </c>
      <c r="G3352" s="18">
        <v>2.7</v>
      </c>
      <c r="H3352" s="18">
        <v>2.7</v>
      </c>
      <c r="I3352">
        <v>0</v>
      </c>
      <c r="J3352">
        <v>0</v>
      </c>
      <c r="K3352">
        <v>0</v>
      </c>
      <c r="L3352">
        <v>4</v>
      </c>
      <c r="M3352">
        <v>4</v>
      </c>
      <c r="N3352">
        <v>4</v>
      </c>
      <c r="O3352" t="s">
        <v>124</v>
      </c>
      <c r="Q3352" t="s">
        <v>13148</v>
      </c>
    </row>
    <row r="3353" spans="1:17">
      <c r="A3353" t="s">
        <v>14</v>
      </c>
      <c r="B3353">
        <v>918</v>
      </c>
      <c r="C3353">
        <v>2017</v>
      </c>
      <c r="D3353">
        <v>845590</v>
      </c>
      <c r="E3353">
        <v>2.7</v>
      </c>
      <c r="F3353" s="18">
        <v>2.7</v>
      </c>
      <c r="G3353" s="18">
        <v>2.7</v>
      </c>
      <c r="H3353" s="18">
        <v>2.7</v>
      </c>
      <c r="I3353">
        <v>0</v>
      </c>
      <c r="J3353">
        <v>0</v>
      </c>
      <c r="K3353">
        <v>0</v>
      </c>
      <c r="L3353">
        <v>1</v>
      </c>
      <c r="M3353">
        <v>1</v>
      </c>
      <c r="N3353">
        <v>1</v>
      </c>
      <c r="O3353" t="s">
        <v>124</v>
      </c>
      <c r="Q3353" t="s">
        <v>13146</v>
      </c>
    </row>
    <row r="3354" spans="1:17">
      <c r="A3354" t="s">
        <v>14</v>
      </c>
      <c r="B3354">
        <v>918</v>
      </c>
      <c r="C3354">
        <v>2017</v>
      </c>
      <c r="D3354">
        <v>845611</v>
      </c>
      <c r="E3354">
        <v>4.5</v>
      </c>
      <c r="F3354" s="18">
        <v>0</v>
      </c>
      <c r="G3354" s="18">
        <v>4.5</v>
      </c>
      <c r="H3354" s="18">
        <v>2.25</v>
      </c>
      <c r="I3354">
        <v>0</v>
      </c>
      <c r="J3354">
        <v>1</v>
      </c>
      <c r="K3354">
        <v>0</v>
      </c>
      <c r="L3354">
        <v>1</v>
      </c>
      <c r="M3354">
        <v>2</v>
      </c>
      <c r="N3354">
        <v>2</v>
      </c>
      <c r="O3354" t="s">
        <v>124</v>
      </c>
      <c r="Q3354" t="s">
        <v>13142</v>
      </c>
    </row>
    <row r="3355" spans="1:17">
      <c r="A3355" t="s">
        <v>14</v>
      </c>
      <c r="B3355">
        <v>918</v>
      </c>
      <c r="C3355">
        <v>2017</v>
      </c>
      <c r="D3355">
        <v>845612</v>
      </c>
      <c r="E3355">
        <v>4.5</v>
      </c>
      <c r="F3355" s="18">
        <v>0</v>
      </c>
      <c r="G3355" s="18">
        <v>4.5</v>
      </c>
      <c r="H3355" s="18">
        <v>2.25</v>
      </c>
      <c r="I3355">
        <v>0</v>
      </c>
      <c r="J3355">
        <v>1</v>
      </c>
      <c r="K3355">
        <v>0</v>
      </c>
      <c r="L3355">
        <v>1</v>
      </c>
      <c r="M3355">
        <v>2</v>
      </c>
      <c r="N3355">
        <v>2</v>
      </c>
      <c r="O3355" t="s">
        <v>124</v>
      </c>
      <c r="Q3355" t="s">
        <v>13140</v>
      </c>
    </row>
    <row r="3356" spans="1:17">
      <c r="A3356" t="s">
        <v>14</v>
      </c>
      <c r="B3356">
        <v>918</v>
      </c>
      <c r="C3356">
        <v>2017</v>
      </c>
      <c r="D3356">
        <v>845620</v>
      </c>
      <c r="E3356">
        <v>3.5</v>
      </c>
      <c r="F3356" s="18">
        <v>3.5</v>
      </c>
      <c r="G3356" s="18">
        <v>3.5</v>
      </c>
      <c r="H3356" s="18">
        <v>3.5</v>
      </c>
      <c r="I3356">
        <v>0</v>
      </c>
      <c r="J3356">
        <v>0</v>
      </c>
      <c r="K3356">
        <v>0</v>
      </c>
      <c r="L3356">
        <v>1</v>
      </c>
      <c r="M3356">
        <v>1</v>
      </c>
      <c r="N3356">
        <v>1</v>
      </c>
      <c r="O3356" t="s">
        <v>124</v>
      </c>
      <c r="Q3356" t="s">
        <v>13138</v>
      </c>
    </row>
    <row r="3357" spans="1:17">
      <c r="A3357" t="s">
        <v>14</v>
      </c>
      <c r="B3357">
        <v>918</v>
      </c>
      <c r="C3357">
        <v>2017</v>
      </c>
      <c r="D3357">
        <v>845630</v>
      </c>
      <c r="E3357">
        <v>10.5</v>
      </c>
      <c r="F3357" s="18">
        <v>3.5</v>
      </c>
      <c r="G3357" s="18">
        <v>3.5</v>
      </c>
      <c r="H3357" s="18">
        <v>3.5</v>
      </c>
      <c r="I3357">
        <v>0</v>
      </c>
      <c r="J3357">
        <v>0</v>
      </c>
      <c r="K3357">
        <v>0</v>
      </c>
      <c r="L3357">
        <v>3</v>
      </c>
      <c r="M3357">
        <v>3</v>
      </c>
      <c r="N3357">
        <v>3</v>
      </c>
      <c r="O3357" t="s">
        <v>124</v>
      </c>
      <c r="Q3357" t="s">
        <v>13136</v>
      </c>
    </row>
    <row r="3358" spans="1:17">
      <c r="A3358" t="s">
        <v>14</v>
      </c>
      <c r="B3358">
        <v>918</v>
      </c>
      <c r="C3358">
        <v>2017</v>
      </c>
      <c r="D3358">
        <v>845640</v>
      </c>
      <c r="E3358">
        <v>3.5</v>
      </c>
      <c r="F3358" s="18">
        <v>3.5</v>
      </c>
      <c r="G3358" s="18">
        <v>3.5</v>
      </c>
      <c r="H3358" s="18">
        <v>3.5</v>
      </c>
      <c r="I3358">
        <v>0</v>
      </c>
      <c r="J3358">
        <v>0</v>
      </c>
      <c r="K3358">
        <v>0</v>
      </c>
      <c r="L3358">
        <v>1</v>
      </c>
      <c r="M3358">
        <v>1</v>
      </c>
      <c r="N3358">
        <v>1</v>
      </c>
      <c r="O3358" t="s">
        <v>124</v>
      </c>
      <c r="Q3358" t="s">
        <v>13134</v>
      </c>
    </row>
    <row r="3359" spans="1:17">
      <c r="A3359" t="s">
        <v>14</v>
      </c>
      <c r="B3359">
        <v>918</v>
      </c>
      <c r="C3359">
        <v>2017</v>
      </c>
      <c r="D3359">
        <v>845650</v>
      </c>
      <c r="E3359">
        <v>1.7</v>
      </c>
      <c r="F3359" s="18">
        <v>1.7</v>
      </c>
      <c r="G3359" s="18">
        <v>1.7</v>
      </c>
      <c r="H3359" s="18">
        <v>1.7</v>
      </c>
      <c r="I3359">
        <v>0</v>
      </c>
      <c r="J3359">
        <v>0</v>
      </c>
      <c r="K3359">
        <v>0</v>
      </c>
      <c r="L3359">
        <v>1</v>
      </c>
      <c r="M3359">
        <v>1</v>
      </c>
      <c r="N3359">
        <v>1</v>
      </c>
      <c r="O3359" t="s">
        <v>124</v>
      </c>
      <c r="Q3359" t="s">
        <v>13132</v>
      </c>
    </row>
    <row r="3360" spans="1:17">
      <c r="A3360" t="s">
        <v>14</v>
      </c>
      <c r="B3360">
        <v>918</v>
      </c>
      <c r="C3360">
        <v>2017</v>
      </c>
      <c r="D3360">
        <v>845690</v>
      </c>
      <c r="E3360">
        <v>3.5</v>
      </c>
      <c r="F3360" s="18">
        <v>3.5</v>
      </c>
      <c r="G3360" s="18">
        <v>3.5</v>
      </c>
      <c r="H3360" s="18">
        <v>3.5</v>
      </c>
      <c r="I3360">
        <v>0</v>
      </c>
      <c r="J3360">
        <v>0</v>
      </c>
      <c r="K3360">
        <v>0</v>
      </c>
      <c r="L3360">
        <v>1</v>
      </c>
      <c r="M3360">
        <v>1</v>
      </c>
      <c r="N3360">
        <v>1</v>
      </c>
      <c r="O3360" t="s">
        <v>124</v>
      </c>
      <c r="Q3360" t="s">
        <v>13130</v>
      </c>
    </row>
    <row r="3361" spans="1:17">
      <c r="A3361" t="s">
        <v>14</v>
      </c>
      <c r="B3361">
        <v>918</v>
      </c>
      <c r="C3361">
        <v>2017</v>
      </c>
      <c r="D3361">
        <v>845710</v>
      </c>
      <c r="E3361">
        <v>5.4</v>
      </c>
      <c r="F3361" s="18">
        <v>2.7</v>
      </c>
      <c r="G3361" s="18">
        <v>2.7</v>
      </c>
      <c r="H3361" s="18">
        <v>2.7</v>
      </c>
      <c r="I3361">
        <v>0</v>
      </c>
      <c r="J3361">
        <v>0</v>
      </c>
      <c r="K3361">
        <v>0</v>
      </c>
      <c r="L3361">
        <v>2</v>
      </c>
      <c r="M3361">
        <v>2</v>
      </c>
      <c r="N3361">
        <v>2</v>
      </c>
      <c r="O3361" t="s">
        <v>124</v>
      </c>
      <c r="Q3361" t="s">
        <v>13124</v>
      </c>
    </row>
    <row r="3362" spans="1:17">
      <c r="A3362" t="s">
        <v>14</v>
      </c>
      <c r="B3362">
        <v>918</v>
      </c>
      <c r="C3362">
        <v>2017</v>
      </c>
      <c r="D3362">
        <v>845720</v>
      </c>
      <c r="E3362">
        <v>2.7</v>
      </c>
      <c r="F3362" s="18">
        <v>2.7</v>
      </c>
      <c r="G3362" s="18">
        <v>2.7</v>
      </c>
      <c r="H3362" s="18">
        <v>2.7</v>
      </c>
      <c r="I3362">
        <v>0</v>
      </c>
      <c r="J3362">
        <v>0</v>
      </c>
      <c r="K3362">
        <v>0</v>
      </c>
      <c r="L3362">
        <v>1</v>
      </c>
      <c r="M3362">
        <v>1</v>
      </c>
      <c r="N3362">
        <v>1</v>
      </c>
      <c r="O3362" t="s">
        <v>124</v>
      </c>
      <c r="Q3362" t="s">
        <v>13122</v>
      </c>
    </row>
    <row r="3363" spans="1:17">
      <c r="A3363" t="s">
        <v>14</v>
      </c>
      <c r="B3363">
        <v>918</v>
      </c>
      <c r="C3363">
        <v>2017</v>
      </c>
      <c r="D3363">
        <v>845730</v>
      </c>
      <c r="E3363">
        <v>5.4</v>
      </c>
      <c r="F3363" s="18">
        <v>2.7</v>
      </c>
      <c r="G3363" s="18">
        <v>2.7</v>
      </c>
      <c r="H3363" s="18">
        <v>2.7</v>
      </c>
      <c r="I3363">
        <v>0</v>
      </c>
      <c r="J3363">
        <v>0</v>
      </c>
      <c r="K3363">
        <v>0</v>
      </c>
      <c r="L3363">
        <v>2</v>
      </c>
      <c r="M3363">
        <v>2</v>
      </c>
      <c r="N3363">
        <v>2</v>
      </c>
      <c r="O3363" t="s">
        <v>124</v>
      </c>
      <c r="Q3363" t="s">
        <v>13120</v>
      </c>
    </row>
    <row r="3364" spans="1:17">
      <c r="A3364" t="s">
        <v>14</v>
      </c>
      <c r="B3364">
        <v>918</v>
      </c>
      <c r="C3364">
        <v>2017</v>
      </c>
      <c r="D3364">
        <v>845811</v>
      </c>
      <c r="E3364">
        <v>10.8</v>
      </c>
      <c r="F3364" s="18">
        <v>2.7</v>
      </c>
      <c r="G3364" s="18">
        <v>2.7</v>
      </c>
      <c r="H3364" s="18">
        <v>2.7</v>
      </c>
      <c r="I3364">
        <v>0</v>
      </c>
      <c r="J3364">
        <v>0</v>
      </c>
      <c r="K3364">
        <v>0</v>
      </c>
      <c r="L3364">
        <v>4</v>
      </c>
      <c r="M3364">
        <v>4</v>
      </c>
      <c r="N3364">
        <v>4</v>
      </c>
      <c r="O3364" t="s">
        <v>124</v>
      </c>
      <c r="Q3364" t="s">
        <v>13118</v>
      </c>
    </row>
    <row r="3365" spans="1:17">
      <c r="A3365" t="s">
        <v>14</v>
      </c>
      <c r="B3365">
        <v>918</v>
      </c>
      <c r="C3365">
        <v>2017</v>
      </c>
      <c r="D3365">
        <v>845819</v>
      </c>
      <c r="E3365">
        <v>2.7</v>
      </c>
      <c r="F3365" s="18">
        <v>2.7</v>
      </c>
      <c r="G3365" s="18">
        <v>2.7</v>
      </c>
      <c r="H3365" s="18">
        <v>2.7</v>
      </c>
      <c r="I3365">
        <v>0</v>
      </c>
      <c r="J3365">
        <v>0</v>
      </c>
      <c r="K3365">
        <v>0</v>
      </c>
      <c r="L3365">
        <v>1</v>
      </c>
      <c r="M3365">
        <v>1</v>
      </c>
      <c r="N3365">
        <v>1</v>
      </c>
      <c r="O3365" t="s">
        <v>124</v>
      </c>
      <c r="Q3365" t="s">
        <v>13116</v>
      </c>
    </row>
    <row r="3366" spans="1:17">
      <c r="A3366" t="s">
        <v>14</v>
      </c>
      <c r="B3366">
        <v>918</v>
      </c>
      <c r="C3366">
        <v>2017</v>
      </c>
      <c r="D3366">
        <v>845891</v>
      </c>
      <c r="E3366">
        <v>5.4</v>
      </c>
      <c r="F3366" s="18">
        <v>2.7</v>
      </c>
      <c r="G3366" s="18">
        <v>2.7</v>
      </c>
      <c r="H3366" s="18">
        <v>2.7</v>
      </c>
      <c r="I3366">
        <v>0</v>
      </c>
      <c r="J3366">
        <v>0</v>
      </c>
      <c r="K3366">
        <v>0</v>
      </c>
      <c r="L3366">
        <v>2</v>
      </c>
      <c r="M3366">
        <v>2</v>
      </c>
      <c r="N3366">
        <v>2</v>
      </c>
      <c r="O3366" t="s">
        <v>124</v>
      </c>
      <c r="Q3366" t="s">
        <v>13114</v>
      </c>
    </row>
    <row r="3367" spans="1:17">
      <c r="A3367" t="s">
        <v>14</v>
      </c>
      <c r="B3367">
        <v>918</v>
      </c>
      <c r="C3367">
        <v>2017</v>
      </c>
      <c r="D3367">
        <v>845899</v>
      </c>
      <c r="E3367">
        <v>2.7</v>
      </c>
      <c r="F3367" s="18">
        <v>2.7</v>
      </c>
      <c r="G3367" s="18">
        <v>2.7</v>
      </c>
      <c r="H3367" s="18">
        <v>2.7</v>
      </c>
      <c r="I3367">
        <v>0</v>
      </c>
      <c r="J3367">
        <v>0</v>
      </c>
      <c r="K3367">
        <v>0</v>
      </c>
      <c r="L3367">
        <v>1</v>
      </c>
      <c r="M3367">
        <v>1</v>
      </c>
      <c r="N3367">
        <v>1</v>
      </c>
      <c r="O3367" t="s">
        <v>124</v>
      </c>
      <c r="Q3367" t="s">
        <v>13112</v>
      </c>
    </row>
    <row r="3368" spans="1:17">
      <c r="A3368" t="s">
        <v>14</v>
      </c>
      <c r="B3368">
        <v>918</v>
      </c>
      <c r="C3368">
        <v>2017</v>
      </c>
      <c r="D3368">
        <v>845910</v>
      </c>
      <c r="E3368">
        <v>2.7</v>
      </c>
      <c r="F3368" s="18">
        <v>2.7</v>
      </c>
      <c r="G3368" s="18">
        <v>2.7</v>
      </c>
      <c r="H3368" s="18">
        <v>2.7</v>
      </c>
      <c r="I3368">
        <v>0</v>
      </c>
      <c r="J3368">
        <v>0</v>
      </c>
      <c r="K3368">
        <v>0</v>
      </c>
      <c r="L3368">
        <v>1</v>
      </c>
      <c r="M3368">
        <v>1</v>
      </c>
      <c r="N3368">
        <v>1</v>
      </c>
      <c r="O3368" t="s">
        <v>124</v>
      </c>
      <c r="Q3368" t="s">
        <v>13110</v>
      </c>
    </row>
    <row r="3369" spans="1:17">
      <c r="A3369" t="s">
        <v>14</v>
      </c>
      <c r="B3369">
        <v>918</v>
      </c>
      <c r="C3369">
        <v>2017</v>
      </c>
      <c r="D3369">
        <v>845921</v>
      </c>
      <c r="E3369">
        <v>2.7</v>
      </c>
      <c r="F3369" s="18">
        <v>2.7</v>
      </c>
      <c r="G3369" s="18">
        <v>2.7</v>
      </c>
      <c r="H3369" s="18">
        <v>2.7</v>
      </c>
      <c r="I3369">
        <v>0</v>
      </c>
      <c r="J3369">
        <v>0</v>
      </c>
      <c r="K3369">
        <v>0</v>
      </c>
      <c r="L3369">
        <v>1</v>
      </c>
      <c r="M3369">
        <v>1</v>
      </c>
      <c r="N3369">
        <v>1</v>
      </c>
      <c r="O3369" t="s">
        <v>124</v>
      </c>
      <c r="Q3369" t="s">
        <v>13108</v>
      </c>
    </row>
    <row r="3370" spans="1:17">
      <c r="A3370" t="s">
        <v>14</v>
      </c>
      <c r="B3370">
        <v>918</v>
      </c>
      <c r="C3370">
        <v>2017</v>
      </c>
      <c r="D3370">
        <v>845929</v>
      </c>
      <c r="E3370">
        <v>2.7</v>
      </c>
      <c r="F3370" s="18">
        <v>2.7</v>
      </c>
      <c r="G3370" s="18">
        <v>2.7</v>
      </c>
      <c r="H3370" s="18">
        <v>2.7</v>
      </c>
      <c r="I3370">
        <v>0</v>
      </c>
      <c r="J3370">
        <v>0</v>
      </c>
      <c r="K3370">
        <v>0</v>
      </c>
      <c r="L3370">
        <v>1</v>
      </c>
      <c r="M3370">
        <v>1</v>
      </c>
      <c r="N3370">
        <v>1</v>
      </c>
      <c r="O3370" t="s">
        <v>124</v>
      </c>
      <c r="Q3370" t="s">
        <v>13106</v>
      </c>
    </row>
    <row r="3371" spans="1:17">
      <c r="A3371" t="s">
        <v>14</v>
      </c>
      <c r="B3371">
        <v>918</v>
      </c>
      <c r="C3371">
        <v>2017</v>
      </c>
      <c r="D3371">
        <v>845931</v>
      </c>
      <c r="E3371">
        <v>1.7</v>
      </c>
      <c r="F3371" s="18">
        <v>1.7</v>
      </c>
      <c r="G3371" s="18">
        <v>1.7</v>
      </c>
      <c r="H3371" s="18">
        <v>1.7</v>
      </c>
      <c r="I3371">
        <v>0</v>
      </c>
      <c r="J3371">
        <v>0</v>
      </c>
      <c r="K3371">
        <v>0</v>
      </c>
      <c r="L3371">
        <v>1</v>
      </c>
      <c r="M3371">
        <v>1</v>
      </c>
      <c r="N3371">
        <v>1</v>
      </c>
      <c r="O3371" t="s">
        <v>124</v>
      </c>
      <c r="Q3371" t="s">
        <v>13104</v>
      </c>
    </row>
    <row r="3372" spans="1:17">
      <c r="A3372" t="s">
        <v>14</v>
      </c>
      <c r="B3372">
        <v>918</v>
      </c>
      <c r="C3372">
        <v>2017</v>
      </c>
      <c r="D3372">
        <v>845939</v>
      </c>
      <c r="E3372">
        <v>1.7</v>
      </c>
      <c r="F3372" s="18">
        <v>1.7</v>
      </c>
      <c r="G3372" s="18">
        <v>1.7</v>
      </c>
      <c r="H3372" s="18">
        <v>1.7</v>
      </c>
      <c r="I3372">
        <v>0</v>
      </c>
      <c r="J3372">
        <v>0</v>
      </c>
      <c r="K3372">
        <v>0</v>
      </c>
      <c r="L3372">
        <v>1</v>
      </c>
      <c r="M3372">
        <v>1</v>
      </c>
      <c r="N3372">
        <v>1</v>
      </c>
      <c r="O3372" t="s">
        <v>124</v>
      </c>
      <c r="Q3372" t="s">
        <v>13102</v>
      </c>
    </row>
    <row r="3373" spans="1:17">
      <c r="A3373" t="s">
        <v>14</v>
      </c>
      <c r="B3373">
        <v>918</v>
      </c>
      <c r="C3373">
        <v>2017</v>
      </c>
      <c r="D3373">
        <v>845941</v>
      </c>
      <c r="E3373">
        <v>1.7</v>
      </c>
      <c r="F3373" s="18">
        <v>1.7</v>
      </c>
      <c r="G3373" s="18">
        <v>1.7</v>
      </c>
      <c r="H3373" s="18">
        <v>1.7</v>
      </c>
      <c r="I3373">
        <v>0</v>
      </c>
      <c r="J3373">
        <v>0</v>
      </c>
      <c r="K3373">
        <v>0</v>
      </c>
      <c r="L3373">
        <v>1</v>
      </c>
      <c r="M3373">
        <v>1</v>
      </c>
      <c r="N3373">
        <v>1</v>
      </c>
      <c r="O3373" t="s">
        <v>124</v>
      </c>
      <c r="Q3373" t="s">
        <v>13098</v>
      </c>
    </row>
    <row r="3374" spans="1:17">
      <c r="A3374" t="s">
        <v>14</v>
      </c>
      <c r="B3374">
        <v>918</v>
      </c>
      <c r="C3374">
        <v>2017</v>
      </c>
      <c r="D3374">
        <v>845949</v>
      </c>
      <c r="E3374">
        <v>1.7</v>
      </c>
      <c r="F3374" s="18">
        <v>1.7</v>
      </c>
      <c r="G3374" s="18">
        <v>1.7</v>
      </c>
      <c r="H3374" s="18">
        <v>1.7</v>
      </c>
      <c r="I3374">
        <v>0</v>
      </c>
      <c r="J3374">
        <v>0</v>
      </c>
      <c r="K3374">
        <v>0</v>
      </c>
      <c r="L3374">
        <v>1</v>
      </c>
      <c r="M3374">
        <v>1</v>
      </c>
      <c r="N3374">
        <v>1</v>
      </c>
      <c r="O3374" t="s">
        <v>124</v>
      </c>
      <c r="Q3374" t="s">
        <v>13096</v>
      </c>
    </row>
    <row r="3375" spans="1:17">
      <c r="A3375" t="s">
        <v>14</v>
      </c>
      <c r="B3375">
        <v>918</v>
      </c>
      <c r="C3375">
        <v>2017</v>
      </c>
      <c r="D3375">
        <v>845951</v>
      </c>
      <c r="E3375">
        <v>2.7</v>
      </c>
      <c r="F3375" s="18">
        <v>2.7</v>
      </c>
      <c r="G3375" s="18">
        <v>2.7</v>
      </c>
      <c r="H3375" s="18">
        <v>2.7</v>
      </c>
      <c r="I3375">
        <v>0</v>
      </c>
      <c r="J3375">
        <v>0</v>
      </c>
      <c r="K3375">
        <v>0</v>
      </c>
      <c r="L3375">
        <v>1</v>
      </c>
      <c r="M3375">
        <v>1</v>
      </c>
      <c r="N3375">
        <v>1</v>
      </c>
      <c r="O3375" t="s">
        <v>124</v>
      </c>
      <c r="Q3375" t="s">
        <v>13094</v>
      </c>
    </row>
    <row r="3376" spans="1:17">
      <c r="A3376" t="s">
        <v>14</v>
      </c>
      <c r="B3376">
        <v>918</v>
      </c>
      <c r="C3376">
        <v>2017</v>
      </c>
      <c r="D3376">
        <v>845959</v>
      </c>
      <c r="E3376">
        <v>2.7</v>
      </c>
      <c r="F3376" s="18">
        <v>2.7</v>
      </c>
      <c r="G3376" s="18">
        <v>2.7</v>
      </c>
      <c r="H3376" s="18">
        <v>2.7</v>
      </c>
      <c r="I3376">
        <v>0</v>
      </c>
      <c r="J3376">
        <v>0</v>
      </c>
      <c r="K3376">
        <v>0</v>
      </c>
      <c r="L3376">
        <v>1</v>
      </c>
      <c r="M3376">
        <v>1</v>
      </c>
      <c r="N3376">
        <v>1</v>
      </c>
      <c r="O3376" t="s">
        <v>124</v>
      </c>
      <c r="Q3376" t="s">
        <v>13092</v>
      </c>
    </row>
    <row r="3377" spans="1:17">
      <c r="A3377" t="s">
        <v>14</v>
      </c>
      <c r="B3377">
        <v>918</v>
      </c>
      <c r="C3377">
        <v>2017</v>
      </c>
      <c r="D3377">
        <v>845961</v>
      </c>
      <c r="E3377">
        <v>5.4</v>
      </c>
      <c r="F3377" s="18">
        <v>2.7</v>
      </c>
      <c r="G3377" s="18">
        <v>2.7</v>
      </c>
      <c r="H3377" s="18">
        <v>2.7</v>
      </c>
      <c r="I3377">
        <v>0</v>
      </c>
      <c r="J3377">
        <v>0</v>
      </c>
      <c r="K3377">
        <v>0</v>
      </c>
      <c r="L3377">
        <v>2</v>
      </c>
      <c r="M3377">
        <v>2</v>
      </c>
      <c r="N3377">
        <v>2</v>
      </c>
      <c r="O3377" t="s">
        <v>124</v>
      </c>
      <c r="Q3377" t="s">
        <v>13090</v>
      </c>
    </row>
    <row r="3378" spans="1:17">
      <c r="A3378" t="s">
        <v>14</v>
      </c>
      <c r="B3378">
        <v>918</v>
      </c>
      <c r="C3378">
        <v>2017</v>
      </c>
      <c r="D3378">
        <v>845969</v>
      </c>
      <c r="E3378">
        <v>5.4</v>
      </c>
      <c r="F3378" s="18">
        <v>2.7</v>
      </c>
      <c r="G3378" s="18">
        <v>2.7</v>
      </c>
      <c r="H3378" s="18">
        <v>2.7</v>
      </c>
      <c r="I3378">
        <v>0</v>
      </c>
      <c r="J3378">
        <v>0</v>
      </c>
      <c r="K3378">
        <v>0</v>
      </c>
      <c r="L3378">
        <v>2</v>
      </c>
      <c r="M3378">
        <v>2</v>
      </c>
      <c r="N3378">
        <v>2</v>
      </c>
      <c r="O3378" t="s">
        <v>124</v>
      </c>
      <c r="Q3378" t="s">
        <v>13088</v>
      </c>
    </row>
    <row r="3379" spans="1:17">
      <c r="A3379" t="s">
        <v>14</v>
      </c>
      <c r="B3379">
        <v>918</v>
      </c>
      <c r="C3379">
        <v>2017</v>
      </c>
      <c r="D3379">
        <v>845970</v>
      </c>
      <c r="E3379">
        <v>2.7</v>
      </c>
      <c r="F3379" s="18">
        <v>2.7</v>
      </c>
      <c r="G3379" s="18">
        <v>2.7</v>
      </c>
      <c r="H3379" s="18">
        <v>2.7</v>
      </c>
      <c r="I3379">
        <v>0</v>
      </c>
      <c r="J3379">
        <v>0</v>
      </c>
      <c r="K3379">
        <v>0</v>
      </c>
      <c r="L3379">
        <v>1</v>
      </c>
      <c r="M3379">
        <v>1</v>
      </c>
      <c r="N3379">
        <v>1</v>
      </c>
      <c r="O3379" t="s">
        <v>124</v>
      </c>
      <c r="Q3379" t="s">
        <v>13086</v>
      </c>
    </row>
    <row r="3380" spans="1:17">
      <c r="A3380" t="s">
        <v>14</v>
      </c>
      <c r="B3380">
        <v>918</v>
      </c>
      <c r="C3380">
        <v>2017</v>
      </c>
      <c r="D3380">
        <v>846012</v>
      </c>
      <c r="E3380">
        <v>1.7</v>
      </c>
      <c r="F3380" s="18">
        <v>1.7</v>
      </c>
      <c r="G3380" s="18">
        <v>1.7</v>
      </c>
      <c r="H3380" s="18">
        <v>1.7</v>
      </c>
      <c r="I3380">
        <v>0</v>
      </c>
      <c r="J3380">
        <v>0</v>
      </c>
      <c r="K3380">
        <v>0</v>
      </c>
      <c r="L3380">
        <v>1</v>
      </c>
      <c r="M3380">
        <v>1</v>
      </c>
      <c r="N3380">
        <v>1</v>
      </c>
      <c r="O3380" t="s">
        <v>124</v>
      </c>
      <c r="Q3380" t="s">
        <v>13082</v>
      </c>
    </row>
    <row r="3381" spans="1:17">
      <c r="A3381" t="s">
        <v>14</v>
      </c>
      <c r="B3381">
        <v>918</v>
      </c>
      <c r="C3381">
        <v>2017</v>
      </c>
      <c r="D3381">
        <v>846019</v>
      </c>
      <c r="E3381">
        <v>1.7</v>
      </c>
      <c r="F3381" s="18">
        <v>1.7</v>
      </c>
      <c r="G3381" s="18">
        <v>1.7</v>
      </c>
      <c r="H3381" s="18">
        <v>1.7</v>
      </c>
      <c r="I3381">
        <v>0</v>
      </c>
      <c r="J3381">
        <v>0</v>
      </c>
      <c r="K3381">
        <v>0</v>
      </c>
      <c r="L3381">
        <v>1</v>
      </c>
      <c r="M3381">
        <v>1</v>
      </c>
      <c r="N3381">
        <v>1</v>
      </c>
      <c r="O3381" t="s">
        <v>124</v>
      </c>
      <c r="Q3381" t="s">
        <v>13080</v>
      </c>
    </row>
    <row r="3382" spans="1:17">
      <c r="A3382" t="s">
        <v>14</v>
      </c>
      <c r="B3382">
        <v>918</v>
      </c>
      <c r="C3382">
        <v>2017</v>
      </c>
      <c r="D3382">
        <v>846022</v>
      </c>
      <c r="E3382">
        <v>1.7</v>
      </c>
      <c r="F3382" s="18">
        <v>1.7</v>
      </c>
      <c r="G3382" s="18">
        <v>1.7</v>
      </c>
      <c r="H3382" s="18">
        <v>1.7</v>
      </c>
      <c r="I3382">
        <v>0</v>
      </c>
      <c r="J3382">
        <v>0</v>
      </c>
      <c r="K3382">
        <v>0</v>
      </c>
      <c r="L3382">
        <v>1</v>
      </c>
      <c r="M3382">
        <v>1</v>
      </c>
      <c r="N3382">
        <v>1</v>
      </c>
      <c r="O3382" t="s">
        <v>124</v>
      </c>
      <c r="Q3382" t="s">
        <v>13076</v>
      </c>
    </row>
    <row r="3383" spans="1:17">
      <c r="A3383" t="s">
        <v>14</v>
      </c>
      <c r="B3383">
        <v>918</v>
      </c>
      <c r="C3383">
        <v>2017</v>
      </c>
      <c r="D3383">
        <v>846023</v>
      </c>
      <c r="E3383">
        <v>1.7</v>
      </c>
      <c r="F3383" s="18">
        <v>1.7</v>
      </c>
      <c r="G3383" s="18">
        <v>1.7</v>
      </c>
      <c r="H3383" s="18">
        <v>1.7</v>
      </c>
      <c r="I3383">
        <v>0</v>
      </c>
      <c r="J3383">
        <v>0</v>
      </c>
      <c r="K3383">
        <v>0</v>
      </c>
      <c r="L3383">
        <v>1</v>
      </c>
      <c r="M3383">
        <v>1</v>
      </c>
      <c r="N3383">
        <v>1</v>
      </c>
      <c r="O3383" t="s">
        <v>124</v>
      </c>
      <c r="Q3383" t="s">
        <v>13074</v>
      </c>
    </row>
    <row r="3384" spans="1:17">
      <c r="A3384" t="s">
        <v>14</v>
      </c>
      <c r="B3384">
        <v>918</v>
      </c>
      <c r="C3384">
        <v>2017</v>
      </c>
      <c r="D3384">
        <v>846024</v>
      </c>
      <c r="E3384">
        <v>1.7</v>
      </c>
      <c r="F3384" s="18">
        <v>1.7</v>
      </c>
      <c r="G3384" s="18">
        <v>1.7</v>
      </c>
      <c r="H3384" s="18">
        <v>1.7</v>
      </c>
      <c r="I3384">
        <v>0</v>
      </c>
      <c r="J3384">
        <v>0</v>
      </c>
      <c r="K3384">
        <v>0</v>
      </c>
      <c r="L3384">
        <v>1</v>
      </c>
      <c r="M3384">
        <v>1</v>
      </c>
      <c r="N3384">
        <v>1</v>
      </c>
      <c r="O3384" t="s">
        <v>124</v>
      </c>
      <c r="Q3384" t="s">
        <v>13072</v>
      </c>
    </row>
    <row r="3385" spans="1:17">
      <c r="A3385" t="s">
        <v>14</v>
      </c>
      <c r="B3385">
        <v>918</v>
      </c>
      <c r="C3385">
        <v>2017</v>
      </c>
      <c r="D3385">
        <v>846029</v>
      </c>
      <c r="E3385">
        <v>5.4</v>
      </c>
      <c r="F3385" s="18">
        <v>2.7</v>
      </c>
      <c r="G3385" s="18">
        <v>2.7</v>
      </c>
      <c r="H3385" s="18">
        <v>2.7</v>
      </c>
      <c r="I3385">
        <v>0</v>
      </c>
      <c r="J3385">
        <v>0</v>
      </c>
      <c r="K3385">
        <v>0</v>
      </c>
      <c r="L3385">
        <v>2</v>
      </c>
      <c r="M3385">
        <v>2</v>
      </c>
      <c r="N3385">
        <v>2</v>
      </c>
      <c r="O3385" t="s">
        <v>124</v>
      </c>
      <c r="Q3385" t="s">
        <v>13070</v>
      </c>
    </row>
    <row r="3386" spans="1:17">
      <c r="A3386" t="s">
        <v>14</v>
      </c>
      <c r="B3386">
        <v>918</v>
      </c>
      <c r="C3386">
        <v>2017</v>
      </c>
      <c r="D3386">
        <v>846031</v>
      </c>
      <c r="E3386">
        <v>1.7</v>
      </c>
      <c r="F3386" s="18">
        <v>1.7</v>
      </c>
      <c r="G3386" s="18">
        <v>1.7</v>
      </c>
      <c r="H3386" s="18">
        <v>1.7</v>
      </c>
      <c r="I3386">
        <v>0</v>
      </c>
      <c r="J3386">
        <v>0</v>
      </c>
      <c r="K3386">
        <v>0</v>
      </c>
      <c r="L3386">
        <v>1</v>
      </c>
      <c r="M3386">
        <v>1</v>
      </c>
      <c r="N3386">
        <v>1</v>
      </c>
      <c r="O3386" t="s">
        <v>124</v>
      </c>
      <c r="Q3386" t="s">
        <v>13068</v>
      </c>
    </row>
    <row r="3387" spans="1:17">
      <c r="A3387" t="s">
        <v>14</v>
      </c>
      <c r="B3387">
        <v>918</v>
      </c>
      <c r="C3387">
        <v>2017</v>
      </c>
      <c r="D3387">
        <v>846039</v>
      </c>
      <c r="E3387">
        <v>1.7</v>
      </c>
      <c r="F3387" s="18">
        <v>1.7</v>
      </c>
      <c r="G3387" s="18">
        <v>1.7</v>
      </c>
      <c r="H3387" s="18">
        <v>1.7</v>
      </c>
      <c r="I3387">
        <v>0</v>
      </c>
      <c r="J3387">
        <v>0</v>
      </c>
      <c r="K3387">
        <v>0</v>
      </c>
      <c r="L3387">
        <v>1</v>
      </c>
      <c r="M3387">
        <v>1</v>
      </c>
      <c r="N3387">
        <v>1</v>
      </c>
      <c r="O3387" t="s">
        <v>124</v>
      </c>
      <c r="Q3387" t="s">
        <v>13066</v>
      </c>
    </row>
    <row r="3388" spans="1:17">
      <c r="A3388" t="s">
        <v>14</v>
      </c>
      <c r="B3388">
        <v>918</v>
      </c>
      <c r="C3388">
        <v>2017</v>
      </c>
      <c r="D3388">
        <v>846040</v>
      </c>
      <c r="E3388">
        <v>3.4</v>
      </c>
      <c r="F3388" s="18">
        <v>1.7</v>
      </c>
      <c r="G3388" s="18">
        <v>1.7</v>
      </c>
      <c r="H3388" s="18">
        <v>1.7</v>
      </c>
      <c r="I3388">
        <v>0</v>
      </c>
      <c r="J3388">
        <v>0</v>
      </c>
      <c r="K3388">
        <v>0</v>
      </c>
      <c r="L3388">
        <v>2</v>
      </c>
      <c r="M3388">
        <v>2</v>
      </c>
      <c r="N3388">
        <v>2</v>
      </c>
      <c r="O3388" t="s">
        <v>124</v>
      </c>
      <c r="Q3388" t="s">
        <v>13064</v>
      </c>
    </row>
    <row r="3389" spans="1:17">
      <c r="A3389" t="s">
        <v>14</v>
      </c>
      <c r="B3389">
        <v>918</v>
      </c>
      <c r="C3389">
        <v>2017</v>
      </c>
      <c r="D3389">
        <v>846090</v>
      </c>
      <c r="E3389">
        <v>1.7</v>
      </c>
      <c r="F3389" s="18">
        <v>1.7</v>
      </c>
      <c r="G3389" s="18">
        <v>1.7</v>
      </c>
      <c r="H3389" s="18">
        <v>1.7</v>
      </c>
      <c r="I3389">
        <v>0</v>
      </c>
      <c r="J3389">
        <v>0</v>
      </c>
      <c r="K3389">
        <v>0</v>
      </c>
      <c r="L3389">
        <v>1</v>
      </c>
      <c r="M3389">
        <v>1</v>
      </c>
      <c r="N3389">
        <v>1</v>
      </c>
      <c r="O3389" t="s">
        <v>124</v>
      </c>
      <c r="Q3389" t="s">
        <v>13062</v>
      </c>
    </row>
    <row r="3390" spans="1:17">
      <c r="A3390" t="s">
        <v>14</v>
      </c>
      <c r="B3390">
        <v>918</v>
      </c>
      <c r="C3390">
        <v>2017</v>
      </c>
      <c r="D3390">
        <v>846120</v>
      </c>
      <c r="E3390">
        <v>1.7</v>
      </c>
      <c r="F3390" s="18">
        <v>1.7</v>
      </c>
      <c r="G3390" s="18">
        <v>1.7</v>
      </c>
      <c r="H3390" s="18">
        <v>1.7</v>
      </c>
      <c r="I3390">
        <v>0</v>
      </c>
      <c r="J3390">
        <v>0</v>
      </c>
      <c r="K3390">
        <v>0</v>
      </c>
      <c r="L3390">
        <v>1</v>
      </c>
      <c r="M3390">
        <v>1</v>
      </c>
      <c r="N3390">
        <v>1</v>
      </c>
      <c r="O3390" t="s">
        <v>124</v>
      </c>
      <c r="Q3390" t="s">
        <v>13058</v>
      </c>
    </row>
    <row r="3391" spans="1:17">
      <c r="A3391" t="s">
        <v>14</v>
      </c>
      <c r="B3391">
        <v>918</v>
      </c>
      <c r="C3391">
        <v>2017</v>
      </c>
      <c r="D3391">
        <v>846130</v>
      </c>
      <c r="E3391">
        <v>3.4</v>
      </c>
      <c r="F3391" s="18">
        <v>1.7</v>
      </c>
      <c r="G3391" s="18">
        <v>1.7</v>
      </c>
      <c r="H3391" s="18">
        <v>1.7</v>
      </c>
      <c r="I3391">
        <v>0</v>
      </c>
      <c r="J3391">
        <v>0</v>
      </c>
      <c r="K3391">
        <v>0</v>
      </c>
      <c r="L3391">
        <v>2</v>
      </c>
      <c r="M3391">
        <v>2</v>
      </c>
      <c r="N3391">
        <v>2</v>
      </c>
      <c r="O3391" t="s">
        <v>124</v>
      </c>
      <c r="Q3391" t="s">
        <v>13056</v>
      </c>
    </row>
    <row r="3392" spans="1:17">
      <c r="A3392" t="s">
        <v>14</v>
      </c>
      <c r="B3392">
        <v>918</v>
      </c>
      <c r="C3392">
        <v>2017</v>
      </c>
      <c r="D3392">
        <v>846140</v>
      </c>
      <c r="E3392">
        <v>15.9</v>
      </c>
      <c r="F3392" s="18">
        <v>1.7</v>
      </c>
      <c r="G3392" s="18">
        <v>2.7</v>
      </c>
      <c r="H3392" s="18">
        <v>2.27</v>
      </c>
      <c r="I3392">
        <v>0</v>
      </c>
      <c r="J3392">
        <v>0</v>
      </c>
      <c r="K3392">
        <v>0</v>
      </c>
      <c r="L3392">
        <v>7</v>
      </c>
      <c r="M3392">
        <v>7</v>
      </c>
      <c r="N3392">
        <v>7</v>
      </c>
      <c r="O3392" t="s">
        <v>124</v>
      </c>
      <c r="Q3392" t="s">
        <v>13054</v>
      </c>
    </row>
    <row r="3393" spans="1:17">
      <c r="A3393" t="s">
        <v>14</v>
      </c>
      <c r="B3393">
        <v>918</v>
      </c>
      <c r="C3393">
        <v>2017</v>
      </c>
      <c r="D3393">
        <v>846150</v>
      </c>
      <c r="E3393">
        <v>5.0999999999999996</v>
      </c>
      <c r="F3393" s="18">
        <v>1.7</v>
      </c>
      <c r="G3393" s="18">
        <v>1.7</v>
      </c>
      <c r="H3393" s="18">
        <v>1.7</v>
      </c>
      <c r="I3393">
        <v>0</v>
      </c>
      <c r="J3393">
        <v>0</v>
      </c>
      <c r="K3393">
        <v>0</v>
      </c>
      <c r="L3393">
        <v>3</v>
      </c>
      <c r="M3393">
        <v>3</v>
      </c>
      <c r="N3393">
        <v>3</v>
      </c>
      <c r="O3393" t="s">
        <v>124</v>
      </c>
      <c r="Q3393" t="s">
        <v>13052</v>
      </c>
    </row>
    <row r="3394" spans="1:17">
      <c r="A3394" t="s">
        <v>14</v>
      </c>
      <c r="B3394">
        <v>918</v>
      </c>
      <c r="C3394">
        <v>2017</v>
      </c>
      <c r="D3394">
        <v>846190</v>
      </c>
      <c r="E3394">
        <v>2.7</v>
      </c>
      <c r="F3394" s="18">
        <v>2.7</v>
      </c>
      <c r="G3394" s="18">
        <v>2.7</v>
      </c>
      <c r="H3394" s="18">
        <v>2.7</v>
      </c>
      <c r="I3394">
        <v>0</v>
      </c>
      <c r="J3394">
        <v>0</v>
      </c>
      <c r="K3394">
        <v>0</v>
      </c>
      <c r="L3394">
        <v>1</v>
      </c>
      <c r="M3394">
        <v>1</v>
      </c>
      <c r="N3394">
        <v>1</v>
      </c>
      <c r="O3394" t="s">
        <v>124</v>
      </c>
      <c r="Q3394" t="s">
        <v>13050</v>
      </c>
    </row>
    <row r="3395" spans="1:17">
      <c r="A3395" t="s">
        <v>14</v>
      </c>
      <c r="B3395">
        <v>918</v>
      </c>
      <c r="C3395">
        <v>2017</v>
      </c>
      <c r="D3395">
        <v>846210</v>
      </c>
      <c r="E3395">
        <v>4.4000000000000004</v>
      </c>
      <c r="F3395" s="18">
        <v>1.7</v>
      </c>
      <c r="G3395" s="18">
        <v>2.7</v>
      </c>
      <c r="H3395" s="18">
        <v>2.2000000000000002</v>
      </c>
      <c r="I3395">
        <v>0</v>
      </c>
      <c r="J3395">
        <v>0</v>
      </c>
      <c r="K3395">
        <v>0</v>
      </c>
      <c r="L3395">
        <v>2</v>
      </c>
      <c r="M3395">
        <v>2</v>
      </c>
      <c r="N3395">
        <v>2</v>
      </c>
      <c r="O3395" t="s">
        <v>124</v>
      </c>
      <c r="Q3395" t="s">
        <v>13048</v>
      </c>
    </row>
    <row r="3396" spans="1:17">
      <c r="A3396" t="s">
        <v>14</v>
      </c>
      <c r="B3396">
        <v>918</v>
      </c>
      <c r="C3396">
        <v>2017</v>
      </c>
      <c r="D3396">
        <v>846221</v>
      </c>
      <c r="E3396">
        <v>5.4</v>
      </c>
      <c r="F3396" s="18">
        <v>2.7</v>
      </c>
      <c r="G3396" s="18">
        <v>2.7</v>
      </c>
      <c r="H3396" s="18">
        <v>2.7</v>
      </c>
      <c r="I3396">
        <v>0</v>
      </c>
      <c r="J3396">
        <v>0</v>
      </c>
      <c r="K3396">
        <v>0</v>
      </c>
      <c r="L3396">
        <v>2</v>
      </c>
      <c r="M3396">
        <v>2</v>
      </c>
      <c r="N3396">
        <v>2</v>
      </c>
      <c r="O3396" t="s">
        <v>124</v>
      </c>
      <c r="Q3396" t="s">
        <v>13046</v>
      </c>
    </row>
    <row r="3397" spans="1:17">
      <c r="A3397" t="s">
        <v>14</v>
      </c>
      <c r="B3397">
        <v>918</v>
      </c>
      <c r="C3397">
        <v>2017</v>
      </c>
      <c r="D3397">
        <v>846229</v>
      </c>
      <c r="E3397">
        <v>5.0999999999999996</v>
      </c>
      <c r="F3397" s="18">
        <v>1.7</v>
      </c>
      <c r="G3397" s="18">
        <v>1.7</v>
      </c>
      <c r="H3397" s="18">
        <v>1.7</v>
      </c>
      <c r="I3397">
        <v>0</v>
      </c>
      <c r="J3397">
        <v>0</v>
      </c>
      <c r="K3397">
        <v>0</v>
      </c>
      <c r="L3397">
        <v>3</v>
      </c>
      <c r="M3397">
        <v>3</v>
      </c>
      <c r="N3397">
        <v>3</v>
      </c>
      <c r="O3397" t="s">
        <v>124</v>
      </c>
      <c r="Q3397" t="s">
        <v>13044</v>
      </c>
    </row>
    <row r="3398" spans="1:17">
      <c r="A3398" t="s">
        <v>14</v>
      </c>
      <c r="B3398">
        <v>918</v>
      </c>
      <c r="C3398">
        <v>2017</v>
      </c>
      <c r="D3398">
        <v>846231</v>
      </c>
      <c r="E3398">
        <v>2.7</v>
      </c>
      <c r="F3398" s="18">
        <v>2.7</v>
      </c>
      <c r="G3398" s="18">
        <v>2.7</v>
      </c>
      <c r="H3398" s="18">
        <v>2.7</v>
      </c>
      <c r="I3398">
        <v>0</v>
      </c>
      <c r="J3398">
        <v>0</v>
      </c>
      <c r="K3398">
        <v>0</v>
      </c>
      <c r="L3398">
        <v>1</v>
      </c>
      <c r="M3398">
        <v>1</v>
      </c>
      <c r="N3398">
        <v>1</v>
      </c>
      <c r="O3398" t="s">
        <v>124</v>
      </c>
      <c r="Q3398" t="s">
        <v>13042</v>
      </c>
    </row>
    <row r="3399" spans="1:17">
      <c r="A3399" t="s">
        <v>14</v>
      </c>
      <c r="B3399">
        <v>918</v>
      </c>
      <c r="C3399">
        <v>2017</v>
      </c>
      <c r="D3399">
        <v>846239</v>
      </c>
      <c r="E3399">
        <v>5.0999999999999996</v>
      </c>
      <c r="F3399" s="18">
        <v>1.7</v>
      </c>
      <c r="G3399" s="18">
        <v>1.7</v>
      </c>
      <c r="H3399" s="18">
        <v>1.7</v>
      </c>
      <c r="I3399">
        <v>0</v>
      </c>
      <c r="J3399">
        <v>0</v>
      </c>
      <c r="K3399">
        <v>0</v>
      </c>
      <c r="L3399">
        <v>3</v>
      </c>
      <c r="M3399">
        <v>3</v>
      </c>
      <c r="N3399">
        <v>3</v>
      </c>
      <c r="O3399" t="s">
        <v>124</v>
      </c>
      <c r="Q3399" t="s">
        <v>13040</v>
      </c>
    </row>
    <row r="3400" spans="1:17">
      <c r="A3400" t="s">
        <v>14</v>
      </c>
      <c r="B3400">
        <v>918</v>
      </c>
      <c r="C3400">
        <v>2017</v>
      </c>
      <c r="D3400">
        <v>846241</v>
      </c>
      <c r="E3400">
        <v>5.4</v>
      </c>
      <c r="F3400" s="18">
        <v>2.7</v>
      </c>
      <c r="G3400" s="18">
        <v>2.7</v>
      </c>
      <c r="H3400" s="18">
        <v>2.7</v>
      </c>
      <c r="I3400">
        <v>0</v>
      </c>
      <c r="J3400">
        <v>0</v>
      </c>
      <c r="K3400">
        <v>0</v>
      </c>
      <c r="L3400">
        <v>2</v>
      </c>
      <c r="M3400">
        <v>2</v>
      </c>
      <c r="N3400">
        <v>2</v>
      </c>
      <c r="O3400" t="s">
        <v>124</v>
      </c>
      <c r="Q3400" t="s">
        <v>13038</v>
      </c>
    </row>
    <row r="3401" spans="1:17">
      <c r="A3401" t="s">
        <v>14</v>
      </c>
      <c r="B3401">
        <v>918</v>
      </c>
      <c r="C3401">
        <v>2017</v>
      </c>
      <c r="D3401">
        <v>846249</v>
      </c>
      <c r="E3401">
        <v>3.4</v>
      </c>
      <c r="F3401" s="18">
        <v>1.7</v>
      </c>
      <c r="G3401" s="18">
        <v>1.7</v>
      </c>
      <c r="H3401" s="18">
        <v>1.7</v>
      </c>
      <c r="I3401">
        <v>0</v>
      </c>
      <c r="J3401">
        <v>0</v>
      </c>
      <c r="K3401">
        <v>0</v>
      </c>
      <c r="L3401">
        <v>2</v>
      </c>
      <c r="M3401">
        <v>2</v>
      </c>
      <c r="N3401">
        <v>2</v>
      </c>
      <c r="O3401" t="s">
        <v>124</v>
      </c>
      <c r="Q3401" t="s">
        <v>13036</v>
      </c>
    </row>
    <row r="3402" spans="1:17">
      <c r="A3402" t="s">
        <v>14</v>
      </c>
      <c r="B3402">
        <v>918</v>
      </c>
      <c r="C3402">
        <v>2017</v>
      </c>
      <c r="D3402">
        <v>846291</v>
      </c>
      <c r="E3402">
        <v>5.4</v>
      </c>
      <c r="F3402" s="18">
        <v>2.7</v>
      </c>
      <c r="G3402" s="18">
        <v>2.7</v>
      </c>
      <c r="H3402" s="18">
        <v>2.7</v>
      </c>
      <c r="I3402">
        <v>0</v>
      </c>
      <c r="J3402">
        <v>0</v>
      </c>
      <c r="K3402">
        <v>0</v>
      </c>
      <c r="L3402">
        <v>2</v>
      </c>
      <c r="M3402">
        <v>2</v>
      </c>
      <c r="N3402">
        <v>2</v>
      </c>
      <c r="O3402" t="s">
        <v>124</v>
      </c>
      <c r="Q3402" t="s">
        <v>13034</v>
      </c>
    </row>
    <row r="3403" spans="1:17">
      <c r="A3403" t="s">
        <v>14</v>
      </c>
      <c r="B3403">
        <v>918</v>
      </c>
      <c r="C3403">
        <v>2017</v>
      </c>
      <c r="D3403">
        <v>846299</v>
      </c>
      <c r="E3403">
        <v>5.4</v>
      </c>
      <c r="F3403" s="18">
        <v>2.7</v>
      </c>
      <c r="G3403" s="18">
        <v>2.7</v>
      </c>
      <c r="H3403" s="18">
        <v>2.7</v>
      </c>
      <c r="I3403">
        <v>0</v>
      </c>
      <c r="J3403">
        <v>0</v>
      </c>
      <c r="K3403">
        <v>0</v>
      </c>
      <c r="L3403">
        <v>2</v>
      </c>
      <c r="M3403">
        <v>2</v>
      </c>
      <c r="N3403">
        <v>2</v>
      </c>
      <c r="O3403" t="s">
        <v>124</v>
      </c>
      <c r="Q3403" t="s">
        <v>13032</v>
      </c>
    </row>
    <row r="3404" spans="1:17">
      <c r="A3404" t="s">
        <v>14</v>
      </c>
      <c r="B3404">
        <v>918</v>
      </c>
      <c r="C3404">
        <v>2017</v>
      </c>
      <c r="D3404">
        <v>846310</v>
      </c>
      <c r="E3404">
        <v>5.4</v>
      </c>
      <c r="F3404" s="18">
        <v>2.7</v>
      </c>
      <c r="G3404" s="18">
        <v>2.7</v>
      </c>
      <c r="H3404" s="18">
        <v>2.7</v>
      </c>
      <c r="I3404">
        <v>0</v>
      </c>
      <c r="J3404">
        <v>0</v>
      </c>
      <c r="K3404">
        <v>0</v>
      </c>
      <c r="L3404">
        <v>2</v>
      </c>
      <c r="M3404">
        <v>2</v>
      </c>
      <c r="N3404">
        <v>2</v>
      </c>
      <c r="O3404" t="s">
        <v>124</v>
      </c>
      <c r="Q3404" t="s">
        <v>13030</v>
      </c>
    </row>
    <row r="3405" spans="1:17">
      <c r="A3405" t="s">
        <v>14</v>
      </c>
      <c r="B3405">
        <v>918</v>
      </c>
      <c r="C3405">
        <v>2017</v>
      </c>
      <c r="D3405">
        <v>846320</v>
      </c>
      <c r="E3405">
        <v>2.7</v>
      </c>
      <c r="F3405" s="18">
        <v>2.7</v>
      </c>
      <c r="G3405" s="18">
        <v>2.7</v>
      </c>
      <c r="H3405" s="18">
        <v>2.7</v>
      </c>
      <c r="I3405">
        <v>0</v>
      </c>
      <c r="J3405">
        <v>0</v>
      </c>
      <c r="K3405">
        <v>0</v>
      </c>
      <c r="L3405">
        <v>1</v>
      </c>
      <c r="M3405">
        <v>1</v>
      </c>
      <c r="N3405">
        <v>1</v>
      </c>
      <c r="O3405" t="s">
        <v>124</v>
      </c>
      <c r="Q3405" t="s">
        <v>13028</v>
      </c>
    </row>
    <row r="3406" spans="1:17">
      <c r="A3406" t="s">
        <v>14</v>
      </c>
      <c r="B3406">
        <v>918</v>
      </c>
      <c r="C3406">
        <v>2017</v>
      </c>
      <c r="D3406">
        <v>846330</v>
      </c>
      <c r="E3406">
        <v>2.7</v>
      </c>
      <c r="F3406" s="18">
        <v>2.7</v>
      </c>
      <c r="G3406" s="18">
        <v>2.7</v>
      </c>
      <c r="H3406" s="18">
        <v>2.7</v>
      </c>
      <c r="I3406">
        <v>0</v>
      </c>
      <c r="J3406">
        <v>0</v>
      </c>
      <c r="K3406">
        <v>0</v>
      </c>
      <c r="L3406">
        <v>1</v>
      </c>
      <c r="M3406">
        <v>1</v>
      </c>
      <c r="N3406">
        <v>1</v>
      </c>
      <c r="O3406" t="s">
        <v>124</v>
      </c>
      <c r="Q3406" t="s">
        <v>13026</v>
      </c>
    </row>
    <row r="3407" spans="1:17">
      <c r="A3407" t="s">
        <v>14</v>
      </c>
      <c r="B3407">
        <v>918</v>
      </c>
      <c r="C3407">
        <v>2017</v>
      </c>
      <c r="D3407">
        <v>846390</v>
      </c>
      <c r="E3407">
        <v>2.7</v>
      </c>
      <c r="F3407" s="18">
        <v>2.7</v>
      </c>
      <c r="G3407" s="18">
        <v>2.7</v>
      </c>
      <c r="H3407" s="18">
        <v>2.7</v>
      </c>
      <c r="I3407">
        <v>0</v>
      </c>
      <c r="J3407">
        <v>0</v>
      </c>
      <c r="K3407">
        <v>0</v>
      </c>
      <c r="L3407">
        <v>1</v>
      </c>
      <c r="M3407">
        <v>1</v>
      </c>
      <c r="N3407">
        <v>1</v>
      </c>
      <c r="O3407" t="s">
        <v>124</v>
      </c>
      <c r="Q3407" t="s">
        <v>13024</v>
      </c>
    </row>
    <row r="3408" spans="1:17">
      <c r="A3408" t="s">
        <v>14</v>
      </c>
      <c r="B3408">
        <v>918</v>
      </c>
      <c r="C3408">
        <v>2017</v>
      </c>
      <c r="D3408">
        <v>846410</v>
      </c>
      <c r="E3408">
        <v>2.2000000000000002</v>
      </c>
      <c r="F3408" s="18">
        <v>2.2000000000000002</v>
      </c>
      <c r="G3408" s="18">
        <v>2.2000000000000002</v>
      </c>
      <c r="H3408" s="18">
        <v>2.2000000000000002</v>
      </c>
      <c r="I3408">
        <v>0</v>
      </c>
      <c r="J3408">
        <v>0</v>
      </c>
      <c r="K3408">
        <v>0</v>
      </c>
      <c r="L3408">
        <v>1</v>
      </c>
      <c r="M3408">
        <v>1</v>
      </c>
      <c r="N3408">
        <v>1</v>
      </c>
      <c r="O3408" t="s">
        <v>124</v>
      </c>
      <c r="Q3408" t="s">
        <v>13022</v>
      </c>
    </row>
    <row r="3409" spans="1:17">
      <c r="A3409" t="s">
        <v>14</v>
      </c>
      <c r="B3409">
        <v>918</v>
      </c>
      <c r="C3409">
        <v>2017</v>
      </c>
      <c r="D3409">
        <v>846420</v>
      </c>
      <c r="E3409">
        <v>6.6</v>
      </c>
      <c r="F3409" s="18">
        <v>2.2000000000000002</v>
      </c>
      <c r="G3409" s="18">
        <v>2.2000000000000002</v>
      </c>
      <c r="H3409" s="18">
        <v>2.2000000000000002</v>
      </c>
      <c r="I3409">
        <v>0</v>
      </c>
      <c r="J3409">
        <v>0</v>
      </c>
      <c r="K3409">
        <v>0</v>
      </c>
      <c r="L3409">
        <v>3</v>
      </c>
      <c r="M3409">
        <v>3</v>
      </c>
      <c r="N3409">
        <v>3</v>
      </c>
      <c r="O3409" t="s">
        <v>124</v>
      </c>
      <c r="Q3409" t="s">
        <v>13020</v>
      </c>
    </row>
    <row r="3410" spans="1:17">
      <c r="A3410" t="s">
        <v>14</v>
      </c>
      <c r="B3410">
        <v>918</v>
      </c>
      <c r="C3410">
        <v>2017</v>
      </c>
      <c r="D3410">
        <v>846490</v>
      </c>
      <c r="E3410">
        <v>2.2000000000000002</v>
      </c>
      <c r="F3410" s="18">
        <v>2.2000000000000002</v>
      </c>
      <c r="G3410" s="18">
        <v>2.2000000000000002</v>
      </c>
      <c r="H3410" s="18">
        <v>2.2000000000000002</v>
      </c>
      <c r="I3410">
        <v>0</v>
      </c>
      <c r="J3410">
        <v>0</v>
      </c>
      <c r="K3410">
        <v>0</v>
      </c>
      <c r="L3410">
        <v>1</v>
      </c>
      <c r="M3410">
        <v>1</v>
      </c>
      <c r="N3410">
        <v>1</v>
      </c>
      <c r="O3410" t="s">
        <v>124</v>
      </c>
      <c r="Q3410" t="s">
        <v>13018</v>
      </c>
    </row>
    <row r="3411" spans="1:17">
      <c r="A3411" t="s">
        <v>14</v>
      </c>
      <c r="B3411">
        <v>918</v>
      </c>
      <c r="C3411">
        <v>2017</v>
      </c>
      <c r="D3411">
        <v>846510</v>
      </c>
      <c r="E3411">
        <v>5.4</v>
      </c>
      <c r="F3411" s="18">
        <v>2.7</v>
      </c>
      <c r="G3411" s="18">
        <v>2.7</v>
      </c>
      <c r="H3411" s="18">
        <v>2.7</v>
      </c>
      <c r="I3411">
        <v>0</v>
      </c>
      <c r="J3411">
        <v>0</v>
      </c>
      <c r="K3411">
        <v>0</v>
      </c>
      <c r="L3411">
        <v>2</v>
      </c>
      <c r="M3411">
        <v>2</v>
      </c>
      <c r="N3411">
        <v>2</v>
      </c>
      <c r="O3411" t="s">
        <v>124</v>
      </c>
      <c r="Q3411" t="s">
        <v>13016</v>
      </c>
    </row>
    <row r="3412" spans="1:17">
      <c r="A3412" t="s">
        <v>14</v>
      </c>
      <c r="B3412">
        <v>918</v>
      </c>
      <c r="C3412">
        <v>2017</v>
      </c>
      <c r="D3412">
        <v>846520</v>
      </c>
      <c r="E3412">
        <v>2.7</v>
      </c>
      <c r="F3412" s="18">
        <v>2.7</v>
      </c>
      <c r="G3412" s="18">
        <v>2.7</v>
      </c>
      <c r="H3412" s="18">
        <v>2.7</v>
      </c>
      <c r="I3412">
        <v>0</v>
      </c>
      <c r="J3412">
        <v>0</v>
      </c>
      <c r="K3412">
        <v>0</v>
      </c>
      <c r="L3412">
        <v>1</v>
      </c>
      <c r="M3412">
        <v>1</v>
      </c>
      <c r="N3412">
        <v>1</v>
      </c>
      <c r="O3412" t="s">
        <v>124</v>
      </c>
      <c r="Q3412" t="s">
        <v>13014</v>
      </c>
    </row>
    <row r="3413" spans="1:17">
      <c r="A3413" t="s">
        <v>14</v>
      </c>
      <c r="B3413">
        <v>918</v>
      </c>
      <c r="C3413">
        <v>2017</v>
      </c>
      <c r="D3413">
        <v>846591</v>
      </c>
      <c r="E3413">
        <v>8.1</v>
      </c>
      <c r="F3413" s="18">
        <v>2.7</v>
      </c>
      <c r="G3413" s="18">
        <v>2.7</v>
      </c>
      <c r="H3413" s="18">
        <v>2.7</v>
      </c>
      <c r="I3413">
        <v>0</v>
      </c>
      <c r="J3413">
        <v>0</v>
      </c>
      <c r="K3413">
        <v>0</v>
      </c>
      <c r="L3413">
        <v>3</v>
      </c>
      <c r="M3413">
        <v>3</v>
      </c>
      <c r="N3413">
        <v>3</v>
      </c>
      <c r="O3413" t="s">
        <v>124</v>
      </c>
      <c r="Q3413" t="s">
        <v>13012</v>
      </c>
    </row>
    <row r="3414" spans="1:17">
      <c r="A3414" t="s">
        <v>14</v>
      </c>
      <c r="B3414">
        <v>918</v>
      </c>
      <c r="C3414">
        <v>2017</v>
      </c>
      <c r="D3414">
        <v>846592</v>
      </c>
      <c r="E3414">
        <v>2.7</v>
      </c>
      <c r="F3414" s="18">
        <v>2.7</v>
      </c>
      <c r="G3414" s="18">
        <v>2.7</v>
      </c>
      <c r="H3414" s="18">
        <v>2.7</v>
      </c>
      <c r="I3414">
        <v>0</v>
      </c>
      <c r="J3414">
        <v>0</v>
      </c>
      <c r="K3414">
        <v>0</v>
      </c>
      <c r="L3414">
        <v>1</v>
      </c>
      <c r="M3414">
        <v>1</v>
      </c>
      <c r="N3414">
        <v>1</v>
      </c>
      <c r="O3414" t="s">
        <v>124</v>
      </c>
      <c r="Q3414" t="s">
        <v>13010</v>
      </c>
    </row>
    <row r="3415" spans="1:17">
      <c r="A3415" t="s">
        <v>14</v>
      </c>
      <c r="B3415">
        <v>918</v>
      </c>
      <c r="C3415">
        <v>2017</v>
      </c>
      <c r="D3415">
        <v>846593</v>
      </c>
      <c r="E3415">
        <v>2.7</v>
      </c>
      <c r="F3415" s="18">
        <v>2.7</v>
      </c>
      <c r="G3415" s="18">
        <v>2.7</v>
      </c>
      <c r="H3415" s="18">
        <v>2.7</v>
      </c>
      <c r="I3415">
        <v>0</v>
      </c>
      <c r="J3415">
        <v>0</v>
      </c>
      <c r="K3415">
        <v>0</v>
      </c>
      <c r="L3415">
        <v>1</v>
      </c>
      <c r="M3415">
        <v>1</v>
      </c>
      <c r="N3415">
        <v>1</v>
      </c>
      <c r="O3415" t="s">
        <v>124</v>
      </c>
      <c r="Q3415" t="s">
        <v>13008</v>
      </c>
    </row>
    <row r="3416" spans="1:17">
      <c r="A3416" t="s">
        <v>14</v>
      </c>
      <c r="B3416">
        <v>918</v>
      </c>
      <c r="C3416">
        <v>2017</v>
      </c>
      <c r="D3416">
        <v>846594</v>
      </c>
      <c r="E3416">
        <v>2.7</v>
      </c>
      <c r="F3416" s="18">
        <v>2.7</v>
      </c>
      <c r="G3416" s="18">
        <v>2.7</v>
      </c>
      <c r="H3416" s="18">
        <v>2.7</v>
      </c>
      <c r="I3416">
        <v>0</v>
      </c>
      <c r="J3416">
        <v>0</v>
      </c>
      <c r="K3416">
        <v>0</v>
      </c>
      <c r="L3416">
        <v>1</v>
      </c>
      <c r="M3416">
        <v>1</v>
      </c>
      <c r="N3416">
        <v>1</v>
      </c>
      <c r="O3416" t="s">
        <v>124</v>
      </c>
      <c r="Q3416" t="s">
        <v>13006</v>
      </c>
    </row>
    <row r="3417" spans="1:17">
      <c r="A3417" t="s">
        <v>14</v>
      </c>
      <c r="B3417">
        <v>918</v>
      </c>
      <c r="C3417">
        <v>2017</v>
      </c>
      <c r="D3417">
        <v>846595</v>
      </c>
      <c r="E3417">
        <v>2.7</v>
      </c>
      <c r="F3417" s="18">
        <v>2.7</v>
      </c>
      <c r="G3417" s="18">
        <v>2.7</v>
      </c>
      <c r="H3417" s="18">
        <v>2.7</v>
      </c>
      <c r="I3417">
        <v>0</v>
      </c>
      <c r="J3417">
        <v>0</v>
      </c>
      <c r="K3417">
        <v>0</v>
      </c>
      <c r="L3417">
        <v>1</v>
      </c>
      <c r="M3417">
        <v>1</v>
      </c>
      <c r="N3417">
        <v>1</v>
      </c>
      <c r="O3417" t="s">
        <v>124</v>
      </c>
      <c r="Q3417" t="s">
        <v>13004</v>
      </c>
    </row>
    <row r="3418" spans="1:17">
      <c r="A3418" t="s">
        <v>14</v>
      </c>
      <c r="B3418">
        <v>918</v>
      </c>
      <c r="C3418">
        <v>2017</v>
      </c>
      <c r="D3418">
        <v>846596</v>
      </c>
      <c r="E3418">
        <v>2.7</v>
      </c>
      <c r="F3418" s="18">
        <v>2.7</v>
      </c>
      <c r="G3418" s="18">
        <v>2.7</v>
      </c>
      <c r="H3418" s="18">
        <v>2.7</v>
      </c>
      <c r="I3418">
        <v>0</v>
      </c>
      <c r="J3418">
        <v>0</v>
      </c>
      <c r="K3418">
        <v>0</v>
      </c>
      <c r="L3418">
        <v>1</v>
      </c>
      <c r="M3418">
        <v>1</v>
      </c>
      <c r="N3418">
        <v>1</v>
      </c>
      <c r="O3418" t="s">
        <v>124</v>
      </c>
      <c r="Q3418" t="s">
        <v>13002</v>
      </c>
    </row>
    <row r="3419" spans="1:17">
      <c r="A3419" t="s">
        <v>14</v>
      </c>
      <c r="B3419">
        <v>918</v>
      </c>
      <c r="C3419">
        <v>2017</v>
      </c>
      <c r="D3419">
        <v>846599</v>
      </c>
      <c r="E3419">
        <v>2.7</v>
      </c>
      <c r="F3419" s="18">
        <v>2.7</v>
      </c>
      <c r="G3419" s="18">
        <v>2.7</v>
      </c>
      <c r="H3419" s="18">
        <v>2.7</v>
      </c>
      <c r="I3419">
        <v>0</v>
      </c>
      <c r="J3419">
        <v>0</v>
      </c>
      <c r="K3419">
        <v>0</v>
      </c>
      <c r="L3419">
        <v>1</v>
      </c>
      <c r="M3419">
        <v>1</v>
      </c>
      <c r="N3419">
        <v>1</v>
      </c>
      <c r="O3419" t="s">
        <v>124</v>
      </c>
      <c r="Q3419" t="s">
        <v>13000</v>
      </c>
    </row>
    <row r="3420" spans="1:17">
      <c r="A3420" t="s">
        <v>14</v>
      </c>
      <c r="B3420">
        <v>918</v>
      </c>
      <c r="C3420">
        <v>2017</v>
      </c>
      <c r="D3420">
        <v>846610</v>
      </c>
      <c r="E3420">
        <v>4.8</v>
      </c>
      <c r="F3420" s="18">
        <v>1.2</v>
      </c>
      <c r="G3420" s="18">
        <v>1.2</v>
      </c>
      <c r="H3420" s="18">
        <v>1.2</v>
      </c>
      <c r="I3420">
        <v>0</v>
      </c>
      <c r="J3420">
        <v>0</v>
      </c>
      <c r="K3420">
        <v>0</v>
      </c>
      <c r="L3420">
        <v>4</v>
      </c>
      <c r="M3420">
        <v>4</v>
      </c>
      <c r="N3420">
        <v>4</v>
      </c>
      <c r="O3420" t="s">
        <v>124</v>
      </c>
      <c r="Q3420" t="s">
        <v>12998</v>
      </c>
    </row>
    <row r="3421" spans="1:17">
      <c r="A3421" t="s">
        <v>14</v>
      </c>
      <c r="B3421">
        <v>918</v>
      </c>
      <c r="C3421">
        <v>2017</v>
      </c>
      <c r="D3421">
        <v>846620</v>
      </c>
      <c r="E3421">
        <v>3.6</v>
      </c>
      <c r="F3421" s="18">
        <v>1.2</v>
      </c>
      <c r="G3421" s="18">
        <v>1.2</v>
      </c>
      <c r="H3421" s="18">
        <v>1.2</v>
      </c>
      <c r="I3421">
        <v>0</v>
      </c>
      <c r="J3421">
        <v>0</v>
      </c>
      <c r="K3421">
        <v>0</v>
      </c>
      <c r="L3421">
        <v>3</v>
      </c>
      <c r="M3421">
        <v>3</v>
      </c>
      <c r="N3421">
        <v>3</v>
      </c>
      <c r="O3421" t="s">
        <v>124</v>
      </c>
      <c r="Q3421" t="s">
        <v>12996</v>
      </c>
    </row>
    <row r="3422" spans="1:17">
      <c r="A3422" t="s">
        <v>14</v>
      </c>
      <c r="B3422">
        <v>918</v>
      </c>
      <c r="C3422">
        <v>2017</v>
      </c>
      <c r="D3422">
        <v>846630</v>
      </c>
      <c r="E3422">
        <v>1.2</v>
      </c>
      <c r="F3422" s="18">
        <v>1.2</v>
      </c>
      <c r="G3422" s="18">
        <v>1.2</v>
      </c>
      <c r="H3422" s="18">
        <v>1.2</v>
      </c>
      <c r="I3422">
        <v>0</v>
      </c>
      <c r="J3422">
        <v>0</v>
      </c>
      <c r="K3422">
        <v>0</v>
      </c>
      <c r="L3422">
        <v>1</v>
      </c>
      <c r="M3422">
        <v>1</v>
      </c>
      <c r="N3422">
        <v>1</v>
      </c>
      <c r="O3422" t="s">
        <v>124</v>
      </c>
      <c r="Q3422" t="s">
        <v>12994</v>
      </c>
    </row>
    <row r="3423" spans="1:17">
      <c r="A3423" t="s">
        <v>14</v>
      </c>
      <c r="B3423">
        <v>918</v>
      </c>
      <c r="C3423">
        <v>2017</v>
      </c>
      <c r="D3423">
        <v>846691</v>
      </c>
      <c r="E3423">
        <v>2.4</v>
      </c>
      <c r="F3423" s="18">
        <v>1.2</v>
      </c>
      <c r="G3423" s="18">
        <v>1.2</v>
      </c>
      <c r="H3423" s="18">
        <v>1.2</v>
      </c>
      <c r="I3423">
        <v>0</v>
      </c>
      <c r="J3423">
        <v>0</v>
      </c>
      <c r="K3423">
        <v>0</v>
      </c>
      <c r="L3423">
        <v>2</v>
      </c>
      <c r="M3423">
        <v>2</v>
      </c>
      <c r="N3423">
        <v>2</v>
      </c>
      <c r="O3423" t="s">
        <v>124</v>
      </c>
      <c r="Q3423" t="s">
        <v>12992</v>
      </c>
    </row>
    <row r="3424" spans="1:17">
      <c r="A3424" t="s">
        <v>14</v>
      </c>
      <c r="B3424">
        <v>918</v>
      </c>
      <c r="C3424">
        <v>2017</v>
      </c>
      <c r="D3424">
        <v>846692</v>
      </c>
      <c r="E3424">
        <v>2.4</v>
      </c>
      <c r="F3424" s="18">
        <v>1.2</v>
      </c>
      <c r="G3424" s="18">
        <v>1.2</v>
      </c>
      <c r="H3424" s="18">
        <v>1.2</v>
      </c>
      <c r="I3424">
        <v>0</v>
      </c>
      <c r="J3424">
        <v>0</v>
      </c>
      <c r="K3424">
        <v>0</v>
      </c>
      <c r="L3424">
        <v>2</v>
      </c>
      <c r="M3424">
        <v>2</v>
      </c>
      <c r="N3424">
        <v>2</v>
      </c>
      <c r="O3424" t="s">
        <v>124</v>
      </c>
      <c r="Q3424" t="s">
        <v>12990</v>
      </c>
    </row>
    <row r="3425" spans="1:17">
      <c r="A3425" t="s">
        <v>14</v>
      </c>
      <c r="B3425">
        <v>918</v>
      </c>
      <c r="C3425">
        <v>2017</v>
      </c>
      <c r="D3425">
        <v>846693</v>
      </c>
      <c r="E3425">
        <v>2.9</v>
      </c>
      <c r="F3425" s="18">
        <v>0</v>
      </c>
      <c r="G3425" s="18">
        <v>1.7</v>
      </c>
      <c r="H3425" s="18">
        <v>0.97</v>
      </c>
      <c r="I3425">
        <v>0</v>
      </c>
      <c r="J3425">
        <v>1</v>
      </c>
      <c r="K3425">
        <v>0</v>
      </c>
      <c r="L3425">
        <v>2</v>
      </c>
      <c r="M3425">
        <v>3</v>
      </c>
      <c r="N3425">
        <v>3</v>
      </c>
      <c r="O3425" t="s">
        <v>124</v>
      </c>
      <c r="Q3425" t="s">
        <v>12988</v>
      </c>
    </row>
    <row r="3426" spans="1:17">
      <c r="A3426" t="s">
        <v>14</v>
      </c>
      <c r="B3426">
        <v>918</v>
      </c>
      <c r="C3426">
        <v>2017</v>
      </c>
      <c r="D3426">
        <v>846694</v>
      </c>
      <c r="E3426">
        <v>1.2</v>
      </c>
      <c r="F3426" s="18">
        <v>1.2</v>
      </c>
      <c r="G3426" s="18">
        <v>1.2</v>
      </c>
      <c r="H3426" s="18">
        <v>1.2</v>
      </c>
      <c r="I3426">
        <v>0</v>
      </c>
      <c r="J3426">
        <v>0</v>
      </c>
      <c r="K3426">
        <v>0</v>
      </c>
      <c r="L3426">
        <v>1</v>
      </c>
      <c r="M3426">
        <v>1</v>
      </c>
      <c r="N3426">
        <v>1</v>
      </c>
      <c r="O3426" t="s">
        <v>124</v>
      </c>
      <c r="Q3426" t="s">
        <v>12986</v>
      </c>
    </row>
    <row r="3427" spans="1:17">
      <c r="A3427" t="s">
        <v>14</v>
      </c>
      <c r="B3427">
        <v>918</v>
      </c>
      <c r="C3427">
        <v>2017</v>
      </c>
      <c r="D3427">
        <v>846711</v>
      </c>
      <c r="E3427">
        <v>3.4</v>
      </c>
      <c r="F3427" s="18">
        <v>1.7</v>
      </c>
      <c r="G3427" s="18">
        <v>1.7</v>
      </c>
      <c r="H3427" s="18">
        <v>1.7</v>
      </c>
      <c r="I3427">
        <v>0</v>
      </c>
      <c r="J3427">
        <v>0</v>
      </c>
      <c r="K3427">
        <v>0</v>
      </c>
      <c r="L3427">
        <v>2</v>
      </c>
      <c r="M3427">
        <v>2</v>
      </c>
      <c r="N3427">
        <v>2</v>
      </c>
      <c r="O3427" t="s">
        <v>124</v>
      </c>
      <c r="Q3427" t="s">
        <v>12984</v>
      </c>
    </row>
    <row r="3428" spans="1:17">
      <c r="A3428" t="s">
        <v>14</v>
      </c>
      <c r="B3428">
        <v>918</v>
      </c>
      <c r="C3428">
        <v>2017</v>
      </c>
      <c r="D3428">
        <v>846719</v>
      </c>
      <c r="E3428">
        <v>1.7</v>
      </c>
      <c r="F3428" s="18">
        <v>1.7</v>
      </c>
      <c r="G3428" s="18">
        <v>1.7</v>
      </c>
      <c r="H3428" s="18">
        <v>1.7</v>
      </c>
      <c r="I3428">
        <v>0</v>
      </c>
      <c r="J3428">
        <v>0</v>
      </c>
      <c r="K3428">
        <v>0</v>
      </c>
      <c r="L3428">
        <v>1</v>
      </c>
      <c r="M3428">
        <v>1</v>
      </c>
      <c r="N3428">
        <v>1</v>
      </c>
      <c r="O3428" t="s">
        <v>124</v>
      </c>
      <c r="Q3428" t="s">
        <v>12982</v>
      </c>
    </row>
    <row r="3429" spans="1:17">
      <c r="A3429" t="s">
        <v>14</v>
      </c>
      <c r="B3429">
        <v>918</v>
      </c>
      <c r="C3429">
        <v>2017</v>
      </c>
      <c r="D3429">
        <v>846721</v>
      </c>
      <c r="E3429">
        <v>8.1</v>
      </c>
      <c r="F3429" s="18">
        <v>2.7</v>
      </c>
      <c r="G3429" s="18">
        <v>2.7</v>
      </c>
      <c r="H3429" s="18">
        <v>2.7</v>
      </c>
      <c r="I3429">
        <v>0</v>
      </c>
      <c r="J3429">
        <v>0</v>
      </c>
      <c r="K3429">
        <v>0</v>
      </c>
      <c r="L3429">
        <v>3</v>
      </c>
      <c r="M3429">
        <v>3</v>
      </c>
      <c r="N3429">
        <v>3</v>
      </c>
      <c r="O3429" t="s">
        <v>124</v>
      </c>
      <c r="Q3429" t="s">
        <v>12980</v>
      </c>
    </row>
    <row r="3430" spans="1:17">
      <c r="A3430" t="s">
        <v>14</v>
      </c>
      <c r="B3430">
        <v>918</v>
      </c>
      <c r="C3430">
        <v>2017</v>
      </c>
      <c r="D3430">
        <v>846722</v>
      </c>
      <c r="E3430">
        <v>8.1</v>
      </c>
      <c r="F3430" s="18">
        <v>2.7</v>
      </c>
      <c r="G3430" s="18">
        <v>2.7</v>
      </c>
      <c r="H3430" s="18">
        <v>2.7</v>
      </c>
      <c r="I3430">
        <v>0</v>
      </c>
      <c r="J3430">
        <v>0</v>
      </c>
      <c r="K3430">
        <v>0</v>
      </c>
      <c r="L3430">
        <v>3</v>
      </c>
      <c r="M3430">
        <v>3</v>
      </c>
      <c r="N3430">
        <v>3</v>
      </c>
      <c r="O3430" t="s">
        <v>124</v>
      </c>
      <c r="Q3430" t="s">
        <v>12978</v>
      </c>
    </row>
    <row r="3431" spans="1:17">
      <c r="A3431" t="s">
        <v>14</v>
      </c>
      <c r="B3431">
        <v>918</v>
      </c>
      <c r="C3431">
        <v>2017</v>
      </c>
      <c r="D3431">
        <v>846729</v>
      </c>
      <c r="E3431">
        <v>18.899999999999999</v>
      </c>
      <c r="F3431" s="18">
        <v>2.7</v>
      </c>
      <c r="G3431" s="18">
        <v>2.7</v>
      </c>
      <c r="H3431" s="18">
        <v>2.7</v>
      </c>
      <c r="I3431">
        <v>0</v>
      </c>
      <c r="J3431">
        <v>0</v>
      </c>
      <c r="K3431">
        <v>0</v>
      </c>
      <c r="L3431">
        <v>7</v>
      </c>
      <c r="M3431">
        <v>7</v>
      </c>
      <c r="N3431">
        <v>7</v>
      </c>
      <c r="O3431" t="s">
        <v>124</v>
      </c>
      <c r="Q3431" t="s">
        <v>12976</v>
      </c>
    </row>
    <row r="3432" spans="1:17">
      <c r="A3432" t="s">
        <v>14</v>
      </c>
      <c r="B3432">
        <v>918</v>
      </c>
      <c r="C3432">
        <v>2017</v>
      </c>
      <c r="D3432">
        <v>846781</v>
      </c>
      <c r="E3432">
        <v>1.7</v>
      </c>
      <c r="F3432" s="18">
        <v>1.7</v>
      </c>
      <c r="G3432" s="18">
        <v>1.7</v>
      </c>
      <c r="H3432" s="18">
        <v>1.7</v>
      </c>
      <c r="I3432">
        <v>0</v>
      </c>
      <c r="J3432">
        <v>0</v>
      </c>
      <c r="K3432">
        <v>0</v>
      </c>
      <c r="L3432">
        <v>1</v>
      </c>
      <c r="M3432">
        <v>1</v>
      </c>
      <c r="N3432">
        <v>1</v>
      </c>
      <c r="O3432" t="s">
        <v>124</v>
      </c>
      <c r="Q3432" t="s">
        <v>12974</v>
      </c>
    </row>
    <row r="3433" spans="1:17">
      <c r="A3433" t="s">
        <v>14</v>
      </c>
      <c r="B3433">
        <v>918</v>
      </c>
      <c r="C3433">
        <v>2017</v>
      </c>
      <c r="D3433">
        <v>846789</v>
      </c>
      <c r="E3433">
        <v>1.7</v>
      </c>
      <c r="F3433" s="18">
        <v>1.7</v>
      </c>
      <c r="G3433" s="18">
        <v>1.7</v>
      </c>
      <c r="H3433" s="18">
        <v>1.7</v>
      </c>
      <c r="I3433">
        <v>0</v>
      </c>
      <c r="J3433">
        <v>0</v>
      </c>
      <c r="K3433">
        <v>0</v>
      </c>
      <c r="L3433">
        <v>1</v>
      </c>
      <c r="M3433">
        <v>1</v>
      </c>
      <c r="N3433">
        <v>1</v>
      </c>
      <c r="O3433" t="s">
        <v>124</v>
      </c>
      <c r="Q3433" t="s">
        <v>12972</v>
      </c>
    </row>
    <row r="3434" spans="1:17">
      <c r="A3434" t="s">
        <v>14</v>
      </c>
      <c r="B3434">
        <v>918</v>
      </c>
      <c r="C3434">
        <v>2017</v>
      </c>
      <c r="D3434">
        <v>846791</v>
      </c>
      <c r="E3434">
        <v>1.7</v>
      </c>
      <c r="F3434" s="18">
        <v>1.7</v>
      </c>
      <c r="G3434" s="18">
        <v>1.7</v>
      </c>
      <c r="H3434" s="18">
        <v>1.7</v>
      </c>
      <c r="I3434">
        <v>0</v>
      </c>
      <c r="J3434">
        <v>0</v>
      </c>
      <c r="K3434">
        <v>0</v>
      </c>
      <c r="L3434">
        <v>1</v>
      </c>
      <c r="M3434">
        <v>1</v>
      </c>
      <c r="N3434">
        <v>1</v>
      </c>
      <c r="O3434" t="s">
        <v>124</v>
      </c>
      <c r="Q3434" t="s">
        <v>12970</v>
      </c>
    </row>
    <row r="3435" spans="1:17">
      <c r="A3435" t="s">
        <v>14</v>
      </c>
      <c r="B3435">
        <v>918</v>
      </c>
      <c r="C3435">
        <v>2017</v>
      </c>
      <c r="D3435">
        <v>846792</v>
      </c>
      <c r="E3435">
        <v>1.7</v>
      </c>
      <c r="F3435" s="18">
        <v>1.7</v>
      </c>
      <c r="G3435" s="18">
        <v>1.7</v>
      </c>
      <c r="H3435" s="18">
        <v>1.7</v>
      </c>
      <c r="I3435">
        <v>0</v>
      </c>
      <c r="J3435">
        <v>0</v>
      </c>
      <c r="K3435">
        <v>0</v>
      </c>
      <c r="L3435">
        <v>1</v>
      </c>
      <c r="M3435">
        <v>1</v>
      </c>
      <c r="N3435">
        <v>1</v>
      </c>
      <c r="O3435" t="s">
        <v>124</v>
      </c>
      <c r="Q3435" t="s">
        <v>12968</v>
      </c>
    </row>
    <row r="3436" spans="1:17">
      <c r="A3436" t="s">
        <v>14</v>
      </c>
      <c r="B3436">
        <v>918</v>
      </c>
      <c r="C3436">
        <v>2017</v>
      </c>
      <c r="D3436">
        <v>846799</v>
      </c>
      <c r="E3436">
        <v>3.4</v>
      </c>
      <c r="F3436" s="18">
        <v>1.7</v>
      </c>
      <c r="G3436" s="18">
        <v>1.7</v>
      </c>
      <c r="H3436" s="18">
        <v>1.7</v>
      </c>
      <c r="I3436">
        <v>0</v>
      </c>
      <c r="J3436">
        <v>0</v>
      </c>
      <c r="K3436">
        <v>0</v>
      </c>
      <c r="L3436">
        <v>2</v>
      </c>
      <c r="M3436">
        <v>2</v>
      </c>
      <c r="N3436">
        <v>2</v>
      </c>
      <c r="O3436" t="s">
        <v>124</v>
      </c>
      <c r="Q3436" t="s">
        <v>12966</v>
      </c>
    </row>
    <row r="3437" spans="1:17">
      <c r="A3437" t="s">
        <v>14</v>
      </c>
      <c r="B3437">
        <v>918</v>
      </c>
      <c r="C3437">
        <v>2017</v>
      </c>
      <c r="D3437">
        <v>846810</v>
      </c>
      <c r="E3437">
        <v>2.2000000000000002</v>
      </c>
      <c r="F3437" s="18">
        <v>2.2000000000000002</v>
      </c>
      <c r="G3437" s="18">
        <v>2.2000000000000002</v>
      </c>
      <c r="H3437" s="18">
        <v>2.2000000000000002</v>
      </c>
      <c r="I3437">
        <v>0</v>
      </c>
      <c r="J3437">
        <v>0</v>
      </c>
      <c r="K3437">
        <v>0</v>
      </c>
      <c r="L3437">
        <v>1</v>
      </c>
      <c r="M3437">
        <v>1</v>
      </c>
      <c r="N3437">
        <v>1</v>
      </c>
      <c r="O3437" t="s">
        <v>124</v>
      </c>
      <c r="Q3437" t="s">
        <v>12964</v>
      </c>
    </row>
    <row r="3438" spans="1:17">
      <c r="A3438" t="s">
        <v>14</v>
      </c>
      <c r="B3438">
        <v>918</v>
      </c>
      <c r="C3438">
        <v>2017</v>
      </c>
      <c r="D3438">
        <v>846820</v>
      </c>
      <c r="E3438">
        <v>2.2000000000000002</v>
      </c>
      <c r="F3438" s="18">
        <v>2.2000000000000002</v>
      </c>
      <c r="G3438" s="18">
        <v>2.2000000000000002</v>
      </c>
      <c r="H3438" s="18">
        <v>2.2000000000000002</v>
      </c>
      <c r="I3438">
        <v>0</v>
      </c>
      <c r="J3438">
        <v>0</v>
      </c>
      <c r="K3438">
        <v>0</v>
      </c>
      <c r="L3438">
        <v>1</v>
      </c>
      <c r="M3438">
        <v>1</v>
      </c>
      <c r="N3438">
        <v>1</v>
      </c>
      <c r="O3438" t="s">
        <v>124</v>
      </c>
      <c r="Q3438" t="s">
        <v>12962</v>
      </c>
    </row>
    <row r="3439" spans="1:17">
      <c r="A3439" t="s">
        <v>14</v>
      </c>
      <c r="B3439">
        <v>918</v>
      </c>
      <c r="C3439">
        <v>2017</v>
      </c>
      <c r="D3439">
        <v>846880</v>
      </c>
      <c r="E3439">
        <v>2.2000000000000002</v>
      </c>
      <c r="F3439" s="18">
        <v>2.2000000000000002</v>
      </c>
      <c r="G3439" s="18">
        <v>2.2000000000000002</v>
      </c>
      <c r="H3439" s="18">
        <v>2.2000000000000002</v>
      </c>
      <c r="I3439">
        <v>0</v>
      </c>
      <c r="J3439">
        <v>0</v>
      </c>
      <c r="K3439">
        <v>0</v>
      </c>
      <c r="L3439">
        <v>1</v>
      </c>
      <c r="M3439">
        <v>1</v>
      </c>
      <c r="N3439">
        <v>1</v>
      </c>
      <c r="O3439" t="s">
        <v>124</v>
      </c>
      <c r="Q3439" t="s">
        <v>12960</v>
      </c>
    </row>
    <row r="3440" spans="1:17">
      <c r="A3440" t="s">
        <v>14</v>
      </c>
      <c r="B3440">
        <v>918</v>
      </c>
      <c r="C3440">
        <v>2017</v>
      </c>
      <c r="D3440">
        <v>846890</v>
      </c>
      <c r="E3440">
        <v>4.4000000000000004</v>
      </c>
      <c r="F3440" s="18">
        <v>2.2000000000000002</v>
      </c>
      <c r="G3440" s="18">
        <v>2.2000000000000002</v>
      </c>
      <c r="H3440" s="18">
        <v>2.2000000000000002</v>
      </c>
      <c r="I3440">
        <v>0</v>
      </c>
      <c r="J3440">
        <v>0</v>
      </c>
      <c r="K3440">
        <v>0</v>
      </c>
      <c r="L3440">
        <v>2</v>
      </c>
      <c r="M3440">
        <v>2</v>
      </c>
      <c r="N3440">
        <v>2</v>
      </c>
      <c r="O3440" t="s">
        <v>124</v>
      </c>
      <c r="Q3440" t="s">
        <v>12958</v>
      </c>
    </row>
    <row r="3441" spans="1:17">
      <c r="A3441" t="s">
        <v>14</v>
      </c>
      <c r="B3441">
        <v>918</v>
      </c>
      <c r="C3441">
        <v>2017</v>
      </c>
      <c r="D3441">
        <v>847010</v>
      </c>
      <c r="E3441">
        <v>0</v>
      </c>
      <c r="F3441" s="18">
        <v>0</v>
      </c>
      <c r="G3441" s="18">
        <v>0</v>
      </c>
      <c r="H3441" s="18">
        <v>0</v>
      </c>
      <c r="I3441">
        <v>0</v>
      </c>
      <c r="J3441">
        <v>1</v>
      </c>
      <c r="K3441">
        <v>0</v>
      </c>
      <c r="L3441">
        <v>0</v>
      </c>
      <c r="M3441">
        <v>1</v>
      </c>
      <c r="N3441">
        <v>1</v>
      </c>
      <c r="O3441" t="s">
        <v>124</v>
      </c>
      <c r="Q3441" t="s">
        <v>12946</v>
      </c>
    </row>
    <row r="3442" spans="1:17">
      <c r="A3442" t="s">
        <v>14</v>
      </c>
      <c r="B3442">
        <v>918</v>
      </c>
      <c r="C3442">
        <v>2017</v>
      </c>
      <c r="D3442">
        <v>847021</v>
      </c>
      <c r="E3442">
        <v>0</v>
      </c>
      <c r="F3442" s="18">
        <v>0</v>
      </c>
      <c r="G3442" s="18">
        <v>0</v>
      </c>
      <c r="H3442" s="18">
        <v>0</v>
      </c>
      <c r="I3442">
        <v>0</v>
      </c>
      <c r="J3442">
        <v>1</v>
      </c>
      <c r="K3442">
        <v>0</v>
      </c>
      <c r="L3442">
        <v>0</v>
      </c>
      <c r="M3442">
        <v>1</v>
      </c>
      <c r="N3442">
        <v>1</v>
      </c>
      <c r="O3442" t="s">
        <v>124</v>
      </c>
      <c r="Q3442" t="s">
        <v>12944</v>
      </c>
    </row>
    <row r="3443" spans="1:17">
      <c r="A3443" t="s">
        <v>14</v>
      </c>
      <c r="B3443">
        <v>918</v>
      </c>
      <c r="C3443">
        <v>2017</v>
      </c>
      <c r="D3443">
        <v>847029</v>
      </c>
      <c r="E3443">
        <v>0</v>
      </c>
      <c r="F3443" s="18">
        <v>0</v>
      </c>
      <c r="G3443" s="18">
        <v>0</v>
      </c>
      <c r="H3443" s="18">
        <v>0</v>
      </c>
      <c r="I3443">
        <v>0</v>
      </c>
      <c r="J3443">
        <v>1</v>
      </c>
      <c r="K3443">
        <v>0</v>
      </c>
      <c r="L3443">
        <v>0</v>
      </c>
      <c r="M3443">
        <v>1</v>
      </c>
      <c r="N3443">
        <v>1</v>
      </c>
      <c r="O3443" t="s">
        <v>124</v>
      </c>
      <c r="Q3443" t="s">
        <v>12942</v>
      </c>
    </row>
    <row r="3444" spans="1:17">
      <c r="A3444" t="s">
        <v>14</v>
      </c>
      <c r="B3444">
        <v>918</v>
      </c>
      <c r="C3444">
        <v>2017</v>
      </c>
      <c r="D3444">
        <v>847030</v>
      </c>
      <c r="E3444">
        <v>0</v>
      </c>
      <c r="F3444" s="18">
        <v>0</v>
      </c>
      <c r="G3444" s="18">
        <v>0</v>
      </c>
      <c r="H3444" s="18">
        <v>0</v>
      </c>
      <c r="I3444">
        <v>0</v>
      </c>
      <c r="J3444">
        <v>1</v>
      </c>
      <c r="K3444">
        <v>0</v>
      </c>
      <c r="L3444">
        <v>0</v>
      </c>
      <c r="M3444">
        <v>1</v>
      </c>
      <c r="N3444">
        <v>1</v>
      </c>
      <c r="O3444" t="s">
        <v>124</v>
      </c>
      <c r="Q3444" t="s">
        <v>12940</v>
      </c>
    </row>
    <row r="3445" spans="1:17">
      <c r="A3445" t="s">
        <v>14</v>
      </c>
      <c r="B3445">
        <v>918</v>
      </c>
      <c r="C3445">
        <v>2017</v>
      </c>
      <c r="D3445">
        <v>847050</v>
      </c>
      <c r="E3445">
        <v>0</v>
      </c>
      <c r="F3445" s="18">
        <v>0</v>
      </c>
      <c r="G3445" s="18">
        <v>0</v>
      </c>
      <c r="H3445" s="18">
        <v>0</v>
      </c>
      <c r="I3445">
        <v>0</v>
      </c>
      <c r="J3445">
        <v>1</v>
      </c>
      <c r="K3445">
        <v>0</v>
      </c>
      <c r="L3445">
        <v>0</v>
      </c>
      <c r="M3445">
        <v>1</v>
      </c>
      <c r="N3445">
        <v>1</v>
      </c>
      <c r="O3445" t="s">
        <v>124</v>
      </c>
      <c r="Q3445" t="s">
        <v>12936</v>
      </c>
    </row>
    <row r="3446" spans="1:17">
      <c r="A3446" t="s">
        <v>14</v>
      </c>
      <c r="B3446">
        <v>918</v>
      </c>
      <c r="C3446">
        <v>2017</v>
      </c>
      <c r="D3446">
        <v>847090</v>
      </c>
      <c r="E3446">
        <v>0</v>
      </c>
      <c r="F3446" s="18">
        <v>0</v>
      </c>
      <c r="G3446" s="18">
        <v>0</v>
      </c>
      <c r="H3446" s="18">
        <v>0</v>
      </c>
      <c r="I3446">
        <v>0</v>
      </c>
      <c r="J3446">
        <v>1</v>
      </c>
      <c r="K3446">
        <v>0</v>
      </c>
      <c r="L3446">
        <v>0</v>
      </c>
      <c r="M3446">
        <v>1</v>
      </c>
      <c r="N3446">
        <v>1</v>
      </c>
      <c r="O3446" t="s">
        <v>124</v>
      </c>
      <c r="Q3446" t="s">
        <v>12934</v>
      </c>
    </row>
    <row r="3447" spans="1:17">
      <c r="A3447" t="s">
        <v>14</v>
      </c>
      <c r="B3447">
        <v>918</v>
      </c>
      <c r="C3447">
        <v>2017</v>
      </c>
      <c r="D3447">
        <v>847210</v>
      </c>
      <c r="E3447">
        <v>1.5</v>
      </c>
      <c r="F3447" s="18">
        <v>1.5</v>
      </c>
      <c r="G3447" s="18">
        <v>1.5</v>
      </c>
      <c r="H3447" s="18">
        <v>1.5</v>
      </c>
      <c r="I3447">
        <v>0</v>
      </c>
      <c r="J3447">
        <v>0</v>
      </c>
      <c r="K3447">
        <v>0</v>
      </c>
      <c r="L3447">
        <v>1</v>
      </c>
      <c r="M3447">
        <v>1</v>
      </c>
      <c r="N3447">
        <v>1</v>
      </c>
      <c r="O3447" t="s">
        <v>124</v>
      </c>
      <c r="Q3447" t="s">
        <v>12914</v>
      </c>
    </row>
    <row r="3448" spans="1:17">
      <c r="A3448" t="s">
        <v>14</v>
      </c>
      <c r="B3448">
        <v>918</v>
      </c>
      <c r="C3448">
        <v>2017</v>
      </c>
      <c r="D3448">
        <v>847230</v>
      </c>
      <c r="E3448">
        <v>2.2000000000000002</v>
      </c>
      <c r="F3448" s="18">
        <v>2.2000000000000002</v>
      </c>
      <c r="G3448" s="18">
        <v>2.2000000000000002</v>
      </c>
      <c r="H3448" s="18">
        <v>2.2000000000000002</v>
      </c>
      <c r="I3448">
        <v>0</v>
      </c>
      <c r="J3448">
        <v>0</v>
      </c>
      <c r="K3448">
        <v>0</v>
      </c>
      <c r="L3448">
        <v>1</v>
      </c>
      <c r="M3448">
        <v>1</v>
      </c>
      <c r="N3448">
        <v>1</v>
      </c>
      <c r="O3448" t="s">
        <v>124</v>
      </c>
      <c r="Q3448" t="s">
        <v>12910</v>
      </c>
    </row>
    <row r="3449" spans="1:17">
      <c r="A3449" t="s">
        <v>14</v>
      </c>
      <c r="B3449">
        <v>918</v>
      </c>
      <c r="C3449">
        <v>2017</v>
      </c>
      <c r="D3449">
        <v>847290</v>
      </c>
      <c r="E3449">
        <v>3.4</v>
      </c>
      <c r="F3449" s="18">
        <v>0</v>
      </c>
      <c r="G3449" s="18">
        <v>1.7</v>
      </c>
      <c r="H3449" s="18">
        <v>0.85</v>
      </c>
      <c r="I3449">
        <v>0</v>
      </c>
      <c r="J3449">
        <v>2</v>
      </c>
      <c r="K3449">
        <v>0</v>
      </c>
      <c r="L3449">
        <v>2</v>
      </c>
      <c r="M3449">
        <v>4</v>
      </c>
      <c r="N3449">
        <v>4</v>
      </c>
      <c r="O3449" t="s">
        <v>124</v>
      </c>
      <c r="Q3449" t="s">
        <v>12908</v>
      </c>
    </row>
    <row r="3450" spans="1:17">
      <c r="A3450" t="s">
        <v>14</v>
      </c>
      <c r="B3450">
        <v>918</v>
      </c>
      <c r="C3450">
        <v>2017</v>
      </c>
      <c r="D3450">
        <v>847321</v>
      </c>
      <c r="E3450">
        <v>0</v>
      </c>
      <c r="F3450" s="18">
        <v>0</v>
      </c>
      <c r="G3450" s="18">
        <v>0</v>
      </c>
      <c r="H3450" s="18">
        <v>0</v>
      </c>
      <c r="I3450">
        <v>0</v>
      </c>
      <c r="J3450">
        <v>2</v>
      </c>
      <c r="K3450">
        <v>0</v>
      </c>
      <c r="L3450">
        <v>0</v>
      </c>
      <c r="M3450">
        <v>2</v>
      </c>
      <c r="N3450">
        <v>2</v>
      </c>
      <c r="O3450" t="s">
        <v>124</v>
      </c>
      <c r="Q3450" t="s">
        <v>12904</v>
      </c>
    </row>
    <row r="3451" spans="1:17">
      <c r="A3451" t="s">
        <v>14</v>
      </c>
      <c r="B3451">
        <v>918</v>
      </c>
      <c r="C3451">
        <v>2017</v>
      </c>
      <c r="D3451">
        <v>847329</v>
      </c>
      <c r="E3451">
        <v>0</v>
      </c>
      <c r="F3451" s="18">
        <v>0</v>
      </c>
      <c r="G3451" s="18">
        <v>0</v>
      </c>
      <c r="H3451" s="18">
        <v>0</v>
      </c>
      <c r="I3451">
        <v>0</v>
      </c>
      <c r="J3451">
        <v>2</v>
      </c>
      <c r="K3451">
        <v>0</v>
      </c>
      <c r="L3451">
        <v>0</v>
      </c>
      <c r="M3451">
        <v>2</v>
      </c>
      <c r="N3451">
        <v>2</v>
      </c>
      <c r="O3451" t="s">
        <v>124</v>
      </c>
      <c r="Q3451" t="s">
        <v>12902</v>
      </c>
    </row>
    <row r="3452" spans="1:17">
      <c r="A3452" t="s">
        <v>14</v>
      </c>
      <c r="B3452">
        <v>918</v>
      </c>
      <c r="C3452">
        <v>2017</v>
      </c>
      <c r="D3452">
        <v>847340</v>
      </c>
      <c r="E3452">
        <v>0</v>
      </c>
      <c r="F3452" s="18">
        <v>0</v>
      </c>
      <c r="G3452" s="18">
        <v>0</v>
      </c>
      <c r="H3452" s="18">
        <v>0</v>
      </c>
      <c r="I3452">
        <v>0</v>
      </c>
      <c r="J3452">
        <v>2</v>
      </c>
      <c r="K3452">
        <v>0</v>
      </c>
      <c r="L3452">
        <v>0</v>
      </c>
      <c r="M3452">
        <v>2</v>
      </c>
      <c r="N3452">
        <v>2</v>
      </c>
      <c r="O3452" t="s">
        <v>124</v>
      </c>
      <c r="Q3452" t="s">
        <v>12898</v>
      </c>
    </row>
    <row r="3453" spans="1:17">
      <c r="A3453" t="s">
        <v>14</v>
      </c>
      <c r="B3453">
        <v>918</v>
      </c>
      <c r="C3453">
        <v>2017</v>
      </c>
      <c r="D3453">
        <v>847410</v>
      </c>
      <c r="E3453">
        <v>0</v>
      </c>
      <c r="F3453" s="18">
        <v>0</v>
      </c>
      <c r="G3453" s="18">
        <v>0</v>
      </c>
      <c r="H3453" s="18">
        <v>0</v>
      </c>
      <c r="I3453">
        <v>0</v>
      </c>
      <c r="J3453">
        <v>1</v>
      </c>
      <c r="K3453">
        <v>0</v>
      </c>
      <c r="L3453">
        <v>0</v>
      </c>
      <c r="M3453">
        <v>1</v>
      </c>
      <c r="N3453">
        <v>1</v>
      </c>
      <c r="O3453" t="s">
        <v>124</v>
      </c>
      <c r="Q3453" t="s">
        <v>12894</v>
      </c>
    </row>
    <row r="3454" spans="1:17">
      <c r="A3454" t="s">
        <v>14</v>
      </c>
      <c r="B3454">
        <v>918</v>
      </c>
      <c r="C3454">
        <v>2017</v>
      </c>
      <c r="D3454">
        <v>847420</v>
      </c>
      <c r="E3454">
        <v>0</v>
      </c>
      <c r="F3454" s="18">
        <v>0</v>
      </c>
      <c r="G3454" s="18">
        <v>0</v>
      </c>
      <c r="H3454" s="18">
        <v>0</v>
      </c>
      <c r="I3454">
        <v>0</v>
      </c>
      <c r="J3454">
        <v>1</v>
      </c>
      <c r="K3454">
        <v>0</v>
      </c>
      <c r="L3454">
        <v>0</v>
      </c>
      <c r="M3454">
        <v>1</v>
      </c>
      <c r="N3454">
        <v>1</v>
      </c>
      <c r="O3454" t="s">
        <v>124</v>
      </c>
      <c r="Q3454" t="s">
        <v>12892</v>
      </c>
    </row>
    <row r="3455" spans="1:17">
      <c r="A3455" t="s">
        <v>14</v>
      </c>
      <c r="B3455">
        <v>918</v>
      </c>
      <c r="C3455">
        <v>2017</v>
      </c>
      <c r="D3455">
        <v>847431</v>
      </c>
      <c r="E3455">
        <v>0</v>
      </c>
      <c r="F3455" s="18">
        <v>0</v>
      </c>
      <c r="G3455" s="18">
        <v>0</v>
      </c>
      <c r="H3455" s="18">
        <v>0</v>
      </c>
      <c r="I3455">
        <v>0</v>
      </c>
      <c r="J3455">
        <v>1</v>
      </c>
      <c r="K3455">
        <v>0</v>
      </c>
      <c r="L3455">
        <v>0</v>
      </c>
      <c r="M3455">
        <v>1</v>
      </c>
      <c r="N3455">
        <v>1</v>
      </c>
      <c r="O3455" t="s">
        <v>124</v>
      </c>
      <c r="Q3455" t="s">
        <v>12890</v>
      </c>
    </row>
    <row r="3456" spans="1:17">
      <c r="A3456" t="s">
        <v>14</v>
      </c>
      <c r="B3456">
        <v>918</v>
      </c>
      <c r="C3456">
        <v>2017</v>
      </c>
      <c r="D3456">
        <v>847432</v>
      </c>
      <c r="E3456">
        <v>0</v>
      </c>
      <c r="F3456" s="18">
        <v>0</v>
      </c>
      <c r="G3456" s="18">
        <v>0</v>
      </c>
      <c r="H3456" s="18">
        <v>0</v>
      </c>
      <c r="I3456">
        <v>0</v>
      </c>
      <c r="J3456">
        <v>1</v>
      </c>
      <c r="K3456">
        <v>0</v>
      </c>
      <c r="L3456">
        <v>0</v>
      </c>
      <c r="M3456">
        <v>1</v>
      </c>
      <c r="N3456">
        <v>1</v>
      </c>
      <c r="O3456" t="s">
        <v>124</v>
      </c>
      <c r="Q3456" t="s">
        <v>12888</v>
      </c>
    </row>
    <row r="3457" spans="1:17">
      <c r="A3457" t="s">
        <v>14</v>
      </c>
      <c r="B3457">
        <v>918</v>
      </c>
      <c r="C3457">
        <v>2017</v>
      </c>
      <c r="D3457">
        <v>847439</v>
      </c>
      <c r="E3457">
        <v>0</v>
      </c>
      <c r="F3457" s="18">
        <v>0</v>
      </c>
      <c r="G3457" s="18">
        <v>0</v>
      </c>
      <c r="H3457" s="18">
        <v>0</v>
      </c>
      <c r="I3457">
        <v>0</v>
      </c>
      <c r="J3457">
        <v>1</v>
      </c>
      <c r="K3457">
        <v>0</v>
      </c>
      <c r="L3457">
        <v>0</v>
      </c>
      <c r="M3457">
        <v>1</v>
      </c>
      <c r="N3457">
        <v>1</v>
      </c>
      <c r="O3457" t="s">
        <v>124</v>
      </c>
      <c r="Q3457" t="s">
        <v>12886</v>
      </c>
    </row>
    <row r="3458" spans="1:17">
      <c r="A3458" t="s">
        <v>14</v>
      </c>
      <c r="B3458">
        <v>918</v>
      </c>
      <c r="C3458">
        <v>2017</v>
      </c>
      <c r="D3458">
        <v>847480</v>
      </c>
      <c r="E3458">
        <v>0</v>
      </c>
      <c r="F3458" s="18">
        <v>0</v>
      </c>
      <c r="G3458" s="18">
        <v>0</v>
      </c>
      <c r="H3458" s="18">
        <v>0</v>
      </c>
      <c r="I3458">
        <v>0</v>
      </c>
      <c r="J3458">
        <v>2</v>
      </c>
      <c r="K3458">
        <v>0</v>
      </c>
      <c r="L3458">
        <v>0</v>
      </c>
      <c r="M3458">
        <v>2</v>
      </c>
      <c r="N3458">
        <v>2</v>
      </c>
      <c r="O3458" t="s">
        <v>124</v>
      </c>
      <c r="Q3458" t="s">
        <v>12884</v>
      </c>
    </row>
    <row r="3459" spans="1:17">
      <c r="A3459" t="s">
        <v>14</v>
      </c>
      <c r="B3459">
        <v>918</v>
      </c>
      <c r="C3459">
        <v>2017</v>
      </c>
      <c r="D3459">
        <v>847490</v>
      </c>
      <c r="E3459">
        <v>0</v>
      </c>
      <c r="F3459" s="18">
        <v>0</v>
      </c>
      <c r="G3459" s="18">
        <v>0</v>
      </c>
      <c r="H3459" s="18">
        <v>0</v>
      </c>
      <c r="I3459">
        <v>0</v>
      </c>
      <c r="J3459">
        <v>2</v>
      </c>
      <c r="K3459">
        <v>0</v>
      </c>
      <c r="L3459">
        <v>0</v>
      </c>
      <c r="M3459">
        <v>2</v>
      </c>
      <c r="N3459">
        <v>2</v>
      </c>
      <c r="O3459" t="s">
        <v>124</v>
      </c>
      <c r="Q3459" t="s">
        <v>12882</v>
      </c>
    </row>
    <row r="3460" spans="1:17">
      <c r="A3460" t="s">
        <v>14</v>
      </c>
      <c r="B3460">
        <v>918</v>
      </c>
      <c r="C3460">
        <v>2017</v>
      </c>
      <c r="D3460">
        <v>847510</v>
      </c>
      <c r="E3460">
        <v>1.7</v>
      </c>
      <c r="F3460" s="18">
        <v>1.7</v>
      </c>
      <c r="G3460" s="18">
        <v>1.7</v>
      </c>
      <c r="H3460" s="18">
        <v>1.7</v>
      </c>
      <c r="I3460">
        <v>0</v>
      </c>
      <c r="J3460">
        <v>0</v>
      </c>
      <c r="K3460">
        <v>0</v>
      </c>
      <c r="L3460">
        <v>1</v>
      </c>
      <c r="M3460">
        <v>1</v>
      </c>
      <c r="N3460">
        <v>1</v>
      </c>
      <c r="O3460" t="s">
        <v>124</v>
      </c>
      <c r="Q3460" t="s">
        <v>12880</v>
      </c>
    </row>
    <row r="3461" spans="1:17">
      <c r="A3461" t="s">
        <v>14</v>
      </c>
      <c r="B3461">
        <v>918</v>
      </c>
      <c r="C3461">
        <v>2017</v>
      </c>
      <c r="D3461">
        <v>847521</v>
      </c>
      <c r="E3461">
        <v>0</v>
      </c>
      <c r="F3461" s="18">
        <v>0</v>
      </c>
      <c r="G3461" s="18">
        <v>0</v>
      </c>
      <c r="H3461" s="18">
        <v>0</v>
      </c>
      <c r="I3461">
        <v>0</v>
      </c>
      <c r="J3461">
        <v>1</v>
      </c>
      <c r="K3461">
        <v>0</v>
      </c>
      <c r="L3461">
        <v>0</v>
      </c>
      <c r="M3461">
        <v>1</v>
      </c>
      <c r="N3461">
        <v>1</v>
      </c>
      <c r="O3461" t="s">
        <v>124</v>
      </c>
      <c r="Q3461" t="s">
        <v>12878</v>
      </c>
    </row>
    <row r="3462" spans="1:17">
      <c r="A3462" t="s">
        <v>14</v>
      </c>
      <c r="B3462">
        <v>918</v>
      </c>
      <c r="C3462">
        <v>2017</v>
      </c>
      <c r="D3462">
        <v>847529</v>
      </c>
      <c r="E3462">
        <v>3.4</v>
      </c>
      <c r="F3462" s="18">
        <v>1.7</v>
      </c>
      <c r="G3462" s="18">
        <v>1.7</v>
      </c>
      <c r="H3462" s="18">
        <v>1.7</v>
      </c>
      <c r="I3462">
        <v>0</v>
      </c>
      <c r="J3462">
        <v>0</v>
      </c>
      <c r="K3462">
        <v>0</v>
      </c>
      <c r="L3462">
        <v>2</v>
      </c>
      <c r="M3462">
        <v>2</v>
      </c>
      <c r="N3462">
        <v>2</v>
      </c>
      <c r="O3462" t="s">
        <v>124</v>
      </c>
      <c r="Q3462" t="s">
        <v>12876</v>
      </c>
    </row>
    <row r="3463" spans="1:17">
      <c r="A3463" t="s">
        <v>14</v>
      </c>
      <c r="B3463">
        <v>918</v>
      </c>
      <c r="C3463">
        <v>2017</v>
      </c>
      <c r="D3463">
        <v>847590</v>
      </c>
      <c r="E3463">
        <v>1.7</v>
      </c>
      <c r="F3463" s="18">
        <v>0</v>
      </c>
      <c r="G3463" s="18">
        <v>1.7</v>
      </c>
      <c r="H3463" s="18">
        <v>0.85</v>
      </c>
      <c r="I3463">
        <v>0</v>
      </c>
      <c r="J3463">
        <v>1</v>
      </c>
      <c r="K3463">
        <v>0</v>
      </c>
      <c r="L3463">
        <v>1</v>
      </c>
      <c r="M3463">
        <v>2</v>
      </c>
      <c r="N3463">
        <v>2</v>
      </c>
      <c r="O3463" t="s">
        <v>124</v>
      </c>
      <c r="Q3463" t="s">
        <v>12874</v>
      </c>
    </row>
    <row r="3464" spans="1:17">
      <c r="A3464" t="s">
        <v>14</v>
      </c>
      <c r="B3464">
        <v>918</v>
      </c>
      <c r="C3464">
        <v>2017</v>
      </c>
      <c r="D3464">
        <v>847621</v>
      </c>
      <c r="E3464">
        <v>1.7</v>
      </c>
      <c r="F3464" s="18">
        <v>1.7</v>
      </c>
      <c r="G3464" s="18">
        <v>1.7</v>
      </c>
      <c r="H3464" s="18">
        <v>1.7</v>
      </c>
      <c r="I3464">
        <v>0</v>
      </c>
      <c r="J3464">
        <v>0</v>
      </c>
      <c r="K3464">
        <v>0</v>
      </c>
      <c r="L3464">
        <v>1</v>
      </c>
      <c r="M3464">
        <v>1</v>
      </c>
      <c r="N3464">
        <v>1</v>
      </c>
      <c r="O3464" t="s">
        <v>124</v>
      </c>
      <c r="Q3464" t="s">
        <v>12872</v>
      </c>
    </row>
    <row r="3465" spans="1:17">
      <c r="A3465" t="s">
        <v>14</v>
      </c>
      <c r="B3465">
        <v>918</v>
      </c>
      <c r="C3465">
        <v>2017</v>
      </c>
      <c r="D3465">
        <v>847629</v>
      </c>
      <c r="E3465">
        <v>1.7</v>
      </c>
      <c r="F3465" s="18">
        <v>1.7</v>
      </c>
      <c r="G3465" s="18">
        <v>1.7</v>
      </c>
      <c r="H3465" s="18">
        <v>1.7</v>
      </c>
      <c r="I3465">
        <v>0</v>
      </c>
      <c r="J3465">
        <v>0</v>
      </c>
      <c r="K3465">
        <v>0</v>
      </c>
      <c r="L3465">
        <v>1</v>
      </c>
      <c r="M3465">
        <v>1</v>
      </c>
      <c r="N3465">
        <v>1</v>
      </c>
      <c r="O3465" t="s">
        <v>124</v>
      </c>
      <c r="Q3465" t="s">
        <v>12870</v>
      </c>
    </row>
    <row r="3466" spans="1:17">
      <c r="A3466" t="s">
        <v>14</v>
      </c>
      <c r="B3466">
        <v>918</v>
      </c>
      <c r="C3466">
        <v>2017</v>
      </c>
      <c r="D3466">
        <v>847681</v>
      </c>
      <c r="E3466">
        <v>1.7</v>
      </c>
      <c r="F3466" s="18">
        <v>1.7</v>
      </c>
      <c r="G3466" s="18">
        <v>1.7</v>
      </c>
      <c r="H3466" s="18">
        <v>1.7</v>
      </c>
      <c r="I3466">
        <v>0</v>
      </c>
      <c r="J3466">
        <v>0</v>
      </c>
      <c r="K3466">
        <v>0</v>
      </c>
      <c r="L3466">
        <v>1</v>
      </c>
      <c r="M3466">
        <v>1</v>
      </c>
      <c r="N3466">
        <v>1</v>
      </c>
      <c r="O3466" t="s">
        <v>124</v>
      </c>
      <c r="Q3466" t="s">
        <v>12868</v>
      </c>
    </row>
    <row r="3467" spans="1:17">
      <c r="A3467" t="s">
        <v>14</v>
      </c>
      <c r="B3467">
        <v>918</v>
      </c>
      <c r="C3467">
        <v>2017</v>
      </c>
      <c r="D3467">
        <v>847689</v>
      </c>
      <c r="E3467">
        <v>1.7</v>
      </c>
      <c r="F3467" s="18">
        <v>0</v>
      </c>
      <c r="G3467" s="18">
        <v>1.7</v>
      </c>
      <c r="H3467" s="18">
        <v>0.85</v>
      </c>
      <c r="I3467">
        <v>0</v>
      </c>
      <c r="J3467">
        <v>1</v>
      </c>
      <c r="K3467">
        <v>0</v>
      </c>
      <c r="L3467">
        <v>1</v>
      </c>
      <c r="M3467">
        <v>2</v>
      </c>
      <c r="N3467">
        <v>2</v>
      </c>
      <c r="O3467" t="s">
        <v>124</v>
      </c>
      <c r="Q3467" t="s">
        <v>12866</v>
      </c>
    </row>
    <row r="3468" spans="1:17">
      <c r="A3468" t="s">
        <v>14</v>
      </c>
      <c r="B3468">
        <v>918</v>
      </c>
      <c r="C3468">
        <v>2017</v>
      </c>
      <c r="D3468">
        <v>847690</v>
      </c>
      <c r="E3468">
        <v>3.4</v>
      </c>
      <c r="F3468" s="18">
        <v>0</v>
      </c>
      <c r="G3468" s="18">
        <v>1.7</v>
      </c>
      <c r="H3468" s="18">
        <v>0.85</v>
      </c>
      <c r="I3468">
        <v>0</v>
      </c>
      <c r="J3468">
        <v>2</v>
      </c>
      <c r="K3468">
        <v>0</v>
      </c>
      <c r="L3468">
        <v>2</v>
      </c>
      <c r="M3468">
        <v>4</v>
      </c>
      <c r="N3468">
        <v>4</v>
      </c>
      <c r="O3468" t="s">
        <v>124</v>
      </c>
      <c r="Q3468" t="s">
        <v>12864</v>
      </c>
    </row>
    <row r="3469" spans="1:17">
      <c r="A3469" t="s">
        <v>14</v>
      </c>
      <c r="B3469">
        <v>918</v>
      </c>
      <c r="C3469">
        <v>2017</v>
      </c>
      <c r="D3469">
        <v>847710</v>
      </c>
      <c r="E3469">
        <v>1.7</v>
      </c>
      <c r="F3469" s="18">
        <v>1.7</v>
      </c>
      <c r="G3469" s="18">
        <v>1.7</v>
      </c>
      <c r="H3469" s="18">
        <v>1.7</v>
      </c>
      <c r="I3469">
        <v>0</v>
      </c>
      <c r="J3469">
        <v>0</v>
      </c>
      <c r="K3469">
        <v>0</v>
      </c>
      <c r="L3469">
        <v>1</v>
      </c>
      <c r="M3469">
        <v>1</v>
      </c>
      <c r="N3469">
        <v>1</v>
      </c>
      <c r="O3469" t="s">
        <v>124</v>
      </c>
      <c r="Q3469" t="s">
        <v>12862</v>
      </c>
    </row>
    <row r="3470" spans="1:17">
      <c r="A3470" t="s">
        <v>14</v>
      </c>
      <c r="B3470">
        <v>918</v>
      </c>
      <c r="C3470">
        <v>2017</v>
      </c>
      <c r="D3470">
        <v>847720</v>
      </c>
      <c r="E3470">
        <v>1.7</v>
      </c>
      <c r="F3470" s="18">
        <v>1.7</v>
      </c>
      <c r="G3470" s="18">
        <v>1.7</v>
      </c>
      <c r="H3470" s="18">
        <v>1.7</v>
      </c>
      <c r="I3470">
        <v>0</v>
      </c>
      <c r="J3470">
        <v>0</v>
      </c>
      <c r="K3470">
        <v>0</v>
      </c>
      <c r="L3470">
        <v>1</v>
      </c>
      <c r="M3470">
        <v>1</v>
      </c>
      <c r="N3470">
        <v>1</v>
      </c>
      <c r="O3470" t="s">
        <v>124</v>
      </c>
      <c r="Q3470" t="s">
        <v>12860</v>
      </c>
    </row>
    <row r="3471" spans="1:17">
      <c r="A3471" t="s">
        <v>14</v>
      </c>
      <c r="B3471">
        <v>918</v>
      </c>
      <c r="C3471">
        <v>2017</v>
      </c>
      <c r="D3471">
        <v>847730</v>
      </c>
      <c r="E3471">
        <v>1.7</v>
      </c>
      <c r="F3471" s="18">
        <v>1.7</v>
      </c>
      <c r="G3471" s="18">
        <v>1.7</v>
      </c>
      <c r="H3471" s="18">
        <v>1.7</v>
      </c>
      <c r="I3471">
        <v>0</v>
      </c>
      <c r="J3471">
        <v>0</v>
      </c>
      <c r="K3471">
        <v>0</v>
      </c>
      <c r="L3471">
        <v>1</v>
      </c>
      <c r="M3471">
        <v>1</v>
      </c>
      <c r="N3471">
        <v>1</v>
      </c>
      <c r="O3471" t="s">
        <v>124</v>
      </c>
      <c r="Q3471" t="s">
        <v>12858</v>
      </c>
    </row>
    <row r="3472" spans="1:17">
      <c r="A3472" t="s">
        <v>14</v>
      </c>
      <c r="B3472">
        <v>918</v>
      </c>
      <c r="C3472">
        <v>2017</v>
      </c>
      <c r="D3472">
        <v>847740</v>
      </c>
      <c r="E3472">
        <v>1.7</v>
      </c>
      <c r="F3472" s="18">
        <v>1.7</v>
      </c>
      <c r="G3472" s="18">
        <v>1.7</v>
      </c>
      <c r="H3472" s="18">
        <v>1.7</v>
      </c>
      <c r="I3472">
        <v>0</v>
      </c>
      <c r="J3472">
        <v>0</v>
      </c>
      <c r="K3472">
        <v>0</v>
      </c>
      <c r="L3472">
        <v>1</v>
      </c>
      <c r="M3472">
        <v>1</v>
      </c>
      <c r="N3472">
        <v>1</v>
      </c>
      <c r="O3472" t="s">
        <v>124</v>
      </c>
      <c r="Q3472" t="s">
        <v>12856</v>
      </c>
    </row>
    <row r="3473" spans="1:17">
      <c r="A3473" t="s">
        <v>14</v>
      </c>
      <c r="B3473">
        <v>918</v>
      </c>
      <c r="C3473">
        <v>2017</v>
      </c>
      <c r="D3473">
        <v>847751</v>
      </c>
      <c r="E3473">
        <v>1.7</v>
      </c>
      <c r="F3473" s="18">
        <v>1.7</v>
      </c>
      <c r="G3473" s="18">
        <v>1.7</v>
      </c>
      <c r="H3473" s="18">
        <v>1.7</v>
      </c>
      <c r="I3473">
        <v>0</v>
      </c>
      <c r="J3473">
        <v>0</v>
      </c>
      <c r="K3473">
        <v>0</v>
      </c>
      <c r="L3473">
        <v>1</v>
      </c>
      <c r="M3473">
        <v>1</v>
      </c>
      <c r="N3473">
        <v>1</v>
      </c>
      <c r="O3473" t="s">
        <v>124</v>
      </c>
      <c r="Q3473" t="s">
        <v>12854</v>
      </c>
    </row>
    <row r="3474" spans="1:17">
      <c r="A3474" t="s">
        <v>14</v>
      </c>
      <c r="B3474">
        <v>918</v>
      </c>
      <c r="C3474">
        <v>2017</v>
      </c>
      <c r="D3474">
        <v>847759</v>
      </c>
      <c r="E3474">
        <v>3.4</v>
      </c>
      <c r="F3474" s="18">
        <v>1.7</v>
      </c>
      <c r="G3474" s="18">
        <v>1.7</v>
      </c>
      <c r="H3474" s="18">
        <v>1.7</v>
      </c>
      <c r="I3474">
        <v>0</v>
      </c>
      <c r="J3474">
        <v>0</v>
      </c>
      <c r="K3474">
        <v>0</v>
      </c>
      <c r="L3474">
        <v>2</v>
      </c>
      <c r="M3474">
        <v>2</v>
      </c>
      <c r="N3474">
        <v>2</v>
      </c>
      <c r="O3474" t="s">
        <v>124</v>
      </c>
      <c r="Q3474" t="s">
        <v>12852</v>
      </c>
    </row>
    <row r="3475" spans="1:17">
      <c r="A3475" t="s">
        <v>14</v>
      </c>
      <c r="B3475">
        <v>918</v>
      </c>
      <c r="C3475">
        <v>2017</v>
      </c>
      <c r="D3475">
        <v>847780</v>
      </c>
      <c r="E3475">
        <v>11.9</v>
      </c>
      <c r="F3475" s="18">
        <v>1.7</v>
      </c>
      <c r="G3475" s="18">
        <v>1.7</v>
      </c>
      <c r="H3475" s="18">
        <v>1.7</v>
      </c>
      <c r="I3475">
        <v>0</v>
      </c>
      <c r="J3475">
        <v>0</v>
      </c>
      <c r="K3475">
        <v>0</v>
      </c>
      <c r="L3475">
        <v>7</v>
      </c>
      <c r="M3475">
        <v>7</v>
      </c>
      <c r="N3475">
        <v>7</v>
      </c>
      <c r="O3475" t="s">
        <v>124</v>
      </c>
      <c r="Q3475" t="s">
        <v>12850</v>
      </c>
    </row>
    <row r="3476" spans="1:17">
      <c r="A3476" t="s">
        <v>14</v>
      </c>
      <c r="B3476">
        <v>918</v>
      </c>
      <c r="C3476">
        <v>2017</v>
      </c>
      <c r="D3476">
        <v>847790</v>
      </c>
      <c r="E3476">
        <v>3.4</v>
      </c>
      <c r="F3476" s="18">
        <v>1.7</v>
      </c>
      <c r="G3476" s="18">
        <v>1.7</v>
      </c>
      <c r="H3476" s="18">
        <v>1.7</v>
      </c>
      <c r="I3476">
        <v>0</v>
      </c>
      <c r="J3476">
        <v>0</v>
      </c>
      <c r="K3476">
        <v>0</v>
      </c>
      <c r="L3476">
        <v>2</v>
      </c>
      <c r="M3476">
        <v>2</v>
      </c>
      <c r="N3476">
        <v>2</v>
      </c>
      <c r="O3476" t="s">
        <v>124</v>
      </c>
      <c r="Q3476" t="s">
        <v>12848</v>
      </c>
    </row>
    <row r="3477" spans="1:17">
      <c r="A3477" t="s">
        <v>14</v>
      </c>
      <c r="B3477">
        <v>918</v>
      </c>
      <c r="C3477">
        <v>2017</v>
      </c>
      <c r="D3477">
        <v>847810</v>
      </c>
      <c r="E3477">
        <v>1.7</v>
      </c>
      <c r="F3477" s="18">
        <v>1.7</v>
      </c>
      <c r="G3477" s="18">
        <v>1.7</v>
      </c>
      <c r="H3477" s="18">
        <v>1.7</v>
      </c>
      <c r="I3477">
        <v>0</v>
      </c>
      <c r="J3477">
        <v>0</v>
      </c>
      <c r="K3477">
        <v>0</v>
      </c>
      <c r="L3477">
        <v>1</v>
      </c>
      <c r="M3477">
        <v>1</v>
      </c>
      <c r="N3477">
        <v>1</v>
      </c>
      <c r="O3477" t="s">
        <v>124</v>
      </c>
      <c r="Q3477" t="s">
        <v>12846</v>
      </c>
    </row>
    <row r="3478" spans="1:17">
      <c r="A3478" t="s">
        <v>14</v>
      </c>
      <c r="B3478">
        <v>918</v>
      </c>
      <c r="C3478">
        <v>2017</v>
      </c>
      <c r="D3478">
        <v>847890</v>
      </c>
      <c r="E3478">
        <v>1.7</v>
      </c>
      <c r="F3478" s="18">
        <v>1.7</v>
      </c>
      <c r="G3478" s="18">
        <v>1.7</v>
      </c>
      <c r="H3478" s="18">
        <v>1.7</v>
      </c>
      <c r="I3478">
        <v>0</v>
      </c>
      <c r="J3478">
        <v>0</v>
      </c>
      <c r="K3478">
        <v>0</v>
      </c>
      <c r="L3478">
        <v>1</v>
      </c>
      <c r="M3478">
        <v>1</v>
      </c>
      <c r="N3478">
        <v>1</v>
      </c>
      <c r="O3478" t="s">
        <v>124</v>
      </c>
      <c r="Q3478" t="s">
        <v>12844</v>
      </c>
    </row>
    <row r="3479" spans="1:17">
      <c r="A3479" t="s">
        <v>14</v>
      </c>
      <c r="B3479">
        <v>918</v>
      </c>
      <c r="C3479">
        <v>2017</v>
      </c>
      <c r="D3479">
        <v>847910</v>
      </c>
      <c r="E3479">
        <v>0</v>
      </c>
      <c r="F3479" s="18">
        <v>0</v>
      </c>
      <c r="G3479" s="18">
        <v>0</v>
      </c>
      <c r="H3479" s="18">
        <v>0</v>
      </c>
      <c r="I3479">
        <v>0</v>
      </c>
      <c r="J3479">
        <v>1</v>
      </c>
      <c r="K3479">
        <v>0</v>
      </c>
      <c r="L3479">
        <v>0</v>
      </c>
      <c r="M3479">
        <v>1</v>
      </c>
      <c r="N3479">
        <v>1</v>
      </c>
      <c r="O3479" t="s">
        <v>124</v>
      </c>
      <c r="Q3479" t="s">
        <v>12842</v>
      </c>
    </row>
    <row r="3480" spans="1:17">
      <c r="A3480" t="s">
        <v>14</v>
      </c>
      <c r="B3480">
        <v>918</v>
      </c>
      <c r="C3480">
        <v>2017</v>
      </c>
      <c r="D3480">
        <v>847920</v>
      </c>
      <c r="E3480">
        <v>1.7</v>
      </c>
      <c r="F3480" s="18">
        <v>1.7</v>
      </c>
      <c r="G3480" s="18">
        <v>1.7</v>
      </c>
      <c r="H3480" s="18">
        <v>1.7</v>
      </c>
      <c r="I3480">
        <v>0</v>
      </c>
      <c r="J3480">
        <v>0</v>
      </c>
      <c r="K3480">
        <v>0</v>
      </c>
      <c r="L3480">
        <v>1</v>
      </c>
      <c r="M3480">
        <v>1</v>
      </c>
      <c r="N3480">
        <v>1</v>
      </c>
      <c r="O3480" t="s">
        <v>124</v>
      </c>
      <c r="Q3480" t="s">
        <v>12840</v>
      </c>
    </row>
    <row r="3481" spans="1:17">
      <c r="A3481" t="s">
        <v>14</v>
      </c>
      <c r="B3481">
        <v>918</v>
      </c>
      <c r="C3481">
        <v>2017</v>
      </c>
      <c r="D3481">
        <v>847930</v>
      </c>
      <c r="E3481">
        <v>3.4</v>
      </c>
      <c r="F3481" s="18">
        <v>1.7</v>
      </c>
      <c r="G3481" s="18">
        <v>1.7</v>
      </c>
      <c r="H3481" s="18">
        <v>1.7</v>
      </c>
      <c r="I3481">
        <v>0</v>
      </c>
      <c r="J3481">
        <v>0</v>
      </c>
      <c r="K3481">
        <v>0</v>
      </c>
      <c r="L3481">
        <v>2</v>
      </c>
      <c r="M3481">
        <v>2</v>
      </c>
      <c r="N3481">
        <v>2</v>
      </c>
      <c r="O3481" t="s">
        <v>124</v>
      </c>
      <c r="Q3481" t="s">
        <v>12838</v>
      </c>
    </row>
    <row r="3482" spans="1:17">
      <c r="A3482" t="s">
        <v>14</v>
      </c>
      <c r="B3482">
        <v>918</v>
      </c>
      <c r="C3482">
        <v>2017</v>
      </c>
      <c r="D3482">
        <v>847940</v>
      </c>
      <c r="E3482">
        <v>1.7</v>
      </c>
      <c r="F3482" s="18">
        <v>1.7</v>
      </c>
      <c r="G3482" s="18">
        <v>1.7</v>
      </c>
      <c r="H3482" s="18">
        <v>1.7</v>
      </c>
      <c r="I3482">
        <v>0</v>
      </c>
      <c r="J3482">
        <v>0</v>
      </c>
      <c r="K3482">
        <v>0</v>
      </c>
      <c r="L3482">
        <v>1</v>
      </c>
      <c r="M3482">
        <v>1</v>
      </c>
      <c r="N3482">
        <v>1</v>
      </c>
      <c r="O3482" t="s">
        <v>124</v>
      </c>
      <c r="Q3482" t="s">
        <v>12836</v>
      </c>
    </row>
    <row r="3483" spans="1:17">
      <c r="A3483" t="s">
        <v>14</v>
      </c>
      <c r="B3483">
        <v>918</v>
      </c>
      <c r="C3483">
        <v>2017</v>
      </c>
      <c r="D3483">
        <v>847950</v>
      </c>
      <c r="E3483">
        <v>1.7</v>
      </c>
      <c r="F3483" s="18">
        <v>1.7</v>
      </c>
      <c r="G3483" s="18">
        <v>1.7</v>
      </c>
      <c r="H3483" s="18">
        <v>1.7</v>
      </c>
      <c r="I3483">
        <v>0</v>
      </c>
      <c r="J3483">
        <v>0</v>
      </c>
      <c r="K3483">
        <v>0</v>
      </c>
      <c r="L3483">
        <v>1</v>
      </c>
      <c r="M3483">
        <v>1</v>
      </c>
      <c r="N3483">
        <v>1</v>
      </c>
      <c r="O3483" t="s">
        <v>124</v>
      </c>
      <c r="Q3483" t="s">
        <v>12834</v>
      </c>
    </row>
    <row r="3484" spans="1:17">
      <c r="A3484" t="s">
        <v>14</v>
      </c>
      <c r="B3484">
        <v>918</v>
      </c>
      <c r="C3484">
        <v>2017</v>
      </c>
      <c r="D3484">
        <v>847960</v>
      </c>
      <c r="E3484">
        <v>1.7</v>
      </c>
      <c r="F3484" s="18">
        <v>1.7</v>
      </c>
      <c r="G3484" s="18">
        <v>1.7</v>
      </c>
      <c r="H3484" s="18">
        <v>1.7</v>
      </c>
      <c r="I3484">
        <v>0</v>
      </c>
      <c r="J3484">
        <v>0</v>
      </c>
      <c r="K3484">
        <v>0</v>
      </c>
      <c r="L3484">
        <v>1</v>
      </c>
      <c r="M3484">
        <v>1</v>
      </c>
      <c r="N3484">
        <v>1</v>
      </c>
      <c r="O3484" t="s">
        <v>124</v>
      </c>
      <c r="Q3484" t="s">
        <v>12832</v>
      </c>
    </row>
    <row r="3485" spans="1:17">
      <c r="A3485" t="s">
        <v>14</v>
      </c>
      <c r="B3485">
        <v>918</v>
      </c>
      <c r="C3485">
        <v>2017</v>
      </c>
      <c r="D3485">
        <v>847971</v>
      </c>
      <c r="E3485">
        <v>1.7</v>
      </c>
      <c r="F3485" s="18">
        <v>1.7</v>
      </c>
      <c r="G3485" s="18">
        <v>1.7</v>
      </c>
      <c r="H3485" s="18">
        <v>1.7</v>
      </c>
      <c r="I3485">
        <v>0</v>
      </c>
      <c r="J3485">
        <v>0</v>
      </c>
      <c r="K3485">
        <v>0</v>
      </c>
      <c r="L3485">
        <v>1</v>
      </c>
      <c r="M3485">
        <v>1</v>
      </c>
      <c r="N3485">
        <v>1</v>
      </c>
      <c r="O3485" t="s">
        <v>124</v>
      </c>
      <c r="Q3485" t="s">
        <v>12830</v>
      </c>
    </row>
    <row r="3486" spans="1:17">
      <c r="A3486" t="s">
        <v>14</v>
      </c>
      <c r="B3486">
        <v>918</v>
      </c>
      <c r="C3486">
        <v>2017</v>
      </c>
      <c r="D3486">
        <v>847979</v>
      </c>
      <c r="E3486">
        <v>1.7</v>
      </c>
      <c r="F3486" s="18">
        <v>1.7</v>
      </c>
      <c r="G3486" s="18">
        <v>1.7</v>
      </c>
      <c r="H3486" s="18">
        <v>1.7</v>
      </c>
      <c r="I3486">
        <v>0</v>
      </c>
      <c r="J3486">
        <v>0</v>
      </c>
      <c r="K3486">
        <v>0</v>
      </c>
      <c r="L3486">
        <v>1</v>
      </c>
      <c r="M3486">
        <v>1</v>
      </c>
      <c r="N3486">
        <v>1</v>
      </c>
      <c r="O3486" t="s">
        <v>124</v>
      </c>
      <c r="Q3486" t="s">
        <v>12828</v>
      </c>
    </row>
    <row r="3487" spans="1:17">
      <c r="A3487" t="s">
        <v>14</v>
      </c>
      <c r="B3487">
        <v>918</v>
      </c>
      <c r="C3487">
        <v>2017</v>
      </c>
      <c r="D3487">
        <v>847981</v>
      </c>
      <c r="E3487">
        <v>1.7</v>
      </c>
      <c r="F3487" s="18">
        <v>1.7</v>
      </c>
      <c r="G3487" s="18">
        <v>1.7</v>
      </c>
      <c r="H3487" s="18">
        <v>1.7</v>
      </c>
      <c r="I3487">
        <v>0</v>
      </c>
      <c r="J3487">
        <v>0</v>
      </c>
      <c r="K3487">
        <v>0</v>
      </c>
      <c r="L3487">
        <v>1</v>
      </c>
      <c r="M3487">
        <v>1</v>
      </c>
      <c r="N3487">
        <v>1</v>
      </c>
      <c r="O3487" t="s">
        <v>124</v>
      </c>
      <c r="Q3487" t="s">
        <v>12826</v>
      </c>
    </row>
    <row r="3488" spans="1:17">
      <c r="A3488" t="s">
        <v>14</v>
      </c>
      <c r="B3488">
        <v>918</v>
      </c>
      <c r="C3488">
        <v>2017</v>
      </c>
      <c r="D3488">
        <v>847982</v>
      </c>
      <c r="E3488">
        <v>1.7</v>
      </c>
      <c r="F3488" s="18">
        <v>1.7</v>
      </c>
      <c r="G3488" s="18">
        <v>1.7</v>
      </c>
      <c r="H3488" s="18">
        <v>1.7</v>
      </c>
      <c r="I3488">
        <v>0</v>
      </c>
      <c r="J3488">
        <v>0</v>
      </c>
      <c r="K3488">
        <v>0</v>
      </c>
      <c r="L3488">
        <v>1</v>
      </c>
      <c r="M3488">
        <v>1</v>
      </c>
      <c r="N3488">
        <v>1</v>
      </c>
      <c r="O3488" t="s">
        <v>124</v>
      </c>
      <c r="Q3488" t="s">
        <v>12824</v>
      </c>
    </row>
    <row r="3489" spans="1:17">
      <c r="A3489" t="s">
        <v>14</v>
      </c>
      <c r="B3489">
        <v>918</v>
      </c>
      <c r="C3489">
        <v>2017</v>
      </c>
      <c r="D3489">
        <v>847989</v>
      </c>
      <c r="E3489">
        <v>15.3</v>
      </c>
      <c r="F3489" s="18">
        <v>0</v>
      </c>
      <c r="G3489" s="18">
        <v>1.7</v>
      </c>
      <c r="H3489" s="18">
        <v>1.39</v>
      </c>
      <c r="I3489">
        <v>0</v>
      </c>
      <c r="J3489">
        <v>2</v>
      </c>
      <c r="K3489">
        <v>0</v>
      </c>
      <c r="L3489">
        <v>9</v>
      </c>
      <c r="M3489">
        <v>11</v>
      </c>
      <c r="N3489">
        <v>11</v>
      </c>
      <c r="O3489" t="s">
        <v>124</v>
      </c>
      <c r="Q3489" t="s">
        <v>12822</v>
      </c>
    </row>
    <row r="3490" spans="1:17">
      <c r="A3490" t="s">
        <v>14</v>
      </c>
      <c r="B3490">
        <v>918</v>
      </c>
      <c r="C3490">
        <v>2017</v>
      </c>
      <c r="D3490">
        <v>847990</v>
      </c>
      <c r="E3490">
        <v>10.199999999999999</v>
      </c>
      <c r="F3490" s="18">
        <v>0</v>
      </c>
      <c r="G3490" s="18">
        <v>1.7</v>
      </c>
      <c r="H3490" s="18">
        <v>1.1299999999999999</v>
      </c>
      <c r="I3490">
        <v>0</v>
      </c>
      <c r="J3490">
        <v>3</v>
      </c>
      <c r="K3490">
        <v>0</v>
      </c>
      <c r="L3490">
        <v>6</v>
      </c>
      <c r="M3490">
        <v>9</v>
      </c>
      <c r="N3490">
        <v>9</v>
      </c>
      <c r="O3490" t="s">
        <v>124</v>
      </c>
      <c r="Q3490" t="s">
        <v>12820</v>
      </c>
    </row>
    <row r="3491" spans="1:17">
      <c r="A3491" t="s">
        <v>14</v>
      </c>
      <c r="B3491">
        <v>918</v>
      </c>
      <c r="C3491">
        <v>2017</v>
      </c>
      <c r="D3491">
        <v>848110</v>
      </c>
      <c r="E3491">
        <v>13.2</v>
      </c>
      <c r="F3491" s="18">
        <v>2.2000000000000002</v>
      </c>
      <c r="G3491" s="18">
        <v>2.2000000000000002</v>
      </c>
      <c r="H3491" s="18">
        <v>2.2000000000000002</v>
      </c>
      <c r="I3491">
        <v>0</v>
      </c>
      <c r="J3491">
        <v>0</v>
      </c>
      <c r="K3491">
        <v>0</v>
      </c>
      <c r="L3491">
        <v>6</v>
      </c>
      <c r="M3491">
        <v>6</v>
      </c>
      <c r="N3491">
        <v>6</v>
      </c>
      <c r="O3491" t="s">
        <v>124</v>
      </c>
      <c r="Q3491" t="s">
        <v>12800</v>
      </c>
    </row>
    <row r="3492" spans="1:17">
      <c r="A3492" t="s">
        <v>14</v>
      </c>
      <c r="B3492">
        <v>918</v>
      </c>
      <c r="C3492">
        <v>2017</v>
      </c>
      <c r="D3492">
        <v>848120</v>
      </c>
      <c r="E3492">
        <v>8.8000000000000007</v>
      </c>
      <c r="F3492" s="18">
        <v>2.2000000000000002</v>
      </c>
      <c r="G3492" s="18">
        <v>2.2000000000000002</v>
      </c>
      <c r="H3492" s="18">
        <v>2.2000000000000002</v>
      </c>
      <c r="I3492">
        <v>0</v>
      </c>
      <c r="J3492">
        <v>0</v>
      </c>
      <c r="K3492">
        <v>0</v>
      </c>
      <c r="L3492">
        <v>4</v>
      </c>
      <c r="M3492">
        <v>4</v>
      </c>
      <c r="N3492">
        <v>4</v>
      </c>
      <c r="O3492" t="s">
        <v>124</v>
      </c>
      <c r="Q3492" t="s">
        <v>12798</v>
      </c>
    </row>
    <row r="3493" spans="1:17">
      <c r="A3493" t="s">
        <v>14</v>
      </c>
      <c r="B3493">
        <v>918</v>
      </c>
      <c r="C3493">
        <v>2017</v>
      </c>
      <c r="D3493">
        <v>848130</v>
      </c>
      <c r="E3493">
        <v>11</v>
      </c>
      <c r="F3493" s="18">
        <v>2.2000000000000002</v>
      </c>
      <c r="G3493" s="18">
        <v>2.2000000000000002</v>
      </c>
      <c r="H3493" s="18">
        <v>2.2000000000000002</v>
      </c>
      <c r="I3493">
        <v>0</v>
      </c>
      <c r="J3493">
        <v>0</v>
      </c>
      <c r="K3493">
        <v>0</v>
      </c>
      <c r="L3493">
        <v>5</v>
      </c>
      <c r="M3493">
        <v>5</v>
      </c>
      <c r="N3493">
        <v>5</v>
      </c>
      <c r="O3493" t="s">
        <v>124</v>
      </c>
      <c r="Q3493" t="s">
        <v>12796</v>
      </c>
    </row>
    <row r="3494" spans="1:17">
      <c r="A3494" t="s">
        <v>14</v>
      </c>
      <c r="B3494">
        <v>918</v>
      </c>
      <c r="C3494">
        <v>2017</v>
      </c>
      <c r="D3494">
        <v>848140</v>
      </c>
      <c r="E3494">
        <v>8.8000000000000007</v>
      </c>
      <c r="F3494" s="18">
        <v>2.2000000000000002</v>
      </c>
      <c r="G3494" s="18">
        <v>2.2000000000000002</v>
      </c>
      <c r="H3494" s="18">
        <v>2.2000000000000002</v>
      </c>
      <c r="I3494">
        <v>0</v>
      </c>
      <c r="J3494">
        <v>0</v>
      </c>
      <c r="K3494">
        <v>0</v>
      </c>
      <c r="L3494">
        <v>4</v>
      </c>
      <c r="M3494">
        <v>4</v>
      </c>
      <c r="N3494">
        <v>4</v>
      </c>
      <c r="O3494" t="s">
        <v>124</v>
      </c>
      <c r="Q3494" t="s">
        <v>12794</v>
      </c>
    </row>
    <row r="3495" spans="1:17">
      <c r="A3495" t="s">
        <v>14</v>
      </c>
      <c r="B3495">
        <v>918</v>
      </c>
      <c r="C3495">
        <v>2017</v>
      </c>
      <c r="D3495">
        <v>848180</v>
      </c>
      <c r="E3495">
        <v>68.2</v>
      </c>
      <c r="F3495" s="18">
        <v>2.2000000000000002</v>
      </c>
      <c r="G3495" s="18">
        <v>2.2000000000000002</v>
      </c>
      <c r="H3495" s="18">
        <v>2.2000000000000002</v>
      </c>
      <c r="I3495">
        <v>0</v>
      </c>
      <c r="J3495">
        <v>0</v>
      </c>
      <c r="K3495">
        <v>0</v>
      </c>
      <c r="L3495">
        <v>31</v>
      </c>
      <c r="M3495">
        <v>31</v>
      </c>
      <c r="N3495">
        <v>31</v>
      </c>
      <c r="O3495" t="s">
        <v>124</v>
      </c>
      <c r="Q3495" t="s">
        <v>12792</v>
      </c>
    </row>
    <row r="3496" spans="1:17">
      <c r="A3496" t="s">
        <v>14</v>
      </c>
      <c r="B3496">
        <v>918</v>
      </c>
      <c r="C3496">
        <v>2017</v>
      </c>
      <c r="D3496">
        <v>848190</v>
      </c>
      <c r="E3496">
        <v>6.6</v>
      </c>
      <c r="F3496" s="18">
        <v>2.2000000000000002</v>
      </c>
      <c r="G3496" s="18">
        <v>2.2000000000000002</v>
      </c>
      <c r="H3496" s="18">
        <v>2.2000000000000002</v>
      </c>
      <c r="I3496">
        <v>0</v>
      </c>
      <c r="J3496">
        <v>0</v>
      </c>
      <c r="K3496">
        <v>0</v>
      </c>
      <c r="L3496">
        <v>3</v>
      </c>
      <c r="M3496">
        <v>3</v>
      </c>
      <c r="N3496">
        <v>3</v>
      </c>
      <c r="O3496" t="s">
        <v>124</v>
      </c>
      <c r="Q3496" t="s">
        <v>12790</v>
      </c>
    </row>
    <row r="3497" spans="1:17">
      <c r="A3497" t="s">
        <v>14</v>
      </c>
      <c r="B3497">
        <v>918</v>
      </c>
      <c r="C3497">
        <v>2017</v>
      </c>
      <c r="D3497">
        <v>848210</v>
      </c>
      <c r="E3497">
        <v>48</v>
      </c>
      <c r="F3497" s="18">
        <v>8</v>
      </c>
      <c r="G3497" s="18">
        <v>8</v>
      </c>
      <c r="H3497" s="18">
        <v>8</v>
      </c>
      <c r="I3497">
        <v>0</v>
      </c>
      <c r="J3497">
        <v>0</v>
      </c>
      <c r="K3497">
        <v>0</v>
      </c>
      <c r="L3497">
        <v>6</v>
      </c>
      <c r="M3497">
        <v>6</v>
      </c>
      <c r="N3497">
        <v>6</v>
      </c>
      <c r="O3497" t="s">
        <v>124</v>
      </c>
      <c r="Q3497" t="s">
        <v>12788</v>
      </c>
    </row>
    <row r="3498" spans="1:17">
      <c r="A3498" t="s">
        <v>14</v>
      </c>
      <c r="B3498">
        <v>918</v>
      </c>
      <c r="C3498">
        <v>2017</v>
      </c>
      <c r="D3498">
        <v>848220</v>
      </c>
      <c r="E3498">
        <v>8</v>
      </c>
      <c r="F3498" s="18">
        <v>8</v>
      </c>
      <c r="G3498" s="18">
        <v>8</v>
      </c>
      <c r="H3498" s="18">
        <v>8</v>
      </c>
      <c r="I3498">
        <v>0</v>
      </c>
      <c r="J3498">
        <v>0</v>
      </c>
      <c r="K3498">
        <v>0</v>
      </c>
      <c r="L3498">
        <v>1</v>
      </c>
      <c r="M3498">
        <v>1</v>
      </c>
      <c r="N3498">
        <v>1</v>
      </c>
      <c r="O3498" t="s">
        <v>124</v>
      </c>
      <c r="Q3498" t="s">
        <v>12786</v>
      </c>
    </row>
    <row r="3499" spans="1:17">
      <c r="A3499" t="s">
        <v>14</v>
      </c>
      <c r="B3499">
        <v>918</v>
      </c>
      <c r="C3499">
        <v>2017</v>
      </c>
      <c r="D3499">
        <v>848230</v>
      </c>
      <c r="E3499">
        <v>8</v>
      </c>
      <c r="F3499" s="18">
        <v>8</v>
      </c>
      <c r="G3499" s="18">
        <v>8</v>
      </c>
      <c r="H3499" s="18">
        <v>8</v>
      </c>
      <c r="I3499">
        <v>0</v>
      </c>
      <c r="J3499">
        <v>0</v>
      </c>
      <c r="K3499">
        <v>0</v>
      </c>
      <c r="L3499">
        <v>1</v>
      </c>
      <c r="M3499">
        <v>1</v>
      </c>
      <c r="N3499">
        <v>1</v>
      </c>
      <c r="O3499" t="s">
        <v>124</v>
      </c>
      <c r="Q3499" t="s">
        <v>12784</v>
      </c>
    </row>
    <row r="3500" spans="1:17">
      <c r="A3500" t="s">
        <v>14</v>
      </c>
      <c r="B3500">
        <v>918</v>
      </c>
      <c r="C3500">
        <v>2017</v>
      </c>
      <c r="D3500">
        <v>848240</v>
      </c>
      <c r="E3500">
        <v>8</v>
      </c>
      <c r="F3500" s="18">
        <v>8</v>
      </c>
      <c r="G3500" s="18">
        <v>8</v>
      </c>
      <c r="H3500" s="18">
        <v>8</v>
      </c>
      <c r="I3500">
        <v>0</v>
      </c>
      <c r="J3500">
        <v>0</v>
      </c>
      <c r="K3500">
        <v>0</v>
      </c>
      <c r="L3500">
        <v>1</v>
      </c>
      <c r="M3500">
        <v>1</v>
      </c>
      <c r="N3500">
        <v>1</v>
      </c>
      <c r="O3500" t="s">
        <v>124</v>
      </c>
      <c r="Q3500" t="s">
        <v>12782</v>
      </c>
    </row>
    <row r="3501" spans="1:17">
      <c r="A3501" t="s">
        <v>14</v>
      </c>
      <c r="B3501">
        <v>918</v>
      </c>
      <c r="C3501">
        <v>2017</v>
      </c>
      <c r="D3501">
        <v>848250</v>
      </c>
      <c r="E3501">
        <v>16</v>
      </c>
      <c r="F3501" s="18">
        <v>8</v>
      </c>
      <c r="G3501" s="18">
        <v>8</v>
      </c>
      <c r="H3501" s="18">
        <v>8</v>
      </c>
      <c r="I3501">
        <v>0</v>
      </c>
      <c r="J3501">
        <v>0</v>
      </c>
      <c r="K3501">
        <v>0</v>
      </c>
      <c r="L3501">
        <v>2</v>
      </c>
      <c r="M3501">
        <v>2</v>
      </c>
      <c r="N3501">
        <v>2</v>
      </c>
      <c r="O3501" t="s">
        <v>124</v>
      </c>
      <c r="Q3501" t="s">
        <v>12780</v>
      </c>
    </row>
    <row r="3502" spans="1:17">
      <c r="A3502" t="s">
        <v>14</v>
      </c>
      <c r="B3502">
        <v>918</v>
      </c>
      <c r="C3502">
        <v>2017</v>
      </c>
      <c r="D3502">
        <v>848280</v>
      </c>
      <c r="E3502">
        <v>16</v>
      </c>
      <c r="F3502" s="18">
        <v>8</v>
      </c>
      <c r="G3502" s="18">
        <v>8</v>
      </c>
      <c r="H3502" s="18">
        <v>8</v>
      </c>
      <c r="I3502">
        <v>0</v>
      </c>
      <c r="J3502">
        <v>0</v>
      </c>
      <c r="K3502">
        <v>0</v>
      </c>
      <c r="L3502">
        <v>2</v>
      </c>
      <c r="M3502">
        <v>2</v>
      </c>
      <c r="N3502">
        <v>2</v>
      </c>
      <c r="O3502" t="s">
        <v>124</v>
      </c>
      <c r="Q3502" t="s">
        <v>12778</v>
      </c>
    </row>
    <row r="3503" spans="1:17">
      <c r="A3503" t="s">
        <v>14</v>
      </c>
      <c r="B3503">
        <v>918</v>
      </c>
      <c r="C3503">
        <v>2017</v>
      </c>
      <c r="D3503">
        <v>848291</v>
      </c>
      <c r="E3503">
        <v>15.7</v>
      </c>
      <c r="F3503" s="18">
        <v>7.7</v>
      </c>
      <c r="G3503" s="18">
        <v>8</v>
      </c>
      <c r="H3503" s="18">
        <v>7.85</v>
      </c>
      <c r="I3503">
        <v>0</v>
      </c>
      <c r="J3503">
        <v>0</v>
      </c>
      <c r="K3503">
        <v>0</v>
      </c>
      <c r="L3503">
        <v>2</v>
      </c>
      <c r="M3503">
        <v>2</v>
      </c>
      <c r="N3503">
        <v>2</v>
      </c>
      <c r="O3503" t="s">
        <v>124</v>
      </c>
      <c r="Q3503" t="s">
        <v>12776</v>
      </c>
    </row>
    <row r="3504" spans="1:17">
      <c r="A3504" t="s">
        <v>14</v>
      </c>
      <c r="B3504">
        <v>918</v>
      </c>
      <c r="C3504">
        <v>2017</v>
      </c>
      <c r="D3504">
        <v>848299</v>
      </c>
      <c r="E3504">
        <v>8</v>
      </c>
      <c r="F3504" s="18">
        <v>8</v>
      </c>
      <c r="G3504" s="18">
        <v>8</v>
      </c>
      <c r="H3504" s="18">
        <v>8</v>
      </c>
      <c r="I3504">
        <v>0</v>
      </c>
      <c r="J3504">
        <v>0</v>
      </c>
      <c r="K3504">
        <v>0</v>
      </c>
      <c r="L3504">
        <v>1</v>
      </c>
      <c r="M3504">
        <v>1</v>
      </c>
      <c r="N3504">
        <v>1</v>
      </c>
      <c r="O3504" t="s">
        <v>124</v>
      </c>
      <c r="Q3504" t="s">
        <v>12774</v>
      </c>
    </row>
    <row r="3505" spans="1:17">
      <c r="A3505" t="s">
        <v>14</v>
      </c>
      <c r="B3505">
        <v>918</v>
      </c>
      <c r="C3505">
        <v>2017</v>
      </c>
      <c r="D3505">
        <v>848310</v>
      </c>
      <c r="E3505">
        <v>20</v>
      </c>
      <c r="F3505" s="18">
        <v>0</v>
      </c>
      <c r="G3505" s="18">
        <v>4</v>
      </c>
      <c r="H3505" s="18">
        <v>2</v>
      </c>
      <c r="I3505">
        <v>0</v>
      </c>
      <c r="J3505">
        <v>5</v>
      </c>
      <c r="K3505">
        <v>0</v>
      </c>
      <c r="L3505">
        <v>5</v>
      </c>
      <c r="M3505">
        <v>10</v>
      </c>
      <c r="N3505">
        <v>10</v>
      </c>
      <c r="O3505" t="s">
        <v>124</v>
      </c>
      <c r="Q3505" t="s">
        <v>12772</v>
      </c>
    </row>
    <row r="3506" spans="1:17">
      <c r="A3506" t="s">
        <v>14</v>
      </c>
      <c r="B3506">
        <v>918</v>
      </c>
      <c r="C3506">
        <v>2017</v>
      </c>
      <c r="D3506">
        <v>848320</v>
      </c>
      <c r="E3506">
        <v>6</v>
      </c>
      <c r="F3506" s="18">
        <v>6</v>
      </c>
      <c r="G3506" s="18">
        <v>6</v>
      </c>
      <c r="H3506" s="18">
        <v>6</v>
      </c>
      <c r="I3506">
        <v>0</v>
      </c>
      <c r="J3506">
        <v>0</v>
      </c>
      <c r="K3506">
        <v>0</v>
      </c>
      <c r="L3506">
        <v>1</v>
      </c>
      <c r="M3506">
        <v>1</v>
      </c>
      <c r="N3506">
        <v>1</v>
      </c>
      <c r="O3506" t="s">
        <v>124</v>
      </c>
      <c r="Q3506" t="s">
        <v>12770</v>
      </c>
    </row>
    <row r="3507" spans="1:17">
      <c r="A3507" t="s">
        <v>14</v>
      </c>
      <c r="B3507">
        <v>918</v>
      </c>
      <c r="C3507">
        <v>2017</v>
      </c>
      <c r="D3507">
        <v>848330</v>
      </c>
      <c r="E3507">
        <v>19.3</v>
      </c>
      <c r="F3507" s="18">
        <v>0</v>
      </c>
      <c r="G3507" s="18">
        <v>5.7</v>
      </c>
      <c r="H3507" s="18">
        <v>2.41</v>
      </c>
      <c r="I3507">
        <v>0</v>
      </c>
      <c r="J3507">
        <v>3</v>
      </c>
      <c r="K3507">
        <v>0</v>
      </c>
      <c r="L3507">
        <v>5</v>
      </c>
      <c r="M3507">
        <v>8</v>
      </c>
      <c r="N3507">
        <v>8</v>
      </c>
      <c r="O3507" t="s">
        <v>124</v>
      </c>
      <c r="Q3507" t="s">
        <v>12768</v>
      </c>
    </row>
    <row r="3508" spans="1:17">
      <c r="A3508" t="s">
        <v>14</v>
      </c>
      <c r="B3508">
        <v>918</v>
      </c>
      <c r="C3508">
        <v>2017</v>
      </c>
      <c r="D3508">
        <v>848340</v>
      </c>
      <c r="E3508">
        <v>48.1</v>
      </c>
      <c r="F3508" s="18">
        <v>0</v>
      </c>
      <c r="G3508" s="18">
        <v>3.7</v>
      </c>
      <c r="H3508" s="18">
        <v>2.29</v>
      </c>
      <c r="I3508">
        <v>0</v>
      </c>
      <c r="J3508">
        <v>8</v>
      </c>
      <c r="K3508">
        <v>0</v>
      </c>
      <c r="L3508">
        <v>13</v>
      </c>
      <c r="M3508">
        <v>21</v>
      </c>
      <c r="N3508">
        <v>21</v>
      </c>
      <c r="O3508" t="s">
        <v>124</v>
      </c>
      <c r="Q3508" t="s">
        <v>12766</v>
      </c>
    </row>
    <row r="3509" spans="1:17">
      <c r="A3509" t="s">
        <v>14</v>
      </c>
      <c r="B3509">
        <v>918</v>
      </c>
      <c r="C3509">
        <v>2017</v>
      </c>
      <c r="D3509">
        <v>848350</v>
      </c>
      <c r="E3509">
        <v>5.4</v>
      </c>
      <c r="F3509" s="18">
        <v>0</v>
      </c>
      <c r="G3509" s="18">
        <v>2.7</v>
      </c>
      <c r="H3509" s="18">
        <v>1.35</v>
      </c>
      <c r="I3509">
        <v>0</v>
      </c>
      <c r="J3509">
        <v>2</v>
      </c>
      <c r="K3509">
        <v>0</v>
      </c>
      <c r="L3509">
        <v>2</v>
      </c>
      <c r="M3509">
        <v>4</v>
      </c>
      <c r="N3509">
        <v>4</v>
      </c>
      <c r="O3509" t="s">
        <v>124</v>
      </c>
      <c r="Q3509" t="s">
        <v>12764</v>
      </c>
    </row>
    <row r="3510" spans="1:17">
      <c r="A3510" t="s">
        <v>14</v>
      </c>
      <c r="B3510">
        <v>918</v>
      </c>
      <c r="C3510">
        <v>2017</v>
      </c>
      <c r="D3510">
        <v>848360</v>
      </c>
      <c r="E3510">
        <v>5.4</v>
      </c>
      <c r="F3510" s="18">
        <v>0</v>
      </c>
      <c r="G3510" s="18">
        <v>2.7</v>
      </c>
      <c r="H3510" s="18">
        <v>1.35</v>
      </c>
      <c r="I3510">
        <v>0</v>
      </c>
      <c r="J3510">
        <v>2</v>
      </c>
      <c r="K3510">
        <v>0</v>
      </c>
      <c r="L3510">
        <v>2</v>
      </c>
      <c r="M3510">
        <v>4</v>
      </c>
      <c r="N3510">
        <v>4</v>
      </c>
      <c r="O3510" t="s">
        <v>124</v>
      </c>
      <c r="Q3510" t="s">
        <v>12762</v>
      </c>
    </row>
    <row r="3511" spans="1:17">
      <c r="A3511" t="s">
        <v>14</v>
      </c>
      <c r="B3511">
        <v>918</v>
      </c>
      <c r="C3511">
        <v>2017</v>
      </c>
      <c r="D3511">
        <v>848390</v>
      </c>
      <c r="E3511">
        <v>11.1</v>
      </c>
      <c r="F3511" s="18">
        <v>0</v>
      </c>
      <c r="G3511" s="18">
        <v>5.7</v>
      </c>
      <c r="H3511" s="18">
        <v>1.85</v>
      </c>
      <c r="I3511">
        <v>0</v>
      </c>
      <c r="J3511">
        <v>3</v>
      </c>
      <c r="K3511">
        <v>0</v>
      </c>
      <c r="L3511">
        <v>3</v>
      </c>
      <c r="M3511">
        <v>6</v>
      </c>
      <c r="N3511">
        <v>6</v>
      </c>
      <c r="O3511" t="s">
        <v>124</v>
      </c>
      <c r="Q3511" t="s">
        <v>12760</v>
      </c>
    </row>
    <row r="3512" spans="1:17">
      <c r="A3512" t="s">
        <v>14</v>
      </c>
      <c r="B3512">
        <v>918</v>
      </c>
      <c r="C3512">
        <v>2017</v>
      </c>
      <c r="D3512">
        <v>848410</v>
      </c>
      <c r="E3512">
        <v>1.7</v>
      </c>
      <c r="F3512" s="18">
        <v>0</v>
      </c>
      <c r="G3512" s="18">
        <v>1.7</v>
      </c>
      <c r="H3512" s="18">
        <v>0.85</v>
      </c>
      <c r="I3512">
        <v>0</v>
      </c>
      <c r="J3512">
        <v>1</v>
      </c>
      <c r="K3512">
        <v>0</v>
      </c>
      <c r="L3512">
        <v>1</v>
      </c>
      <c r="M3512">
        <v>2</v>
      </c>
      <c r="N3512">
        <v>2</v>
      </c>
      <c r="O3512" t="s">
        <v>124</v>
      </c>
      <c r="Q3512" t="s">
        <v>12758</v>
      </c>
    </row>
    <row r="3513" spans="1:17">
      <c r="A3513" t="s">
        <v>14</v>
      </c>
      <c r="B3513">
        <v>918</v>
      </c>
      <c r="C3513">
        <v>2017</v>
      </c>
      <c r="D3513">
        <v>848420</v>
      </c>
      <c r="E3513">
        <v>1.7</v>
      </c>
      <c r="F3513" s="18">
        <v>1.7</v>
      </c>
      <c r="G3513" s="18">
        <v>1.7</v>
      </c>
      <c r="H3513" s="18">
        <v>1.7</v>
      </c>
      <c r="I3513">
        <v>0</v>
      </c>
      <c r="J3513">
        <v>0</v>
      </c>
      <c r="K3513">
        <v>0</v>
      </c>
      <c r="L3513">
        <v>1</v>
      </c>
      <c r="M3513">
        <v>1</v>
      </c>
      <c r="N3513">
        <v>1</v>
      </c>
      <c r="O3513" t="s">
        <v>124</v>
      </c>
      <c r="Q3513" t="s">
        <v>12756</v>
      </c>
    </row>
    <row r="3514" spans="1:17">
      <c r="A3514" t="s">
        <v>14</v>
      </c>
      <c r="B3514">
        <v>918</v>
      </c>
      <c r="C3514">
        <v>2017</v>
      </c>
      <c r="D3514">
        <v>848490</v>
      </c>
      <c r="E3514">
        <v>1.7</v>
      </c>
      <c r="F3514" s="18">
        <v>0</v>
      </c>
      <c r="G3514" s="18">
        <v>1.7</v>
      </c>
      <c r="H3514" s="18">
        <v>0.85</v>
      </c>
      <c r="I3514">
        <v>0</v>
      </c>
      <c r="J3514">
        <v>1</v>
      </c>
      <c r="K3514">
        <v>0</v>
      </c>
      <c r="L3514">
        <v>1</v>
      </c>
      <c r="M3514">
        <v>2</v>
      </c>
      <c r="N3514">
        <v>2</v>
      </c>
      <c r="O3514" t="s">
        <v>124</v>
      </c>
      <c r="Q3514" t="s">
        <v>12754</v>
      </c>
    </row>
    <row r="3515" spans="1:17">
      <c r="A3515" t="s">
        <v>14</v>
      </c>
      <c r="B3515">
        <v>918</v>
      </c>
      <c r="C3515">
        <v>2017</v>
      </c>
      <c r="D3515">
        <v>848610</v>
      </c>
      <c r="E3515">
        <v>0</v>
      </c>
      <c r="F3515" s="18">
        <v>0</v>
      </c>
      <c r="G3515" s="18">
        <v>0</v>
      </c>
      <c r="H3515" s="18">
        <v>0</v>
      </c>
      <c r="I3515">
        <v>0</v>
      </c>
      <c r="J3515">
        <v>1</v>
      </c>
      <c r="K3515">
        <v>0</v>
      </c>
      <c r="L3515">
        <v>0</v>
      </c>
      <c r="M3515">
        <v>1</v>
      </c>
      <c r="N3515">
        <v>1</v>
      </c>
      <c r="O3515" t="s">
        <v>124</v>
      </c>
      <c r="Q3515" t="s">
        <v>12750</v>
      </c>
    </row>
    <row r="3516" spans="1:17">
      <c r="A3516" t="s">
        <v>14</v>
      </c>
      <c r="B3516">
        <v>918</v>
      </c>
      <c r="C3516">
        <v>2017</v>
      </c>
      <c r="D3516">
        <v>848620</v>
      </c>
      <c r="E3516">
        <v>0</v>
      </c>
      <c r="F3516" s="18">
        <v>0</v>
      </c>
      <c r="G3516" s="18">
        <v>0</v>
      </c>
      <c r="H3516" s="18">
        <v>0</v>
      </c>
      <c r="I3516">
        <v>0</v>
      </c>
      <c r="J3516">
        <v>1</v>
      </c>
      <c r="K3516">
        <v>0</v>
      </c>
      <c r="L3516">
        <v>0</v>
      </c>
      <c r="M3516">
        <v>1</v>
      </c>
      <c r="N3516">
        <v>1</v>
      </c>
      <c r="O3516" t="s">
        <v>124</v>
      </c>
      <c r="Q3516" t="s">
        <v>12748</v>
      </c>
    </row>
    <row r="3517" spans="1:17">
      <c r="A3517" t="s">
        <v>14</v>
      </c>
      <c r="B3517">
        <v>918</v>
      </c>
      <c r="C3517">
        <v>2017</v>
      </c>
      <c r="D3517">
        <v>848630</v>
      </c>
      <c r="E3517">
        <v>0</v>
      </c>
      <c r="F3517" s="18">
        <v>0</v>
      </c>
      <c r="G3517" s="18">
        <v>0</v>
      </c>
      <c r="H3517" s="18">
        <v>0</v>
      </c>
      <c r="I3517">
        <v>0</v>
      </c>
      <c r="J3517">
        <v>1</v>
      </c>
      <c r="K3517">
        <v>0</v>
      </c>
      <c r="L3517">
        <v>0</v>
      </c>
      <c r="M3517">
        <v>1</v>
      </c>
      <c r="N3517">
        <v>1</v>
      </c>
      <c r="O3517" t="s">
        <v>124</v>
      </c>
      <c r="Q3517" t="s">
        <v>12746</v>
      </c>
    </row>
    <row r="3518" spans="1:17">
      <c r="A3518" t="s">
        <v>14</v>
      </c>
      <c r="B3518">
        <v>918</v>
      </c>
      <c r="C3518">
        <v>2017</v>
      </c>
      <c r="D3518">
        <v>848640</v>
      </c>
      <c r="E3518">
        <v>0</v>
      </c>
      <c r="F3518" s="18">
        <v>0</v>
      </c>
      <c r="G3518" s="18">
        <v>0</v>
      </c>
      <c r="H3518" s="18">
        <v>0</v>
      </c>
      <c r="I3518">
        <v>0</v>
      </c>
      <c r="J3518">
        <v>1</v>
      </c>
      <c r="K3518">
        <v>0</v>
      </c>
      <c r="L3518">
        <v>0</v>
      </c>
      <c r="M3518">
        <v>1</v>
      </c>
      <c r="N3518">
        <v>1</v>
      </c>
      <c r="O3518" t="s">
        <v>124</v>
      </c>
      <c r="Q3518" t="s">
        <v>12744</v>
      </c>
    </row>
    <row r="3519" spans="1:17">
      <c r="A3519" t="s">
        <v>14</v>
      </c>
      <c r="B3519">
        <v>918</v>
      </c>
      <c r="C3519">
        <v>2017</v>
      </c>
      <c r="D3519">
        <v>848690</v>
      </c>
      <c r="E3519">
        <v>0</v>
      </c>
      <c r="F3519" s="18">
        <v>0</v>
      </c>
      <c r="G3519" s="18">
        <v>0</v>
      </c>
      <c r="H3519" s="18">
        <v>0</v>
      </c>
      <c r="I3519">
        <v>0</v>
      </c>
      <c r="J3519">
        <v>1</v>
      </c>
      <c r="K3519">
        <v>0</v>
      </c>
      <c r="L3519">
        <v>0</v>
      </c>
      <c r="M3519">
        <v>1</v>
      </c>
      <c r="N3519">
        <v>1</v>
      </c>
      <c r="O3519" t="s">
        <v>124</v>
      </c>
      <c r="Q3519" t="s">
        <v>12742</v>
      </c>
    </row>
    <row r="3520" spans="1:17">
      <c r="A3520" t="s">
        <v>14</v>
      </c>
      <c r="B3520">
        <v>918</v>
      </c>
      <c r="C3520">
        <v>2017</v>
      </c>
      <c r="D3520">
        <v>848790</v>
      </c>
      <c r="E3520">
        <v>17</v>
      </c>
      <c r="F3520" s="18">
        <v>1.7</v>
      </c>
      <c r="G3520" s="18">
        <v>1.7</v>
      </c>
      <c r="H3520" s="18">
        <v>1.7</v>
      </c>
      <c r="I3520">
        <v>0</v>
      </c>
      <c r="J3520">
        <v>0</v>
      </c>
      <c r="K3520">
        <v>0</v>
      </c>
      <c r="L3520">
        <v>10</v>
      </c>
      <c r="M3520">
        <v>10</v>
      </c>
      <c r="N3520">
        <v>10</v>
      </c>
      <c r="O3520" t="s">
        <v>124</v>
      </c>
      <c r="Q3520" t="s">
        <v>12738</v>
      </c>
    </row>
    <row r="3521" spans="1:17">
      <c r="A3521" t="s">
        <v>14</v>
      </c>
      <c r="B3521">
        <v>918</v>
      </c>
      <c r="C3521">
        <v>2017</v>
      </c>
      <c r="D3521">
        <v>850231</v>
      </c>
      <c r="E3521">
        <v>2.7</v>
      </c>
      <c r="F3521" s="18">
        <v>0</v>
      </c>
      <c r="G3521" s="18">
        <v>2.7</v>
      </c>
      <c r="H3521" s="18">
        <v>1.35</v>
      </c>
      <c r="I3521">
        <v>0</v>
      </c>
      <c r="J3521">
        <v>1</v>
      </c>
      <c r="K3521">
        <v>0</v>
      </c>
      <c r="L3521">
        <v>1</v>
      </c>
      <c r="M3521">
        <v>2</v>
      </c>
      <c r="N3521">
        <v>2</v>
      </c>
      <c r="O3521" t="s">
        <v>124</v>
      </c>
      <c r="Q3521" t="s">
        <v>12700</v>
      </c>
    </row>
    <row r="3522" spans="1:17">
      <c r="A3522" t="s">
        <v>14</v>
      </c>
      <c r="B3522">
        <v>918</v>
      </c>
      <c r="C3522">
        <v>2017</v>
      </c>
      <c r="D3522">
        <v>851410</v>
      </c>
      <c r="E3522">
        <v>6.6</v>
      </c>
      <c r="F3522" s="18">
        <v>2.2000000000000002</v>
      </c>
      <c r="G3522" s="18">
        <v>2.2000000000000002</v>
      </c>
      <c r="H3522" s="18">
        <v>2.2000000000000002</v>
      </c>
      <c r="I3522">
        <v>0</v>
      </c>
      <c r="J3522">
        <v>0</v>
      </c>
      <c r="K3522">
        <v>0</v>
      </c>
      <c r="L3522">
        <v>3</v>
      </c>
      <c r="M3522">
        <v>3</v>
      </c>
      <c r="N3522">
        <v>3</v>
      </c>
      <c r="O3522" t="s">
        <v>124</v>
      </c>
      <c r="Q3522" t="s">
        <v>12566</v>
      </c>
    </row>
    <row r="3523" spans="1:17">
      <c r="A3523" t="s">
        <v>14</v>
      </c>
      <c r="B3523">
        <v>918</v>
      </c>
      <c r="C3523">
        <v>2017</v>
      </c>
      <c r="D3523">
        <v>851420</v>
      </c>
      <c r="E3523">
        <v>6.6</v>
      </c>
      <c r="F3523" s="18">
        <v>2.2000000000000002</v>
      </c>
      <c r="G3523" s="18">
        <v>2.2000000000000002</v>
      </c>
      <c r="H3523" s="18">
        <v>2.2000000000000002</v>
      </c>
      <c r="I3523">
        <v>0</v>
      </c>
      <c r="J3523">
        <v>0</v>
      </c>
      <c r="K3523">
        <v>0</v>
      </c>
      <c r="L3523">
        <v>3</v>
      </c>
      <c r="M3523">
        <v>3</v>
      </c>
      <c r="N3523">
        <v>3</v>
      </c>
      <c r="O3523" t="s">
        <v>124</v>
      </c>
      <c r="Q3523" t="s">
        <v>12564</v>
      </c>
    </row>
    <row r="3524" spans="1:17">
      <c r="A3524" t="s">
        <v>14</v>
      </c>
      <c r="B3524">
        <v>918</v>
      </c>
      <c r="C3524">
        <v>2017</v>
      </c>
      <c r="D3524">
        <v>851430</v>
      </c>
      <c r="E3524">
        <v>3.9</v>
      </c>
      <c r="F3524" s="18">
        <v>1.7</v>
      </c>
      <c r="G3524" s="18">
        <v>2.2000000000000002</v>
      </c>
      <c r="H3524" s="18">
        <v>1.95</v>
      </c>
      <c r="I3524">
        <v>0</v>
      </c>
      <c r="J3524">
        <v>0</v>
      </c>
      <c r="K3524">
        <v>0</v>
      </c>
      <c r="L3524">
        <v>2</v>
      </c>
      <c r="M3524">
        <v>2</v>
      </c>
      <c r="N3524">
        <v>2</v>
      </c>
      <c r="O3524" t="s">
        <v>124</v>
      </c>
      <c r="Q3524" t="s">
        <v>12562</v>
      </c>
    </row>
    <row r="3525" spans="1:17">
      <c r="A3525" t="s">
        <v>14</v>
      </c>
      <c r="B3525">
        <v>918</v>
      </c>
      <c r="C3525">
        <v>2017</v>
      </c>
      <c r="D3525">
        <v>851440</v>
      </c>
      <c r="E3525">
        <v>2.2000000000000002</v>
      </c>
      <c r="F3525" s="18">
        <v>2.2000000000000002</v>
      </c>
      <c r="G3525" s="18">
        <v>2.2000000000000002</v>
      </c>
      <c r="H3525" s="18">
        <v>2.2000000000000002</v>
      </c>
      <c r="I3525">
        <v>0</v>
      </c>
      <c r="J3525">
        <v>0</v>
      </c>
      <c r="K3525">
        <v>0</v>
      </c>
      <c r="L3525">
        <v>1</v>
      </c>
      <c r="M3525">
        <v>1</v>
      </c>
      <c r="N3525">
        <v>1</v>
      </c>
      <c r="O3525" t="s">
        <v>124</v>
      </c>
      <c r="Q3525" t="s">
        <v>12560</v>
      </c>
    </row>
    <row r="3526" spans="1:17">
      <c r="A3526" t="s">
        <v>14</v>
      </c>
      <c r="B3526">
        <v>918</v>
      </c>
      <c r="C3526">
        <v>2017</v>
      </c>
      <c r="D3526">
        <v>851490</v>
      </c>
      <c r="E3526">
        <v>3.9</v>
      </c>
      <c r="F3526" s="18">
        <v>1.7</v>
      </c>
      <c r="G3526" s="18">
        <v>2.2000000000000002</v>
      </c>
      <c r="H3526" s="18">
        <v>1.95</v>
      </c>
      <c r="I3526">
        <v>0</v>
      </c>
      <c r="J3526">
        <v>0</v>
      </c>
      <c r="K3526">
        <v>0</v>
      </c>
      <c r="L3526">
        <v>2</v>
      </c>
      <c r="M3526">
        <v>2</v>
      </c>
      <c r="N3526">
        <v>2</v>
      </c>
      <c r="O3526" t="s">
        <v>124</v>
      </c>
      <c r="Q3526" t="s">
        <v>12558</v>
      </c>
    </row>
    <row r="3527" spans="1:17">
      <c r="A3527" t="s">
        <v>14</v>
      </c>
      <c r="B3527">
        <v>918</v>
      </c>
      <c r="C3527">
        <v>2017</v>
      </c>
      <c r="D3527">
        <v>854330</v>
      </c>
      <c r="E3527">
        <v>3.7</v>
      </c>
      <c r="F3527" s="18">
        <v>0</v>
      </c>
      <c r="G3527" s="18">
        <v>3.7</v>
      </c>
      <c r="H3527" s="18">
        <v>1.85</v>
      </c>
      <c r="I3527">
        <v>0</v>
      </c>
      <c r="J3527">
        <v>1</v>
      </c>
      <c r="K3527">
        <v>0</v>
      </c>
      <c r="L3527">
        <v>1</v>
      </c>
      <c r="M3527">
        <v>2</v>
      </c>
      <c r="N3527">
        <v>2</v>
      </c>
      <c r="O3527" t="s">
        <v>124</v>
      </c>
      <c r="Q3527" t="s">
        <v>12095</v>
      </c>
    </row>
    <row r="3528" spans="1:17">
      <c r="A3528" t="s">
        <v>14</v>
      </c>
      <c r="B3528">
        <v>918</v>
      </c>
      <c r="C3528">
        <v>2017</v>
      </c>
      <c r="D3528">
        <v>870110</v>
      </c>
      <c r="E3528">
        <v>3</v>
      </c>
      <c r="F3528" s="18">
        <v>3</v>
      </c>
      <c r="G3528" s="18">
        <v>3</v>
      </c>
      <c r="H3528" s="18">
        <v>3</v>
      </c>
      <c r="I3528">
        <v>0</v>
      </c>
      <c r="J3528">
        <v>0</v>
      </c>
      <c r="K3528">
        <v>0</v>
      </c>
      <c r="L3528">
        <v>1</v>
      </c>
      <c r="M3528">
        <v>1</v>
      </c>
      <c r="N3528">
        <v>1</v>
      </c>
      <c r="O3528" t="s">
        <v>124</v>
      </c>
      <c r="Q3528" t="s">
        <v>11989</v>
      </c>
    </row>
    <row r="3529" spans="1:17">
      <c r="A3529" t="s">
        <v>14</v>
      </c>
      <c r="B3529">
        <v>918</v>
      </c>
      <c r="C3529">
        <v>2017</v>
      </c>
      <c r="D3529">
        <v>870130</v>
      </c>
      <c r="E3529">
        <v>0</v>
      </c>
      <c r="F3529" s="18">
        <v>0</v>
      </c>
      <c r="G3529" s="18">
        <v>0</v>
      </c>
      <c r="H3529" s="18">
        <v>0</v>
      </c>
      <c r="I3529">
        <v>0</v>
      </c>
      <c r="J3529">
        <v>1</v>
      </c>
      <c r="K3529">
        <v>0</v>
      </c>
      <c r="L3529">
        <v>0</v>
      </c>
      <c r="M3529">
        <v>1</v>
      </c>
      <c r="N3529">
        <v>1</v>
      </c>
      <c r="O3529" t="s">
        <v>124</v>
      </c>
      <c r="Q3529" t="s">
        <v>11985</v>
      </c>
    </row>
    <row r="3530" spans="1:17">
      <c r="A3530" t="s">
        <v>14</v>
      </c>
      <c r="B3530">
        <v>918</v>
      </c>
      <c r="C3530">
        <v>2017</v>
      </c>
      <c r="D3530">
        <v>870191</v>
      </c>
      <c r="E3530">
        <v>7</v>
      </c>
      <c r="F3530" s="18">
        <v>0</v>
      </c>
      <c r="G3530" s="18">
        <v>7</v>
      </c>
      <c r="H3530" s="18">
        <v>3.5</v>
      </c>
      <c r="I3530">
        <v>0</v>
      </c>
      <c r="J3530">
        <v>1</v>
      </c>
      <c r="K3530">
        <v>0</v>
      </c>
      <c r="L3530">
        <v>1</v>
      </c>
      <c r="M3530">
        <v>2</v>
      </c>
      <c r="N3530">
        <v>2</v>
      </c>
      <c r="O3530" t="s">
        <v>124</v>
      </c>
      <c r="Q3530" t="s">
        <v>11981</v>
      </c>
    </row>
    <row r="3531" spans="1:17">
      <c r="A3531" t="s">
        <v>14</v>
      </c>
      <c r="B3531">
        <v>918</v>
      </c>
      <c r="C3531">
        <v>2017</v>
      </c>
      <c r="D3531">
        <v>870192</v>
      </c>
      <c r="E3531">
        <v>7</v>
      </c>
      <c r="F3531" s="18">
        <v>0</v>
      </c>
      <c r="G3531" s="18">
        <v>7</v>
      </c>
      <c r="H3531" s="18">
        <v>3.5</v>
      </c>
      <c r="I3531">
        <v>0</v>
      </c>
      <c r="J3531">
        <v>1</v>
      </c>
      <c r="K3531">
        <v>0</v>
      </c>
      <c r="L3531">
        <v>1</v>
      </c>
      <c r="M3531">
        <v>2</v>
      </c>
      <c r="N3531">
        <v>2</v>
      </c>
      <c r="O3531" t="s">
        <v>124</v>
      </c>
      <c r="Q3531" t="s">
        <v>11979</v>
      </c>
    </row>
    <row r="3532" spans="1:17">
      <c r="A3532" t="s">
        <v>14</v>
      </c>
      <c r="B3532">
        <v>918</v>
      </c>
      <c r="C3532">
        <v>2017</v>
      </c>
      <c r="D3532">
        <v>870193</v>
      </c>
      <c r="E3532">
        <v>7</v>
      </c>
      <c r="F3532" s="18">
        <v>0</v>
      </c>
      <c r="G3532" s="18">
        <v>7</v>
      </c>
      <c r="H3532" s="18">
        <v>3.5</v>
      </c>
      <c r="I3532">
        <v>0</v>
      </c>
      <c r="J3532">
        <v>1</v>
      </c>
      <c r="K3532">
        <v>0</v>
      </c>
      <c r="L3532">
        <v>1</v>
      </c>
      <c r="M3532">
        <v>2</v>
      </c>
      <c r="N3532">
        <v>2</v>
      </c>
      <c r="O3532" t="s">
        <v>124</v>
      </c>
      <c r="Q3532" t="s">
        <v>11977</v>
      </c>
    </row>
    <row r="3533" spans="1:17">
      <c r="A3533" t="s">
        <v>14</v>
      </c>
      <c r="B3533">
        <v>918</v>
      </c>
      <c r="C3533">
        <v>2017</v>
      </c>
      <c r="D3533">
        <v>870194</v>
      </c>
      <c r="E3533">
        <v>7</v>
      </c>
      <c r="F3533" s="18">
        <v>0</v>
      </c>
      <c r="G3533" s="18">
        <v>7</v>
      </c>
      <c r="H3533" s="18">
        <v>3.5</v>
      </c>
      <c r="I3533">
        <v>0</v>
      </c>
      <c r="J3533">
        <v>1</v>
      </c>
      <c r="K3533">
        <v>0</v>
      </c>
      <c r="L3533">
        <v>1</v>
      </c>
      <c r="M3533">
        <v>2</v>
      </c>
      <c r="N3533">
        <v>2</v>
      </c>
      <c r="O3533" t="s">
        <v>124</v>
      </c>
      <c r="Q3533" t="s">
        <v>11975</v>
      </c>
    </row>
    <row r="3534" spans="1:17">
      <c r="A3534" t="s">
        <v>14</v>
      </c>
      <c r="B3534">
        <v>918</v>
      </c>
      <c r="C3534">
        <v>2017</v>
      </c>
      <c r="D3534">
        <v>870195</v>
      </c>
      <c r="E3534">
        <v>7</v>
      </c>
      <c r="F3534" s="18">
        <v>0</v>
      </c>
      <c r="G3534" s="18">
        <v>7</v>
      </c>
      <c r="H3534" s="18">
        <v>3.5</v>
      </c>
      <c r="I3534">
        <v>0</v>
      </c>
      <c r="J3534">
        <v>1</v>
      </c>
      <c r="K3534">
        <v>0</v>
      </c>
      <c r="L3534">
        <v>1</v>
      </c>
      <c r="M3534">
        <v>2</v>
      </c>
      <c r="N3534">
        <v>2</v>
      </c>
      <c r="O3534" t="s">
        <v>124</v>
      </c>
      <c r="Q3534" t="s">
        <v>11973</v>
      </c>
    </row>
    <row r="3535" spans="1:17">
      <c r="A3535" t="s">
        <v>14</v>
      </c>
      <c r="B3535">
        <v>918</v>
      </c>
      <c r="C3535">
        <v>2017</v>
      </c>
      <c r="D3535">
        <v>870410</v>
      </c>
      <c r="E3535">
        <v>0</v>
      </c>
      <c r="F3535" s="18">
        <v>0</v>
      </c>
      <c r="G3535" s="18">
        <v>0</v>
      </c>
      <c r="H3535" s="18">
        <v>0</v>
      </c>
      <c r="I3535">
        <v>0</v>
      </c>
      <c r="J3535">
        <v>2</v>
      </c>
      <c r="K3535">
        <v>0</v>
      </c>
      <c r="L3535">
        <v>0</v>
      </c>
      <c r="M3535">
        <v>2</v>
      </c>
      <c r="N3535">
        <v>2</v>
      </c>
      <c r="O3535" t="s">
        <v>124</v>
      </c>
      <c r="Q3535" t="s">
        <v>11937</v>
      </c>
    </row>
    <row r="3536" spans="1:17">
      <c r="A3536" t="s">
        <v>14</v>
      </c>
      <c r="B3536">
        <v>918</v>
      </c>
      <c r="C3536">
        <v>2017</v>
      </c>
      <c r="D3536">
        <v>870911</v>
      </c>
      <c r="E3536">
        <v>6</v>
      </c>
      <c r="F3536" s="18">
        <v>2</v>
      </c>
      <c r="G3536" s="18">
        <v>4</v>
      </c>
      <c r="H3536" s="18">
        <v>3</v>
      </c>
      <c r="I3536">
        <v>0</v>
      </c>
      <c r="J3536">
        <v>0</v>
      </c>
      <c r="K3536">
        <v>0</v>
      </c>
      <c r="L3536">
        <v>2</v>
      </c>
      <c r="M3536">
        <v>2</v>
      </c>
      <c r="N3536">
        <v>2</v>
      </c>
      <c r="O3536" t="s">
        <v>124</v>
      </c>
      <c r="Q3536" t="s">
        <v>11873</v>
      </c>
    </row>
    <row r="3537" spans="1:17">
      <c r="A3537" t="s">
        <v>14</v>
      </c>
      <c r="B3537">
        <v>918</v>
      </c>
      <c r="C3537">
        <v>2017</v>
      </c>
      <c r="D3537">
        <v>870919</v>
      </c>
      <c r="E3537">
        <v>6</v>
      </c>
      <c r="F3537" s="18">
        <v>2</v>
      </c>
      <c r="G3537" s="18">
        <v>4</v>
      </c>
      <c r="H3537" s="18">
        <v>3</v>
      </c>
      <c r="I3537">
        <v>0</v>
      </c>
      <c r="J3537">
        <v>0</v>
      </c>
      <c r="K3537">
        <v>0</v>
      </c>
      <c r="L3537">
        <v>2</v>
      </c>
      <c r="M3537">
        <v>2</v>
      </c>
      <c r="N3537">
        <v>2</v>
      </c>
      <c r="O3537" t="s">
        <v>124</v>
      </c>
      <c r="Q3537" t="s">
        <v>11871</v>
      </c>
    </row>
    <row r="3538" spans="1:17">
      <c r="A3538" t="s">
        <v>14</v>
      </c>
      <c r="B3538">
        <v>918</v>
      </c>
      <c r="C3538">
        <v>2017</v>
      </c>
      <c r="D3538">
        <v>870990</v>
      </c>
      <c r="E3538">
        <v>3.5</v>
      </c>
      <c r="F3538" s="18">
        <v>3.5</v>
      </c>
      <c r="G3538" s="18">
        <v>3.5</v>
      </c>
      <c r="H3538" s="18">
        <v>3.5</v>
      </c>
      <c r="I3538">
        <v>0</v>
      </c>
      <c r="J3538">
        <v>0</v>
      </c>
      <c r="K3538">
        <v>0</v>
      </c>
      <c r="L3538">
        <v>1</v>
      </c>
      <c r="M3538">
        <v>1</v>
      </c>
      <c r="N3538">
        <v>1</v>
      </c>
      <c r="O3538" t="s">
        <v>124</v>
      </c>
      <c r="Q3538" t="s">
        <v>11869</v>
      </c>
    </row>
    <row r="3539" spans="1:17">
      <c r="A3539" t="s">
        <v>14</v>
      </c>
      <c r="B3539">
        <v>918</v>
      </c>
      <c r="C3539">
        <v>2017</v>
      </c>
      <c r="D3539">
        <v>871620</v>
      </c>
      <c r="E3539">
        <v>2.7</v>
      </c>
      <c r="F3539" s="18">
        <v>2.7</v>
      </c>
      <c r="G3539" s="18">
        <v>2.7</v>
      </c>
      <c r="H3539" s="18">
        <v>2.7</v>
      </c>
      <c r="I3539">
        <v>0</v>
      </c>
      <c r="J3539">
        <v>0</v>
      </c>
      <c r="K3539">
        <v>0</v>
      </c>
      <c r="L3539">
        <v>1</v>
      </c>
      <c r="M3539">
        <v>1</v>
      </c>
      <c r="N3539">
        <v>1</v>
      </c>
      <c r="O3539" t="s">
        <v>124</v>
      </c>
      <c r="Q3539" t="s">
        <v>11819</v>
      </c>
    </row>
    <row r="3540" spans="1:17">
      <c r="A3540" t="s">
        <v>14</v>
      </c>
      <c r="B3540">
        <v>918</v>
      </c>
      <c r="C3540">
        <v>2017</v>
      </c>
      <c r="D3540">
        <v>880510</v>
      </c>
      <c r="E3540">
        <v>4.4000000000000004</v>
      </c>
      <c r="F3540" s="18">
        <v>1.7</v>
      </c>
      <c r="G3540" s="18">
        <v>2.7</v>
      </c>
      <c r="H3540" s="18">
        <v>2.2000000000000002</v>
      </c>
      <c r="I3540">
        <v>0</v>
      </c>
      <c r="J3540">
        <v>0</v>
      </c>
      <c r="K3540">
        <v>0</v>
      </c>
      <c r="L3540">
        <v>2</v>
      </c>
      <c r="M3540">
        <v>2</v>
      </c>
      <c r="N3540">
        <v>2</v>
      </c>
      <c r="O3540" t="s">
        <v>124</v>
      </c>
      <c r="Q3540" t="s">
        <v>11779</v>
      </c>
    </row>
    <row r="3541" spans="1:17">
      <c r="A3541" t="s">
        <v>14</v>
      </c>
      <c r="B3541">
        <v>918</v>
      </c>
      <c r="C3541">
        <v>2017</v>
      </c>
      <c r="D3541">
        <v>901530</v>
      </c>
      <c r="E3541">
        <v>6.4</v>
      </c>
      <c r="F3541" s="18">
        <v>2.7</v>
      </c>
      <c r="G3541" s="18">
        <v>3.7</v>
      </c>
      <c r="H3541" s="18">
        <v>3.2</v>
      </c>
      <c r="I3541">
        <v>0</v>
      </c>
      <c r="J3541">
        <v>0</v>
      </c>
      <c r="K3541">
        <v>0</v>
      </c>
      <c r="L3541">
        <v>2</v>
      </c>
      <c r="M3541">
        <v>2</v>
      </c>
      <c r="N3541">
        <v>2</v>
      </c>
      <c r="O3541" t="s">
        <v>124</v>
      </c>
      <c r="Q3541" t="s">
        <v>11581</v>
      </c>
    </row>
    <row r="3542" spans="1:17">
      <c r="A3542" t="s">
        <v>14</v>
      </c>
      <c r="B3542">
        <v>918</v>
      </c>
      <c r="C3542">
        <v>2017</v>
      </c>
      <c r="D3542">
        <v>901780</v>
      </c>
      <c r="E3542">
        <v>5.4</v>
      </c>
      <c r="F3542" s="18">
        <v>2.7</v>
      </c>
      <c r="G3542" s="18">
        <v>2.7</v>
      </c>
      <c r="H3542" s="18">
        <v>2.7</v>
      </c>
      <c r="I3542">
        <v>0</v>
      </c>
      <c r="J3542">
        <v>0</v>
      </c>
      <c r="K3542">
        <v>0</v>
      </c>
      <c r="L3542">
        <v>2</v>
      </c>
      <c r="M3542">
        <v>2</v>
      </c>
      <c r="N3542">
        <v>2</v>
      </c>
      <c r="O3542" t="s">
        <v>124</v>
      </c>
      <c r="Q3542" t="s">
        <v>11565</v>
      </c>
    </row>
    <row r="3543" spans="1:17">
      <c r="A3543" t="s">
        <v>14</v>
      </c>
      <c r="B3543">
        <v>918</v>
      </c>
      <c r="C3543">
        <v>2017</v>
      </c>
      <c r="D3543">
        <v>903110</v>
      </c>
      <c r="E3543">
        <v>2.1</v>
      </c>
      <c r="F3543" s="18">
        <v>2.1</v>
      </c>
      <c r="G3543" s="18">
        <v>2.1</v>
      </c>
      <c r="H3543" s="18">
        <v>2.1</v>
      </c>
      <c r="I3543">
        <v>0</v>
      </c>
      <c r="J3543">
        <v>0</v>
      </c>
      <c r="K3543">
        <v>0</v>
      </c>
      <c r="L3543">
        <v>1</v>
      </c>
      <c r="M3543">
        <v>1</v>
      </c>
      <c r="N3543">
        <v>1</v>
      </c>
      <c r="O3543" t="s">
        <v>124</v>
      </c>
      <c r="Q3543" t="s">
        <v>11415</v>
      </c>
    </row>
    <row r="3544" spans="1:17">
      <c r="A3544" t="s">
        <v>14</v>
      </c>
      <c r="B3544">
        <v>918</v>
      </c>
      <c r="C3544">
        <v>2017</v>
      </c>
      <c r="D3544">
        <v>950490</v>
      </c>
      <c r="E3544">
        <v>0</v>
      </c>
      <c r="F3544" s="18">
        <v>0</v>
      </c>
      <c r="G3544" s="18">
        <v>0</v>
      </c>
      <c r="H3544" s="18">
        <v>0</v>
      </c>
      <c r="I3544">
        <v>0</v>
      </c>
      <c r="J3544">
        <v>2</v>
      </c>
      <c r="K3544">
        <v>0</v>
      </c>
      <c r="L3544">
        <v>0</v>
      </c>
      <c r="M3544">
        <v>2</v>
      </c>
      <c r="N3544">
        <v>2</v>
      </c>
      <c r="O3544" t="s">
        <v>124</v>
      </c>
      <c r="Q3544" t="s">
        <v>11043</v>
      </c>
    </row>
    <row r="3545" spans="1:17">
      <c r="A3545" t="s">
        <v>14</v>
      </c>
      <c r="B3545">
        <v>918</v>
      </c>
      <c r="C3545">
        <v>2017</v>
      </c>
      <c r="D3545">
        <v>950810</v>
      </c>
      <c r="E3545">
        <v>3.4</v>
      </c>
      <c r="F3545" s="18">
        <v>1.7</v>
      </c>
      <c r="G3545" s="18">
        <v>1.7</v>
      </c>
      <c r="H3545" s="18">
        <v>1.7</v>
      </c>
      <c r="I3545">
        <v>0</v>
      </c>
      <c r="J3545">
        <v>0</v>
      </c>
      <c r="K3545">
        <v>0</v>
      </c>
      <c r="L3545">
        <v>2</v>
      </c>
      <c r="M3545">
        <v>2</v>
      </c>
      <c r="N3545">
        <v>2</v>
      </c>
      <c r="O3545" t="s">
        <v>124</v>
      </c>
      <c r="Q3545" t="s">
        <v>10993</v>
      </c>
    </row>
    <row r="3546" spans="1:17">
      <c r="A3546" t="s">
        <v>14</v>
      </c>
      <c r="B3546">
        <v>918</v>
      </c>
      <c r="C3546">
        <v>2017</v>
      </c>
      <c r="D3546">
        <v>950890</v>
      </c>
      <c r="E3546">
        <v>3.4</v>
      </c>
      <c r="F3546" s="18">
        <v>1.7</v>
      </c>
      <c r="G3546" s="18">
        <v>1.7</v>
      </c>
      <c r="H3546" s="18">
        <v>1.7</v>
      </c>
      <c r="I3546">
        <v>0</v>
      </c>
      <c r="J3546">
        <v>0</v>
      </c>
      <c r="K3546">
        <v>0</v>
      </c>
      <c r="L3546">
        <v>2</v>
      </c>
      <c r="M3546">
        <v>2</v>
      </c>
      <c r="N3546">
        <v>2</v>
      </c>
      <c r="O3546" t="s">
        <v>124</v>
      </c>
      <c r="Q3546" t="s">
        <v>10991</v>
      </c>
    </row>
    <row r="3547" spans="1:17">
      <c r="A3547" t="s">
        <v>14</v>
      </c>
      <c r="B3547">
        <v>918</v>
      </c>
      <c r="C3547">
        <v>2017</v>
      </c>
      <c r="D3547">
        <v>962000</v>
      </c>
      <c r="E3547">
        <v>15.7</v>
      </c>
      <c r="F3547" s="18">
        <v>0</v>
      </c>
      <c r="G3547" s="18">
        <v>6</v>
      </c>
      <c r="H3547" s="18">
        <v>3.92</v>
      </c>
      <c r="I3547">
        <v>0</v>
      </c>
      <c r="J3547">
        <v>1</v>
      </c>
      <c r="K3547">
        <v>0</v>
      </c>
      <c r="L3547">
        <v>3</v>
      </c>
      <c r="M3547">
        <v>4</v>
      </c>
      <c r="N3547">
        <v>4</v>
      </c>
      <c r="O3547" t="s">
        <v>124</v>
      </c>
      <c r="Q3547" t="s">
        <v>10883</v>
      </c>
    </row>
    <row r="3548" spans="1:17">
      <c r="A3548" t="s">
        <v>14</v>
      </c>
      <c r="B3548">
        <v>918</v>
      </c>
      <c r="C3548">
        <v>2017</v>
      </c>
      <c r="D3548">
        <v>291821</v>
      </c>
      <c r="E3548">
        <v>6.5</v>
      </c>
      <c r="F3548" s="18">
        <v>6.5</v>
      </c>
      <c r="G3548" s="18">
        <v>6.5</v>
      </c>
      <c r="H3548" s="18">
        <v>6.5</v>
      </c>
      <c r="I3548">
        <v>0</v>
      </c>
      <c r="J3548">
        <v>0</v>
      </c>
      <c r="K3548">
        <v>0</v>
      </c>
      <c r="L3548">
        <v>1</v>
      </c>
      <c r="M3548">
        <v>1</v>
      </c>
      <c r="N3548">
        <v>1</v>
      </c>
      <c r="O3548" t="s">
        <v>88</v>
      </c>
      <c r="Q3548" t="s">
        <v>19994</v>
      </c>
    </row>
    <row r="3549" spans="1:17">
      <c r="A3549" t="s">
        <v>14</v>
      </c>
      <c r="B3549">
        <v>918</v>
      </c>
      <c r="C3549">
        <v>2017</v>
      </c>
      <c r="D3549">
        <v>291822</v>
      </c>
      <c r="E3549">
        <v>13</v>
      </c>
      <c r="F3549" s="18">
        <v>6.5</v>
      </c>
      <c r="G3549" s="18">
        <v>6.5</v>
      </c>
      <c r="H3549" s="18">
        <v>6.5</v>
      </c>
      <c r="I3549">
        <v>0</v>
      </c>
      <c r="J3549">
        <v>0</v>
      </c>
      <c r="K3549">
        <v>0</v>
      </c>
      <c r="L3549">
        <v>2</v>
      </c>
      <c r="M3549">
        <v>2</v>
      </c>
      <c r="N3549">
        <v>2</v>
      </c>
      <c r="O3549" t="s">
        <v>88</v>
      </c>
      <c r="Q3549" t="s">
        <v>19992</v>
      </c>
    </row>
    <row r="3550" spans="1:17">
      <c r="A3550" t="s">
        <v>14</v>
      </c>
      <c r="B3550">
        <v>918</v>
      </c>
      <c r="C3550">
        <v>2017</v>
      </c>
      <c r="D3550">
        <v>291823</v>
      </c>
      <c r="E3550">
        <v>6.5</v>
      </c>
      <c r="F3550" s="18">
        <v>6.5</v>
      </c>
      <c r="G3550" s="18">
        <v>6.5</v>
      </c>
      <c r="H3550" s="18">
        <v>6.5</v>
      </c>
      <c r="I3550">
        <v>0</v>
      </c>
      <c r="J3550">
        <v>0</v>
      </c>
      <c r="K3550">
        <v>0</v>
      </c>
      <c r="L3550">
        <v>1</v>
      </c>
      <c r="M3550">
        <v>1</v>
      </c>
      <c r="N3550">
        <v>1</v>
      </c>
      <c r="O3550" t="s">
        <v>88</v>
      </c>
      <c r="Q3550" t="s">
        <v>19990</v>
      </c>
    </row>
    <row r="3551" spans="1:17">
      <c r="A3551" t="s">
        <v>14</v>
      </c>
      <c r="B3551">
        <v>918</v>
      </c>
      <c r="C3551">
        <v>2017</v>
      </c>
      <c r="D3551">
        <v>292241</v>
      </c>
      <c r="E3551">
        <v>6.3</v>
      </c>
      <c r="F3551" s="18">
        <v>6.3</v>
      </c>
      <c r="G3551" s="18">
        <v>6.3</v>
      </c>
      <c r="H3551" s="18">
        <v>6.3</v>
      </c>
      <c r="I3551">
        <v>0</v>
      </c>
      <c r="J3551">
        <v>0</v>
      </c>
      <c r="K3551">
        <v>0</v>
      </c>
      <c r="L3551">
        <v>1</v>
      </c>
      <c r="M3551">
        <v>1</v>
      </c>
      <c r="N3551">
        <v>1</v>
      </c>
      <c r="O3551" t="s">
        <v>88</v>
      </c>
      <c r="Q3551" t="s">
        <v>19886</v>
      </c>
    </row>
    <row r="3552" spans="1:17">
      <c r="A3552" t="s">
        <v>14</v>
      </c>
      <c r="B3552">
        <v>918</v>
      </c>
      <c r="C3552">
        <v>2017</v>
      </c>
      <c r="D3552">
        <v>292242</v>
      </c>
      <c r="E3552">
        <v>13</v>
      </c>
      <c r="F3552" s="18">
        <v>6.5</v>
      </c>
      <c r="G3552" s="18">
        <v>6.5</v>
      </c>
      <c r="H3552" s="18">
        <v>6.5</v>
      </c>
      <c r="I3552">
        <v>0</v>
      </c>
      <c r="J3552">
        <v>0</v>
      </c>
      <c r="K3552">
        <v>0</v>
      </c>
      <c r="L3552">
        <v>2</v>
      </c>
      <c r="M3552">
        <v>2</v>
      </c>
      <c r="N3552">
        <v>2</v>
      </c>
      <c r="O3552" t="s">
        <v>88</v>
      </c>
      <c r="Q3552" t="s">
        <v>19884</v>
      </c>
    </row>
    <row r="3553" spans="1:17">
      <c r="A3553" t="s">
        <v>14</v>
      </c>
      <c r="B3553">
        <v>918</v>
      </c>
      <c r="C3553">
        <v>2017</v>
      </c>
      <c r="D3553">
        <v>292310</v>
      </c>
      <c r="E3553">
        <v>13</v>
      </c>
      <c r="F3553" s="18">
        <v>6.5</v>
      </c>
      <c r="G3553" s="18">
        <v>6.5</v>
      </c>
      <c r="H3553" s="18">
        <v>6.5</v>
      </c>
      <c r="I3553">
        <v>0</v>
      </c>
      <c r="J3553">
        <v>0</v>
      </c>
      <c r="K3553">
        <v>0</v>
      </c>
      <c r="L3553">
        <v>2</v>
      </c>
      <c r="M3553">
        <v>2</v>
      </c>
      <c r="N3553">
        <v>2</v>
      </c>
      <c r="O3553" t="s">
        <v>88</v>
      </c>
      <c r="Q3553" t="s">
        <v>19874</v>
      </c>
    </row>
    <row r="3554" spans="1:17">
      <c r="A3554" t="s">
        <v>14</v>
      </c>
      <c r="B3554">
        <v>918</v>
      </c>
      <c r="C3554">
        <v>2017</v>
      </c>
      <c r="D3554">
        <v>292320</v>
      </c>
      <c r="E3554">
        <v>5.7</v>
      </c>
      <c r="F3554" s="18">
        <v>5.7</v>
      </c>
      <c r="G3554" s="18">
        <v>5.7</v>
      </c>
      <c r="H3554" s="18">
        <v>5.7</v>
      </c>
      <c r="I3554">
        <v>0</v>
      </c>
      <c r="J3554">
        <v>0</v>
      </c>
      <c r="K3554">
        <v>0</v>
      </c>
      <c r="L3554">
        <v>1</v>
      </c>
      <c r="M3554">
        <v>1</v>
      </c>
      <c r="N3554">
        <v>1</v>
      </c>
      <c r="O3554" t="s">
        <v>88</v>
      </c>
      <c r="Q3554" t="s">
        <v>19872</v>
      </c>
    </row>
    <row r="3555" spans="1:17">
      <c r="A3555" t="s">
        <v>14</v>
      </c>
      <c r="B3555">
        <v>918</v>
      </c>
      <c r="C3555">
        <v>2017</v>
      </c>
      <c r="D3555">
        <v>292330</v>
      </c>
      <c r="E3555">
        <v>6.5</v>
      </c>
      <c r="F3555" s="18">
        <v>6.5</v>
      </c>
      <c r="G3555" s="18">
        <v>6.5</v>
      </c>
      <c r="H3555" s="18">
        <v>6.5</v>
      </c>
      <c r="I3555">
        <v>0</v>
      </c>
      <c r="J3555">
        <v>0</v>
      </c>
      <c r="K3555">
        <v>0</v>
      </c>
      <c r="L3555">
        <v>1</v>
      </c>
      <c r="M3555">
        <v>1</v>
      </c>
      <c r="N3555">
        <v>1</v>
      </c>
      <c r="O3555" t="s">
        <v>88</v>
      </c>
      <c r="Q3555" t="s">
        <v>19870</v>
      </c>
    </row>
    <row r="3556" spans="1:17">
      <c r="A3556" t="s">
        <v>14</v>
      </c>
      <c r="B3556">
        <v>918</v>
      </c>
      <c r="C3556">
        <v>2017</v>
      </c>
      <c r="D3556">
        <v>292340</v>
      </c>
      <c r="E3556">
        <v>6.5</v>
      </c>
      <c r="F3556" s="18">
        <v>6.5</v>
      </c>
      <c r="G3556" s="18">
        <v>6.5</v>
      </c>
      <c r="H3556" s="18">
        <v>6.5</v>
      </c>
      <c r="I3556">
        <v>0</v>
      </c>
      <c r="J3556">
        <v>0</v>
      </c>
      <c r="K3556">
        <v>0</v>
      </c>
      <c r="L3556">
        <v>1</v>
      </c>
      <c r="M3556">
        <v>1</v>
      </c>
      <c r="N3556">
        <v>1</v>
      </c>
      <c r="O3556" t="s">
        <v>88</v>
      </c>
      <c r="Q3556" t="s">
        <v>19868</v>
      </c>
    </row>
    <row r="3557" spans="1:17">
      <c r="A3557" t="s">
        <v>14</v>
      </c>
      <c r="B3557">
        <v>918</v>
      </c>
      <c r="C3557">
        <v>2017</v>
      </c>
      <c r="D3557">
        <v>292390</v>
      </c>
      <c r="E3557">
        <v>58.5</v>
      </c>
      <c r="F3557" s="18">
        <v>6.5</v>
      </c>
      <c r="G3557" s="18">
        <v>6.5</v>
      </c>
      <c r="H3557" s="18">
        <v>6.5</v>
      </c>
      <c r="I3557">
        <v>0</v>
      </c>
      <c r="J3557">
        <v>0</v>
      </c>
      <c r="K3557">
        <v>0</v>
      </c>
      <c r="L3557">
        <v>9</v>
      </c>
      <c r="M3557">
        <v>9</v>
      </c>
      <c r="N3557">
        <v>9</v>
      </c>
      <c r="O3557" t="s">
        <v>88</v>
      </c>
      <c r="Q3557" t="s">
        <v>19866</v>
      </c>
    </row>
    <row r="3558" spans="1:17">
      <c r="A3558" t="s">
        <v>14</v>
      </c>
      <c r="B3558">
        <v>918</v>
      </c>
      <c r="C3558">
        <v>2017</v>
      </c>
      <c r="D3558">
        <v>292411</v>
      </c>
      <c r="E3558">
        <v>0</v>
      </c>
      <c r="F3558" s="18">
        <v>0</v>
      </c>
      <c r="G3558" s="18">
        <v>0</v>
      </c>
      <c r="H3558" s="18">
        <v>0</v>
      </c>
      <c r="I3558">
        <v>0</v>
      </c>
      <c r="J3558">
        <v>1</v>
      </c>
      <c r="K3558">
        <v>0</v>
      </c>
      <c r="L3558">
        <v>0</v>
      </c>
      <c r="M3558">
        <v>1</v>
      </c>
      <c r="N3558">
        <v>1</v>
      </c>
      <c r="O3558" t="s">
        <v>88</v>
      </c>
      <c r="Q3558" t="s">
        <v>19862</v>
      </c>
    </row>
    <row r="3559" spans="1:17">
      <c r="A3559" t="s">
        <v>14</v>
      </c>
      <c r="B3559">
        <v>918</v>
      </c>
      <c r="C3559">
        <v>2017</v>
      </c>
      <c r="D3559">
        <v>292412</v>
      </c>
      <c r="E3559">
        <v>6.5</v>
      </c>
      <c r="F3559" s="18">
        <v>6.5</v>
      </c>
      <c r="G3559" s="18">
        <v>6.5</v>
      </c>
      <c r="H3559" s="18">
        <v>6.5</v>
      </c>
      <c r="I3559">
        <v>0</v>
      </c>
      <c r="J3559">
        <v>0</v>
      </c>
      <c r="K3559">
        <v>0</v>
      </c>
      <c r="L3559">
        <v>1</v>
      </c>
      <c r="M3559">
        <v>1</v>
      </c>
      <c r="N3559">
        <v>1</v>
      </c>
      <c r="O3559" t="s">
        <v>88</v>
      </c>
      <c r="Q3559" t="s">
        <v>19860</v>
      </c>
    </row>
    <row r="3560" spans="1:17">
      <c r="A3560" t="s">
        <v>14</v>
      </c>
      <c r="B3560">
        <v>918</v>
      </c>
      <c r="C3560">
        <v>2017</v>
      </c>
      <c r="D3560">
        <v>292419</v>
      </c>
      <c r="E3560">
        <v>84.5</v>
      </c>
      <c r="F3560" s="18">
        <v>6.5</v>
      </c>
      <c r="G3560" s="18">
        <v>6.5</v>
      </c>
      <c r="H3560" s="18">
        <v>6.5</v>
      </c>
      <c r="I3560">
        <v>0</v>
      </c>
      <c r="J3560">
        <v>0</v>
      </c>
      <c r="K3560">
        <v>0</v>
      </c>
      <c r="L3560">
        <v>13</v>
      </c>
      <c r="M3560">
        <v>13</v>
      </c>
      <c r="N3560">
        <v>13</v>
      </c>
      <c r="O3560" t="s">
        <v>88</v>
      </c>
      <c r="Q3560" t="s">
        <v>19858</v>
      </c>
    </row>
    <row r="3561" spans="1:17">
      <c r="A3561" t="s">
        <v>14</v>
      </c>
      <c r="B3561">
        <v>918</v>
      </c>
      <c r="C3561">
        <v>2017</v>
      </c>
      <c r="D3561">
        <v>292423</v>
      </c>
      <c r="E3561">
        <v>6.5</v>
      </c>
      <c r="F3561" s="18">
        <v>6.5</v>
      </c>
      <c r="G3561" s="18">
        <v>6.5</v>
      </c>
      <c r="H3561" s="18">
        <v>6.5</v>
      </c>
      <c r="I3561">
        <v>0</v>
      </c>
      <c r="J3561">
        <v>0</v>
      </c>
      <c r="K3561">
        <v>0</v>
      </c>
      <c r="L3561">
        <v>1</v>
      </c>
      <c r="M3561">
        <v>1</v>
      </c>
      <c r="N3561">
        <v>1</v>
      </c>
      <c r="O3561" t="s">
        <v>88</v>
      </c>
      <c r="Q3561" t="s">
        <v>19852</v>
      </c>
    </row>
    <row r="3562" spans="1:17">
      <c r="A3562" t="s">
        <v>14</v>
      </c>
      <c r="B3562">
        <v>918</v>
      </c>
      <c r="C3562">
        <v>2017</v>
      </c>
      <c r="D3562">
        <v>292424</v>
      </c>
      <c r="E3562">
        <v>0</v>
      </c>
      <c r="F3562" s="18">
        <v>0</v>
      </c>
      <c r="G3562" s="18">
        <v>0</v>
      </c>
      <c r="H3562" s="18">
        <v>0</v>
      </c>
      <c r="I3562">
        <v>0</v>
      </c>
      <c r="J3562">
        <v>1</v>
      </c>
      <c r="K3562">
        <v>0</v>
      </c>
      <c r="L3562">
        <v>0</v>
      </c>
      <c r="M3562">
        <v>1</v>
      </c>
      <c r="N3562">
        <v>1</v>
      </c>
      <c r="O3562" t="s">
        <v>88</v>
      </c>
      <c r="Q3562" t="s">
        <v>19850</v>
      </c>
    </row>
    <row r="3563" spans="1:17">
      <c r="A3563" t="s">
        <v>14</v>
      </c>
      <c r="B3563">
        <v>918</v>
      </c>
      <c r="C3563">
        <v>2017</v>
      </c>
      <c r="D3563">
        <v>292425</v>
      </c>
      <c r="E3563">
        <v>6.5</v>
      </c>
      <c r="F3563" s="18">
        <v>6.5</v>
      </c>
      <c r="G3563" s="18">
        <v>6.5</v>
      </c>
      <c r="H3563" s="18">
        <v>6.5</v>
      </c>
      <c r="I3563">
        <v>0</v>
      </c>
      <c r="J3563">
        <v>0</v>
      </c>
      <c r="K3563">
        <v>0</v>
      </c>
      <c r="L3563">
        <v>1</v>
      </c>
      <c r="M3563">
        <v>1</v>
      </c>
      <c r="N3563">
        <v>1</v>
      </c>
      <c r="O3563" t="s">
        <v>88</v>
      </c>
      <c r="Q3563" t="s">
        <v>19848</v>
      </c>
    </row>
    <row r="3564" spans="1:17">
      <c r="A3564" t="s">
        <v>14</v>
      </c>
      <c r="B3564">
        <v>918</v>
      </c>
      <c r="C3564">
        <v>2017</v>
      </c>
      <c r="D3564">
        <v>292429</v>
      </c>
      <c r="E3564">
        <v>227.5</v>
      </c>
      <c r="F3564" s="18">
        <v>0</v>
      </c>
      <c r="G3564" s="18">
        <v>6.5</v>
      </c>
      <c r="H3564" s="18">
        <v>6.15</v>
      </c>
      <c r="I3564">
        <v>0</v>
      </c>
      <c r="J3564">
        <v>2</v>
      </c>
      <c r="K3564">
        <v>0</v>
      </c>
      <c r="L3564">
        <v>35</v>
      </c>
      <c r="M3564">
        <v>37</v>
      </c>
      <c r="N3564">
        <v>37</v>
      </c>
      <c r="O3564" t="s">
        <v>88</v>
      </c>
      <c r="Q3564" t="s">
        <v>19846</v>
      </c>
    </row>
    <row r="3565" spans="1:17">
      <c r="A3565" t="s">
        <v>14</v>
      </c>
      <c r="B3565">
        <v>918</v>
      </c>
      <c r="C3565">
        <v>2017</v>
      </c>
      <c r="D3565">
        <v>293220</v>
      </c>
      <c r="E3565">
        <v>123.5</v>
      </c>
      <c r="F3565" s="18">
        <v>0</v>
      </c>
      <c r="G3565" s="18">
        <v>6.5</v>
      </c>
      <c r="H3565" s="18">
        <v>6.18</v>
      </c>
      <c r="I3565">
        <v>0</v>
      </c>
      <c r="J3565">
        <v>1</v>
      </c>
      <c r="K3565">
        <v>0</v>
      </c>
      <c r="L3565">
        <v>19</v>
      </c>
      <c r="M3565">
        <v>20</v>
      </c>
      <c r="N3565">
        <v>20</v>
      </c>
      <c r="O3565" t="s">
        <v>88</v>
      </c>
      <c r="Q3565" t="s">
        <v>19760</v>
      </c>
    </row>
    <row r="3566" spans="1:17">
      <c r="A3566" t="s">
        <v>14</v>
      </c>
      <c r="B3566">
        <v>918</v>
      </c>
      <c r="C3566">
        <v>2017</v>
      </c>
      <c r="D3566">
        <v>293311</v>
      </c>
      <c r="E3566">
        <v>6.5</v>
      </c>
      <c r="F3566" s="18">
        <v>0</v>
      </c>
      <c r="G3566" s="18">
        <v>6.5</v>
      </c>
      <c r="H3566" s="18">
        <v>3.25</v>
      </c>
      <c r="I3566">
        <v>0</v>
      </c>
      <c r="J3566">
        <v>1</v>
      </c>
      <c r="K3566">
        <v>0</v>
      </c>
      <c r="L3566">
        <v>1</v>
      </c>
      <c r="M3566">
        <v>2</v>
      </c>
      <c r="N3566">
        <v>2</v>
      </c>
      <c r="O3566" t="s">
        <v>88</v>
      </c>
      <c r="Q3566" t="s">
        <v>19742</v>
      </c>
    </row>
    <row r="3567" spans="1:17">
      <c r="A3567" t="s">
        <v>14</v>
      </c>
      <c r="B3567">
        <v>918</v>
      </c>
      <c r="C3567">
        <v>2017</v>
      </c>
      <c r="D3567">
        <v>293319</v>
      </c>
      <c r="E3567">
        <v>71.5</v>
      </c>
      <c r="F3567" s="18">
        <v>0</v>
      </c>
      <c r="G3567" s="18">
        <v>6.5</v>
      </c>
      <c r="H3567" s="18">
        <v>5.96</v>
      </c>
      <c r="I3567">
        <v>0</v>
      </c>
      <c r="J3567">
        <v>1</v>
      </c>
      <c r="K3567">
        <v>0</v>
      </c>
      <c r="L3567">
        <v>11</v>
      </c>
      <c r="M3567">
        <v>12</v>
      </c>
      <c r="N3567">
        <v>12</v>
      </c>
      <c r="O3567" t="s">
        <v>88</v>
      </c>
      <c r="Q3567" t="s">
        <v>19740</v>
      </c>
    </row>
    <row r="3568" spans="1:17">
      <c r="A3568" t="s">
        <v>14</v>
      </c>
      <c r="B3568">
        <v>918</v>
      </c>
      <c r="C3568">
        <v>2017</v>
      </c>
      <c r="D3568">
        <v>293321</v>
      </c>
      <c r="E3568">
        <v>39</v>
      </c>
      <c r="F3568" s="18">
        <v>6.5</v>
      </c>
      <c r="G3568" s="18">
        <v>6.5</v>
      </c>
      <c r="H3568" s="18">
        <v>6.5</v>
      </c>
      <c r="I3568">
        <v>0</v>
      </c>
      <c r="J3568">
        <v>0</v>
      </c>
      <c r="K3568">
        <v>0</v>
      </c>
      <c r="L3568">
        <v>6</v>
      </c>
      <c r="M3568">
        <v>6</v>
      </c>
      <c r="N3568">
        <v>6</v>
      </c>
      <c r="O3568" t="s">
        <v>88</v>
      </c>
      <c r="Q3568" t="s">
        <v>19738</v>
      </c>
    </row>
    <row r="3569" spans="1:17">
      <c r="A3569" t="s">
        <v>14</v>
      </c>
      <c r="B3569">
        <v>918</v>
      </c>
      <c r="C3569">
        <v>2017</v>
      </c>
      <c r="D3569">
        <v>293352</v>
      </c>
      <c r="E3569">
        <v>13</v>
      </c>
      <c r="F3569" s="18">
        <v>6.5</v>
      </c>
      <c r="G3569" s="18">
        <v>6.5</v>
      </c>
      <c r="H3569" s="18">
        <v>6.5</v>
      </c>
      <c r="I3569">
        <v>0</v>
      </c>
      <c r="J3569">
        <v>0</v>
      </c>
      <c r="K3569">
        <v>0</v>
      </c>
      <c r="L3569">
        <v>2</v>
      </c>
      <c r="M3569">
        <v>2</v>
      </c>
      <c r="N3569">
        <v>2</v>
      </c>
      <c r="O3569" t="s">
        <v>88</v>
      </c>
      <c r="Q3569" t="s">
        <v>19718</v>
      </c>
    </row>
    <row r="3570" spans="1:17">
      <c r="A3570" t="s">
        <v>14</v>
      </c>
      <c r="B3570">
        <v>918</v>
      </c>
      <c r="C3570">
        <v>2017</v>
      </c>
      <c r="D3570">
        <v>293353</v>
      </c>
      <c r="E3570">
        <v>6.5</v>
      </c>
      <c r="F3570" s="18">
        <v>0</v>
      </c>
      <c r="G3570" s="18">
        <v>6.5</v>
      </c>
      <c r="H3570" s="18">
        <v>3.25</v>
      </c>
      <c r="I3570">
        <v>0</v>
      </c>
      <c r="J3570">
        <v>1</v>
      </c>
      <c r="K3570">
        <v>0</v>
      </c>
      <c r="L3570">
        <v>1</v>
      </c>
      <c r="M3570">
        <v>2</v>
      </c>
      <c r="N3570">
        <v>2</v>
      </c>
      <c r="O3570" t="s">
        <v>88</v>
      </c>
      <c r="Q3570" t="s">
        <v>19716</v>
      </c>
    </row>
    <row r="3571" spans="1:17">
      <c r="A3571" t="s">
        <v>14</v>
      </c>
      <c r="B3571">
        <v>918</v>
      </c>
      <c r="C3571">
        <v>2017</v>
      </c>
      <c r="D3571">
        <v>293354</v>
      </c>
      <c r="E3571">
        <v>6.5</v>
      </c>
      <c r="F3571" s="18">
        <v>6.5</v>
      </c>
      <c r="G3571" s="18">
        <v>6.5</v>
      </c>
      <c r="H3571" s="18">
        <v>6.5</v>
      </c>
      <c r="I3571">
        <v>0</v>
      </c>
      <c r="J3571">
        <v>0</v>
      </c>
      <c r="K3571">
        <v>0</v>
      </c>
      <c r="L3571">
        <v>1</v>
      </c>
      <c r="M3571">
        <v>1</v>
      </c>
      <c r="N3571">
        <v>1</v>
      </c>
      <c r="O3571" t="s">
        <v>88</v>
      </c>
      <c r="Q3571" t="s">
        <v>19714</v>
      </c>
    </row>
    <row r="3572" spans="1:17">
      <c r="A3572" t="s">
        <v>14</v>
      </c>
      <c r="B3572">
        <v>918</v>
      </c>
      <c r="C3572">
        <v>2017</v>
      </c>
      <c r="D3572">
        <v>293355</v>
      </c>
      <c r="E3572">
        <v>0</v>
      </c>
      <c r="F3572" s="18">
        <v>0</v>
      </c>
      <c r="G3572" s="18">
        <v>0</v>
      </c>
      <c r="H3572" s="18">
        <v>0</v>
      </c>
      <c r="I3572">
        <v>0</v>
      </c>
      <c r="J3572">
        <v>1</v>
      </c>
      <c r="K3572">
        <v>0</v>
      </c>
      <c r="L3572">
        <v>0</v>
      </c>
      <c r="M3572">
        <v>1</v>
      </c>
      <c r="N3572">
        <v>1</v>
      </c>
      <c r="O3572" t="s">
        <v>88</v>
      </c>
      <c r="Q3572" t="s">
        <v>19712</v>
      </c>
    </row>
    <row r="3573" spans="1:17">
      <c r="A3573" t="s">
        <v>14</v>
      </c>
      <c r="B3573">
        <v>918</v>
      </c>
      <c r="C3573">
        <v>2017</v>
      </c>
      <c r="D3573">
        <v>293359</v>
      </c>
      <c r="E3573">
        <v>175.5</v>
      </c>
      <c r="F3573" s="18">
        <v>0</v>
      </c>
      <c r="G3573" s="18">
        <v>6.5</v>
      </c>
      <c r="H3573" s="18">
        <v>6.05</v>
      </c>
      <c r="I3573">
        <v>0</v>
      </c>
      <c r="J3573">
        <v>2</v>
      </c>
      <c r="K3573">
        <v>0</v>
      </c>
      <c r="L3573">
        <v>27</v>
      </c>
      <c r="M3573">
        <v>29</v>
      </c>
      <c r="N3573">
        <v>29</v>
      </c>
      <c r="O3573" t="s">
        <v>88</v>
      </c>
      <c r="Q3573" t="s">
        <v>19710</v>
      </c>
    </row>
    <row r="3574" spans="1:17">
      <c r="A3574" t="s">
        <v>14</v>
      </c>
      <c r="B3574">
        <v>918</v>
      </c>
      <c r="C3574">
        <v>2017</v>
      </c>
      <c r="D3574">
        <v>293369</v>
      </c>
      <c r="E3574">
        <v>90</v>
      </c>
      <c r="F3574" s="18">
        <v>0</v>
      </c>
      <c r="G3574" s="18">
        <v>6.5</v>
      </c>
      <c r="H3574" s="18">
        <v>6</v>
      </c>
      <c r="I3574">
        <v>0</v>
      </c>
      <c r="J3574">
        <v>1</v>
      </c>
      <c r="K3574">
        <v>0</v>
      </c>
      <c r="L3574">
        <v>14</v>
      </c>
      <c r="M3574">
        <v>15</v>
      </c>
      <c r="N3574">
        <v>15</v>
      </c>
      <c r="O3574" t="s">
        <v>88</v>
      </c>
      <c r="Q3574" t="s">
        <v>19706</v>
      </c>
    </row>
    <row r="3575" spans="1:17">
      <c r="A3575" t="s">
        <v>14</v>
      </c>
      <c r="B3575">
        <v>918</v>
      </c>
      <c r="C3575">
        <v>2017</v>
      </c>
      <c r="D3575">
        <v>293430</v>
      </c>
      <c r="E3575">
        <v>13</v>
      </c>
      <c r="F3575" s="18">
        <v>0</v>
      </c>
      <c r="G3575" s="18">
        <v>6.5</v>
      </c>
      <c r="H3575" s="18">
        <v>4.33</v>
      </c>
      <c r="I3575">
        <v>0</v>
      </c>
      <c r="J3575">
        <v>1</v>
      </c>
      <c r="K3575">
        <v>0</v>
      </c>
      <c r="L3575">
        <v>2</v>
      </c>
      <c r="M3575">
        <v>3</v>
      </c>
      <c r="N3575">
        <v>3</v>
      </c>
      <c r="O3575" t="s">
        <v>88</v>
      </c>
      <c r="Q3575" t="s">
        <v>19686</v>
      </c>
    </row>
    <row r="3576" spans="1:17">
      <c r="A3576" t="s">
        <v>14</v>
      </c>
      <c r="B3576">
        <v>918</v>
      </c>
      <c r="C3576">
        <v>2017</v>
      </c>
      <c r="D3576">
        <v>293510</v>
      </c>
      <c r="E3576">
        <v>6.5</v>
      </c>
      <c r="F3576" s="18">
        <v>6.5</v>
      </c>
      <c r="G3576" s="18">
        <v>6.5</v>
      </c>
      <c r="H3576" s="18">
        <v>6.5</v>
      </c>
      <c r="I3576">
        <v>0</v>
      </c>
      <c r="J3576">
        <v>0</v>
      </c>
      <c r="K3576">
        <v>0</v>
      </c>
      <c r="L3576">
        <v>1</v>
      </c>
      <c r="M3576">
        <v>1</v>
      </c>
      <c r="N3576">
        <v>1</v>
      </c>
      <c r="O3576" t="s">
        <v>88</v>
      </c>
      <c r="Q3576" t="s">
        <v>19676</v>
      </c>
    </row>
    <row r="3577" spans="1:17">
      <c r="A3577" t="s">
        <v>14</v>
      </c>
      <c r="B3577">
        <v>918</v>
      </c>
      <c r="C3577">
        <v>2017</v>
      </c>
      <c r="D3577">
        <v>293520</v>
      </c>
      <c r="E3577">
        <v>6.5</v>
      </c>
      <c r="F3577" s="18">
        <v>6.5</v>
      </c>
      <c r="G3577" s="18">
        <v>6.5</v>
      </c>
      <c r="H3577" s="18">
        <v>6.5</v>
      </c>
      <c r="I3577">
        <v>0</v>
      </c>
      <c r="J3577">
        <v>0</v>
      </c>
      <c r="K3577">
        <v>0</v>
      </c>
      <c r="L3577">
        <v>1</v>
      </c>
      <c r="M3577">
        <v>1</v>
      </c>
      <c r="N3577">
        <v>1</v>
      </c>
      <c r="O3577" t="s">
        <v>88</v>
      </c>
      <c r="Q3577" t="s">
        <v>19674</v>
      </c>
    </row>
    <row r="3578" spans="1:17">
      <c r="A3578" t="s">
        <v>14</v>
      </c>
      <c r="B3578">
        <v>918</v>
      </c>
      <c r="C3578">
        <v>2017</v>
      </c>
      <c r="D3578">
        <v>293530</v>
      </c>
      <c r="E3578">
        <v>6.5</v>
      </c>
      <c r="F3578" s="18">
        <v>6.5</v>
      </c>
      <c r="G3578" s="18">
        <v>6.5</v>
      </c>
      <c r="H3578" s="18">
        <v>6.5</v>
      </c>
      <c r="I3578">
        <v>0</v>
      </c>
      <c r="J3578">
        <v>0</v>
      </c>
      <c r="K3578">
        <v>0</v>
      </c>
      <c r="L3578">
        <v>1</v>
      </c>
      <c r="M3578">
        <v>1</v>
      </c>
      <c r="N3578">
        <v>1</v>
      </c>
      <c r="O3578" t="s">
        <v>88</v>
      </c>
      <c r="Q3578" t="s">
        <v>19672</v>
      </c>
    </row>
    <row r="3579" spans="1:17">
      <c r="A3579" t="s">
        <v>14</v>
      </c>
      <c r="B3579">
        <v>918</v>
      </c>
      <c r="C3579">
        <v>2017</v>
      </c>
      <c r="D3579">
        <v>293540</v>
      </c>
      <c r="E3579">
        <v>6.5</v>
      </c>
      <c r="F3579" s="18">
        <v>6.5</v>
      </c>
      <c r="G3579" s="18">
        <v>6.5</v>
      </c>
      <c r="H3579" s="18">
        <v>6.5</v>
      </c>
      <c r="I3579">
        <v>0</v>
      </c>
      <c r="J3579">
        <v>0</v>
      </c>
      <c r="K3579">
        <v>0</v>
      </c>
      <c r="L3579">
        <v>1</v>
      </c>
      <c r="M3579">
        <v>1</v>
      </c>
      <c r="N3579">
        <v>1</v>
      </c>
      <c r="O3579" t="s">
        <v>88</v>
      </c>
      <c r="Q3579" t="s">
        <v>19670</v>
      </c>
    </row>
    <row r="3580" spans="1:17">
      <c r="A3580" t="s">
        <v>14</v>
      </c>
      <c r="B3580">
        <v>918</v>
      </c>
      <c r="C3580">
        <v>2017</v>
      </c>
      <c r="D3580">
        <v>293550</v>
      </c>
      <c r="E3580">
        <v>6.5</v>
      </c>
      <c r="F3580" s="18">
        <v>6.5</v>
      </c>
      <c r="G3580" s="18">
        <v>6.5</v>
      </c>
      <c r="H3580" s="18">
        <v>6.5</v>
      </c>
      <c r="I3580">
        <v>0</v>
      </c>
      <c r="J3580">
        <v>0</v>
      </c>
      <c r="K3580">
        <v>0</v>
      </c>
      <c r="L3580">
        <v>1</v>
      </c>
      <c r="M3580">
        <v>1</v>
      </c>
      <c r="N3580">
        <v>1</v>
      </c>
      <c r="O3580" t="s">
        <v>88</v>
      </c>
      <c r="Q3580" t="s">
        <v>19668</v>
      </c>
    </row>
    <row r="3581" spans="1:17">
      <c r="A3581" t="s">
        <v>14</v>
      </c>
      <c r="B3581">
        <v>918</v>
      </c>
      <c r="C3581">
        <v>2017</v>
      </c>
      <c r="D3581">
        <v>293590</v>
      </c>
      <c r="E3581">
        <v>227.5</v>
      </c>
      <c r="F3581" s="18">
        <v>0</v>
      </c>
      <c r="G3581" s="18">
        <v>6.5</v>
      </c>
      <c r="H3581" s="18">
        <v>6.32</v>
      </c>
      <c r="I3581">
        <v>0</v>
      </c>
      <c r="J3581">
        <v>1</v>
      </c>
      <c r="K3581">
        <v>0</v>
      </c>
      <c r="L3581">
        <v>35</v>
      </c>
      <c r="M3581">
        <v>36</v>
      </c>
      <c r="N3581">
        <v>36</v>
      </c>
      <c r="O3581" t="s">
        <v>88</v>
      </c>
      <c r="Q3581" t="s">
        <v>19666</v>
      </c>
    </row>
    <row r="3582" spans="1:17">
      <c r="A3582" t="s">
        <v>14</v>
      </c>
      <c r="B3582">
        <v>918</v>
      </c>
      <c r="C3582">
        <v>2017</v>
      </c>
      <c r="D3582">
        <v>293621</v>
      </c>
      <c r="E3582">
        <v>0</v>
      </c>
      <c r="F3582" s="18">
        <v>0</v>
      </c>
      <c r="G3582" s="18">
        <v>0</v>
      </c>
      <c r="H3582" s="18">
        <v>0</v>
      </c>
      <c r="I3582">
        <v>0</v>
      </c>
      <c r="J3582">
        <v>1</v>
      </c>
      <c r="K3582">
        <v>0</v>
      </c>
      <c r="L3582">
        <v>0</v>
      </c>
      <c r="M3582">
        <v>1</v>
      </c>
      <c r="N3582">
        <v>1</v>
      </c>
      <c r="O3582" t="s">
        <v>88</v>
      </c>
      <c r="Q3582" t="s">
        <v>19662</v>
      </c>
    </row>
    <row r="3583" spans="1:17">
      <c r="A3583" t="s">
        <v>14</v>
      </c>
      <c r="B3583">
        <v>918</v>
      </c>
      <c r="C3583">
        <v>2017</v>
      </c>
      <c r="D3583">
        <v>293622</v>
      </c>
      <c r="E3583">
        <v>0</v>
      </c>
      <c r="F3583" s="18">
        <v>0</v>
      </c>
      <c r="G3583" s="18">
        <v>0</v>
      </c>
      <c r="H3583" s="18">
        <v>0</v>
      </c>
      <c r="I3583">
        <v>0</v>
      </c>
      <c r="J3583">
        <v>1</v>
      </c>
      <c r="K3583">
        <v>0</v>
      </c>
      <c r="L3583">
        <v>0</v>
      </c>
      <c r="M3583">
        <v>1</v>
      </c>
      <c r="N3583">
        <v>1</v>
      </c>
      <c r="O3583" t="s">
        <v>88</v>
      </c>
      <c r="Q3583" t="s">
        <v>19660</v>
      </c>
    </row>
    <row r="3584" spans="1:17">
      <c r="A3584" t="s">
        <v>14</v>
      </c>
      <c r="B3584">
        <v>918</v>
      </c>
      <c r="C3584">
        <v>2017</v>
      </c>
      <c r="D3584">
        <v>293623</v>
      </c>
      <c r="E3584">
        <v>0</v>
      </c>
      <c r="F3584" s="18">
        <v>0</v>
      </c>
      <c r="G3584" s="18">
        <v>0</v>
      </c>
      <c r="H3584" s="18">
        <v>0</v>
      </c>
      <c r="I3584">
        <v>0</v>
      </c>
      <c r="J3584">
        <v>1</v>
      </c>
      <c r="K3584">
        <v>0</v>
      </c>
      <c r="L3584">
        <v>0</v>
      </c>
      <c r="M3584">
        <v>1</v>
      </c>
      <c r="N3584">
        <v>1</v>
      </c>
      <c r="O3584" t="s">
        <v>88</v>
      </c>
      <c r="Q3584" t="s">
        <v>19658</v>
      </c>
    </row>
    <row r="3585" spans="1:17">
      <c r="A3585" t="s">
        <v>14</v>
      </c>
      <c r="B3585">
        <v>918</v>
      </c>
      <c r="C3585">
        <v>2017</v>
      </c>
      <c r="D3585">
        <v>293624</v>
      </c>
      <c r="E3585">
        <v>0</v>
      </c>
      <c r="F3585" s="18">
        <v>0</v>
      </c>
      <c r="G3585" s="18">
        <v>0</v>
      </c>
      <c r="H3585" s="18">
        <v>0</v>
      </c>
      <c r="I3585">
        <v>0</v>
      </c>
      <c r="J3585">
        <v>1</v>
      </c>
      <c r="K3585">
        <v>0</v>
      </c>
      <c r="L3585">
        <v>0</v>
      </c>
      <c r="M3585">
        <v>1</v>
      </c>
      <c r="N3585">
        <v>1</v>
      </c>
      <c r="O3585" t="s">
        <v>88</v>
      </c>
      <c r="Q3585" t="s">
        <v>19656</v>
      </c>
    </row>
    <row r="3586" spans="1:17">
      <c r="A3586" t="s">
        <v>14</v>
      </c>
      <c r="B3586">
        <v>918</v>
      </c>
      <c r="C3586">
        <v>2017</v>
      </c>
      <c r="D3586">
        <v>293625</v>
      </c>
      <c r="E3586">
        <v>0</v>
      </c>
      <c r="F3586" s="18">
        <v>0</v>
      </c>
      <c r="G3586" s="18">
        <v>0</v>
      </c>
      <c r="H3586" s="18">
        <v>0</v>
      </c>
      <c r="I3586">
        <v>0</v>
      </c>
      <c r="J3586">
        <v>1</v>
      </c>
      <c r="K3586">
        <v>0</v>
      </c>
      <c r="L3586">
        <v>0</v>
      </c>
      <c r="M3586">
        <v>1</v>
      </c>
      <c r="N3586">
        <v>1</v>
      </c>
      <c r="O3586" t="s">
        <v>88</v>
      </c>
      <c r="Q3586" t="s">
        <v>19654</v>
      </c>
    </row>
    <row r="3587" spans="1:17">
      <c r="A3587" t="s">
        <v>14</v>
      </c>
      <c r="B3587">
        <v>918</v>
      </c>
      <c r="C3587">
        <v>2017</v>
      </c>
      <c r="D3587">
        <v>293626</v>
      </c>
      <c r="E3587">
        <v>0</v>
      </c>
      <c r="F3587" s="18">
        <v>0</v>
      </c>
      <c r="G3587" s="18">
        <v>0</v>
      </c>
      <c r="H3587" s="18">
        <v>0</v>
      </c>
      <c r="I3587">
        <v>0</v>
      </c>
      <c r="J3587">
        <v>1</v>
      </c>
      <c r="K3587">
        <v>0</v>
      </c>
      <c r="L3587">
        <v>0</v>
      </c>
      <c r="M3587">
        <v>1</v>
      </c>
      <c r="N3587">
        <v>1</v>
      </c>
      <c r="O3587" t="s">
        <v>88</v>
      </c>
      <c r="Q3587" t="s">
        <v>19652</v>
      </c>
    </row>
    <row r="3588" spans="1:17">
      <c r="A3588" t="s">
        <v>14</v>
      </c>
      <c r="B3588">
        <v>918</v>
      </c>
      <c r="C3588">
        <v>2017</v>
      </c>
      <c r="D3588">
        <v>293627</v>
      </c>
      <c r="E3588">
        <v>0</v>
      </c>
      <c r="F3588" s="18">
        <v>0</v>
      </c>
      <c r="G3588" s="18">
        <v>0</v>
      </c>
      <c r="H3588" s="18">
        <v>0</v>
      </c>
      <c r="I3588">
        <v>0</v>
      </c>
      <c r="J3588">
        <v>1</v>
      </c>
      <c r="K3588">
        <v>0</v>
      </c>
      <c r="L3588">
        <v>0</v>
      </c>
      <c r="M3588">
        <v>1</v>
      </c>
      <c r="N3588">
        <v>1</v>
      </c>
      <c r="O3588" t="s">
        <v>88</v>
      </c>
      <c r="Q3588" t="s">
        <v>19650</v>
      </c>
    </row>
    <row r="3589" spans="1:17">
      <c r="A3589" t="s">
        <v>14</v>
      </c>
      <c r="B3589">
        <v>918</v>
      </c>
      <c r="C3589">
        <v>2017</v>
      </c>
      <c r="D3589">
        <v>293628</v>
      </c>
      <c r="E3589">
        <v>0</v>
      </c>
      <c r="F3589" s="18">
        <v>0</v>
      </c>
      <c r="G3589" s="18">
        <v>0</v>
      </c>
      <c r="H3589" s="18">
        <v>0</v>
      </c>
      <c r="I3589">
        <v>0</v>
      </c>
      <c r="J3589">
        <v>1</v>
      </c>
      <c r="K3589">
        <v>0</v>
      </c>
      <c r="L3589">
        <v>0</v>
      </c>
      <c r="M3589">
        <v>1</v>
      </c>
      <c r="N3589">
        <v>1</v>
      </c>
      <c r="O3589" t="s">
        <v>88</v>
      </c>
      <c r="Q3589" t="s">
        <v>19648</v>
      </c>
    </row>
    <row r="3590" spans="1:17">
      <c r="A3590" t="s">
        <v>14</v>
      </c>
      <c r="B3590">
        <v>918</v>
      </c>
      <c r="C3590">
        <v>2017</v>
      </c>
      <c r="D3590">
        <v>293629</v>
      </c>
      <c r="E3590">
        <v>0</v>
      </c>
      <c r="F3590" s="18">
        <v>0</v>
      </c>
      <c r="G3590" s="18">
        <v>0</v>
      </c>
      <c r="H3590" s="18">
        <v>0</v>
      </c>
      <c r="I3590">
        <v>0</v>
      </c>
      <c r="J3590">
        <v>1</v>
      </c>
      <c r="K3590">
        <v>0</v>
      </c>
      <c r="L3590">
        <v>0</v>
      </c>
      <c r="M3590">
        <v>1</v>
      </c>
      <c r="N3590">
        <v>1</v>
      </c>
      <c r="O3590" t="s">
        <v>88</v>
      </c>
      <c r="Q3590" t="s">
        <v>19646</v>
      </c>
    </row>
    <row r="3591" spans="1:17">
      <c r="A3591" t="s">
        <v>14</v>
      </c>
      <c r="B3591">
        <v>918</v>
      </c>
      <c r="C3591">
        <v>2017</v>
      </c>
      <c r="D3591">
        <v>293690</v>
      </c>
      <c r="E3591">
        <v>0</v>
      </c>
      <c r="F3591" s="18">
        <v>0</v>
      </c>
      <c r="G3591" s="18">
        <v>0</v>
      </c>
      <c r="H3591" s="18">
        <v>0</v>
      </c>
      <c r="I3591">
        <v>0</v>
      </c>
      <c r="J3591">
        <v>1</v>
      </c>
      <c r="K3591">
        <v>0</v>
      </c>
      <c r="L3591">
        <v>0</v>
      </c>
      <c r="M3591">
        <v>1</v>
      </c>
      <c r="N3591">
        <v>1</v>
      </c>
      <c r="O3591" t="s">
        <v>88</v>
      </c>
      <c r="Q3591" t="s">
        <v>19644</v>
      </c>
    </row>
    <row r="3592" spans="1:17">
      <c r="A3592" t="s">
        <v>14</v>
      </c>
      <c r="B3592">
        <v>918</v>
      </c>
      <c r="C3592">
        <v>2017</v>
      </c>
      <c r="D3592">
        <v>293711</v>
      </c>
      <c r="E3592">
        <v>0</v>
      </c>
      <c r="F3592" s="18">
        <v>0</v>
      </c>
      <c r="G3592" s="18">
        <v>0</v>
      </c>
      <c r="H3592" s="18">
        <v>0</v>
      </c>
      <c r="I3592">
        <v>0</v>
      </c>
      <c r="J3592">
        <v>1</v>
      </c>
      <c r="K3592">
        <v>0</v>
      </c>
      <c r="L3592">
        <v>0</v>
      </c>
      <c r="M3592">
        <v>1</v>
      </c>
      <c r="N3592">
        <v>1</v>
      </c>
      <c r="O3592" t="s">
        <v>88</v>
      </c>
      <c r="Q3592" t="s">
        <v>19640</v>
      </c>
    </row>
    <row r="3593" spans="1:17">
      <c r="A3593" t="s">
        <v>14</v>
      </c>
      <c r="B3593">
        <v>918</v>
      </c>
      <c r="C3593">
        <v>2017</v>
      </c>
      <c r="D3593">
        <v>293712</v>
      </c>
      <c r="E3593">
        <v>0</v>
      </c>
      <c r="F3593" s="18">
        <v>0</v>
      </c>
      <c r="G3593" s="18">
        <v>0</v>
      </c>
      <c r="H3593" s="18">
        <v>0</v>
      </c>
      <c r="I3593">
        <v>0</v>
      </c>
      <c r="J3593">
        <v>1</v>
      </c>
      <c r="K3593">
        <v>0</v>
      </c>
      <c r="L3593">
        <v>0</v>
      </c>
      <c r="M3593">
        <v>1</v>
      </c>
      <c r="N3593">
        <v>1</v>
      </c>
      <c r="O3593" t="s">
        <v>88</v>
      </c>
      <c r="Q3593" t="s">
        <v>19638</v>
      </c>
    </row>
    <row r="3594" spans="1:17">
      <c r="A3594" t="s">
        <v>14</v>
      </c>
      <c r="B3594">
        <v>918</v>
      </c>
      <c r="C3594">
        <v>2017</v>
      </c>
      <c r="D3594">
        <v>293719</v>
      </c>
      <c r="E3594">
        <v>0</v>
      </c>
      <c r="F3594" s="18">
        <v>0</v>
      </c>
      <c r="G3594" s="18">
        <v>0</v>
      </c>
      <c r="H3594" s="18">
        <v>0</v>
      </c>
      <c r="I3594">
        <v>0</v>
      </c>
      <c r="J3594">
        <v>1</v>
      </c>
      <c r="K3594">
        <v>0</v>
      </c>
      <c r="L3594">
        <v>0</v>
      </c>
      <c r="M3594">
        <v>1</v>
      </c>
      <c r="N3594">
        <v>1</v>
      </c>
      <c r="O3594" t="s">
        <v>88</v>
      </c>
      <c r="Q3594" t="s">
        <v>19636</v>
      </c>
    </row>
    <row r="3595" spans="1:17">
      <c r="A3595" t="s">
        <v>14</v>
      </c>
      <c r="B3595">
        <v>918</v>
      </c>
      <c r="C3595">
        <v>2017</v>
      </c>
      <c r="D3595">
        <v>293721</v>
      </c>
      <c r="E3595">
        <v>0</v>
      </c>
      <c r="F3595" s="18">
        <v>0</v>
      </c>
      <c r="G3595" s="18">
        <v>0</v>
      </c>
      <c r="H3595" s="18">
        <v>0</v>
      </c>
      <c r="I3595">
        <v>0</v>
      </c>
      <c r="J3595">
        <v>1</v>
      </c>
      <c r="K3595">
        <v>0</v>
      </c>
      <c r="L3595">
        <v>0</v>
      </c>
      <c r="M3595">
        <v>1</v>
      </c>
      <c r="N3595">
        <v>1</v>
      </c>
      <c r="O3595" t="s">
        <v>88</v>
      </c>
      <c r="Q3595" t="s">
        <v>19634</v>
      </c>
    </row>
    <row r="3596" spans="1:17">
      <c r="A3596" t="s">
        <v>14</v>
      </c>
      <c r="B3596">
        <v>918</v>
      </c>
      <c r="C3596">
        <v>2017</v>
      </c>
      <c r="D3596">
        <v>293722</v>
      </c>
      <c r="E3596">
        <v>0</v>
      </c>
      <c r="F3596" s="18">
        <v>0</v>
      </c>
      <c r="G3596" s="18">
        <v>0</v>
      </c>
      <c r="H3596" s="18">
        <v>0</v>
      </c>
      <c r="I3596">
        <v>0</v>
      </c>
      <c r="J3596">
        <v>1</v>
      </c>
      <c r="K3596">
        <v>0</v>
      </c>
      <c r="L3596">
        <v>0</v>
      </c>
      <c r="M3596">
        <v>1</v>
      </c>
      <c r="N3596">
        <v>1</v>
      </c>
      <c r="O3596" t="s">
        <v>88</v>
      </c>
      <c r="Q3596" t="s">
        <v>19632</v>
      </c>
    </row>
    <row r="3597" spans="1:17">
      <c r="A3597" t="s">
        <v>14</v>
      </c>
      <c r="B3597">
        <v>918</v>
      </c>
      <c r="C3597">
        <v>2017</v>
      </c>
      <c r="D3597">
        <v>293723</v>
      </c>
      <c r="E3597">
        <v>0</v>
      </c>
      <c r="F3597" s="18">
        <v>0</v>
      </c>
      <c r="G3597" s="18">
        <v>0</v>
      </c>
      <c r="H3597" s="18">
        <v>0</v>
      </c>
      <c r="I3597">
        <v>0</v>
      </c>
      <c r="J3597">
        <v>1</v>
      </c>
      <c r="K3597">
        <v>0</v>
      </c>
      <c r="L3597">
        <v>0</v>
      </c>
      <c r="M3597">
        <v>1</v>
      </c>
      <c r="N3597">
        <v>1</v>
      </c>
      <c r="O3597" t="s">
        <v>88</v>
      </c>
      <c r="Q3597" t="s">
        <v>19615</v>
      </c>
    </row>
    <row r="3598" spans="1:17">
      <c r="A3598" t="s">
        <v>14</v>
      </c>
      <c r="B3598">
        <v>918</v>
      </c>
      <c r="C3598">
        <v>2017</v>
      </c>
      <c r="D3598">
        <v>293729</v>
      </c>
      <c r="E3598">
        <v>0</v>
      </c>
      <c r="F3598" s="18">
        <v>0</v>
      </c>
      <c r="G3598" s="18">
        <v>0</v>
      </c>
      <c r="H3598" s="18">
        <v>0</v>
      </c>
      <c r="I3598">
        <v>0</v>
      </c>
      <c r="J3598">
        <v>1</v>
      </c>
      <c r="K3598">
        <v>0</v>
      </c>
      <c r="L3598">
        <v>0</v>
      </c>
      <c r="M3598">
        <v>1</v>
      </c>
      <c r="N3598">
        <v>1</v>
      </c>
      <c r="O3598" t="s">
        <v>88</v>
      </c>
      <c r="Q3598" t="s">
        <v>19629</v>
      </c>
    </row>
    <row r="3599" spans="1:17">
      <c r="A3599" t="s">
        <v>14</v>
      </c>
      <c r="B3599">
        <v>918</v>
      </c>
      <c r="C3599">
        <v>2017</v>
      </c>
      <c r="D3599">
        <v>293750</v>
      </c>
      <c r="E3599">
        <v>0</v>
      </c>
      <c r="F3599" s="18">
        <v>0</v>
      </c>
      <c r="G3599" s="18">
        <v>0</v>
      </c>
      <c r="H3599" s="18">
        <v>0</v>
      </c>
      <c r="I3599">
        <v>0</v>
      </c>
      <c r="J3599">
        <v>1</v>
      </c>
      <c r="K3599">
        <v>0</v>
      </c>
      <c r="L3599">
        <v>0</v>
      </c>
      <c r="M3599">
        <v>1</v>
      </c>
      <c r="N3599">
        <v>1</v>
      </c>
      <c r="O3599" t="s">
        <v>88</v>
      </c>
      <c r="Q3599" t="s">
        <v>19621</v>
      </c>
    </row>
    <row r="3600" spans="1:17">
      <c r="A3600" t="s">
        <v>14</v>
      </c>
      <c r="B3600">
        <v>918</v>
      </c>
      <c r="C3600">
        <v>2017</v>
      </c>
      <c r="D3600">
        <v>293790</v>
      </c>
      <c r="E3600">
        <v>0</v>
      </c>
      <c r="F3600" s="18">
        <v>0</v>
      </c>
      <c r="G3600" s="18">
        <v>0</v>
      </c>
      <c r="H3600" s="18">
        <v>0</v>
      </c>
      <c r="I3600">
        <v>0</v>
      </c>
      <c r="J3600">
        <v>1</v>
      </c>
      <c r="K3600">
        <v>0</v>
      </c>
      <c r="L3600">
        <v>0</v>
      </c>
      <c r="M3600">
        <v>1</v>
      </c>
      <c r="N3600">
        <v>1</v>
      </c>
      <c r="O3600" t="s">
        <v>88</v>
      </c>
      <c r="Q3600" t="s">
        <v>19619</v>
      </c>
    </row>
    <row r="3601" spans="1:17">
      <c r="A3601" t="s">
        <v>14</v>
      </c>
      <c r="B3601">
        <v>918</v>
      </c>
      <c r="C3601">
        <v>2017</v>
      </c>
      <c r="D3601">
        <v>293810</v>
      </c>
      <c r="E3601">
        <v>6.5</v>
      </c>
      <c r="F3601" s="18">
        <v>6.5</v>
      </c>
      <c r="G3601" s="18">
        <v>6.5</v>
      </c>
      <c r="H3601" s="18">
        <v>6.5</v>
      </c>
      <c r="I3601">
        <v>0</v>
      </c>
      <c r="J3601">
        <v>0</v>
      </c>
      <c r="K3601">
        <v>0</v>
      </c>
      <c r="L3601">
        <v>1</v>
      </c>
      <c r="M3601">
        <v>1</v>
      </c>
      <c r="N3601">
        <v>1</v>
      </c>
      <c r="O3601" t="s">
        <v>88</v>
      </c>
      <c r="Q3601" t="s">
        <v>19611</v>
      </c>
    </row>
    <row r="3602" spans="1:17">
      <c r="A3602" t="s">
        <v>14</v>
      </c>
      <c r="B3602">
        <v>918</v>
      </c>
      <c r="C3602">
        <v>2017</v>
      </c>
      <c r="D3602">
        <v>293890</v>
      </c>
      <c r="E3602">
        <v>36.9</v>
      </c>
      <c r="F3602" s="18">
        <v>5.7</v>
      </c>
      <c r="G3602" s="18">
        <v>6.5</v>
      </c>
      <c r="H3602" s="18">
        <v>6.15</v>
      </c>
      <c r="I3602">
        <v>0</v>
      </c>
      <c r="J3602">
        <v>0</v>
      </c>
      <c r="K3602">
        <v>0</v>
      </c>
      <c r="L3602">
        <v>6</v>
      </c>
      <c r="M3602">
        <v>6</v>
      </c>
      <c r="N3602">
        <v>6</v>
      </c>
      <c r="O3602" t="s">
        <v>88</v>
      </c>
      <c r="Q3602" t="s">
        <v>19609</v>
      </c>
    </row>
    <row r="3603" spans="1:17">
      <c r="A3603" t="s">
        <v>14</v>
      </c>
      <c r="B3603">
        <v>918</v>
      </c>
      <c r="C3603">
        <v>2017</v>
      </c>
      <c r="D3603">
        <v>293911</v>
      </c>
      <c r="E3603">
        <v>0</v>
      </c>
      <c r="F3603" s="18">
        <v>0</v>
      </c>
      <c r="G3603" s="18">
        <v>0</v>
      </c>
      <c r="H3603" s="18">
        <v>0</v>
      </c>
      <c r="I3603">
        <v>0</v>
      </c>
      <c r="J3603">
        <v>1</v>
      </c>
      <c r="K3603">
        <v>0</v>
      </c>
      <c r="L3603">
        <v>0</v>
      </c>
      <c r="M3603">
        <v>1</v>
      </c>
      <c r="N3603">
        <v>1</v>
      </c>
      <c r="O3603" t="s">
        <v>88</v>
      </c>
      <c r="Q3603" t="s">
        <v>19605</v>
      </c>
    </row>
    <row r="3604" spans="1:17">
      <c r="A3604" t="s">
        <v>14</v>
      </c>
      <c r="B3604">
        <v>918</v>
      </c>
      <c r="C3604">
        <v>2017</v>
      </c>
      <c r="D3604">
        <v>293919</v>
      </c>
      <c r="E3604">
        <v>0</v>
      </c>
      <c r="F3604" s="18">
        <v>0</v>
      </c>
      <c r="G3604" s="18">
        <v>0</v>
      </c>
      <c r="H3604" s="18">
        <v>0</v>
      </c>
      <c r="I3604">
        <v>0</v>
      </c>
      <c r="J3604">
        <v>1</v>
      </c>
      <c r="K3604">
        <v>0</v>
      </c>
      <c r="L3604">
        <v>0</v>
      </c>
      <c r="M3604">
        <v>1</v>
      </c>
      <c r="N3604">
        <v>1</v>
      </c>
      <c r="O3604" t="s">
        <v>88</v>
      </c>
      <c r="Q3604" t="s">
        <v>19603</v>
      </c>
    </row>
    <row r="3605" spans="1:17">
      <c r="A3605" t="s">
        <v>14</v>
      </c>
      <c r="B3605">
        <v>918</v>
      </c>
      <c r="C3605">
        <v>2017</v>
      </c>
      <c r="D3605">
        <v>293920</v>
      </c>
      <c r="E3605">
        <v>0</v>
      </c>
      <c r="F3605" s="18">
        <v>0</v>
      </c>
      <c r="G3605" s="18">
        <v>0</v>
      </c>
      <c r="H3605" s="18">
        <v>0</v>
      </c>
      <c r="I3605">
        <v>0</v>
      </c>
      <c r="J3605">
        <v>1</v>
      </c>
      <c r="K3605">
        <v>0</v>
      </c>
      <c r="L3605">
        <v>0</v>
      </c>
      <c r="M3605">
        <v>1</v>
      </c>
      <c r="N3605">
        <v>1</v>
      </c>
      <c r="O3605" t="s">
        <v>88</v>
      </c>
      <c r="Q3605" t="s">
        <v>19601</v>
      </c>
    </row>
    <row r="3606" spans="1:17">
      <c r="A3606" t="s">
        <v>14</v>
      </c>
      <c r="B3606">
        <v>918</v>
      </c>
      <c r="C3606">
        <v>2017</v>
      </c>
      <c r="D3606">
        <v>293930</v>
      </c>
      <c r="E3606">
        <v>0</v>
      </c>
      <c r="F3606" s="18">
        <v>0</v>
      </c>
      <c r="G3606" s="18">
        <v>0</v>
      </c>
      <c r="H3606" s="18">
        <v>0</v>
      </c>
      <c r="I3606">
        <v>0</v>
      </c>
      <c r="J3606">
        <v>1</v>
      </c>
      <c r="K3606">
        <v>0</v>
      </c>
      <c r="L3606">
        <v>0</v>
      </c>
      <c r="M3606">
        <v>1</v>
      </c>
      <c r="N3606">
        <v>1</v>
      </c>
      <c r="O3606" t="s">
        <v>88</v>
      </c>
      <c r="Q3606" t="s">
        <v>19595</v>
      </c>
    </row>
    <row r="3607" spans="1:17">
      <c r="A3607" t="s">
        <v>14</v>
      </c>
      <c r="B3607">
        <v>918</v>
      </c>
      <c r="C3607">
        <v>2017</v>
      </c>
      <c r="D3607">
        <v>293941</v>
      </c>
      <c r="E3607">
        <v>0</v>
      </c>
      <c r="F3607" s="18">
        <v>0</v>
      </c>
      <c r="G3607" s="18">
        <v>0</v>
      </c>
      <c r="H3607" s="18">
        <v>0</v>
      </c>
      <c r="I3607">
        <v>0</v>
      </c>
      <c r="J3607">
        <v>1</v>
      </c>
      <c r="K3607">
        <v>0</v>
      </c>
      <c r="L3607">
        <v>0</v>
      </c>
      <c r="M3607">
        <v>1</v>
      </c>
      <c r="N3607">
        <v>1</v>
      </c>
      <c r="O3607" t="s">
        <v>88</v>
      </c>
      <c r="Q3607" t="s">
        <v>19593</v>
      </c>
    </row>
    <row r="3608" spans="1:17">
      <c r="A3608" t="s">
        <v>14</v>
      </c>
      <c r="B3608">
        <v>918</v>
      </c>
      <c r="C3608">
        <v>2017</v>
      </c>
      <c r="D3608">
        <v>293942</v>
      </c>
      <c r="E3608">
        <v>0</v>
      </c>
      <c r="F3608" s="18">
        <v>0</v>
      </c>
      <c r="G3608" s="18">
        <v>0</v>
      </c>
      <c r="H3608" s="18">
        <v>0</v>
      </c>
      <c r="I3608">
        <v>0</v>
      </c>
      <c r="J3608">
        <v>1</v>
      </c>
      <c r="K3608">
        <v>0</v>
      </c>
      <c r="L3608">
        <v>0</v>
      </c>
      <c r="M3608">
        <v>1</v>
      </c>
      <c r="N3608">
        <v>1</v>
      </c>
      <c r="O3608" t="s">
        <v>88</v>
      </c>
      <c r="Q3608" t="s">
        <v>19591</v>
      </c>
    </row>
    <row r="3609" spans="1:17">
      <c r="A3609" t="s">
        <v>14</v>
      </c>
      <c r="B3609">
        <v>918</v>
      </c>
      <c r="C3609">
        <v>2017</v>
      </c>
      <c r="D3609">
        <v>293943</v>
      </c>
      <c r="E3609">
        <v>0</v>
      </c>
      <c r="F3609" s="18">
        <v>0</v>
      </c>
      <c r="G3609" s="18">
        <v>0</v>
      </c>
      <c r="H3609" s="18">
        <v>0</v>
      </c>
      <c r="I3609">
        <v>0</v>
      </c>
      <c r="J3609">
        <v>1</v>
      </c>
      <c r="K3609">
        <v>0</v>
      </c>
      <c r="L3609">
        <v>0</v>
      </c>
      <c r="M3609">
        <v>1</v>
      </c>
      <c r="N3609">
        <v>1</v>
      </c>
      <c r="O3609" t="s">
        <v>88</v>
      </c>
      <c r="Q3609" t="s">
        <v>19589</v>
      </c>
    </row>
    <row r="3610" spans="1:17">
      <c r="A3610" t="s">
        <v>14</v>
      </c>
      <c r="B3610">
        <v>918</v>
      </c>
      <c r="C3610">
        <v>2017</v>
      </c>
      <c r="D3610">
        <v>293944</v>
      </c>
      <c r="E3610">
        <v>0</v>
      </c>
      <c r="F3610" s="18">
        <v>0</v>
      </c>
      <c r="G3610" s="18">
        <v>0</v>
      </c>
      <c r="H3610" s="18">
        <v>0</v>
      </c>
      <c r="I3610">
        <v>0</v>
      </c>
      <c r="J3610">
        <v>1</v>
      </c>
      <c r="K3610">
        <v>0</v>
      </c>
      <c r="L3610">
        <v>0</v>
      </c>
      <c r="M3610">
        <v>1</v>
      </c>
      <c r="N3610">
        <v>1</v>
      </c>
      <c r="O3610" t="s">
        <v>88</v>
      </c>
      <c r="Q3610" t="s">
        <v>19587</v>
      </c>
    </row>
    <row r="3611" spans="1:17">
      <c r="A3611" t="s">
        <v>14</v>
      </c>
      <c r="B3611">
        <v>918</v>
      </c>
      <c r="C3611">
        <v>2017</v>
      </c>
      <c r="D3611">
        <v>293949</v>
      </c>
      <c r="E3611">
        <v>0</v>
      </c>
      <c r="F3611" s="18">
        <v>0</v>
      </c>
      <c r="G3611" s="18">
        <v>0</v>
      </c>
      <c r="H3611" s="18">
        <v>0</v>
      </c>
      <c r="I3611">
        <v>0</v>
      </c>
      <c r="J3611">
        <v>1</v>
      </c>
      <c r="K3611">
        <v>0</v>
      </c>
      <c r="L3611">
        <v>0</v>
      </c>
      <c r="M3611">
        <v>1</v>
      </c>
      <c r="N3611">
        <v>1</v>
      </c>
      <c r="O3611" t="s">
        <v>88</v>
      </c>
      <c r="Q3611" t="s">
        <v>19585</v>
      </c>
    </row>
    <row r="3612" spans="1:17">
      <c r="A3612" t="s">
        <v>14</v>
      </c>
      <c r="B3612">
        <v>918</v>
      </c>
      <c r="C3612">
        <v>2017</v>
      </c>
      <c r="D3612">
        <v>293951</v>
      </c>
      <c r="E3612">
        <v>0</v>
      </c>
      <c r="F3612" s="18">
        <v>0</v>
      </c>
      <c r="G3612" s="18">
        <v>0</v>
      </c>
      <c r="H3612" s="18">
        <v>0</v>
      </c>
      <c r="I3612">
        <v>0</v>
      </c>
      <c r="J3612">
        <v>1</v>
      </c>
      <c r="K3612">
        <v>0</v>
      </c>
      <c r="L3612">
        <v>0</v>
      </c>
      <c r="M3612">
        <v>1</v>
      </c>
      <c r="N3612">
        <v>1</v>
      </c>
      <c r="O3612" t="s">
        <v>88</v>
      </c>
      <c r="Q3612" t="s">
        <v>19581</v>
      </c>
    </row>
    <row r="3613" spans="1:17">
      <c r="A3613" t="s">
        <v>14</v>
      </c>
      <c r="B3613">
        <v>918</v>
      </c>
      <c r="C3613">
        <v>2017</v>
      </c>
      <c r="D3613">
        <v>293959</v>
      </c>
      <c r="E3613">
        <v>0</v>
      </c>
      <c r="F3613" s="18">
        <v>0</v>
      </c>
      <c r="G3613" s="18">
        <v>0</v>
      </c>
      <c r="H3613" s="18">
        <v>0</v>
      </c>
      <c r="I3613">
        <v>0</v>
      </c>
      <c r="J3613">
        <v>1</v>
      </c>
      <c r="K3613">
        <v>0</v>
      </c>
      <c r="L3613">
        <v>0</v>
      </c>
      <c r="M3613">
        <v>1</v>
      </c>
      <c r="N3613">
        <v>1</v>
      </c>
      <c r="O3613" t="s">
        <v>88</v>
      </c>
      <c r="Q3613" t="s">
        <v>19579</v>
      </c>
    </row>
    <row r="3614" spans="1:17">
      <c r="A3614" t="s">
        <v>14</v>
      </c>
      <c r="B3614">
        <v>918</v>
      </c>
      <c r="C3614">
        <v>2017</v>
      </c>
      <c r="D3614">
        <v>293961</v>
      </c>
      <c r="E3614">
        <v>0</v>
      </c>
      <c r="F3614" s="18">
        <v>0</v>
      </c>
      <c r="G3614" s="18">
        <v>0</v>
      </c>
      <c r="H3614" s="18">
        <v>0</v>
      </c>
      <c r="I3614">
        <v>0</v>
      </c>
      <c r="J3614">
        <v>1</v>
      </c>
      <c r="K3614">
        <v>0</v>
      </c>
      <c r="L3614">
        <v>0</v>
      </c>
      <c r="M3614">
        <v>1</v>
      </c>
      <c r="N3614">
        <v>1</v>
      </c>
      <c r="O3614" t="s">
        <v>88</v>
      </c>
      <c r="Q3614" t="s">
        <v>19577</v>
      </c>
    </row>
    <row r="3615" spans="1:17">
      <c r="A3615" t="s">
        <v>14</v>
      </c>
      <c r="B3615">
        <v>918</v>
      </c>
      <c r="C3615">
        <v>2017</v>
      </c>
      <c r="D3615">
        <v>293962</v>
      </c>
      <c r="E3615">
        <v>0</v>
      </c>
      <c r="F3615" s="18">
        <v>0</v>
      </c>
      <c r="G3615" s="18">
        <v>0</v>
      </c>
      <c r="H3615" s="18">
        <v>0</v>
      </c>
      <c r="I3615">
        <v>0</v>
      </c>
      <c r="J3615">
        <v>1</v>
      </c>
      <c r="K3615">
        <v>0</v>
      </c>
      <c r="L3615">
        <v>0</v>
      </c>
      <c r="M3615">
        <v>1</v>
      </c>
      <c r="N3615">
        <v>1</v>
      </c>
      <c r="O3615" t="s">
        <v>88</v>
      </c>
      <c r="Q3615" t="s">
        <v>19575</v>
      </c>
    </row>
    <row r="3616" spans="1:17">
      <c r="A3616" t="s">
        <v>14</v>
      </c>
      <c r="B3616">
        <v>918</v>
      </c>
      <c r="C3616">
        <v>2017</v>
      </c>
      <c r="D3616">
        <v>293963</v>
      </c>
      <c r="E3616">
        <v>0</v>
      </c>
      <c r="F3616" s="18">
        <v>0</v>
      </c>
      <c r="G3616" s="18">
        <v>0</v>
      </c>
      <c r="H3616" s="18">
        <v>0</v>
      </c>
      <c r="I3616">
        <v>0</v>
      </c>
      <c r="J3616">
        <v>1</v>
      </c>
      <c r="K3616">
        <v>0</v>
      </c>
      <c r="L3616">
        <v>0</v>
      </c>
      <c r="M3616">
        <v>1</v>
      </c>
      <c r="N3616">
        <v>1</v>
      </c>
      <c r="O3616" t="s">
        <v>88</v>
      </c>
      <c r="Q3616" t="s">
        <v>19573</v>
      </c>
    </row>
    <row r="3617" spans="1:17">
      <c r="A3617" t="s">
        <v>14</v>
      </c>
      <c r="B3617">
        <v>918</v>
      </c>
      <c r="C3617">
        <v>2017</v>
      </c>
      <c r="D3617">
        <v>293969</v>
      </c>
      <c r="E3617">
        <v>0</v>
      </c>
      <c r="F3617" s="18">
        <v>0</v>
      </c>
      <c r="G3617" s="18">
        <v>0</v>
      </c>
      <c r="H3617" s="18">
        <v>0</v>
      </c>
      <c r="I3617">
        <v>0</v>
      </c>
      <c r="J3617">
        <v>1</v>
      </c>
      <c r="K3617">
        <v>0</v>
      </c>
      <c r="L3617">
        <v>0</v>
      </c>
      <c r="M3617">
        <v>1</v>
      </c>
      <c r="N3617">
        <v>1</v>
      </c>
      <c r="O3617" t="s">
        <v>88</v>
      </c>
      <c r="Q3617" t="s">
        <v>19571</v>
      </c>
    </row>
    <row r="3618" spans="1:17">
      <c r="A3618" t="s">
        <v>14</v>
      </c>
      <c r="B3618">
        <v>918</v>
      </c>
      <c r="C3618">
        <v>2017</v>
      </c>
      <c r="D3618">
        <v>293971</v>
      </c>
      <c r="E3618">
        <v>0</v>
      </c>
      <c r="F3618" s="18">
        <v>0</v>
      </c>
      <c r="G3618" s="18">
        <v>0</v>
      </c>
      <c r="H3618" s="18">
        <v>0</v>
      </c>
      <c r="I3618">
        <v>0</v>
      </c>
      <c r="J3618">
        <v>1</v>
      </c>
      <c r="K3618">
        <v>0</v>
      </c>
      <c r="L3618">
        <v>0</v>
      </c>
      <c r="M3618">
        <v>1</v>
      </c>
      <c r="N3618">
        <v>1</v>
      </c>
      <c r="O3618" t="s">
        <v>88</v>
      </c>
      <c r="Q3618" t="s">
        <v>19560</v>
      </c>
    </row>
    <row r="3619" spans="1:17">
      <c r="A3619" t="s">
        <v>14</v>
      </c>
      <c r="B3619">
        <v>918</v>
      </c>
      <c r="C3619">
        <v>2017</v>
      </c>
      <c r="D3619">
        <v>293979</v>
      </c>
      <c r="E3619">
        <v>0</v>
      </c>
      <c r="F3619" s="18">
        <v>0</v>
      </c>
      <c r="G3619" s="18">
        <v>0</v>
      </c>
      <c r="H3619" s="18">
        <v>0</v>
      </c>
      <c r="I3619">
        <v>0</v>
      </c>
      <c r="J3619">
        <v>5</v>
      </c>
      <c r="K3619">
        <v>0</v>
      </c>
      <c r="L3619">
        <v>0</v>
      </c>
      <c r="M3619">
        <v>5</v>
      </c>
      <c r="N3619">
        <v>5</v>
      </c>
      <c r="O3619" t="s">
        <v>88</v>
      </c>
      <c r="Q3619" t="s">
        <v>19566</v>
      </c>
    </row>
    <row r="3620" spans="1:17">
      <c r="A3620" t="s">
        <v>14</v>
      </c>
      <c r="B3620">
        <v>918</v>
      </c>
      <c r="C3620">
        <v>2017</v>
      </c>
      <c r="D3620">
        <v>293980</v>
      </c>
      <c r="E3620">
        <v>0</v>
      </c>
      <c r="F3620" s="18">
        <v>0</v>
      </c>
      <c r="G3620" s="18">
        <v>0</v>
      </c>
      <c r="H3620" s="18">
        <v>0</v>
      </c>
      <c r="I3620">
        <v>0</v>
      </c>
      <c r="J3620">
        <v>1</v>
      </c>
      <c r="K3620">
        <v>0</v>
      </c>
      <c r="L3620">
        <v>0</v>
      </c>
      <c r="M3620">
        <v>1</v>
      </c>
      <c r="N3620">
        <v>1</v>
      </c>
      <c r="O3620" t="s">
        <v>88</v>
      </c>
      <c r="Q3620" t="s">
        <v>19564</v>
      </c>
    </row>
    <row r="3621" spans="1:17">
      <c r="A3621" t="s">
        <v>14</v>
      </c>
      <c r="B3621">
        <v>918</v>
      </c>
      <c r="C3621">
        <v>2017</v>
      </c>
      <c r="D3621">
        <v>294000</v>
      </c>
      <c r="E3621">
        <v>32.5</v>
      </c>
      <c r="F3621" s="18">
        <v>6.5</v>
      </c>
      <c r="G3621" s="18">
        <v>6.5</v>
      </c>
      <c r="H3621" s="18">
        <v>6.5</v>
      </c>
      <c r="I3621">
        <v>0</v>
      </c>
      <c r="J3621">
        <v>0</v>
      </c>
      <c r="K3621">
        <v>0</v>
      </c>
      <c r="L3621">
        <v>5</v>
      </c>
      <c r="M3621">
        <v>5</v>
      </c>
      <c r="N3621">
        <v>5</v>
      </c>
      <c r="O3621" t="s">
        <v>88</v>
      </c>
      <c r="Q3621" t="s">
        <v>19556</v>
      </c>
    </row>
    <row r="3622" spans="1:17">
      <c r="A3622" t="s">
        <v>14</v>
      </c>
      <c r="B3622">
        <v>918</v>
      </c>
      <c r="C3622">
        <v>2017</v>
      </c>
      <c r="D3622">
        <v>294110</v>
      </c>
      <c r="E3622">
        <v>0</v>
      </c>
      <c r="F3622" s="18">
        <v>0</v>
      </c>
      <c r="G3622" s="18">
        <v>0</v>
      </c>
      <c r="H3622" s="18">
        <v>0</v>
      </c>
      <c r="I3622">
        <v>0</v>
      </c>
      <c r="J3622">
        <v>1</v>
      </c>
      <c r="K3622">
        <v>0</v>
      </c>
      <c r="L3622">
        <v>0</v>
      </c>
      <c r="M3622">
        <v>1</v>
      </c>
      <c r="N3622">
        <v>1</v>
      </c>
      <c r="O3622" t="s">
        <v>88</v>
      </c>
      <c r="Q3622" t="s">
        <v>19554</v>
      </c>
    </row>
    <row r="3623" spans="1:17">
      <c r="A3623" t="s">
        <v>14</v>
      </c>
      <c r="B3623">
        <v>918</v>
      </c>
      <c r="C3623">
        <v>2017</v>
      </c>
      <c r="D3623">
        <v>294120</v>
      </c>
      <c r="E3623">
        <v>10.6</v>
      </c>
      <c r="F3623" s="18">
        <v>0</v>
      </c>
      <c r="G3623" s="18">
        <v>5.3</v>
      </c>
      <c r="H3623" s="18">
        <v>3.53</v>
      </c>
      <c r="I3623">
        <v>0</v>
      </c>
      <c r="J3623">
        <v>1</v>
      </c>
      <c r="K3623">
        <v>0</v>
      </c>
      <c r="L3623">
        <v>2</v>
      </c>
      <c r="M3623">
        <v>3</v>
      </c>
      <c r="N3623">
        <v>3</v>
      </c>
      <c r="O3623" t="s">
        <v>88</v>
      </c>
      <c r="Q3623" t="s">
        <v>19552</v>
      </c>
    </row>
    <row r="3624" spans="1:17">
      <c r="A3624" t="s">
        <v>14</v>
      </c>
      <c r="B3624">
        <v>918</v>
      </c>
      <c r="C3624">
        <v>2017</v>
      </c>
      <c r="D3624">
        <v>294130</v>
      </c>
      <c r="E3624">
        <v>0</v>
      </c>
      <c r="F3624" s="18">
        <v>0</v>
      </c>
      <c r="G3624" s="18">
        <v>0</v>
      </c>
      <c r="H3624" s="18">
        <v>0</v>
      </c>
      <c r="I3624">
        <v>0</v>
      </c>
      <c r="J3624">
        <v>1</v>
      </c>
      <c r="K3624">
        <v>0</v>
      </c>
      <c r="L3624">
        <v>0</v>
      </c>
      <c r="M3624">
        <v>1</v>
      </c>
      <c r="N3624">
        <v>1</v>
      </c>
      <c r="O3624" t="s">
        <v>88</v>
      </c>
      <c r="Q3624" t="s">
        <v>19550</v>
      </c>
    </row>
    <row r="3625" spans="1:17">
      <c r="A3625" t="s">
        <v>14</v>
      </c>
      <c r="B3625">
        <v>918</v>
      </c>
      <c r="C3625">
        <v>2017</v>
      </c>
      <c r="D3625">
        <v>294140</v>
      </c>
      <c r="E3625">
        <v>0</v>
      </c>
      <c r="F3625" s="18">
        <v>0</v>
      </c>
      <c r="G3625" s="18">
        <v>0</v>
      </c>
      <c r="H3625" s="18">
        <v>0</v>
      </c>
      <c r="I3625">
        <v>0</v>
      </c>
      <c r="J3625">
        <v>1</v>
      </c>
      <c r="K3625">
        <v>0</v>
      </c>
      <c r="L3625">
        <v>0</v>
      </c>
      <c r="M3625">
        <v>1</v>
      </c>
      <c r="N3625">
        <v>1</v>
      </c>
      <c r="O3625" t="s">
        <v>88</v>
      </c>
      <c r="Q3625" t="s">
        <v>19548</v>
      </c>
    </row>
    <row r="3626" spans="1:17">
      <c r="A3626" t="s">
        <v>14</v>
      </c>
      <c r="B3626">
        <v>918</v>
      </c>
      <c r="C3626">
        <v>2017</v>
      </c>
      <c r="D3626">
        <v>294150</v>
      </c>
      <c r="E3626">
        <v>0</v>
      </c>
      <c r="F3626" s="18">
        <v>0</v>
      </c>
      <c r="G3626" s="18">
        <v>0</v>
      </c>
      <c r="H3626" s="18">
        <v>0</v>
      </c>
      <c r="I3626">
        <v>0</v>
      </c>
      <c r="J3626">
        <v>1</v>
      </c>
      <c r="K3626">
        <v>0</v>
      </c>
      <c r="L3626">
        <v>0</v>
      </c>
      <c r="M3626">
        <v>1</v>
      </c>
      <c r="N3626">
        <v>1</v>
      </c>
      <c r="O3626" t="s">
        <v>88</v>
      </c>
      <c r="Q3626" t="s">
        <v>19546</v>
      </c>
    </row>
    <row r="3627" spans="1:17">
      <c r="A3627" t="s">
        <v>14</v>
      </c>
      <c r="B3627">
        <v>918</v>
      </c>
      <c r="C3627">
        <v>2017</v>
      </c>
      <c r="D3627">
        <v>294190</v>
      </c>
      <c r="E3627">
        <v>0</v>
      </c>
      <c r="F3627" s="18">
        <v>0</v>
      </c>
      <c r="G3627" s="18">
        <v>0</v>
      </c>
      <c r="H3627" s="18">
        <v>0</v>
      </c>
      <c r="I3627">
        <v>0</v>
      </c>
      <c r="J3627">
        <v>1</v>
      </c>
      <c r="K3627">
        <v>0</v>
      </c>
      <c r="L3627">
        <v>0</v>
      </c>
      <c r="M3627">
        <v>1</v>
      </c>
      <c r="N3627">
        <v>1</v>
      </c>
      <c r="O3627" t="s">
        <v>88</v>
      </c>
      <c r="Q3627" t="s">
        <v>19544</v>
      </c>
    </row>
    <row r="3628" spans="1:17">
      <c r="A3628" t="s">
        <v>14</v>
      </c>
      <c r="B3628">
        <v>918</v>
      </c>
      <c r="C3628">
        <v>2017</v>
      </c>
      <c r="D3628">
        <v>300120</v>
      </c>
      <c r="E3628">
        <v>0</v>
      </c>
      <c r="F3628" s="18">
        <v>0</v>
      </c>
      <c r="G3628" s="18">
        <v>0</v>
      </c>
      <c r="H3628" s="18">
        <v>0</v>
      </c>
      <c r="I3628">
        <v>0</v>
      </c>
      <c r="J3628">
        <v>2</v>
      </c>
      <c r="K3628">
        <v>0</v>
      </c>
      <c r="L3628">
        <v>0</v>
      </c>
      <c r="M3628">
        <v>2</v>
      </c>
      <c r="N3628">
        <v>2</v>
      </c>
      <c r="O3628" t="s">
        <v>88</v>
      </c>
      <c r="Q3628" t="s">
        <v>19538</v>
      </c>
    </row>
    <row r="3629" spans="1:17">
      <c r="A3629" t="s">
        <v>14</v>
      </c>
      <c r="B3629">
        <v>918</v>
      </c>
      <c r="C3629">
        <v>2017</v>
      </c>
      <c r="D3629">
        <v>300190</v>
      </c>
      <c r="E3629">
        <v>0</v>
      </c>
      <c r="F3629" s="18">
        <v>0</v>
      </c>
      <c r="G3629" s="18">
        <v>0</v>
      </c>
      <c r="H3629" s="18">
        <v>0</v>
      </c>
      <c r="I3629">
        <v>0</v>
      </c>
      <c r="J3629">
        <v>3</v>
      </c>
      <c r="K3629">
        <v>0</v>
      </c>
      <c r="L3629">
        <v>0</v>
      </c>
      <c r="M3629">
        <v>3</v>
      </c>
      <c r="N3629">
        <v>3</v>
      </c>
      <c r="O3629" t="s">
        <v>88</v>
      </c>
      <c r="Q3629" t="s">
        <v>19536</v>
      </c>
    </row>
    <row r="3630" spans="1:17">
      <c r="A3630" t="s">
        <v>14</v>
      </c>
      <c r="B3630">
        <v>918</v>
      </c>
      <c r="C3630">
        <v>2017</v>
      </c>
      <c r="D3630">
        <v>300211</v>
      </c>
      <c r="E3630">
        <v>0</v>
      </c>
      <c r="F3630" s="18">
        <v>0</v>
      </c>
      <c r="G3630" s="18">
        <v>0</v>
      </c>
      <c r="H3630" s="18">
        <v>0</v>
      </c>
      <c r="I3630">
        <v>0</v>
      </c>
      <c r="J3630">
        <v>1</v>
      </c>
      <c r="K3630">
        <v>0</v>
      </c>
      <c r="L3630">
        <v>0</v>
      </c>
      <c r="M3630">
        <v>1</v>
      </c>
      <c r="N3630">
        <v>1</v>
      </c>
      <c r="O3630" t="s">
        <v>88</v>
      </c>
      <c r="Q3630" t="s">
        <v>19532</v>
      </c>
    </row>
    <row r="3631" spans="1:17">
      <c r="A3631" t="s">
        <v>14</v>
      </c>
      <c r="B3631">
        <v>918</v>
      </c>
      <c r="C3631">
        <v>2017</v>
      </c>
      <c r="D3631">
        <v>300212</v>
      </c>
      <c r="E3631">
        <v>0</v>
      </c>
      <c r="F3631" s="18">
        <v>0</v>
      </c>
      <c r="G3631" s="18">
        <v>0</v>
      </c>
      <c r="H3631" s="18">
        <v>0</v>
      </c>
      <c r="I3631">
        <v>0</v>
      </c>
      <c r="J3631">
        <v>1</v>
      </c>
      <c r="K3631">
        <v>0</v>
      </c>
      <c r="L3631">
        <v>0</v>
      </c>
      <c r="M3631">
        <v>1</v>
      </c>
      <c r="N3631">
        <v>1</v>
      </c>
      <c r="O3631" t="s">
        <v>88</v>
      </c>
      <c r="Q3631" t="s">
        <v>19530</v>
      </c>
    </row>
    <row r="3632" spans="1:17">
      <c r="A3632" t="s">
        <v>14</v>
      </c>
      <c r="B3632">
        <v>918</v>
      </c>
      <c r="C3632">
        <v>2017</v>
      </c>
      <c r="D3632">
        <v>300213</v>
      </c>
      <c r="E3632">
        <v>0</v>
      </c>
      <c r="F3632" s="18">
        <v>0</v>
      </c>
      <c r="G3632" s="18">
        <v>0</v>
      </c>
      <c r="H3632" s="18">
        <v>0</v>
      </c>
      <c r="I3632">
        <v>0</v>
      </c>
      <c r="J3632">
        <v>1</v>
      </c>
      <c r="K3632">
        <v>0</v>
      </c>
      <c r="L3632">
        <v>0</v>
      </c>
      <c r="M3632">
        <v>1</v>
      </c>
      <c r="N3632">
        <v>1</v>
      </c>
      <c r="O3632" t="s">
        <v>88</v>
      </c>
      <c r="Q3632" t="s">
        <v>19528</v>
      </c>
    </row>
    <row r="3633" spans="1:17">
      <c r="A3633" t="s">
        <v>14</v>
      </c>
      <c r="B3633">
        <v>918</v>
      </c>
      <c r="C3633">
        <v>2017</v>
      </c>
      <c r="D3633">
        <v>300214</v>
      </c>
      <c r="E3633">
        <v>0</v>
      </c>
      <c r="F3633" s="18">
        <v>0</v>
      </c>
      <c r="G3633" s="18">
        <v>0</v>
      </c>
      <c r="H3633" s="18">
        <v>0</v>
      </c>
      <c r="I3633">
        <v>0</v>
      </c>
      <c r="J3633">
        <v>1</v>
      </c>
      <c r="K3633">
        <v>0</v>
      </c>
      <c r="L3633">
        <v>0</v>
      </c>
      <c r="M3633">
        <v>1</v>
      </c>
      <c r="N3633">
        <v>1</v>
      </c>
      <c r="O3633" t="s">
        <v>88</v>
      </c>
      <c r="Q3633" t="s">
        <v>19526</v>
      </c>
    </row>
    <row r="3634" spans="1:17">
      <c r="A3634" t="s">
        <v>14</v>
      </c>
      <c r="B3634">
        <v>918</v>
      </c>
      <c r="C3634">
        <v>2017</v>
      </c>
      <c r="D3634">
        <v>300215</v>
      </c>
      <c r="E3634">
        <v>0</v>
      </c>
      <c r="F3634" s="18">
        <v>0</v>
      </c>
      <c r="G3634" s="18">
        <v>0</v>
      </c>
      <c r="H3634" s="18">
        <v>0</v>
      </c>
      <c r="I3634">
        <v>0</v>
      </c>
      <c r="J3634">
        <v>1</v>
      </c>
      <c r="K3634">
        <v>0</v>
      </c>
      <c r="L3634">
        <v>0</v>
      </c>
      <c r="M3634">
        <v>1</v>
      </c>
      <c r="N3634">
        <v>1</v>
      </c>
      <c r="O3634" t="s">
        <v>88</v>
      </c>
      <c r="Q3634" t="s">
        <v>19524</v>
      </c>
    </row>
    <row r="3635" spans="1:17">
      <c r="A3635" t="s">
        <v>14</v>
      </c>
      <c r="B3635">
        <v>918</v>
      </c>
      <c r="C3635">
        <v>2017</v>
      </c>
      <c r="D3635">
        <v>300219</v>
      </c>
      <c r="E3635">
        <v>0</v>
      </c>
      <c r="F3635" s="18">
        <v>0</v>
      </c>
      <c r="G3635" s="18">
        <v>0</v>
      </c>
      <c r="H3635" s="18">
        <v>0</v>
      </c>
      <c r="I3635">
        <v>0</v>
      </c>
      <c r="J3635">
        <v>1</v>
      </c>
      <c r="K3635">
        <v>0</v>
      </c>
      <c r="L3635">
        <v>0</v>
      </c>
      <c r="M3635">
        <v>1</v>
      </c>
      <c r="N3635">
        <v>1</v>
      </c>
      <c r="O3635" t="s">
        <v>88</v>
      </c>
      <c r="Q3635" t="s">
        <v>19522</v>
      </c>
    </row>
    <row r="3636" spans="1:17">
      <c r="A3636" t="s">
        <v>14</v>
      </c>
      <c r="B3636">
        <v>918</v>
      </c>
      <c r="C3636">
        <v>2017</v>
      </c>
      <c r="D3636">
        <v>300220</v>
      </c>
      <c r="E3636">
        <v>0</v>
      </c>
      <c r="F3636" s="18">
        <v>0</v>
      </c>
      <c r="G3636" s="18">
        <v>0</v>
      </c>
      <c r="H3636" s="18">
        <v>0</v>
      </c>
      <c r="I3636">
        <v>0</v>
      </c>
      <c r="J3636">
        <v>1</v>
      </c>
      <c r="K3636">
        <v>0</v>
      </c>
      <c r="L3636">
        <v>0</v>
      </c>
      <c r="M3636">
        <v>1</v>
      </c>
      <c r="N3636">
        <v>1</v>
      </c>
      <c r="O3636" t="s">
        <v>88</v>
      </c>
      <c r="Q3636" t="s">
        <v>19520</v>
      </c>
    </row>
    <row r="3637" spans="1:17">
      <c r="A3637" t="s">
        <v>14</v>
      </c>
      <c r="B3637">
        <v>918</v>
      </c>
      <c r="C3637">
        <v>2017</v>
      </c>
      <c r="D3637">
        <v>300230</v>
      </c>
      <c r="E3637">
        <v>0</v>
      </c>
      <c r="F3637" s="18">
        <v>0</v>
      </c>
      <c r="G3637" s="18">
        <v>0</v>
      </c>
      <c r="H3637" s="18">
        <v>0</v>
      </c>
      <c r="I3637">
        <v>0</v>
      </c>
      <c r="J3637">
        <v>1</v>
      </c>
      <c r="K3637">
        <v>0</v>
      </c>
      <c r="L3637">
        <v>0</v>
      </c>
      <c r="M3637">
        <v>1</v>
      </c>
      <c r="N3637">
        <v>1</v>
      </c>
      <c r="O3637" t="s">
        <v>88</v>
      </c>
      <c r="Q3637" t="s">
        <v>19518</v>
      </c>
    </row>
    <row r="3638" spans="1:17">
      <c r="A3638" t="s">
        <v>14</v>
      </c>
      <c r="B3638">
        <v>918</v>
      </c>
      <c r="C3638">
        <v>2017</v>
      </c>
      <c r="D3638">
        <v>300290</v>
      </c>
      <c r="E3638">
        <v>0</v>
      </c>
      <c r="F3638" s="18">
        <v>0</v>
      </c>
      <c r="G3638" s="18">
        <v>0</v>
      </c>
      <c r="H3638" s="18">
        <v>0</v>
      </c>
      <c r="I3638">
        <v>0</v>
      </c>
      <c r="J3638">
        <v>6</v>
      </c>
      <c r="K3638">
        <v>0</v>
      </c>
      <c r="L3638">
        <v>0</v>
      </c>
      <c r="M3638">
        <v>6</v>
      </c>
      <c r="N3638">
        <v>6</v>
      </c>
      <c r="O3638" t="s">
        <v>88</v>
      </c>
      <c r="Q3638" t="s">
        <v>19516</v>
      </c>
    </row>
    <row r="3639" spans="1:17">
      <c r="A3639" t="s">
        <v>14</v>
      </c>
      <c r="B3639">
        <v>918</v>
      </c>
      <c r="C3639">
        <v>2017</v>
      </c>
      <c r="D3639">
        <v>300310</v>
      </c>
      <c r="E3639">
        <v>0</v>
      </c>
      <c r="F3639" s="18">
        <v>0</v>
      </c>
      <c r="G3639" s="18">
        <v>0</v>
      </c>
      <c r="H3639" s="18">
        <v>0</v>
      </c>
      <c r="I3639">
        <v>0</v>
      </c>
      <c r="J3639">
        <v>1</v>
      </c>
      <c r="K3639">
        <v>0</v>
      </c>
      <c r="L3639">
        <v>0</v>
      </c>
      <c r="M3639">
        <v>1</v>
      </c>
      <c r="N3639">
        <v>1</v>
      </c>
      <c r="O3639" t="s">
        <v>88</v>
      </c>
      <c r="Q3639" t="s">
        <v>19514</v>
      </c>
    </row>
    <row r="3640" spans="1:17">
      <c r="A3640" t="s">
        <v>14</v>
      </c>
      <c r="B3640">
        <v>918</v>
      </c>
      <c r="C3640">
        <v>2017</v>
      </c>
      <c r="D3640">
        <v>300320</v>
      </c>
      <c r="E3640">
        <v>0</v>
      </c>
      <c r="F3640" s="18">
        <v>0</v>
      </c>
      <c r="G3640" s="18">
        <v>0</v>
      </c>
      <c r="H3640" s="18">
        <v>0</v>
      </c>
      <c r="I3640">
        <v>0</v>
      </c>
      <c r="J3640">
        <v>1</v>
      </c>
      <c r="K3640">
        <v>0</v>
      </c>
      <c r="L3640">
        <v>0</v>
      </c>
      <c r="M3640">
        <v>1</v>
      </c>
      <c r="N3640">
        <v>1</v>
      </c>
      <c r="O3640" t="s">
        <v>88</v>
      </c>
      <c r="Q3640" t="s">
        <v>19512</v>
      </c>
    </row>
    <row r="3641" spans="1:17">
      <c r="A3641" t="s">
        <v>14</v>
      </c>
      <c r="B3641">
        <v>918</v>
      </c>
      <c r="C3641">
        <v>2017</v>
      </c>
      <c r="D3641">
        <v>300331</v>
      </c>
      <c r="E3641">
        <v>0</v>
      </c>
      <c r="F3641" s="18">
        <v>0</v>
      </c>
      <c r="G3641" s="18">
        <v>0</v>
      </c>
      <c r="H3641" s="18">
        <v>0</v>
      </c>
      <c r="I3641">
        <v>0</v>
      </c>
      <c r="J3641">
        <v>1</v>
      </c>
      <c r="K3641">
        <v>0</v>
      </c>
      <c r="L3641">
        <v>0</v>
      </c>
      <c r="M3641">
        <v>1</v>
      </c>
      <c r="N3641">
        <v>1</v>
      </c>
      <c r="O3641" t="s">
        <v>88</v>
      </c>
      <c r="Q3641" t="s">
        <v>19510</v>
      </c>
    </row>
    <row r="3642" spans="1:17">
      <c r="A3642" t="s">
        <v>14</v>
      </c>
      <c r="B3642">
        <v>918</v>
      </c>
      <c r="C3642">
        <v>2017</v>
      </c>
      <c r="D3642">
        <v>300339</v>
      </c>
      <c r="E3642">
        <v>0</v>
      </c>
      <c r="F3642" s="18">
        <v>0</v>
      </c>
      <c r="G3642" s="18">
        <v>0</v>
      </c>
      <c r="H3642" s="18">
        <v>0</v>
      </c>
      <c r="I3642">
        <v>0</v>
      </c>
      <c r="J3642">
        <v>1</v>
      </c>
      <c r="K3642">
        <v>0</v>
      </c>
      <c r="L3642">
        <v>0</v>
      </c>
      <c r="M3642">
        <v>1</v>
      </c>
      <c r="N3642">
        <v>1</v>
      </c>
      <c r="O3642" t="s">
        <v>88</v>
      </c>
      <c r="Q3642" t="s">
        <v>19508</v>
      </c>
    </row>
    <row r="3643" spans="1:17">
      <c r="A3643" t="s">
        <v>14</v>
      </c>
      <c r="B3643">
        <v>918</v>
      </c>
      <c r="C3643">
        <v>2017</v>
      </c>
      <c r="D3643">
        <v>300341</v>
      </c>
      <c r="E3643">
        <v>0</v>
      </c>
      <c r="F3643" s="18">
        <v>0</v>
      </c>
      <c r="G3643" s="18">
        <v>0</v>
      </c>
      <c r="H3643" s="18">
        <v>0</v>
      </c>
      <c r="I3643">
        <v>0</v>
      </c>
      <c r="J3643">
        <v>1</v>
      </c>
      <c r="K3643">
        <v>0</v>
      </c>
      <c r="L3643">
        <v>0</v>
      </c>
      <c r="M3643">
        <v>1</v>
      </c>
      <c r="N3643">
        <v>1</v>
      </c>
      <c r="O3643" t="s">
        <v>88</v>
      </c>
      <c r="Q3643" t="s">
        <v>19504</v>
      </c>
    </row>
    <row r="3644" spans="1:17">
      <c r="A3644" t="s">
        <v>14</v>
      </c>
      <c r="B3644">
        <v>918</v>
      </c>
      <c r="C3644">
        <v>2017</v>
      </c>
      <c r="D3644">
        <v>300342</v>
      </c>
      <c r="E3644">
        <v>0</v>
      </c>
      <c r="F3644" s="18">
        <v>0</v>
      </c>
      <c r="G3644" s="18">
        <v>0</v>
      </c>
      <c r="H3644" s="18">
        <v>0</v>
      </c>
      <c r="I3644">
        <v>0</v>
      </c>
      <c r="J3644">
        <v>1</v>
      </c>
      <c r="K3644">
        <v>0</v>
      </c>
      <c r="L3644">
        <v>0</v>
      </c>
      <c r="M3644">
        <v>1</v>
      </c>
      <c r="N3644">
        <v>1</v>
      </c>
      <c r="O3644" t="s">
        <v>88</v>
      </c>
      <c r="Q3644" t="s">
        <v>19502</v>
      </c>
    </row>
    <row r="3645" spans="1:17">
      <c r="A3645" t="s">
        <v>14</v>
      </c>
      <c r="B3645">
        <v>918</v>
      </c>
      <c r="C3645">
        <v>2017</v>
      </c>
      <c r="D3645">
        <v>300343</v>
      </c>
      <c r="E3645">
        <v>0</v>
      </c>
      <c r="F3645" s="18">
        <v>0</v>
      </c>
      <c r="G3645" s="18">
        <v>0</v>
      </c>
      <c r="H3645" s="18">
        <v>0</v>
      </c>
      <c r="I3645">
        <v>0</v>
      </c>
      <c r="J3645">
        <v>1</v>
      </c>
      <c r="K3645">
        <v>0</v>
      </c>
      <c r="L3645">
        <v>0</v>
      </c>
      <c r="M3645">
        <v>1</v>
      </c>
      <c r="N3645">
        <v>1</v>
      </c>
      <c r="O3645" t="s">
        <v>88</v>
      </c>
      <c r="Q3645" t="s">
        <v>19500</v>
      </c>
    </row>
    <row r="3646" spans="1:17">
      <c r="A3646" t="s">
        <v>14</v>
      </c>
      <c r="B3646">
        <v>918</v>
      </c>
      <c r="C3646">
        <v>2017</v>
      </c>
      <c r="D3646">
        <v>300349</v>
      </c>
      <c r="E3646">
        <v>0</v>
      </c>
      <c r="F3646" s="18">
        <v>0</v>
      </c>
      <c r="G3646" s="18">
        <v>0</v>
      </c>
      <c r="H3646" s="18">
        <v>0</v>
      </c>
      <c r="I3646">
        <v>0</v>
      </c>
      <c r="J3646">
        <v>1</v>
      </c>
      <c r="K3646">
        <v>0</v>
      </c>
      <c r="L3646">
        <v>0</v>
      </c>
      <c r="M3646">
        <v>1</v>
      </c>
      <c r="N3646">
        <v>1</v>
      </c>
      <c r="O3646" t="s">
        <v>88</v>
      </c>
      <c r="Q3646" t="s">
        <v>19498</v>
      </c>
    </row>
    <row r="3647" spans="1:17">
      <c r="A3647" t="s">
        <v>14</v>
      </c>
      <c r="B3647">
        <v>918</v>
      </c>
      <c r="C3647">
        <v>2017</v>
      </c>
      <c r="D3647">
        <v>300360</v>
      </c>
      <c r="E3647">
        <v>0</v>
      </c>
      <c r="F3647" s="18">
        <v>0</v>
      </c>
      <c r="G3647" s="18">
        <v>0</v>
      </c>
      <c r="H3647" s="18">
        <v>0</v>
      </c>
      <c r="I3647">
        <v>0</v>
      </c>
      <c r="J3647">
        <v>1</v>
      </c>
      <c r="K3647">
        <v>0</v>
      </c>
      <c r="L3647">
        <v>0</v>
      </c>
      <c r="M3647">
        <v>1</v>
      </c>
      <c r="N3647">
        <v>1</v>
      </c>
      <c r="O3647" t="s">
        <v>88</v>
      </c>
      <c r="Q3647" t="s">
        <v>19496</v>
      </c>
    </row>
    <row r="3648" spans="1:17">
      <c r="A3648" t="s">
        <v>14</v>
      </c>
      <c r="B3648">
        <v>918</v>
      </c>
      <c r="C3648">
        <v>2017</v>
      </c>
      <c r="D3648">
        <v>300390</v>
      </c>
      <c r="E3648">
        <v>0</v>
      </c>
      <c r="F3648" s="18">
        <v>0</v>
      </c>
      <c r="G3648" s="18">
        <v>0</v>
      </c>
      <c r="H3648" s="18">
        <v>0</v>
      </c>
      <c r="I3648">
        <v>0</v>
      </c>
      <c r="J3648">
        <v>1</v>
      </c>
      <c r="K3648">
        <v>0</v>
      </c>
      <c r="L3648">
        <v>0</v>
      </c>
      <c r="M3648">
        <v>1</v>
      </c>
      <c r="N3648">
        <v>1</v>
      </c>
      <c r="O3648" t="s">
        <v>88</v>
      </c>
      <c r="Q3648" t="s">
        <v>19494</v>
      </c>
    </row>
    <row r="3649" spans="1:17">
      <c r="A3649" t="s">
        <v>14</v>
      </c>
      <c r="B3649">
        <v>918</v>
      </c>
      <c r="C3649">
        <v>2017</v>
      </c>
      <c r="D3649">
        <v>300410</v>
      </c>
      <c r="E3649">
        <v>0</v>
      </c>
      <c r="F3649" s="18">
        <v>0</v>
      </c>
      <c r="G3649" s="18">
        <v>0</v>
      </c>
      <c r="H3649" s="18">
        <v>0</v>
      </c>
      <c r="I3649">
        <v>0</v>
      </c>
      <c r="J3649">
        <v>1</v>
      </c>
      <c r="K3649">
        <v>0</v>
      </c>
      <c r="L3649">
        <v>0</v>
      </c>
      <c r="M3649">
        <v>1</v>
      </c>
      <c r="N3649">
        <v>1</v>
      </c>
      <c r="O3649" t="s">
        <v>88</v>
      </c>
      <c r="Q3649" t="s">
        <v>19492</v>
      </c>
    </row>
    <row r="3650" spans="1:17">
      <c r="A3650" t="s">
        <v>14</v>
      </c>
      <c r="B3650">
        <v>918</v>
      </c>
      <c r="C3650">
        <v>2017</v>
      </c>
      <c r="D3650">
        <v>300420</v>
      </c>
      <c r="E3650">
        <v>0</v>
      </c>
      <c r="F3650" s="18">
        <v>0</v>
      </c>
      <c r="G3650" s="18">
        <v>0</v>
      </c>
      <c r="H3650" s="18">
        <v>0</v>
      </c>
      <c r="I3650">
        <v>0</v>
      </c>
      <c r="J3650">
        <v>1</v>
      </c>
      <c r="K3650">
        <v>0</v>
      </c>
      <c r="L3650">
        <v>0</v>
      </c>
      <c r="M3650">
        <v>1</v>
      </c>
      <c r="N3650">
        <v>1</v>
      </c>
      <c r="O3650" t="s">
        <v>88</v>
      </c>
      <c r="Q3650" t="s">
        <v>19490</v>
      </c>
    </row>
    <row r="3651" spans="1:17">
      <c r="A3651" t="s">
        <v>14</v>
      </c>
      <c r="B3651">
        <v>918</v>
      </c>
      <c r="C3651">
        <v>2017</v>
      </c>
      <c r="D3651">
        <v>300431</v>
      </c>
      <c r="E3651">
        <v>0</v>
      </c>
      <c r="F3651" s="18">
        <v>0</v>
      </c>
      <c r="G3651" s="18">
        <v>0</v>
      </c>
      <c r="H3651" s="18">
        <v>0</v>
      </c>
      <c r="I3651">
        <v>0</v>
      </c>
      <c r="J3651">
        <v>1</v>
      </c>
      <c r="K3651">
        <v>0</v>
      </c>
      <c r="L3651">
        <v>0</v>
      </c>
      <c r="M3651">
        <v>1</v>
      </c>
      <c r="N3651">
        <v>1</v>
      </c>
      <c r="O3651" t="s">
        <v>88</v>
      </c>
      <c r="Q3651" t="s">
        <v>19488</v>
      </c>
    </row>
    <row r="3652" spans="1:17">
      <c r="A3652" t="s">
        <v>14</v>
      </c>
      <c r="B3652">
        <v>918</v>
      </c>
      <c r="C3652">
        <v>2017</v>
      </c>
      <c r="D3652">
        <v>300432</v>
      </c>
      <c r="E3652">
        <v>0</v>
      </c>
      <c r="F3652" s="18">
        <v>0</v>
      </c>
      <c r="G3652" s="18">
        <v>0</v>
      </c>
      <c r="H3652" s="18">
        <v>0</v>
      </c>
      <c r="I3652">
        <v>0</v>
      </c>
      <c r="J3652">
        <v>1</v>
      </c>
      <c r="K3652">
        <v>0</v>
      </c>
      <c r="L3652">
        <v>0</v>
      </c>
      <c r="M3652">
        <v>1</v>
      </c>
      <c r="N3652">
        <v>1</v>
      </c>
      <c r="O3652" t="s">
        <v>88</v>
      </c>
      <c r="Q3652" t="s">
        <v>19486</v>
      </c>
    </row>
    <row r="3653" spans="1:17">
      <c r="A3653" t="s">
        <v>14</v>
      </c>
      <c r="B3653">
        <v>918</v>
      </c>
      <c r="C3653">
        <v>2017</v>
      </c>
      <c r="D3653">
        <v>300439</v>
      </c>
      <c r="E3653">
        <v>0</v>
      </c>
      <c r="F3653" s="18">
        <v>0</v>
      </c>
      <c r="G3653" s="18">
        <v>0</v>
      </c>
      <c r="H3653" s="18">
        <v>0</v>
      </c>
      <c r="I3653">
        <v>0</v>
      </c>
      <c r="J3653">
        <v>1</v>
      </c>
      <c r="K3653">
        <v>0</v>
      </c>
      <c r="L3653">
        <v>0</v>
      </c>
      <c r="M3653">
        <v>1</v>
      </c>
      <c r="N3653">
        <v>1</v>
      </c>
      <c r="O3653" t="s">
        <v>88</v>
      </c>
      <c r="Q3653" t="s">
        <v>19484</v>
      </c>
    </row>
    <row r="3654" spans="1:17">
      <c r="A3654" t="s">
        <v>14</v>
      </c>
      <c r="B3654">
        <v>918</v>
      </c>
      <c r="C3654">
        <v>2017</v>
      </c>
      <c r="D3654">
        <v>300441</v>
      </c>
      <c r="E3654">
        <v>0</v>
      </c>
      <c r="F3654" s="18">
        <v>0</v>
      </c>
      <c r="G3654" s="18">
        <v>0</v>
      </c>
      <c r="H3654" s="18">
        <v>0</v>
      </c>
      <c r="I3654">
        <v>0</v>
      </c>
      <c r="J3654">
        <v>1</v>
      </c>
      <c r="K3654">
        <v>0</v>
      </c>
      <c r="L3654">
        <v>0</v>
      </c>
      <c r="M3654">
        <v>1</v>
      </c>
      <c r="N3654">
        <v>1</v>
      </c>
      <c r="O3654" t="s">
        <v>88</v>
      </c>
      <c r="Q3654" t="s">
        <v>19480</v>
      </c>
    </row>
    <row r="3655" spans="1:17">
      <c r="A3655" t="s">
        <v>14</v>
      </c>
      <c r="B3655">
        <v>918</v>
      </c>
      <c r="C3655">
        <v>2017</v>
      </c>
      <c r="D3655">
        <v>300442</v>
      </c>
      <c r="E3655">
        <v>0</v>
      </c>
      <c r="F3655" s="18">
        <v>0</v>
      </c>
      <c r="G3655" s="18">
        <v>0</v>
      </c>
      <c r="H3655" s="18">
        <v>0</v>
      </c>
      <c r="I3655">
        <v>0</v>
      </c>
      <c r="J3655">
        <v>1</v>
      </c>
      <c r="K3655">
        <v>0</v>
      </c>
      <c r="L3655">
        <v>0</v>
      </c>
      <c r="M3655">
        <v>1</v>
      </c>
      <c r="N3655">
        <v>1</v>
      </c>
      <c r="O3655" t="s">
        <v>88</v>
      </c>
      <c r="Q3655" t="s">
        <v>19478</v>
      </c>
    </row>
    <row r="3656" spans="1:17">
      <c r="A3656" t="s">
        <v>14</v>
      </c>
      <c r="B3656">
        <v>918</v>
      </c>
      <c r="C3656">
        <v>2017</v>
      </c>
      <c r="D3656">
        <v>300443</v>
      </c>
      <c r="E3656">
        <v>0</v>
      </c>
      <c r="F3656" s="18">
        <v>0</v>
      </c>
      <c r="G3656" s="18">
        <v>0</v>
      </c>
      <c r="H3656" s="18">
        <v>0</v>
      </c>
      <c r="I3656">
        <v>0</v>
      </c>
      <c r="J3656">
        <v>1</v>
      </c>
      <c r="K3656">
        <v>0</v>
      </c>
      <c r="L3656">
        <v>0</v>
      </c>
      <c r="M3656">
        <v>1</v>
      </c>
      <c r="N3656">
        <v>1</v>
      </c>
      <c r="O3656" t="s">
        <v>88</v>
      </c>
      <c r="Q3656" t="s">
        <v>19476</v>
      </c>
    </row>
    <row r="3657" spans="1:17">
      <c r="A3657" t="s">
        <v>14</v>
      </c>
      <c r="B3657">
        <v>918</v>
      </c>
      <c r="C3657">
        <v>2017</v>
      </c>
      <c r="D3657">
        <v>300449</v>
      </c>
      <c r="E3657">
        <v>0</v>
      </c>
      <c r="F3657" s="18">
        <v>0</v>
      </c>
      <c r="G3657" s="18">
        <v>0</v>
      </c>
      <c r="H3657" s="18">
        <v>0</v>
      </c>
      <c r="I3657">
        <v>0</v>
      </c>
      <c r="J3657">
        <v>1</v>
      </c>
      <c r="K3657">
        <v>0</v>
      </c>
      <c r="L3657">
        <v>0</v>
      </c>
      <c r="M3657">
        <v>1</v>
      </c>
      <c r="N3657">
        <v>1</v>
      </c>
      <c r="O3657" t="s">
        <v>88</v>
      </c>
      <c r="Q3657" t="s">
        <v>19474</v>
      </c>
    </row>
    <row r="3658" spans="1:17">
      <c r="A3658" t="s">
        <v>14</v>
      </c>
      <c r="B3658">
        <v>918</v>
      </c>
      <c r="C3658">
        <v>2017</v>
      </c>
      <c r="D3658">
        <v>300450</v>
      </c>
      <c r="E3658">
        <v>0</v>
      </c>
      <c r="F3658" s="18">
        <v>0</v>
      </c>
      <c r="G3658" s="18">
        <v>0</v>
      </c>
      <c r="H3658" s="18">
        <v>0</v>
      </c>
      <c r="I3658">
        <v>0</v>
      </c>
      <c r="J3658">
        <v>1</v>
      </c>
      <c r="K3658">
        <v>0</v>
      </c>
      <c r="L3658">
        <v>0</v>
      </c>
      <c r="M3658">
        <v>1</v>
      </c>
      <c r="N3658">
        <v>1</v>
      </c>
      <c r="O3658" t="s">
        <v>88</v>
      </c>
      <c r="Q3658" t="s">
        <v>19472</v>
      </c>
    </row>
    <row r="3659" spans="1:17">
      <c r="A3659" t="s">
        <v>14</v>
      </c>
      <c r="B3659">
        <v>918</v>
      </c>
      <c r="C3659">
        <v>2017</v>
      </c>
      <c r="D3659">
        <v>300460</v>
      </c>
      <c r="E3659">
        <v>0</v>
      </c>
      <c r="F3659" s="18">
        <v>0</v>
      </c>
      <c r="G3659" s="18">
        <v>0</v>
      </c>
      <c r="H3659" s="18">
        <v>0</v>
      </c>
      <c r="I3659">
        <v>0</v>
      </c>
      <c r="J3659">
        <v>1</v>
      </c>
      <c r="K3659">
        <v>0</v>
      </c>
      <c r="L3659">
        <v>0</v>
      </c>
      <c r="M3659">
        <v>1</v>
      </c>
      <c r="N3659">
        <v>1</v>
      </c>
      <c r="O3659" t="s">
        <v>88</v>
      </c>
      <c r="Q3659" t="s">
        <v>19470</v>
      </c>
    </row>
    <row r="3660" spans="1:17">
      <c r="A3660" t="s">
        <v>14</v>
      </c>
      <c r="B3660">
        <v>918</v>
      </c>
      <c r="C3660">
        <v>2017</v>
      </c>
      <c r="D3660">
        <v>300490</v>
      </c>
      <c r="E3660">
        <v>0</v>
      </c>
      <c r="F3660" s="18">
        <v>0</v>
      </c>
      <c r="G3660" s="18">
        <v>0</v>
      </c>
      <c r="H3660" s="18">
        <v>0</v>
      </c>
      <c r="I3660">
        <v>0</v>
      </c>
      <c r="J3660">
        <v>1</v>
      </c>
      <c r="K3660">
        <v>0</v>
      </c>
      <c r="L3660">
        <v>0</v>
      </c>
      <c r="M3660">
        <v>1</v>
      </c>
      <c r="N3660">
        <v>1</v>
      </c>
      <c r="O3660" t="s">
        <v>88</v>
      </c>
      <c r="Q3660" t="s">
        <v>19468</v>
      </c>
    </row>
    <row r="3661" spans="1:17">
      <c r="A3661" t="s">
        <v>14</v>
      </c>
      <c r="B3661">
        <v>918</v>
      </c>
      <c r="C3661">
        <v>2017</v>
      </c>
      <c r="D3661">
        <v>300510</v>
      </c>
      <c r="E3661">
        <v>0</v>
      </c>
      <c r="F3661" s="18">
        <v>0</v>
      </c>
      <c r="G3661" s="18">
        <v>0</v>
      </c>
      <c r="H3661" s="18">
        <v>0</v>
      </c>
      <c r="I3661">
        <v>0</v>
      </c>
      <c r="J3661">
        <v>1</v>
      </c>
      <c r="K3661">
        <v>0</v>
      </c>
      <c r="L3661">
        <v>0</v>
      </c>
      <c r="M3661">
        <v>1</v>
      </c>
      <c r="N3661">
        <v>1</v>
      </c>
      <c r="O3661" t="s">
        <v>88</v>
      </c>
      <c r="Q3661" t="s">
        <v>19466</v>
      </c>
    </row>
    <row r="3662" spans="1:17">
      <c r="A3662" t="s">
        <v>14</v>
      </c>
      <c r="B3662">
        <v>918</v>
      </c>
      <c r="C3662">
        <v>2017</v>
      </c>
      <c r="D3662">
        <v>300590</v>
      </c>
      <c r="E3662">
        <v>0</v>
      </c>
      <c r="F3662" s="18">
        <v>0</v>
      </c>
      <c r="G3662" s="18">
        <v>0</v>
      </c>
      <c r="H3662" s="18">
        <v>0</v>
      </c>
      <c r="I3662">
        <v>0</v>
      </c>
      <c r="J3662">
        <v>4</v>
      </c>
      <c r="K3662">
        <v>0</v>
      </c>
      <c r="L3662">
        <v>0</v>
      </c>
      <c r="M3662">
        <v>4</v>
      </c>
      <c r="N3662">
        <v>4</v>
      </c>
      <c r="O3662" t="s">
        <v>88</v>
      </c>
      <c r="Q3662" t="s">
        <v>19464</v>
      </c>
    </row>
    <row r="3663" spans="1:17">
      <c r="A3663" t="s">
        <v>14</v>
      </c>
      <c r="B3663">
        <v>918</v>
      </c>
      <c r="C3663">
        <v>2017</v>
      </c>
      <c r="D3663">
        <v>300620</v>
      </c>
      <c r="E3663">
        <v>0</v>
      </c>
      <c r="F3663" s="18">
        <v>0</v>
      </c>
      <c r="G3663" s="18">
        <v>0</v>
      </c>
      <c r="H3663" s="18">
        <v>0</v>
      </c>
      <c r="I3663">
        <v>0</v>
      </c>
      <c r="J3663">
        <v>1</v>
      </c>
      <c r="K3663">
        <v>0</v>
      </c>
      <c r="L3663">
        <v>0</v>
      </c>
      <c r="M3663">
        <v>1</v>
      </c>
      <c r="N3663">
        <v>1</v>
      </c>
      <c r="O3663" t="s">
        <v>88</v>
      </c>
      <c r="Q3663" t="s">
        <v>19460</v>
      </c>
    </row>
    <row r="3664" spans="1:17">
      <c r="A3664" t="s">
        <v>14</v>
      </c>
      <c r="B3664">
        <v>918</v>
      </c>
      <c r="C3664">
        <v>2017</v>
      </c>
      <c r="D3664">
        <v>300630</v>
      </c>
      <c r="E3664">
        <v>0</v>
      </c>
      <c r="F3664" s="18">
        <v>0</v>
      </c>
      <c r="G3664" s="18">
        <v>0</v>
      </c>
      <c r="H3664" s="18">
        <v>0</v>
      </c>
      <c r="I3664">
        <v>0</v>
      </c>
      <c r="J3664">
        <v>1</v>
      </c>
      <c r="K3664">
        <v>0</v>
      </c>
      <c r="L3664">
        <v>0</v>
      </c>
      <c r="M3664">
        <v>1</v>
      </c>
      <c r="N3664">
        <v>1</v>
      </c>
      <c r="O3664" t="s">
        <v>88</v>
      </c>
      <c r="Q3664" t="s">
        <v>19458</v>
      </c>
    </row>
    <row r="3665" spans="1:17">
      <c r="A3665" t="s">
        <v>14</v>
      </c>
      <c r="B3665">
        <v>918</v>
      </c>
      <c r="C3665">
        <v>2017</v>
      </c>
      <c r="D3665">
        <v>300650</v>
      </c>
      <c r="E3665">
        <v>0</v>
      </c>
      <c r="F3665" s="18">
        <v>0</v>
      </c>
      <c r="G3665" s="18">
        <v>0</v>
      </c>
      <c r="H3665" s="18">
        <v>0</v>
      </c>
      <c r="I3665">
        <v>0</v>
      </c>
      <c r="J3665">
        <v>1</v>
      </c>
      <c r="K3665">
        <v>0</v>
      </c>
      <c r="L3665">
        <v>0</v>
      </c>
      <c r="M3665">
        <v>1</v>
      </c>
      <c r="N3665">
        <v>1</v>
      </c>
      <c r="O3665" t="s">
        <v>88</v>
      </c>
      <c r="Q3665" t="s">
        <v>19454</v>
      </c>
    </row>
    <row r="3666" spans="1:17">
      <c r="A3666" t="s">
        <v>14</v>
      </c>
      <c r="B3666">
        <v>918</v>
      </c>
      <c r="C3666">
        <v>2017</v>
      </c>
      <c r="D3666">
        <v>300660</v>
      </c>
      <c r="E3666">
        <v>0</v>
      </c>
      <c r="F3666" s="18">
        <v>0</v>
      </c>
      <c r="G3666" s="18">
        <v>0</v>
      </c>
      <c r="H3666" s="18">
        <v>0</v>
      </c>
      <c r="I3666">
        <v>0</v>
      </c>
      <c r="J3666">
        <v>1</v>
      </c>
      <c r="K3666">
        <v>0</v>
      </c>
      <c r="L3666">
        <v>0</v>
      </c>
      <c r="M3666">
        <v>1</v>
      </c>
      <c r="N3666">
        <v>1</v>
      </c>
      <c r="O3666" t="s">
        <v>88</v>
      </c>
      <c r="Q3666" t="s">
        <v>19452</v>
      </c>
    </row>
    <row r="3667" spans="1:17">
      <c r="A3667" t="s">
        <v>14</v>
      </c>
      <c r="B3667">
        <v>918</v>
      </c>
      <c r="C3667">
        <v>2017</v>
      </c>
      <c r="D3667">
        <v>370400</v>
      </c>
      <c r="E3667">
        <v>6.5</v>
      </c>
      <c r="F3667" s="18">
        <v>0</v>
      </c>
      <c r="G3667" s="18">
        <v>6.5</v>
      </c>
      <c r="H3667" s="18">
        <v>3.25</v>
      </c>
      <c r="I3667">
        <v>0</v>
      </c>
      <c r="J3667">
        <v>1</v>
      </c>
      <c r="K3667">
        <v>0</v>
      </c>
      <c r="L3667">
        <v>1</v>
      </c>
      <c r="M3667">
        <v>2</v>
      </c>
      <c r="N3667">
        <v>2</v>
      </c>
      <c r="O3667" t="s">
        <v>3780</v>
      </c>
      <c r="Q3667" t="s">
        <v>19069</v>
      </c>
    </row>
    <row r="3668" spans="1:17">
      <c r="A3668" t="s">
        <v>14</v>
      </c>
      <c r="B3668">
        <v>918</v>
      </c>
      <c r="C3668">
        <v>2017</v>
      </c>
      <c r="D3668">
        <v>370500</v>
      </c>
      <c r="E3668">
        <v>5.3</v>
      </c>
      <c r="F3668" s="18">
        <v>0</v>
      </c>
      <c r="G3668" s="18">
        <v>5.3</v>
      </c>
      <c r="H3668" s="18">
        <v>1.77</v>
      </c>
      <c r="I3668">
        <v>0</v>
      </c>
      <c r="J3668">
        <v>2</v>
      </c>
      <c r="K3668">
        <v>0</v>
      </c>
      <c r="L3668">
        <v>1</v>
      </c>
      <c r="M3668">
        <v>3</v>
      </c>
      <c r="N3668">
        <v>3</v>
      </c>
      <c r="O3668" t="s">
        <v>3780</v>
      </c>
      <c r="Q3668" t="s">
        <v>19067</v>
      </c>
    </row>
    <row r="3669" spans="1:17">
      <c r="A3669" t="s">
        <v>14</v>
      </c>
      <c r="B3669">
        <v>918</v>
      </c>
      <c r="C3669">
        <v>2017</v>
      </c>
      <c r="D3669">
        <v>490600</v>
      </c>
      <c r="E3669">
        <v>0</v>
      </c>
      <c r="F3669" s="18">
        <v>0</v>
      </c>
      <c r="G3669" s="18">
        <v>0</v>
      </c>
      <c r="H3669" s="18">
        <v>0</v>
      </c>
      <c r="I3669">
        <v>0</v>
      </c>
      <c r="J3669">
        <v>1</v>
      </c>
      <c r="K3669">
        <v>0</v>
      </c>
      <c r="L3669">
        <v>0</v>
      </c>
      <c r="M3669">
        <v>1</v>
      </c>
      <c r="N3669">
        <v>1</v>
      </c>
      <c r="O3669" t="s">
        <v>3780</v>
      </c>
      <c r="Q3669" t="s">
        <v>17490</v>
      </c>
    </row>
    <row r="3670" spans="1:17">
      <c r="A3670" t="s">
        <v>14</v>
      </c>
      <c r="B3670">
        <v>918</v>
      </c>
      <c r="C3670">
        <v>2017</v>
      </c>
      <c r="D3670">
        <v>970110</v>
      </c>
      <c r="E3670">
        <v>0</v>
      </c>
      <c r="F3670" s="18">
        <v>0</v>
      </c>
      <c r="G3670" s="18">
        <v>0</v>
      </c>
      <c r="H3670" s="18">
        <v>0</v>
      </c>
      <c r="I3670">
        <v>0</v>
      </c>
      <c r="J3670">
        <v>1</v>
      </c>
      <c r="K3670">
        <v>0</v>
      </c>
      <c r="L3670">
        <v>0</v>
      </c>
      <c r="M3670">
        <v>1</v>
      </c>
      <c r="N3670">
        <v>1</v>
      </c>
      <c r="O3670" t="s">
        <v>10803</v>
      </c>
      <c r="Q3670" t="s">
        <v>10881</v>
      </c>
    </row>
    <row r="3671" spans="1:17">
      <c r="A3671" t="s">
        <v>14</v>
      </c>
      <c r="B3671">
        <v>918</v>
      </c>
      <c r="C3671">
        <v>2017</v>
      </c>
      <c r="D3671">
        <v>970190</v>
      </c>
      <c r="E3671">
        <v>0</v>
      </c>
      <c r="F3671" s="18">
        <v>0</v>
      </c>
      <c r="G3671" s="18">
        <v>0</v>
      </c>
      <c r="H3671" s="18">
        <v>0</v>
      </c>
      <c r="I3671">
        <v>0</v>
      </c>
      <c r="J3671">
        <v>1</v>
      </c>
      <c r="K3671">
        <v>0</v>
      </c>
      <c r="L3671">
        <v>0</v>
      </c>
      <c r="M3671">
        <v>1</v>
      </c>
      <c r="N3671">
        <v>1</v>
      </c>
      <c r="O3671" t="s">
        <v>10803</v>
      </c>
      <c r="Q3671" t="s">
        <v>10879</v>
      </c>
    </row>
    <row r="3672" spans="1:17">
      <c r="A3672" t="s">
        <v>14</v>
      </c>
      <c r="B3672">
        <v>918</v>
      </c>
      <c r="C3672">
        <v>2017</v>
      </c>
      <c r="D3672">
        <v>970200</v>
      </c>
      <c r="E3672">
        <v>0</v>
      </c>
      <c r="F3672" s="18">
        <v>0</v>
      </c>
      <c r="G3672" s="18">
        <v>0</v>
      </c>
      <c r="H3672" s="18">
        <v>0</v>
      </c>
      <c r="I3672">
        <v>0</v>
      </c>
      <c r="J3672">
        <v>2</v>
      </c>
      <c r="K3672">
        <v>0</v>
      </c>
      <c r="L3672">
        <v>0</v>
      </c>
      <c r="M3672">
        <v>2</v>
      </c>
      <c r="N3672">
        <v>2</v>
      </c>
      <c r="O3672" t="s">
        <v>10803</v>
      </c>
      <c r="Q3672" t="s">
        <v>10877</v>
      </c>
    </row>
    <row r="3673" spans="1:17">
      <c r="A3673" t="s">
        <v>14</v>
      </c>
      <c r="B3673">
        <v>918</v>
      </c>
      <c r="C3673">
        <v>2017</v>
      </c>
      <c r="D3673">
        <v>970300</v>
      </c>
      <c r="E3673">
        <v>0</v>
      </c>
      <c r="F3673" s="18">
        <v>0</v>
      </c>
      <c r="G3673" s="18">
        <v>0</v>
      </c>
      <c r="H3673" s="18">
        <v>0</v>
      </c>
      <c r="I3673">
        <v>0</v>
      </c>
      <c r="J3673">
        <v>1</v>
      </c>
      <c r="K3673">
        <v>0</v>
      </c>
      <c r="L3673">
        <v>0</v>
      </c>
      <c r="M3673">
        <v>1</v>
      </c>
      <c r="N3673">
        <v>1</v>
      </c>
      <c r="O3673" t="s">
        <v>10803</v>
      </c>
      <c r="Q3673" t="s">
        <v>10875</v>
      </c>
    </row>
    <row r="3674" spans="1:17">
      <c r="A3674" t="s">
        <v>14</v>
      </c>
      <c r="B3674">
        <v>918</v>
      </c>
      <c r="C3674">
        <v>2017</v>
      </c>
      <c r="D3674">
        <v>970400</v>
      </c>
      <c r="E3674">
        <v>0</v>
      </c>
      <c r="F3674" s="18">
        <v>0</v>
      </c>
      <c r="G3674" s="18">
        <v>0</v>
      </c>
      <c r="H3674" s="18">
        <v>0</v>
      </c>
      <c r="I3674">
        <v>0</v>
      </c>
      <c r="J3674">
        <v>1</v>
      </c>
      <c r="K3674">
        <v>0</v>
      </c>
      <c r="L3674">
        <v>0</v>
      </c>
      <c r="M3674">
        <v>1</v>
      </c>
      <c r="N3674">
        <v>1</v>
      </c>
      <c r="O3674" t="s">
        <v>10803</v>
      </c>
      <c r="Q3674" t="s">
        <v>10873</v>
      </c>
    </row>
    <row r="3675" spans="1:17">
      <c r="A3675" t="s">
        <v>14</v>
      </c>
      <c r="B3675">
        <v>918</v>
      </c>
      <c r="C3675">
        <v>2017</v>
      </c>
      <c r="D3675">
        <v>970500</v>
      </c>
      <c r="E3675">
        <v>0</v>
      </c>
      <c r="F3675" s="18">
        <v>0</v>
      </c>
      <c r="G3675" s="18">
        <v>0</v>
      </c>
      <c r="H3675" s="18">
        <v>0</v>
      </c>
      <c r="I3675">
        <v>0</v>
      </c>
      <c r="J3675">
        <v>4</v>
      </c>
      <c r="K3675">
        <v>0</v>
      </c>
      <c r="L3675">
        <v>0</v>
      </c>
      <c r="M3675">
        <v>4</v>
      </c>
      <c r="N3675">
        <v>4</v>
      </c>
      <c r="O3675" t="s">
        <v>10803</v>
      </c>
      <c r="Q3675" t="s">
        <v>10871</v>
      </c>
    </row>
    <row r="3676" spans="1:17">
      <c r="A3676" t="s">
        <v>14</v>
      </c>
      <c r="B3676">
        <v>918</v>
      </c>
      <c r="C3676">
        <v>2017</v>
      </c>
      <c r="D3676">
        <v>970600</v>
      </c>
      <c r="E3676">
        <v>0</v>
      </c>
      <c r="F3676" s="18">
        <v>0</v>
      </c>
      <c r="G3676" s="18">
        <v>0</v>
      </c>
      <c r="H3676" s="18">
        <v>0</v>
      </c>
      <c r="I3676">
        <v>0</v>
      </c>
      <c r="J3676">
        <v>1</v>
      </c>
      <c r="K3676">
        <v>0</v>
      </c>
      <c r="L3676">
        <v>0</v>
      </c>
      <c r="M3676">
        <v>1</v>
      </c>
      <c r="N3676">
        <v>1</v>
      </c>
      <c r="O3676" t="s">
        <v>10803</v>
      </c>
      <c r="Q3676" t="s">
        <v>10869</v>
      </c>
    </row>
    <row r="3677" spans="1:17">
      <c r="A3677" t="s">
        <v>14</v>
      </c>
      <c r="B3677">
        <v>918</v>
      </c>
      <c r="C3677">
        <v>2017</v>
      </c>
      <c r="D3677">
        <v>251730</v>
      </c>
      <c r="E3677">
        <v>0</v>
      </c>
      <c r="F3677" s="18">
        <v>0</v>
      </c>
      <c r="G3677" s="18">
        <v>0</v>
      </c>
      <c r="H3677" s="18">
        <v>0</v>
      </c>
      <c r="I3677">
        <v>0</v>
      </c>
      <c r="J3677">
        <v>1</v>
      </c>
      <c r="K3677">
        <v>0</v>
      </c>
      <c r="L3677">
        <v>0</v>
      </c>
      <c r="M3677">
        <v>1</v>
      </c>
      <c r="N3677">
        <v>1</v>
      </c>
      <c r="O3677" t="s">
        <v>99</v>
      </c>
      <c r="Q3677" t="s">
        <v>21127</v>
      </c>
    </row>
    <row r="3678" spans="1:17">
      <c r="A3678" t="s">
        <v>14</v>
      </c>
      <c r="B3678">
        <v>918</v>
      </c>
      <c r="C3678">
        <v>2017</v>
      </c>
      <c r="D3678">
        <v>251820</v>
      </c>
      <c r="E3678">
        <v>0</v>
      </c>
      <c r="F3678" s="18">
        <v>0</v>
      </c>
      <c r="G3678" s="18">
        <v>0</v>
      </c>
      <c r="H3678" s="18">
        <v>0</v>
      </c>
      <c r="I3678">
        <v>0</v>
      </c>
      <c r="J3678">
        <v>1</v>
      </c>
      <c r="K3678">
        <v>0</v>
      </c>
      <c r="L3678">
        <v>0</v>
      </c>
      <c r="M3678">
        <v>1</v>
      </c>
      <c r="N3678">
        <v>1</v>
      </c>
      <c r="O3678" t="s">
        <v>99</v>
      </c>
      <c r="Q3678" t="s">
        <v>21119</v>
      </c>
    </row>
    <row r="3679" spans="1:17">
      <c r="A3679" t="s">
        <v>14</v>
      </c>
      <c r="B3679">
        <v>918</v>
      </c>
      <c r="C3679">
        <v>2017</v>
      </c>
      <c r="D3679">
        <v>251830</v>
      </c>
      <c r="E3679">
        <v>0</v>
      </c>
      <c r="F3679" s="18">
        <v>0</v>
      </c>
      <c r="G3679" s="18">
        <v>0</v>
      </c>
      <c r="H3679" s="18">
        <v>0</v>
      </c>
      <c r="I3679">
        <v>0</v>
      </c>
      <c r="J3679">
        <v>1</v>
      </c>
      <c r="K3679">
        <v>0</v>
      </c>
      <c r="L3679">
        <v>0</v>
      </c>
      <c r="M3679">
        <v>1</v>
      </c>
      <c r="N3679">
        <v>1</v>
      </c>
      <c r="O3679" t="s">
        <v>99</v>
      </c>
      <c r="Q3679" t="s">
        <v>21117</v>
      </c>
    </row>
    <row r="3680" spans="1:17">
      <c r="A3680" t="s">
        <v>14</v>
      </c>
      <c r="B3680">
        <v>918</v>
      </c>
      <c r="C3680">
        <v>2017</v>
      </c>
      <c r="D3680">
        <v>252020</v>
      </c>
      <c r="E3680">
        <v>0</v>
      </c>
      <c r="F3680" s="18">
        <v>0</v>
      </c>
      <c r="G3680" s="18">
        <v>0</v>
      </c>
      <c r="H3680" s="18">
        <v>0</v>
      </c>
      <c r="I3680">
        <v>0</v>
      </c>
      <c r="J3680">
        <v>1</v>
      </c>
      <c r="K3680">
        <v>0</v>
      </c>
      <c r="L3680">
        <v>0</v>
      </c>
      <c r="M3680">
        <v>1</v>
      </c>
      <c r="N3680">
        <v>1</v>
      </c>
      <c r="O3680" t="s">
        <v>99</v>
      </c>
      <c r="Q3680" t="s">
        <v>21109</v>
      </c>
    </row>
    <row r="3681" spans="1:17">
      <c r="A3681" t="s">
        <v>14</v>
      </c>
      <c r="B3681">
        <v>918</v>
      </c>
      <c r="C3681">
        <v>2017</v>
      </c>
      <c r="D3681">
        <v>252210</v>
      </c>
      <c r="E3681">
        <v>1.7</v>
      </c>
      <c r="F3681" s="18">
        <v>1.7</v>
      </c>
      <c r="G3681" s="18">
        <v>1.7</v>
      </c>
      <c r="H3681" s="18">
        <v>1.7</v>
      </c>
      <c r="I3681">
        <v>0</v>
      </c>
      <c r="J3681">
        <v>0</v>
      </c>
      <c r="K3681">
        <v>0</v>
      </c>
      <c r="L3681">
        <v>1</v>
      </c>
      <c r="M3681">
        <v>1</v>
      </c>
      <c r="N3681">
        <v>1</v>
      </c>
      <c r="O3681" t="s">
        <v>99</v>
      </c>
      <c r="Q3681" t="s">
        <v>21105</v>
      </c>
    </row>
    <row r="3682" spans="1:17">
      <c r="A3682" t="s">
        <v>14</v>
      </c>
      <c r="B3682">
        <v>918</v>
      </c>
      <c r="C3682">
        <v>2017</v>
      </c>
      <c r="D3682">
        <v>252220</v>
      </c>
      <c r="E3682">
        <v>1.7</v>
      </c>
      <c r="F3682" s="18">
        <v>1.7</v>
      </c>
      <c r="G3682" s="18">
        <v>1.7</v>
      </c>
      <c r="H3682" s="18">
        <v>1.7</v>
      </c>
      <c r="I3682">
        <v>0</v>
      </c>
      <c r="J3682">
        <v>0</v>
      </c>
      <c r="K3682">
        <v>0</v>
      </c>
      <c r="L3682">
        <v>1</v>
      </c>
      <c r="M3682">
        <v>1</v>
      </c>
      <c r="N3682">
        <v>1</v>
      </c>
      <c r="O3682" t="s">
        <v>99</v>
      </c>
      <c r="Q3682" t="s">
        <v>21103</v>
      </c>
    </row>
    <row r="3683" spans="1:17">
      <c r="A3683" t="s">
        <v>14</v>
      </c>
      <c r="B3683">
        <v>918</v>
      </c>
      <c r="C3683">
        <v>2017</v>
      </c>
      <c r="D3683">
        <v>252230</v>
      </c>
      <c r="E3683">
        <v>1.7</v>
      </c>
      <c r="F3683" s="18">
        <v>1.7</v>
      </c>
      <c r="G3683" s="18">
        <v>1.7</v>
      </c>
      <c r="H3683" s="18">
        <v>1.7</v>
      </c>
      <c r="I3683">
        <v>0</v>
      </c>
      <c r="J3683">
        <v>0</v>
      </c>
      <c r="K3683">
        <v>0</v>
      </c>
      <c r="L3683">
        <v>1</v>
      </c>
      <c r="M3683">
        <v>1</v>
      </c>
      <c r="N3683">
        <v>1</v>
      </c>
      <c r="O3683" t="s">
        <v>99</v>
      </c>
      <c r="Q3683" t="s">
        <v>21101</v>
      </c>
    </row>
    <row r="3684" spans="1:17">
      <c r="A3684" t="s">
        <v>14</v>
      </c>
      <c r="B3684">
        <v>918</v>
      </c>
      <c r="C3684">
        <v>2017</v>
      </c>
      <c r="D3684">
        <v>252310</v>
      </c>
      <c r="E3684">
        <v>1.7</v>
      </c>
      <c r="F3684" s="18">
        <v>1.7</v>
      </c>
      <c r="G3684" s="18">
        <v>1.7</v>
      </c>
      <c r="H3684" s="18">
        <v>1.7</v>
      </c>
      <c r="I3684">
        <v>0</v>
      </c>
      <c r="J3684">
        <v>0</v>
      </c>
      <c r="K3684">
        <v>0</v>
      </c>
      <c r="L3684">
        <v>1</v>
      </c>
      <c r="M3684">
        <v>1</v>
      </c>
      <c r="N3684">
        <v>1</v>
      </c>
      <c r="O3684" t="s">
        <v>99</v>
      </c>
      <c r="Q3684" t="s">
        <v>21099</v>
      </c>
    </row>
    <row r="3685" spans="1:17">
      <c r="A3685" t="s">
        <v>14</v>
      </c>
      <c r="B3685">
        <v>918</v>
      </c>
      <c r="C3685">
        <v>2017</v>
      </c>
      <c r="D3685">
        <v>252321</v>
      </c>
      <c r="E3685">
        <v>1.7</v>
      </c>
      <c r="F3685" s="18">
        <v>1.7</v>
      </c>
      <c r="G3685" s="18">
        <v>1.7</v>
      </c>
      <c r="H3685" s="18">
        <v>1.7</v>
      </c>
      <c r="I3685">
        <v>0</v>
      </c>
      <c r="J3685">
        <v>0</v>
      </c>
      <c r="K3685">
        <v>0</v>
      </c>
      <c r="L3685">
        <v>1</v>
      </c>
      <c r="M3685">
        <v>1</v>
      </c>
      <c r="N3685">
        <v>1</v>
      </c>
      <c r="O3685" t="s">
        <v>99</v>
      </c>
      <c r="Q3685" t="s">
        <v>21097</v>
      </c>
    </row>
    <row r="3686" spans="1:17">
      <c r="A3686" t="s">
        <v>14</v>
      </c>
      <c r="B3686">
        <v>918</v>
      </c>
      <c r="C3686">
        <v>2017</v>
      </c>
      <c r="D3686">
        <v>252329</v>
      </c>
      <c r="E3686">
        <v>1.7</v>
      </c>
      <c r="F3686" s="18">
        <v>1.7</v>
      </c>
      <c r="G3686" s="18">
        <v>1.7</v>
      </c>
      <c r="H3686" s="18">
        <v>1.7</v>
      </c>
      <c r="I3686">
        <v>0</v>
      </c>
      <c r="J3686">
        <v>0</v>
      </c>
      <c r="K3686">
        <v>0</v>
      </c>
      <c r="L3686">
        <v>1</v>
      </c>
      <c r="M3686">
        <v>1</v>
      </c>
      <c r="N3686">
        <v>1</v>
      </c>
      <c r="O3686" t="s">
        <v>99</v>
      </c>
      <c r="Q3686" t="s">
        <v>21095</v>
      </c>
    </row>
    <row r="3687" spans="1:17">
      <c r="A3687" t="s">
        <v>14</v>
      </c>
      <c r="B3687">
        <v>918</v>
      </c>
      <c r="C3687">
        <v>2017</v>
      </c>
      <c r="D3687">
        <v>252330</v>
      </c>
      <c r="E3687">
        <v>1.7</v>
      </c>
      <c r="F3687" s="18">
        <v>1.7</v>
      </c>
      <c r="G3687" s="18">
        <v>1.7</v>
      </c>
      <c r="H3687" s="18">
        <v>1.7</v>
      </c>
      <c r="I3687">
        <v>0</v>
      </c>
      <c r="J3687">
        <v>0</v>
      </c>
      <c r="K3687">
        <v>0</v>
      </c>
      <c r="L3687">
        <v>1</v>
      </c>
      <c r="M3687">
        <v>1</v>
      </c>
      <c r="N3687">
        <v>1</v>
      </c>
      <c r="O3687" t="s">
        <v>99</v>
      </c>
      <c r="Q3687" t="s">
        <v>21093</v>
      </c>
    </row>
    <row r="3688" spans="1:17">
      <c r="A3688" t="s">
        <v>14</v>
      </c>
      <c r="B3688">
        <v>918</v>
      </c>
      <c r="C3688">
        <v>2017</v>
      </c>
      <c r="D3688">
        <v>252390</v>
      </c>
      <c r="E3688">
        <v>1.7</v>
      </c>
      <c r="F3688" s="18">
        <v>1.7</v>
      </c>
      <c r="G3688" s="18">
        <v>1.7</v>
      </c>
      <c r="H3688" s="18">
        <v>1.7</v>
      </c>
      <c r="I3688">
        <v>0</v>
      </c>
      <c r="J3688">
        <v>0</v>
      </c>
      <c r="K3688">
        <v>0</v>
      </c>
      <c r="L3688">
        <v>1</v>
      </c>
      <c r="M3688">
        <v>1</v>
      </c>
      <c r="N3688">
        <v>1</v>
      </c>
      <c r="O3688" t="s">
        <v>99</v>
      </c>
      <c r="Q3688" t="s">
        <v>21091</v>
      </c>
    </row>
    <row r="3689" spans="1:17">
      <c r="A3689" t="s">
        <v>14</v>
      </c>
      <c r="B3689">
        <v>918</v>
      </c>
      <c r="C3689">
        <v>2017</v>
      </c>
      <c r="D3689">
        <v>271500</v>
      </c>
      <c r="E3689">
        <v>0</v>
      </c>
      <c r="F3689" s="18">
        <v>0</v>
      </c>
      <c r="G3689" s="18">
        <v>0</v>
      </c>
      <c r="H3689" s="18">
        <v>0</v>
      </c>
      <c r="I3689">
        <v>0</v>
      </c>
      <c r="J3689">
        <v>1</v>
      </c>
      <c r="K3689">
        <v>0</v>
      </c>
      <c r="L3689">
        <v>0</v>
      </c>
      <c r="M3689">
        <v>1</v>
      </c>
      <c r="N3689">
        <v>1</v>
      </c>
      <c r="O3689" t="s">
        <v>99</v>
      </c>
      <c r="Q3689" t="s">
        <v>20859</v>
      </c>
    </row>
    <row r="3690" spans="1:17">
      <c r="A3690" t="s">
        <v>14</v>
      </c>
      <c r="B3690">
        <v>918</v>
      </c>
      <c r="C3690">
        <v>2017</v>
      </c>
      <c r="D3690">
        <v>281810</v>
      </c>
      <c r="E3690">
        <v>26</v>
      </c>
      <c r="F3690" s="18">
        <v>5.2</v>
      </c>
      <c r="G3690" s="18">
        <v>5.2</v>
      </c>
      <c r="H3690" s="18">
        <v>5.2</v>
      </c>
      <c r="I3690">
        <v>0</v>
      </c>
      <c r="J3690">
        <v>0</v>
      </c>
      <c r="K3690">
        <v>0</v>
      </c>
      <c r="L3690">
        <v>5</v>
      </c>
      <c r="M3690">
        <v>5</v>
      </c>
      <c r="N3690">
        <v>5</v>
      </c>
      <c r="O3690" t="s">
        <v>99</v>
      </c>
      <c r="Q3690" t="s">
        <v>20736</v>
      </c>
    </row>
    <row r="3691" spans="1:17">
      <c r="A3691" t="s">
        <v>14</v>
      </c>
      <c r="B3691">
        <v>918</v>
      </c>
      <c r="C3691">
        <v>2017</v>
      </c>
      <c r="D3691">
        <v>281820</v>
      </c>
      <c r="E3691">
        <v>8</v>
      </c>
      <c r="F3691" s="18">
        <v>4</v>
      </c>
      <c r="G3691" s="18">
        <v>4</v>
      </c>
      <c r="H3691" s="18">
        <v>4</v>
      </c>
      <c r="I3691">
        <v>0</v>
      </c>
      <c r="J3691">
        <v>0</v>
      </c>
      <c r="K3691">
        <v>0</v>
      </c>
      <c r="L3691">
        <v>2</v>
      </c>
      <c r="M3691">
        <v>2</v>
      </c>
      <c r="N3691">
        <v>2</v>
      </c>
      <c r="O3691" t="s">
        <v>99</v>
      </c>
      <c r="Q3691" t="s">
        <v>20734</v>
      </c>
    </row>
    <row r="3692" spans="1:17">
      <c r="A3692" t="s">
        <v>14</v>
      </c>
      <c r="B3692">
        <v>918</v>
      </c>
      <c r="C3692">
        <v>2017</v>
      </c>
      <c r="D3692">
        <v>284410</v>
      </c>
      <c r="E3692">
        <v>0</v>
      </c>
      <c r="F3692" s="18">
        <v>0</v>
      </c>
      <c r="G3692" s="18">
        <v>0</v>
      </c>
      <c r="H3692" s="18">
        <v>0</v>
      </c>
      <c r="I3692">
        <v>0</v>
      </c>
      <c r="J3692">
        <v>4</v>
      </c>
      <c r="K3692">
        <v>0</v>
      </c>
      <c r="L3692">
        <v>0</v>
      </c>
      <c r="M3692">
        <v>4</v>
      </c>
      <c r="N3692">
        <v>4</v>
      </c>
      <c r="O3692" t="s">
        <v>99</v>
      </c>
      <c r="Q3692" t="s">
        <v>20492</v>
      </c>
    </row>
    <row r="3693" spans="1:17">
      <c r="A3693" t="s">
        <v>14</v>
      </c>
      <c r="B3693">
        <v>918</v>
      </c>
      <c r="C3693">
        <v>2017</v>
      </c>
      <c r="D3693">
        <v>300691</v>
      </c>
      <c r="E3693">
        <v>0</v>
      </c>
      <c r="F3693" s="18">
        <v>0</v>
      </c>
      <c r="G3693" s="18">
        <v>0</v>
      </c>
      <c r="H3693" s="18">
        <v>0</v>
      </c>
      <c r="I3693">
        <v>0</v>
      </c>
      <c r="J3693">
        <v>1</v>
      </c>
      <c r="K3693">
        <v>0</v>
      </c>
      <c r="L3693">
        <v>0</v>
      </c>
      <c r="M3693">
        <v>1</v>
      </c>
      <c r="N3693">
        <v>1</v>
      </c>
      <c r="O3693" t="s">
        <v>99</v>
      </c>
      <c r="Q3693" t="s">
        <v>19447</v>
      </c>
    </row>
    <row r="3694" spans="1:17">
      <c r="A3694" t="s">
        <v>14</v>
      </c>
      <c r="B3694">
        <v>918</v>
      </c>
      <c r="C3694">
        <v>2017</v>
      </c>
      <c r="D3694">
        <v>380110</v>
      </c>
      <c r="E3694">
        <v>3.6</v>
      </c>
      <c r="F3694" s="18">
        <v>3.6</v>
      </c>
      <c r="G3694" s="18">
        <v>3.6</v>
      </c>
      <c r="H3694" s="18">
        <v>3.6</v>
      </c>
      <c r="I3694">
        <v>0</v>
      </c>
      <c r="J3694">
        <v>0</v>
      </c>
      <c r="K3694">
        <v>0</v>
      </c>
      <c r="L3694">
        <v>1</v>
      </c>
      <c r="M3694">
        <v>1</v>
      </c>
      <c r="N3694">
        <v>1</v>
      </c>
      <c r="O3694" t="s">
        <v>99</v>
      </c>
      <c r="Q3694" t="s">
        <v>19051</v>
      </c>
    </row>
    <row r="3695" spans="1:17">
      <c r="A3695" t="s">
        <v>14</v>
      </c>
      <c r="B3695">
        <v>918</v>
      </c>
      <c r="C3695">
        <v>2017</v>
      </c>
      <c r="D3695">
        <v>380120</v>
      </c>
      <c r="E3695">
        <v>10.6</v>
      </c>
      <c r="F3695" s="18">
        <v>4.0999999999999996</v>
      </c>
      <c r="G3695" s="18">
        <v>6.5</v>
      </c>
      <c r="H3695" s="18">
        <v>5.3</v>
      </c>
      <c r="I3695">
        <v>0</v>
      </c>
      <c r="J3695">
        <v>0</v>
      </c>
      <c r="K3695">
        <v>0</v>
      </c>
      <c r="L3695">
        <v>2</v>
      </c>
      <c r="M3695">
        <v>2</v>
      </c>
      <c r="N3695">
        <v>2</v>
      </c>
      <c r="O3695" t="s">
        <v>99</v>
      </c>
      <c r="Q3695" t="s">
        <v>19049</v>
      </c>
    </row>
    <row r="3696" spans="1:17">
      <c r="A3696" t="s">
        <v>14</v>
      </c>
      <c r="B3696">
        <v>918</v>
      </c>
      <c r="C3696">
        <v>2017</v>
      </c>
      <c r="D3696">
        <v>380130</v>
      </c>
      <c r="E3696">
        <v>5.3</v>
      </c>
      <c r="F3696" s="18">
        <v>5.3</v>
      </c>
      <c r="G3696" s="18">
        <v>5.3</v>
      </c>
      <c r="H3696" s="18">
        <v>5.3</v>
      </c>
      <c r="I3696">
        <v>0</v>
      </c>
      <c r="J3696">
        <v>0</v>
      </c>
      <c r="K3696">
        <v>0</v>
      </c>
      <c r="L3696">
        <v>1</v>
      </c>
      <c r="M3696">
        <v>1</v>
      </c>
      <c r="N3696">
        <v>1</v>
      </c>
      <c r="O3696" t="s">
        <v>99</v>
      </c>
      <c r="Q3696" t="s">
        <v>19047</v>
      </c>
    </row>
    <row r="3697" spans="1:17">
      <c r="A3697" t="s">
        <v>14</v>
      </c>
      <c r="B3697">
        <v>918</v>
      </c>
      <c r="C3697">
        <v>2017</v>
      </c>
      <c r="D3697">
        <v>380190</v>
      </c>
      <c r="E3697">
        <v>7.4</v>
      </c>
      <c r="F3697" s="18">
        <v>3.7</v>
      </c>
      <c r="G3697" s="18">
        <v>3.7</v>
      </c>
      <c r="H3697" s="18">
        <v>3.7</v>
      </c>
      <c r="I3697">
        <v>0</v>
      </c>
      <c r="J3697">
        <v>0</v>
      </c>
      <c r="K3697">
        <v>0</v>
      </c>
      <c r="L3697">
        <v>2</v>
      </c>
      <c r="M3697">
        <v>2</v>
      </c>
      <c r="N3697">
        <v>2</v>
      </c>
      <c r="O3697" t="s">
        <v>99</v>
      </c>
      <c r="Q3697" t="s">
        <v>19045</v>
      </c>
    </row>
    <row r="3698" spans="1:17">
      <c r="A3698" t="s">
        <v>14</v>
      </c>
      <c r="B3698">
        <v>918</v>
      </c>
      <c r="C3698">
        <v>2017</v>
      </c>
      <c r="D3698">
        <v>381600</v>
      </c>
      <c r="E3698">
        <v>2.7</v>
      </c>
      <c r="F3698" s="18">
        <v>2.7</v>
      </c>
      <c r="G3698" s="18">
        <v>2.7</v>
      </c>
      <c r="H3698" s="18">
        <v>2.7</v>
      </c>
      <c r="I3698">
        <v>0</v>
      </c>
      <c r="J3698">
        <v>0</v>
      </c>
      <c r="K3698">
        <v>0</v>
      </c>
      <c r="L3698">
        <v>1</v>
      </c>
      <c r="M3698">
        <v>1</v>
      </c>
      <c r="N3698">
        <v>1</v>
      </c>
      <c r="O3698" t="s">
        <v>99</v>
      </c>
      <c r="Q3698" t="s">
        <v>18943</v>
      </c>
    </row>
    <row r="3699" spans="1:17">
      <c r="A3699" t="s">
        <v>14</v>
      </c>
      <c r="B3699">
        <v>918</v>
      </c>
      <c r="C3699">
        <v>2017</v>
      </c>
      <c r="D3699">
        <v>382450</v>
      </c>
      <c r="E3699">
        <v>13</v>
      </c>
      <c r="F3699" s="18">
        <v>6.5</v>
      </c>
      <c r="G3699" s="18">
        <v>6.5</v>
      </c>
      <c r="H3699" s="18">
        <v>6.5</v>
      </c>
      <c r="I3699">
        <v>0</v>
      </c>
      <c r="J3699">
        <v>0</v>
      </c>
      <c r="K3699">
        <v>0</v>
      </c>
      <c r="L3699">
        <v>2</v>
      </c>
      <c r="M3699">
        <v>2</v>
      </c>
      <c r="N3699">
        <v>2</v>
      </c>
      <c r="O3699" t="s">
        <v>99</v>
      </c>
      <c r="Q3699" t="s">
        <v>18907</v>
      </c>
    </row>
    <row r="3700" spans="1:17">
      <c r="A3700" t="s">
        <v>14</v>
      </c>
      <c r="B3700">
        <v>918</v>
      </c>
      <c r="C3700">
        <v>2017</v>
      </c>
      <c r="D3700">
        <v>391610</v>
      </c>
      <c r="E3700">
        <v>13</v>
      </c>
      <c r="F3700" s="18">
        <v>6.5</v>
      </c>
      <c r="G3700" s="18">
        <v>6.5</v>
      </c>
      <c r="H3700" s="18">
        <v>6.5</v>
      </c>
      <c r="I3700">
        <v>0</v>
      </c>
      <c r="J3700">
        <v>0</v>
      </c>
      <c r="K3700">
        <v>0</v>
      </c>
      <c r="L3700">
        <v>2</v>
      </c>
      <c r="M3700">
        <v>2</v>
      </c>
      <c r="N3700">
        <v>2</v>
      </c>
      <c r="O3700" t="s">
        <v>99</v>
      </c>
      <c r="Q3700" t="s">
        <v>18708</v>
      </c>
    </row>
    <row r="3701" spans="1:17">
      <c r="A3701" t="s">
        <v>14</v>
      </c>
      <c r="B3701">
        <v>918</v>
      </c>
      <c r="C3701">
        <v>2017</v>
      </c>
      <c r="D3701">
        <v>391620</v>
      </c>
      <c r="E3701">
        <v>19.5</v>
      </c>
      <c r="F3701" s="18">
        <v>6.5</v>
      </c>
      <c r="G3701" s="18">
        <v>6.5</v>
      </c>
      <c r="H3701" s="18">
        <v>6.5</v>
      </c>
      <c r="I3701">
        <v>0</v>
      </c>
      <c r="J3701">
        <v>0</v>
      </c>
      <c r="K3701">
        <v>0</v>
      </c>
      <c r="L3701">
        <v>3</v>
      </c>
      <c r="M3701">
        <v>3</v>
      </c>
      <c r="N3701">
        <v>3</v>
      </c>
      <c r="O3701" t="s">
        <v>99</v>
      </c>
      <c r="Q3701" t="s">
        <v>18706</v>
      </c>
    </row>
    <row r="3702" spans="1:17">
      <c r="A3702" t="s">
        <v>14</v>
      </c>
      <c r="B3702">
        <v>918</v>
      </c>
      <c r="C3702">
        <v>2017</v>
      </c>
      <c r="D3702">
        <v>391690</v>
      </c>
      <c r="E3702">
        <v>32.5</v>
      </c>
      <c r="F3702" s="18">
        <v>6.5</v>
      </c>
      <c r="G3702" s="18">
        <v>6.5</v>
      </c>
      <c r="H3702" s="18">
        <v>6.5</v>
      </c>
      <c r="I3702">
        <v>0</v>
      </c>
      <c r="J3702">
        <v>0</v>
      </c>
      <c r="K3702">
        <v>0</v>
      </c>
      <c r="L3702">
        <v>5</v>
      </c>
      <c r="M3702">
        <v>5</v>
      </c>
      <c r="N3702">
        <v>5</v>
      </c>
      <c r="O3702" t="s">
        <v>99</v>
      </c>
      <c r="Q3702" t="s">
        <v>18704</v>
      </c>
    </row>
    <row r="3703" spans="1:17">
      <c r="A3703" t="s">
        <v>14</v>
      </c>
      <c r="B3703">
        <v>918</v>
      </c>
      <c r="C3703">
        <v>2017</v>
      </c>
      <c r="D3703">
        <v>391710</v>
      </c>
      <c r="E3703">
        <v>11.8</v>
      </c>
      <c r="F3703" s="18">
        <v>5.3</v>
      </c>
      <c r="G3703" s="18">
        <v>6.5</v>
      </c>
      <c r="H3703" s="18">
        <v>5.9</v>
      </c>
      <c r="I3703">
        <v>0</v>
      </c>
      <c r="J3703">
        <v>0</v>
      </c>
      <c r="K3703">
        <v>0</v>
      </c>
      <c r="L3703">
        <v>2</v>
      </c>
      <c r="M3703">
        <v>2</v>
      </c>
      <c r="N3703">
        <v>2</v>
      </c>
      <c r="O3703" t="s">
        <v>99</v>
      </c>
      <c r="Q3703" t="s">
        <v>18702</v>
      </c>
    </row>
    <row r="3704" spans="1:17">
      <c r="A3704" t="s">
        <v>14</v>
      </c>
      <c r="B3704">
        <v>918</v>
      </c>
      <c r="C3704">
        <v>2017</v>
      </c>
      <c r="D3704">
        <v>391721</v>
      </c>
      <c r="E3704">
        <v>26</v>
      </c>
      <c r="F3704" s="18">
        <v>0</v>
      </c>
      <c r="G3704" s="18">
        <v>6.5</v>
      </c>
      <c r="H3704" s="18">
        <v>5.2</v>
      </c>
      <c r="I3704">
        <v>0</v>
      </c>
      <c r="J3704">
        <v>1</v>
      </c>
      <c r="K3704">
        <v>0</v>
      </c>
      <c r="L3704">
        <v>4</v>
      </c>
      <c r="M3704">
        <v>5</v>
      </c>
      <c r="N3704">
        <v>5</v>
      </c>
      <c r="O3704" t="s">
        <v>99</v>
      </c>
      <c r="Q3704" t="s">
        <v>18700</v>
      </c>
    </row>
    <row r="3705" spans="1:17">
      <c r="A3705" t="s">
        <v>14</v>
      </c>
      <c r="B3705">
        <v>918</v>
      </c>
      <c r="C3705">
        <v>2017</v>
      </c>
      <c r="D3705">
        <v>391722</v>
      </c>
      <c r="E3705">
        <v>26</v>
      </c>
      <c r="F3705" s="18">
        <v>0</v>
      </c>
      <c r="G3705" s="18">
        <v>6.5</v>
      </c>
      <c r="H3705" s="18">
        <v>5.2</v>
      </c>
      <c r="I3705">
        <v>0</v>
      </c>
      <c r="J3705">
        <v>1</v>
      </c>
      <c r="K3705">
        <v>0</v>
      </c>
      <c r="L3705">
        <v>4</v>
      </c>
      <c r="M3705">
        <v>5</v>
      </c>
      <c r="N3705">
        <v>5</v>
      </c>
      <c r="O3705" t="s">
        <v>99</v>
      </c>
      <c r="Q3705" t="s">
        <v>18698</v>
      </c>
    </row>
    <row r="3706" spans="1:17">
      <c r="A3706" t="s">
        <v>14</v>
      </c>
      <c r="B3706">
        <v>918</v>
      </c>
      <c r="C3706">
        <v>2017</v>
      </c>
      <c r="D3706">
        <v>391723</v>
      </c>
      <c r="E3706">
        <v>26</v>
      </c>
      <c r="F3706" s="18">
        <v>0</v>
      </c>
      <c r="G3706" s="18">
        <v>6.5</v>
      </c>
      <c r="H3706" s="18">
        <v>5.2</v>
      </c>
      <c r="I3706">
        <v>0</v>
      </c>
      <c r="J3706">
        <v>1</v>
      </c>
      <c r="K3706">
        <v>0</v>
      </c>
      <c r="L3706">
        <v>4</v>
      </c>
      <c r="M3706">
        <v>5</v>
      </c>
      <c r="N3706">
        <v>5</v>
      </c>
      <c r="O3706" t="s">
        <v>99</v>
      </c>
      <c r="Q3706" t="s">
        <v>18696</v>
      </c>
    </row>
    <row r="3707" spans="1:17">
      <c r="A3707" t="s">
        <v>14</v>
      </c>
      <c r="B3707">
        <v>918</v>
      </c>
      <c r="C3707">
        <v>2017</v>
      </c>
      <c r="D3707">
        <v>391729</v>
      </c>
      <c r="E3707">
        <v>19.5</v>
      </c>
      <c r="F3707" s="18">
        <v>0</v>
      </c>
      <c r="G3707" s="18">
        <v>6.5</v>
      </c>
      <c r="H3707" s="18">
        <v>4.88</v>
      </c>
      <c r="I3707">
        <v>0</v>
      </c>
      <c r="J3707">
        <v>1</v>
      </c>
      <c r="K3707">
        <v>0</v>
      </c>
      <c r="L3707">
        <v>3</v>
      </c>
      <c r="M3707">
        <v>4</v>
      </c>
      <c r="N3707">
        <v>4</v>
      </c>
      <c r="O3707" t="s">
        <v>99</v>
      </c>
      <c r="Q3707" t="s">
        <v>18694</v>
      </c>
    </row>
    <row r="3708" spans="1:17">
      <c r="A3708" t="s">
        <v>14</v>
      </c>
      <c r="B3708">
        <v>918</v>
      </c>
      <c r="C3708">
        <v>2017</v>
      </c>
      <c r="D3708">
        <v>391731</v>
      </c>
      <c r="E3708">
        <v>13</v>
      </c>
      <c r="F3708" s="18">
        <v>0</v>
      </c>
      <c r="G3708" s="18">
        <v>6.5</v>
      </c>
      <c r="H3708" s="18">
        <v>4.33</v>
      </c>
      <c r="I3708">
        <v>0</v>
      </c>
      <c r="J3708">
        <v>1</v>
      </c>
      <c r="K3708">
        <v>0</v>
      </c>
      <c r="L3708">
        <v>2</v>
      </c>
      <c r="M3708">
        <v>3</v>
      </c>
      <c r="N3708">
        <v>3</v>
      </c>
      <c r="O3708" t="s">
        <v>99</v>
      </c>
      <c r="Q3708" t="s">
        <v>18692</v>
      </c>
    </row>
    <row r="3709" spans="1:17">
      <c r="A3709" t="s">
        <v>14</v>
      </c>
      <c r="B3709">
        <v>918</v>
      </c>
      <c r="C3709">
        <v>2017</v>
      </c>
      <c r="D3709">
        <v>391732</v>
      </c>
      <c r="E3709">
        <v>19.5</v>
      </c>
      <c r="F3709" s="18">
        <v>6.5</v>
      </c>
      <c r="G3709" s="18">
        <v>6.5</v>
      </c>
      <c r="H3709" s="18">
        <v>6.5</v>
      </c>
      <c r="I3709">
        <v>0</v>
      </c>
      <c r="J3709">
        <v>0</v>
      </c>
      <c r="K3709">
        <v>0</v>
      </c>
      <c r="L3709">
        <v>3</v>
      </c>
      <c r="M3709">
        <v>3</v>
      </c>
      <c r="N3709">
        <v>3</v>
      </c>
      <c r="O3709" t="s">
        <v>99</v>
      </c>
      <c r="Q3709" t="s">
        <v>18690</v>
      </c>
    </row>
    <row r="3710" spans="1:17">
      <c r="A3710" t="s">
        <v>14</v>
      </c>
      <c r="B3710">
        <v>918</v>
      </c>
      <c r="C3710">
        <v>2017</v>
      </c>
      <c r="D3710">
        <v>391733</v>
      </c>
      <c r="E3710">
        <v>6.5</v>
      </c>
      <c r="F3710" s="18">
        <v>0</v>
      </c>
      <c r="G3710" s="18">
        <v>6.5</v>
      </c>
      <c r="H3710" s="18">
        <v>3.25</v>
      </c>
      <c r="I3710">
        <v>0</v>
      </c>
      <c r="J3710">
        <v>1</v>
      </c>
      <c r="K3710">
        <v>0</v>
      </c>
      <c r="L3710">
        <v>1</v>
      </c>
      <c r="M3710">
        <v>2</v>
      </c>
      <c r="N3710">
        <v>2</v>
      </c>
      <c r="O3710" t="s">
        <v>99</v>
      </c>
      <c r="Q3710" t="s">
        <v>18688</v>
      </c>
    </row>
    <row r="3711" spans="1:17">
      <c r="A3711" t="s">
        <v>14</v>
      </c>
      <c r="B3711">
        <v>918</v>
      </c>
      <c r="C3711">
        <v>2017</v>
      </c>
      <c r="D3711">
        <v>391739</v>
      </c>
      <c r="E3711">
        <v>13</v>
      </c>
      <c r="F3711" s="18">
        <v>0</v>
      </c>
      <c r="G3711" s="18">
        <v>6.5</v>
      </c>
      <c r="H3711" s="18">
        <v>4.33</v>
      </c>
      <c r="I3711">
        <v>0</v>
      </c>
      <c r="J3711">
        <v>1</v>
      </c>
      <c r="K3711">
        <v>0</v>
      </c>
      <c r="L3711">
        <v>2</v>
      </c>
      <c r="M3711">
        <v>3</v>
      </c>
      <c r="N3711">
        <v>3</v>
      </c>
      <c r="O3711" t="s">
        <v>99</v>
      </c>
      <c r="Q3711" t="s">
        <v>18686</v>
      </c>
    </row>
    <row r="3712" spans="1:17">
      <c r="A3712" t="s">
        <v>14</v>
      </c>
      <c r="B3712">
        <v>918</v>
      </c>
      <c r="C3712">
        <v>2017</v>
      </c>
      <c r="D3712">
        <v>391740</v>
      </c>
      <c r="E3712">
        <v>13</v>
      </c>
      <c r="F3712" s="18">
        <v>0</v>
      </c>
      <c r="G3712" s="18">
        <v>6.5</v>
      </c>
      <c r="H3712" s="18">
        <v>4.33</v>
      </c>
      <c r="I3712">
        <v>0</v>
      </c>
      <c r="J3712">
        <v>1</v>
      </c>
      <c r="K3712">
        <v>0</v>
      </c>
      <c r="L3712">
        <v>2</v>
      </c>
      <c r="M3712">
        <v>3</v>
      </c>
      <c r="N3712">
        <v>3</v>
      </c>
      <c r="O3712" t="s">
        <v>99</v>
      </c>
      <c r="Q3712" t="s">
        <v>18684</v>
      </c>
    </row>
    <row r="3713" spans="1:17">
      <c r="A3713" t="s">
        <v>14</v>
      </c>
      <c r="B3713">
        <v>918</v>
      </c>
      <c r="C3713">
        <v>2017</v>
      </c>
      <c r="D3713">
        <v>391810</v>
      </c>
      <c r="E3713">
        <v>26</v>
      </c>
      <c r="F3713" s="18">
        <v>6.5</v>
      </c>
      <c r="G3713" s="18">
        <v>6.5</v>
      </c>
      <c r="H3713" s="18">
        <v>6.5</v>
      </c>
      <c r="I3713">
        <v>0</v>
      </c>
      <c r="J3713">
        <v>0</v>
      </c>
      <c r="K3713">
        <v>0</v>
      </c>
      <c r="L3713">
        <v>4</v>
      </c>
      <c r="M3713">
        <v>4</v>
      </c>
      <c r="N3713">
        <v>4</v>
      </c>
      <c r="O3713" t="s">
        <v>99</v>
      </c>
      <c r="Q3713" t="s">
        <v>18682</v>
      </c>
    </row>
    <row r="3714" spans="1:17">
      <c r="A3714" t="s">
        <v>14</v>
      </c>
      <c r="B3714">
        <v>918</v>
      </c>
      <c r="C3714">
        <v>2017</v>
      </c>
      <c r="D3714">
        <v>391890</v>
      </c>
      <c r="E3714">
        <v>13</v>
      </c>
      <c r="F3714" s="18">
        <v>6.5</v>
      </c>
      <c r="G3714" s="18">
        <v>6.5</v>
      </c>
      <c r="H3714" s="18">
        <v>6.5</v>
      </c>
      <c r="I3714">
        <v>0</v>
      </c>
      <c r="J3714">
        <v>0</v>
      </c>
      <c r="K3714">
        <v>0</v>
      </c>
      <c r="L3714">
        <v>2</v>
      </c>
      <c r="M3714">
        <v>2</v>
      </c>
      <c r="N3714">
        <v>2</v>
      </c>
      <c r="O3714" t="s">
        <v>99</v>
      </c>
      <c r="Q3714" t="s">
        <v>18680</v>
      </c>
    </row>
    <row r="3715" spans="1:17">
      <c r="A3715" t="s">
        <v>14</v>
      </c>
      <c r="B3715">
        <v>918</v>
      </c>
      <c r="C3715">
        <v>2017</v>
      </c>
      <c r="D3715">
        <v>391910</v>
      </c>
      <c r="E3715">
        <v>161.5</v>
      </c>
      <c r="F3715" s="18">
        <v>6.3</v>
      </c>
      <c r="G3715" s="18">
        <v>6.5</v>
      </c>
      <c r="H3715" s="18">
        <v>6.46</v>
      </c>
      <c r="I3715">
        <v>0</v>
      </c>
      <c r="J3715">
        <v>0</v>
      </c>
      <c r="K3715">
        <v>0</v>
      </c>
      <c r="L3715">
        <v>25</v>
      </c>
      <c r="M3715">
        <v>25</v>
      </c>
      <c r="N3715">
        <v>25</v>
      </c>
      <c r="O3715" t="s">
        <v>99</v>
      </c>
      <c r="Q3715" t="s">
        <v>18678</v>
      </c>
    </row>
    <row r="3716" spans="1:17">
      <c r="A3716" t="s">
        <v>14</v>
      </c>
      <c r="B3716">
        <v>918</v>
      </c>
      <c r="C3716">
        <v>2017</v>
      </c>
      <c r="D3716">
        <v>391990</v>
      </c>
      <c r="E3716">
        <v>266.5</v>
      </c>
      <c r="F3716" s="18">
        <v>0</v>
      </c>
      <c r="G3716" s="18">
        <v>6.5</v>
      </c>
      <c r="H3716" s="18">
        <v>6.35</v>
      </c>
      <c r="I3716">
        <v>0</v>
      </c>
      <c r="J3716">
        <v>1</v>
      </c>
      <c r="K3716">
        <v>0</v>
      </c>
      <c r="L3716">
        <v>41</v>
      </c>
      <c r="M3716">
        <v>42</v>
      </c>
      <c r="N3716">
        <v>42</v>
      </c>
      <c r="O3716" t="s">
        <v>99</v>
      </c>
      <c r="Q3716" t="s">
        <v>18676</v>
      </c>
    </row>
    <row r="3717" spans="1:17">
      <c r="A3717" t="s">
        <v>14</v>
      </c>
      <c r="B3717">
        <v>918</v>
      </c>
      <c r="C3717">
        <v>2017</v>
      </c>
      <c r="D3717">
        <v>392010</v>
      </c>
      <c r="E3717">
        <v>143</v>
      </c>
      <c r="F3717" s="18">
        <v>0</v>
      </c>
      <c r="G3717" s="18">
        <v>6.5</v>
      </c>
      <c r="H3717" s="18">
        <v>5.96</v>
      </c>
      <c r="I3717">
        <v>0</v>
      </c>
      <c r="J3717">
        <v>2</v>
      </c>
      <c r="K3717">
        <v>0</v>
      </c>
      <c r="L3717">
        <v>22</v>
      </c>
      <c r="M3717">
        <v>24</v>
      </c>
      <c r="N3717">
        <v>24</v>
      </c>
      <c r="O3717" t="s">
        <v>99</v>
      </c>
      <c r="Q3717" t="s">
        <v>18673</v>
      </c>
    </row>
    <row r="3718" spans="1:17">
      <c r="A3718" t="s">
        <v>14</v>
      </c>
      <c r="B3718">
        <v>918</v>
      </c>
      <c r="C3718">
        <v>2017</v>
      </c>
      <c r="D3718">
        <v>392020</v>
      </c>
      <c r="E3718">
        <v>97.5</v>
      </c>
      <c r="F3718" s="18">
        <v>6.5</v>
      </c>
      <c r="G3718" s="18">
        <v>6.5</v>
      </c>
      <c r="H3718" s="18">
        <v>6.5</v>
      </c>
      <c r="I3718">
        <v>0</v>
      </c>
      <c r="J3718">
        <v>0</v>
      </c>
      <c r="K3718">
        <v>0</v>
      </c>
      <c r="L3718">
        <v>15</v>
      </c>
      <c r="M3718">
        <v>15</v>
      </c>
      <c r="N3718">
        <v>15</v>
      </c>
      <c r="O3718" t="s">
        <v>99</v>
      </c>
      <c r="Q3718" t="s">
        <v>18673</v>
      </c>
    </row>
    <row r="3719" spans="1:17">
      <c r="A3719" t="s">
        <v>14</v>
      </c>
      <c r="B3719">
        <v>918</v>
      </c>
      <c r="C3719">
        <v>2017</v>
      </c>
      <c r="D3719">
        <v>392030</v>
      </c>
      <c r="E3719">
        <v>13</v>
      </c>
      <c r="F3719" s="18">
        <v>6.5</v>
      </c>
      <c r="G3719" s="18">
        <v>6.5</v>
      </c>
      <c r="H3719" s="18">
        <v>6.5</v>
      </c>
      <c r="I3719">
        <v>0</v>
      </c>
      <c r="J3719">
        <v>0</v>
      </c>
      <c r="K3719">
        <v>0</v>
      </c>
      <c r="L3719">
        <v>2</v>
      </c>
      <c r="M3719">
        <v>2</v>
      </c>
      <c r="N3719">
        <v>2</v>
      </c>
      <c r="O3719" t="s">
        <v>99</v>
      </c>
      <c r="Q3719" t="s">
        <v>18671</v>
      </c>
    </row>
    <row r="3720" spans="1:17">
      <c r="A3720" t="s">
        <v>14</v>
      </c>
      <c r="B3720">
        <v>918</v>
      </c>
      <c r="C3720">
        <v>2017</v>
      </c>
      <c r="D3720">
        <v>392043</v>
      </c>
      <c r="E3720">
        <v>45.5</v>
      </c>
      <c r="F3720" s="18">
        <v>6.5</v>
      </c>
      <c r="G3720" s="18">
        <v>6.5</v>
      </c>
      <c r="H3720" s="18">
        <v>6.5</v>
      </c>
      <c r="I3720">
        <v>0</v>
      </c>
      <c r="J3720">
        <v>0</v>
      </c>
      <c r="K3720">
        <v>0</v>
      </c>
      <c r="L3720">
        <v>7</v>
      </c>
      <c r="M3720">
        <v>7</v>
      </c>
      <c r="N3720">
        <v>7</v>
      </c>
      <c r="O3720" t="s">
        <v>99</v>
      </c>
      <c r="Q3720" t="s">
        <v>18665</v>
      </c>
    </row>
    <row r="3721" spans="1:17">
      <c r="A3721" t="s">
        <v>14</v>
      </c>
      <c r="B3721">
        <v>918</v>
      </c>
      <c r="C3721">
        <v>2017</v>
      </c>
      <c r="D3721">
        <v>392049</v>
      </c>
      <c r="E3721">
        <v>45.5</v>
      </c>
      <c r="F3721" s="18">
        <v>6.5</v>
      </c>
      <c r="G3721" s="18">
        <v>6.5</v>
      </c>
      <c r="H3721" s="18">
        <v>6.5</v>
      </c>
      <c r="I3721">
        <v>0</v>
      </c>
      <c r="J3721">
        <v>0</v>
      </c>
      <c r="K3721">
        <v>0</v>
      </c>
      <c r="L3721">
        <v>7</v>
      </c>
      <c r="M3721">
        <v>7</v>
      </c>
      <c r="N3721">
        <v>7</v>
      </c>
      <c r="O3721" t="s">
        <v>99</v>
      </c>
      <c r="Q3721" t="s">
        <v>18663</v>
      </c>
    </row>
    <row r="3722" spans="1:17">
      <c r="A3722" t="s">
        <v>14</v>
      </c>
      <c r="B3722">
        <v>918</v>
      </c>
      <c r="C3722">
        <v>2017</v>
      </c>
      <c r="D3722">
        <v>392051</v>
      </c>
      <c r="E3722">
        <v>32.5</v>
      </c>
      <c r="F3722" s="18">
        <v>6.5</v>
      </c>
      <c r="G3722" s="18">
        <v>6.5</v>
      </c>
      <c r="H3722" s="18">
        <v>6.5</v>
      </c>
      <c r="I3722">
        <v>0</v>
      </c>
      <c r="J3722">
        <v>0</v>
      </c>
      <c r="K3722">
        <v>0</v>
      </c>
      <c r="L3722">
        <v>5</v>
      </c>
      <c r="M3722">
        <v>5</v>
      </c>
      <c r="N3722">
        <v>5</v>
      </c>
      <c r="O3722" t="s">
        <v>99</v>
      </c>
      <c r="Q3722" t="s">
        <v>18661</v>
      </c>
    </row>
    <row r="3723" spans="1:17">
      <c r="A3723" t="s">
        <v>14</v>
      </c>
      <c r="B3723">
        <v>918</v>
      </c>
      <c r="C3723">
        <v>2017</v>
      </c>
      <c r="D3723">
        <v>392059</v>
      </c>
      <c r="E3723">
        <v>6.5</v>
      </c>
      <c r="F3723" s="18">
        <v>0</v>
      </c>
      <c r="G3723" s="18">
        <v>6.5</v>
      </c>
      <c r="H3723" s="18">
        <v>3.25</v>
      </c>
      <c r="I3723">
        <v>0</v>
      </c>
      <c r="J3723">
        <v>1</v>
      </c>
      <c r="K3723">
        <v>0</v>
      </c>
      <c r="L3723">
        <v>1</v>
      </c>
      <c r="M3723">
        <v>2</v>
      </c>
      <c r="N3723">
        <v>2</v>
      </c>
      <c r="O3723" t="s">
        <v>99</v>
      </c>
      <c r="Q3723" t="s">
        <v>18659</v>
      </c>
    </row>
    <row r="3724" spans="1:17">
      <c r="A3724" t="s">
        <v>14</v>
      </c>
      <c r="B3724">
        <v>918</v>
      </c>
      <c r="C3724">
        <v>2017</v>
      </c>
      <c r="D3724">
        <v>392061</v>
      </c>
      <c r="E3724">
        <v>13</v>
      </c>
      <c r="F3724" s="18">
        <v>6.5</v>
      </c>
      <c r="G3724" s="18">
        <v>6.5</v>
      </c>
      <c r="H3724" s="18">
        <v>6.5</v>
      </c>
      <c r="I3724">
        <v>0</v>
      </c>
      <c r="J3724">
        <v>0</v>
      </c>
      <c r="K3724">
        <v>0</v>
      </c>
      <c r="L3724">
        <v>2</v>
      </c>
      <c r="M3724">
        <v>2</v>
      </c>
      <c r="N3724">
        <v>2</v>
      </c>
      <c r="O3724" t="s">
        <v>99</v>
      </c>
      <c r="Q3724" t="s">
        <v>18657</v>
      </c>
    </row>
    <row r="3725" spans="1:17">
      <c r="A3725" t="s">
        <v>14</v>
      </c>
      <c r="B3725">
        <v>918</v>
      </c>
      <c r="C3725">
        <v>2017</v>
      </c>
      <c r="D3725">
        <v>392062</v>
      </c>
      <c r="E3725">
        <v>84.5</v>
      </c>
      <c r="F3725" s="18">
        <v>0</v>
      </c>
      <c r="G3725" s="18">
        <v>6.5</v>
      </c>
      <c r="H3725" s="18">
        <v>6.04</v>
      </c>
      <c r="I3725">
        <v>0</v>
      </c>
      <c r="J3725">
        <v>1</v>
      </c>
      <c r="K3725">
        <v>0</v>
      </c>
      <c r="L3725">
        <v>13</v>
      </c>
      <c r="M3725">
        <v>14</v>
      </c>
      <c r="N3725">
        <v>14</v>
      </c>
      <c r="O3725" t="s">
        <v>99</v>
      </c>
      <c r="Q3725" t="s">
        <v>18655</v>
      </c>
    </row>
    <row r="3726" spans="1:17">
      <c r="A3726" t="s">
        <v>14</v>
      </c>
      <c r="B3726">
        <v>918</v>
      </c>
      <c r="C3726">
        <v>2017</v>
      </c>
      <c r="D3726">
        <v>392063</v>
      </c>
      <c r="E3726">
        <v>6.5</v>
      </c>
      <c r="F3726" s="18">
        <v>6.5</v>
      </c>
      <c r="G3726" s="18">
        <v>6.5</v>
      </c>
      <c r="H3726" s="18">
        <v>6.5</v>
      </c>
      <c r="I3726">
        <v>0</v>
      </c>
      <c r="J3726">
        <v>0</v>
      </c>
      <c r="K3726">
        <v>0</v>
      </c>
      <c r="L3726">
        <v>1</v>
      </c>
      <c r="M3726">
        <v>1</v>
      </c>
      <c r="N3726">
        <v>1</v>
      </c>
      <c r="O3726" t="s">
        <v>99</v>
      </c>
      <c r="Q3726" t="s">
        <v>18653</v>
      </c>
    </row>
    <row r="3727" spans="1:17">
      <c r="A3727" t="s">
        <v>14</v>
      </c>
      <c r="B3727">
        <v>918</v>
      </c>
      <c r="C3727">
        <v>2017</v>
      </c>
      <c r="D3727">
        <v>392069</v>
      </c>
      <c r="E3727">
        <v>32.5</v>
      </c>
      <c r="F3727" s="18">
        <v>6.5</v>
      </c>
      <c r="G3727" s="18">
        <v>6.5</v>
      </c>
      <c r="H3727" s="18">
        <v>6.5</v>
      </c>
      <c r="I3727">
        <v>0</v>
      </c>
      <c r="J3727">
        <v>0</v>
      </c>
      <c r="K3727">
        <v>0</v>
      </c>
      <c r="L3727">
        <v>5</v>
      </c>
      <c r="M3727">
        <v>5</v>
      </c>
      <c r="N3727">
        <v>5</v>
      </c>
      <c r="O3727" t="s">
        <v>99</v>
      </c>
      <c r="Q3727" t="s">
        <v>18651</v>
      </c>
    </row>
    <row r="3728" spans="1:17">
      <c r="A3728" t="s">
        <v>14</v>
      </c>
      <c r="B3728">
        <v>918</v>
      </c>
      <c r="C3728">
        <v>2017</v>
      </c>
      <c r="D3728">
        <v>392071</v>
      </c>
      <c r="E3728">
        <v>6.5</v>
      </c>
      <c r="F3728" s="18">
        <v>6.5</v>
      </c>
      <c r="G3728" s="18">
        <v>6.5</v>
      </c>
      <c r="H3728" s="18">
        <v>6.5</v>
      </c>
      <c r="I3728">
        <v>0</v>
      </c>
      <c r="J3728">
        <v>0</v>
      </c>
      <c r="K3728">
        <v>0</v>
      </c>
      <c r="L3728">
        <v>1</v>
      </c>
      <c r="M3728">
        <v>1</v>
      </c>
      <c r="N3728">
        <v>1</v>
      </c>
      <c r="O3728" t="s">
        <v>99</v>
      </c>
      <c r="Q3728" t="s">
        <v>18649</v>
      </c>
    </row>
    <row r="3729" spans="1:17">
      <c r="A3729" t="s">
        <v>14</v>
      </c>
      <c r="B3729">
        <v>918</v>
      </c>
      <c r="C3729">
        <v>2017</v>
      </c>
      <c r="D3729">
        <v>392073</v>
      </c>
      <c r="E3729">
        <v>12.8</v>
      </c>
      <c r="F3729" s="18">
        <v>6.3</v>
      </c>
      <c r="G3729" s="18">
        <v>6.5</v>
      </c>
      <c r="H3729" s="18">
        <v>6.4</v>
      </c>
      <c r="I3729">
        <v>0</v>
      </c>
      <c r="J3729">
        <v>0</v>
      </c>
      <c r="K3729">
        <v>0</v>
      </c>
      <c r="L3729">
        <v>2</v>
      </c>
      <c r="M3729">
        <v>2</v>
      </c>
      <c r="N3729">
        <v>2</v>
      </c>
      <c r="O3729" t="s">
        <v>99</v>
      </c>
      <c r="Q3729" t="s">
        <v>18645</v>
      </c>
    </row>
    <row r="3730" spans="1:17">
      <c r="A3730" t="s">
        <v>14</v>
      </c>
      <c r="B3730">
        <v>918</v>
      </c>
      <c r="C3730">
        <v>2017</v>
      </c>
      <c r="D3730">
        <v>392079</v>
      </c>
      <c r="E3730">
        <v>17.899999999999999</v>
      </c>
      <c r="F3730" s="18">
        <v>5.7</v>
      </c>
      <c r="G3730" s="18">
        <v>6.5</v>
      </c>
      <c r="H3730" s="18">
        <v>5.97</v>
      </c>
      <c r="I3730">
        <v>0</v>
      </c>
      <c r="J3730">
        <v>0</v>
      </c>
      <c r="K3730">
        <v>0</v>
      </c>
      <c r="L3730">
        <v>3</v>
      </c>
      <c r="M3730">
        <v>3</v>
      </c>
      <c r="N3730">
        <v>3</v>
      </c>
      <c r="O3730" t="s">
        <v>99</v>
      </c>
      <c r="Q3730" t="s">
        <v>18643</v>
      </c>
    </row>
    <row r="3731" spans="1:17">
      <c r="A3731" t="s">
        <v>14</v>
      </c>
      <c r="B3731">
        <v>918</v>
      </c>
      <c r="C3731">
        <v>2017</v>
      </c>
      <c r="D3731">
        <v>392091</v>
      </c>
      <c r="E3731">
        <v>48.8</v>
      </c>
      <c r="F3731" s="18">
        <v>6.1</v>
      </c>
      <c r="G3731" s="18">
        <v>6.1</v>
      </c>
      <c r="H3731" s="18">
        <v>6.1</v>
      </c>
      <c r="I3731">
        <v>0</v>
      </c>
      <c r="J3731">
        <v>0</v>
      </c>
      <c r="K3731">
        <v>0</v>
      </c>
      <c r="L3731">
        <v>8</v>
      </c>
      <c r="M3731">
        <v>8</v>
      </c>
      <c r="N3731">
        <v>8</v>
      </c>
      <c r="O3731" t="s">
        <v>99</v>
      </c>
      <c r="Q3731" t="s">
        <v>18641</v>
      </c>
    </row>
    <row r="3732" spans="1:17">
      <c r="A3732" t="s">
        <v>14</v>
      </c>
      <c r="B3732">
        <v>918</v>
      </c>
      <c r="C3732">
        <v>2017</v>
      </c>
      <c r="D3732">
        <v>392092</v>
      </c>
      <c r="E3732">
        <v>13</v>
      </c>
      <c r="F3732" s="18">
        <v>6.5</v>
      </c>
      <c r="G3732" s="18">
        <v>6.5</v>
      </c>
      <c r="H3732" s="18">
        <v>6.5</v>
      </c>
      <c r="I3732">
        <v>0</v>
      </c>
      <c r="J3732">
        <v>0</v>
      </c>
      <c r="K3732">
        <v>0</v>
      </c>
      <c r="L3732">
        <v>2</v>
      </c>
      <c r="M3732">
        <v>2</v>
      </c>
      <c r="N3732">
        <v>2</v>
      </c>
      <c r="O3732" t="s">
        <v>99</v>
      </c>
      <c r="Q3732" t="s">
        <v>18639</v>
      </c>
    </row>
    <row r="3733" spans="1:17">
      <c r="A3733" t="s">
        <v>14</v>
      </c>
      <c r="B3733">
        <v>918</v>
      </c>
      <c r="C3733">
        <v>2017</v>
      </c>
      <c r="D3733">
        <v>392093</v>
      </c>
      <c r="E3733">
        <v>6.5</v>
      </c>
      <c r="F3733" s="18">
        <v>6.5</v>
      </c>
      <c r="G3733" s="18">
        <v>6.5</v>
      </c>
      <c r="H3733" s="18">
        <v>6.5</v>
      </c>
      <c r="I3733">
        <v>0</v>
      </c>
      <c r="J3733">
        <v>0</v>
      </c>
      <c r="K3733">
        <v>0</v>
      </c>
      <c r="L3733">
        <v>1</v>
      </c>
      <c r="M3733">
        <v>1</v>
      </c>
      <c r="N3733">
        <v>1</v>
      </c>
      <c r="O3733" t="s">
        <v>99</v>
      </c>
      <c r="Q3733" t="s">
        <v>18637</v>
      </c>
    </row>
    <row r="3734" spans="1:17">
      <c r="A3734" t="s">
        <v>14</v>
      </c>
      <c r="B3734">
        <v>918</v>
      </c>
      <c r="C3734">
        <v>2017</v>
      </c>
      <c r="D3734">
        <v>392094</v>
      </c>
      <c r="E3734">
        <v>6.5</v>
      </c>
      <c r="F3734" s="18">
        <v>6.5</v>
      </c>
      <c r="G3734" s="18">
        <v>6.5</v>
      </c>
      <c r="H3734" s="18">
        <v>6.5</v>
      </c>
      <c r="I3734">
        <v>0</v>
      </c>
      <c r="J3734">
        <v>0</v>
      </c>
      <c r="K3734">
        <v>0</v>
      </c>
      <c r="L3734">
        <v>1</v>
      </c>
      <c r="M3734">
        <v>1</v>
      </c>
      <c r="N3734">
        <v>1</v>
      </c>
      <c r="O3734" t="s">
        <v>99</v>
      </c>
      <c r="Q3734" t="s">
        <v>18635</v>
      </c>
    </row>
    <row r="3735" spans="1:17">
      <c r="A3735" t="s">
        <v>14</v>
      </c>
      <c r="B3735">
        <v>918</v>
      </c>
      <c r="C3735">
        <v>2017</v>
      </c>
      <c r="D3735">
        <v>392099</v>
      </c>
      <c r="E3735">
        <v>104</v>
      </c>
      <c r="F3735" s="18">
        <v>0</v>
      </c>
      <c r="G3735" s="18">
        <v>6.5</v>
      </c>
      <c r="H3735" s="18">
        <v>5.47</v>
      </c>
      <c r="I3735">
        <v>0</v>
      </c>
      <c r="J3735">
        <v>3</v>
      </c>
      <c r="K3735">
        <v>0</v>
      </c>
      <c r="L3735">
        <v>16</v>
      </c>
      <c r="M3735">
        <v>19</v>
      </c>
      <c r="N3735">
        <v>19</v>
      </c>
      <c r="O3735" t="s">
        <v>99</v>
      </c>
      <c r="Q3735" t="s">
        <v>18633</v>
      </c>
    </row>
    <row r="3736" spans="1:17">
      <c r="A3736" t="s">
        <v>14</v>
      </c>
      <c r="B3736">
        <v>918</v>
      </c>
      <c r="C3736">
        <v>2017</v>
      </c>
      <c r="D3736">
        <v>392111</v>
      </c>
      <c r="E3736">
        <v>13</v>
      </c>
      <c r="F3736" s="18">
        <v>6.5</v>
      </c>
      <c r="G3736" s="18">
        <v>6.5</v>
      </c>
      <c r="H3736" s="18">
        <v>6.5</v>
      </c>
      <c r="I3736">
        <v>0</v>
      </c>
      <c r="J3736">
        <v>0</v>
      </c>
      <c r="K3736">
        <v>0</v>
      </c>
      <c r="L3736">
        <v>2</v>
      </c>
      <c r="M3736">
        <v>2</v>
      </c>
      <c r="N3736">
        <v>2</v>
      </c>
      <c r="O3736" t="s">
        <v>99</v>
      </c>
      <c r="Q3736" t="s">
        <v>18631</v>
      </c>
    </row>
    <row r="3737" spans="1:17">
      <c r="A3737" t="s">
        <v>14</v>
      </c>
      <c r="B3737">
        <v>918</v>
      </c>
      <c r="C3737">
        <v>2017</v>
      </c>
      <c r="D3737">
        <v>392112</v>
      </c>
      <c r="E3737">
        <v>13</v>
      </c>
      <c r="F3737" s="18">
        <v>6.5</v>
      </c>
      <c r="G3737" s="18">
        <v>6.5</v>
      </c>
      <c r="H3737" s="18">
        <v>6.5</v>
      </c>
      <c r="I3737">
        <v>0</v>
      </c>
      <c r="J3737">
        <v>0</v>
      </c>
      <c r="K3737">
        <v>0</v>
      </c>
      <c r="L3737">
        <v>2</v>
      </c>
      <c r="M3737">
        <v>2</v>
      </c>
      <c r="N3737">
        <v>2</v>
      </c>
      <c r="O3737" t="s">
        <v>99</v>
      </c>
      <c r="Q3737" t="s">
        <v>18629</v>
      </c>
    </row>
    <row r="3738" spans="1:17">
      <c r="A3738" t="s">
        <v>14</v>
      </c>
      <c r="B3738">
        <v>918</v>
      </c>
      <c r="C3738">
        <v>2017</v>
      </c>
      <c r="D3738">
        <v>392113</v>
      </c>
      <c r="E3738">
        <v>26</v>
      </c>
      <c r="F3738" s="18">
        <v>6.5</v>
      </c>
      <c r="G3738" s="18">
        <v>6.5</v>
      </c>
      <c r="H3738" s="18">
        <v>6.5</v>
      </c>
      <c r="I3738">
        <v>0</v>
      </c>
      <c r="J3738">
        <v>0</v>
      </c>
      <c r="K3738">
        <v>0</v>
      </c>
      <c r="L3738">
        <v>4</v>
      </c>
      <c r="M3738">
        <v>4</v>
      </c>
      <c r="N3738">
        <v>4</v>
      </c>
      <c r="O3738" t="s">
        <v>99</v>
      </c>
      <c r="Q3738" t="s">
        <v>18627</v>
      </c>
    </row>
    <row r="3739" spans="1:17">
      <c r="A3739" t="s">
        <v>14</v>
      </c>
      <c r="B3739">
        <v>918</v>
      </c>
      <c r="C3739">
        <v>2017</v>
      </c>
      <c r="D3739">
        <v>392114</v>
      </c>
      <c r="E3739">
        <v>13</v>
      </c>
      <c r="F3739" s="18">
        <v>6.5</v>
      </c>
      <c r="G3739" s="18">
        <v>6.5</v>
      </c>
      <c r="H3739" s="18">
        <v>6.5</v>
      </c>
      <c r="I3739">
        <v>0</v>
      </c>
      <c r="J3739">
        <v>0</v>
      </c>
      <c r="K3739">
        <v>0</v>
      </c>
      <c r="L3739">
        <v>2</v>
      </c>
      <c r="M3739">
        <v>2</v>
      </c>
      <c r="N3739">
        <v>2</v>
      </c>
      <c r="O3739" t="s">
        <v>99</v>
      </c>
      <c r="Q3739" t="s">
        <v>18625</v>
      </c>
    </row>
    <row r="3740" spans="1:17">
      <c r="A3740" t="s">
        <v>14</v>
      </c>
      <c r="B3740">
        <v>918</v>
      </c>
      <c r="C3740">
        <v>2017</v>
      </c>
      <c r="D3740">
        <v>392119</v>
      </c>
      <c r="E3740">
        <v>45.5</v>
      </c>
      <c r="F3740" s="18">
        <v>6.5</v>
      </c>
      <c r="G3740" s="18">
        <v>6.5</v>
      </c>
      <c r="H3740" s="18">
        <v>6.5</v>
      </c>
      <c r="I3740">
        <v>0</v>
      </c>
      <c r="J3740">
        <v>0</v>
      </c>
      <c r="K3740">
        <v>0</v>
      </c>
      <c r="L3740">
        <v>7</v>
      </c>
      <c r="M3740">
        <v>7</v>
      </c>
      <c r="N3740">
        <v>7</v>
      </c>
      <c r="O3740" t="s">
        <v>99</v>
      </c>
      <c r="Q3740" t="s">
        <v>18623</v>
      </c>
    </row>
    <row r="3741" spans="1:17">
      <c r="A3741" t="s">
        <v>14</v>
      </c>
      <c r="B3741">
        <v>918</v>
      </c>
      <c r="C3741">
        <v>2017</v>
      </c>
      <c r="D3741">
        <v>392190</v>
      </c>
      <c r="E3741">
        <v>136.5</v>
      </c>
      <c r="F3741" s="18">
        <v>6.5</v>
      </c>
      <c r="G3741" s="18">
        <v>6.5</v>
      </c>
      <c r="H3741" s="18">
        <v>6.5</v>
      </c>
      <c r="I3741">
        <v>0</v>
      </c>
      <c r="J3741">
        <v>0</v>
      </c>
      <c r="K3741">
        <v>0</v>
      </c>
      <c r="L3741">
        <v>21</v>
      </c>
      <c r="M3741">
        <v>21</v>
      </c>
      <c r="N3741">
        <v>21</v>
      </c>
      <c r="O3741" t="s">
        <v>99</v>
      </c>
      <c r="Q3741" t="s">
        <v>18621</v>
      </c>
    </row>
    <row r="3742" spans="1:17">
      <c r="A3742" t="s">
        <v>14</v>
      </c>
      <c r="B3742">
        <v>918</v>
      </c>
      <c r="C3742">
        <v>2017</v>
      </c>
      <c r="D3742">
        <v>392210</v>
      </c>
      <c r="E3742">
        <v>6.5</v>
      </c>
      <c r="F3742" s="18">
        <v>6.5</v>
      </c>
      <c r="G3742" s="18">
        <v>6.5</v>
      </c>
      <c r="H3742" s="18">
        <v>6.5</v>
      </c>
      <c r="I3742">
        <v>0</v>
      </c>
      <c r="J3742">
        <v>0</v>
      </c>
      <c r="K3742">
        <v>0</v>
      </c>
      <c r="L3742">
        <v>1</v>
      </c>
      <c r="M3742">
        <v>1</v>
      </c>
      <c r="N3742">
        <v>1</v>
      </c>
      <c r="O3742" t="s">
        <v>99</v>
      </c>
      <c r="Q3742" t="s">
        <v>18619</v>
      </c>
    </row>
    <row r="3743" spans="1:17">
      <c r="A3743" t="s">
        <v>14</v>
      </c>
      <c r="B3743">
        <v>918</v>
      </c>
      <c r="C3743">
        <v>2017</v>
      </c>
      <c r="D3743">
        <v>392220</v>
      </c>
      <c r="E3743">
        <v>6.5</v>
      </c>
      <c r="F3743" s="18">
        <v>6.5</v>
      </c>
      <c r="G3743" s="18">
        <v>6.5</v>
      </c>
      <c r="H3743" s="18">
        <v>6.5</v>
      </c>
      <c r="I3743">
        <v>0</v>
      </c>
      <c r="J3743">
        <v>0</v>
      </c>
      <c r="K3743">
        <v>0</v>
      </c>
      <c r="L3743">
        <v>1</v>
      </c>
      <c r="M3743">
        <v>1</v>
      </c>
      <c r="N3743">
        <v>1</v>
      </c>
      <c r="O3743" t="s">
        <v>99</v>
      </c>
      <c r="Q3743" t="s">
        <v>18617</v>
      </c>
    </row>
    <row r="3744" spans="1:17">
      <c r="A3744" t="s">
        <v>14</v>
      </c>
      <c r="B3744">
        <v>918</v>
      </c>
      <c r="C3744">
        <v>2017</v>
      </c>
      <c r="D3744">
        <v>392290</v>
      </c>
      <c r="E3744">
        <v>6.5</v>
      </c>
      <c r="F3744" s="18">
        <v>6.5</v>
      </c>
      <c r="G3744" s="18">
        <v>6.5</v>
      </c>
      <c r="H3744" s="18">
        <v>6.5</v>
      </c>
      <c r="I3744">
        <v>0</v>
      </c>
      <c r="J3744">
        <v>0</v>
      </c>
      <c r="K3744">
        <v>0</v>
      </c>
      <c r="L3744">
        <v>1</v>
      </c>
      <c r="M3744">
        <v>1</v>
      </c>
      <c r="N3744">
        <v>1</v>
      </c>
      <c r="O3744" t="s">
        <v>99</v>
      </c>
      <c r="Q3744" t="s">
        <v>18615</v>
      </c>
    </row>
    <row r="3745" spans="1:17">
      <c r="A3745" t="s">
        <v>14</v>
      </c>
      <c r="B3745">
        <v>918</v>
      </c>
      <c r="C3745">
        <v>2017</v>
      </c>
      <c r="D3745">
        <v>392310</v>
      </c>
      <c r="E3745">
        <v>13</v>
      </c>
      <c r="F3745" s="18">
        <v>0</v>
      </c>
      <c r="G3745" s="18">
        <v>6.5</v>
      </c>
      <c r="H3745" s="18">
        <v>4.33</v>
      </c>
      <c r="I3745">
        <v>0</v>
      </c>
      <c r="J3745">
        <v>1</v>
      </c>
      <c r="K3745">
        <v>0</v>
      </c>
      <c r="L3745">
        <v>2</v>
      </c>
      <c r="M3745">
        <v>3</v>
      </c>
      <c r="N3745">
        <v>3</v>
      </c>
      <c r="O3745" t="s">
        <v>99</v>
      </c>
      <c r="Q3745" t="s">
        <v>18613</v>
      </c>
    </row>
    <row r="3746" spans="1:17">
      <c r="A3746" t="s">
        <v>14</v>
      </c>
      <c r="B3746">
        <v>918</v>
      </c>
      <c r="C3746">
        <v>2017</v>
      </c>
      <c r="D3746">
        <v>392321</v>
      </c>
      <c r="E3746">
        <v>6.5</v>
      </c>
      <c r="F3746" s="18">
        <v>6.5</v>
      </c>
      <c r="G3746" s="18">
        <v>6.5</v>
      </c>
      <c r="H3746" s="18">
        <v>6.5</v>
      </c>
      <c r="I3746">
        <v>0</v>
      </c>
      <c r="J3746">
        <v>0</v>
      </c>
      <c r="K3746">
        <v>0</v>
      </c>
      <c r="L3746">
        <v>1</v>
      </c>
      <c r="M3746">
        <v>1</v>
      </c>
      <c r="N3746">
        <v>1</v>
      </c>
      <c r="O3746" t="s">
        <v>99</v>
      </c>
      <c r="Q3746" t="s">
        <v>18611</v>
      </c>
    </row>
    <row r="3747" spans="1:17">
      <c r="A3747" t="s">
        <v>14</v>
      </c>
      <c r="B3747">
        <v>918</v>
      </c>
      <c r="C3747">
        <v>2017</v>
      </c>
      <c r="D3747">
        <v>392329</v>
      </c>
      <c r="E3747">
        <v>13</v>
      </c>
      <c r="F3747" s="18">
        <v>6.5</v>
      </c>
      <c r="G3747" s="18">
        <v>6.5</v>
      </c>
      <c r="H3747" s="18">
        <v>6.5</v>
      </c>
      <c r="I3747">
        <v>0</v>
      </c>
      <c r="J3747">
        <v>0</v>
      </c>
      <c r="K3747">
        <v>0</v>
      </c>
      <c r="L3747">
        <v>2</v>
      </c>
      <c r="M3747">
        <v>2</v>
      </c>
      <c r="N3747">
        <v>2</v>
      </c>
      <c r="O3747" t="s">
        <v>99</v>
      </c>
      <c r="Q3747" t="s">
        <v>18609</v>
      </c>
    </row>
    <row r="3748" spans="1:17">
      <c r="A3748" t="s">
        <v>14</v>
      </c>
      <c r="B3748">
        <v>918</v>
      </c>
      <c r="C3748">
        <v>2017</v>
      </c>
      <c r="D3748">
        <v>392330</v>
      </c>
      <c r="E3748">
        <v>19.5</v>
      </c>
      <c r="F3748" s="18">
        <v>6.5</v>
      </c>
      <c r="G3748" s="18">
        <v>6.5</v>
      </c>
      <c r="H3748" s="18">
        <v>6.5</v>
      </c>
      <c r="I3748">
        <v>0</v>
      </c>
      <c r="J3748">
        <v>0</v>
      </c>
      <c r="K3748">
        <v>0</v>
      </c>
      <c r="L3748">
        <v>3</v>
      </c>
      <c r="M3748">
        <v>3</v>
      </c>
      <c r="N3748">
        <v>3</v>
      </c>
      <c r="O3748" t="s">
        <v>99</v>
      </c>
      <c r="Q3748" t="s">
        <v>18607</v>
      </c>
    </row>
    <row r="3749" spans="1:17">
      <c r="A3749" t="s">
        <v>14</v>
      </c>
      <c r="B3749">
        <v>918</v>
      </c>
      <c r="C3749">
        <v>2017</v>
      </c>
      <c r="D3749">
        <v>392340</v>
      </c>
      <c r="E3749">
        <v>11.8</v>
      </c>
      <c r="F3749" s="18">
        <v>5.3</v>
      </c>
      <c r="G3749" s="18">
        <v>6.5</v>
      </c>
      <c r="H3749" s="18">
        <v>5.9</v>
      </c>
      <c r="I3749">
        <v>0</v>
      </c>
      <c r="J3749">
        <v>0</v>
      </c>
      <c r="K3749">
        <v>0</v>
      </c>
      <c r="L3749">
        <v>2</v>
      </c>
      <c r="M3749">
        <v>2</v>
      </c>
      <c r="N3749">
        <v>2</v>
      </c>
      <c r="O3749" t="s">
        <v>99</v>
      </c>
      <c r="Q3749" t="s">
        <v>18605</v>
      </c>
    </row>
    <row r="3750" spans="1:17">
      <c r="A3750" t="s">
        <v>14</v>
      </c>
      <c r="B3750">
        <v>918</v>
      </c>
      <c r="C3750">
        <v>2017</v>
      </c>
      <c r="D3750">
        <v>392350</v>
      </c>
      <c r="E3750">
        <v>13</v>
      </c>
      <c r="F3750" s="18">
        <v>6.5</v>
      </c>
      <c r="G3750" s="18">
        <v>6.5</v>
      </c>
      <c r="H3750" s="18">
        <v>6.5</v>
      </c>
      <c r="I3750">
        <v>0</v>
      </c>
      <c r="J3750">
        <v>0</v>
      </c>
      <c r="K3750">
        <v>0</v>
      </c>
      <c r="L3750">
        <v>2</v>
      </c>
      <c r="M3750">
        <v>2</v>
      </c>
      <c r="N3750">
        <v>2</v>
      </c>
      <c r="O3750" t="s">
        <v>99</v>
      </c>
      <c r="Q3750" t="s">
        <v>18603</v>
      </c>
    </row>
    <row r="3751" spans="1:17">
      <c r="A3751" t="s">
        <v>14</v>
      </c>
      <c r="B3751">
        <v>918</v>
      </c>
      <c r="C3751">
        <v>2017</v>
      </c>
      <c r="D3751">
        <v>392390</v>
      </c>
      <c r="E3751">
        <v>6.5</v>
      </c>
      <c r="F3751" s="18">
        <v>6.5</v>
      </c>
      <c r="G3751" s="18">
        <v>6.5</v>
      </c>
      <c r="H3751" s="18">
        <v>6.5</v>
      </c>
      <c r="I3751">
        <v>0</v>
      </c>
      <c r="J3751">
        <v>0</v>
      </c>
      <c r="K3751">
        <v>0</v>
      </c>
      <c r="L3751">
        <v>1</v>
      </c>
      <c r="M3751">
        <v>1</v>
      </c>
      <c r="N3751">
        <v>1</v>
      </c>
      <c r="O3751" t="s">
        <v>99</v>
      </c>
      <c r="Q3751" t="s">
        <v>18601</v>
      </c>
    </row>
    <row r="3752" spans="1:17">
      <c r="A3752" t="s">
        <v>14</v>
      </c>
      <c r="B3752">
        <v>918</v>
      </c>
      <c r="C3752">
        <v>2017</v>
      </c>
      <c r="D3752">
        <v>392410</v>
      </c>
      <c r="E3752">
        <v>26</v>
      </c>
      <c r="F3752" s="18">
        <v>6.5</v>
      </c>
      <c r="G3752" s="18">
        <v>6.5</v>
      </c>
      <c r="H3752" s="18">
        <v>6.5</v>
      </c>
      <c r="I3752">
        <v>0</v>
      </c>
      <c r="J3752">
        <v>0</v>
      </c>
      <c r="K3752">
        <v>0</v>
      </c>
      <c r="L3752">
        <v>4</v>
      </c>
      <c r="M3752">
        <v>4</v>
      </c>
      <c r="N3752">
        <v>4</v>
      </c>
      <c r="O3752" t="s">
        <v>99</v>
      </c>
      <c r="Q3752" t="s">
        <v>18599</v>
      </c>
    </row>
    <row r="3753" spans="1:17">
      <c r="A3753" t="s">
        <v>14</v>
      </c>
      <c r="B3753">
        <v>918</v>
      </c>
      <c r="C3753">
        <v>2017</v>
      </c>
      <c r="D3753">
        <v>392490</v>
      </c>
      <c r="E3753">
        <v>13</v>
      </c>
      <c r="F3753" s="18">
        <v>6.5</v>
      </c>
      <c r="G3753" s="18">
        <v>6.5</v>
      </c>
      <c r="H3753" s="18">
        <v>6.5</v>
      </c>
      <c r="I3753">
        <v>0</v>
      </c>
      <c r="J3753">
        <v>0</v>
      </c>
      <c r="K3753">
        <v>0</v>
      </c>
      <c r="L3753">
        <v>2</v>
      </c>
      <c r="M3753">
        <v>2</v>
      </c>
      <c r="N3753">
        <v>2</v>
      </c>
      <c r="O3753" t="s">
        <v>99</v>
      </c>
      <c r="Q3753" t="s">
        <v>18597</v>
      </c>
    </row>
    <row r="3754" spans="1:17">
      <c r="A3754" t="s">
        <v>14</v>
      </c>
      <c r="B3754">
        <v>918</v>
      </c>
      <c r="C3754">
        <v>2017</v>
      </c>
      <c r="D3754">
        <v>392510</v>
      </c>
      <c r="E3754">
        <v>6.5</v>
      </c>
      <c r="F3754" s="18">
        <v>6.5</v>
      </c>
      <c r="G3754" s="18">
        <v>6.5</v>
      </c>
      <c r="H3754" s="18">
        <v>6.5</v>
      </c>
      <c r="I3754">
        <v>0</v>
      </c>
      <c r="J3754">
        <v>0</v>
      </c>
      <c r="K3754">
        <v>0</v>
      </c>
      <c r="L3754">
        <v>1</v>
      </c>
      <c r="M3754">
        <v>1</v>
      </c>
      <c r="N3754">
        <v>1</v>
      </c>
      <c r="O3754" t="s">
        <v>99</v>
      </c>
      <c r="Q3754" t="s">
        <v>18595</v>
      </c>
    </row>
    <row r="3755" spans="1:17">
      <c r="A3755" t="s">
        <v>14</v>
      </c>
      <c r="B3755">
        <v>918</v>
      </c>
      <c r="C3755">
        <v>2017</v>
      </c>
      <c r="D3755">
        <v>392520</v>
      </c>
      <c r="E3755">
        <v>6.5</v>
      </c>
      <c r="F3755" s="18">
        <v>6.5</v>
      </c>
      <c r="G3755" s="18">
        <v>6.5</v>
      </c>
      <c r="H3755" s="18">
        <v>6.5</v>
      </c>
      <c r="I3755">
        <v>0</v>
      </c>
      <c r="J3755">
        <v>0</v>
      </c>
      <c r="K3755">
        <v>0</v>
      </c>
      <c r="L3755">
        <v>1</v>
      </c>
      <c r="M3755">
        <v>1</v>
      </c>
      <c r="N3755">
        <v>1</v>
      </c>
      <c r="O3755" t="s">
        <v>99</v>
      </c>
      <c r="Q3755" t="s">
        <v>18593</v>
      </c>
    </row>
    <row r="3756" spans="1:17">
      <c r="A3756" t="s">
        <v>14</v>
      </c>
      <c r="B3756">
        <v>918</v>
      </c>
      <c r="C3756">
        <v>2017</v>
      </c>
      <c r="D3756">
        <v>392530</v>
      </c>
      <c r="E3756">
        <v>6.5</v>
      </c>
      <c r="F3756" s="18">
        <v>6.5</v>
      </c>
      <c r="G3756" s="18">
        <v>6.5</v>
      </c>
      <c r="H3756" s="18">
        <v>6.5</v>
      </c>
      <c r="I3756">
        <v>0</v>
      </c>
      <c r="J3756">
        <v>0</v>
      </c>
      <c r="K3756">
        <v>0</v>
      </c>
      <c r="L3756">
        <v>1</v>
      </c>
      <c r="M3756">
        <v>1</v>
      </c>
      <c r="N3756">
        <v>1</v>
      </c>
      <c r="O3756" t="s">
        <v>99</v>
      </c>
      <c r="Q3756" t="s">
        <v>18591</v>
      </c>
    </row>
    <row r="3757" spans="1:17">
      <c r="A3757" t="s">
        <v>14</v>
      </c>
      <c r="B3757">
        <v>918</v>
      </c>
      <c r="C3757">
        <v>2017</v>
      </c>
      <c r="D3757">
        <v>392590</v>
      </c>
      <c r="E3757">
        <v>19.5</v>
      </c>
      <c r="F3757" s="18">
        <v>6.5</v>
      </c>
      <c r="G3757" s="18">
        <v>6.5</v>
      </c>
      <c r="H3757" s="18">
        <v>6.5</v>
      </c>
      <c r="I3757">
        <v>0</v>
      </c>
      <c r="J3757">
        <v>0</v>
      </c>
      <c r="K3757">
        <v>0</v>
      </c>
      <c r="L3757">
        <v>3</v>
      </c>
      <c r="M3757">
        <v>3</v>
      </c>
      <c r="N3757">
        <v>3</v>
      </c>
      <c r="O3757" t="s">
        <v>99</v>
      </c>
      <c r="Q3757" t="s">
        <v>18589</v>
      </c>
    </row>
    <row r="3758" spans="1:17">
      <c r="A3758" t="s">
        <v>14</v>
      </c>
      <c r="B3758">
        <v>918</v>
      </c>
      <c r="C3758">
        <v>2017</v>
      </c>
      <c r="D3758">
        <v>392610</v>
      </c>
      <c r="E3758">
        <v>6.5</v>
      </c>
      <c r="F3758" s="18">
        <v>6.5</v>
      </c>
      <c r="G3758" s="18">
        <v>6.5</v>
      </c>
      <c r="H3758" s="18">
        <v>6.5</v>
      </c>
      <c r="I3758">
        <v>0</v>
      </c>
      <c r="J3758">
        <v>0</v>
      </c>
      <c r="K3758">
        <v>0</v>
      </c>
      <c r="L3758">
        <v>1</v>
      </c>
      <c r="M3758">
        <v>1</v>
      </c>
      <c r="N3758">
        <v>1</v>
      </c>
      <c r="O3758" t="s">
        <v>99</v>
      </c>
      <c r="Q3758" t="s">
        <v>18587</v>
      </c>
    </row>
    <row r="3759" spans="1:17">
      <c r="A3759" t="s">
        <v>14</v>
      </c>
      <c r="B3759">
        <v>918</v>
      </c>
      <c r="C3759">
        <v>2017</v>
      </c>
      <c r="D3759">
        <v>392620</v>
      </c>
      <c r="E3759">
        <v>6.5</v>
      </c>
      <c r="F3759" s="18">
        <v>6.5</v>
      </c>
      <c r="G3759" s="18">
        <v>6.5</v>
      </c>
      <c r="H3759" s="18">
        <v>6.5</v>
      </c>
      <c r="I3759">
        <v>0</v>
      </c>
      <c r="J3759">
        <v>0</v>
      </c>
      <c r="K3759">
        <v>0</v>
      </c>
      <c r="L3759">
        <v>1</v>
      </c>
      <c r="M3759">
        <v>1</v>
      </c>
      <c r="N3759">
        <v>1</v>
      </c>
      <c r="O3759" t="s">
        <v>99</v>
      </c>
      <c r="Q3759" t="s">
        <v>18585</v>
      </c>
    </row>
    <row r="3760" spans="1:17">
      <c r="A3760" t="s">
        <v>14</v>
      </c>
      <c r="B3760">
        <v>918</v>
      </c>
      <c r="C3760">
        <v>2017</v>
      </c>
      <c r="D3760">
        <v>392630</v>
      </c>
      <c r="E3760">
        <v>19.5</v>
      </c>
      <c r="F3760" s="18">
        <v>6.5</v>
      </c>
      <c r="G3760" s="18">
        <v>6.5</v>
      </c>
      <c r="H3760" s="18">
        <v>6.5</v>
      </c>
      <c r="I3760">
        <v>0</v>
      </c>
      <c r="J3760">
        <v>0</v>
      </c>
      <c r="K3760">
        <v>0</v>
      </c>
      <c r="L3760">
        <v>3</v>
      </c>
      <c r="M3760">
        <v>3</v>
      </c>
      <c r="N3760">
        <v>3</v>
      </c>
      <c r="O3760" t="s">
        <v>99</v>
      </c>
      <c r="Q3760" t="s">
        <v>18583</v>
      </c>
    </row>
    <row r="3761" spans="1:17">
      <c r="A3761" t="s">
        <v>14</v>
      </c>
      <c r="B3761">
        <v>918</v>
      </c>
      <c r="C3761">
        <v>2017</v>
      </c>
      <c r="D3761">
        <v>392640</v>
      </c>
      <c r="E3761">
        <v>6.5</v>
      </c>
      <c r="F3761" s="18">
        <v>6.5</v>
      </c>
      <c r="G3761" s="18">
        <v>6.5</v>
      </c>
      <c r="H3761" s="18">
        <v>6.5</v>
      </c>
      <c r="I3761">
        <v>0</v>
      </c>
      <c r="J3761">
        <v>0</v>
      </c>
      <c r="K3761">
        <v>0</v>
      </c>
      <c r="L3761">
        <v>1</v>
      </c>
      <c r="M3761">
        <v>1</v>
      </c>
      <c r="N3761">
        <v>1</v>
      </c>
      <c r="O3761" t="s">
        <v>99</v>
      </c>
      <c r="Q3761" t="s">
        <v>18581</v>
      </c>
    </row>
    <row r="3762" spans="1:17">
      <c r="A3762" t="s">
        <v>14</v>
      </c>
      <c r="B3762">
        <v>918</v>
      </c>
      <c r="C3762">
        <v>2017</v>
      </c>
      <c r="D3762">
        <v>392690</v>
      </c>
      <c r="E3762">
        <v>104</v>
      </c>
      <c r="F3762" s="18">
        <v>0</v>
      </c>
      <c r="G3762" s="18">
        <v>6.5</v>
      </c>
      <c r="H3762" s="18">
        <v>5.47</v>
      </c>
      <c r="I3762">
        <v>0</v>
      </c>
      <c r="J3762">
        <v>3</v>
      </c>
      <c r="K3762">
        <v>0</v>
      </c>
      <c r="L3762">
        <v>16</v>
      </c>
      <c r="M3762">
        <v>19</v>
      </c>
      <c r="N3762">
        <v>19</v>
      </c>
      <c r="O3762" t="s">
        <v>99</v>
      </c>
      <c r="Q3762" t="s">
        <v>18579</v>
      </c>
    </row>
    <row r="3763" spans="1:17">
      <c r="A3763" t="s">
        <v>14</v>
      </c>
      <c r="B3763">
        <v>918</v>
      </c>
      <c r="C3763">
        <v>2017</v>
      </c>
      <c r="D3763">
        <v>400300</v>
      </c>
      <c r="E3763">
        <v>0</v>
      </c>
      <c r="F3763" s="18">
        <v>0</v>
      </c>
      <c r="G3763" s="18">
        <v>0</v>
      </c>
      <c r="H3763" s="18">
        <v>0</v>
      </c>
      <c r="I3763">
        <v>0</v>
      </c>
      <c r="J3763">
        <v>1</v>
      </c>
      <c r="K3763">
        <v>0</v>
      </c>
      <c r="L3763">
        <v>0</v>
      </c>
      <c r="M3763">
        <v>1</v>
      </c>
      <c r="N3763">
        <v>1</v>
      </c>
      <c r="O3763" t="s">
        <v>99</v>
      </c>
      <c r="Q3763" t="s">
        <v>18539</v>
      </c>
    </row>
    <row r="3764" spans="1:17">
      <c r="A3764" t="s">
        <v>14</v>
      </c>
      <c r="B3764">
        <v>918</v>
      </c>
      <c r="C3764">
        <v>2017</v>
      </c>
      <c r="D3764">
        <v>400510</v>
      </c>
      <c r="E3764">
        <v>0</v>
      </c>
      <c r="F3764" s="18">
        <v>0</v>
      </c>
      <c r="G3764" s="18">
        <v>0</v>
      </c>
      <c r="H3764" s="18">
        <v>0</v>
      </c>
      <c r="I3764">
        <v>0</v>
      </c>
      <c r="J3764">
        <v>1</v>
      </c>
      <c r="K3764">
        <v>0</v>
      </c>
      <c r="L3764">
        <v>0</v>
      </c>
      <c r="M3764">
        <v>1</v>
      </c>
      <c r="N3764">
        <v>1</v>
      </c>
      <c r="O3764" t="s">
        <v>99</v>
      </c>
      <c r="Q3764" t="s">
        <v>18535</v>
      </c>
    </row>
    <row r="3765" spans="1:17">
      <c r="A3765" t="s">
        <v>14</v>
      </c>
      <c r="B3765">
        <v>918</v>
      </c>
      <c r="C3765">
        <v>2017</v>
      </c>
      <c r="D3765">
        <v>400520</v>
      </c>
      <c r="E3765">
        <v>0</v>
      </c>
      <c r="F3765" s="18">
        <v>0</v>
      </c>
      <c r="G3765" s="18">
        <v>0</v>
      </c>
      <c r="H3765" s="18">
        <v>0</v>
      </c>
      <c r="I3765">
        <v>0</v>
      </c>
      <c r="J3765">
        <v>1</v>
      </c>
      <c r="K3765">
        <v>0</v>
      </c>
      <c r="L3765">
        <v>0</v>
      </c>
      <c r="M3765">
        <v>1</v>
      </c>
      <c r="N3765">
        <v>1</v>
      </c>
      <c r="O3765" t="s">
        <v>99</v>
      </c>
      <c r="Q3765" t="s">
        <v>18533</v>
      </c>
    </row>
    <row r="3766" spans="1:17">
      <c r="A3766" t="s">
        <v>14</v>
      </c>
      <c r="B3766">
        <v>918</v>
      </c>
      <c r="C3766">
        <v>2017</v>
      </c>
      <c r="D3766">
        <v>400591</v>
      </c>
      <c r="E3766">
        <v>0</v>
      </c>
      <c r="F3766" s="18">
        <v>0</v>
      </c>
      <c r="G3766" s="18">
        <v>0</v>
      </c>
      <c r="H3766" s="18">
        <v>0</v>
      </c>
      <c r="I3766">
        <v>0</v>
      </c>
      <c r="J3766">
        <v>1</v>
      </c>
      <c r="K3766">
        <v>0</v>
      </c>
      <c r="L3766">
        <v>0</v>
      </c>
      <c r="M3766">
        <v>1</v>
      </c>
      <c r="N3766">
        <v>1</v>
      </c>
      <c r="O3766" t="s">
        <v>99</v>
      </c>
      <c r="Q3766" t="s">
        <v>18531</v>
      </c>
    </row>
    <row r="3767" spans="1:17">
      <c r="A3767" t="s">
        <v>14</v>
      </c>
      <c r="B3767">
        <v>918</v>
      </c>
      <c r="C3767">
        <v>2017</v>
      </c>
      <c r="D3767">
        <v>400599</v>
      </c>
      <c r="E3767">
        <v>0</v>
      </c>
      <c r="F3767" s="18">
        <v>0</v>
      </c>
      <c r="G3767" s="18">
        <v>0</v>
      </c>
      <c r="H3767" s="18">
        <v>0</v>
      </c>
      <c r="I3767">
        <v>0</v>
      </c>
      <c r="J3767">
        <v>1</v>
      </c>
      <c r="K3767">
        <v>0</v>
      </c>
      <c r="L3767">
        <v>0</v>
      </c>
      <c r="M3767">
        <v>1</v>
      </c>
      <c r="N3767">
        <v>1</v>
      </c>
      <c r="O3767" t="s">
        <v>99</v>
      </c>
      <c r="Q3767" t="s">
        <v>18529</v>
      </c>
    </row>
    <row r="3768" spans="1:17">
      <c r="A3768" t="s">
        <v>14</v>
      </c>
      <c r="B3768">
        <v>918</v>
      </c>
      <c r="C3768">
        <v>2017</v>
      </c>
      <c r="D3768">
        <v>400610</v>
      </c>
      <c r="E3768">
        <v>0</v>
      </c>
      <c r="F3768" s="18">
        <v>0</v>
      </c>
      <c r="G3768" s="18">
        <v>0</v>
      </c>
      <c r="H3768" s="18">
        <v>0</v>
      </c>
      <c r="I3768">
        <v>0</v>
      </c>
      <c r="J3768">
        <v>1</v>
      </c>
      <c r="K3768">
        <v>0</v>
      </c>
      <c r="L3768">
        <v>0</v>
      </c>
      <c r="M3768">
        <v>1</v>
      </c>
      <c r="N3768">
        <v>1</v>
      </c>
      <c r="O3768" t="s">
        <v>99</v>
      </c>
      <c r="Q3768" t="s">
        <v>18527</v>
      </c>
    </row>
    <row r="3769" spans="1:17">
      <c r="A3769" t="s">
        <v>14</v>
      </c>
      <c r="B3769">
        <v>918</v>
      </c>
      <c r="C3769">
        <v>2017</v>
      </c>
      <c r="D3769">
        <v>400690</v>
      </c>
      <c r="E3769">
        <v>0</v>
      </c>
      <c r="F3769" s="18">
        <v>0</v>
      </c>
      <c r="G3769" s="18">
        <v>0</v>
      </c>
      <c r="H3769" s="18">
        <v>0</v>
      </c>
      <c r="I3769">
        <v>0</v>
      </c>
      <c r="J3769">
        <v>1</v>
      </c>
      <c r="K3769">
        <v>0</v>
      </c>
      <c r="L3769">
        <v>0</v>
      </c>
      <c r="M3769">
        <v>1</v>
      </c>
      <c r="N3769">
        <v>1</v>
      </c>
      <c r="O3769" t="s">
        <v>99</v>
      </c>
      <c r="Q3769" t="s">
        <v>18525</v>
      </c>
    </row>
    <row r="3770" spans="1:17">
      <c r="A3770" t="s">
        <v>14</v>
      </c>
      <c r="B3770">
        <v>918</v>
      </c>
      <c r="C3770">
        <v>2017</v>
      </c>
      <c r="D3770">
        <v>400700</v>
      </c>
      <c r="E3770">
        <v>6</v>
      </c>
      <c r="F3770" s="18">
        <v>3</v>
      </c>
      <c r="G3770" s="18">
        <v>3</v>
      </c>
      <c r="H3770" s="18">
        <v>3</v>
      </c>
      <c r="I3770">
        <v>0</v>
      </c>
      <c r="J3770">
        <v>0</v>
      </c>
      <c r="K3770">
        <v>0</v>
      </c>
      <c r="L3770">
        <v>2</v>
      </c>
      <c r="M3770">
        <v>2</v>
      </c>
      <c r="N3770">
        <v>2</v>
      </c>
      <c r="O3770" t="s">
        <v>99</v>
      </c>
      <c r="Q3770" t="s">
        <v>18523</v>
      </c>
    </row>
    <row r="3771" spans="1:17">
      <c r="A3771" t="s">
        <v>14</v>
      </c>
      <c r="B3771">
        <v>918</v>
      </c>
      <c r="C3771">
        <v>2017</v>
      </c>
      <c r="D3771">
        <v>400811</v>
      </c>
      <c r="E3771">
        <v>3</v>
      </c>
      <c r="F3771" s="18">
        <v>3</v>
      </c>
      <c r="G3771" s="18">
        <v>3</v>
      </c>
      <c r="H3771" s="18">
        <v>3</v>
      </c>
      <c r="I3771">
        <v>0</v>
      </c>
      <c r="J3771">
        <v>0</v>
      </c>
      <c r="K3771">
        <v>0</v>
      </c>
      <c r="L3771">
        <v>1</v>
      </c>
      <c r="M3771">
        <v>1</v>
      </c>
      <c r="N3771">
        <v>1</v>
      </c>
      <c r="O3771" t="s">
        <v>99</v>
      </c>
      <c r="Q3771" t="s">
        <v>18521</v>
      </c>
    </row>
    <row r="3772" spans="1:17">
      <c r="A3772" t="s">
        <v>14</v>
      </c>
      <c r="B3772">
        <v>918</v>
      </c>
      <c r="C3772">
        <v>2017</v>
      </c>
      <c r="D3772">
        <v>400819</v>
      </c>
      <c r="E3772">
        <v>2.9</v>
      </c>
      <c r="F3772" s="18">
        <v>2.9</v>
      </c>
      <c r="G3772" s="18">
        <v>2.9</v>
      </c>
      <c r="H3772" s="18">
        <v>2.9</v>
      </c>
      <c r="I3772">
        <v>0</v>
      </c>
      <c r="J3772">
        <v>0</v>
      </c>
      <c r="K3772">
        <v>0</v>
      </c>
      <c r="L3772">
        <v>1</v>
      </c>
      <c r="M3772">
        <v>1</v>
      </c>
      <c r="N3772">
        <v>1</v>
      </c>
      <c r="O3772" t="s">
        <v>99</v>
      </c>
      <c r="Q3772" t="s">
        <v>18519</v>
      </c>
    </row>
    <row r="3773" spans="1:17">
      <c r="A3773" t="s">
        <v>14</v>
      </c>
      <c r="B3773">
        <v>918</v>
      </c>
      <c r="C3773">
        <v>2017</v>
      </c>
      <c r="D3773">
        <v>400821</v>
      </c>
      <c r="E3773">
        <v>6</v>
      </c>
      <c r="F3773" s="18">
        <v>3</v>
      </c>
      <c r="G3773" s="18">
        <v>3</v>
      </c>
      <c r="H3773" s="18">
        <v>3</v>
      </c>
      <c r="I3773">
        <v>0</v>
      </c>
      <c r="J3773">
        <v>0</v>
      </c>
      <c r="K3773">
        <v>0</v>
      </c>
      <c r="L3773">
        <v>2</v>
      </c>
      <c r="M3773">
        <v>2</v>
      </c>
      <c r="N3773">
        <v>2</v>
      </c>
      <c r="O3773" t="s">
        <v>99</v>
      </c>
      <c r="Q3773" t="s">
        <v>18517</v>
      </c>
    </row>
    <row r="3774" spans="1:17">
      <c r="A3774" t="s">
        <v>14</v>
      </c>
      <c r="B3774">
        <v>918</v>
      </c>
      <c r="C3774">
        <v>2017</v>
      </c>
      <c r="D3774">
        <v>400829</v>
      </c>
      <c r="E3774">
        <v>2.9</v>
      </c>
      <c r="F3774" s="18">
        <v>0</v>
      </c>
      <c r="G3774" s="18">
        <v>2.9</v>
      </c>
      <c r="H3774" s="18">
        <v>1.45</v>
      </c>
      <c r="I3774">
        <v>0</v>
      </c>
      <c r="J3774">
        <v>1</v>
      </c>
      <c r="K3774">
        <v>0</v>
      </c>
      <c r="L3774">
        <v>1</v>
      </c>
      <c r="M3774">
        <v>2</v>
      </c>
      <c r="N3774">
        <v>2</v>
      </c>
      <c r="O3774" t="s">
        <v>99</v>
      </c>
      <c r="Q3774" t="s">
        <v>18515</v>
      </c>
    </row>
    <row r="3775" spans="1:17">
      <c r="A3775" t="s">
        <v>14</v>
      </c>
      <c r="B3775">
        <v>918</v>
      </c>
      <c r="C3775">
        <v>2017</v>
      </c>
      <c r="D3775">
        <v>400911</v>
      </c>
      <c r="E3775">
        <v>3</v>
      </c>
      <c r="F3775" s="18">
        <v>3</v>
      </c>
      <c r="G3775" s="18">
        <v>3</v>
      </c>
      <c r="H3775" s="18">
        <v>3</v>
      </c>
      <c r="I3775">
        <v>0</v>
      </c>
      <c r="J3775">
        <v>0</v>
      </c>
      <c r="K3775">
        <v>0</v>
      </c>
      <c r="L3775">
        <v>1</v>
      </c>
      <c r="M3775">
        <v>1</v>
      </c>
      <c r="N3775">
        <v>1</v>
      </c>
      <c r="O3775" t="s">
        <v>99</v>
      </c>
      <c r="Q3775" t="s">
        <v>18511</v>
      </c>
    </row>
    <row r="3776" spans="1:17">
      <c r="A3776" t="s">
        <v>14</v>
      </c>
      <c r="B3776">
        <v>918</v>
      </c>
      <c r="C3776">
        <v>2017</v>
      </c>
      <c r="D3776">
        <v>400912</v>
      </c>
      <c r="E3776">
        <v>3</v>
      </c>
      <c r="F3776" s="18">
        <v>0</v>
      </c>
      <c r="G3776" s="18">
        <v>3</v>
      </c>
      <c r="H3776" s="18">
        <v>1.5</v>
      </c>
      <c r="I3776">
        <v>0</v>
      </c>
      <c r="J3776">
        <v>1</v>
      </c>
      <c r="K3776">
        <v>0</v>
      </c>
      <c r="L3776">
        <v>1</v>
      </c>
      <c r="M3776">
        <v>2</v>
      </c>
      <c r="N3776">
        <v>2</v>
      </c>
      <c r="O3776" t="s">
        <v>99</v>
      </c>
      <c r="Q3776" t="s">
        <v>18509</v>
      </c>
    </row>
    <row r="3777" spans="1:17">
      <c r="A3777" t="s">
        <v>14</v>
      </c>
      <c r="B3777">
        <v>918</v>
      </c>
      <c r="C3777">
        <v>2017</v>
      </c>
      <c r="D3777">
        <v>400921</v>
      </c>
      <c r="E3777">
        <v>3</v>
      </c>
      <c r="F3777" s="18">
        <v>3</v>
      </c>
      <c r="G3777" s="18">
        <v>3</v>
      </c>
      <c r="H3777" s="18">
        <v>3</v>
      </c>
      <c r="I3777">
        <v>0</v>
      </c>
      <c r="J3777">
        <v>0</v>
      </c>
      <c r="K3777">
        <v>0</v>
      </c>
      <c r="L3777">
        <v>1</v>
      </c>
      <c r="M3777">
        <v>1</v>
      </c>
      <c r="N3777">
        <v>1</v>
      </c>
      <c r="O3777" t="s">
        <v>99</v>
      </c>
      <c r="Q3777" t="s">
        <v>18505</v>
      </c>
    </row>
    <row r="3778" spans="1:17">
      <c r="A3778" t="s">
        <v>14</v>
      </c>
      <c r="B3778">
        <v>918</v>
      </c>
      <c r="C3778">
        <v>2017</v>
      </c>
      <c r="D3778">
        <v>400922</v>
      </c>
      <c r="E3778">
        <v>3</v>
      </c>
      <c r="F3778" s="18">
        <v>0</v>
      </c>
      <c r="G3778" s="18">
        <v>3</v>
      </c>
      <c r="H3778" s="18">
        <v>1.5</v>
      </c>
      <c r="I3778">
        <v>0</v>
      </c>
      <c r="J3778">
        <v>1</v>
      </c>
      <c r="K3778">
        <v>0</v>
      </c>
      <c r="L3778">
        <v>1</v>
      </c>
      <c r="M3778">
        <v>2</v>
      </c>
      <c r="N3778">
        <v>2</v>
      </c>
      <c r="O3778" t="s">
        <v>99</v>
      </c>
      <c r="Q3778" t="s">
        <v>18503</v>
      </c>
    </row>
    <row r="3779" spans="1:17">
      <c r="A3779" t="s">
        <v>14</v>
      </c>
      <c r="B3779">
        <v>918</v>
      </c>
      <c r="C3779">
        <v>2017</v>
      </c>
      <c r="D3779">
        <v>400931</v>
      </c>
      <c r="E3779">
        <v>3</v>
      </c>
      <c r="F3779" s="18">
        <v>3</v>
      </c>
      <c r="G3779" s="18">
        <v>3</v>
      </c>
      <c r="H3779" s="18">
        <v>3</v>
      </c>
      <c r="I3779">
        <v>0</v>
      </c>
      <c r="J3779">
        <v>0</v>
      </c>
      <c r="K3779">
        <v>0</v>
      </c>
      <c r="L3779">
        <v>1</v>
      </c>
      <c r="M3779">
        <v>1</v>
      </c>
      <c r="N3779">
        <v>1</v>
      </c>
      <c r="O3779" t="s">
        <v>99</v>
      </c>
      <c r="Q3779" t="s">
        <v>18499</v>
      </c>
    </row>
    <row r="3780" spans="1:17">
      <c r="A3780" t="s">
        <v>14</v>
      </c>
      <c r="B3780">
        <v>918</v>
      </c>
      <c r="C3780">
        <v>2017</v>
      </c>
      <c r="D3780">
        <v>400932</v>
      </c>
      <c r="E3780">
        <v>3</v>
      </c>
      <c r="F3780" s="18">
        <v>0</v>
      </c>
      <c r="G3780" s="18">
        <v>3</v>
      </c>
      <c r="H3780" s="18">
        <v>1.5</v>
      </c>
      <c r="I3780">
        <v>0</v>
      </c>
      <c r="J3780">
        <v>1</v>
      </c>
      <c r="K3780">
        <v>0</v>
      </c>
      <c r="L3780">
        <v>1</v>
      </c>
      <c r="M3780">
        <v>2</v>
      </c>
      <c r="N3780">
        <v>2</v>
      </c>
      <c r="O3780" t="s">
        <v>99</v>
      </c>
      <c r="Q3780" t="s">
        <v>18497</v>
      </c>
    </row>
    <row r="3781" spans="1:17">
      <c r="A3781" t="s">
        <v>14</v>
      </c>
      <c r="B3781">
        <v>918</v>
      </c>
      <c r="C3781">
        <v>2017</v>
      </c>
      <c r="D3781">
        <v>400941</v>
      </c>
      <c r="E3781">
        <v>3</v>
      </c>
      <c r="F3781" s="18">
        <v>3</v>
      </c>
      <c r="G3781" s="18">
        <v>3</v>
      </c>
      <c r="H3781" s="18">
        <v>3</v>
      </c>
      <c r="I3781">
        <v>0</v>
      </c>
      <c r="J3781">
        <v>0</v>
      </c>
      <c r="K3781">
        <v>0</v>
      </c>
      <c r="L3781">
        <v>1</v>
      </c>
      <c r="M3781">
        <v>1</v>
      </c>
      <c r="N3781">
        <v>1</v>
      </c>
      <c r="O3781" t="s">
        <v>99</v>
      </c>
      <c r="Q3781" t="s">
        <v>18493</v>
      </c>
    </row>
    <row r="3782" spans="1:17">
      <c r="A3782" t="s">
        <v>14</v>
      </c>
      <c r="B3782">
        <v>918</v>
      </c>
      <c r="C3782">
        <v>2017</v>
      </c>
      <c r="D3782">
        <v>400942</v>
      </c>
      <c r="E3782">
        <v>6</v>
      </c>
      <c r="F3782" s="18">
        <v>0</v>
      </c>
      <c r="G3782" s="18">
        <v>3</v>
      </c>
      <c r="H3782" s="18">
        <v>2</v>
      </c>
      <c r="I3782">
        <v>0</v>
      </c>
      <c r="J3782">
        <v>1</v>
      </c>
      <c r="K3782">
        <v>0</v>
      </c>
      <c r="L3782">
        <v>2</v>
      </c>
      <c r="M3782">
        <v>3</v>
      </c>
      <c r="N3782">
        <v>3</v>
      </c>
      <c r="O3782" t="s">
        <v>99</v>
      </c>
      <c r="Q3782" t="s">
        <v>18491</v>
      </c>
    </row>
    <row r="3783" spans="1:17">
      <c r="A3783" t="s">
        <v>14</v>
      </c>
      <c r="B3783">
        <v>918</v>
      </c>
      <c r="C3783">
        <v>2017</v>
      </c>
      <c r="D3783">
        <v>401011</v>
      </c>
      <c r="E3783">
        <v>6.5</v>
      </c>
      <c r="F3783" s="18">
        <v>6.5</v>
      </c>
      <c r="G3783" s="18">
        <v>6.5</v>
      </c>
      <c r="H3783" s="18">
        <v>6.5</v>
      </c>
      <c r="I3783">
        <v>0</v>
      </c>
      <c r="J3783">
        <v>0</v>
      </c>
      <c r="K3783">
        <v>0</v>
      </c>
      <c r="L3783">
        <v>1</v>
      </c>
      <c r="M3783">
        <v>1</v>
      </c>
      <c r="N3783">
        <v>1</v>
      </c>
      <c r="O3783" t="s">
        <v>99</v>
      </c>
      <c r="Q3783" t="s">
        <v>18487</v>
      </c>
    </row>
    <row r="3784" spans="1:17">
      <c r="A3784" t="s">
        <v>14</v>
      </c>
      <c r="B3784">
        <v>918</v>
      </c>
      <c r="C3784">
        <v>2017</v>
      </c>
      <c r="D3784">
        <v>401012</v>
      </c>
      <c r="E3784">
        <v>6.5</v>
      </c>
      <c r="F3784" s="18">
        <v>6.5</v>
      </c>
      <c r="G3784" s="18">
        <v>6.5</v>
      </c>
      <c r="H3784" s="18">
        <v>6.5</v>
      </c>
      <c r="I3784">
        <v>0</v>
      </c>
      <c r="J3784">
        <v>0</v>
      </c>
      <c r="K3784">
        <v>0</v>
      </c>
      <c r="L3784">
        <v>1</v>
      </c>
      <c r="M3784">
        <v>1</v>
      </c>
      <c r="N3784">
        <v>1</v>
      </c>
      <c r="O3784" t="s">
        <v>99</v>
      </c>
      <c r="Q3784" t="s">
        <v>18485</v>
      </c>
    </row>
    <row r="3785" spans="1:17">
      <c r="A3785" t="s">
        <v>14</v>
      </c>
      <c r="B3785">
        <v>918</v>
      </c>
      <c r="C3785">
        <v>2017</v>
      </c>
      <c r="D3785">
        <v>401019</v>
      </c>
      <c r="E3785">
        <v>6.5</v>
      </c>
      <c r="F3785" s="18">
        <v>6.5</v>
      </c>
      <c r="G3785" s="18">
        <v>6.5</v>
      </c>
      <c r="H3785" s="18">
        <v>6.5</v>
      </c>
      <c r="I3785">
        <v>0</v>
      </c>
      <c r="J3785">
        <v>0</v>
      </c>
      <c r="K3785">
        <v>0</v>
      </c>
      <c r="L3785">
        <v>1</v>
      </c>
      <c r="M3785">
        <v>1</v>
      </c>
      <c r="N3785">
        <v>1</v>
      </c>
      <c r="O3785" t="s">
        <v>99</v>
      </c>
      <c r="Q3785" t="s">
        <v>18481</v>
      </c>
    </row>
    <row r="3786" spans="1:17">
      <c r="A3786" t="s">
        <v>14</v>
      </c>
      <c r="B3786">
        <v>918</v>
      </c>
      <c r="C3786">
        <v>2017</v>
      </c>
      <c r="D3786">
        <v>401031</v>
      </c>
      <c r="E3786">
        <v>13</v>
      </c>
      <c r="F3786" s="18">
        <v>6.5</v>
      </c>
      <c r="G3786" s="18">
        <v>6.5</v>
      </c>
      <c r="H3786" s="18">
        <v>6.5</v>
      </c>
      <c r="I3786">
        <v>0</v>
      </c>
      <c r="J3786">
        <v>0</v>
      </c>
      <c r="K3786">
        <v>0</v>
      </c>
      <c r="L3786">
        <v>2</v>
      </c>
      <c r="M3786">
        <v>2</v>
      </c>
      <c r="N3786">
        <v>2</v>
      </c>
      <c r="O3786" t="s">
        <v>99</v>
      </c>
      <c r="Q3786" t="s">
        <v>18469</v>
      </c>
    </row>
    <row r="3787" spans="1:17">
      <c r="A3787" t="s">
        <v>14</v>
      </c>
      <c r="B3787">
        <v>918</v>
      </c>
      <c r="C3787">
        <v>2017</v>
      </c>
      <c r="D3787">
        <v>401032</v>
      </c>
      <c r="E3787">
        <v>6.5</v>
      </c>
      <c r="F3787" s="18">
        <v>6.5</v>
      </c>
      <c r="G3787" s="18">
        <v>6.5</v>
      </c>
      <c r="H3787" s="18">
        <v>6.5</v>
      </c>
      <c r="I3787">
        <v>0</v>
      </c>
      <c r="J3787">
        <v>0</v>
      </c>
      <c r="K3787">
        <v>0</v>
      </c>
      <c r="L3787">
        <v>1</v>
      </c>
      <c r="M3787">
        <v>1</v>
      </c>
      <c r="N3787">
        <v>1</v>
      </c>
      <c r="O3787" t="s">
        <v>99</v>
      </c>
      <c r="Q3787" t="s">
        <v>18467</v>
      </c>
    </row>
    <row r="3788" spans="1:17">
      <c r="A3788" t="s">
        <v>14</v>
      </c>
      <c r="B3788">
        <v>918</v>
      </c>
      <c r="C3788">
        <v>2017</v>
      </c>
      <c r="D3788">
        <v>401033</v>
      </c>
      <c r="E3788">
        <v>13</v>
      </c>
      <c r="F3788" s="18">
        <v>6.5</v>
      </c>
      <c r="G3788" s="18">
        <v>6.5</v>
      </c>
      <c r="H3788" s="18">
        <v>6.5</v>
      </c>
      <c r="I3788">
        <v>0</v>
      </c>
      <c r="J3788">
        <v>0</v>
      </c>
      <c r="K3788">
        <v>0</v>
      </c>
      <c r="L3788">
        <v>2</v>
      </c>
      <c r="M3788">
        <v>2</v>
      </c>
      <c r="N3788">
        <v>2</v>
      </c>
      <c r="O3788" t="s">
        <v>99</v>
      </c>
      <c r="Q3788" t="s">
        <v>18465</v>
      </c>
    </row>
    <row r="3789" spans="1:17">
      <c r="A3789" t="s">
        <v>14</v>
      </c>
      <c r="B3789">
        <v>918</v>
      </c>
      <c r="C3789">
        <v>2017</v>
      </c>
      <c r="D3789">
        <v>401034</v>
      </c>
      <c r="E3789">
        <v>6.5</v>
      </c>
      <c r="F3789" s="18">
        <v>6.5</v>
      </c>
      <c r="G3789" s="18">
        <v>6.5</v>
      </c>
      <c r="H3789" s="18">
        <v>6.5</v>
      </c>
      <c r="I3789">
        <v>0</v>
      </c>
      <c r="J3789">
        <v>0</v>
      </c>
      <c r="K3789">
        <v>0</v>
      </c>
      <c r="L3789">
        <v>1</v>
      </c>
      <c r="M3789">
        <v>1</v>
      </c>
      <c r="N3789">
        <v>1</v>
      </c>
      <c r="O3789" t="s">
        <v>99</v>
      </c>
      <c r="Q3789" t="s">
        <v>18463</v>
      </c>
    </row>
    <row r="3790" spans="1:17">
      <c r="A3790" t="s">
        <v>14</v>
      </c>
      <c r="B3790">
        <v>918</v>
      </c>
      <c r="C3790">
        <v>2017</v>
      </c>
      <c r="D3790">
        <v>401035</v>
      </c>
      <c r="E3790">
        <v>6.5</v>
      </c>
      <c r="F3790" s="18">
        <v>6.5</v>
      </c>
      <c r="G3790" s="18">
        <v>6.5</v>
      </c>
      <c r="H3790" s="18">
        <v>6.5</v>
      </c>
      <c r="I3790">
        <v>0</v>
      </c>
      <c r="J3790">
        <v>0</v>
      </c>
      <c r="K3790">
        <v>0</v>
      </c>
      <c r="L3790">
        <v>1</v>
      </c>
      <c r="M3790">
        <v>1</v>
      </c>
      <c r="N3790">
        <v>1</v>
      </c>
      <c r="O3790" t="s">
        <v>99</v>
      </c>
      <c r="Q3790" t="s">
        <v>18461</v>
      </c>
    </row>
    <row r="3791" spans="1:17">
      <c r="A3791" t="s">
        <v>14</v>
      </c>
      <c r="B3791">
        <v>918</v>
      </c>
      <c r="C3791">
        <v>2017</v>
      </c>
      <c r="D3791">
        <v>401036</v>
      </c>
      <c r="E3791">
        <v>6.5</v>
      </c>
      <c r="F3791" s="18">
        <v>6.5</v>
      </c>
      <c r="G3791" s="18">
        <v>6.5</v>
      </c>
      <c r="H3791" s="18">
        <v>6.5</v>
      </c>
      <c r="I3791">
        <v>0</v>
      </c>
      <c r="J3791">
        <v>0</v>
      </c>
      <c r="K3791">
        <v>0</v>
      </c>
      <c r="L3791">
        <v>1</v>
      </c>
      <c r="M3791">
        <v>1</v>
      </c>
      <c r="N3791">
        <v>1</v>
      </c>
      <c r="O3791" t="s">
        <v>99</v>
      </c>
      <c r="Q3791" t="s">
        <v>18459</v>
      </c>
    </row>
    <row r="3792" spans="1:17">
      <c r="A3792" t="s">
        <v>14</v>
      </c>
      <c r="B3792">
        <v>918</v>
      </c>
      <c r="C3792">
        <v>2017</v>
      </c>
      <c r="D3792">
        <v>401039</v>
      </c>
      <c r="E3792">
        <v>13</v>
      </c>
      <c r="F3792" s="18">
        <v>6.5</v>
      </c>
      <c r="G3792" s="18">
        <v>6.5</v>
      </c>
      <c r="H3792" s="18">
        <v>6.5</v>
      </c>
      <c r="I3792">
        <v>0</v>
      </c>
      <c r="J3792">
        <v>0</v>
      </c>
      <c r="K3792">
        <v>0</v>
      </c>
      <c r="L3792">
        <v>2</v>
      </c>
      <c r="M3792">
        <v>2</v>
      </c>
      <c r="N3792">
        <v>2</v>
      </c>
      <c r="O3792" t="s">
        <v>99</v>
      </c>
      <c r="Q3792" t="s">
        <v>18457</v>
      </c>
    </row>
    <row r="3793" spans="1:17">
      <c r="A3793" t="s">
        <v>14</v>
      </c>
      <c r="B3793">
        <v>918</v>
      </c>
      <c r="C3793">
        <v>2017</v>
      </c>
      <c r="D3793">
        <v>401110</v>
      </c>
      <c r="E3793">
        <v>4.5</v>
      </c>
      <c r="F3793" s="18">
        <v>4.5</v>
      </c>
      <c r="G3793" s="18">
        <v>4.5</v>
      </c>
      <c r="H3793" s="18">
        <v>4.5</v>
      </c>
      <c r="I3793">
        <v>0</v>
      </c>
      <c r="J3793">
        <v>0</v>
      </c>
      <c r="K3793">
        <v>0</v>
      </c>
      <c r="L3793">
        <v>1</v>
      </c>
      <c r="M3793">
        <v>1</v>
      </c>
      <c r="N3793">
        <v>1</v>
      </c>
      <c r="O3793" t="s">
        <v>99</v>
      </c>
      <c r="Q3793" t="s">
        <v>18455</v>
      </c>
    </row>
    <row r="3794" spans="1:17">
      <c r="A3794" t="s">
        <v>14</v>
      </c>
      <c r="B3794">
        <v>918</v>
      </c>
      <c r="C3794">
        <v>2017</v>
      </c>
      <c r="D3794">
        <v>401120</v>
      </c>
      <c r="E3794">
        <v>9</v>
      </c>
      <c r="F3794" s="18">
        <v>4.5</v>
      </c>
      <c r="G3794" s="18">
        <v>4.5</v>
      </c>
      <c r="H3794" s="18">
        <v>4.5</v>
      </c>
      <c r="I3794">
        <v>0</v>
      </c>
      <c r="J3794">
        <v>0</v>
      </c>
      <c r="K3794">
        <v>0</v>
      </c>
      <c r="L3794">
        <v>2</v>
      </c>
      <c r="M3794">
        <v>2</v>
      </c>
      <c r="N3794">
        <v>2</v>
      </c>
      <c r="O3794" t="s">
        <v>99</v>
      </c>
      <c r="Q3794" t="s">
        <v>18453</v>
      </c>
    </row>
    <row r="3795" spans="1:17">
      <c r="A3795" t="s">
        <v>14</v>
      </c>
      <c r="B3795">
        <v>918</v>
      </c>
      <c r="C3795">
        <v>2017</v>
      </c>
      <c r="D3795">
        <v>401130</v>
      </c>
      <c r="E3795">
        <v>4.5</v>
      </c>
      <c r="F3795" s="18">
        <v>0</v>
      </c>
      <c r="G3795" s="18">
        <v>4.5</v>
      </c>
      <c r="H3795" s="18">
        <v>2.25</v>
      </c>
      <c r="I3795">
        <v>0</v>
      </c>
      <c r="J3795">
        <v>1</v>
      </c>
      <c r="K3795">
        <v>0</v>
      </c>
      <c r="L3795">
        <v>1</v>
      </c>
      <c r="M3795">
        <v>2</v>
      </c>
      <c r="N3795">
        <v>2</v>
      </c>
      <c r="O3795" t="s">
        <v>99</v>
      </c>
      <c r="Q3795" t="s">
        <v>18451</v>
      </c>
    </row>
    <row r="3796" spans="1:17">
      <c r="A3796" t="s">
        <v>14</v>
      </c>
      <c r="B3796">
        <v>918</v>
      </c>
      <c r="C3796">
        <v>2017</v>
      </c>
      <c r="D3796">
        <v>401140</v>
      </c>
      <c r="E3796">
        <v>4.5</v>
      </c>
      <c r="F3796" s="18">
        <v>4.5</v>
      </c>
      <c r="G3796" s="18">
        <v>4.5</v>
      </c>
      <c r="H3796" s="18">
        <v>4.5</v>
      </c>
      <c r="I3796">
        <v>0</v>
      </c>
      <c r="J3796">
        <v>0</v>
      </c>
      <c r="K3796">
        <v>0</v>
      </c>
      <c r="L3796">
        <v>1</v>
      </c>
      <c r="M3796">
        <v>1</v>
      </c>
      <c r="N3796">
        <v>1</v>
      </c>
      <c r="O3796" t="s">
        <v>99</v>
      </c>
      <c r="Q3796" t="s">
        <v>18449</v>
      </c>
    </row>
    <row r="3797" spans="1:17">
      <c r="A3797" t="s">
        <v>14</v>
      </c>
      <c r="B3797">
        <v>918</v>
      </c>
      <c r="C3797">
        <v>2017</v>
      </c>
      <c r="D3797">
        <v>401150</v>
      </c>
      <c r="E3797">
        <v>4</v>
      </c>
      <c r="F3797" s="18">
        <v>4</v>
      </c>
      <c r="G3797" s="18">
        <v>4</v>
      </c>
      <c r="H3797" s="18">
        <v>4</v>
      </c>
      <c r="I3797">
        <v>0</v>
      </c>
      <c r="J3797">
        <v>0</v>
      </c>
      <c r="K3797">
        <v>0</v>
      </c>
      <c r="L3797">
        <v>1</v>
      </c>
      <c r="M3797">
        <v>1</v>
      </c>
      <c r="N3797">
        <v>1</v>
      </c>
      <c r="O3797" t="s">
        <v>99</v>
      </c>
      <c r="Q3797" t="s">
        <v>18447</v>
      </c>
    </row>
    <row r="3798" spans="1:17">
      <c r="A3798" t="s">
        <v>14</v>
      </c>
      <c r="B3798">
        <v>918</v>
      </c>
      <c r="C3798">
        <v>2017</v>
      </c>
      <c r="D3798">
        <v>401170</v>
      </c>
      <c r="E3798">
        <v>4</v>
      </c>
      <c r="F3798" s="18">
        <v>4</v>
      </c>
      <c r="G3798" s="18">
        <v>4</v>
      </c>
      <c r="H3798" s="18">
        <v>4</v>
      </c>
      <c r="I3798">
        <v>0</v>
      </c>
      <c r="J3798">
        <v>0</v>
      </c>
      <c r="K3798">
        <v>0</v>
      </c>
      <c r="L3798">
        <v>1</v>
      </c>
      <c r="M3798">
        <v>1</v>
      </c>
      <c r="N3798">
        <v>1</v>
      </c>
      <c r="O3798" t="s">
        <v>99</v>
      </c>
      <c r="Q3798" t="s">
        <v>18437</v>
      </c>
    </row>
    <row r="3799" spans="1:17">
      <c r="A3799" t="s">
        <v>14</v>
      </c>
      <c r="B3799">
        <v>918</v>
      </c>
      <c r="C3799">
        <v>2017</v>
      </c>
      <c r="D3799">
        <v>401180</v>
      </c>
      <c r="E3799">
        <v>4</v>
      </c>
      <c r="F3799" s="18">
        <v>4</v>
      </c>
      <c r="G3799" s="18">
        <v>4</v>
      </c>
      <c r="H3799" s="18">
        <v>4</v>
      </c>
      <c r="I3799">
        <v>0</v>
      </c>
      <c r="J3799">
        <v>0</v>
      </c>
      <c r="K3799">
        <v>0</v>
      </c>
      <c r="L3799">
        <v>1</v>
      </c>
      <c r="M3799">
        <v>1</v>
      </c>
      <c r="N3799">
        <v>1</v>
      </c>
      <c r="O3799" t="s">
        <v>99</v>
      </c>
      <c r="Q3799" t="s">
        <v>18435</v>
      </c>
    </row>
    <row r="3800" spans="1:17">
      <c r="A3800" t="s">
        <v>14</v>
      </c>
      <c r="B3800">
        <v>918</v>
      </c>
      <c r="C3800">
        <v>2017</v>
      </c>
      <c r="D3800">
        <v>401190</v>
      </c>
      <c r="E3800">
        <v>4</v>
      </c>
      <c r="F3800" s="18">
        <v>4</v>
      </c>
      <c r="G3800" s="18">
        <v>4</v>
      </c>
      <c r="H3800" s="18">
        <v>4</v>
      </c>
      <c r="I3800">
        <v>0</v>
      </c>
      <c r="J3800">
        <v>0</v>
      </c>
      <c r="K3800">
        <v>0</v>
      </c>
      <c r="L3800">
        <v>1</v>
      </c>
      <c r="M3800">
        <v>1</v>
      </c>
      <c r="N3800">
        <v>1</v>
      </c>
      <c r="O3800" t="s">
        <v>99</v>
      </c>
      <c r="Q3800" t="s">
        <v>18433</v>
      </c>
    </row>
    <row r="3801" spans="1:17">
      <c r="A3801" t="s">
        <v>14</v>
      </c>
      <c r="B3801">
        <v>918</v>
      </c>
      <c r="C3801">
        <v>2017</v>
      </c>
      <c r="D3801">
        <v>401211</v>
      </c>
      <c r="E3801">
        <v>4.5</v>
      </c>
      <c r="F3801" s="18">
        <v>4.5</v>
      </c>
      <c r="G3801" s="18">
        <v>4.5</v>
      </c>
      <c r="H3801" s="18">
        <v>4.5</v>
      </c>
      <c r="I3801">
        <v>0</v>
      </c>
      <c r="J3801">
        <v>0</v>
      </c>
      <c r="K3801">
        <v>0</v>
      </c>
      <c r="L3801">
        <v>1</v>
      </c>
      <c r="M3801">
        <v>1</v>
      </c>
      <c r="N3801">
        <v>1</v>
      </c>
      <c r="O3801" t="s">
        <v>99</v>
      </c>
      <c r="Q3801" t="s">
        <v>18419</v>
      </c>
    </row>
    <row r="3802" spans="1:17">
      <c r="A3802" t="s">
        <v>14</v>
      </c>
      <c r="B3802">
        <v>918</v>
      </c>
      <c r="C3802">
        <v>2017</v>
      </c>
      <c r="D3802">
        <v>401212</v>
      </c>
      <c r="E3802">
        <v>4.5</v>
      </c>
      <c r="F3802" s="18">
        <v>4.5</v>
      </c>
      <c r="G3802" s="18">
        <v>4.5</v>
      </c>
      <c r="H3802" s="18">
        <v>4.5</v>
      </c>
      <c r="I3802">
        <v>0</v>
      </c>
      <c r="J3802">
        <v>0</v>
      </c>
      <c r="K3802">
        <v>0</v>
      </c>
      <c r="L3802">
        <v>1</v>
      </c>
      <c r="M3802">
        <v>1</v>
      </c>
      <c r="N3802">
        <v>1</v>
      </c>
      <c r="O3802" t="s">
        <v>99</v>
      </c>
      <c r="Q3802" t="s">
        <v>18417</v>
      </c>
    </row>
    <row r="3803" spans="1:17">
      <c r="A3803" t="s">
        <v>14</v>
      </c>
      <c r="B3803">
        <v>918</v>
      </c>
      <c r="C3803">
        <v>2017</v>
      </c>
      <c r="D3803">
        <v>401213</v>
      </c>
      <c r="E3803">
        <v>4.5</v>
      </c>
      <c r="F3803" s="18">
        <v>0</v>
      </c>
      <c r="G3803" s="18">
        <v>4.5</v>
      </c>
      <c r="H3803" s="18">
        <v>2.25</v>
      </c>
      <c r="I3803">
        <v>0</v>
      </c>
      <c r="J3803">
        <v>1</v>
      </c>
      <c r="K3803">
        <v>0</v>
      </c>
      <c r="L3803">
        <v>1</v>
      </c>
      <c r="M3803">
        <v>2</v>
      </c>
      <c r="N3803">
        <v>2</v>
      </c>
      <c r="O3803" t="s">
        <v>99</v>
      </c>
      <c r="Q3803" t="s">
        <v>18415</v>
      </c>
    </row>
    <row r="3804" spans="1:17">
      <c r="A3804" t="s">
        <v>14</v>
      </c>
      <c r="B3804">
        <v>918</v>
      </c>
      <c r="C3804">
        <v>2017</v>
      </c>
      <c r="D3804">
        <v>401219</v>
      </c>
      <c r="E3804">
        <v>4.5</v>
      </c>
      <c r="F3804" s="18">
        <v>4.5</v>
      </c>
      <c r="G3804" s="18">
        <v>4.5</v>
      </c>
      <c r="H3804" s="18">
        <v>4.5</v>
      </c>
      <c r="I3804">
        <v>0</v>
      </c>
      <c r="J3804">
        <v>0</v>
      </c>
      <c r="K3804">
        <v>0</v>
      </c>
      <c r="L3804">
        <v>1</v>
      </c>
      <c r="M3804">
        <v>1</v>
      </c>
      <c r="N3804">
        <v>1</v>
      </c>
      <c r="O3804" t="s">
        <v>99</v>
      </c>
      <c r="Q3804" t="s">
        <v>18413</v>
      </c>
    </row>
    <row r="3805" spans="1:17">
      <c r="A3805" t="s">
        <v>14</v>
      </c>
      <c r="B3805">
        <v>918</v>
      </c>
      <c r="C3805">
        <v>2017</v>
      </c>
      <c r="D3805">
        <v>401290</v>
      </c>
      <c r="E3805">
        <v>9</v>
      </c>
      <c r="F3805" s="18">
        <v>2.5</v>
      </c>
      <c r="G3805" s="18">
        <v>4</v>
      </c>
      <c r="H3805" s="18">
        <v>3</v>
      </c>
      <c r="I3805">
        <v>0</v>
      </c>
      <c r="J3805">
        <v>0</v>
      </c>
      <c r="K3805">
        <v>0</v>
      </c>
      <c r="L3805">
        <v>3</v>
      </c>
      <c r="M3805">
        <v>3</v>
      </c>
      <c r="N3805">
        <v>3</v>
      </c>
      <c r="O3805" t="s">
        <v>99</v>
      </c>
      <c r="Q3805" t="s">
        <v>18409</v>
      </c>
    </row>
    <row r="3806" spans="1:17">
      <c r="A3806" t="s">
        <v>14</v>
      </c>
      <c r="B3806">
        <v>918</v>
      </c>
      <c r="C3806">
        <v>2017</v>
      </c>
      <c r="D3806">
        <v>401310</v>
      </c>
      <c r="E3806">
        <v>4</v>
      </c>
      <c r="F3806" s="18">
        <v>4</v>
      </c>
      <c r="G3806" s="18">
        <v>4</v>
      </c>
      <c r="H3806" s="18">
        <v>4</v>
      </c>
      <c r="I3806">
        <v>0</v>
      </c>
      <c r="J3806">
        <v>0</v>
      </c>
      <c r="K3806">
        <v>0</v>
      </c>
      <c r="L3806">
        <v>1</v>
      </c>
      <c r="M3806">
        <v>1</v>
      </c>
      <c r="N3806">
        <v>1</v>
      </c>
      <c r="O3806" t="s">
        <v>99</v>
      </c>
      <c r="Q3806" t="s">
        <v>18407</v>
      </c>
    </row>
    <row r="3807" spans="1:17">
      <c r="A3807" t="s">
        <v>14</v>
      </c>
      <c r="B3807">
        <v>918</v>
      </c>
      <c r="C3807">
        <v>2017</v>
      </c>
      <c r="D3807">
        <v>401320</v>
      </c>
      <c r="E3807">
        <v>4</v>
      </c>
      <c r="F3807" s="18">
        <v>4</v>
      </c>
      <c r="G3807" s="18">
        <v>4</v>
      </c>
      <c r="H3807" s="18">
        <v>4</v>
      </c>
      <c r="I3807">
        <v>0</v>
      </c>
      <c r="J3807">
        <v>0</v>
      </c>
      <c r="K3807">
        <v>0</v>
      </c>
      <c r="L3807">
        <v>1</v>
      </c>
      <c r="M3807">
        <v>1</v>
      </c>
      <c r="N3807">
        <v>1</v>
      </c>
      <c r="O3807" t="s">
        <v>99</v>
      </c>
      <c r="Q3807" t="s">
        <v>18405</v>
      </c>
    </row>
    <row r="3808" spans="1:17">
      <c r="A3808" t="s">
        <v>14</v>
      </c>
      <c r="B3808">
        <v>918</v>
      </c>
      <c r="C3808">
        <v>2017</v>
      </c>
      <c r="D3808">
        <v>401390</v>
      </c>
      <c r="E3808">
        <v>4</v>
      </c>
      <c r="F3808" s="18">
        <v>4</v>
      </c>
      <c r="G3808" s="18">
        <v>4</v>
      </c>
      <c r="H3808" s="18">
        <v>4</v>
      </c>
      <c r="I3808">
        <v>0</v>
      </c>
      <c r="J3808">
        <v>0</v>
      </c>
      <c r="K3808">
        <v>0</v>
      </c>
      <c r="L3808">
        <v>1</v>
      </c>
      <c r="M3808">
        <v>1</v>
      </c>
      <c r="N3808">
        <v>1</v>
      </c>
      <c r="O3808" t="s">
        <v>99</v>
      </c>
      <c r="Q3808" t="s">
        <v>18403</v>
      </c>
    </row>
    <row r="3809" spans="1:17">
      <c r="A3809" t="s">
        <v>14</v>
      </c>
      <c r="B3809">
        <v>918</v>
      </c>
      <c r="C3809">
        <v>2017</v>
      </c>
      <c r="D3809">
        <v>401410</v>
      </c>
      <c r="E3809">
        <v>0</v>
      </c>
      <c r="F3809" s="18">
        <v>0</v>
      </c>
      <c r="G3809" s="18">
        <v>0</v>
      </c>
      <c r="H3809" s="18">
        <v>0</v>
      </c>
      <c r="I3809">
        <v>0</v>
      </c>
      <c r="J3809">
        <v>1</v>
      </c>
      <c r="K3809">
        <v>0</v>
      </c>
      <c r="L3809">
        <v>0</v>
      </c>
      <c r="M3809">
        <v>1</v>
      </c>
      <c r="N3809">
        <v>1</v>
      </c>
      <c r="O3809" t="s">
        <v>99</v>
      </c>
      <c r="Q3809" t="s">
        <v>18401</v>
      </c>
    </row>
    <row r="3810" spans="1:17">
      <c r="A3810" t="s">
        <v>14</v>
      </c>
      <c r="B3810">
        <v>918</v>
      </c>
      <c r="C3810">
        <v>2017</v>
      </c>
      <c r="D3810">
        <v>401490</v>
      </c>
      <c r="E3810">
        <v>0</v>
      </c>
      <c r="F3810" s="18">
        <v>0</v>
      </c>
      <c r="G3810" s="18">
        <v>0</v>
      </c>
      <c r="H3810" s="18">
        <v>0</v>
      </c>
      <c r="I3810">
        <v>0</v>
      </c>
      <c r="J3810">
        <v>1</v>
      </c>
      <c r="K3810">
        <v>0</v>
      </c>
      <c r="L3810">
        <v>0</v>
      </c>
      <c r="M3810">
        <v>1</v>
      </c>
      <c r="N3810">
        <v>1</v>
      </c>
      <c r="O3810" t="s">
        <v>99</v>
      </c>
      <c r="Q3810" t="s">
        <v>18399</v>
      </c>
    </row>
    <row r="3811" spans="1:17">
      <c r="A3811" t="s">
        <v>14</v>
      </c>
      <c r="B3811">
        <v>918</v>
      </c>
      <c r="C3811">
        <v>2017</v>
      </c>
      <c r="D3811">
        <v>401511</v>
      </c>
      <c r="E3811">
        <v>2</v>
      </c>
      <c r="F3811" s="18">
        <v>2</v>
      </c>
      <c r="G3811" s="18">
        <v>2</v>
      </c>
      <c r="H3811" s="18">
        <v>2</v>
      </c>
      <c r="I3811">
        <v>0</v>
      </c>
      <c r="J3811">
        <v>0</v>
      </c>
      <c r="K3811">
        <v>0</v>
      </c>
      <c r="L3811">
        <v>1</v>
      </c>
      <c r="M3811">
        <v>1</v>
      </c>
      <c r="N3811">
        <v>1</v>
      </c>
      <c r="O3811" t="s">
        <v>99</v>
      </c>
      <c r="Q3811" t="s">
        <v>18397</v>
      </c>
    </row>
    <row r="3812" spans="1:17">
      <c r="A3812" t="s">
        <v>14</v>
      </c>
      <c r="B3812">
        <v>918</v>
      </c>
      <c r="C3812">
        <v>2017</v>
      </c>
      <c r="D3812">
        <v>401519</v>
      </c>
      <c r="E3812">
        <v>2.7</v>
      </c>
      <c r="F3812" s="18">
        <v>2.7</v>
      </c>
      <c r="G3812" s="18">
        <v>2.7</v>
      </c>
      <c r="H3812" s="18">
        <v>2.7</v>
      </c>
      <c r="I3812">
        <v>0</v>
      </c>
      <c r="J3812">
        <v>0</v>
      </c>
      <c r="K3812">
        <v>0</v>
      </c>
      <c r="L3812">
        <v>1</v>
      </c>
      <c r="M3812">
        <v>1</v>
      </c>
      <c r="N3812">
        <v>1</v>
      </c>
      <c r="O3812" t="s">
        <v>99</v>
      </c>
      <c r="Q3812" t="s">
        <v>18395</v>
      </c>
    </row>
    <row r="3813" spans="1:17">
      <c r="A3813" t="s">
        <v>14</v>
      </c>
      <c r="B3813">
        <v>918</v>
      </c>
      <c r="C3813">
        <v>2017</v>
      </c>
      <c r="D3813">
        <v>401590</v>
      </c>
      <c r="E3813">
        <v>5</v>
      </c>
      <c r="F3813" s="18">
        <v>5</v>
      </c>
      <c r="G3813" s="18">
        <v>5</v>
      </c>
      <c r="H3813" s="18">
        <v>5</v>
      </c>
      <c r="I3813">
        <v>0</v>
      </c>
      <c r="J3813">
        <v>0</v>
      </c>
      <c r="K3813">
        <v>0</v>
      </c>
      <c r="L3813">
        <v>1</v>
      </c>
      <c r="M3813">
        <v>1</v>
      </c>
      <c r="N3813">
        <v>1</v>
      </c>
      <c r="O3813" t="s">
        <v>99</v>
      </c>
      <c r="Q3813" t="s">
        <v>18393</v>
      </c>
    </row>
    <row r="3814" spans="1:17">
      <c r="A3814" t="s">
        <v>14</v>
      </c>
      <c r="B3814">
        <v>918</v>
      </c>
      <c r="C3814">
        <v>2017</v>
      </c>
      <c r="D3814">
        <v>401610</v>
      </c>
      <c r="E3814">
        <v>3.5</v>
      </c>
      <c r="F3814" s="18">
        <v>0</v>
      </c>
      <c r="G3814" s="18">
        <v>3.5</v>
      </c>
      <c r="H3814" s="18">
        <v>1.75</v>
      </c>
      <c r="I3814">
        <v>0</v>
      </c>
      <c r="J3814">
        <v>1</v>
      </c>
      <c r="K3814">
        <v>0</v>
      </c>
      <c r="L3814">
        <v>1</v>
      </c>
      <c r="M3814">
        <v>2</v>
      </c>
      <c r="N3814">
        <v>2</v>
      </c>
      <c r="O3814" t="s">
        <v>99</v>
      </c>
      <c r="Q3814" t="s">
        <v>18391</v>
      </c>
    </row>
    <row r="3815" spans="1:17">
      <c r="A3815" t="s">
        <v>14</v>
      </c>
      <c r="B3815">
        <v>918</v>
      </c>
      <c r="C3815">
        <v>2017</v>
      </c>
      <c r="D3815">
        <v>401691</v>
      </c>
      <c r="E3815">
        <v>2.5</v>
      </c>
      <c r="F3815" s="18">
        <v>2.5</v>
      </c>
      <c r="G3815" s="18">
        <v>2.5</v>
      </c>
      <c r="H3815" s="18">
        <v>2.5</v>
      </c>
      <c r="I3815">
        <v>0</v>
      </c>
      <c r="J3815">
        <v>0</v>
      </c>
      <c r="K3815">
        <v>0</v>
      </c>
      <c r="L3815">
        <v>1</v>
      </c>
      <c r="M3815">
        <v>1</v>
      </c>
      <c r="N3815">
        <v>1</v>
      </c>
      <c r="O3815" t="s">
        <v>99</v>
      </c>
      <c r="Q3815" t="s">
        <v>18389</v>
      </c>
    </row>
    <row r="3816" spans="1:17">
      <c r="A3816" t="s">
        <v>14</v>
      </c>
      <c r="B3816">
        <v>918</v>
      </c>
      <c r="C3816">
        <v>2017</v>
      </c>
      <c r="D3816">
        <v>401692</v>
      </c>
      <c r="E3816">
        <v>2.5</v>
      </c>
      <c r="F3816" s="18">
        <v>2.5</v>
      </c>
      <c r="G3816" s="18">
        <v>2.5</v>
      </c>
      <c r="H3816" s="18">
        <v>2.5</v>
      </c>
      <c r="I3816">
        <v>0</v>
      </c>
      <c r="J3816">
        <v>0</v>
      </c>
      <c r="K3816">
        <v>0</v>
      </c>
      <c r="L3816">
        <v>1</v>
      </c>
      <c r="M3816">
        <v>1</v>
      </c>
      <c r="N3816">
        <v>1</v>
      </c>
      <c r="O3816" t="s">
        <v>99</v>
      </c>
      <c r="Q3816" t="s">
        <v>18387</v>
      </c>
    </row>
    <row r="3817" spans="1:17">
      <c r="A3817" t="s">
        <v>14</v>
      </c>
      <c r="B3817">
        <v>918</v>
      </c>
      <c r="C3817">
        <v>2017</v>
      </c>
      <c r="D3817">
        <v>401693</v>
      </c>
      <c r="E3817">
        <v>5</v>
      </c>
      <c r="F3817" s="18">
        <v>0</v>
      </c>
      <c r="G3817" s="18">
        <v>2.5</v>
      </c>
      <c r="H3817" s="18">
        <v>1.67</v>
      </c>
      <c r="I3817">
        <v>0</v>
      </c>
      <c r="J3817">
        <v>1</v>
      </c>
      <c r="K3817">
        <v>0</v>
      </c>
      <c r="L3817">
        <v>2</v>
      </c>
      <c r="M3817">
        <v>3</v>
      </c>
      <c r="N3817">
        <v>3</v>
      </c>
      <c r="O3817" t="s">
        <v>99</v>
      </c>
      <c r="Q3817" t="s">
        <v>18385</v>
      </c>
    </row>
    <row r="3818" spans="1:17">
      <c r="A3818" t="s">
        <v>14</v>
      </c>
      <c r="B3818">
        <v>918</v>
      </c>
      <c r="C3818">
        <v>2017</v>
      </c>
      <c r="D3818">
        <v>401694</v>
      </c>
      <c r="E3818">
        <v>2.5</v>
      </c>
      <c r="F3818" s="18">
        <v>2.5</v>
      </c>
      <c r="G3818" s="18">
        <v>2.5</v>
      </c>
      <c r="H3818" s="18">
        <v>2.5</v>
      </c>
      <c r="I3818">
        <v>0</v>
      </c>
      <c r="J3818">
        <v>0</v>
      </c>
      <c r="K3818">
        <v>0</v>
      </c>
      <c r="L3818">
        <v>1</v>
      </c>
      <c r="M3818">
        <v>1</v>
      </c>
      <c r="N3818">
        <v>1</v>
      </c>
      <c r="O3818" t="s">
        <v>99</v>
      </c>
      <c r="Q3818" t="s">
        <v>18383</v>
      </c>
    </row>
    <row r="3819" spans="1:17">
      <c r="A3819" t="s">
        <v>14</v>
      </c>
      <c r="B3819">
        <v>918</v>
      </c>
      <c r="C3819">
        <v>2017</v>
      </c>
      <c r="D3819">
        <v>401695</v>
      </c>
      <c r="E3819">
        <v>2.5</v>
      </c>
      <c r="F3819" s="18">
        <v>2.5</v>
      </c>
      <c r="G3819" s="18">
        <v>2.5</v>
      </c>
      <c r="H3819" s="18">
        <v>2.5</v>
      </c>
      <c r="I3819">
        <v>0</v>
      </c>
      <c r="J3819">
        <v>0</v>
      </c>
      <c r="K3819">
        <v>0</v>
      </c>
      <c r="L3819">
        <v>1</v>
      </c>
      <c r="M3819">
        <v>1</v>
      </c>
      <c r="N3819">
        <v>1</v>
      </c>
      <c r="O3819" t="s">
        <v>99</v>
      </c>
      <c r="Q3819" t="s">
        <v>18381</v>
      </c>
    </row>
    <row r="3820" spans="1:17">
      <c r="A3820" t="s">
        <v>14</v>
      </c>
      <c r="B3820">
        <v>918</v>
      </c>
      <c r="C3820">
        <v>2017</v>
      </c>
      <c r="D3820">
        <v>401699</v>
      </c>
      <c r="E3820">
        <v>15</v>
      </c>
      <c r="F3820" s="18">
        <v>0</v>
      </c>
      <c r="G3820" s="18">
        <v>2.5</v>
      </c>
      <c r="H3820" s="18">
        <v>1.88</v>
      </c>
      <c r="I3820">
        <v>0</v>
      </c>
      <c r="J3820">
        <v>2</v>
      </c>
      <c r="K3820">
        <v>0</v>
      </c>
      <c r="L3820">
        <v>6</v>
      </c>
      <c r="M3820">
        <v>8</v>
      </c>
      <c r="N3820">
        <v>8</v>
      </c>
      <c r="O3820" t="s">
        <v>99</v>
      </c>
      <c r="Q3820" t="s">
        <v>18379</v>
      </c>
    </row>
    <row r="3821" spans="1:17">
      <c r="A3821" t="s">
        <v>14</v>
      </c>
      <c r="B3821">
        <v>918</v>
      </c>
      <c r="C3821">
        <v>2017</v>
      </c>
      <c r="D3821">
        <v>401700</v>
      </c>
      <c r="E3821">
        <v>0</v>
      </c>
      <c r="F3821" s="18">
        <v>0</v>
      </c>
      <c r="G3821" s="18">
        <v>0</v>
      </c>
      <c r="H3821" s="18">
        <v>0</v>
      </c>
      <c r="I3821">
        <v>0</v>
      </c>
      <c r="J3821">
        <v>1</v>
      </c>
      <c r="K3821">
        <v>0</v>
      </c>
      <c r="L3821">
        <v>0</v>
      </c>
      <c r="M3821">
        <v>1</v>
      </c>
      <c r="N3821">
        <v>1</v>
      </c>
      <c r="O3821" t="s">
        <v>99</v>
      </c>
      <c r="Q3821" t="s">
        <v>18377</v>
      </c>
    </row>
    <row r="3822" spans="1:17">
      <c r="A3822" t="s">
        <v>14</v>
      </c>
      <c r="B3822">
        <v>918</v>
      </c>
      <c r="C3822">
        <v>2017</v>
      </c>
      <c r="D3822">
        <v>590410</v>
      </c>
      <c r="E3822">
        <v>5.3</v>
      </c>
      <c r="F3822" s="18">
        <v>5.3</v>
      </c>
      <c r="G3822" s="18">
        <v>5.3</v>
      </c>
      <c r="H3822" s="18">
        <v>5.3</v>
      </c>
      <c r="I3822">
        <v>0</v>
      </c>
      <c r="J3822">
        <v>0</v>
      </c>
      <c r="K3822">
        <v>0</v>
      </c>
      <c r="L3822">
        <v>1</v>
      </c>
      <c r="M3822">
        <v>1</v>
      </c>
      <c r="N3822">
        <v>1</v>
      </c>
      <c r="O3822" t="s">
        <v>99</v>
      </c>
      <c r="Q3822" t="s">
        <v>16414</v>
      </c>
    </row>
    <row r="3823" spans="1:17">
      <c r="A3823" t="s">
        <v>14</v>
      </c>
      <c r="B3823">
        <v>918</v>
      </c>
      <c r="C3823">
        <v>2017</v>
      </c>
      <c r="D3823">
        <v>590490</v>
      </c>
      <c r="E3823">
        <v>5.3</v>
      </c>
      <c r="F3823" s="18">
        <v>5.3</v>
      </c>
      <c r="G3823" s="18">
        <v>5.3</v>
      </c>
      <c r="H3823" s="18">
        <v>5.3</v>
      </c>
      <c r="I3823">
        <v>0</v>
      </c>
      <c r="J3823">
        <v>0</v>
      </c>
      <c r="K3823">
        <v>0</v>
      </c>
      <c r="L3823">
        <v>1</v>
      </c>
      <c r="M3823">
        <v>1</v>
      </c>
      <c r="N3823">
        <v>1</v>
      </c>
      <c r="O3823" t="s">
        <v>99</v>
      </c>
      <c r="Q3823" t="s">
        <v>16412</v>
      </c>
    </row>
    <row r="3824" spans="1:17">
      <c r="A3824" t="s">
        <v>14</v>
      </c>
      <c r="B3824">
        <v>918</v>
      </c>
      <c r="C3824">
        <v>2017</v>
      </c>
      <c r="D3824">
        <v>590610</v>
      </c>
      <c r="E3824">
        <v>4.5999999999999996</v>
      </c>
      <c r="F3824" s="18">
        <v>4.5999999999999996</v>
      </c>
      <c r="G3824" s="18">
        <v>4.5999999999999996</v>
      </c>
      <c r="H3824" s="18">
        <v>4.5999999999999996</v>
      </c>
      <c r="I3824">
        <v>0</v>
      </c>
      <c r="J3824">
        <v>0</v>
      </c>
      <c r="K3824">
        <v>0</v>
      </c>
      <c r="L3824">
        <v>1</v>
      </c>
      <c r="M3824">
        <v>1</v>
      </c>
      <c r="N3824">
        <v>1</v>
      </c>
      <c r="O3824" t="s">
        <v>99</v>
      </c>
      <c r="Q3824" t="s">
        <v>16404</v>
      </c>
    </row>
    <row r="3825" spans="1:17">
      <c r="A3825" t="s">
        <v>14</v>
      </c>
      <c r="B3825">
        <v>918</v>
      </c>
      <c r="C3825">
        <v>2017</v>
      </c>
      <c r="D3825">
        <v>590691</v>
      </c>
      <c r="E3825">
        <v>6.5</v>
      </c>
      <c r="F3825" s="18">
        <v>6.5</v>
      </c>
      <c r="G3825" s="18">
        <v>6.5</v>
      </c>
      <c r="H3825" s="18">
        <v>6.5</v>
      </c>
      <c r="I3825">
        <v>0</v>
      </c>
      <c r="J3825">
        <v>0</v>
      </c>
      <c r="K3825">
        <v>0</v>
      </c>
      <c r="L3825">
        <v>1</v>
      </c>
      <c r="M3825">
        <v>1</v>
      </c>
      <c r="N3825">
        <v>1</v>
      </c>
      <c r="O3825" t="s">
        <v>99</v>
      </c>
      <c r="Q3825" t="s">
        <v>16402</v>
      </c>
    </row>
    <row r="3826" spans="1:17">
      <c r="A3826" t="s">
        <v>14</v>
      </c>
      <c r="B3826">
        <v>918</v>
      </c>
      <c r="C3826">
        <v>2017</v>
      </c>
      <c r="D3826">
        <v>590699</v>
      </c>
      <c r="E3826">
        <v>24.8</v>
      </c>
      <c r="F3826" s="18">
        <v>5.6</v>
      </c>
      <c r="G3826" s="18">
        <v>8</v>
      </c>
      <c r="H3826" s="18">
        <v>6.2</v>
      </c>
      <c r="I3826">
        <v>0</v>
      </c>
      <c r="J3826">
        <v>0</v>
      </c>
      <c r="K3826">
        <v>0</v>
      </c>
      <c r="L3826">
        <v>4</v>
      </c>
      <c r="M3826">
        <v>4</v>
      </c>
      <c r="N3826">
        <v>4</v>
      </c>
      <c r="O3826" t="s">
        <v>99</v>
      </c>
      <c r="Q3826" t="s">
        <v>16400</v>
      </c>
    </row>
    <row r="3827" spans="1:17">
      <c r="A3827" t="s">
        <v>14</v>
      </c>
      <c r="B3827">
        <v>918</v>
      </c>
      <c r="C3827">
        <v>2017</v>
      </c>
      <c r="D3827">
        <v>640620</v>
      </c>
      <c r="E3827">
        <v>12</v>
      </c>
      <c r="F3827" s="18">
        <v>3</v>
      </c>
      <c r="G3827" s="18">
        <v>3</v>
      </c>
      <c r="H3827" s="18">
        <v>3</v>
      </c>
      <c r="I3827">
        <v>0</v>
      </c>
      <c r="J3827">
        <v>0</v>
      </c>
      <c r="K3827">
        <v>0</v>
      </c>
      <c r="L3827">
        <v>4</v>
      </c>
      <c r="M3827">
        <v>4</v>
      </c>
      <c r="N3827">
        <v>4</v>
      </c>
      <c r="O3827" t="s">
        <v>99</v>
      </c>
      <c r="Q3827" t="s">
        <v>15590</v>
      </c>
    </row>
    <row r="3828" spans="1:17">
      <c r="A3828" t="s">
        <v>14</v>
      </c>
      <c r="B3828">
        <v>918</v>
      </c>
      <c r="C3828">
        <v>2017</v>
      </c>
      <c r="D3828">
        <v>650691</v>
      </c>
      <c r="E3828">
        <v>2.7</v>
      </c>
      <c r="F3828" s="18">
        <v>2.7</v>
      </c>
      <c r="G3828" s="18">
        <v>2.7</v>
      </c>
      <c r="H3828" s="18">
        <v>2.7</v>
      </c>
      <c r="I3828">
        <v>0</v>
      </c>
      <c r="J3828">
        <v>0</v>
      </c>
      <c r="K3828">
        <v>0</v>
      </c>
      <c r="L3828">
        <v>1</v>
      </c>
      <c r="M3828">
        <v>1</v>
      </c>
      <c r="N3828">
        <v>1</v>
      </c>
      <c r="O3828" t="s">
        <v>99</v>
      </c>
      <c r="Q3828" t="s">
        <v>15566</v>
      </c>
    </row>
    <row r="3829" spans="1:17">
      <c r="A3829" t="s">
        <v>14</v>
      </c>
      <c r="B3829">
        <v>918</v>
      </c>
      <c r="C3829">
        <v>2017</v>
      </c>
      <c r="D3829">
        <v>680100</v>
      </c>
      <c r="E3829">
        <v>0</v>
      </c>
      <c r="F3829" s="18">
        <v>0</v>
      </c>
      <c r="G3829" s="18">
        <v>0</v>
      </c>
      <c r="H3829" s="18">
        <v>0</v>
      </c>
      <c r="I3829">
        <v>0</v>
      </c>
      <c r="J3829">
        <v>1</v>
      </c>
      <c r="K3829">
        <v>0</v>
      </c>
      <c r="L3829">
        <v>0</v>
      </c>
      <c r="M3829">
        <v>1</v>
      </c>
      <c r="N3829">
        <v>1</v>
      </c>
      <c r="O3829" t="s">
        <v>99</v>
      </c>
      <c r="Q3829" t="s">
        <v>15528</v>
      </c>
    </row>
    <row r="3830" spans="1:17">
      <c r="A3830" t="s">
        <v>14</v>
      </c>
      <c r="B3830">
        <v>918</v>
      </c>
      <c r="C3830">
        <v>2017</v>
      </c>
      <c r="D3830">
        <v>680210</v>
      </c>
      <c r="E3830">
        <v>0</v>
      </c>
      <c r="F3830" s="18">
        <v>0</v>
      </c>
      <c r="G3830" s="18">
        <v>0</v>
      </c>
      <c r="H3830" s="18">
        <v>0</v>
      </c>
      <c r="I3830">
        <v>0</v>
      </c>
      <c r="J3830">
        <v>1</v>
      </c>
      <c r="K3830">
        <v>0</v>
      </c>
      <c r="L3830">
        <v>0</v>
      </c>
      <c r="M3830">
        <v>1</v>
      </c>
      <c r="N3830">
        <v>1</v>
      </c>
      <c r="O3830" t="s">
        <v>99</v>
      </c>
      <c r="Q3830" t="s">
        <v>15526</v>
      </c>
    </row>
    <row r="3831" spans="1:17">
      <c r="A3831" t="s">
        <v>14</v>
      </c>
      <c r="B3831">
        <v>918</v>
      </c>
      <c r="C3831">
        <v>2017</v>
      </c>
      <c r="D3831">
        <v>680221</v>
      </c>
      <c r="E3831">
        <v>1.7</v>
      </c>
      <c r="F3831" s="18">
        <v>1.7</v>
      </c>
      <c r="G3831" s="18">
        <v>1.7</v>
      </c>
      <c r="H3831" s="18">
        <v>1.7</v>
      </c>
      <c r="I3831">
        <v>0</v>
      </c>
      <c r="J3831">
        <v>0</v>
      </c>
      <c r="K3831">
        <v>0</v>
      </c>
      <c r="L3831">
        <v>1</v>
      </c>
      <c r="M3831">
        <v>1</v>
      </c>
      <c r="N3831">
        <v>1</v>
      </c>
      <c r="O3831" t="s">
        <v>99</v>
      </c>
      <c r="Q3831" t="s">
        <v>15524</v>
      </c>
    </row>
    <row r="3832" spans="1:17">
      <c r="A3832" t="s">
        <v>14</v>
      </c>
      <c r="B3832">
        <v>918</v>
      </c>
      <c r="C3832">
        <v>2017</v>
      </c>
      <c r="D3832">
        <v>680223</v>
      </c>
      <c r="E3832">
        <v>1.7</v>
      </c>
      <c r="F3832" s="18">
        <v>1.7</v>
      </c>
      <c r="G3832" s="18">
        <v>1.7</v>
      </c>
      <c r="H3832" s="18">
        <v>1.7</v>
      </c>
      <c r="I3832">
        <v>0</v>
      </c>
      <c r="J3832">
        <v>0</v>
      </c>
      <c r="K3832">
        <v>0</v>
      </c>
      <c r="L3832">
        <v>1</v>
      </c>
      <c r="M3832">
        <v>1</v>
      </c>
      <c r="N3832">
        <v>1</v>
      </c>
      <c r="O3832" t="s">
        <v>99</v>
      </c>
      <c r="Q3832" t="s">
        <v>15520</v>
      </c>
    </row>
    <row r="3833" spans="1:17">
      <c r="A3833" t="s">
        <v>14</v>
      </c>
      <c r="B3833">
        <v>918</v>
      </c>
      <c r="C3833">
        <v>2017</v>
      </c>
      <c r="D3833">
        <v>680229</v>
      </c>
      <c r="E3833">
        <v>1.7</v>
      </c>
      <c r="F3833" s="18">
        <v>1.7</v>
      </c>
      <c r="G3833" s="18">
        <v>1.7</v>
      </c>
      <c r="H3833" s="18">
        <v>1.7</v>
      </c>
      <c r="I3833">
        <v>0</v>
      </c>
      <c r="J3833">
        <v>0</v>
      </c>
      <c r="K3833">
        <v>0</v>
      </c>
      <c r="L3833">
        <v>1</v>
      </c>
      <c r="M3833">
        <v>1</v>
      </c>
      <c r="N3833">
        <v>1</v>
      </c>
      <c r="O3833" t="s">
        <v>99</v>
      </c>
      <c r="Q3833" t="s">
        <v>15518</v>
      </c>
    </row>
    <row r="3834" spans="1:17">
      <c r="A3834" t="s">
        <v>14</v>
      </c>
      <c r="B3834">
        <v>918</v>
      </c>
      <c r="C3834">
        <v>2017</v>
      </c>
      <c r="D3834">
        <v>680291</v>
      </c>
      <c r="E3834">
        <v>3.4</v>
      </c>
      <c r="F3834" s="18">
        <v>1.7</v>
      </c>
      <c r="G3834" s="18">
        <v>1.7</v>
      </c>
      <c r="H3834" s="18">
        <v>1.7</v>
      </c>
      <c r="I3834">
        <v>0</v>
      </c>
      <c r="J3834">
        <v>0</v>
      </c>
      <c r="K3834">
        <v>0</v>
      </c>
      <c r="L3834">
        <v>2</v>
      </c>
      <c r="M3834">
        <v>2</v>
      </c>
      <c r="N3834">
        <v>2</v>
      </c>
      <c r="O3834" t="s">
        <v>99</v>
      </c>
      <c r="Q3834" t="s">
        <v>15516</v>
      </c>
    </row>
    <row r="3835" spans="1:17">
      <c r="A3835" t="s">
        <v>14</v>
      </c>
      <c r="B3835">
        <v>918</v>
      </c>
      <c r="C3835">
        <v>2017</v>
      </c>
      <c r="D3835">
        <v>680292</v>
      </c>
      <c r="E3835">
        <v>3.4</v>
      </c>
      <c r="F3835" s="18">
        <v>1.7</v>
      </c>
      <c r="G3835" s="18">
        <v>1.7</v>
      </c>
      <c r="H3835" s="18">
        <v>1.7</v>
      </c>
      <c r="I3835">
        <v>0</v>
      </c>
      <c r="J3835">
        <v>0</v>
      </c>
      <c r="K3835">
        <v>0</v>
      </c>
      <c r="L3835">
        <v>2</v>
      </c>
      <c r="M3835">
        <v>2</v>
      </c>
      <c r="N3835">
        <v>2</v>
      </c>
      <c r="O3835" t="s">
        <v>99</v>
      </c>
      <c r="Q3835" t="s">
        <v>15514</v>
      </c>
    </row>
    <row r="3836" spans="1:17">
      <c r="A3836" t="s">
        <v>14</v>
      </c>
      <c r="B3836">
        <v>918</v>
      </c>
      <c r="C3836">
        <v>2017</v>
      </c>
      <c r="D3836">
        <v>680293</v>
      </c>
      <c r="E3836">
        <v>3.4</v>
      </c>
      <c r="F3836" s="18">
        <v>0</v>
      </c>
      <c r="G3836" s="18">
        <v>1.7</v>
      </c>
      <c r="H3836" s="18">
        <v>1.1299999999999999</v>
      </c>
      <c r="I3836">
        <v>0</v>
      </c>
      <c r="J3836">
        <v>1</v>
      </c>
      <c r="K3836">
        <v>0</v>
      </c>
      <c r="L3836">
        <v>2</v>
      </c>
      <c r="M3836">
        <v>3</v>
      </c>
      <c r="N3836">
        <v>3</v>
      </c>
      <c r="O3836" t="s">
        <v>99</v>
      </c>
      <c r="Q3836" t="s">
        <v>15512</v>
      </c>
    </row>
    <row r="3837" spans="1:17">
      <c r="A3837" t="s">
        <v>14</v>
      </c>
      <c r="B3837">
        <v>918</v>
      </c>
      <c r="C3837">
        <v>2017</v>
      </c>
      <c r="D3837">
        <v>680299</v>
      </c>
      <c r="E3837">
        <v>3.4</v>
      </c>
      <c r="F3837" s="18">
        <v>0</v>
      </c>
      <c r="G3837" s="18">
        <v>1.7</v>
      </c>
      <c r="H3837" s="18">
        <v>1.1299999999999999</v>
      </c>
      <c r="I3837">
        <v>0</v>
      </c>
      <c r="J3837">
        <v>1</v>
      </c>
      <c r="K3837">
        <v>0</v>
      </c>
      <c r="L3837">
        <v>2</v>
      </c>
      <c r="M3837">
        <v>3</v>
      </c>
      <c r="N3837">
        <v>3</v>
      </c>
      <c r="O3837" t="s">
        <v>99</v>
      </c>
      <c r="Q3837" t="s">
        <v>15510</v>
      </c>
    </row>
    <row r="3838" spans="1:17">
      <c r="A3838" t="s">
        <v>14</v>
      </c>
      <c r="B3838">
        <v>918</v>
      </c>
      <c r="C3838">
        <v>2017</v>
      </c>
      <c r="D3838">
        <v>680300</v>
      </c>
      <c r="E3838">
        <v>3.4</v>
      </c>
      <c r="F3838" s="18">
        <v>1.7</v>
      </c>
      <c r="G3838" s="18">
        <v>1.7</v>
      </c>
      <c r="H3838" s="18">
        <v>1.7</v>
      </c>
      <c r="I3838">
        <v>0</v>
      </c>
      <c r="J3838">
        <v>0</v>
      </c>
      <c r="K3838">
        <v>0</v>
      </c>
      <c r="L3838">
        <v>2</v>
      </c>
      <c r="M3838">
        <v>2</v>
      </c>
      <c r="N3838">
        <v>2</v>
      </c>
      <c r="O3838" t="s">
        <v>99</v>
      </c>
      <c r="Q3838" t="s">
        <v>15508</v>
      </c>
    </row>
    <row r="3839" spans="1:17">
      <c r="A3839" t="s">
        <v>14</v>
      </c>
      <c r="B3839">
        <v>918</v>
      </c>
      <c r="C3839">
        <v>2017</v>
      </c>
      <c r="D3839">
        <v>680410</v>
      </c>
      <c r="E3839">
        <v>0</v>
      </c>
      <c r="F3839" s="18">
        <v>0</v>
      </c>
      <c r="G3839" s="18">
        <v>0</v>
      </c>
      <c r="H3839" s="18">
        <v>0</v>
      </c>
      <c r="I3839">
        <v>0</v>
      </c>
      <c r="J3839">
        <v>1</v>
      </c>
      <c r="K3839">
        <v>0</v>
      </c>
      <c r="L3839">
        <v>0</v>
      </c>
      <c r="M3839">
        <v>1</v>
      </c>
      <c r="N3839">
        <v>1</v>
      </c>
      <c r="O3839" t="s">
        <v>99</v>
      </c>
      <c r="Q3839" t="s">
        <v>15506</v>
      </c>
    </row>
    <row r="3840" spans="1:17">
      <c r="A3840" t="s">
        <v>14</v>
      </c>
      <c r="B3840">
        <v>918</v>
      </c>
      <c r="C3840">
        <v>2017</v>
      </c>
      <c r="D3840">
        <v>680421</v>
      </c>
      <c r="E3840">
        <v>3.4</v>
      </c>
      <c r="F3840" s="18">
        <v>1.7</v>
      </c>
      <c r="G3840" s="18">
        <v>1.7</v>
      </c>
      <c r="H3840" s="18">
        <v>1.7</v>
      </c>
      <c r="I3840">
        <v>0</v>
      </c>
      <c r="J3840">
        <v>0</v>
      </c>
      <c r="K3840">
        <v>0</v>
      </c>
      <c r="L3840">
        <v>2</v>
      </c>
      <c r="M3840">
        <v>2</v>
      </c>
      <c r="N3840">
        <v>2</v>
      </c>
      <c r="O3840" t="s">
        <v>99</v>
      </c>
      <c r="Q3840" t="s">
        <v>15504</v>
      </c>
    </row>
    <row r="3841" spans="1:17">
      <c r="A3841" t="s">
        <v>14</v>
      </c>
      <c r="B3841">
        <v>918</v>
      </c>
      <c r="C3841">
        <v>2017</v>
      </c>
      <c r="D3841">
        <v>680422</v>
      </c>
      <c r="E3841">
        <v>0</v>
      </c>
      <c r="F3841" s="18">
        <v>0</v>
      </c>
      <c r="G3841" s="18">
        <v>0</v>
      </c>
      <c r="H3841" s="18">
        <v>0</v>
      </c>
      <c r="I3841">
        <v>0</v>
      </c>
      <c r="J3841">
        <v>5</v>
      </c>
      <c r="K3841">
        <v>0</v>
      </c>
      <c r="L3841">
        <v>0</v>
      </c>
      <c r="M3841">
        <v>5</v>
      </c>
      <c r="N3841">
        <v>5</v>
      </c>
      <c r="O3841" t="s">
        <v>99</v>
      </c>
      <c r="Q3841" t="s">
        <v>15502</v>
      </c>
    </row>
    <row r="3842" spans="1:17">
      <c r="A3842" t="s">
        <v>14</v>
      </c>
      <c r="B3842">
        <v>918</v>
      </c>
      <c r="C3842">
        <v>2017</v>
      </c>
      <c r="D3842">
        <v>680423</v>
      </c>
      <c r="E3842">
        <v>0</v>
      </c>
      <c r="F3842" s="18">
        <v>0</v>
      </c>
      <c r="G3842" s="18">
        <v>0</v>
      </c>
      <c r="H3842" s="18">
        <v>0</v>
      </c>
      <c r="I3842">
        <v>0</v>
      </c>
      <c r="J3842">
        <v>1</v>
      </c>
      <c r="K3842">
        <v>0</v>
      </c>
      <c r="L3842">
        <v>0</v>
      </c>
      <c r="M3842">
        <v>1</v>
      </c>
      <c r="N3842">
        <v>1</v>
      </c>
      <c r="O3842" t="s">
        <v>99</v>
      </c>
      <c r="Q3842" t="s">
        <v>15500</v>
      </c>
    </row>
    <row r="3843" spans="1:17">
      <c r="A3843" t="s">
        <v>14</v>
      </c>
      <c r="B3843">
        <v>918</v>
      </c>
      <c r="C3843">
        <v>2017</v>
      </c>
      <c r="D3843">
        <v>680430</v>
      </c>
      <c r="E3843">
        <v>0</v>
      </c>
      <c r="F3843" s="18">
        <v>0</v>
      </c>
      <c r="G3843" s="18">
        <v>0</v>
      </c>
      <c r="H3843" s="18">
        <v>0</v>
      </c>
      <c r="I3843">
        <v>0</v>
      </c>
      <c r="J3843">
        <v>1</v>
      </c>
      <c r="K3843">
        <v>0</v>
      </c>
      <c r="L3843">
        <v>0</v>
      </c>
      <c r="M3843">
        <v>1</v>
      </c>
      <c r="N3843">
        <v>1</v>
      </c>
      <c r="O3843" t="s">
        <v>99</v>
      </c>
      <c r="Q3843" t="s">
        <v>15498</v>
      </c>
    </row>
    <row r="3844" spans="1:17">
      <c r="A3844" t="s">
        <v>14</v>
      </c>
      <c r="B3844">
        <v>918</v>
      </c>
      <c r="C3844">
        <v>2017</v>
      </c>
      <c r="D3844">
        <v>680510</v>
      </c>
      <c r="E3844">
        <v>1.7</v>
      </c>
      <c r="F3844" s="18">
        <v>1.7</v>
      </c>
      <c r="G3844" s="18">
        <v>1.7</v>
      </c>
      <c r="H3844" s="18">
        <v>1.7</v>
      </c>
      <c r="I3844">
        <v>0</v>
      </c>
      <c r="J3844">
        <v>0</v>
      </c>
      <c r="K3844">
        <v>0</v>
      </c>
      <c r="L3844">
        <v>1</v>
      </c>
      <c r="M3844">
        <v>1</v>
      </c>
      <c r="N3844">
        <v>1</v>
      </c>
      <c r="O3844" t="s">
        <v>99</v>
      </c>
      <c r="Q3844" t="s">
        <v>15496</v>
      </c>
    </row>
    <row r="3845" spans="1:17">
      <c r="A3845" t="s">
        <v>14</v>
      </c>
      <c r="B3845">
        <v>918</v>
      </c>
      <c r="C3845">
        <v>2017</v>
      </c>
      <c r="D3845">
        <v>680520</v>
      </c>
      <c r="E3845">
        <v>1.7</v>
      </c>
      <c r="F3845" s="18">
        <v>1.7</v>
      </c>
      <c r="G3845" s="18">
        <v>1.7</v>
      </c>
      <c r="H3845" s="18">
        <v>1.7</v>
      </c>
      <c r="I3845">
        <v>0</v>
      </c>
      <c r="J3845">
        <v>0</v>
      </c>
      <c r="K3845">
        <v>0</v>
      </c>
      <c r="L3845">
        <v>1</v>
      </c>
      <c r="M3845">
        <v>1</v>
      </c>
      <c r="N3845">
        <v>1</v>
      </c>
      <c r="O3845" t="s">
        <v>99</v>
      </c>
      <c r="Q3845" t="s">
        <v>15494</v>
      </c>
    </row>
    <row r="3846" spans="1:17">
      <c r="A3846" t="s">
        <v>14</v>
      </c>
      <c r="B3846">
        <v>918</v>
      </c>
      <c r="C3846">
        <v>2017</v>
      </c>
      <c r="D3846">
        <v>680530</v>
      </c>
      <c r="E3846">
        <v>1.7</v>
      </c>
      <c r="F3846" s="18">
        <v>1.7</v>
      </c>
      <c r="G3846" s="18">
        <v>1.7</v>
      </c>
      <c r="H3846" s="18">
        <v>1.7</v>
      </c>
      <c r="I3846">
        <v>0</v>
      </c>
      <c r="J3846">
        <v>0</v>
      </c>
      <c r="K3846">
        <v>0</v>
      </c>
      <c r="L3846">
        <v>1</v>
      </c>
      <c r="M3846">
        <v>1</v>
      </c>
      <c r="N3846">
        <v>1</v>
      </c>
      <c r="O3846" t="s">
        <v>99</v>
      </c>
      <c r="Q3846" t="s">
        <v>15492</v>
      </c>
    </row>
    <row r="3847" spans="1:17">
      <c r="A3847" t="s">
        <v>14</v>
      </c>
      <c r="B3847">
        <v>918</v>
      </c>
      <c r="C3847">
        <v>2017</v>
      </c>
      <c r="D3847">
        <v>680610</v>
      </c>
      <c r="E3847">
        <v>0</v>
      </c>
      <c r="F3847" s="18">
        <v>0</v>
      </c>
      <c r="G3847" s="18">
        <v>0</v>
      </c>
      <c r="H3847" s="18">
        <v>0</v>
      </c>
      <c r="I3847">
        <v>0</v>
      </c>
      <c r="J3847">
        <v>1</v>
      </c>
      <c r="K3847">
        <v>0</v>
      </c>
      <c r="L3847">
        <v>0</v>
      </c>
      <c r="M3847">
        <v>1</v>
      </c>
      <c r="N3847">
        <v>1</v>
      </c>
      <c r="O3847" t="s">
        <v>99</v>
      </c>
      <c r="Q3847" t="s">
        <v>15490</v>
      </c>
    </row>
    <row r="3848" spans="1:17">
      <c r="A3848" t="s">
        <v>14</v>
      </c>
      <c r="B3848">
        <v>918</v>
      </c>
      <c r="C3848">
        <v>2017</v>
      </c>
      <c r="D3848">
        <v>680620</v>
      </c>
      <c r="E3848">
        <v>0</v>
      </c>
      <c r="F3848" s="18">
        <v>0</v>
      </c>
      <c r="G3848" s="18">
        <v>0</v>
      </c>
      <c r="H3848" s="18">
        <v>0</v>
      </c>
      <c r="I3848">
        <v>0</v>
      </c>
      <c r="J3848">
        <v>2</v>
      </c>
      <c r="K3848">
        <v>0</v>
      </c>
      <c r="L3848">
        <v>0</v>
      </c>
      <c r="M3848">
        <v>2</v>
      </c>
      <c r="N3848">
        <v>2</v>
      </c>
      <c r="O3848" t="s">
        <v>99</v>
      </c>
      <c r="Q3848" t="s">
        <v>15488</v>
      </c>
    </row>
    <row r="3849" spans="1:17">
      <c r="A3849" t="s">
        <v>14</v>
      </c>
      <c r="B3849">
        <v>918</v>
      </c>
      <c r="C3849">
        <v>2017</v>
      </c>
      <c r="D3849">
        <v>680690</v>
      </c>
      <c r="E3849">
        <v>0</v>
      </c>
      <c r="F3849" s="18">
        <v>0</v>
      </c>
      <c r="G3849" s="18">
        <v>0</v>
      </c>
      <c r="H3849" s="18">
        <v>0</v>
      </c>
      <c r="I3849">
        <v>0</v>
      </c>
      <c r="J3849">
        <v>1</v>
      </c>
      <c r="K3849">
        <v>0</v>
      </c>
      <c r="L3849">
        <v>0</v>
      </c>
      <c r="M3849">
        <v>1</v>
      </c>
      <c r="N3849">
        <v>1</v>
      </c>
      <c r="O3849" t="s">
        <v>99</v>
      </c>
      <c r="Q3849" t="s">
        <v>15486</v>
      </c>
    </row>
    <row r="3850" spans="1:17">
      <c r="A3850" t="s">
        <v>14</v>
      </c>
      <c r="B3850">
        <v>918</v>
      </c>
      <c r="C3850">
        <v>2017</v>
      </c>
      <c r="D3850">
        <v>680710</v>
      </c>
      <c r="E3850">
        <v>0</v>
      </c>
      <c r="F3850" s="18">
        <v>0</v>
      </c>
      <c r="G3850" s="18">
        <v>0</v>
      </c>
      <c r="H3850" s="18">
        <v>0</v>
      </c>
      <c r="I3850">
        <v>0</v>
      </c>
      <c r="J3850">
        <v>1</v>
      </c>
      <c r="K3850">
        <v>0</v>
      </c>
      <c r="L3850">
        <v>0</v>
      </c>
      <c r="M3850">
        <v>1</v>
      </c>
      <c r="N3850">
        <v>1</v>
      </c>
      <c r="O3850" t="s">
        <v>99</v>
      </c>
      <c r="Q3850" t="s">
        <v>15484</v>
      </c>
    </row>
    <row r="3851" spans="1:17">
      <c r="A3851" t="s">
        <v>14</v>
      </c>
      <c r="B3851">
        <v>918</v>
      </c>
      <c r="C3851">
        <v>2017</v>
      </c>
      <c r="D3851">
        <v>680790</v>
      </c>
      <c r="E3851">
        <v>0</v>
      </c>
      <c r="F3851" s="18">
        <v>0</v>
      </c>
      <c r="G3851" s="18">
        <v>0</v>
      </c>
      <c r="H3851" s="18">
        <v>0</v>
      </c>
      <c r="I3851">
        <v>0</v>
      </c>
      <c r="J3851">
        <v>1</v>
      </c>
      <c r="K3851">
        <v>0</v>
      </c>
      <c r="L3851">
        <v>0</v>
      </c>
      <c r="M3851">
        <v>1</v>
      </c>
      <c r="N3851">
        <v>1</v>
      </c>
      <c r="O3851" t="s">
        <v>99</v>
      </c>
      <c r="Q3851" t="s">
        <v>15482</v>
      </c>
    </row>
    <row r="3852" spans="1:17">
      <c r="A3852" t="s">
        <v>14</v>
      </c>
      <c r="B3852">
        <v>918</v>
      </c>
      <c r="C3852">
        <v>2017</v>
      </c>
      <c r="D3852">
        <v>680800</v>
      </c>
      <c r="E3852">
        <v>1.7</v>
      </c>
      <c r="F3852" s="18">
        <v>1.7</v>
      </c>
      <c r="G3852" s="18">
        <v>1.7</v>
      </c>
      <c r="H3852" s="18">
        <v>1.7</v>
      </c>
      <c r="I3852">
        <v>0</v>
      </c>
      <c r="J3852">
        <v>0</v>
      </c>
      <c r="K3852">
        <v>0</v>
      </c>
      <c r="L3852">
        <v>1</v>
      </c>
      <c r="M3852">
        <v>1</v>
      </c>
      <c r="N3852">
        <v>1</v>
      </c>
      <c r="O3852" t="s">
        <v>99</v>
      </c>
      <c r="Q3852" t="s">
        <v>15480</v>
      </c>
    </row>
    <row r="3853" spans="1:17">
      <c r="A3853" t="s">
        <v>14</v>
      </c>
      <c r="B3853">
        <v>918</v>
      </c>
      <c r="C3853">
        <v>2017</v>
      </c>
      <c r="D3853">
        <v>680911</v>
      </c>
      <c r="E3853">
        <v>1.7</v>
      </c>
      <c r="F3853" s="18">
        <v>1.7</v>
      </c>
      <c r="G3853" s="18">
        <v>1.7</v>
      </c>
      <c r="H3853" s="18">
        <v>1.7</v>
      </c>
      <c r="I3853">
        <v>0</v>
      </c>
      <c r="J3853">
        <v>0</v>
      </c>
      <c r="K3853">
        <v>0</v>
      </c>
      <c r="L3853">
        <v>1</v>
      </c>
      <c r="M3853">
        <v>1</v>
      </c>
      <c r="N3853">
        <v>1</v>
      </c>
      <c r="O3853" t="s">
        <v>99</v>
      </c>
      <c r="Q3853" t="s">
        <v>15478</v>
      </c>
    </row>
    <row r="3854" spans="1:17">
      <c r="A3854" t="s">
        <v>14</v>
      </c>
      <c r="B3854">
        <v>918</v>
      </c>
      <c r="C3854">
        <v>2017</v>
      </c>
      <c r="D3854">
        <v>680919</v>
      </c>
      <c r="E3854">
        <v>1.7</v>
      </c>
      <c r="F3854" s="18">
        <v>1.7</v>
      </c>
      <c r="G3854" s="18">
        <v>1.7</v>
      </c>
      <c r="H3854" s="18">
        <v>1.7</v>
      </c>
      <c r="I3854">
        <v>0</v>
      </c>
      <c r="J3854">
        <v>0</v>
      </c>
      <c r="K3854">
        <v>0</v>
      </c>
      <c r="L3854">
        <v>1</v>
      </c>
      <c r="M3854">
        <v>1</v>
      </c>
      <c r="N3854">
        <v>1</v>
      </c>
      <c r="O3854" t="s">
        <v>99</v>
      </c>
      <c r="Q3854" t="s">
        <v>15476</v>
      </c>
    </row>
    <row r="3855" spans="1:17">
      <c r="A3855" t="s">
        <v>14</v>
      </c>
      <c r="B3855">
        <v>918</v>
      </c>
      <c r="C3855">
        <v>2017</v>
      </c>
      <c r="D3855">
        <v>680990</v>
      </c>
      <c r="E3855">
        <v>1.7</v>
      </c>
      <c r="F3855" s="18">
        <v>1.7</v>
      </c>
      <c r="G3855" s="18">
        <v>1.7</v>
      </c>
      <c r="H3855" s="18">
        <v>1.7</v>
      </c>
      <c r="I3855">
        <v>0</v>
      </c>
      <c r="J3855">
        <v>0</v>
      </c>
      <c r="K3855">
        <v>0</v>
      </c>
      <c r="L3855">
        <v>1</v>
      </c>
      <c r="M3855">
        <v>1</v>
      </c>
      <c r="N3855">
        <v>1</v>
      </c>
      <c r="O3855" t="s">
        <v>99</v>
      </c>
      <c r="Q3855" t="s">
        <v>15474</v>
      </c>
    </row>
    <row r="3856" spans="1:17">
      <c r="A3856" t="s">
        <v>14</v>
      </c>
      <c r="B3856">
        <v>918</v>
      </c>
      <c r="C3856">
        <v>2017</v>
      </c>
      <c r="D3856">
        <v>681011</v>
      </c>
      <c r="E3856">
        <v>3.4</v>
      </c>
      <c r="F3856" s="18">
        <v>1.7</v>
      </c>
      <c r="G3856" s="18">
        <v>1.7</v>
      </c>
      <c r="H3856" s="18">
        <v>1.7</v>
      </c>
      <c r="I3856">
        <v>0</v>
      </c>
      <c r="J3856">
        <v>0</v>
      </c>
      <c r="K3856">
        <v>0</v>
      </c>
      <c r="L3856">
        <v>2</v>
      </c>
      <c r="M3856">
        <v>2</v>
      </c>
      <c r="N3856">
        <v>2</v>
      </c>
      <c r="O3856" t="s">
        <v>99</v>
      </c>
      <c r="Q3856" t="s">
        <v>15472</v>
      </c>
    </row>
    <row r="3857" spans="1:17">
      <c r="A3857" t="s">
        <v>14</v>
      </c>
      <c r="B3857">
        <v>918</v>
      </c>
      <c r="C3857">
        <v>2017</v>
      </c>
      <c r="D3857">
        <v>681019</v>
      </c>
      <c r="E3857">
        <v>1.7</v>
      </c>
      <c r="F3857" s="18">
        <v>1.7</v>
      </c>
      <c r="G3857" s="18">
        <v>1.7</v>
      </c>
      <c r="H3857" s="18">
        <v>1.7</v>
      </c>
      <c r="I3857">
        <v>0</v>
      </c>
      <c r="J3857">
        <v>0</v>
      </c>
      <c r="K3857">
        <v>0</v>
      </c>
      <c r="L3857">
        <v>1</v>
      </c>
      <c r="M3857">
        <v>1</v>
      </c>
      <c r="N3857">
        <v>1</v>
      </c>
      <c r="O3857" t="s">
        <v>99</v>
      </c>
      <c r="Q3857" t="s">
        <v>15470</v>
      </c>
    </row>
    <row r="3858" spans="1:17">
      <c r="A3858" t="s">
        <v>14</v>
      </c>
      <c r="B3858">
        <v>918</v>
      </c>
      <c r="C3858">
        <v>2017</v>
      </c>
      <c r="D3858">
        <v>681091</v>
      </c>
      <c r="E3858">
        <v>1.7</v>
      </c>
      <c r="F3858" s="18">
        <v>1.7</v>
      </c>
      <c r="G3858" s="18">
        <v>1.7</v>
      </c>
      <c r="H3858" s="18">
        <v>1.7</v>
      </c>
      <c r="I3858">
        <v>0</v>
      </c>
      <c r="J3858">
        <v>0</v>
      </c>
      <c r="K3858">
        <v>0</v>
      </c>
      <c r="L3858">
        <v>1</v>
      </c>
      <c r="M3858">
        <v>1</v>
      </c>
      <c r="N3858">
        <v>1</v>
      </c>
      <c r="O3858" t="s">
        <v>99</v>
      </c>
      <c r="Q3858" t="s">
        <v>15468</v>
      </c>
    </row>
    <row r="3859" spans="1:17">
      <c r="A3859" t="s">
        <v>14</v>
      </c>
      <c r="B3859">
        <v>918</v>
      </c>
      <c r="C3859">
        <v>2017</v>
      </c>
      <c r="D3859">
        <v>681099</v>
      </c>
      <c r="E3859">
        <v>1.7</v>
      </c>
      <c r="F3859" s="18">
        <v>1.7</v>
      </c>
      <c r="G3859" s="18">
        <v>1.7</v>
      </c>
      <c r="H3859" s="18">
        <v>1.7</v>
      </c>
      <c r="I3859">
        <v>0</v>
      </c>
      <c r="J3859">
        <v>0</v>
      </c>
      <c r="K3859">
        <v>0</v>
      </c>
      <c r="L3859">
        <v>1</v>
      </c>
      <c r="M3859">
        <v>1</v>
      </c>
      <c r="N3859">
        <v>1</v>
      </c>
      <c r="O3859" t="s">
        <v>99</v>
      </c>
      <c r="Q3859" t="s">
        <v>15466</v>
      </c>
    </row>
    <row r="3860" spans="1:17">
      <c r="A3860" t="s">
        <v>14</v>
      </c>
      <c r="B3860">
        <v>918</v>
      </c>
      <c r="C3860">
        <v>2017</v>
      </c>
      <c r="D3860">
        <v>681140</v>
      </c>
      <c r="E3860">
        <v>1.7</v>
      </c>
      <c r="F3860" s="18">
        <v>1.7</v>
      </c>
      <c r="G3860" s="18">
        <v>1.7</v>
      </c>
      <c r="H3860" s="18">
        <v>1.7</v>
      </c>
      <c r="I3860">
        <v>0</v>
      </c>
      <c r="J3860">
        <v>0</v>
      </c>
      <c r="K3860">
        <v>0</v>
      </c>
      <c r="L3860">
        <v>1</v>
      </c>
      <c r="M3860">
        <v>1</v>
      </c>
      <c r="N3860">
        <v>1</v>
      </c>
      <c r="O3860" t="s">
        <v>99</v>
      </c>
      <c r="Q3860" t="s">
        <v>15458</v>
      </c>
    </row>
    <row r="3861" spans="1:17">
      <c r="A3861" t="s">
        <v>14</v>
      </c>
      <c r="B3861">
        <v>918</v>
      </c>
      <c r="C3861">
        <v>2017</v>
      </c>
      <c r="D3861">
        <v>681181</v>
      </c>
      <c r="E3861">
        <v>1.7</v>
      </c>
      <c r="F3861" s="18">
        <v>1.7</v>
      </c>
      <c r="G3861" s="18">
        <v>1.7</v>
      </c>
      <c r="H3861" s="18">
        <v>1.7</v>
      </c>
      <c r="I3861">
        <v>0</v>
      </c>
      <c r="J3861">
        <v>0</v>
      </c>
      <c r="K3861">
        <v>0</v>
      </c>
      <c r="L3861">
        <v>1</v>
      </c>
      <c r="M3861">
        <v>1</v>
      </c>
      <c r="N3861">
        <v>1</v>
      </c>
      <c r="O3861" t="s">
        <v>99</v>
      </c>
      <c r="Q3861" t="s">
        <v>15456</v>
      </c>
    </row>
    <row r="3862" spans="1:17">
      <c r="A3862" t="s">
        <v>14</v>
      </c>
      <c r="B3862">
        <v>918</v>
      </c>
      <c r="C3862">
        <v>2017</v>
      </c>
      <c r="D3862">
        <v>681182</v>
      </c>
      <c r="E3862">
        <v>1.7</v>
      </c>
      <c r="F3862" s="18">
        <v>1.7</v>
      </c>
      <c r="G3862" s="18">
        <v>1.7</v>
      </c>
      <c r="H3862" s="18">
        <v>1.7</v>
      </c>
      <c r="I3862">
        <v>0</v>
      </c>
      <c r="J3862">
        <v>0</v>
      </c>
      <c r="K3862">
        <v>0</v>
      </c>
      <c r="L3862">
        <v>1</v>
      </c>
      <c r="M3862">
        <v>1</v>
      </c>
      <c r="N3862">
        <v>1</v>
      </c>
      <c r="O3862" t="s">
        <v>99</v>
      </c>
      <c r="Q3862" t="s">
        <v>15454</v>
      </c>
    </row>
    <row r="3863" spans="1:17">
      <c r="A3863" t="s">
        <v>14</v>
      </c>
      <c r="B3863">
        <v>918</v>
      </c>
      <c r="C3863">
        <v>2017</v>
      </c>
      <c r="D3863">
        <v>681189</v>
      </c>
      <c r="E3863">
        <v>1.7</v>
      </c>
      <c r="F3863" s="18">
        <v>1.7</v>
      </c>
      <c r="G3863" s="18">
        <v>1.7</v>
      </c>
      <c r="H3863" s="18">
        <v>1.7</v>
      </c>
      <c r="I3863">
        <v>0</v>
      </c>
      <c r="J3863">
        <v>0</v>
      </c>
      <c r="K3863">
        <v>0</v>
      </c>
      <c r="L3863">
        <v>1</v>
      </c>
      <c r="M3863">
        <v>1</v>
      </c>
      <c r="N3863">
        <v>1</v>
      </c>
      <c r="O3863" t="s">
        <v>99</v>
      </c>
      <c r="Q3863" t="s">
        <v>15450</v>
      </c>
    </row>
    <row r="3864" spans="1:17">
      <c r="A3864" t="s">
        <v>14</v>
      </c>
      <c r="B3864">
        <v>918</v>
      </c>
      <c r="C3864">
        <v>2017</v>
      </c>
      <c r="D3864">
        <v>681280</v>
      </c>
      <c r="E3864">
        <v>5.4</v>
      </c>
      <c r="F3864" s="18">
        <v>0</v>
      </c>
      <c r="G3864" s="18">
        <v>3.7</v>
      </c>
      <c r="H3864" s="18">
        <v>1.35</v>
      </c>
      <c r="I3864">
        <v>0</v>
      </c>
      <c r="J3864">
        <v>2</v>
      </c>
      <c r="K3864">
        <v>0</v>
      </c>
      <c r="L3864">
        <v>2</v>
      </c>
      <c r="M3864">
        <v>4</v>
      </c>
      <c r="N3864">
        <v>4</v>
      </c>
      <c r="O3864" t="s">
        <v>99</v>
      </c>
      <c r="Q3864" t="s">
        <v>15432</v>
      </c>
    </row>
    <row r="3865" spans="1:17">
      <c r="A3865" t="s">
        <v>14</v>
      </c>
      <c r="B3865">
        <v>918</v>
      </c>
      <c r="C3865">
        <v>2017</v>
      </c>
      <c r="D3865">
        <v>681291</v>
      </c>
      <c r="E3865">
        <v>3.7</v>
      </c>
      <c r="F3865" s="18">
        <v>3.7</v>
      </c>
      <c r="G3865" s="18">
        <v>3.7</v>
      </c>
      <c r="H3865" s="18">
        <v>3.7</v>
      </c>
      <c r="I3865">
        <v>0</v>
      </c>
      <c r="J3865">
        <v>0</v>
      </c>
      <c r="K3865">
        <v>0</v>
      </c>
      <c r="L3865">
        <v>1</v>
      </c>
      <c r="M3865">
        <v>1</v>
      </c>
      <c r="N3865">
        <v>1</v>
      </c>
      <c r="O3865" t="s">
        <v>99</v>
      </c>
      <c r="Q3865" t="s">
        <v>15428</v>
      </c>
    </row>
    <row r="3866" spans="1:17">
      <c r="A3866" t="s">
        <v>14</v>
      </c>
      <c r="B3866">
        <v>918</v>
      </c>
      <c r="C3866">
        <v>2017</v>
      </c>
      <c r="D3866">
        <v>681292</v>
      </c>
      <c r="E3866">
        <v>3.7</v>
      </c>
      <c r="F3866" s="18">
        <v>3.7</v>
      </c>
      <c r="G3866" s="18">
        <v>3.7</v>
      </c>
      <c r="H3866" s="18">
        <v>3.7</v>
      </c>
      <c r="I3866">
        <v>0</v>
      </c>
      <c r="J3866">
        <v>0</v>
      </c>
      <c r="K3866">
        <v>0</v>
      </c>
      <c r="L3866">
        <v>1</v>
      </c>
      <c r="M3866">
        <v>1</v>
      </c>
      <c r="N3866">
        <v>1</v>
      </c>
      <c r="O3866" t="s">
        <v>99</v>
      </c>
      <c r="Q3866" t="s">
        <v>15426</v>
      </c>
    </row>
    <row r="3867" spans="1:17">
      <c r="A3867" t="s">
        <v>14</v>
      </c>
      <c r="B3867">
        <v>918</v>
      </c>
      <c r="C3867">
        <v>2017</v>
      </c>
      <c r="D3867">
        <v>681293</v>
      </c>
      <c r="E3867">
        <v>3.7</v>
      </c>
      <c r="F3867" s="18">
        <v>3.7</v>
      </c>
      <c r="G3867" s="18">
        <v>3.7</v>
      </c>
      <c r="H3867" s="18">
        <v>3.7</v>
      </c>
      <c r="I3867">
        <v>0</v>
      </c>
      <c r="J3867">
        <v>0</v>
      </c>
      <c r="K3867">
        <v>0</v>
      </c>
      <c r="L3867">
        <v>1</v>
      </c>
      <c r="M3867">
        <v>1</v>
      </c>
      <c r="N3867">
        <v>1</v>
      </c>
      <c r="O3867" t="s">
        <v>99</v>
      </c>
      <c r="Q3867" t="s">
        <v>15424</v>
      </c>
    </row>
    <row r="3868" spans="1:17">
      <c r="A3868" t="s">
        <v>14</v>
      </c>
      <c r="B3868">
        <v>918</v>
      </c>
      <c r="C3868">
        <v>2017</v>
      </c>
      <c r="D3868">
        <v>681299</v>
      </c>
      <c r="E3868">
        <v>5.4</v>
      </c>
      <c r="F3868" s="18">
        <v>0</v>
      </c>
      <c r="G3868" s="18">
        <v>3.7</v>
      </c>
      <c r="H3868" s="18">
        <v>1.35</v>
      </c>
      <c r="I3868">
        <v>0</v>
      </c>
      <c r="J3868">
        <v>2</v>
      </c>
      <c r="K3868">
        <v>0</v>
      </c>
      <c r="L3868">
        <v>2</v>
      </c>
      <c r="M3868">
        <v>4</v>
      </c>
      <c r="N3868">
        <v>4</v>
      </c>
      <c r="O3868" t="s">
        <v>99</v>
      </c>
      <c r="Q3868" t="s">
        <v>15422</v>
      </c>
    </row>
    <row r="3869" spans="1:17">
      <c r="A3869" t="s">
        <v>14</v>
      </c>
      <c r="B3869">
        <v>918</v>
      </c>
      <c r="C3869">
        <v>2017</v>
      </c>
      <c r="D3869">
        <v>681320</v>
      </c>
      <c r="E3869">
        <v>2.7</v>
      </c>
      <c r="F3869" s="18">
        <v>0</v>
      </c>
      <c r="G3869" s="18">
        <v>2.7</v>
      </c>
      <c r="H3869" s="18">
        <v>1.35</v>
      </c>
      <c r="I3869">
        <v>0</v>
      </c>
      <c r="J3869">
        <v>1</v>
      </c>
      <c r="K3869">
        <v>0</v>
      </c>
      <c r="L3869">
        <v>1</v>
      </c>
      <c r="M3869">
        <v>2</v>
      </c>
      <c r="N3869">
        <v>2</v>
      </c>
      <c r="O3869" t="s">
        <v>99</v>
      </c>
      <c r="Q3869" t="s">
        <v>15418</v>
      </c>
    </row>
    <row r="3870" spans="1:17">
      <c r="A3870" t="s">
        <v>14</v>
      </c>
      <c r="B3870">
        <v>918</v>
      </c>
      <c r="C3870">
        <v>2017</v>
      </c>
      <c r="D3870">
        <v>681381</v>
      </c>
      <c r="E3870">
        <v>2.7</v>
      </c>
      <c r="F3870" s="18">
        <v>0</v>
      </c>
      <c r="G3870" s="18">
        <v>2.7</v>
      </c>
      <c r="H3870" s="18">
        <v>1.35</v>
      </c>
      <c r="I3870">
        <v>0</v>
      </c>
      <c r="J3870">
        <v>1</v>
      </c>
      <c r="K3870">
        <v>0</v>
      </c>
      <c r="L3870">
        <v>1</v>
      </c>
      <c r="M3870">
        <v>2</v>
      </c>
      <c r="N3870">
        <v>2</v>
      </c>
      <c r="O3870" t="s">
        <v>99</v>
      </c>
      <c r="Q3870" t="s">
        <v>15416</v>
      </c>
    </row>
    <row r="3871" spans="1:17">
      <c r="A3871" t="s">
        <v>14</v>
      </c>
      <c r="B3871">
        <v>918</v>
      </c>
      <c r="C3871">
        <v>2017</v>
      </c>
      <c r="D3871">
        <v>681389</v>
      </c>
      <c r="E3871">
        <v>5.4</v>
      </c>
      <c r="F3871" s="18">
        <v>0</v>
      </c>
      <c r="G3871" s="18">
        <v>2.7</v>
      </c>
      <c r="H3871" s="18">
        <v>1.8</v>
      </c>
      <c r="I3871">
        <v>0</v>
      </c>
      <c r="J3871">
        <v>1</v>
      </c>
      <c r="K3871">
        <v>0</v>
      </c>
      <c r="L3871">
        <v>2</v>
      </c>
      <c r="M3871">
        <v>3</v>
      </c>
      <c r="N3871">
        <v>3</v>
      </c>
      <c r="O3871" t="s">
        <v>99</v>
      </c>
      <c r="Q3871" t="s">
        <v>15414</v>
      </c>
    </row>
    <row r="3872" spans="1:17">
      <c r="A3872" t="s">
        <v>14</v>
      </c>
      <c r="B3872">
        <v>918</v>
      </c>
      <c r="C3872">
        <v>2017</v>
      </c>
      <c r="D3872">
        <v>681410</v>
      </c>
      <c r="E3872">
        <v>3.4</v>
      </c>
      <c r="F3872" s="18">
        <v>1.7</v>
      </c>
      <c r="G3872" s="18">
        <v>1.7</v>
      </c>
      <c r="H3872" s="18">
        <v>1.7</v>
      </c>
      <c r="I3872">
        <v>0</v>
      </c>
      <c r="J3872">
        <v>0</v>
      </c>
      <c r="K3872">
        <v>0</v>
      </c>
      <c r="L3872">
        <v>2</v>
      </c>
      <c r="M3872">
        <v>2</v>
      </c>
      <c r="N3872">
        <v>2</v>
      </c>
      <c r="O3872" t="s">
        <v>99</v>
      </c>
      <c r="Q3872" t="s">
        <v>15410</v>
      </c>
    </row>
    <row r="3873" spans="1:17">
      <c r="A3873" t="s">
        <v>14</v>
      </c>
      <c r="B3873">
        <v>918</v>
      </c>
      <c r="C3873">
        <v>2017</v>
      </c>
      <c r="D3873">
        <v>681490</v>
      </c>
      <c r="E3873">
        <v>1.7</v>
      </c>
      <c r="F3873" s="18">
        <v>1.7</v>
      </c>
      <c r="G3873" s="18">
        <v>1.7</v>
      </c>
      <c r="H3873" s="18">
        <v>1.7</v>
      </c>
      <c r="I3873">
        <v>0</v>
      </c>
      <c r="J3873">
        <v>0</v>
      </c>
      <c r="K3873">
        <v>0</v>
      </c>
      <c r="L3873">
        <v>1</v>
      </c>
      <c r="M3873">
        <v>1</v>
      </c>
      <c r="N3873">
        <v>1</v>
      </c>
      <c r="O3873" t="s">
        <v>99</v>
      </c>
      <c r="Q3873" t="s">
        <v>15408</v>
      </c>
    </row>
    <row r="3874" spans="1:17">
      <c r="A3874" t="s">
        <v>14</v>
      </c>
      <c r="B3874">
        <v>918</v>
      </c>
      <c r="C3874">
        <v>2017</v>
      </c>
      <c r="D3874">
        <v>681510</v>
      </c>
      <c r="E3874">
        <v>0</v>
      </c>
      <c r="F3874" s="18">
        <v>0</v>
      </c>
      <c r="G3874" s="18">
        <v>0</v>
      </c>
      <c r="H3874" s="18">
        <v>0</v>
      </c>
      <c r="I3874">
        <v>0</v>
      </c>
      <c r="J3874">
        <v>2</v>
      </c>
      <c r="K3874">
        <v>0</v>
      </c>
      <c r="L3874">
        <v>0</v>
      </c>
      <c r="M3874">
        <v>2</v>
      </c>
      <c r="N3874">
        <v>2</v>
      </c>
      <c r="O3874" t="s">
        <v>99</v>
      </c>
      <c r="Q3874" t="s">
        <v>15406</v>
      </c>
    </row>
    <row r="3875" spans="1:17">
      <c r="A3875" t="s">
        <v>14</v>
      </c>
      <c r="B3875">
        <v>918</v>
      </c>
      <c r="C3875">
        <v>2017</v>
      </c>
      <c r="D3875">
        <v>681520</v>
      </c>
      <c r="E3875">
        <v>0</v>
      </c>
      <c r="F3875" s="18">
        <v>0</v>
      </c>
      <c r="G3875" s="18">
        <v>0</v>
      </c>
      <c r="H3875" s="18">
        <v>0</v>
      </c>
      <c r="I3875">
        <v>0</v>
      </c>
      <c r="J3875">
        <v>1</v>
      </c>
      <c r="K3875">
        <v>0</v>
      </c>
      <c r="L3875">
        <v>0</v>
      </c>
      <c r="M3875">
        <v>1</v>
      </c>
      <c r="N3875">
        <v>1</v>
      </c>
      <c r="O3875" t="s">
        <v>99</v>
      </c>
      <c r="Q3875" t="s">
        <v>15404</v>
      </c>
    </row>
    <row r="3876" spans="1:17">
      <c r="A3876" t="s">
        <v>14</v>
      </c>
      <c r="B3876">
        <v>918</v>
      </c>
      <c r="C3876">
        <v>2017</v>
      </c>
      <c r="D3876">
        <v>681591</v>
      </c>
      <c r="E3876">
        <v>0</v>
      </c>
      <c r="F3876" s="18">
        <v>0</v>
      </c>
      <c r="G3876" s="18">
        <v>0</v>
      </c>
      <c r="H3876" s="18">
        <v>0</v>
      </c>
      <c r="I3876">
        <v>0</v>
      </c>
      <c r="J3876">
        <v>1</v>
      </c>
      <c r="K3876">
        <v>0</v>
      </c>
      <c r="L3876">
        <v>0</v>
      </c>
      <c r="M3876">
        <v>1</v>
      </c>
      <c r="N3876">
        <v>1</v>
      </c>
      <c r="O3876" t="s">
        <v>99</v>
      </c>
      <c r="Q3876" t="s">
        <v>15402</v>
      </c>
    </row>
    <row r="3877" spans="1:17">
      <c r="A3877" t="s">
        <v>14</v>
      </c>
      <c r="B3877">
        <v>918</v>
      </c>
      <c r="C3877">
        <v>2017</v>
      </c>
      <c r="D3877">
        <v>681599</v>
      </c>
      <c r="E3877">
        <v>0</v>
      </c>
      <c r="F3877" s="18">
        <v>0</v>
      </c>
      <c r="G3877" s="18">
        <v>0</v>
      </c>
      <c r="H3877" s="18">
        <v>0</v>
      </c>
      <c r="I3877">
        <v>0</v>
      </c>
      <c r="J3877">
        <v>1</v>
      </c>
      <c r="K3877">
        <v>0</v>
      </c>
      <c r="L3877">
        <v>0</v>
      </c>
      <c r="M3877">
        <v>1</v>
      </c>
      <c r="N3877">
        <v>1</v>
      </c>
      <c r="O3877" t="s">
        <v>99</v>
      </c>
      <c r="Q3877" t="s">
        <v>15400</v>
      </c>
    </row>
    <row r="3878" spans="1:17">
      <c r="A3878" t="s">
        <v>14</v>
      </c>
      <c r="B3878">
        <v>918</v>
      </c>
      <c r="C3878">
        <v>2017</v>
      </c>
      <c r="D3878">
        <v>690100</v>
      </c>
      <c r="E3878">
        <v>2</v>
      </c>
      <c r="F3878" s="18">
        <v>2</v>
      </c>
      <c r="G3878" s="18">
        <v>2</v>
      </c>
      <c r="H3878" s="18">
        <v>2</v>
      </c>
      <c r="I3878">
        <v>0</v>
      </c>
      <c r="J3878">
        <v>0</v>
      </c>
      <c r="K3878">
        <v>0</v>
      </c>
      <c r="L3878">
        <v>1</v>
      </c>
      <c r="M3878">
        <v>1</v>
      </c>
      <c r="N3878">
        <v>1</v>
      </c>
      <c r="O3878" t="s">
        <v>99</v>
      </c>
      <c r="Q3878" t="s">
        <v>15398</v>
      </c>
    </row>
    <row r="3879" spans="1:17">
      <c r="A3879" t="s">
        <v>14</v>
      </c>
      <c r="B3879">
        <v>918</v>
      </c>
      <c r="C3879">
        <v>2017</v>
      </c>
      <c r="D3879">
        <v>690210</v>
      </c>
      <c r="E3879">
        <v>2</v>
      </c>
      <c r="F3879" s="18">
        <v>2</v>
      </c>
      <c r="G3879" s="18">
        <v>2</v>
      </c>
      <c r="H3879" s="18">
        <v>2</v>
      </c>
      <c r="I3879">
        <v>0</v>
      </c>
      <c r="J3879">
        <v>0</v>
      </c>
      <c r="K3879">
        <v>0</v>
      </c>
      <c r="L3879">
        <v>1</v>
      </c>
      <c r="M3879">
        <v>1</v>
      </c>
      <c r="N3879">
        <v>1</v>
      </c>
      <c r="O3879" t="s">
        <v>99</v>
      </c>
      <c r="Q3879" t="s">
        <v>15396</v>
      </c>
    </row>
    <row r="3880" spans="1:17">
      <c r="A3880" t="s">
        <v>14</v>
      </c>
      <c r="B3880">
        <v>918</v>
      </c>
      <c r="C3880">
        <v>2017</v>
      </c>
      <c r="D3880">
        <v>690220</v>
      </c>
      <c r="E3880">
        <v>6</v>
      </c>
      <c r="F3880" s="18">
        <v>2</v>
      </c>
      <c r="G3880" s="18">
        <v>2</v>
      </c>
      <c r="H3880" s="18">
        <v>2</v>
      </c>
      <c r="I3880">
        <v>0</v>
      </c>
      <c r="J3880">
        <v>0</v>
      </c>
      <c r="K3880">
        <v>0</v>
      </c>
      <c r="L3880">
        <v>3</v>
      </c>
      <c r="M3880">
        <v>3</v>
      </c>
      <c r="N3880">
        <v>3</v>
      </c>
      <c r="O3880" t="s">
        <v>99</v>
      </c>
      <c r="Q3880" t="s">
        <v>15394</v>
      </c>
    </row>
    <row r="3881" spans="1:17">
      <c r="A3881" t="s">
        <v>14</v>
      </c>
      <c r="B3881">
        <v>918</v>
      </c>
      <c r="C3881">
        <v>2017</v>
      </c>
      <c r="D3881">
        <v>690290</v>
      </c>
      <c r="E3881">
        <v>4</v>
      </c>
      <c r="F3881" s="18">
        <v>2</v>
      </c>
      <c r="G3881" s="18">
        <v>2</v>
      </c>
      <c r="H3881" s="18">
        <v>2</v>
      </c>
      <c r="I3881">
        <v>0</v>
      </c>
      <c r="J3881">
        <v>0</v>
      </c>
      <c r="K3881">
        <v>0</v>
      </c>
      <c r="L3881">
        <v>2</v>
      </c>
      <c r="M3881">
        <v>2</v>
      </c>
      <c r="N3881">
        <v>2</v>
      </c>
      <c r="O3881" t="s">
        <v>99</v>
      </c>
      <c r="Q3881" t="s">
        <v>15392</v>
      </c>
    </row>
    <row r="3882" spans="1:17">
      <c r="A3882" t="s">
        <v>14</v>
      </c>
      <c r="B3882">
        <v>918</v>
      </c>
      <c r="C3882">
        <v>2017</v>
      </c>
      <c r="D3882">
        <v>690310</v>
      </c>
      <c r="E3882">
        <v>5</v>
      </c>
      <c r="F3882" s="18">
        <v>5</v>
      </c>
      <c r="G3882" s="18">
        <v>5</v>
      </c>
      <c r="H3882" s="18">
        <v>5</v>
      </c>
      <c r="I3882">
        <v>0</v>
      </c>
      <c r="J3882">
        <v>0</v>
      </c>
      <c r="K3882">
        <v>0</v>
      </c>
      <c r="L3882">
        <v>1</v>
      </c>
      <c r="M3882">
        <v>1</v>
      </c>
      <c r="N3882">
        <v>1</v>
      </c>
      <c r="O3882" t="s">
        <v>99</v>
      </c>
      <c r="Q3882" t="s">
        <v>15390</v>
      </c>
    </row>
    <row r="3883" spans="1:17">
      <c r="A3883" t="s">
        <v>14</v>
      </c>
      <c r="B3883">
        <v>918</v>
      </c>
      <c r="C3883">
        <v>2017</v>
      </c>
      <c r="D3883">
        <v>690320</v>
      </c>
      <c r="E3883">
        <v>10</v>
      </c>
      <c r="F3883" s="18">
        <v>5</v>
      </c>
      <c r="G3883" s="18">
        <v>5</v>
      </c>
      <c r="H3883" s="18">
        <v>5</v>
      </c>
      <c r="I3883">
        <v>0</v>
      </c>
      <c r="J3883">
        <v>0</v>
      </c>
      <c r="K3883">
        <v>0</v>
      </c>
      <c r="L3883">
        <v>2</v>
      </c>
      <c r="M3883">
        <v>2</v>
      </c>
      <c r="N3883">
        <v>2</v>
      </c>
      <c r="O3883" t="s">
        <v>99</v>
      </c>
      <c r="Q3883" t="s">
        <v>15388</v>
      </c>
    </row>
    <row r="3884" spans="1:17">
      <c r="A3884" t="s">
        <v>14</v>
      </c>
      <c r="B3884">
        <v>918</v>
      </c>
      <c r="C3884">
        <v>2017</v>
      </c>
      <c r="D3884">
        <v>690390</v>
      </c>
      <c r="E3884">
        <v>15</v>
      </c>
      <c r="F3884" s="18">
        <v>5</v>
      </c>
      <c r="G3884" s="18">
        <v>5</v>
      </c>
      <c r="H3884" s="18">
        <v>5</v>
      </c>
      <c r="I3884">
        <v>0</v>
      </c>
      <c r="J3884">
        <v>0</v>
      </c>
      <c r="K3884">
        <v>0</v>
      </c>
      <c r="L3884">
        <v>3</v>
      </c>
      <c r="M3884">
        <v>3</v>
      </c>
      <c r="N3884">
        <v>3</v>
      </c>
      <c r="O3884" t="s">
        <v>99</v>
      </c>
      <c r="Q3884" t="s">
        <v>15386</v>
      </c>
    </row>
    <row r="3885" spans="1:17">
      <c r="A3885" t="s">
        <v>14</v>
      </c>
      <c r="B3885">
        <v>918</v>
      </c>
      <c r="C3885">
        <v>2017</v>
      </c>
      <c r="D3885">
        <v>690410</v>
      </c>
      <c r="E3885">
        <v>2</v>
      </c>
      <c r="F3885" s="18">
        <v>2</v>
      </c>
      <c r="G3885" s="18">
        <v>2</v>
      </c>
      <c r="H3885" s="18">
        <v>2</v>
      </c>
      <c r="I3885">
        <v>0</v>
      </c>
      <c r="J3885">
        <v>0</v>
      </c>
      <c r="K3885">
        <v>0</v>
      </c>
      <c r="L3885">
        <v>1</v>
      </c>
      <c r="M3885">
        <v>1</v>
      </c>
      <c r="N3885">
        <v>1</v>
      </c>
      <c r="O3885" t="s">
        <v>99</v>
      </c>
      <c r="Q3885" t="s">
        <v>15384</v>
      </c>
    </row>
    <row r="3886" spans="1:17">
      <c r="A3886" t="s">
        <v>14</v>
      </c>
      <c r="B3886">
        <v>918</v>
      </c>
      <c r="C3886">
        <v>2017</v>
      </c>
      <c r="D3886">
        <v>690490</v>
      </c>
      <c r="E3886">
        <v>2</v>
      </c>
      <c r="F3886" s="18">
        <v>2</v>
      </c>
      <c r="G3886" s="18">
        <v>2</v>
      </c>
      <c r="H3886" s="18">
        <v>2</v>
      </c>
      <c r="I3886">
        <v>0</v>
      </c>
      <c r="J3886">
        <v>0</v>
      </c>
      <c r="K3886">
        <v>0</v>
      </c>
      <c r="L3886">
        <v>1</v>
      </c>
      <c r="M3886">
        <v>1</v>
      </c>
      <c r="N3886">
        <v>1</v>
      </c>
      <c r="O3886" t="s">
        <v>99</v>
      </c>
      <c r="Q3886" t="s">
        <v>15382</v>
      </c>
    </row>
    <row r="3887" spans="1:17">
      <c r="A3887" t="s">
        <v>14</v>
      </c>
      <c r="B3887">
        <v>918</v>
      </c>
      <c r="C3887">
        <v>2017</v>
      </c>
      <c r="D3887">
        <v>690510</v>
      </c>
      <c r="E3887">
        <v>0</v>
      </c>
      <c r="F3887" s="18">
        <v>0</v>
      </c>
      <c r="G3887" s="18">
        <v>0</v>
      </c>
      <c r="H3887" s="18">
        <v>0</v>
      </c>
      <c r="I3887">
        <v>0</v>
      </c>
      <c r="J3887">
        <v>1</v>
      </c>
      <c r="K3887">
        <v>0</v>
      </c>
      <c r="L3887">
        <v>0</v>
      </c>
      <c r="M3887">
        <v>1</v>
      </c>
      <c r="N3887">
        <v>1</v>
      </c>
      <c r="O3887" t="s">
        <v>99</v>
      </c>
      <c r="Q3887" t="s">
        <v>15380</v>
      </c>
    </row>
    <row r="3888" spans="1:17">
      <c r="A3888" t="s">
        <v>14</v>
      </c>
      <c r="B3888">
        <v>918</v>
      </c>
      <c r="C3888">
        <v>2017</v>
      </c>
      <c r="D3888">
        <v>690590</v>
      </c>
      <c r="E3888">
        <v>0</v>
      </c>
      <c r="F3888" s="18">
        <v>0</v>
      </c>
      <c r="G3888" s="18">
        <v>0</v>
      </c>
      <c r="H3888" s="18">
        <v>0</v>
      </c>
      <c r="I3888">
        <v>0</v>
      </c>
      <c r="J3888">
        <v>1</v>
      </c>
      <c r="K3888">
        <v>0</v>
      </c>
      <c r="L3888">
        <v>0</v>
      </c>
      <c r="M3888">
        <v>1</v>
      </c>
      <c r="N3888">
        <v>1</v>
      </c>
      <c r="O3888" t="s">
        <v>99</v>
      </c>
      <c r="Q3888" t="s">
        <v>15378</v>
      </c>
    </row>
    <row r="3889" spans="1:17">
      <c r="A3889" t="s">
        <v>14</v>
      </c>
      <c r="B3889">
        <v>918</v>
      </c>
      <c r="C3889">
        <v>2017</v>
      </c>
      <c r="D3889">
        <v>690600</v>
      </c>
      <c r="E3889">
        <v>0</v>
      </c>
      <c r="F3889" s="18">
        <v>0</v>
      </c>
      <c r="G3889" s="18">
        <v>0</v>
      </c>
      <c r="H3889" s="18">
        <v>0</v>
      </c>
      <c r="I3889">
        <v>0</v>
      </c>
      <c r="J3889">
        <v>1</v>
      </c>
      <c r="K3889">
        <v>0</v>
      </c>
      <c r="L3889">
        <v>0</v>
      </c>
      <c r="M3889">
        <v>1</v>
      </c>
      <c r="N3889">
        <v>1</v>
      </c>
      <c r="O3889" t="s">
        <v>99</v>
      </c>
      <c r="Q3889" t="s">
        <v>15376</v>
      </c>
    </row>
    <row r="3890" spans="1:17">
      <c r="A3890" t="s">
        <v>14</v>
      </c>
      <c r="B3890">
        <v>918</v>
      </c>
      <c r="C3890">
        <v>2017</v>
      </c>
      <c r="D3890">
        <v>690721</v>
      </c>
      <c r="E3890">
        <v>5</v>
      </c>
      <c r="F3890" s="18">
        <v>5</v>
      </c>
      <c r="G3890" s="18">
        <v>5</v>
      </c>
      <c r="H3890" s="18">
        <v>5</v>
      </c>
      <c r="I3890">
        <v>0</v>
      </c>
      <c r="J3890">
        <v>0</v>
      </c>
      <c r="K3890">
        <v>0</v>
      </c>
      <c r="L3890">
        <v>1</v>
      </c>
      <c r="M3890">
        <v>1</v>
      </c>
      <c r="N3890">
        <v>1</v>
      </c>
      <c r="O3890" t="s">
        <v>99</v>
      </c>
      <c r="Q3890" t="s">
        <v>15372</v>
      </c>
    </row>
    <row r="3891" spans="1:17">
      <c r="A3891" t="s">
        <v>14</v>
      </c>
      <c r="B3891">
        <v>918</v>
      </c>
      <c r="C3891">
        <v>2017</v>
      </c>
      <c r="D3891">
        <v>690722</v>
      </c>
      <c r="E3891">
        <v>5</v>
      </c>
      <c r="F3891" s="18">
        <v>5</v>
      </c>
      <c r="G3891" s="18">
        <v>5</v>
      </c>
      <c r="H3891" s="18">
        <v>5</v>
      </c>
      <c r="I3891">
        <v>0</v>
      </c>
      <c r="J3891">
        <v>0</v>
      </c>
      <c r="K3891">
        <v>0</v>
      </c>
      <c r="L3891">
        <v>1</v>
      </c>
      <c r="M3891">
        <v>1</v>
      </c>
      <c r="N3891">
        <v>1</v>
      </c>
      <c r="O3891" t="s">
        <v>99</v>
      </c>
      <c r="Q3891" t="s">
        <v>15370</v>
      </c>
    </row>
    <row r="3892" spans="1:17">
      <c r="A3892" t="s">
        <v>14</v>
      </c>
      <c r="B3892">
        <v>918</v>
      </c>
      <c r="C3892">
        <v>2017</v>
      </c>
      <c r="D3892">
        <v>690723</v>
      </c>
      <c r="E3892">
        <v>5</v>
      </c>
      <c r="F3892" s="18">
        <v>5</v>
      </c>
      <c r="G3892" s="18">
        <v>5</v>
      </c>
      <c r="H3892" s="18">
        <v>5</v>
      </c>
      <c r="I3892">
        <v>0</v>
      </c>
      <c r="J3892">
        <v>0</v>
      </c>
      <c r="K3892">
        <v>0</v>
      </c>
      <c r="L3892">
        <v>1</v>
      </c>
      <c r="M3892">
        <v>1</v>
      </c>
      <c r="N3892">
        <v>1</v>
      </c>
      <c r="O3892" t="s">
        <v>99</v>
      </c>
      <c r="Q3892" t="s">
        <v>15368</v>
      </c>
    </row>
    <row r="3893" spans="1:17">
      <c r="A3893" t="s">
        <v>14</v>
      </c>
      <c r="B3893">
        <v>918</v>
      </c>
      <c r="C3893">
        <v>2017</v>
      </c>
      <c r="D3893">
        <v>690730</v>
      </c>
      <c r="E3893">
        <v>5</v>
      </c>
      <c r="F3893" s="18">
        <v>5</v>
      </c>
      <c r="G3893" s="18">
        <v>5</v>
      </c>
      <c r="H3893" s="18">
        <v>5</v>
      </c>
      <c r="I3893">
        <v>0</v>
      </c>
      <c r="J3893">
        <v>0</v>
      </c>
      <c r="K3893">
        <v>0</v>
      </c>
      <c r="L3893">
        <v>1</v>
      </c>
      <c r="M3893">
        <v>1</v>
      </c>
      <c r="N3893">
        <v>1</v>
      </c>
      <c r="O3893" t="s">
        <v>99</v>
      </c>
      <c r="Q3893" t="s">
        <v>15366</v>
      </c>
    </row>
    <row r="3894" spans="1:17">
      <c r="A3894" t="s">
        <v>14</v>
      </c>
      <c r="B3894">
        <v>918</v>
      </c>
      <c r="C3894">
        <v>2017</v>
      </c>
      <c r="D3894">
        <v>690740</v>
      </c>
      <c r="E3894">
        <v>5</v>
      </c>
      <c r="F3894" s="18">
        <v>5</v>
      </c>
      <c r="G3894" s="18">
        <v>5</v>
      </c>
      <c r="H3894" s="18">
        <v>5</v>
      </c>
      <c r="I3894">
        <v>0</v>
      </c>
      <c r="J3894">
        <v>0</v>
      </c>
      <c r="K3894">
        <v>0</v>
      </c>
      <c r="L3894">
        <v>1</v>
      </c>
      <c r="M3894">
        <v>1</v>
      </c>
      <c r="N3894">
        <v>1</v>
      </c>
      <c r="O3894" t="s">
        <v>99</v>
      </c>
      <c r="Q3894" t="s">
        <v>15364</v>
      </c>
    </row>
    <row r="3895" spans="1:17">
      <c r="A3895" t="s">
        <v>14</v>
      </c>
      <c r="B3895">
        <v>918</v>
      </c>
      <c r="C3895">
        <v>2017</v>
      </c>
      <c r="D3895">
        <v>690911</v>
      </c>
      <c r="E3895">
        <v>5</v>
      </c>
      <c r="F3895" s="18">
        <v>5</v>
      </c>
      <c r="G3895" s="18">
        <v>5</v>
      </c>
      <c r="H3895" s="18">
        <v>5</v>
      </c>
      <c r="I3895">
        <v>0</v>
      </c>
      <c r="J3895">
        <v>0</v>
      </c>
      <c r="K3895">
        <v>0</v>
      </c>
      <c r="L3895">
        <v>1</v>
      </c>
      <c r="M3895">
        <v>1</v>
      </c>
      <c r="N3895">
        <v>1</v>
      </c>
      <c r="O3895" t="s">
        <v>99</v>
      </c>
      <c r="Q3895" t="s">
        <v>15356</v>
      </c>
    </row>
    <row r="3896" spans="1:17">
      <c r="A3896" t="s">
        <v>14</v>
      </c>
      <c r="B3896">
        <v>918</v>
      </c>
      <c r="C3896">
        <v>2017</v>
      </c>
      <c r="D3896">
        <v>690912</v>
      </c>
      <c r="E3896">
        <v>5</v>
      </c>
      <c r="F3896" s="18">
        <v>5</v>
      </c>
      <c r="G3896" s="18">
        <v>5</v>
      </c>
      <c r="H3896" s="18">
        <v>5</v>
      </c>
      <c r="I3896">
        <v>0</v>
      </c>
      <c r="J3896">
        <v>0</v>
      </c>
      <c r="K3896">
        <v>0</v>
      </c>
      <c r="L3896">
        <v>1</v>
      </c>
      <c r="M3896">
        <v>1</v>
      </c>
      <c r="N3896">
        <v>1</v>
      </c>
      <c r="O3896" t="s">
        <v>99</v>
      </c>
      <c r="Q3896" t="s">
        <v>15354</v>
      </c>
    </row>
    <row r="3897" spans="1:17">
      <c r="A3897" t="s">
        <v>14</v>
      </c>
      <c r="B3897">
        <v>918</v>
      </c>
      <c r="C3897">
        <v>2017</v>
      </c>
      <c r="D3897">
        <v>690919</v>
      </c>
      <c r="E3897">
        <v>40</v>
      </c>
      <c r="F3897" s="18">
        <v>5</v>
      </c>
      <c r="G3897" s="18">
        <v>5</v>
      </c>
      <c r="H3897" s="18">
        <v>5</v>
      </c>
      <c r="I3897">
        <v>0</v>
      </c>
      <c r="J3897">
        <v>0</v>
      </c>
      <c r="K3897">
        <v>0</v>
      </c>
      <c r="L3897">
        <v>8</v>
      </c>
      <c r="M3897">
        <v>8</v>
      </c>
      <c r="N3897">
        <v>8</v>
      </c>
      <c r="O3897" t="s">
        <v>99</v>
      </c>
      <c r="Q3897" t="s">
        <v>15352</v>
      </c>
    </row>
    <row r="3898" spans="1:17">
      <c r="A3898" t="s">
        <v>14</v>
      </c>
      <c r="B3898">
        <v>918</v>
      </c>
      <c r="C3898">
        <v>2017</v>
      </c>
      <c r="D3898">
        <v>690990</v>
      </c>
      <c r="E3898">
        <v>5</v>
      </c>
      <c r="F3898" s="18">
        <v>5</v>
      </c>
      <c r="G3898" s="18">
        <v>5</v>
      </c>
      <c r="H3898" s="18">
        <v>5</v>
      </c>
      <c r="I3898">
        <v>0</v>
      </c>
      <c r="J3898">
        <v>0</v>
      </c>
      <c r="K3898">
        <v>0</v>
      </c>
      <c r="L3898">
        <v>1</v>
      </c>
      <c r="M3898">
        <v>1</v>
      </c>
      <c r="N3898">
        <v>1</v>
      </c>
      <c r="O3898" t="s">
        <v>99</v>
      </c>
      <c r="Q3898" t="s">
        <v>15350</v>
      </c>
    </row>
    <row r="3899" spans="1:17">
      <c r="A3899" t="s">
        <v>14</v>
      </c>
      <c r="B3899">
        <v>918</v>
      </c>
      <c r="C3899">
        <v>2017</v>
      </c>
      <c r="D3899">
        <v>691010</v>
      </c>
      <c r="E3899">
        <v>7</v>
      </c>
      <c r="F3899" s="18">
        <v>7</v>
      </c>
      <c r="G3899" s="18">
        <v>7</v>
      </c>
      <c r="H3899" s="18">
        <v>7</v>
      </c>
      <c r="I3899">
        <v>0</v>
      </c>
      <c r="J3899">
        <v>0</v>
      </c>
      <c r="K3899">
        <v>0</v>
      </c>
      <c r="L3899">
        <v>1</v>
      </c>
      <c r="M3899">
        <v>1</v>
      </c>
      <c r="N3899">
        <v>1</v>
      </c>
      <c r="O3899" t="s">
        <v>99</v>
      </c>
      <c r="Q3899" t="s">
        <v>15348</v>
      </c>
    </row>
    <row r="3900" spans="1:17">
      <c r="A3900" t="s">
        <v>14</v>
      </c>
      <c r="B3900">
        <v>918</v>
      </c>
      <c r="C3900">
        <v>2017</v>
      </c>
      <c r="D3900">
        <v>691090</v>
      </c>
      <c r="E3900">
        <v>7</v>
      </c>
      <c r="F3900" s="18">
        <v>7</v>
      </c>
      <c r="G3900" s="18">
        <v>7</v>
      </c>
      <c r="H3900" s="18">
        <v>7</v>
      </c>
      <c r="I3900">
        <v>0</v>
      </c>
      <c r="J3900">
        <v>0</v>
      </c>
      <c r="K3900">
        <v>0</v>
      </c>
      <c r="L3900">
        <v>1</v>
      </c>
      <c r="M3900">
        <v>1</v>
      </c>
      <c r="N3900">
        <v>1</v>
      </c>
      <c r="O3900" t="s">
        <v>99</v>
      </c>
      <c r="Q3900" t="s">
        <v>15346</v>
      </c>
    </row>
    <row r="3901" spans="1:17">
      <c r="A3901" t="s">
        <v>14</v>
      </c>
      <c r="B3901">
        <v>918</v>
      </c>
      <c r="C3901">
        <v>2017</v>
      </c>
      <c r="D3901">
        <v>691110</v>
      </c>
      <c r="E3901">
        <v>24</v>
      </c>
      <c r="F3901" s="18">
        <v>12</v>
      </c>
      <c r="G3901" s="18">
        <v>12</v>
      </c>
      <c r="H3901" s="18">
        <v>12</v>
      </c>
      <c r="I3901">
        <v>0</v>
      </c>
      <c r="J3901">
        <v>0</v>
      </c>
      <c r="K3901">
        <v>0</v>
      </c>
      <c r="L3901">
        <v>2</v>
      </c>
      <c r="M3901">
        <v>2</v>
      </c>
      <c r="N3901">
        <v>2</v>
      </c>
      <c r="O3901" t="s">
        <v>99</v>
      </c>
      <c r="Q3901" t="s">
        <v>15344</v>
      </c>
    </row>
    <row r="3902" spans="1:17">
      <c r="A3902" t="s">
        <v>14</v>
      </c>
      <c r="B3902">
        <v>918</v>
      </c>
      <c r="C3902">
        <v>2017</v>
      </c>
      <c r="D3902">
        <v>691190</v>
      </c>
      <c r="E3902">
        <v>12</v>
      </c>
      <c r="F3902" s="18">
        <v>12</v>
      </c>
      <c r="G3902" s="18">
        <v>12</v>
      </c>
      <c r="H3902" s="18">
        <v>12</v>
      </c>
      <c r="I3902">
        <v>0</v>
      </c>
      <c r="J3902">
        <v>0</v>
      </c>
      <c r="K3902">
        <v>0</v>
      </c>
      <c r="L3902">
        <v>1</v>
      </c>
      <c r="M3902">
        <v>1</v>
      </c>
      <c r="N3902">
        <v>1</v>
      </c>
      <c r="O3902" t="s">
        <v>99</v>
      </c>
      <c r="Q3902" t="s">
        <v>15342</v>
      </c>
    </row>
    <row r="3903" spans="1:17">
      <c r="A3903" t="s">
        <v>14</v>
      </c>
      <c r="B3903">
        <v>918</v>
      </c>
      <c r="C3903">
        <v>2017</v>
      </c>
      <c r="D3903">
        <v>691200</v>
      </c>
      <c r="E3903">
        <v>94.5</v>
      </c>
      <c r="F3903" s="18">
        <v>5</v>
      </c>
      <c r="G3903" s="18">
        <v>9</v>
      </c>
      <c r="H3903" s="18">
        <v>6.3</v>
      </c>
      <c r="I3903">
        <v>0</v>
      </c>
      <c r="J3903">
        <v>0</v>
      </c>
      <c r="K3903">
        <v>0</v>
      </c>
      <c r="L3903">
        <v>15</v>
      </c>
      <c r="M3903">
        <v>15</v>
      </c>
      <c r="N3903">
        <v>15</v>
      </c>
      <c r="O3903" t="s">
        <v>99</v>
      </c>
      <c r="Q3903" t="s">
        <v>15340</v>
      </c>
    </row>
    <row r="3904" spans="1:17">
      <c r="A3904" t="s">
        <v>14</v>
      </c>
      <c r="B3904">
        <v>918</v>
      </c>
      <c r="C3904">
        <v>2017</v>
      </c>
      <c r="D3904">
        <v>691310</v>
      </c>
      <c r="E3904">
        <v>12</v>
      </c>
      <c r="F3904" s="18">
        <v>6</v>
      </c>
      <c r="G3904" s="18">
        <v>6</v>
      </c>
      <c r="H3904" s="18">
        <v>6</v>
      </c>
      <c r="I3904">
        <v>0</v>
      </c>
      <c r="J3904">
        <v>0</v>
      </c>
      <c r="K3904">
        <v>0</v>
      </c>
      <c r="L3904">
        <v>2</v>
      </c>
      <c r="M3904">
        <v>2</v>
      </c>
      <c r="N3904">
        <v>2</v>
      </c>
      <c r="O3904" t="s">
        <v>99</v>
      </c>
      <c r="Q3904" t="s">
        <v>15338</v>
      </c>
    </row>
    <row r="3905" spans="1:17">
      <c r="A3905" t="s">
        <v>14</v>
      </c>
      <c r="B3905">
        <v>918</v>
      </c>
      <c r="C3905">
        <v>2017</v>
      </c>
      <c r="D3905">
        <v>691390</v>
      </c>
      <c r="E3905">
        <v>31</v>
      </c>
      <c r="F3905" s="18">
        <v>3.5</v>
      </c>
      <c r="G3905" s="18">
        <v>6</v>
      </c>
      <c r="H3905" s="18">
        <v>5.17</v>
      </c>
      <c r="I3905">
        <v>0</v>
      </c>
      <c r="J3905">
        <v>0</v>
      </c>
      <c r="K3905">
        <v>0</v>
      </c>
      <c r="L3905">
        <v>6</v>
      </c>
      <c r="M3905">
        <v>6</v>
      </c>
      <c r="N3905">
        <v>6</v>
      </c>
      <c r="O3905" t="s">
        <v>99</v>
      </c>
      <c r="Q3905" t="s">
        <v>15336</v>
      </c>
    </row>
    <row r="3906" spans="1:17">
      <c r="A3906" t="s">
        <v>14</v>
      </c>
      <c r="B3906">
        <v>918</v>
      </c>
      <c r="C3906">
        <v>2017</v>
      </c>
      <c r="D3906">
        <v>691410</v>
      </c>
      <c r="E3906">
        <v>5</v>
      </c>
      <c r="F3906" s="18">
        <v>5</v>
      </c>
      <c r="G3906" s="18">
        <v>5</v>
      </c>
      <c r="H3906" s="18">
        <v>5</v>
      </c>
      <c r="I3906">
        <v>0</v>
      </c>
      <c r="J3906">
        <v>0</v>
      </c>
      <c r="K3906">
        <v>0</v>
      </c>
      <c r="L3906">
        <v>1</v>
      </c>
      <c r="M3906">
        <v>1</v>
      </c>
      <c r="N3906">
        <v>1</v>
      </c>
      <c r="O3906" t="s">
        <v>99</v>
      </c>
      <c r="Q3906" t="s">
        <v>15334</v>
      </c>
    </row>
    <row r="3907" spans="1:17">
      <c r="A3907" t="s">
        <v>14</v>
      </c>
      <c r="B3907">
        <v>918</v>
      </c>
      <c r="C3907">
        <v>2017</v>
      </c>
      <c r="D3907">
        <v>691490</v>
      </c>
      <c r="E3907">
        <v>12</v>
      </c>
      <c r="F3907" s="18">
        <v>3</v>
      </c>
      <c r="G3907" s="18">
        <v>3</v>
      </c>
      <c r="H3907" s="18">
        <v>3</v>
      </c>
      <c r="I3907">
        <v>0</v>
      </c>
      <c r="J3907">
        <v>0</v>
      </c>
      <c r="K3907">
        <v>0</v>
      </c>
      <c r="L3907">
        <v>4</v>
      </c>
      <c r="M3907">
        <v>4</v>
      </c>
      <c r="N3907">
        <v>4</v>
      </c>
      <c r="O3907" t="s">
        <v>99</v>
      </c>
      <c r="Q3907" t="s">
        <v>15332</v>
      </c>
    </row>
    <row r="3908" spans="1:17">
      <c r="A3908" t="s">
        <v>14</v>
      </c>
      <c r="B3908">
        <v>918</v>
      </c>
      <c r="C3908">
        <v>2017</v>
      </c>
      <c r="D3908">
        <v>700210</v>
      </c>
      <c r="E3908">
        <v>3</v>
      </c>
      <c r="F3908" s="18">
        <v>3</v>
      </c>
      <c r="G3908" s="18">
        <v>3</v>
      </c>
      <c r="H3908" s="18">
        <v>3</v>
      </c>
      <c r="I3908">
        <v>0</v>
      </c>
      <c r="J3908">
        <v>0</v>
      </c>
      <c r="K3908">
        <v>0</v>
      </c>
      <c r="L3908">
        <v>1</v>
      </c>
      <c r="M3908">
        <v>1</v>
      </c>
      <c r="N3908">
        <v>1</v>
      </c>
      <c r="O3908" t="s">
        <v>99</v>
      </c>
      <c r="Q3908" t="s">
        <v>15328</v>
      </c>
    </row>
    <row r="3909" spans="1:17">
      <c r="A3909" t="s">
        <v>14</v>
      </c>
      <c r="B3909">
        <v>918</v>
      </c>
      <c r="C3909">
        <v>2017</v>
      </c>
      <c r="D3909">
        <v>700220</v>
      </c>
      <c r="E3909">
        <v>6</v>
      </c>
      <c r="F3909" s="18">
        <v>3</v>
      </c>
      <c r="G3909" s="18">
        <v>3</v>
      </c>
      <c r="H3909" s="18">
        <v>3</v>
      </c>
      <c r="I3909">
        <v>0</v>
      </c>
      <c r="J3909">
        <v>0</v>
      </c>
      <c r="K3909">
        <v>0</v>
      </c>
      <c r="L3909">
        <v>2</v>
      </c>
      <c r="M3909">
        <v>2</v>
      </c>
      <c r="N3909">
        <v>2</v>
      </c>
      <c r="O3909" t="s">
        <v>99</v>
      </c>
      <c r="Q3909" t="s">
        <v>15326</v>
      </c>
    </row>
    <row r="3910" spans="1:17">
      <c r="A3910" t="s">
        <v>14</v>
      </c>
      <c r="B3910">
        <v>918</v>
      </c>
      <c r="C3910">
        <v>2017</v>
      </c>
      <c r="D3910">
        <v>700231</v>
      </c>
      <c r="E3910">
        <v>3</v>
      </c>
      <c r="F3910" s="18">
        <v>3</v>
      </c>
      <c r="G3910" s="18">
        <v>3</v>
      </c>
      <c r="H3910" s="18">
        <v>3</v>
      </c>
      <c r="I3910">
        <v>0</v>
      </c>
      <c r="J3910">
        <v>0</v>
      </c>
      <c r="K3910">
        <v>0</v>
      </c>
      <c r="L3910">
        <v>1</v>
      </c>
      <c r="M3910">
        <v>1</v>
      </c>
      <c r="N3910">
        <v>1</v>
      </c>
      <c r="O3910" t="s">
        <v>99</v>
      </c>
      <c r="Q3910" t="s">
        <v>15324</v>
      </c>
    </row>
    <row r="3911" spans="1:17">
      <c r="A3911" t="s">
        <v>14</v>
      </c>
      <c r="B3911">
        <v>918</v>
      </c>
      <c r="C3911">
        <v>2017</v>
      </c>
      <c r="D3911">
        <v>700232</v>
      </c>
      <c r="E3911">
        <v>3</v>
      </c>
      <c r="F3911" s="18">
        <v>3</v>
      </c>
      <c r="G3911" s="18">
        <v>3</v>
      </c>
      <c r="H3911" s="18">
        <v>3</v>
      </c>
      <c r="I3911">
        <v>0</v>
      </c>
      <c r="J3911">
        <v>0</v>
      </c>
      <c r="K3911">
        <v>0</v>
      </c>
      <c r="L3911">
        <v>1</v>
      </c>
      <c r="M3911">
        <v>1</v>
      </c>
      <c r="N3911">
        <v>1</v>
      </c>
      <c r="O3911" t="s">
        <v>99</v>
      </c>
      <c r="Q3911" t="s">
        <v>15322</v>
      </c>
    </row>
    <row r="3912" spans="1:17">
      <c r="A3912" t="s">
        <v>14</v>
      </c>
      <c r="B3912">
        <v>918</v>
      </c>
      <c r="C3912">
        <v>2017</v>
      </c>
      <c r="D3912">
        <v>700239</v>
      </c>
      <c r="E3912">
        <v>3</v>
      </c>
      <c r="F3912" s="18">
        <v>3</v>
      </c>
      <c r="G3912" s="18">
        <v>3</v>
      </c>
      <c r="H3912" s="18">
        <v>3</v>
      </c>
      <c r="I3912">
        <v>0</v>
      </c>
      <c r="J3912">
        <v>0</v>
      </c>
      <c r="K3912">
        <v>0</v>
      </c>
      <c r="L3912">
        <v>1</v>
      </c>
      <c r="M3912">
        <v>1</v>
      </c>
      <c r="N3912">
        <v>1</v>
      </c>
      <c r="O3912" t="s">
        <v>99</v>
      </c>
      <c r="Q3912" t="s">
        <v>15320</v>
      </c>
    </row>
    <row r="3913" spans="1:17">
      <c r="A3913" t="s">
        <v>14</v>
      </c>
      <c r="B3913">
        <v>918</v>
      </c>
      <c r="C3913">
        <v>2017</v>
      </c>
      <c r="D3913">
        <v>700312</v>
      </c>
      <c r="E3913">
        <v>6</v>
      </c>
      <c r="F3913" s="18">
        <v>3</v>
      </c>
      <c r="G3913" s="18">
        <v>3</v>
      </c>
      <c r="H3913" s="18">
        <v>3</v>
      </c>
      <c r="I3913">
        <v>1</v>
      </c>
      <c r="J3913">
        <v>0</v>
      </c>
      <c r="K3913">
        <v>0</v>
      </c>
      <c r="L3913">
        <v>2</v>
      </c>
      <c r="M3913">
        <v>2</v>
      </c>
      <c r="N3913">
        <v>3</v>
      </c>
      <c r="O3913" t="s">
        <v>99</v>
      </c>
      <c r="Q3913" t="s">
        <v>15318</v>
      </c>
    </row>
    <row r="3914" spans="1:17">
      <c r="A3914" t="s">
        <v>14</v>
      </c>
      <c r="B3914">
        <v>918</v>
      </c>
      <c r="C3914">
        <v>2017</v>
      </c>
      <c r="D3914">
        <v>700319</v>
      </c>
      <c r="E3914">
        <v>3</v>
      </c>
      <c r="F3914" s="18">
        <v>3</v>
      </c>
      <c r="G3914" s="18">
        <v>3</v>
      </c>
      <c r="H3914" s="18">
        <v>3</v>
      </c>
      <c r="I3914">
        <v>1</v>
      </c>
      <c r="J3914">
        <v>0</v>
      </c>
      <c r="K3914">
        <v>0</v>
      </c>
      <c r="L3914">
        <v>1</v>
      </c>
      <c r="M3914">
        <v>1</v>
      </c>
      <c r="N3914">
        <v>2</v>
      </c>
      <c r="O3914" t="s">
        <v>99</v>
      </c>
      <c r="Q3914" t="s">
        <v>15316</v>
      </c>
    </row>
    <row r="3915" spans="1:17">
      <c r="A3915" t="s">
        <v>14</v>
      </c>
      <c r="B3915">
        <v>918</v>
      </c>
      <c r="C3915">
        <v>2017</v>
      </c>
      <c r="D3915">
        <v>700320</v>
      </c>
      <c r="I3915">
        <v>1</v>
      </c>
      <c r="J3915">
        <v>0</v>
      </c>
      <c r="K3915">
        <v>0</v>
      </c>
      <c r="L3915">
        <v>0</v>
      </c>
      <c r="M3915">
        <v>0</v>
      </c>
      <c r="N3915">
        <v>1</v>
      </c>
      <c r="O3915" t="s">
        <v>99</v>
      </c>
      <c r="Q3915" t="s">
        <v>15314</v>
      </c>
    </row>
    <row r="3916" spans="1:17">
      <c r="A3916" t="s">
        <v>14</v>
      </c>
      <c r="B3916">
        <v>918</v>
      </c>
      <c r="C3916">
        <v>2017</v>
      </c>
      <c r="D3916">
        <v>700330</v>
      </c>
      <c r="E3916">
        <v>3</v>
      </c>
      <c r="F3916" s="18">
        <v>3</v>
      </c>
      <c r="G3916" s="18">
        <v>3</v>
      </c>
      <c r="H3916" s="18">
        <v>3</v>
      </c>
      <c r="I3916">
        <v>0</v>
      </c>
      <c r="J3916">
        <v>0</v>
      </c>
      <c r="K3916">
        <v>0</v>
      </c>
      <c r="L3916">
        <v>1</v>
      </c>
      <c r="M3916">
        <v>1</v>
      </c>
      <c r="N3916">
        <v>1</v>
      </c>
      <c r="O3916" t="s">
        <v>99</v>
      </c>
      <c r="Q3916" t="s">
        <v>15312</v>
      </c>
    </row>
    <row r="3917" spans="1:17">
      <c r="A3917" t="s">
        <v>14</v>
      </c>
      <c r="B3917">
        <v>918</v>
      </c>
      <c r="C3917">
        <v>2017</v>
      </c>
      <c r="D3917">
        <v>700420</v>
      </c>
      <c r="E3917">
        <v>6</v>
      </c>
      <c r="F3917" s="18">
        <v>3</v>
      </c>
      <c r="G3917" s="18">
        <v>3</v>
      </c>
      <c r="H3917" s="18">
        <v>3</v>
      </c>
      <c r="I3917">
        <v>1</v>
      </c>
      <c r="J3917">
        <v>0</v>
      </c>
      <c r="K3917">
        <v>0</v>
      </c>
      <c r="L3917">
        <v>2</v>
      </c>
      <c r="M3917">
        <v>2</v>
      </c>
      <c r="N3917">
        <v>3</v>
      </c>
      <c r="O3917" t="s">
        <v>99</v>
      </c>
      <c r="Q3917" t="s">
        <v>15310</v>
      </c>
    </row>
    <row r="3918" spans="1:17">
      <c r="A3918" t="s">
        <v>14</v>
      </c>
      <c r="B3918">
        <v>918</v>
      </c>
      <c r="C3918">
        <v>2017</v>
      </c>
      <c r="D3918">
        <v>700490</v>
      </c>
      <c r="E3918">
        <v>3</v>
      </c>
      <c r="F3918" s="18">
        <v>3</v>
      </c>
      <c r="G3918" s="18">
        <v>3</v>
      </c>
      <c r="H3918" s="18">
        <v>3</v>
      </c>
      <c r="I3918">
        <v>2</v>
      </c>
      <c r="J3918">
        <v>0</v>
      </c>
      <c r="K3918">
        <v>0</v>
      </c>
      <c r="L3918">
        <v>1</v>
      </c>
      <c r="M3918">
        <v>1</v>
      </c>
      <c r="N3918">
        <v>3</v>
      </c>
      <c r="O3918" t="s">
        <v>99</v>
      </c>
      <c r="Q3918" t="s">
        <v>15308</v>
      </c>
    </row>
    <row r="3919" spans="1:17">
      <c r="A3919" t="s">
        <v>14</v>
      </c>
      <c r="B3919">
        <v>918</v>
      </c>
      <c r="C3919">
        <v>2017</v>
      </c>
      <c r="D3919">
        <v>700510</v>
      </c>
      <c r="E3919">
        <v>11</v>
      </c>
      <c r="F3919" s="18">
        <v>2</v>
      </c>
      <c r="G3919" s="18">
        <v>3</v>
      </c>
      <c r="H3919" s="18">
        <v>2.2000000000000002</v>
      </c>
      <c r="I3919">
        <v>0</v>
      </c>
      <c r="J3919">
        <v>0</v>
      </c>
      <c r="K3919">
        <v>0</v>
      </c>
      <c r="L3919">
        <v>5</v>
      </c>
      <c r="M3919">
        <v>5</v>
      </c>
      <c r="N3919">
        <v>5</v>
      </c>
      <c r="O3919" t="s">
        <v>99</v>
      </c>
      <c r="Q3919" t="s">
        <v>15306</v>
      </c>
    </row>
    <row r="3920" spans="1:17">
      <c r="A3920" t="s">
        <v>14</v>
      </c>
      <c r="B3920">
        <v>918</v>
      </c>
      <c r="C3920">
        <v>2017</v>
      </c>
      <c r="D3920">
        <v>700521</v>
      </c>
      <c r="E3920">
        <v>6</v>
      </c>
      <c r="F3920" s="18">
        <v>2</v>
      </c>
      <c r="G3920" s="18">
        <v>2</v>
      </c>
      <c r="H3920" s="18">
        <v>2</v>
      </c>
      <c r="I3920">
        <v>0</v>
      </c>
      <c r="J3920">
        <v>0</v>
      </c>
      <c r="K3920">
        <v>0</v>
      </c>
      <c r="L3920">
        <v>3</v>
      </c>
      <c r="M3920">
        <v>3</v>
      </c>
      <c r="N3920">
        <v>3</v>
      </c>
      <c r="O3920" t="s">
        <v>99</v>
      </c>
      <c r="Q3920" t="s">
        <v>15304</v>
      </c>
    </row>
    <row r="3921" spans="1:17">
      <c r="A3921" t="s">
        <v>14</v>
      </c>
      <c r="B3921">
        <v>918</v>
      </c>
      <c r="C3921">
        <v>2017</v>
      </c>
      <c r="D3921">
        <v>700529</v>
      </c>
      <c r="E3921">
        <v>6</v>
      </c>
      <c r="F3921" s="18">
        <v>2</v>
      </c>
      <c r="G3921" s="18">
        <v>2</v>
      </c>
      <c r="H3921" s="18">
        <v>2</v>
      </c>
      <c r="I3921">
        <v>0</v>
      </c>
      <c r="J3921">
        <v>0</v>
      </c>
      <c r="K3921">
        <v>0</v>
      </c>
      <c r="L3921">
        <v>3</v>
      </c>
      <c r="M3921">
        <v>3</v>
      </c>
      <c r="N3921">
        <v>3</v>
      </c>
      <c r="O3921" t="s">
        <v>99</v>
      </c>
      <c r="Q3921" t="s">
        <v>15302</v>
      </c>
    </row>
    <row r="3922" spans="1:17">
      <c r="A3922" t="s">
        <v>14</v>
      </c>
      <c r="B3922">
        <v>918</v>
      </c>
      <c r="C3922">
        <v>2017</v>
      </c>
      <c r="D3922">
        <v>700530</v>
      </c>
      <c r="E3922">
        <v>2</v>
      </c>
      <c r="F3922" s="18">
        <v>2</v>
      </c>
      <c r="G3922" s="18">
        <v>2</v>
      </c>
      <c r="H3922" s="18">
        <v>2</v>
      </c>
      <c r="I3922">
        <v>0</v>
      </c>
      <c r="J3922">
        <v>0</v>
      </c>
      <c r="K3922">
        <v>0</v>
      </c>
      <c r="L3922">
        <v>1</v>
      </c>
      <c r="M3922">
        <v>1</v>
      </c>
      <c r="N3922">
        <v>1</v>
      </c>
      <c r="O3922" t="s">
        <v>99</v>
      </c>
      <c r="Q3922" t="s">
        <v>15300</v>
      </c>
    </row>
    <row r="3923" spans="1:17">
      <c r="A3923" t="s">
        <v>14</v>
      </c>
      <c r="B3923">
        <v>918</v>
      </c>
      <c r="C3923">
        <v>2017</v>
      </c>
      <c r="D3923">
        <v>700600</v>
      </c>
      <c r="E3923">
        <v>9</v>
      </c>
      <c r="F3923" s="18">
        <v>3</v>
      </c>
      <c r="G3923" s="18">
        <v>3</v>
      </c>
      <c r="H3923" s="18">
        <v>3</v>
      </c>
      <c r="I3923">
        <v>0</v>
      </c>
      <c r="J3923">
        <v>0</v>
      </c>
      <c r="K3923">
        <v>0</v>
      </c>
      <c r="L3923">
        <v>3</v>
      </c>
      <c r="M3923">
        <v>3</v>
      </c>
      <c r="N3923">
        <v>3</v>
      </c>
      <c r="O3923" t="s">
        <v>99</v>
      </c>
      <c r="Q3923" t="s">
        <v>15298</v>
      </c>
    </row>
    <row r="3924" spans="1:17">
      <c r="A3924" t="s">
        <v>14</v>
      </c>
      <c r="B3924">
        <v>918</v>
      </c>
      <c r="C3924">
        <v>2017</v>
      </c>
      <c r="D3924">
        <v>700711</v>
      </c>
      <c r="E3924">
        <v>6</v>
      </c>
      <c r="F3924" s="18">
        <v>3</v>
      </c>
      <c r="G3924" s="18">
        <v>3</v>
      </c>
      <c r="H3924" s="18">
        <v>3</v>
      </c>
      <c r="I3924">
        <v>0</v>
      </c>
      <c r="J3924">
        <v>0</v>
      </c>
      <c r="K3924">
        <v>0</v>
      </c>
      <c r="L3924">
        <v>2</v>
      </c>
      <c r="M3924">
        <v>2</v>
      </c>
      <c r="N3924">
        <v>2</v>
      </c>
      <c r="O3924" t="s">
        <v>99</v>
      </c>
      <c r="Q3924" t="s">
        <v>15296</v>
      </c>
    </row>
    <row r="3925" spans="1:17">
      <c r="A3925" t="s">
        <v>14</v>
      </c>
      <c r="B3925">
        <v>918</v>
      </c>
      <c r="C3925">
        <v>2017</v>
      </c>
      <c r="D3925">
        <v>700719</v>
      </c>
      <c r="E3925">
        <v>18</v>
      </c>
      <c r="F3925" s="18">
        <v>3</v>
      </c>
      <c r="G3925" s="18">
        <v>3</v>
      </c>
      <c r="H3925" s="18">
        <v>3</v>
      </c>
      <c r="I3925">
        <v>0</v>
      </c>
      <c r="J3925">
        <v>0</v>
      </c>
      <c r="K3925">
        <v>0</v>
      </c>
      <c r="L3925">
        <v>6</v>
      </c>
      <c r="M3925">
        <v>6</v>
      </c>
      <c r="N3925">
        <v>6</v>
      </c>
      <c r="O3925" t="s">
        <v>99</v>
      </c>
      <c r="Q3925" t="s">
        <v>15294</v>
      </c>
    </row>
    <row r="3926" spans="1:17">
      <c r="A3926" t="s">
        <v>14</v>
      </c>
      <c r="B3926">
        <v>918</v>
      </c>
      <c r="C3926">
        <v>2017</v>
      </c>
      <c r="D3926">
        <v>700721</v>
      </c>
      <c r="E3926">
        <v>6</v>
      </c>
      <c r="F3926" s="18">
        <v>0</v>
      </c>
      <c r="G3926" s="18">
        <v>3</v>
      </c>
      <c r="H3926" s="18">
        <v>2</v>
      </c>
      <c r="I3926">
        <v>0</v>
      </c>
      <c r="J3926">
        <v>1</v>
      </c>
      <c r="K3926">
        <v>0</v>
      </c>
      <c r="L3926">
        <v>2</v>
      </c>
      <c r="M3926">
        <v>3</v>
      </c>
      <c r="N3926">
        <v>3</v>
      </c>
      <c r="O3926" t="s">
        <v>99</v>
      </c>
      <c r="Q3926" t="s">
        <v>15292</v>
      </c>
    </row>
    <row r="3927" spans="1:17">
      <c r="A3927" t="s">
        <v>14</v>
      </c>
      <c r="B3927">
        <v>918</v>
      </c>
      <c r="C3927">
        <v>2017</v>
      </c>
      <c r="D3927">
        <v>700729</v>
      </c>
      <c r="E3927">
        <v>6</v>
      </c>
      <c r="F3927" s="18">
        <v>3</v>
      </c>
      <c r="G3927" s="18">
        <v>3</v>
      </c>
      <c r="H3927" s="18">
        <v>3</v>
      </c>
      <c r="I3927">
        <v>0</v>
      </c>
      <c r="J3927">
        <v>0</v>
      </c>
      <c r="K3927">
        <v>0</v>
      </c>
      <c r="L3927">
        <v>2</v>
      </c>
      <c r="M3927">
        <v>2</v>
      </c>
      <c r="N3927">
        <v>2</v>
      </c>
      <c r="O3927" t="s">
        <v>99</v>
      </c>
      <c r="Q3927" t="s">
        <v>15290</v>
      </c>
    </row>
    <row r="3928" spans="1:17">
      <c r="A3928" t="s">
        <v>14</v>
      </c>
      <c r="B3928">
        <v>918</v>
      </c>
      <c r="C3928">
        <v>2017</v>
      </c>
      <c r="D3928">
        <v>700800</v>
      </c>
      <c r="E3928">
        <v>9</v>
      </c>
      <c r="F3928" s="18">
        <v>3</v>
      </c>
      <c r="G3928" s="18">
        <v>3</v>
      </c>
      <c r="H3928" s="18">
        <v>3</v>
      </c>
      <c r="I3928">
        <v>0</v>
      </c>
      <c r="J3928">
        <v>0</v>
      </c>
      <c r="K3928">
        <v>0</v>
      </c>
      <c r="L3928">
        <v>3</v>
      </c>
      <c r="M3928">
        <v>3</v>
      </c>
      <c r="N3928">
        <v>3</v>
      </c>
      <c r="O3928" t="s">
        <v>99</v>
      </c>
      <c r="Q3928" t="s">
        <v>15288</v>
      </c>
    </row>
    <row r="3929" spans="1:17">
      <c r="A3929" t="s">
        <v>14</v>
      </c>
      <c r="B3929">
        <v>918</v>
      </c>
      <c r="C3929">
        <v>2017</v>
      </c>
      <c r="D3929">
        <v>700910</v>
      </c>
      <c r="E3929">
        <v>16</v>
      </c>
      <c r="F3929" s="18">
        <v>4</v>
      </c>
      <c r="G3929" s="18">
        <v>4</v>
      </c>
      <c r="H3929" s="18">
        <v>4</v>
      </c>
      <c r="I3929">
        <v>0</v>
      </c>
      <c r="J3929">
        <v>0</v>
      </c>
      <c r="K3929">
        <v>0</v>
      </c>
      <c r="L3929">
        <v>4</v>
      </c>
      <c r="M3929">
        <v>4</v>
      </c>
      <c r="N3929">
        <v>4</v>
      </c>
      <c r="O3929" t="s">
        <v>99</v>
      </c>
      <c r="Q3929" t="s">
        <v>15286</v>
      </c>
    </row>
    <row r="3930" spans="1:17">
      <c r="A3930" t="s">
        <v>14</v>
      </c>
      <c r="B3930">
        <v>918</v>
      </c>
      <c r="C3930">
        <v>2017</v>
      </c>
      <c r="D3930">
        <v>700991</v>
      </c>
      <c r="E3930">
        <v>8</v>
      </c>
      <c r="F3930" s="18">
        <v>4</v>
      </c>
      <c r="G3930" s="18">
        <v>4</v>
      </c>
      <c r="H3930" s="18">
        <v>4</v>
      </c>
      <c r="I3930">
        <v>0</v>
      </c>
      <c r="J3930">
        <v>0</v>
      </c>
      <c r="K3930">
        <v>0</v>
      </c>
      <c r="L3930">
        <v>2</v>
      </c>
      <c r="M3930">
        <v>2</v>
      </c>
      <c r="N3930">
        <v>2</v>
      </c>
      <c r="O3930" t="s">
        <v>99</v>
      </c>
      <c r="Q3930" t="s">
        <v>15284</v>
      </c>
    </row>
    <row r="3931" spans="1:17">
      <c r="A3931" t="s">
        <v>14</v>
      </c>
      <c r="B3931">
        <v>918</v>
      </c>
      <c r="C3931">
        <v>2017</v>
      </c>
      <c r="D3931">
        <v>700992</v>
      </c>
      <c r="E3931">
        <v>4</v>
      </c>
      <c r="F3931" s="18">
        <v>4</v>
      </c>
      <c r="G3931" s="18">
        <v>4</v>
      </c>
      <c r="H3931" s="18">
        <v>4</v>
      </c>
      <c r="I3931">
        <v>0</v>
      </c>
      <c r="J3931">
        <v>0</v>
      </c>
      <c r="K3931">
        <v>0</v>
      </c>
      <c r="L3931">
        <v>1</v>
      </c>
      <c r="M3931">
        <v>1</v>
      </c>
      <c r="N3931">
        <v>1</v>
      </c>
      <c r="O3931" t="s">
        <v>99</v>
      </c>
      <c r="Q3931" t="s">
        <v>15282</v>
      </c>
    </row>
    <row r="3932" spans="1:17">
      <c r="A3932" t="s">
        <v>14</v>
      </c>
      <c r="B3932">
        <v>918</v>
      </c>
      <c r="C3932">
        <v>2017</v>
      </c>
      <c r="D3932">
        <v>701010</v>
      </c>
      <c r="E3932">
        <v>3</v>
      </c>
      <c r="F3932" s="18">
        <v>3</v>
      </c>
      <c r="G3932" s="18">
        <v>3</v>
      </c>
      <c r="H3932" s="18">
        <v>3</v>
      </c>
      <c r="I3932">
        <v>0</v>
      </c>
      <c r="J3932">
        <v>0</v>
      </c>
      <c r="K3932">
        <v>0</v>
      </c>
      <c r="L3932">
        <v>1</v>
      </c>
      <c r="M3932">
        <v>1</v>
      </c>
      <c r="N3932">
        <v>1</v>
      </c>
      <c r="O3932" t="s">
        <v>99</v>
      </c>
      <c r="Q3932" t="s">
        <v>15280</v>
      </c>
    </row>
    <row r="3933" spans="1:17">
      <c r="A3933" t="s">
        <v>14</v>
      </c>
      <c r="B3933">
        <v>918</v>
      </c>
      <c r="C3933">
        <v>2017</v>
      </c>
      <c r="D3933">
        <v>701020</v>
      </c>
      <c r="E3933">
        <v>5</v>
      </c>
      <c r="F3933" s="18">
        <v>5</v>
      </c>
      <c r="G3933" s="18">
        <v>5</v>
      </c>
      <c r="H3933" s="18">
        <v>5</v>
      </c>
      <c r="I3933">
        <v>0</v>
      </c>
      <c r="J3933">
        <v>0</v>
      </c>
      <c r="K3933">
        <v>0</v>
      </c>
      <c r="L3933">
        <v>1</v>
      </c>
      <c r="M3933">
        <v>1</v>
      </c>
      <c r="N3933">
        <v>1</v>
      </c>
      <c r="O3933" t="s">
        <v>99</v>
      </c>
      <c r="Q3933" t="s">
        <v>15278</v>
      </c>
    </row>
    <row r="3934" spans="1:17">
      <c r="A3934" t="s">
        <v>14</v>
      </c>
      <c r="B3934">
        <v>918</v>
      </c>
      <c r="C3934">
        <v>2017</v>
      </c>
      <c r="D3934">
        <v>701090</v>
      </c>
      <c r="E3934">
        <v>85</v>
      </c>
      <c r="F3934" s="18">
        <v>5</v>
      </c>
      <c r="G3934" s="18">
        <v>5</v>
      </c>
      <c r="H3934" s="18">
        <v>5</v>
      </c>
      <c r="I3934">
        <v>0</v>
      </c>
      <c r="J3934">
        <v>0</v>
      </c>
      <c r="K3934">
        <v>0</v>
      </c>
      <c r="L3934">
        <v>17</v>
      </c>
      <c r="M3934">
        <v>17</v>
      </c>
      <c r="N3934">
        <v>17</v>
      </c>
      <c r="O3934" t="s">
        <v>99</v>
      </c>
      <c r="Q3934" t="s">
        <v>15276</v>
      </c>
    </row>
    <row r="3935" spans="1:17">
      <c r="A3935" t="s">
        <v>14</v>
      </c>
      <c r="B3935">
        <v>918</v>
      </c>
      <c r="C3935">
        <v>2017</v>
      </c>
      <c r="D3935">
        <v>701110</v>
      </c>
      <c r="E3935">
        <v>4</v>
      </c>
      <c r="F3935" s="18">
        <v>4</v>
      </c>
      <c r="G3935" s="18">
        <v>4</v>
      </c>
      <c r="H3935" s="18">
        <v>4</v>
      </c>
      <c r="I3935">
        <v>0</v>
      </c>
      <c r="J3935">
        <v>0</v>
      </c>
      <c r="K3935">
        <v>0</v>
      </c>
      <c r="L3935">
        <v>1</v>
      </c>
      <c r="M3935">
        <v>1</v>
      </c>
      <c r="N3935">
        <v>1</v>
      </c>
      <c r="O3935" t="s">
        <v>99</v>
      </c>
      <c r="Q3935" t="s">
        <v>15266</v>
      </c>
    </row>
    <row r="3936" spans="1:17">
      <c r="A3936" t="s">
        <v>14</v>
      </c>
      <c r="B3936">
        <v>918</v>
      </c>
      <c r="C3936">
        <v>2017</v>
      </c>
      <c r="D3936">
        <v>701120</v>
      </c>
      <c r="E3936">
        <v>4</v>
      </c>
      <c r="F3936" s="18">
        <v>4</v>
      </c>
      <c r="G3936" s="18">
        <v>4</v>
      </c>
      <c r="H3936" s="18">
        <v>4</v>
      </c>
      <c r="I3936">
        <v>0</v>
      </c>
      <c r="J3936">
        <v>0</v>
      </c>
      <c r="K3936">
        <v>0</v>
      </c>
      <c r="L3936">
        <v>1</v>
      </c>
      <c r="M3936">
        <v>1</v>
      </c>
      <c r="N3936">
        <v>1</v>
      </c>
      <c r="O3936" t="s">
        <v>99</v>
      </c>
      <c r="Q3936" t="s">
        <v>15264</v>
      </c>
    </row>
    <row r="3937" spans="1:17">
      <c r="A3937" t="s">
        <v>14</v>
      </c>
      <c r="B3937">
        <v>918</v>
      </c>
      <c r="C3937">
        <v>2017</v>
      </c>
      <c r="D3937">
        <v>701190</v>
      </c>
      <c r="E3937">
        <v>4</v>
      </c>
      <c r="F3937" s="18">
        <v>4</v>
      </c>
      <c r="G3937" s="18">
        <v>4</v>
      </c>
      <c r="H3937" s="18">
        <v>4</v>
      </c>
      <c r="I3937">
        <v>0</v>
      </c>
      <c r="J3937">
        <v>0</v>
      </c>
      <c r="K3937">
        <v>0</v>
      </c>
      <c r="L3937">
        <v>1</v>
      </c>
      <c r="M3937">
        <v>1</v>
      </c>
      <c r="N3937">
        <v>1</v>
      </c>
      <c r="O3937" t="s">
        <v>99</v>
      </c>
      <c r="Q3937" t="s">
        <v>15262</v>
      </c>
    </row>
    <row r="3938" spans="1:17">
      <c r="A3938" t="s">
        <v>14</v>
      </c>
      <c r="B3938">
        <v>918</v>
      </c>
      <c r="C3938">
        <v>2017</v>
      </c>
      <c r="D3938">
        <v>701310</v>
      </c>
      <c r="E3938">
        <v>11</v>
      </c>
      <c r="F3938" s="18">
        <v>11</v>
      </c>
      <c r="G3938" s="18">
        <v>11</v>
      </c>
      <c r="H3938" s="18">
        <v>11</v>
      </c>
      <c r="I3938">
        <v>0</v>
      </c>
      <c r="J3938">
        <v>0</v>
      </c>
      <c r="K3938">
        <v>0</v>
      </c>
      <c r="L3938">
        <v>1</v>
      </c>
      <c r="M3938">
        <v>1</v>
      </c>
      <c r="N3938">
        <v>1</v>
      </c>
      <c r="O3938" t="s">
        <v>99</v>
      </c>
      <c r="Q3938" t="s">
        <v>15258</v>
      </c>
    </row>
    <row r="3939" spans="1:17">
      <c r="A3939" t="s">
        <v>14</v>
      </c>
      <c r="B3939">
        <v>918</v>
      </c>
      <c r="C3939">
        <v>2017</v>
      </c>
      <c r="D3939">
        <v>701322</v>
      </c>
      <c r="E3939">
        <v>22</v>
      </c>
      <c r="F3939" s="18">
        <v>11</v>
      </c>
      <c r="G3939" s="18">
        <v>11</v>
      </c>
      <c r="H3939" s="18">
        <v>11</v>
      </c>
      <c r="I3939">
        <v>0</v>
      </c>
      <c r="J3939">
        <v>0</v>
      </c>
      <c r="K3939">
        <v>0</v>
      </c>
      <c r="L3939">
        <v>2</v>
      </c>
      <c r="M3939">
        <v>2</v>
      </c>
      <c r="N3939">
        <v>2</v>
      </c>
      <c r="O3939" t="s">
        <v>99</v>
      </c>
      <c r="Q3939" t="s">
        <v>15254</v>
      </c>
    </row>
    <row r="3940" spans="1:17">
      <c r="A3940" t="s">
        <v>14</v>
      </c>
      <c r="B3940">
        <v>918</v>
      </c>
      <c r="C3940">
        <v>2017</v>
      </c>
      <c r="D3940">
        <v>701328</v>
      </c>
      <c r="E3940">
        <v>22</v>
      </c>
      <c r="F3940" s="18">
        <v>11</v>
      </c>
      <c r="G3940" s="18">
        <v>11</v>
      </c>
      <c r="H3940" s="18">
        <v>11</v>
      </c>
      <c r="I3940">
        <v>0</v>
      </c>
      <c r="J3940">
        <v>0</v>
      </c>
      <c r="K3940">
        <v>0</v>
      </c>
      <c r="L3940">
        <v>2</v>
      </c>
      <c r="M3940">
        <v>2</v>
      </c>
      <c r="N3940">
        <v>2</v>
      </c>
      <c r="O3940" t="s">
        <v>99</v>
      </c>
      <c r="Q3940" t="s">
        <v>15252</v>
      </c>
    </row>
    <row r="3941" spans="1:17">
      <c r="A3941" t="s">
        <v>14</v>
      </c>
      <c r="B3941">
        <v>918</v>
      </c>
      <c r="C3941">
        <v>2017</v>
      </c>
      <c r="D3941">
        <v>701333</v>
      </c>
      <c r="E3941">
        <v>44</v>
      </c>
      <c r="F3941" s="18">
        <v>11</v>
      </c>
      <c r="G3941" s="18">
        <v>11</v>
      </c>
      <c r="H3941" s="18">
        <v>11</v>
      </c>
      <c r="I3941">
        <v>0</v>
      </c>
      <c r="J3941">
        <v>0</v>
      </c>
      <c r="K3941">
        <v>0</v>
      </c>
      <c r="L3941">
        <v>4</v>
      </c>
      <c r="M3941">
        <v>4</v>
      </c>
      <c r="N3941">
        <v>4</v>
      </c>
      <c r="O3941" t="s">
        <v>99</v>
      </c>
      <c r="Q3941" t="s">
        <v>15244</v>
      </c>
    </row>
    <row r="3942" spans="1:17">
      <c r="A3942" t="s">
        <v>14</v>
      </c>
      <c r="B3942">
        <v>918</v>
      </c>
      <c r="C3942">
        <v>2017</v>
      </c>
      <c r="D3942">
        <v>701337</v>
      </c>
      <c r="E3942">
        <v>55</v>
      </c>
      <c r="F3942" s="18">
        <v>11</v>
      </c>
      <c r="G3942" s="18">
        <v>11</v>
      </c>
      <c r="H3942" s="18">
        <v>11</v>
      </c>
      <c r="I3942">
        <v>0</v>
      </c>
      <c r="J3942">
        <v>0</v>
      </c>
      <c r="K3942">
        <v>0</v>
      </c>
      <c r="L3942">
        <v>5</v>
      </c>
      <c r="M3942">
        <v>5</v>
      </c>
      <c r="N3942">
        <v>5</v>
      </c>
      <c r="O3942" t="s">
        <v>99</v>
      </c>
      <c r="Q3942" t="s">
        <v>15242</v>
      </c>
    </row>
    <row r="3943" spans="1:17">
      <c r="A3943" t="s">
        <v>14</v>
      </c>
      <c r="B3943">
        <v>918</v>
      </c>
      <c r="C3943">
        <v>2017</v>
      </c>
      <c r="D3943">
        <v>701341</v>
      </c>
      <c r="E3943">
        <v>22</v>
      </c>
      <c r="F3943" s="18">
        <v>11</v>
      </c>
      <c r="G3943" s="18">
        <v>11</v>
      </c>
      <c r="H3943" s="18">
        <v>11</v>
      </c>
      <c r="I3943">
        <v>0</v>
      </c>
      <c r="J3943">
        <v>0</v>
      </c>
      <c r="K3943">
        <v>0</v>
      </c>
      <c r="L3943">
        <v>2</v>
      </c>
      <c r="M3943">
        <v>2</v>
      </c>
      <c r="N3943">
        <v>2</v>
      </c>
      <c r="O3943" t="s">
        <v>99</v>
      </c>
      <c r="Q3943" t="s">
        <v>15238</v>
      </c>
    </row>
    <row r="3944" spans="1:17">
      <c r="A3944" t="s">
        <v>14</v>
      </c>
      <c r="B3944">
        <v>918</v>
      </c>
      <c r="C3944">
        <v>2017</v>
      </c>
      <c r="D3944">
        <v>701342</v>
      </c>
      <c r="E3944">
        <v>11</v>
      </c>
      <c r="F3944" s="18">
        <v>11</v>
      </c>
      <c r="G3944" s="18">
        <v>11</v>
      </c>
      <c r="H3944" s="18">
        <v>11</v>
      </c>
      <c r="I3944">
        <v>0</v>
      </c>
      <c r="J3944">
        <v>0</v>
      </c>
      <c r="K3944">
        <v>0</v>
      </c>
      <c r="L3944">
        <v>1</v>
      </c>
      <c r="M3944">
        <v>1</v>
      </c>
      <c r="N3944">
        <v>1</v>
      </c>
      <c r="O3944" t="s">
        <v>99</v>
      </c>
      <c r="Q3944" t="s">
        <v>15236</v>
      </c>
    </row>
    <row r="3945" spans="1:17">
      <c r="A3945" t="s">
        <v>14</v>
      </c>
      <c r="B3945">
        <v>918</v>
      </c>
      <c r="C3945">
        <v>2017</v>
      </c>
      <c r="D3945">
        <v>701349</v>
      </c>
      <c r="E3945">
        <v>33</v>
      </c>
      <c r="F3945" s="18">
        <v>11</v>
      </c>
      <c r="G3945" s="18">
        <v>11</v>
      </c>
      <c r="H3945" s="18">
        <v>11</v>
      </c>
      <c r="I3945">
        <v>0</v>
      </c>
      <c r="J3945">
        <v>0</v>
      </c>
      <c r="K3945">
        <v>0</v>
      </c>
      <c r="L3945">
        <v>3</v>
      </c>
      <c r="M3945">
        <v>3</v>
      </c>
      <c r="N3945">
        <v>3</v>
      </c>
      <c r="O3945" t="s">
        <v>99</v>
      </c>
      <c r="Q3945" t="s">
        <v>15234</v>
      </c>
    </row>
    <row r="3946" spans="1:17">
      <c r="A3946" t="s">
        <v>14</v>
      </c>
      <c r="B3946">
        <v>918</v>
      </c>
      <c r="C3946">
        <v>2017</v>
      </c>
      <c r="D3946">
        <v>701391</v>
      </c>
      <c r="E3946">
        <v>22</v>
      </c>
      <c r="F3946" s="18">
        <v>11</v>
      </c>
      <c r="G3946" s="18">
        <v>11</v>
      </c>
      <c r="H3946" s="18">
        <v>11</v>
      </c>
      <c r="I3946">
        <v>0</v>
      </c>
      <c r="J3946">
        <v>0</v>
      </c>
      <c r="K3946">
        <v>0</v>
      </c>
      <c r="L3946">
        <v>2</v>
      </c>
      <c r="M3946">
        <v>2</v>
      </c>
      <c r="N3946">
        <v>2</v>
      </c>
      <c r="O3946" t="s">
        <v>99</v>
      </c>
      <c r="Q3946" t="s">
        <v>15232</v>
      </c>
    </row>
    <row r="3947" spans="1:17">
      <c r="A3947" t="s">
        <v>14</v>
      </c>
      <c r="B3947">
        <v>918</v>
      </c>
      <c r="C3947">
        <v>2017</v>
      </c>
      <c r="D3947">
        <v>701399</v>
      </c>
      <c r="E3947">
        <v>22</v>
      </c>
      <c r="F3947" s="18">
        <v>11</v>
      </c>
      <c r="G3947" s="18">
        <v>11</v>
      </c>
      <c r="H3947" s="18">
        <v>11</v>
      </c>
      <c r="I3947">
        <v>0</v>
      </c>
      <c r="J3947">
        <v>0</v>
      </c>
      <c r="K3947">
        <v>0</v>
      </c>
      <c r="L3947">
        <v>2</v>
      </c>
      <c r="M3947">
        <v>2</v>
      </c>
      <c r="N3947">
        <v>2</v>
      </c>
      <c r="O3947" t="s">
        <v>99</v>
      </c>
      <c r="Q3947" t="s">
        <v>15230</v>
      </c>
    </row>
    <row r="3948" spans="1:17">
      <c r="A3948" t="s">
        <v>14</v>
      </c>
      <c r="B3948">
        <v>918</v>
      </c>
      <c r="C3948">
        <v>2017</v>
      </c>
      <c r="D3948">
        <v>701400</v>
      </c>
      <c r="E3948">
        <v>6</v>
      </c>
      <c r="F3948" s="18">
        <v>3</v>
      </c>
      <c r="G3948" s="18">
        <v>3</v>
      </c>
      <c r="H3948" s="18">
        <v>3</v>
      </c>
      <c r="I3948">
        <v>0</v>
      </c>
      <c r="J3948">
        <v>0</v>
      </c>
      <c r="K3948">
        <v>0</v>
      </c>
      <c r="L3948">
        <v>2</v>
      </c>
      <c r="M3948">
        <v>2</v>
      </c>
      <c r="N3948">
        <v>2</v>
      </c>
      <c r="O3948" t="s">
        <v>99</v>
      </c>
      <c r="Q3948" t="s">
        <v>15228</v>
      </c>
    </row>
    <row r="3949" spans="1:17">
      <c r="A3949" t="s">
        <v>14</v>
      </c>
      <c r="B3949">
        <v>918</v>
      </c>
      <c r="C3949">
        <v>2017</v>
      </c>
      <c r="D3949">
        <v>701510</v>
      </c>
      <c r="E3949">
        <v>3</v>
      </c>
      <c r="F3949" s="18">
        <v>3</v>
      </c>
      <c r="G3949" s="18">
        <v>3</v>
      </c>
      <c r="H3949" s="18">
        <v>3</v>
      </c>
      <c r="I3949">
        <v>0</v>
      </c>
      <c r="J3949">
        <v>0</v>
      </c>
      <c r="K3949">
        <v>0</v>
      </c>
      <c r="L3949">
        <v>1</v>
      </c>
      <c r="M3949">
        <v>1</v>
      </c>
      <c r="N3949">
        <v>1</v>
      </c>
      <c r="O3949" t="s">
        <v>99</v>
      </c>
      <c r="Q3949" t="s">
        <v>15226</v>
      </c>
    </row>
    <row r="3950" spans="1:17">
      <c r="A3950" t="s">
        <v>14</v>
      </c>
      <c r="B3950">
        <v>918</v>
      </c>
      <c r="C3950">
        <v>2017</v>
      </c>
      <c r="D3950">
        <v>701590</v>
      </c>
      <c r="E3950">
        <v>3</v>
      </c>
      <c r="F3950" s="18">
        <v>3</v>
      </c>
      <c r="G3950" s="18">
        <v>3</v>
      </c>
      <c r="H3950" s="18">
        <v>3</v>
      </c>
      <c r="I3950">
        <v>0</v>
      </c>
      <c r="J3950">
        <v>0</v>
      </c>
      <c r="K3950">
        <v>0</v>
      </c>
      <c r="L3950">
        <v>1</v>
      </c>
      <c r="M3950">
        <v>1</v>
      </c>
      <c r="N3950">
        <v>1</v>
      </c>
      <c r="O3950" t="s">
        <v>99</v>
      </c>
      <c r="Q3950" t="s">
        <v>15224</v>
      </c>
    </row>
    <row r="3951" spans="1:17">
      <c r="A3951" t="s">
        <v>14</v>
      </c>
      <c r="B3951">
        <v>918</v>
      </c>
      <c r="C3951">
        <v>2017</v>
      </c>
      <c r="D3951">
        <v>701610</v>
      </c>
      <c r="E3951">
        <v>8</v>
      </c>
      <c r="F3951" s="18">
        <v>8</v>
      </c>
      <c r="G3951" s="18">
        <v>8</v>
      </c>
      <c r="H3951" s="18">
        <v>8</v>
      </c>
      <c r="I3951">
        <v>0</v>
      </c>
      <c r="J3951">
        <v>0</v>
      </c>
      <c r="K3951">
        <v>0</v>
      </c>
      <c r="L3951">
        <v>1</v>
      </c>
      <c r="M3951">
        <v>1</v>
      </c>
      <c r="N3951">
        <v>1</v>
      </c>
      <c r="O3951" t="s">
        <v>99</v>
      </c>
      <c r="Q3951" t="s">
        <v>15222</v>
      </c>
    </row>
    <row r="3952" spans="1:17">
      <c r="A3952" t="s">
        <v>14</v>
      </c>
      <c r="B3952">
        <v>918</v>
      </c>
      <c r="C3952">
        <v>2017</v>
      </c>
      <c r="D3952">
        <v>701690</v>
      </c>
      <c r="E3952">
        <v>3</v>
      </c>
      <c r="F3952" s="18">
        <v>3</v>
      </c>
      <c r="G3952" s="18">
        <v>3</v>
      </c>
      <c r="H3952" s="18">
        <v>3</v>
      </c>
      <c r="I3952">
        <v>2</v>
      </c>
      <c r="J3952">
        <v>0</v>
      </c>
      <c r="K3952">
        <v>0</v>
      </c>
      <c r="L3952">
        <v>1</v>
      </c>
      <c r="M3952">
        <v>1</v>
      </c>
      <c r="N3952">
        <v>3</v>
      </c>
      <c r="O3952" t="s">
        <v>99</v>
      </c>
      <c r="Q3952" t="s">
        <v>15220</v>
      </c>
    </row>
    <row r="3953" spans="1:17">
      <c r="A3953" t="s">
        <v>14</v>
      </c>
      <c r="B3953">
        <v>918</v>
      </c>
      <c r="C3953">
        <v>2017</v>
      </c>
      <c r="D3953">
        <v>701710</v>
      </c>
      <c r="E3953">
        <v>3</v>
      </c>
      <c r="F3953" s="18">
        <v>3</v>
      </c>
      <c r="G3953" s="18">
        <v>3</v>
      </c>
      <c r="H3953" s="18">
        <v>3</v>
      </c>
      <c r="I3953">
        <v>0</v>
      </c>
      <c r="J3953">
        <v>0</v>
      </c>
      <c r="K3953">
        <v>0</v>
      </c>
      <c r="L3953">
        <v>1</v>
      </c>
      <c r="M3953">
        <v>1</v>
      </c>
      <c r="N3953">
        <v>1</v>
      </c>
      <c r="O3953" t="s">
        <v>99</v>
      </c>
      <c r="Q3953" t="s">
        <v>15218</v>
      </c>
    </row>
    <row r="3954" spans="1:17">
      <c r="A3954" t="s">
        <v>14</v>
      </c>
      <c r="B3954">
        <v>918</v>
      </c>
      <c r="C3954">
        <v>2017</v>
      </c>
      <c r="D3954">
        <v>701720</v>
      </c>
      <c r="E3954">
        <v>3</v>
      </c>
      <c r="F3954" s="18">
        <v>3</v>
      </c>
      <c r="G3954" s="18">
        <v>3</v>
      </c>
      <c r="H3954" s="18">
        <v>3</v>
      </c>
      <c r="I3954">
        <v>0</v>
      </c>
      <c r="J3954">
        <v>0</v>
      </c>
      <c r="K3954">
        <v>0</v>
      </c>
      <c r="L3954">
        <v>1</v>
      </c>
      <c r="M3954">
        <v>1</v>
      </c>
      <c r="N3954">
        <v>1</v>
      </c>
      <c r="O3954" t="s">
        <v>99</v>
      </c>
      <c r="Q3954" t="s">
        <v>15216</v>
      </c>
    </row>
    <row r="3955" spans="1:17">
      <c r="A3955" t="s">
        <v>14</v>
      </c>
      <c r="B3955">
        <v>918</v>
      </c>
      <c r="C3955">
        <v>2017</v>
      </c>
      <c r="D3955">
        <v>701790</v>
      </c>
      <c r="E3955">
        <v>3</v>
      </c>
      <c r="F3955" s="18">
        <v>3</v>
      </c>
      <c r="G3955" s="18">
        <v>3</v>
      </c>
      <c r="H3955" s="18">
        <v>3</v>
      </c>
      <c r="I3955">
        <v>0</v>
      </c>
      <c r="J3955">
        <v>0</v>
      </c>
      <c r="K3955">
        <v>0</v>
      </c>
      <c r="L3955">
        <v>1</v>
      </c>
      <c r="M3955">
        <v>1</v>
      </c>
      <c r="N3955">
        <v>1</v>
      </c>
      <c r="O3955" t="s">
        <v>99</v>
      </c>
      <c r="Q3955" t="s">
        <v>15214</v>
      </c>
    </row>
    <row r="3956" spans="1:17">
      <c r="A3956" t="s">
        <v>14</v>
      </c>
      <c r="B3956">
        <v>918</v>
      </c>
      <c r="C3956">
        <v>2017</v>
      </c>
      <c r="D3956">
        <v>701810</v>
      </c>
      <c r="E3956">
        <v>20</v>
      </c>
      <c r="F3956" s="18">
        <v>0</v>
      </c>
      <c r="G3956" s="18">
        <v>7</v>
      </c>
      <c r="H3956" s="18">
        <v>2.86</v>
      </c>
      <c r="I3956">
        <v>0</v>
      </c>
      <c r="J3956">
        <v>3</v>
      </c>
      <c r="K3956">
        <v>0</v>
      </c>
      <c r="L3956">
        <v>4</v>
      </c>
      <c r="M3956">
        <v>7</v>
      </c>
      <c r="N3956">
        <v>7</v>
      </c>
      <c r="O3956" t="s">
        <v>99</v>
      </c>
      <c r="Q3956" t="s">
        <v>15212</v>
      </c>
    </row>
    <row r="3957" spans="1:17">
      <c r="A3957" t="s">
        <v>14</v>
      </c>
      <c r="B3957">
        <v>918</v>
      </c>
      <c r="C3957">
        <v>2017</v>
      </c>
      <c r="D3957">
        <v>701820</v>
      </c>
      <c r="E3957">
        <v>3</v>
      </c>
      <c r="F3957" s="18">
        <v>3</v>
      </c>
      <c r="G3957" s="18">
        <v>3</v>
      </c>
      <c r="H3957" s="18">
        <v>3</v>
      </c>
      <c r="I3957">
        <v>0</v>
      </c>
      <c r="J3957">
        <v>0</v>
      </c>
      <c r="K3957">
        <v>0</v>
      </c>
      <c r="L3957">
        <v>1</v>
      </c>
      <c r="M3957">
        <v>1</v>
      </c>
      <c r="N3957">
        <v>1</v>
      </c>
      <c r="O3957" t="s">
        <v>99</v>
      </c>
      <c r="Q3957" t="s">
        <v>15210</v>
      </c>
    </row>
    <row r="3958" spans="1:17">
      <c r="A3958" t="s">
        <v>14</v>
      </c>
      <c r="B3958">
        <v>918</v>
      </c>
      <c r="C3958">
        <v>2017</v>
      </c>
      <c r="D3958">
        <v>701890</v>
      </c>
      <c r="E3958">
        <v>9</v>
      </c>
      <c r="F3958" s="18">
        <v>3</v>
      </c>
      <c r="G3958" s="18">
        <v>6</v>
      </c>
      <c r="H3958" s="18">
        <v>4.5</v>
      </c>
      <c r="I3958">
        <v>0</v>
      </c>
      <c r="J3958">
        <v>0</v>
      </c>
      <c r="K3958">
        <v>0</v>
      </c>
      <c r="L3958">
        <v>2</v>
      </c>
      <c r="M3958">
        <v>2</v>
      </c>
      <c r="N3958">
        <v>2</v>
      </c>
      <c r="O3958" t="s">
        <v>99</v>
      </c>
      <c r="Q3958" t="s">
        <v>15208</v>
      </c>
    </row>
    <row r="3959" spans="1:17">
      <c r="A3959" t="s">
        <v>14</v>
      </c>
      <c r="B3959">
        <v>918</v>
      </c>
      <c r="C3959">
        <v>2017</v>
      </c>
      <c r="D3959">
        <v>701911</v>
      </c>
      <c r="E3959">
        <v>7</v>
      </c>
      <c r="F3959" s="18">
        <v>7</v>
      </c>
      <c r="G3959" s="18">
        <v>7</v>
      </c>
      <c r="H3959" s="18">
        <v>7</v>
      </c>
      <c r="I3959">
        <v>0</v>
      </c>
      <c r="J3959">
        <v>0</v>
      </c>
      <c r="K3959">
        <v>0</v>
      </c>
      <c r="L3959">
        <v>1</v>
      </c>
      <c r="M3959">
        <v>1</v>
      </c>
      <c r="N3959">
        <v>1</v>
      </c>
      <c r="O3959" t="s">
        <v>99</v>
      </c>
      <c r="Q3959" t="s">
        <v>15206</v>
      </c>
    </row>
    <row r="3960" spans="1:17">
      <c r="A3960" t="s">
        <v>14</v>
      </c>
      <c r="B3960">
        <v>918</v>
      </c>
      <c r="C3960">
        <v>2017</v>
      </c>
      <c r="D3960">
        <v>701912</v>
      </c>
      <c r="E3960">
        <v>70</v>
      </c>
      <c r="F3960" s="18">
        <v>7</v>
      </c>
      <c r="G3960" s="18">
        <v>7</v>
      </c>
      <c r="H3960" s="18">
        <v>7</v>
      </c>
      <c r="I3960">
        <v>0</v>
      </c>
      <c r="J3960">
        <v>0</v>
      </c>
      <c r="K3960">
        <v>0</v>
      </c>
      <c r="L3960">
        <v>10</v>
      </c>
      <c r="M3960">
        <v>10</v>
      </c>
      <c r="N3960">
        <v>10</v>
      </c>
      <c r="O3960" t="s">
        <v>99</v>
      </c>
      <c r="Q3960" t="s">
        <v>15204</v>
      </c>
    </row>
    <row r="3961" spans="1:17">
      <c r="A3961" t="s">
        <v>14</v>
      </c>
      <c r="B3961">
        <v>918</v>
      </c>
      <c r="C3961">
        <v>2017</v>
      </c>
      <c r="D3961">
        <v>701919</v>
      </c>
      <c r="E3961">
        <v>84</v>
      </c>
      <c r="F3961" s="18">
        <v>7</v>
      </c>
      <c r="G3961" s="18">
        <v>7</v>
      </c>
      <c r="H3961" s="18">
        <v>7</v>
      </c>
      <c r="I3961">
        <v>0</v>
      </c>
      <c r="J3961">
        <v>0</v>
      </c>
      <c r="K3961">
        <v>0</v>
      </c>
      <c r="L3961">
        <v>12</v>
      </c>
      <c r="M3961">
        <v>12</v>
      </c>
      <c r="N3961">
        <v>12</v>
      </c>
      <c r="O3961" t="s">
        <v>99</v>
      </c>
      <c r="Q3961" t="s">
        <v>15202</v>
      </c>
    </row>
    <row r="3962" spans="1:17">
      <c r="A3962" t="s">
        <v>14</v>
      </c>
      <c r="B3962">
        <v>918</v>
      </c>
      <c r="C3962">
        <v>2017</v>
      </c>
      <c r="D3962">
        <v>701931</v>
      </c>
      <c r="E3962">
        <v>14</v>
      </c>
      <c r="F3962" s="18">
        <v>7</v>
      </c>
      <c r="G3962" s="18">
        <v>7</v>
      </c>
      <c r="H3962" s="18">
        <v>7</v>
      </c>
      <c r="I3962">
        <v>0</v>
      </c>
      <c r="J3962">
        <v>0</v>
      </c>
      <c r="K3962">
        <v>0</v>
      </c>
      <c r="L3962">
        <v>2</v>
      </c>
      <c r="M3962">
        <v>2</v>
      </c>
      <c r="N3962">
        <v>2</v>
      </c>
      <c r="O3962" t="s">
        <v>99</v>
      </c>
      <c r="Q3962" t="s">
        <v>15200</v>
      </c>
    </row>
    <row r="3963" spans="1:17">
      <c r="A3963" t="s">
        <v>14</v>
      </c>
      <c r="B3963">
        <v>918</v>
      </c>
      <c r="C3963">
        <v>2017</v>
      </c>
      <c r="D3963">
        <v>701932</v>
      </c>
      <c r="E3963">
        <v>10</v>
      </c>
      <c r="F3963" s="18">
        <v>5</v>
      </c>
      <c r="G3963" s="18">
        <v>5</v>
      </c>
      <c r="H3963" s="18">
        <v>5</v>
      </c>
      <c r="I3963">
        <v>0</v>
      </c>
      <c r="J3963">
        <v>0</v>
      </c>
      <c r="K3963">
        <v>0</v>
      </c>
      <c r="L3963">
        <v>2</v>
      </c>
      <c r="M3963">
        <v>2</v>
      </c>
      <c r="N3963">
        <v>2</v>
      </c>
      <c r="O3963" t="s">
        <v>99</v>
      </c>
      <c r="Q3963" t="s">
        <v>15198</v>
      </c>
    </row>
    <row r="3964" spans="1:17">
      <c r="A3964" t="s">
        <v>14</v>
      </c>
      <c r="B3964">
        <v>918</v>
      </c>
      <c r="C3964">
        <v>2017</v>
      </c>
      <c r="D3964">
        <v>701939</v>
      </c>
      <c r="E3964">
        <v>15</v>
      </c>
      <c r="F3964" s="18">
        <v>5</v>
      </c>
      <c r="G3964" s="18">
        <v>5</v>
      </c>
      <c r="H3964" s="18">
        <v>5</v>
      </c>
      <c r="I3964">
        <v>0</v>
      </c>
      <c r="J3964">
        <v>0</v>
      </c>
      <c r="K3964">
        <v>0</v>
      </c>
      <c r="L3964">
        <v>3</v>
      </c>
      <c r="M3964">
        <v>3</v>
      </c>
      <c r="N3964">
        <v>3</v>
      </c>
      <c r="O3964" t="s">
        <v>99</v>
      </c>
      <c r="Q3964" t="s">
        <v>15196</v>
      </c>
    </row>
    <row r="3965" spans="1:17">
      <c r="A3965" t="s">
        <v>14</v>
      </c>
      <c r="B3965">
        <v>918</v>
      </c>
      <c r="C3965">
        <v>2017</v>
      </c>
      <c r="D3965">
        <v>701990</v>
      </c>
      <c r="E3965">
        <v>35</v>
      </c>
      <c r="F3965" s="18">
        <v>7</v>
      </c>
      <c r="G3965" s="18">
        <v>7</v>
      </c>
      <c r="H3965" s="18">
        <v>7</v>
      </c>
      <c r="I3965">
        <v>0</v>
      </c>
      <c r="J3965">
        <v>0</v>
      </c>
      <c r="K3965">
        <v>0</v>
      </c>
      <c r="L3965">
        <v>5</v>
      </c>
      <c r="M3965">
        <v>5</v>
      </c>
      <c r="N3965">
        <v>5</v>
      </c>
      <c r="O3965" t="s">
        <v>99</v>
      </c>
      <c r="Q3965" t="s">
        <v>15186</v>
      </c>
    </row>
    <row r="3966" spans="1:17">
      <c r="A3966" t="s">
        <v>14</v>
      </c>
      <c r="B3966">
        <v>918</v>
      </c>
      <c r="C3966">
        <v>2017</v>
      </c>
      <c r="D3966">
        <v>702000</v>
      </c>
      <c r="E3966">
        <v>21</v>
      </c>
      <c r="F3966" s="18">
        <v>0</v>
      </c>
      <c r="G3966" s="18">
        <v>6</v>
      </c>
      <c r="H3966" s="18">
        <v>3</v>
      </c>
      <c r="I3966">
        <v>0</v>
      </c>
      <c r="J3966">
        <v>1</v>
      </c>
      <c r="K3966">
        <v>0</v>
      </c>
      <c r="L3966">
        <v>6</v>
      </c>
      <c r="M3966">
        <v>7</v>
      </c>
      <c r="N3966">
        <v>7</v>
      </c>
      <c r="O3966" t="s">
        <v>99</v>
      </c>
      <c r="Q3966" t="s">
        <v>15184</v>
      </c>
    </row>
    <row r="3967" spans="1:17">
      <c r="A3967" t="s">
        <v>14</v>
      </c>
      <c r="B3967">
        <v>918</v>
      </c>
      <c r="C3967">
        <v>2017</v>
      </c>
      <c r="D3967">
        <v>710610</v>
      </c>
      <c r="E3967">
        <v>0</v>
      </c>
      <c r="F3967" s="18">
        <v>0</v>
      </c>
      <c r="G3967" s="18">
        <v>0</v>
      </c>
      <c r="H3967" s="18">
        <v>0</v>
      </c>
      <c r="I3967">
        <v>0</v>
      </c>
      <c r="J3967">
        <v>1</v>
      </c>
      <c r="K3967">
        <v>0</v>
      </c>
      <c r="L3967">
        <v>0</v>
      </c>
      <c r="M3967">
        <v>1</v>
      </c>
      <c r="N3967">
        <v>1</v>
      </c>
      <c r="O3967" t="s">
        <v>99</v>
      </c>
      <c r="Q3967" t="s">
        <v>15150</v>
      </c>
    </row>
    <row r="3968" spans="1:17">
      <c r="A3968" t="s">
        <v>14</v>
      </c>
      <c r="B3968">
        <v>918</v>
      </c>
      <c r="C3968">
        <v>2017</v>
      </c>
      <c r="D3968">
        <v>710691</v>
      </c>
      <c r="E3968">
        <v>0</v>
      </c>
      <c r="F3968" s="18">
        <v>0</v>
      </c>
      <c r="G3968" s="18">
        <v>0</v>
      </c>
      <c r="H3968" s="18">
        <v>0</v>
      </c>
      <c r="I3968">
        <v>0</v>
      </c>
      <c r="J3968">
        <v>1</v>
      </c>
      <c r="K3968">
        <v>0</v>
      </c>
      <c r="L3968">
        <v>0</v>
      </c>
      <c r="M3968">
        <v>1</v>
      </c>
      <c r="N3968">
        <v>1</v>
      </c>
      <c r="O3968" t="s">
        <v>99</v>
      </c>
      <c r="Q3968" t="s">
        <v>15148</v>
      </c>
    </row>
    <row r="3969" spans="1:17">
      <c r="A3969" t="s">
        <v>14</v>
      </c>
      <c r="B3969">
        <v>918</v>
      </c>
      <c r="C3969">
        <v>2017</v>
      </c>
      <c r="D3969">
        <v>710692</v>
      </c>
      <c r="E3969">
        <v>0</v>
      </c>
      <c r="F3969" s="18">
        <v>0</v>
      </c>
      <c r="G3969" s="18">
        <v>0</v>
      </c>
      <c r="H3969" s="18">
        <v>0</v>
      </c>
      <c r="I3969">
        <v>0</v>
      </c>
      <c r="J3969">
        <v>1</v>
      </c>
      <c r="K3969">
        <v>0</v>
      </c>
      <c r="L3969">
        <v>0</v>
      </c>
      <c r="M3969">
        <v>1</v>
      </c>
      <c r="N3969">
        <v>1</v>
      </c>
      <c r="O3969" t="s">
        <v>99</v>
      </c>
      <c r="Q3969" t="s">
        <v>15146</v>
      </c>
    </row>
    <row r="3970" spans="1:17">
      <c r="A3970" t="s">
        <v>14</v>
      </c>
      <c r="B3970">
        <v>918</v>
      </c>
      <c r="C3970">
        <v>2017</v>
      </c>
      <c r="D3970">
        <v>710700</v>
      </c>
      <c r="E3970">
        <v>0</v>
      </c>
      <c r="F3970" s="18">
        <v>0</v>
      </c>
      <c r="G3970" s="18">
        <v>0</v>
      </c>
      <c r="H3970" s="18">
        <v>0</v>
      </c>
      <c r="I3970">
        <v>0</v>
      </c>
      <c r="J3970">
        <v>1</v>
      </c>
      <c r="K3970">
        <v>0</v>
      </c>
      <c r="L3970">
        <v>0</v>
      </c>
      <c r="M3970">
        <v>1</v>
      </c>
      <c r="N3970">
        <v>1</v>
      </c>
      <c r="O3970" t="s">
        <v>99</v>
      </c>
      <c r="Q3970" t="s">
        <v>15144</v>
      </c>
    </row>
    <row r="3971" spans="1:17">
      <c r="A3971" t="s">
        <v>14</v>
      </c>
      <c r="B3971">
        <v>918</v>
      </c>
      <c r="C3971">
        <v>2017</v>
      </c>
      <c r="D3971">
        <v>710811</v>
      </c>
      <c r="E3971">
        <v>0</v>
      </c>
      <c r="F3971" s="18">
        <v>0</v>
      </c>
      <c r="G3971" s="18">
        <v>0</v>
      </c>
      <c r="H3971" s="18">
        <v>0</v>
      </c>
      <c r="I3971">
        <v>0</v>
      </c>
      <c r="J3971">
        <v>1</v>
      </c>
      <c r="K3971">
        <v>0</v>
      </c>
      <c r="L3971">
        <v>0</v>
      </c>
      <c r="M3971">
        <v>1</v>
      </c>
      <c r="N3971">
        <v>1</v>
      </c>
      <c r="O3971" t="s">
        <v>99</v>
      </c>
      <c r="Q3971" t="s">
        <v>15142</v>
      </c>
    </row>
    <row r="3972" spans="1:17">
      <c r="A3972" t="s">
        <v>14</v>
      </c>
      <c r="B3972">
        <v>918</v>
      </c>
      <c r="C3972">
        <v>2017</v>
      </c>
      <c r="D3972">
        <v>710812</v>
      </c>
      <c r="E3972">
        <v>0</v>
      </c>
      <c r="F3972" s="18">
        <v>0</v>
      </c>
      <c r="G3972" s="18">
        <v>0</v>
      </c>
      <c r="H3972" s="18">
        <v>0</v>
      </c>
      <c r="I3972">
        <v>0</v>
      </c>
      <c r="J3972">
        <v>1</v>
      </c>
      <c r="K3972">
        <v>0</v>
      </c>
      <c r="L3972">
        <v>0</v>
      </c>
      <c r="M3972">
        <v>1</v>
      </c>
      <c r="N3972">
        <v>1</v>
      </c>
      <c r="O3972" t="s">
        <v>99</v>
      </c>
      <c r="Q3972" t="s">
        <v>15140</v>
      </c>
    </row>
    <row r="3973" spans="1:17">
      <c r="A3973" t="s">
        <v>14</v>
      </c>
      <c r="B3973">
        <v>918</v>
      </c>
      <c r="C3973">
        <v>2017</v>
      </c>
      <c r="D3973">
        <v>710820</v>
      </c>
      <c r="E3973">
        <v>0</v>
      </c>
      <c r="F3973" s="18">
        <v>0</v>
      </c>
      <c r="G3973" s="18">
        <v>0</v>
      </c>
      <c r="H3973" s="18">
        <v>0</v>
      </c>
      <c r="I3973">
        <v>0</v>
      </c>
      <c r="J3973">
        <v>1</v>
      </c>
      <c r="K3973">
        <v>0</v>
      </c>
      <c r="L3973">
        <v>0</v>
      </c>
      <c r="M3973">
        <v>1</v>
      </c>
      <c r="N3973">
        <v>1</v>
      </c>
      <c r="O3973" t="s">
        <v>99</v>
      </c>
      <c r="Q3973" t="s">
        <v>15136</v>
      </c>
    </row>
    <row r="3974" spans="1:17">
      <c r="A3974" t="s">
        <v>14</v>
      </c>
      <c r="B3974">
        <v>918</v>
      </c>
      <c r="C3974">
        <v>2017</v>
      </c>
      <c r="D3974">
        <v>710900</v>
      </c>
      <c r="E3974">
        <v>0</v>
      </c>
      <c r="F3974" s="18">
        <v>0</v>
      </c>
      <c r="G3974" s="18">
        <v>0</v>
      </c>
      <c r="H3974" s="18">
        <v>0</v>
      </c>
      <c r="I3974">
        <v>0</v>
      </c>
      <c r="J3974">
        <v>1</v>
      </c>
      <c r="K3974">
        <v>0</v>
      </c>
      <c r="L3974">
        <v>0</v>
      </c>
      <c r="M3974">
        <v>1</v>
      </c>
      <c r="N3974">
        <v>1</v>
      </c>
      <c r="O3974" t="s">
        <v>99</v>
      </c>
      <c r="Q3974" t="s">
        <v>15134</v>
      </c>
    </row>
    <row r="3975" spans="1:17">
      <c r="A3975" t="s">
        <v>14</v>
      </c>
      <c r="B3975">
        <v>918</v>
      </c>
      <c r="C3975">
        <v>2017</v>
      </c>
      <c r="D3975">
        <v>711011</v>
      </c>
      <c r="E3975">
        <v>0</v>
      </c>
      <c r="F3975" s="18">
        <v>0</v>
      </c>
      <c r="G3975" s="18">
        <v>0</v>
      </c>
      <c r="H3975" s="18">
        <v>0</v>
      </c>
      <c r="I3975">
        <v>0</v>
      </c>
      <c r="J3975">
        <v>1</v>
      </c>
      <c r="K3975">
        <v>0</v>
      </c>
      <c r="L3975">
        <v>0</v>
      </c>
      <c r="M3975">
        <v>1</v>
      </c>
      <c r="N3975">
        <v>1</v>
      </c>
      <c r="O3975" t="s">
        <v>99</v>
      </c>
      <c r="Q3975" t="s">
        <v>15132</v>
      </c>
    </row>
    <row r="3976" spans="1:17">
      <c r="A3976" t="s">
        <v>14</v>
      </c>
      <c r="B3976">
        <v>918</v>
      </c>
      <c r="C3976">
        <v>2017</v>
      </c>
      <c r="D3976">
        <v>711019</v>
      </c>
      <c r="E3976">
        <v>0</v>
      </c>
      <c r="F3976" s="18">
        <v>0</v>
      </c>
      <c r="G3976" s="18">
        <v>0</v>
      </c>
      <c r="H3976" s="18">
        <v>0</v>
      </c>
      <c r="I3976">
        <v>0</v>
      </c>
      <c r="J3976">
        <v>2</v>
      </c>
      <c r="K3976">
        <v>0</v>
      </c>
      <c r="L3976">
        <v>0</v>
      </c>
      <c r="M3976">
        <v>2</v>
      </c>
      <c r="N3976">
        <v>2</v>
      </c>
      <c r="O3976" t="s">
        <v>99</v>
      </c>
      <c r="Q3976" t="s">
        <v>15130</v>
      </c>
    </row>
    <row r="3977" spans="1:17">
      <c r="A3977" t="s">
        <v>14</v>
      </c>
      <c r="B3977">
        <v>918</v>
      </c>
      <c r="C3977">
        <v>2017</v>
      </c>
      <c r="D3977">
        <v>711021</v>
      </c>
      <c r="E3977">
        <v>0</v>
      </c>
      <c r="F3977" s="18">
        <v>0</v>
      </c>
      <c r="G3977" s="18">
        <v>0</v>
      </c>
      <c r="H3977" s="18">
        <v>0</v>
      </c>
      <c r="I3977">
        <v>0</v>
      </c>
      <c r="J3977">
        <v>1</v>
      </c>
      <c r="K3977">
        <v>0</v>
      </c>
      <c r="L3977">
        <v>0</v>
      </c>
      <c r="M3977">
        <v>1</v>
      </c>
      <c r="N3977">
        <v>1</v>
      </c>
      <c r="O3977" t="s">
        <v>99</v>
      </c>
      <c r="Q3977" t="s">
        <v>15128</v>
      </c>
    </row>
    <row r="3978" spans="1:17">
      <c r="A3978" t="s">
        <v>14</v>
      </c>
      <c r="B3978">
        <v>918</v>
      </c>
      <c r="C3978">
        <v>2017</v>
      </c>
      <c r="D3978">
        <v>711029</v>
      </c>
      <c r="E3978">
        <v>0</v>
      </c>
      <c r="F3978" s="18">
        <v>0</v>
      </c>
      <c r="G3978" s="18">
        <v>0</v>
      </c>
      <c r="H3978" s="18">
        <v>0</v>
      </c>
      <c r="I3978">
        <v>0</v>
      </c>
      <c r="J3978">
        <v>1</v>
      </c>
      <c r="K3978">
        <v>0</v>
      </c>
      <c r="L3978">
        <v>0</v>
      </c>
      <c r="M3978">
        <v>1</v>
      </c>
      <c r="N3978">
        <v>1</v>
      </c>
      <c r="O3978" t="s">
        <v>99</v>
      </c>
      <c r="Q3978" t="s">
        <v>15126</v>
      </c>
    </row>
    <row r="3979" spans="1:17">
      <c r="A3979" t="s">
        <v>14</v>
      </c>
      <c r="B3979">
        <v>918</v>
      </c>
      <c r="C3979">
        <v>2017</v>
      </c>
      <c r="D3979">
        <v>711031</v>
      </c>
      <c r="E3979">
        <v>0</v>
      </c>
      <c r="F3979" s="18">
        <v>0</v>
      </c>
      <c r="G3979" s="18">
        <v>0</v>
      </c>
      <c r="H3979" s="18">
        <v>0</v>
      </c>
      <c r="I3979">
        <v>0</v>
      </c>
      <c r="J3979">
        <v>1</v>
      </c>
      <c r="K3979">
        <v>0</v>
      </c>
      <c r="L3979">
        <v>0</v>
      </c>
      <c r="M3979">
        <v>1</v>
      </c>
      <c r="N3979">
        <v>1</v>
      </c>
      <c r="O3979" t="s">
        <v>99</v>
      </c>
      <c r="Q3979" t="s">
        <v>15124</v>
      </c>
    </row>
    <row r="3980" spans="1:17">
      <c r="A3980" t="s">
        <v>14</v>
      </c>
      <c r="B3980">
        <v>918</v>
      </c>
      <c r="C3980">
        <v>2017</v>
      </c>
      <c r="D3980">
        <v>711039</v>
      </c>
      <c r="E3980">
        <v>0</v>
      </c>
      <c r="F3980" s="18">
        <v>0</v>
      </c>
      <c r="G3980" s="18">
        <v>0</v>
      </c>
      <c r="H3980" s="18">
        <v>0</v>
      </c>
      <c r="I3980">
        <v>0</v>
      </c>
      <c r="J3980">
        <v>1</v>
      </c>
      <c r="K3980">
        <v>0</v>
      </c>
      <c r="L3980">
        <v>0</v>
      </c>
      <c r="M3980">
        <v>1</v>
      </c>
      <c r="N3980">
        <v>1</v>
      </c>
      <c r="O3980" t="s">
        <v>99</v>
      </c>
      <c r="Q3980" t="s">
        <v>15122</v>
      </c>
    </row>
    <row r="3981" spans="1:17">
      <c r="A3981" t="s">
        <v>14</v>
      </c>
      <c r="B3981">
        <v>918</v>
      </c>
      <c r="C3981">
        <v>2017</v>
      </c>
      <c r="D3981">
        <v>711041</v>
      </c>
      <c r="E3981">
        <v>0</v>
      </c>
      <c r="F3981" s="18">
        <v>0</v>
      </c>
      <c r="G3981" s="18">
        <v>0</v>
      </c>
      <c r="H3981" s="18">
        <v>0</v>
      </c>
      <c r="I3981">
        <v>0</v>
      </c>
      <c r="J3981">
        <v>1</v>
      </c>
      <c r="K3981">
        <v>0</v>
      </c>
      <c r="L3981">
        <v>0</v>
      </c>
      <c r="M3981">
        <v>1</v>
      </c>
      <c r="N3981">
        <v>1</v>
      </c>
      <c r="O3981" t="s">
        <v>99</v>
      </c>
      <c r="Q3981" t="s">
        <v>15120</v>
      </c>
    </row>
    <row r="3982" spans="1:17">
      <c r="A3982" t="s">
        <v>14</v>
      </c>
      <c r="B3982">
        <v>918</v>
      </c>
      <c r="C3982">
        <v>2017</v>
      </c>
      <c r="D3982">
        <v>711049</v>
      </c>
      <c r="E3982">
        <v>0</v>
      </c>
      <c r="F3982" s="18">
        <v>0</v>
      </c>
      <c r="G3982" s="18">
        <v>0</v>
      </c>
      <c r="H3982" s="18">
        <v>0</v>
      </c>
      <c r="I3982">
        <v>0</v>
      </c>
      <c r="J3982">
        <v>1</v>
      </c>
      <c r="K3982">
        <v>0</v>
      </c>
      <c r="L3982">
        <v>0</v>
      </c>
      <c r="M3982">
        <v>1</v>
      </c>
      <c r="N3982">
        <v>1</v>
      </c>
      <c r="O3982" t="s">
        <v>99</v>
      </c>
      <c r="Q3982" t="s">
        <v>15118</v>
      </c>
    </row>
    <row r="3983" spans="1:17">
      <c r="A3983" t="s">
        <v>14</v>
      </c>
      <c r="B3983">
        <v>918</v>
      </c>
      <c r="C3983">
        <v>2017</v>
      </c>
      <c r="D3983">
        <v>711100</v>
      </c>
      <c r="E3983">
        <v>0</v>
      </c>
      <c r="F3983" s="18">
        <v>0</v>
      </c>
      <c r="G3983" s="18">
        <v>0</v>
      </c>
      <c r="H3983" s="18">
        <v>0</v>
      </c>
      <c r="I3983">
        <v>0</v>
      </c>
      <c r="J3983">
        <v>1</v>
      </c>
      <c r="K3983">
        <v>0</v>
      </c>
      <c r="L3983">
        <v>0</v>
      </c>
      <c r="M3983">
        <v>1</v>
      </c>
      <c r="N3983">
        <v>1</v>
      </c>
      <c r="O3983" t="s">
        <v>99</v>
      </c>
      <c r="Q3983" t="s">
        <v>15116</v>
      </c>
    </row>
    <row r="3984" spans="1:17">
      <c r="A3984" t="s">
        <v>14</v>
      </c>
      <c r="B3984">
        <v>918</v>
      </c>
      <c r="C3984">
        <v>2017</v>
      </c>
      <c r="D3984">
        <v>711510</v>
      </c>
      <c r="E3984">
        <v>0</v>
      </c>
      <c r="F3984" s="18">
        <v>0</v>
      </c>
      <c r="G3984" s="18">
        <v>0</v>
      </c>
      <c r="H3984" s="18">
        <v>0</v>
      </c>
      <c r="I3984">
        <v>0</v>
      </c>
      <c r="J3984">
        <v>1</v>
      </c>
      <c r="K3984">
        <v>0</v>
      </c>
      <c r="L3984">
        <v>0</v>
      </c>
      <c r="M3984">
        <v>1</v>
      </c>
      <c r="N3984">
        <v>1</v>
      </c>
      <c r="O3984" t="s">
        <v>99</v>
      </c>
      <c r="Q3984" t="s">
        <v>15088</v>
      </c>
    </row>
    <row r="3985" spans="1:17">
      <c r="A3985" t="s">
        <v>14</v>
      </c>
      <c r="B3985">
        <v>918</v>
      </c>
      <c r="C3985">
        <v>2017</v>
      </c>
      <c r="D3985">
        <v>720110</v>
      </c>
      <c r="E3985">
        <v>8.5</v>
      </c>
      <c r="F3985" s="18">
        <v>0</v>
      </c>
      <c r="G3985" s="18">
        <v>1.7</v>
      </c>
      <c r="H3985" s="18">
        <v>1.42</v>
      </c>
      <c r="I3985">
        <v>0</v>
      </c>
      <c r="J3985">
        <v>1</v>
      </c>
      <c r="K3985">
        <v>0</v>
      </c>
      <c r="L3985">
        <v>5</v>
      </c>
      <c r="M3985">
        <v>6</v>
      </c>
      <c r="N3985">
        <v>6</v>
      </c>
      <c r="O3985" t="s">
        <v>99</v>
      </c>
      <c r="Q3985" t="s">
        <v>15070</v>
      </c>
    </row>
    <row r="3986" spans="1:17">
      <c r="A3986" t="s">
        <v>14</v>
      </c>
      <c r="B3986">
        <v>918</v>
      </c>
      <c r="C3986">
        <v>2017</v>
      </c>
      <c r="D3986">
        <v>720120</v>
      </c>
      <c r="E3986">
        <v>2.2000000000000002</v>
      </c>
      <c r="F3986" s="18">
        <v>2.2000000000000002</v>
      </c>
      <c r="G3986" s="18">
        <v>2.2000000000000002</v>
      </c>
      <c r="H3986" s="18">
        <v>2.2000000000000002</v>
      </c>
      <c r="I3986">
        <v>0</v>
      </c>
      <c r="J3986">
        <v>0</v>
      </c>
      <c r="K3986">
        <v>0</v>
      </c>
      <c r="L3986">
        <v>1</v>
      </c>
      <c r="M3986">
        <v>1</v>
      </c>
      <c r="N3986">
        <v>1</v>
      </c>
      <c r="O3986" t="s">
        <v>99</v>
      </c>
      <c r="Q3986" t="s">
        <v>15068</v>
      </c>
    </row>
    <row r="3987" spans="1:17">
      <c r="A3987" t="s">
        <v>14</v>
      </c>
      <c r="B3987">
        <v>918</v>
      </c>
      <c r="C3987">
        <v>2017</v>
      </c>
      <c r="D3987">
        <v>720150</v>
      </c>
      <c r="E3987">
        <v>1.7</v>
      </c>
      <c r="F3987" s="18">
        <v>0</v>
      </c>
      <c r="G3987" s="18">
        <v>1.7</v>
      </c>
      <c r="H3987" s="18">
        <v>0.85</v>
      </c>
      <c r="I3987">
        <v>0</v>
      </c>
      <c r="J3987">
        <v>1</v>
      </c>
      <c r="K3987">
        <v>0</v>
      </c>
      <c r="L3987">
        <v>1</v>
      </c>
      <c r="M3987">
        <v>2</v>
      </c>
      <c r="N3987">
        <v>2</v>
      </c>
      <c r="O3987" t="s">
        <v>99</v>
      </c>
      <c r="Q3987" t="s">
        <v>15066</v>
      </c>
    </row>
    <row r="3988" spans="1:17">
      <c r="A3988" t="s">
        <v>14</v>
      </c>
      <c r="B3988">
        <v>918</v>
      </c>
      <c r="C3988">
        <v>2017</v>
      </c>
      <c r="D3988">
        <v>720211</v>
      </c>
      <c r="E3988">
        <v>5.4</v>
      </c>
      <c r="F3988" s="18">
        <v>2.7</v>
      </c>
      <c r="G3988" s="18">
        <v>2.7</v>
      </c>
      <c r="H3988" s="18">
        <v>2.7</v>
      </c>
      <c r="I3988">
        <v>0</v>
      </c>
      <c r="J3988">
        <v>0</v>
      </c>
      <c r="K3988">
        <v>0</v>
      </c>
      <c r="L3988">
        <v>2</v>
      </c>
      <c r="M3988">
        <v>2</v>
      </c>
      <c r="N3988">
        <v>2</v>
      </c>
      <c r="O3988" t="s">
        <v>99</v>
      </c>
      <c r="Q3988" t="s">
        <v>15064</v>
      </c>
    </row>
    <row r="3989" spans="1:17">
      <c r="A3989" t="s">
        <v>14</v>
      </c>
      <c r="B3989">
        <v>918</v>
      </c>
      <c r="C3989">
        <v>2017</v>
      </c>
      <c r="D3989">
        <v>720219</v>
      </c>
      <c r="E3989">
        <v>2.7</v>
      </c>
      <c r="F3989" s="18">
        <v>2.7</v>
      </c>
      <c r="G3989" s="18">
        <v>2.7</v>
      </c>
      <c r="H3989" s="18">
        <v>2.7</v>
      </c>
      <c r="I3989">
        <v>0</v>
      </c>
      <c r="J3989">
        <v>0</v>
      </c>
      <c r="K3989">
        <v>0</v>
      </c>
      <c r="L3989">
        <v>1</v>
      </c>
      <c r="M3989">
        <v>1</v>
      </c>
      <c r="N3989">
        <v>1</v>
      </c>
      <c r="O3989" t="s">
        <v>99</v>
      </c>
      <c r="Q3989" t="s">
        <v>15062</v>
      </c>
    </row>
    <row r="3990" spans="1:17">
      <c r="A3990" t="s">
        <v>14</v>
      </c>
      <c r="B3990">
        <v>918</v>
      </c>
      <c r="C3990">
        <v>2017</v>
      </c>
      <c r="D3990">
        <v>720221</v>
      </c>
      <c r="E3990">
        <v>5.7</v>
      </c>
      <c r="F3990" s="18">
        <v>5.7</v>
      </c>
      <c r="G3990" s="18">
        <v>5.7</v>
      </c>
      <c r="H3990" s="18">
        <v>5.7</v>
      </c>
      <c r="I3990">
        <v>0</v>
      </c>
      <c r="J3990">
        <v>0</v>
      </c>
      <c r="K3990">
        <v>0</v>
      </c>
      <c r="L3990">
        <v>1</v>
      </c>
      <c r="M3990">
        <v>1</v>
      </c>
      <c r="N3990">
        <v>1</v>
      </c>
      <c r="O3990" t="s">
        <v>99</v>
      </c>
      <c r="Q3990" t="s">
        <v>15060</v>
      </c>
    </row>
    <row r="3991" spans="1:17">
      <c r="A3991" t="s">
        <v>14</v>
      </c>
      <c r="B3991">
        <v>918</v>
      </c>
      <c r="C3991">
        <v>2017</v>
      </c>
      <c r="D3991">
        <v>720229</v>
      </c>
      <c r="E3991">
        <v>11.4</v>
      </c>
      <c r="F3991" s="18">
        <v>5.7</v>
      </c>
      <c r="G3991" s="18">
        <v>5.7</v>
      </c>
      <c r="H3991" s="18">
        <v>5.7</v>
      </c>
      <c r="I3991">
        <v>0</v>
      </c>
      <c r="J3991">
        <v>0</v>
      </c>
      <c r="K3991">
        <v>0</v>
      </c>
      <c r="L3991">
        <v>2</v>
      </c>
      <c r="M3991">
        <v>2</v>
      </c>
      <c r="N3991">
        <v>2</v>
      </c>
      <c r="O3991" t="s">
        <v>99</v>
      </c>
      <c r="Q3991" t="s">
        <v>15058</v>
      </c>
    </row>
    <row r="3992" spans="1:17">
      <c r="A3992" t="s">
        <v>14</v>
      </c>
      <c r="B3992">
        <v>918</v>
      </c>
      <c r="C3992">
        <v>2017</v>
      </c>
      <c r="D3992">
        <v>720230</v>
      </c>
      <c r="E3992">
        <v>3.7</v>
      </c>
      <c r="F3992" s="18">
        <v>3.7</v>
      </c>
      <c r="G3992" s="18">
        <v>3.7</v>
      </c>
      <c r="H3992" s="18">
        <v>3.7</v>
      </c>
      <c r="I3992">
        <v>0</v>
      </c>
      <c r="J3992">
        <v>0</v>
      </c>
      <c r="K3992">
        <v>0</v>
      </c>
      <c r="L3992">
        <v>1</v>
      </c>
      <c r="M3992">
        <v>1</v>
      </c>
      <c r="N3992">
        <v>1</v>
      </c>
      <c r="O3992" t="s">
        <v>99</v>
      </c>
      <c r="Q3992" t="s">
        <v>15056</v>
      </c>
    </row>
    <row r="3993" spans="1:17">
      <c r="A3993" t="s">
        <v>14</v>
      </c>
      <c r="B3993">
        <v>918</v>
      </c>
      <c r="C3993">
        <v>2017</v>
      </c>
      <c r="D3993">
        <v>720241</v>
      </c>
      <c r="E3993">
        <v>8</v>
      </c>
      <c r="F3993" s="18">
        <v>4</v>
      </c>
      <c r="G3993" s="18">
        <v>4</v>
      </c>
      <c r="H3993" s="18">
        <v>4</v>
      </c>
      <c r="I3993">
        <v>0</v>
      </c>
      <c r="J3993">
        <v>0</v>
      </c>
      <c r="K3993">
        <v>0</v>
      </c>
      <c r="L3993">
        <v>2</v>
      </c>
      <c r="M3993">
        <v>2</v>
      </c>
      <c r="N3993">
        <v>2</v>
      </c>
      <c r="O3993" t="s">
        <v>99</v>
      </c>
      <c r="Q3993" t="s">
        <v>15054</v>
      </c>
    </row>
    <row r="3994" spans="1:17">
      <c r="A3994" t="s">
        <v>14</v>
      </c>
      <c r="B3994">
        <v>918</v>
      </c>
      <c r="C3994">
        <v>2017</v>
      </c>
      <c r="D3994">
        <v>720249</v>
      </c>
      <c r="E3994">
        <v>49</v>
      </c>
      <c r="F3994" s="18">
        <v>7</v>
      </c>
      <c r="G3994" s="18">
        <v>7</v>
      </c>
      <c r="H3994" s="18">
        <v>7</v>
      </c>
      <c r="I3994">
        <v>0</v>
      </c>
      <c r="J3994">
        <v>0</v>
      </c>
      <c r="K3994">
        <v>0</v>
      </c>
      <c r="L3994">
        <v>7</v>
      </c>
      <c r="M3994">
        <v>7</v>
      </c>
      <c r="N3994">
        <v>7</v>
      </c>
      <c r="O3994" t="s">
        <v>99</v>
      </c>
      <c r="Q3994" t="s">
        <v>15052</v>
      </c>
    </row>
    <row r="3995" spans="1:17">
      <c r="A3995" t="s">
        <v>14</v>
      </c>
      <c r="B3995">
        <v>918</v>
      </c>
      <c r="C3995">
        <v>2017</v>
      </c>
      <c r="D3995">
        <v>720250</v>
      </c>
      <c r="E3995">
        <v>2.7</v>
      </c>
      <c r="F3995" s="18">
        <v>2.7</v>
      </c>
      <c r="G3995" s="18">
        <v>2.7</v>
      </c>
      <c r="H3995" s="18">
        <v>2.7</v>
      </c>
      <c r="I3995">
        <v>0</v>
      </c>
      <c r="J3995">
        <v>0</v>
      </c>
      <c r="K3995">
        <v>0</v>
      </c>
      <c r="L3995">
        <v>1</v>
      </c>
      <c r="M3995">
        <v>1</v>
      </c>
      <c r="N3995">
        <v>1</v>
      </c>
      <c r="O3995" t="s">
        <v>99</v>
      </c>
      <c r="Q3995" t="s">
        <v>15050</v>
      </c>
    </row>
    <row r="3996" spans="1:17">
      <c r="A3996" t="s">
        <v>14</v>
      </c>
      <c r="B3996">
        <v>918</v>
      </c>
      <c r="C3996">
        <v>2017</v>
      </c>
      <c r="D3996">
        <v>720260</v>
      </c>
      <c r="E3996">
        <v>0</v>
      </c>
      <c r="F3996" s="18">
        <v>0</v>
      </c>
      <c r="G3996" s="18">
        <v>0</v>
      </c>
      <c r="H3996" s="18">
        <v>0</v>
      </c>
      <c r="I3996">
        <v>0</v>
      </c>
      <c r="J3996">
        <v>1</v>
      </c>
      <c r="K3996">
        <v>0</v>
      </c>
      <c r="L3996">
        <v>0</v>
      </c>
      <c r="M3996">
        <v>1</v>
      </c>
      <c r="N3996">
        <v>1</v>
      </c>
      <c r="O3996" t="s">
        <v>99</v>
      </c>
      <c r="Q3996" t="s">
        <v>15048</v>
      </c>
    </row>
    <row r="3997" spans="1:17">
      <c r="A3997" t="s">
        <v>14</v>
      </c>
      <c r="B3997">
        <v>918</v>
      </c>
      <c r="C3997">
        <v>2017</v>
      </c>
      <c r="D3997">
        <v>720270</v>
      </c>
      <c r="E3997">
        <v>2.7</v>
      </c>
      <c r="F3997" s="18">
        <v>2.7</v>
      </c>
      <c r="G3997" s="18">
        <v>2.7</v>
      </c>
      <c r="H3997" s="18">
        <v>2.7</v>
      </c>
      <c r="I3997">
        <v>0</v>
      </c>
      <c r="J3997">
        <v>0</v>
      </c>
      <c r="K3997">
        <v>0</v>
      </c>
      <c r="L3997">
        <v>1</v>
      </c>
      <c r="M3997">
        <v>1</v>
      </c>
      <c r="N3997">
        <v>1</v>
      </c>
      <c r="O3997" t="s">
        <v>99</v>
      </c>
      <c r="Q3997" t="s">
        <v>15046</v>
      </c>
    </row>
    <row r="3998" spans="1:17">
      <c r="A3998" t="s">
        <v>14</v>
      </c>
      <c r="B3998">
        <v>918</v>
      </c>
      <c r="C3998">
        <v>2017</v>
      </c>
      <c r="D3998">
        <v>720280</v>
      </c>
      <c r="E3998">
        <v>0</v>
      </c>
      <c r="F3998" s="18">
        <v>0</v>
      </c>
      <c r="G3998" s="18">
        <v>0</v>
      </c>
      <c r="H3998" s="18">
        <v>0</v>
      </c>
      <c r="I3998">
        <v>0</v>
      </c>
      <c r="J3998">
        <v>1</v>
      </c>
      <c r="K3998">
        <v>0</v>
      </c>
      <c r="L3998">
        <v>0</v>
      </c>
      <c r="M3998">
        <v>1</v>
      </c>
      <c r="N3998">
        <v>1</v>
      </c>
      <c r="O3998" t="s">
        <v>99</v>
      </c>
      <c r="Q3998" t="s">
        <v>15044</v>
      </c>
    </row>
    <row r="3999" spans="1:17">
      <c r="A3999" t="s">
        <v>14</v>
      </c>
      <c r="B3999">
        <v>918</v>
      </c>
      <c r="C3999">
        <v>2017</v>
      </c>
      <c r="D3999">
        <v>720291</v>
      </c>
      <c r="E3999">
        <v>2.7</v>
      </c>
      <c r="F3999" s="18">
        <v>2.7</v>
      </c>
      <c r="G3999" s="18">
        <v>2.7</v>
      </c>
      <c r="H3999" s="18">
        <v>2.7</v>
      </c>
      <c r="I3999">
        <v>0</v>
      </c>
      <c r="J3999">
        <v>0</v>
      </c>
      <c r="K3999">
        <v>0</v>
      </c>
      <c r="L3999">
        <v>1</v>
      </c>
      <c r="M3999">
        <v>1</v>
      </c>
      <c r="N3999">
        <v>1</v>
      </c>
      <c r="O3999" t="s">
        <v>99</v>
      </c>
      <c r="Q3999" t="s">
        <v>15042</v>
      </c>
    </row>
    <row r="4000" spans="1:17">
      <c r="A4000" t="s">
        <v>14</v>
      </c>
      <c r="B4000">
        <v>918</v>
      </c>
      <c r="C4000">
        <v>2017</v>
      </c>
      <c r="D4000">
        <v>720292</v>
      </c>
      <c r="E4000">
        <v>2.7</v>
      </c>
      <c r="F4000" s="18">
        <v>2.7</v>
      </c>
      <c r="G4000" s="18">
        <v>2.7</v>
      </c>
      <c r="H4000" s="18">
        <v>2.7</v>
      </c>
      <c r="I4000">
        <v>0</v>
      </c>
      <c r="J4000">
        <v>0</v>
      </c>
      <c r="K4000">
        <v>0</v>
      </c>
      <c r="L4000">
        <v>1</v>
      </c>
      <c r="M4000">
        <v>1</v>
      </c>
      <c r="N4000">
        <v>1</v>
      </c>
      <c r="O4000" t="s">
        <v>99</v>
      </c>
      <c r="Q4000" t="s">
        <v>15040</v>
      </c>
    </row>
    <row r="4001" spans="1:17">
      <c r="A4001" t="s">
        <v>14</v>
      </c>
      <c r="B4001">
        <v>918</v>
      </c>
      <c r="C4001">
        <v>2017</v>
      </c>
      <c r="D4001">
        <v>720293</v>
      </c>
      <c r="E4001">
        <v>0</v>
      </c>
      <c r="F4001" s="18">
        <v>0</v>
      </c>
      <c r="G4001" s="18">
        <v>0</v>
      </c>
      <c r="H4001" s="18">
        <v>0</v>
      </c>
      <c r="I4001">
        <v>0</v>
      </c>
      <c r="J4001">
        <v>1</v>
      </c>
      <c r="K4001">
        <v>0</v>
      </c>
      <c r="L4001">
        <v>0</v>
      </c>
      <c r="M4001">
        <v>1</v>
      </c>
      <c r="N4001">
        <v>1</v>
      </c>
      <c r="O4001" t="s">
        <v>99</v>
      </c>
      <c r="Q4001" t="s">
        <v>15038</v>
      </c>
    </row>
    <row r="4002" spans="1:17">
      <c r="A4002" t="s">
        <v>14</v>
      </c>
      <c r="B4002">
        <v>918</v>
      </c>
      <c r="C4002">
        <v>2017</v>
      </c>
      <c r="D4002">
        <v>720299</v>
      </c>
      <c r="E4002">
        <v>8.1</v>
      </c>
      <c r="F4002" s="18">
        <v>0</v>
      </c>
      <c r="G4002" s="18">
        <v>2.7</v>
      </c>
      <c r="H4002" s="18">
        <v>2.0299999999999998</v>
      </c>
      <c r="I4002">
        <v>0</v>
      </c>
      <c r="J4002">
        <v>1</v>
      </c>
      <c r="K4002">
        <v>0</v>
      </c>
      <c r="L4002">
        <v>3</v>
      </c>
      <c r="M4002">
        <v>4</v>
      </c>
      <c r="N4002">
        <v>4</v>
      </c>
      <c r="O4002" t="s">
        <v>99</v>
      </c>
      <c r="Q4002" t="s">
        <v>15036</v>
      </c>
    </row>
    <row r="4003" spans="1:17">
      <c r="A4003" t="s">
        <v>14</v>
      </c>
      <c r="B4003">
        <v>918</v>
      </c>
      <c r="C4003">
        <v>2017</v>
      </c>
      <c r="D4003">
        <v>720310</v>
      </c>
      <c r="E4003">
        <v>0</v>
      </c>
      <c r="F4003" s="18">
        <v>0</v>
      </c>
      <c r="G4003" s="18">
        <v>0</v>
      </c>
      <c r="H4003" s="18">
        <v>0</v>
      </c>
      <c r="I4003">
        <v>0</v>
      </c>
      <c r="J4003">
        <v>1</v>
      </c>
      <c r="K4003">
        <v>0</v>
      </c>
      <c r="L4003">
        <v>0</v>
      </c>
      <c r="M4003">
        <v>1</v>
      </c>
      <c r="N4003">
        <v>1</v>
      </c>
      <c r="O4003" t="s">
        <v>99</v>
      </c>
      <c r="Q4003" t="s">
        <v>15034</v>
      </c>
    </row>
    <row r="4004" spans="1:17">
      <c r="A4004" t="s">
        <v>14</v>
      </c>
      <c r="B4004">
        <v>918</v>
      </c>
      <c r="C4004">
        <v>2017</v>
      </c>
      <c r="D4004">
        <v>720390</v>
      </c>
      <c r="E4004">
        <v>0</v>
      </c>
      <c r="F4004" s="18">
        <v>0</v>
      </c>
      <c r="G4004" s="18">
        <v>0</v>
      </c>
      <c r="H4004" s="18">
        <v>0</v>
      </c>
      <c r="I4004">
        <v>0</v>
      </c>
      <c r="J4004">
        <v>1</v>
      </c>
      <c r="K4004">
        <v>0</v>
      </c>
      <c r="L4004">
        <v>0</v>
      </c>
      <c r="M4004">
        <v>1</v>
      </c>
      <c r="N4004">
        <v>1</v>
      </c>
      <c r="O4004" t="s">
        <v>99</v>
      </c>
      <c r="Q4004" t="s">
        <v>15032</v>
      </c>
    </row>
    <row r="4005" spans="1:17">
      <c r="A4005" t="s">
        <v>14</v>
      </c>
      <c r="B4005">
        <v>918</v>
      </c>
      <c r="C4005">
        <v>2017</v>
      </c>
      <c r="D4005">
        <v>720450</v>
      </c>
      <c r="E4005">
        <v>0</v>
      </c>
      <c r="F4005" s="18">
        <v>0</v>
      </c>
      <c r="G4005" s="18">
        <v>0</v>
      </c>
      <c r="H4005" s="18">
        <v>0</v>
      </c>
      <c r="I4005">
        <v>0</v>
      </c>
      <c r="J4005">
        <v>1</v>
      </c>
      <c r="K4005">
        <v>0</v>
      </c>
      <c r="L4005">
        <v>0</v>
      </c>
      <c r="M4005">
        <v>1</v>
      </c>
      <c r="N4005">
        <v>1</v>
      </c>
      <c r="O4005" t="s">
        <v>99</v>
      </c>
      <c r="Q4005" t="s">
        <v>15018</v>
      </c>
    </row>
    <row r="4006" spans="1:17">
      <c r="A4006" t="s">
        <v>14</v>
      </c>
      <c r="B4006">
        <v>918</v>
      </c>
      <c r="C4006">
        <v>2017</v>
      </c>
      <c r="D4006">
        <v>720510</v>
      </c>
      <c r="E4006">
        <v>0</v>
      </c>
      <c r="F4006" s="18">
        <v>0</v>
      </c>
      <c r="G4006" s="18">
        <v>0</v>
      </c>
      <c r="H4006" s="18">
        <v>0</v>
      </c>
      <c r="I4006">
        <v>0</v>
      </c>
      <c r="J4006">
        <v>1</v>
      </c>
      <c r="K4006">
        <v>0</v>
      </c>
      <c r="L4006">
        <v>0</v>
      </c>
      <c r="M4006">
        <v>1</v>
      </c>
      <c r="N4006">
        <v>1</v>
      </c>
      <c r="O4006" t="s">
        <v>99</v>
      </c>
      <c r="Q4006" t="s">
        <v>15016</v>
      </c>
    </row>
    <row r="4007" spans="1:17">
      <c r="A4007" t="s">
        <v>14</v>
      </c>
      <c r="B4007">
        <v>918</v>
      </c>
      <c r="C4007">
        <v>2017</v>
      </c>
      <c r="D4007">
        <v>720521</v>
      </c>
      <c r="E4007">
        <v>0</v>
      </c>
      <c r="F4007" s="18">
        <v>0</v>
      </c>
      <c r="G4007" s="18">
        <v>0</v>
      </c>
      <c r="H4007" s="18">
        <v>0</v>
      </c>
      <c r="I4007">
        <v>0</v>
      </c>
      <c r="J4007">
        <v>1</v>
      </c>
      <c r="K4007">
        <v>0</v>
      </c>
      <c r="L4007">
        <v>0</v>
      </c>
      <c r="M4007">
        <v>1</v>
      </c>
      <c r="N4007">
        <v>1</v>
      </c>
      <c r="O4007" t="s">
        <v>99</v>
      </c>
      <c r="Q4007" t="s">
        <v>15014</v>
      </c>
    </row>
    <row r="4008" spans="1:17">
      <c r="A4008" t="s">
        <v>14</v>
      </c>
      <c r="B4008">
        <v>918</v>
      </c>
      <c r="C4008">
        <v>2017</v>
      </c>
      <c r="D4008">
        <v>720529</v>
      </c>
      <c r="E4008">
        <v>0</v>
      </c>
      <c r="F4008" s="18">
        <v>0</v>
      </c>
      <c r="G4008" s="18">
        <v>0</v>
      </c>
      <c r="H4008" s="18">
        <v>0</v>
      </c>
      <c r="I4008">
        <v>0</v>
      </c>
      <c r="J4008">
        <v>1</v>
      </c>
      <c r="K4008">
        <v>0</v>
      </c>
      <c r="L4008">
        <v>0</v>
      </c>
      <c r="M4008">
        <v>1</v>
      </c>
      <c r="N4008">
        <v>1</v>
      </c>
      <c r="O4008" t="s">
        <v>99</v>
      </c>
      <c r="Q4008" t="s">
        <v>15012</v>
      </c>
    </row>
    <row r="4009" spans="1:17">
      <c r="A4009" t="s">
        <v>14</v>
      </c>
      <c r="B4009">
        <v>918</v>
      </c>
      <c r="C4009">
        <v>2017</v>
      </c>
      <c r="D4009">
        <v>720610</v>
      </c>
      <c r="E4009">
        <v>0</v>
      </c>
      <c r="F4009" s="18">
        <v>0</v>
      </c>
      <c r="G4009" s="18">
        <v>0</v>
      </c>
      <c r="H4009" s="18">
        <v>0</v>
      </c>
      <c r="I4009">
        <v>0</v>
      </c>
      <c r="J4009">
        <v>1</v>
      </c>
      <c r="K4009">
        <v>0</v>
      </c>
      <c r="L4009">
        <v>0</v>
      </c>
      <c r="M4009">
        <v>1</v>
      </c>
      <c r="N4009">
        <v>1</v>
      </c>
      <c r="O4009" t="s">
        <v>99</v>
      </c>
      <c r="Q4009" t="s">
        <v>15010</v>
      </c>
    </row>
    <row r="4010" spans="1:17">
      <c r="A4010" t="s">
        <v>14</v>
      </c>
      <c r="B4010">
        <v>918</v>
      </c>
      <c r="C4010">
        <v>2017</v>
      </c>
      <c r="D4010">
        <v>720690</v>
      </c>
      <c r="E4010">
        <v>0</v>
      </c>
      <c r="F4010" s="18">
        <v>0</v>
      </c>
      <c r="G4010" s="18">
        <v>0</v>
      </c>
      <c r="H4010" s="18">
        <v>0</v>
      </c>
      <c r="I4010">
        <v>0</v>
      </c>
      <c r="J4010">
        <v>1</v>
      </c>
      <c r="K4010">
        <v>0</v>
      </c>
      <c r="L4010">
        <v>0</v>
      </c>
      <c r="M4010">
        <v>1</v>
      </c>
      <c r="N4010">
        <v>1</v>
      </c>
      <c r="O4010" t="s">
        <v>99</v>
      </c>
      <c r="Q4010" t="s">
        <v>15008</v>
      </c>
    </row>
    <row r="4011" spans="1:17">
      <c r="A4011" t="s">
        <v>14</v>
      </c>
      <c r="B4011">
        <v>918</v>
      </c>
      <c r="C4011">
        <v>2017</v>
      </c>
      <c r="D4011">
        <v>720711</v>
      </c>
      <c r="E4011">
        <v>0</v>
      </c>
      <c r="F4011" s="18">
        <v>0</v>
      </c>
      <c r="G4011" s="18">
        <v>0</v>
      </c>
      <c r="H4011" s="18">
        <v>0</v>
      </c>
      <c r="I4011">
        <v>0</v>
      </c>
      <c r="J4011">
        <v>4</v>
      </c>
      <c r="K4011">
        <v>0</v>
      </c>
      <c r="L4011">
        <v>0</v>
      </c>
      <c r="M4011">
        <v>4</v>
      </c>
      <c r="N4011">
        <v>4</v>
      </c>
      <c r="O4011" t="s">
        <v>99</v>
      </c>
      <c r="Q4011" t="s">
        <v>15006</v>
      </c>
    </row>
    <row r="4012" spans="1:17">
      <c r="A4012" t="s">
        <v>14</v>
      </c>
      <c r="B4012">
        <v>918</v>
      </c>
      <c r="C4012">
        <v>2017</v>
      </c>
      <c r="D4012">
        <v>720712</v>
      </c>
      <c r="E4012">
        <v>0</v>
      </c>
      <c r="F4012" s="18">
        <v>0</v>
      </c>
      <c r="G4012" s="18">
        <v>0</v>
      </c>
      <c r="H4012" s="18">
        <v>0</v>
      </c>
      <c r="I4012">
        <v>0</v>
      </c>
      <c r="J4012">
        <v>2</v>
      </c>
      <c r="K4012">
        <v>0</v>
      </c>
      <c r="L4012">
        <v>0</v>
      </c>
      <c r="M4012">
        <v>2</v>
      </c>
      <c r="N4012">
        <v>2</v>
      </c>
      <c r="O4012" t="s">
        <v>99</v>
      </c>
      <c r="Q4012" t="s">
        <v>15004</v>
      </c>
    </row>
    <row r="4013" spans="1:17">
      <c r="A4013" t="s">
        <v>14</v>
      </c>
      <c r="B4013">
        <v>918</v>
      </c>
      <c r="C4013">
        <v>2017</v>
      </c>
      <c r="D4013">
        <v>720719</v>
      </c>
      <c r="E4013">
        <v>0</v>
      </c>
      <c r="F4013" s="18">
        <v>0</v>
      </c>
      <c r="G4013" s="18">
        <v>0</v>
      </c>
      <c r="H4013" s="18">
        <v>0</v>
      </c>
      <c r="I4013">
        <v>0</v>
      </c>
      <c r="J4013">
        <v>4</v>
      </c>
      <c r="K4013">
        <v>0</v>
      </c>
      <c r="L4013">
        <v>0</v>
      </c>
      <c r="M4013">
        <v>4</v>
      </c>
      <c r="N4013">
        <v>4</v>
      </c>
      <c r="O4013" t="s">
        <v>99</v>
      </c>
      <c r="Q4013" t="s">
        <v>15002</v>
      </c>
    </row>
    <row r="4014" spans="1:17">
      <c r="A4014" t="s">
        <v>14</v>
      </c>
      <c r="B4014">
        <v>918</v>
      </c>
      <c r="C4014">
        <v>2017</v>
      </c>
      <c r="D4014">
        <v>720720</v>
      </c>
      <c r="E4014">
        <v>0</v>
      </c>
      <c r="F4014" s="18">
        <v>0</v>
      </c>
      <c r="G4014" s="18">
        <v>0</v>
      </c>
      <c r="H4014" s="18">
        <v>0</v>
      </c>
      <c r="I4014">
        <v>0</v>
      </c>
      <c r="J4014">
        <v>10</v>
      </c>
      <c r="K4014">
        <v>0</v>
      </c>
      <c r="L4014">
        <v>0</v>
      </c>
      <c r="M4014">
        <v>10</v>
      </c>
      <c r="N4014">
        <v>10</v>
      </c>
      <c r="O4014" t="s">
        <v>99</v>
      </c>
      <c r="Q4014" t="s">
        <v>15000</v>
      </c>
    </row>
    <row r="4015" spans="1:17">
      <c r="A4015" t="s">
        <v>14</v>
      </c>
      <c r="B4015">
        <v>918</v>
      </c>
      <c r="C4015">
        <v>2017</v>
      </c>
      <c r="D4015">
        <v>720810</v>
      </c>
      <c r="E4015">
        <v>0</v>
      </c>
      <c r="F4015" s="18">
        <v>0</v>
      </c>
      <c r="G4015" s="18">
        <v>0</v>
      </c>
      <c r="H4015" s="18">
        <v>0</v>
      </c>
      <c r="I4015">
        <v>0</v>
      </c>
      <c r="J4015">
        <v>1</v>
      </c>
      <c r="K4015">
        <v>0</v>
      </c>
      <c r="L4015">
        <v>0</v>
      </c>
      <c r="M4015">
        <v>1</v>
      </c>
      <c r="N4015">
        <v>1</v>
      </c>
      <c r="O4015" t="s">
        <v>99</v>
      </c>
      <c r="Q4015" t="s">
        <v>14998</v>
      </c>
    </row>
    <row r="4016" spans="1:17">
      <c r="A4016" t="s">
        <v>14</v>
      </c>
      <c r="B4016">
        <v>918</v>
      </c>
      <c r="C4016">
        <v>2017</v>
      </c>
      <c r="D4016">
        <v>720825</v>
      </c>
      <c r="E4016">
        <v>0</v>
      </c>
      <c r="F4016" s="18">
        <v>0</v>
      </c>
      <c r="G4016" s="18">
        <v>0</v>
      </c>
      <c r="H4016" s="18">
        <v>0</v>
      </c>
      <c r="I4016">
        <v>0</v>
      </c>
      <c r="J4016">
        <v>1</v>
      </c>
      <c r="K4016">
        <v>0</v>
      </c>
      <c r="L4016">
        <v>0</v>
      </c>
      <c r="M4016">
        <v>1</v>
      </c>
      <c r="N4016">
        <v>1</v>
      </c>
      <c r="O4016" t="s">
        <v>99</v>
      </c>
      <c r="Q4016" t="s">
        <v>14996</v>
      </c>
    </row>
    <row r="4017" spans="1:17">
      <c r="A4017" t="s">
        <v>14</v>
      </c>
      <c r="B4017">
        <v>918</v>
      </c>
      <c r="C4017">
        <v>2017</v>
      </c>
      <c r="D4017">
        <v>720826</v>
      </c>
      <c r="E4017">
        <v>0</v>
      </c>
      <c r="F4017" s="18">
        <v>0</v>
      </c>
      <c r="G4017" s="18">
        <v>0</v>
      </c>
      <c r="H4017" s="18">
        <v>0</v>
      </c>
      <c r="I4017">
        <v>0</v>
      </c>
      <c r="J4017">
        <v>1</v>
      </c>
      <c r="K4017">
        <v>0</v>
      </c>
      <c r="L4017">
        <v>0</v>
      </c>
      <c r="M4017">
        <v>1</v>
      </c>
      <c r="N4017">
        <v>1</v>
      </c>
      <c r="O4017" t="s">
        <v>99</v>
      </c>
      <c r="Q4017" t="s">
        <v>14994</v>
      </c>
    </row>
    <row r="4018" spans="1:17">
      <c r="A4018" t="s">
        <v>14</v>
      </c>
      <c r="B4018">
        <v>918</v>
      </c>
      <c r="C4018">
        <v>2017</v>
      </c>
      <c r="D4018">
        <v>720827</v>
      </c>
      <c r="E4018">
        <v>0</v>
      </c>
      <c r="F4018" s="18">
        <v>0</v>
      </c>
      <c r="G4018" s="18">
        <v>0</v>
      </c>
      <c r="H4018" s="18">
        <v>0</v>
      </c>
      <c r="I4018">
        <v>0</v>
      </c>
      <c r="J4018">
        <v>1</v>
      </c>
      <c r="K4018">
        <v>0</v>
      </c>
      <c r="L4018">
        <v>0</v>
      </c>
      <c r="M4018">
        <v>1</v>
      </c>
      <c r="N4018">
        <v>1</v>
      </c>
      <c r="O4018" t="s">
        <v>99</v>
      </c>
      <c r="Q4018" t="s">
        <v>14992</v>
      </c>
    </row>
    <row r="4019" spans="1:17">
      <c r="A4019" t="s">
        <v>14</v>
      </c>
      <c r="B4019">
        <v>918</v>
      </c>
      <c r="C4019">
        <v>2017</v>
      </c>
      <c r="D4019">
        <v>720836</v>
      </c>
      <c r="E4019">
        <v>0</v>
      </c>
      <c r="F4019" s="18">
        <v>0</v>
      </c>
      <c r="G4019" s="18">
        <v>0</v>
      </c>
      <c r="H4019" s="18">
        <v>0</v>
      </c>
      <c r="I4019">
        <v>0</v>
      </c>
      <c r="J4019">
        <v>1</v>
      </c>
      <c r="K4019">
        <v>0</v>
      </c>
      <c r="L4019">
        <v>0</v>
      </c>
      <c r="M4019">
        <v>1</v>
      </c>
      <c r="N4019">
        <v>1</v>
      </c>
      <c r="O4019" t="s">
        <v>99</v>
      </c>
      <c r="Q4019" t="s">
        <v>14990</v>
      </c>
    </row>
    <row r="4020" spans="1:17">
      <c r="A4020" t="s">
        <v>14</v>
      </c>
      <c r="B4020">
        <v>918</v>
      </c>
      <c r="C4020">
        <v>2017</v>
      </c>
      <c r="D4020">
        <v>720837</v>
      </c>
      <c r="E4020">
        <v>0</v>
      </c>
      <c r="F4020" s="18">
        <v>0</v>
      </c>
      <c r="G4020" s="18">
        <v>0</v>
      </c>
      <c r="H4020" s="18">
        <v>0</v>
      </c>
      <c r="I4020">
        <v>0</v>
      </c>
      <c r="J4020">
        <v>2</v>
      </c>
      <c r="K4020">
        <v>0</v>
      </c>
      <c r="L4020">
        <v>0</v>
      </c>
      <c r="M4020">
        <v>2</v>
      </c>
      <c r="N4020">
        <v>2</v>
      </c>
      <c r="O4020" t="s">
        <v>99</v>
      </c>
      <c r="Q4020" t="s">
        <v>14988</v>
      </c>
    </row>
    <row r="4021" spans="1:17">
      <c r="A4021" t="s">
        <v>14</v>
      </c>
      <c r="B4021">
        <v>918</v>
      </c>
      <c r="C4021">
        <v>2017</v>
      </c>
      <c r="D4021">
        <v>720838</v>
      </c>
      <c r="E4021">
        <v>0</v>
      </c>
      <c r="F4021" s="18">
        <v>0</v>
      </c>
      <c r="G4021" s="18">
        <v>0</v>
      </c>
      <c r="H4021" s="18">
        <v>0</v>
      </c>
      <c r="I4021">
        <v>0</v>
      </c>
      <c r="J4021">
        <v>2</v>
      </c>
      <c r="K4021">
        <v>0</v>
      </c>
      <c r="L4021">
        <v>0</v>
      </c>
      <c r="M4021">
        <v>2</v>
      </c>
      <c r="N4021">
        <v>2</v>
      </c>
      <c r="O4021" t="s">
        <v>99</v>
      </c>
      <c r="Q4021" t="s">
        <v>14986</v>
      </c>
    </row>
    <row r="4022" spans="1:17">
      <c r="A4022" t="s">
        <v>14</v>
      </c>
      <c r="B4022">
        <v>918</v>
      </c>
      <c r="C4022">
        <v>2017</v>
      </c>
      <c r="D4022">
        <v>720839</v>
      </c>
      <c r="E4022">
        <v>0</v>
      </c>
      <c r="F4022" s="18">
        <v>0</v>
      </c>
      <c r="G4022" s="18">
        <v>0</v>
      </c>
      <c r="H4022" s="18">
        <v>0</v>
      </c>
      <c r="I4022">
        <v>0</v>
      </c>
      <c r="J4022">
        <v>2</v>
      </c>
      <c r="K4022">
        <v>0</v>
      </c>
      <c r="L4022">
        <v>0</v>
      </c>
      <c r="M4022">
        <v>2</v>
      </c>
      <c r="N4022">
        <v>2</v>
      </c>
      <c r="O4022" t="s">
        <v>99</v>
      </c>
      <c r="Q4022" t="s">
        <v>14984</v>
      </c>
    </row>
    <row r="4023" spans="1:17">
      <c r="A4023" t="s">
        <v>14</v>
      </c>
      <c r="B4023">
        <v>918</v>
      </c>
      <c r="C4023">
        <v>2017</v>
      </c>
      <c r="D4023">
        <v>720840</v>
      </c>
      <c r="E4023">
        <v>0</v>
      </c>
      <c r="F4023" s="18">
        <v>0</v>
      </c>
      <c r="G4023" s="18">
        <v>0</v>
      </c>
      <c r="H4023" s="18">
        <v>0</v>
      </c>
      <c r="I4023">
        <v>0</v>
      </c>
      <c r="J4023">
        <v>2</v>
      </c>
      <c r="K4023">
        <v>0</v>
      </c>
      <c r="L4023">
        <v>0</v>
      </c>
      <c r="M4023">
        <v>2</v>
      </c>
      <c r="N4023">
        <v>2</v>
      </c>
      <c r="O4023" t="s">
        <v>99</v>
      </c>
      <c r="Q4023" t="s">
        <v>14982</v>
      </c>
    </row>
    <row r="4024" spans="1:17">
      <c r="A4024" t="s">
        <v>14</v>
      </c>
      <c r="B4024">
        <v>918</v>
      </c>
      <c r="C4024">
        <v>2017</v>
      </c>
      <c r="D4024">
        <v>720851</v>
      </c>
      <c r="E4024">
        <v>0</v>
      </c>
      <c r="F4024" s="18">
        <v>0</v>
      </c>
      <c r="G4024" s="18">
        <v>0</v>
      </c>
      <c r="H4024" s="18">
        <v>0</v>
      </c>
      <c r="I4024">
        <v>0</v>
      </c>
      <c r="J4024">
        <v>6</v>
      </c>
      <c r="K4024">
        <v>0</v>
      </c>
      <c r="L4024">
        <v>0</v>
      </c>
      <c r="M4024">
        <v>6</v>
      </c>
      <c r="N4024">
        <v>6</v>
      </c>
      <c r="O4024" t="s">
        <v>99</v>
      </c>
      <c r="Q4024" t="s">
        <v>14980</v>
      </c>
    </row>
    <row r="4025" spans="1:17">
      <c r="A4025" t="s">
        <v>14</v>
      </c>
      <c r="B4025">
        <v>918</v>
      </c>
      <c r="C4025">
        <v>2017</v>
      </c>
      <c r="D4025">
        <v>720852</v>
      </c>
      <c r="E4025">
        <v>0</v>
      </c>
      <c r="F4025" s="18">
        <v>0</v>
      </c>
      <c r="G4025" s="18">
        <v>0</v>
      </c>
      <c r="H4025" s="18">
        <v>0</v>
      </c>
      <c r="I4025">
        <v>0</v>
      </c>
      <c r="J4025">
        <v>4</v>
      </c>
      <c r="K4025">
        <v>0</v>
      </c>
      <c r="L4025">
        <v>0</v>
      </c>
      <c r="M4025">
        <v>4</v>
      </c>
      <c r="N4025">
        <v>4</v>
      </c>
      <c r="O4025" t="s">
        <v>99</v>
      </c>
      <c r="Q4025" t="s">
        <v>14978</v>
      </c>
    </row>
    <row r="4026" spans="1:17">
      <c r="A4026" t="s">
        <v>14</v>
      </c>
      <c r="B4026">
        <v>918</v>
      </c>
      <c r="C4026">
        <v>2017</v>
      </c>
      <c r="D4026">
        <v>720853</v>
      </c>
      <c r="E4026">
        <v>0</v>
      </c>
      <c r="F4026" s="18">
        <v>0</v>
      </c>
      <c r="G4026" s="18">
        <v>0</v>
      </c>
      <c r="H4026" s="18">
        <v>0</v>
      </c>
      <c r="I4026">
        <v>0</v>
      </c>
      <c r="J4026">
        <v>2</v>
      </c>
      <c r="K4026">
        <v>0</v>
      </c>
      <c r="L4026">
        <v>0</v>
      </c>
      <c r="M4026">
        <v>2</v>
      </c>
      <c r="N4026">
        <v>2</v>
      </c>
      <c r="O4026" t="s">
        <v>99</v>
      </c>
      <c r="Q4026" t="s">
        <v>14976</v>
      </c>
    </row>
    <row r="4027" spans="1:17">
      <c r="A4027" t="s">
        <v>14</v>
      </c>
      <c r="B4027">
        <v>918</v>
      </c>
      <c r="C4027">
        <v>2017</v>
      </c>
      <c r="D4027">
        <v>720854</v>
      </c>
      <c r="E4027">
        <v>0</v>
      </c>
      <c r="F4027" s="18">
        <v>0</v>
      </c>
      <c r="G4027" s="18">
        <v>0</v>
      </c>
      <c r="H4027" s="18">
        <v>0</v>
      </c>
      <c r="I4027">
        <v>0</v>
      </c>
      <c r="J4027">
        <v>1</v>
      </c>
      <c r="K4027">
        <v>0</v>
      </c>
      <c r="L4027">
        <v>0</v>
      </c>
      <c r="M4027">
        <v>1</v>
      </c>
      <c r="N4027">
        <v>1</v>
      </c>
      <c r="O4027" t="s">
        <v>99</v>
      </c>
      <c r="Q4027" t="s">
        <v>14974</v>
      </c>
    </row>
    <row r="4028" spans="1:17">
      <c r="A4028" t="s">
        <v>14</v>
      </c>
      <c r="B4028">
        <v>918</v>
      </c>
      <c r="C4028">
        <v>2017</v>
      </c>
      <c r="D4028">
        <v>720890</v>
      </c>
      <c r="E4028">
        <v>0</v>
      </c>
      <c r="F4028" s="18">
        <v>0</v>
      </c>
      <c r="G4028" s="18">
        <v>0</v>
      </c>
      <c r="H4028" s="18">
        <v>0</v>
      </c>
      <c r="I4028">
        <v>0</v>
      </c>
      <c r="J4028">
        <v>5</v>
      </c>
      <c r="K4028">
        <v>0</v>
      </c>
      <c r="L4028">
        <v>0</v>
      </c>
      <c r="M4028">
        <v>5</v>
      </c>
      <c r="N4028">
        <v>5</v>
      </c>
      <c r="O4028" t="s">
        <v>99</v>
      </c>
      <c r="Q4028" t="s">
        <v>14972</v>
      </c>
    </row>
    <row r="4029" spans="1:17">
      <c r="A4029" t="s">
        <v>14</v>
      </c>
      <c r="B4029">
        <v>918</v>
      </c>
      <c r="C4029">
        <v>2017</v>
      </c>
      <c r="D4029">
        <v>720915</v>
      </c>
      <c r="E4029">
        <v>0</v>
      </c>
      <c r="F4029" s="18">
        <v>0</v>
      </c>
      <c r="G4029" s="18">
        <v>0</v>
      </c>
      <c r="H4029" s="18">
        <v>0</v>
      </c>
      <c r="I4029">
        <v>0</v>
      </c>
      <c r="J4029">
        <v>2</v>
      </c>
      <c r="K4029">
        <v>0</v>
      </c>
      <c r="L4029">
        <v>0</v>
      </c>
      <c r="M4029">
        <v>2</v>
      </c>
      <c r="N4029">
        <v>2</v>
      </c>
      <c r="O4029" t="s">
        <v>99</v>
      </c>
      <c r="Q4029" t="s">
        <v>14970</v>
      </c>
    </row>
    <row r="4030" spans="1:17">
      <c r="A4030" t="s">
        <v>14</v>
      </c>
      <c r="B4030">
        <v>918</v>
      </c>
      <c r="C4030">
        <v>2017</v>
      </c>
      <c r="D4030">
        <v>720916</v>
      </c>
      <c r="E4030">
        <v>0</v>
      </c>
      <c r="F4030" s="18">
        <v>0</v>
      </c>
      <c r="G4030" s="18">
        <v>0</v>
      </c>
      <c r="H4030" s="18">
        <v>0</v>
      </c>
      <c r="I4030">
        <v>0</v>
      </c>
      <c r="J4030">
        <v>2</v>
      </c>
      <c r="K4030">
        <v>0</v>
      </c>
      <c r="L4030">
        <v>0</v>
      </c>
      <c r="M4030">
        <v>2</v>
      </c>
      <c r="N4030">
        <v>2</v>
      </c>
      <c r="O4030" t="s">
        <v>99</v>
      </c>
      <c r="Q4030" t="s">
        <v>14968</v>
      </c>
    </row>
    <row r="4031" spans="1:17">
      <c r="A4031" t="s">
        <v>14</v>
      </c>
      <c r="B4031">
        <v>918</v>
      </c>
      <c r="C4031">
        <v>2017</v>
      </c>
      <c r="D4031">
        <v>720917</v>
      </c>
      <c r="E4031">
        <v>0</v>
      </c>
      <c r="F4031" s="18">
        <v>0</v>
      </c>
      <c r="G4031" s="18">
        <v>0</v>
      </c>
      <c r="H4031" s="18">
        <v>0</v>
      </c>
      <c r="I4031">
        <v>0</v>
      </c>
      <c r="J4031">
        <v>2</v>
      </c>
      <c r="K4031">
        <v>0</v>
      </c>
      <c r="L4031">
        <v>0</v>
      </c>
      <c r="M4031">
        <v>2</v>
      </c>
      <c r="N4031">
        <v>2</v>
      </c>
      <c r="O4031" t="s">
        <v>99</v>
      </c>
      <c r="Q4031" t="s">
        <v>14966</v>
      </c>
    </row>
    <row r="4032" spans="1:17">
      <c r="A4032" t="s">
        <v>14</v>
      </c>
      <c r="B4032">
        <v>918</v>
      </c>
      <c r="C4032">
        <v>2017</v>
      </c>
      <c r="D4032">
        <v>720918</v>
      </c>
      <c r="E4032">
        <v>0</v>
      </c>
      <c r="F4032" s="18">
        <v>0</v>
      </c>
      <c r="G4032" s="18">
        <v>0</v>
      </c>
      <c r="H4032" s="18">
        <v>0</v>
      </c>
      <c r="I4032">
        <v>0</v>
      </c>
      <c r="J4032">
        <v>4</v>
      </c>
      <c r="K4032">
        <v>0</v>
      </c>
      <c r="L4032">
        <v>0</v>
      </c>
      <c r="M4032">
        <v>4</v>
      </c>
      <c r="N4032">
        <v>4</v>
      </c>
      <c r="O4032" t="s">
        <v>99</v>
      </c>
      <c r="Q4032" t="s">
        <v>14964</v>
      </c>
    </row>
    <row r="4033" spans="1:17">
      <c r="A4033" t="s">
        <v>14</v>
      </c>
      <c r="B4033">
        <v>918</v>
      </c>
      <c r="C4033">
        <v>2017</v>
      </c>
      <c r="D4033">
        <v>720925</v>
      </c>
      <c r="E4033">
        <v>0</v>
      </c>
      <c r="F4033" s="18">
        <v>0</v>
      </c>
      <c r="G4033" s="18">
        <v>0</v>
      </c>
      <c r="H4033" s="18">
        <v>0</v>
      </c>
      <c r="I4033">
        <v>0</v>
      </c>
      <c r="J4033">
        <v>2</v>
      </c>
      <c r="K4033">
        <v>0</v>
      </c>
      <c r="L4033">
        <v>0</v>
      </c>
      <c r="M4033">
        <v>2</v>
      </c>
      <c r="N4033">
        <v>2</v>
      </c>
      <c r="O4033" t="s">
        <v>99</v>
      </c>
      <c r="Q4033" t="s">
        <v>14962</v>
      </c>
    </row>
    <row r="4034" spans="1:17">
      <c r="A4034" t="s">
        <v>14</v>
      </c>
      <c r="B4034">
        <v>918</v>
      </c>
      <c r="C4034">
        <v>2017</v>
      </c>
      <c r="D4034">
        <v>720926</v>
      </c>
      <c r="E4034">
        <v>0</v>
      </c>
      <c r="F4034" s="18">
        <v>0</v>
      </c>
      <c r="G4034" s="18">
        <v>0</v>
      </c>
      <c r="H4034" s="18">
        <v>0</v>
      </c>
      <c r="I4034">
        <v>0</v>
      </c>
      <c r="J4034">
        <v>2</v>
      </c>
      <c r="K4034">
        <v>0</v>
      </c>
      <c r="L4034">
        <v>0</v>
      </c>
      <c r="M4034">
        <v>2</v>
      </c>
      <c r="N4034">
        <v>2</v>
      </c>
      <c r="O4034" t="s">
        <v>99</v>
      </c>
      <c r="Q4034" t="s">
        <v>14960</v>
      </c>
    </row>
    <row r="4035" spans="1:17">
      <c r="A4035" t="s">
        <v>14</v>
      </c>
      <c r="B4035">
        <v>918</v>
      </c>
      <c r="C4035">
        <v>2017</v>
      </c>
      <c r="D4035">
        <v>720927</v>
      </c>
      <c r="E4035">
        <v>0</v>
      </c>
      <c r="F4035" s="18">
        <v>0</v>
      </c>
      <c r="G4035" s="18">
        <v>0</v>
      </c>
      <c r="H4035" s="18">
        <v>0</v>
      </c>
      <c r="I4035">
        <v>0</v>
      </c>
      <c r="J4035">
        <v>2</v>
      </c>
      <c r="K4035">
        <v>0</v>
      </c>
      <c r="L4035">
        <v>0</v>
      </c>
      <c r="M4035">
        <v>2</v>
      </c>
      <c r="N4035">
        <v>2</v>
      </c>
      <c r="O4035" t="s">
        <v>99</v>
      </c>
      <c r="Q4035" t="s">
        <v>14958</v>
      </c>
    </row>
    <row r="4036" spans="1:17">
      <c r="A4036" t="s">
        <v>14</v>
      </c>
      <c r="B4036">
        <v>918</v>
      </c>
      <c r="C4036">
        <v>2017</v>
      </c>
      <c r="D4036">
        <v>720928</v>
      </c>
      <c r="E4036">
        <v>0</v>
      </c>
      <c r="F4036" s="18">
        <v>0</v>
      </c>
      <c r="G4036" s="18">
        <v>0</v>
      </c>
      <c r="H4036" s="18">
        <v>0</v>
      </c>
      <c r="I4036">
        <v>0</v>
      </c>
      <c r="J4036">
        <v>2</v>
      </c>
      <c r="K4036">
        <v>0</v>
      </c>
      <c r="L4036">
        <v>0</v>
      </c>
      <c r="M4036">
        <v>2</v>
      </c>
      <c r="N4036">
        <v>2</v>
      </c>
      <c r="O4036" t="s">
        <v>99</v>
      </c>
      <c r="Q4036" t="s">
        <v>14956</v>
      </c>
    </row>
    <row r="4037" spans="1:17">
      <c r="A4037" t="s">
        <v>14</v>
      </c>
      <c r="B4037">
        <v>918</v>
      </c>
      <c r="C4037">
        <v>2017</v>
      </c>
      <c r="D4037">
        <v>720990</v>
      </c>
      <c r="E4037">
        <v>0</v>
      </c>
      <c r="F4037" s="18">
        <v>0</v>
      </c>
      <c r="G4037" s="18">
        <v>0</v>
      </c>
      <c r="H4037" s="18">
        <v>0</v>
      </c>
      <c r="I4037">
        <v>0</v>
      </c>
      <c r="J4037">
        <v>3</v>
      </c>
      <c r="K4037">
        <v>0</v>
      </c>
      <c r="L4037">
        <v>0</v>
      </c>
      <c r="M4037">
        <v>3</v>
      </c>
      <c r="N4037">
        <v>3</v>
      </c>
      <c r="O4037" t="s">
        <v>99</v>
      </c>
      <c r="Q4037" t="s">
        <v>14954</v>
      </c>
    </row>
    <row r="4038" spans="1:17">
      <c r="A4038" t="s">
        <v>14</v>
      </c>
      <c r="B4038">
        <v>918</v>
      </c>
      <c r="C4038">
        <v>2017</v>
      </c>
      <c r="D4038">
        <v>721011</v>
      </c>
      <c r="E4038">
        <v>0</v>
      </c>
      <c r="F4038" s="18">
        <v>0</v>
      </c>
      <c r="G4038" s="18">
        <v>0</v>
      </c>
      <c r="H4038" s="18">
        <v>0</v>
      </c>
      <c r="I4038">
        <v>0</v>
      </c>
      <c r="J4038">
        <v>2</v>
      </c>
      <c r="K4038">
        <v>0</v>
      </c>
      <c r="L4038">
        <v>0</v>
      </c>
      <c r="M4038">
        <v>2</v>
      </c>
      <c r="N4038">
        <v>2</v>
      </c>
      <c r="O4038" t="s">
        <v>99</v>
      </c>
      <c r="Q4038" t="s">
        <v>14952</v>
      </c>
    </row>
    <row r="4039" spans="1:17">
      <c r="A4039" t="s">
        <v>14</v>
      </c>
      <c r="B4039">
        <v>918</v>
      </c>
      <c r="C4039">
        <v>2017</v>
      </c>
      <c r="D4039">
        <v>721012</v>
      </c>
      <c r="E4039">
        <v>0</v>
      </c>
      <c r="F4039" s="18">
        <v>0</v>
      </c>
      <c r="G4039" s="18">
        <v>0</v>
      </c>
      <c r="H4039" s="18">
        <v>0</v>
      </c>
      <c r="I4039">
        <v>0</v>
      </c>
      <c r="J4039">
        <v>4</v>
      </c>
      <c r="K4039">
        <v>0</v>
      </c>
      <c r="L4039">
        <v>0</v>
      </c>
      <c r="M4039">
        <v>4</v>
      </c>
      <c r="N4039">
        <v>4</v>
      </c>
      <c r="O4039" t="s">
        <v>99</v>
      </c>
      <c r="Q4039" t="s">
        <v>14950</v>
      </c>
    </row>
    <row r="4040" spans="1:17">
      <c r="A4040" t="s">
        <v>14</v>
      </c>
      <c r="B4040">
        <v>918</v>
      </c>
      <c r="C4040">
        <v>2017</v>
      </c>
      <c r="D4040">
        <v>721020</v>
      </c>
      <c r="E4040">
        <v>0</v>
      </c>
      <c r="F4040" s="18">
        <v>0</v>
      </c>
      <c r="G4040" s="18">
        <v>0</v>
      </c>
      <c r="H4040" s="18">
        <v>0</v>
      </c>
      <c r="I4040">
        <v>0</v>
      </c>
      <c r="J4040">
        <v>2</v>
      </c>
      <c r="K4040">
        <v>0</v>
      </c>
      <c r="L4040">
        <v>0</v>
      </c>
      <c r="M4040">
        <v>2</v>
      </c>
      <c r="N4040">
        <v>2</v>
      </c>
      <c r="O4040" t="s">
        <v>99</v>
      </c>
      <c r="Q4040" t="s">
        <v>14948</v>
      </c>
    </row>
    <row r="4041" spans="1:17">
      <c r="A4041" t="s">
        <v>14</v>
      </c>
      <c r="B4041">
        <v>918</v>
      </c>
      <c r="C4041">
        <v>2017</v>
      </c>
      <c r="D4041">
        <v>721030</v>
      </c>
      <c r="E4041">
        <v>0</v>
      </c>
      <c r="F4041" s="18">
        <v>0</v>
      </c>
      <c r="G4041" s="18">
        <v>0</v>
      </c>
      <c r="H4041" s="18">
        <v>0</v>
      </c>
      <c r="I4041">
        <v>0</v>
      </c>
      <c r="J4041">
        <v>2</v>
      </c>
      <c r="K4041">
        <v>0</v>
      </c>
      <c r="L4041">
        <v>0</v>
      </c>
      <c r="M4041">
        <v>2</v>
      </c>
      <c r="N4041">
        <v>2</v>
      </c>
      <c r="O4041" t="s">
        <v>99</v>
      </c>
      <c r="Q4041" t="s">
        <v>14946</v>
      </c>
    </row>
    <row r="4042" spans="1:17">
      <c r="A4042" t="s">
        <v>14</v>
      </c>
      <c r="B4042">
        <v>918</v>
      </c>
      <c r="C4042">
        <v>2017</v>
      </c>
      <c r="D4042">
        <v>721041</v>
      </c>
      <c r="E4042">
        <v>0</v>
      </c>
      <c r="F4042" s="18">
        <v>0</v>
      </c>
      <c r="G4042" s="18">
        <v>0</v>
      </c>
      <c r="H4042" s="18">
        <v>0</v>
      </c>
      <c r="I4042">
        <v>0</v>
      </c>
      <c r="J4042">
        <v>2</v>
      </c>
      <c r="K4042">
        <v>0</v>
      </c>
      <c r="L4042">
        <v>0</v>
      </c>
      <c r="M4042">
        <v>2</v>
      </c>
      <c r="N4042">
        <v>2</v>
      </c>
      <c r="O4042" t="s">
        <v>99</v>
      </c>
      <c r="Q4042" t="s">
        <v>14944</v>
      </c>
    </row>
    <row r="4043" spans="1:17">
      <c r="A4043" t="s">
        <v>14</v>
      </c>
      <c r="B4043">
        <v>918</v>
      </c>
      <c r="C4043">
        <v>2017</v>
      </c>
      <c r="D4043">
        <v>721049</v>
      </c>
      <c r="E4043">
        <v>0</v>
      </c>
      <c r="F4043" s="18">
        <v>0</v>
      </c>
      <c r="G4043" s="18">
        <v>0</v>
      </c>
      <c r="H4043" s="18">
        <v>0</v>
      </c>
      <c r="I4043">
        <v>0</v>
      </c>
      <c r="J4043">
        <v>2</v>
      </c>
      <c r="K4043">
        <v>0</v>
      </c>
      <c r="L4043">
        <v>0</v>
      </c>
      <c r="M4043">
        <v>2</v>
      </c>
      <c r="N4043">
        <v>2</v>
      </c>
      <c r="O4043" t="s">
        <v>99</v>
      </c>
      <c r="Q4043" t="s">
        <v>14942</v>
      </c>
    </row>
    <row r="4044" spans="1:17">
      <c r="A4044" t="s">
        <v>14</v>
      </c>
      <c r="B4044">
        <v>918</v>
      </c>
      <c r="C4044">
        <v>2017</v>
      </c>
      <c r="D4044">
        <v>721050</v>
      </c>
      <c r="E4044">
        <v>0</v>
      </c>
      <c r="F4044" s="18">
        <v>0</v>
      </c>
      <c r="G4044" s="18">
        <v>0</v>
      </c>
      <c r="H4044" s="18">
        <v>0</v>
      </c>
      <c r="I4044">
        <v>0</v>
      </c>
      <c r="J4044">
        <v>2</v>
      </c>
      <c r="K4044">
        <v>0</v>
      </c>
      <c r="L4044">
        <v>0</v>
      </c>
      <c r="M4044">
        <v>2</v>
      </c>
      <c r="N4044">
        <v>2</v>
      </c>
      <c r="O4044" t="s">
        <v>99</v>
      </c>
      <c r="Q4044" t="s">
        <v>14940</v>
      </c>
    </row>
    <row r="4045" spans="1:17">
      <c r="A4045" t="s">
        <v>14</v>
      </c>
      <c r="B4045">
        <v>918</v>
      </c>
      <c r="C4045">
        <v>2017</v>
      </c>
      <c r="D4045">
        <v>721061</v>
      </c>
      <c r="E4045">
        <v>0</v>
      </c>
      <c r="F4045" s="18">
        <v>0</v>
      </c>
      <c r="G4045" s="18">
        <v>0</v>
      </c>
      <c r="H4045" s="18">
        <v>0</v>
      </c>
      <c r="I4045">
        <v>0</v>
      </c>
      <c r="J4045">
        <v>2</v>
      </c>
      <c r="K4045">
        <v>0</v>
      </c>
      <c r="L4045">
        <v>0</v>
      </c>
      <c r="M4045">
        <v>2</v>
      </c>
      <c r="N4045">
        <v>2</v>
      </c>
      <c r="O4045" t="s">
        <v>99</v>
      </c>
      <c r="Q4045" t="s">
        <v>14938</v>
      </c>
    </row>
    <row r="4046" spans="1:17">
      <c r="A4046" t="s">
        <v>14</v>
      </c>
      <c r="B4046">
        <v>918</v>
      </c>
      <c r="C4046">
        <v>2017</v>
      </c>
      <c r="D4046">
        <v>721069</v>
      </c>
      <c r="E4046">
        <v>0</v>
      </c>
      <c r="F4046" s="18">
        <v>0</v>
      </c>
      <c r="G4046" s="18">
        <v>0</v>
      </c>
      <c r="H4046" s="18">
        <v>0</v>
      </c>
      <c r="I4046">
        <v>0</v>
      </c>
      <c r="J4046">
        <v>2</v>
      </c>
      <c r="K4046">
        <v>0</v>
      </c>
      <c r="L4046">
        <v>0</v>
      </c>
      <c r="M4046">
        <v>2</v>
      </c>
      <c r="N4046">
        <v>2</v>
      </c>
      <c r="O4046" t="s">
        <v>99</v>
      </c>
      <c r="Q4046" t="s">
        <v>14936</v>
      </c>
    </row>
    <row r="4047" spans="1:17">
      <c r="A4047" t="s">
        <v>14</v>
      </c>
      <c r="B4047">
        <v>918</v>
      </c>
      <c r="C4047">
        <v>2017</v>
      </c>
      <c r="D4047">
        <v>721070</v>
      </c>
      <c r="E4047">
        <v>0</v>
      </c>
      <c r="F4047" s="18">
        <v>0</v>
      </c>
      <c r="G4047" s="18">
        <v>0</v>
      </c>
      <c r="H4047" s="18">
        <v>0</v>
      </c>
      <c r="I4047">
        <v>0</v>
      </c>
      <c r="J4047">
        <v>6</v>
      </c>
      <c r="K4047">
        <v>0</v>
      </c>
      <c r="L4047">
        <v>0</v>
      </c>
      <c r="M4047">
        <v>6</v>
      </c>
      <c r="N4047">
        <v>6</v>
      </c>
      <c r="O4047" t="s">
        <v>99</v>
      </c>
      <c r="Q4047" t="s">
        <v>14934</v>
      </c>
    </row>
    <row r="4048" spans="1:17">
      <c r="A4048" t="s">
        <v>14</v>
      </c>
      <c r="B4048">
        <v>918</v>
      </c>
      <c r="C4048">
        <v>2017</v>
      </c>
      <c r="D4048">
        <v>721090</v>
      </c>
      <c r="E4048">
        <v>0</v>
      </c>
      <c r="F4048" s="18">
        <v>0</v>
      </c>
      <c r="G4048" s="18">
        <v>0</v>
      </c>
      <c r="H4048" s="18">
        <v>0</v>
      </c>
      <c r="I4048">
        <v>0</v>
      </c>
      <c r="J4048">
        <v>7</v>
      </c>
      <c r="K4048">
        <v>0</v>
      </c>
      <c r="L4048">
        <v>0</v>
      </c>
      <c r="M4048">
        <v>7</v>
      </c>
      <c r="N4048">
        <v>7</v>
      </c>
      <c r="O4048" t="s">
        <v>99</v>
      </c>
      <c r="Q4048" t="s">
        <v>14932</v>
      </c>
    </row>
    <row r="4049" spans="1:17">
      <c r="A4049" t="s">
        <v>14</v>
      </c>
      <c r="B4049">
        <v>918</v>
      </c>
      <c r="C4049">
        <v>2017</v>
      </c>
      <c r="D4049">
        <v>721113</v>
      </c>
      <c r="E4049">
        <v>0</v>
      </c>
      <c r="F4049" s="18">
        <v>0</v>
      </c>
      <c r="G4049" s="18">
        <v>0</v>
      </c>
      <c r="H4049" s="18">
        <v>0</v>
      </c>
      <c r="I4049">
        <v>0</v>
      </c>
      <c r="J4049">
        <v>1</v>
      </c>
      <c r="K4049">
        <v>0</v>
      </c>
      <c r="L4049">
        <v>0</v>
      </c>
      <c r="M4049">
        <v>1</v>
      </c>
      <c r="N4049">
        <v>1</v>
      </c>
      <c r="O4049" t="s">
        <v>99</v>
      </c>
      <c r="Q4049" t="s">
        <v>14930</v>
      </c>
    </row>
    <row r="4050" spans="1:17">
      <c r="A4050" t="s">
        <v>14</v>
      </c>
      <c r="B4050">
        <v>918</v>
      </c>
      <c r="C4050">
        <v>2017</v>
      </c>
      <c r="D4050">
        <v>721114</v>
      </c>
      <c r="E4050">
        <v>0</v>
      </c>
      <c r="F4050" s="18">
        <v>0</v>
      </c>
      <c r="G4050" s="18">
        <v>0</v>
      </c>
      <c r="H4050" s="18">
        <v>0</v>
      </c>
      <c r="I4050">
        <v>0</v>
      </c>
      <c r="J4050">
        <v>2</v>
      </c>
      <c r="K4050">
        <v>0</v>
      </c>
      <c r="L4050">
        <v>0</v>
      </c>
      <c r="M4050">
        <v>2</v>
      </c>
      <c r="N4050">
        <v>2</v>
      </c>
      <c r="O4050" t="s">
        <v>99</v>
      </c>
      <c r="Q4050" t="s">
        <v>14928</v>
      </c>
    </row>
    <row r="4051" spans="1:17">
      <c r="A4051" t="s">
        <v>14</v>
      </c>
      <c r="B4051">
        <v>918</v>
      </c>
      <c r="C4051">
        <v>2017</v>
      </c>
      <c r="D4051">
        <v>721119</v>
      </c>
      <c r="E4051">
        <v>0</v>
      </c>
      <c r="F4051" s="18">
        <v>0</v>
      </c>
      <c r="G4051" s="18">
        <v>0</v>
      </c>
      <c r="H4051" s="18">
        <v>0</v>
      </c>
      <c r="I4051">
        <v>0</v>
      </c>
      <c r="J4051">
        <v>2</v>
      </c>
      <c r="K4051">
        <v>0</v>
      </c>
      <c r="L4051">
        <v>0</v>
      </c>
      <c r="M4051">
        <v>2</v>
      </c>
      <c r="N4051">
        <v>2</v>
      </c>
      <c r="O4051" t="s">
        <v>99</v>
      </c>
      <c r="Q4051" t="s">
        <v>14926</v>
      </c>
    </row>
    <row r="4052" spans="1:17">
      <c r="A4052" t="s">
        <v>14</v>
      </c>
      <c r="B4052">
        <v>918</v>
      </c>
      <c r="C4052">
        <v>2017</v>
      </c>
      <c r="D4052">
        <v>721123</v>
      </c>
      <c r="E4052">
        <v>0</v>
      </c>
      <c r="F4052" s="18">
        <v>0</v>
      </c>
      <c r="G4052" s="18">
        <v>0</v>
      </c>
      <c r="H4052" s="18">
        <v>0</v>
      </c>
      <c r="I4052">
        <v>0</v>
      </c>
      <c r="J4052">
        <v>11</v>
      </c>
      <c r="K4052">
        <v>0</v>
      </c>
      <c r="L4052">
        <v>0</v>
      </c>
      <c r="M4052">
        <v>11</v>
      </c>
      <c r="N4052">
        <v>11</v>
      </c>
      <c r="O4052" t="s">
        <v>99</v>
      </c>
      <c r="Q4052" t="s">
        <v>14924</v>
      </c>
    </row>
    <row r="4053" spans="1:17">
      <c r="A4053" t="s">
        <v>14</v>
      </c>
      <c r="B4053">
        <v>918</v>
      </c>
      <c r="C4053">
        <v>2017</v>
      </c>
      <c r="D4053">
        <v>721129</v>
      </c>
      <c r="E4053">
        <v>0</v>
      </c>
      <c r="F4053" s="18">
        <v>0</v>
      </c>
      <c r="G4053" s="18">
        <v>0</v>
      </c>
      <c r="H4053" s="18">
        <v>0</v>
      </c>
      <c r="I4053">
        <v>0</v>
      </c>
      <c r="J4053">
        <v>4</v>
      </c>
      <c r="K4053">
        <v>0</v>
      </c>
      <c r="L4053">
        <v>0</v>
      </c>
      <c r="M4053">
        <v>4</v>
      </c>
      <c r="N4053">
        <v>4</v>
      </c>
      <c r="O4053" t="s">
        <v>99</v>
      </c>
      <c r="Q4053" t="s">
        <v>14922</v>
      </c>
    </row>
    <row r="4054" spans="1:17">
      <c r="A4054" t="s">
        <v>14</v>
      </c>
      <c r="B4054">
        <v>918</v>
      </c>
      <c r="C4054">
        <v>2017</v>
      </c>
      <c r="D4054">
        <v>721190</v>
      </c>
      <c r="E4054">
        <v>0</v>
      </c>
      <c r="F4054" s="18">
        <v>0</v>
      </c>
      <c r="G4054" s="18">
        <v>0</v>
      </c>
      <c r="H4054" s="18">
        <v>0</v>
      </c>
      <c r="I4054">
        <v>0</v>
      </c>
      <c r="J4054">
        <v>4</v>
      </c>
      <c r="K4054">
        <v>0</v>
      </c>
      <c r="L4054">
        <v>0</v>
      </c>
      <c r="M4054">
        <v>4</v>
      </c>
      <c r="N4054">
        <v>4</v>
      </c>
      <c r="O4054" t="s">
        <v>99</v>
      </c>
      <c r="Q4054" t="s">
        <v>14920</v>
      </c>
    </row>
    <row r="4055" spans="1:17">
      <c r="A4055" t="s">
        <v>14</v>
      </c>
      <c r="B4055">
        <v>918</v>
      </c>
      <c r="C4055">
        <v>2017</v>
      </c>
      <c r="D4055">
        <v>721210</v>
      </c>
      <c r="E4055">
        <v>0</v>
      </c>
      <c r="F4055" s="18">
        <v>0</v>
      </c>
      <c r="G4055" s="18">
        <v>0</v>
      </c>
      <c r="H4055" s="18">
        <v>0</v>
      </c>
      <c r="I4055">
        <v>0</v>
      </c>
      <c r="J4055">
        <v>4</v>
      </c>
      <c r="K4055">
        <v>0</v>
      </c>
      <c r="L4055">
        <v>0</v>
      </c>
      <c r="M4055">
        <v>4</v>
      </c>
      <c r="N4055">
        <v>4</v>
      </c>
      <c r="O4055" t="s">
        <v>99</v>
      </c>
      <c r="Q4055" t="s">
        <v>14918</v>
      </c>
    </row>
    <row r="4056" spans="1:17">
      <c r="A4056" t="s">
        <v>14</v>
      </c>
      <c r="B4056">
        <v>918</v>
      </c>
      <c r="C4056">
        <v>2017</v>
      </c>
      <c r="D4056">
        <v>721220</v>
      </c>
      <c r="E4056">
        <v>0</v>
      </c>
      <c r="F4056" s="18">
        <v>0</v>
      </c>
      <c r="G4056" s="18">
        <v>0</v>
      </c>
      <c r="H4056" s="18">
        <v>0</v>
      </c>
      <c r="I4056">
        <v>0</v>
      </c>
      <c r="J4056">
        <v>3</v>
      </c>
      <c r="K4056">
        <v>0</v>
      </c>
      <c r="L4056">
        <v>0</v>
      </c>
      <c r="M4056">
        <v>3</v>
      </c>
      <c r="N4056">
        <v>3</v>
      </c>
      <c r="O4056" t="s">
        <v>99</v>
      </c>
      <c r="Q4056" t="s">
        <v>14916</v>
      </c>
    </row>
    <row r="4057" spans="1:17">
      <c r="A4057" t="s">
        <v>14</v>
      </c>
      <c r="B4057">
        <v>918</v>
      </c>
      <c r="C4057">
        <v>2017</v>
      </c>
      <c r="D4057">
        <v>721230</v>
      </c>
      <c r="E4057">
        <v>0</v>
      </c>
      <c r="F4057" s="18">
        <v>0</v>
      </c>
      <c r="G4057" s="18">
        <v>0</v>
      </c>
      <c r="H4057" s="18">
        <v>0</v>
      </c>
      <c r="I4057">
        <v>0</v>
      </c>
      <c r="J4057">
        <v>2</v>
      </c>
      <c r="K4057">
        <v>0</v>
      </c>
      <c r="L4057">
        <v>0</v>
      </c>
      <c r="M4057">
        <v>2</v>
      </c>
      <c r="N4057">
        <v>2</v>
      </c>
      <c r="O4057" t="s">
        <v>99</v>
      </c>
      <c r="Q4057" t="s">
        <v>14914</v>
      </c>
    </row>
    <row r="4058" spans="1:17">
      <c r="A4058" t="s">
        <v>14</v>
      </c>
      <c r="B4058">
        <v>918</v>
      </c>
      <c r="C4058">
        <v>2017</v>
      </c>
      <c r="D4058">
        <v>721240</v>
      </c>
      <c r="E4058">
        <v>0</v>
      </c>
      <c r="F4058" s="18">
        <v>0</v>
      </c>
      <c r="G4058" s="18">
        <v>0</v>
      </c>
      <c r="H4058" s="18">
        <v>0</v>
      </c>
      <c r="I4058">
        <v>0</v>
      </c>
      <c r="J4058">
        <v>10</v>
      </c>
      <c r="K4058">
        <v>0</v>
      </c>
      <c r="L4058">
        <v>0</v>
      </c>
      <c r="M4058">
        <v>10</v>
      </c>
      <c r="N4058">
        <v>10</v>
      </c>
      <c r="O4058" t="s">
        <v>99</v>
      </c>
      <c r="Q4058" t="s">
        <v>14912</v>
      </c>
    </row>
    <row r="4059" spans="1:17">
      <c r="A4059" t="s">
        <v>14</v>
      </c>
      <c r="B4059">
        <v>918</v>
      </c>
      <c r="C4059">
        <v>2017</v>
      </c>
      <c r="D4059">
        <v>721250</v>
      </c>
      <c r="E4059">
        <v>0</v>
      </c>
      <c r="F4059" s="18">
        <v>0</v>
      </c>
      <c r="G4059" s="18">
        <v>0</v>
      </c>
      <c r="H4059" s="18">
        <v>0</v>
      </c>
      <c r="I4059">
        <v>0</v>
      </c>
      <c r="J4059">
        <v>17</v>
      </c>
      <c r="K4059">
        <v>0</v>
      </c>
      <c r="L4059">
        <v>0</v>
      </c>
      <c r="M4059">
        <v>17</v>
      </c>
      <c r="N4059">
        <v>17</v>
      </c>
      <c r="O4059" t="s">
        <v>99</v>
      </c>
      <c r="Q4059" t="s">
        <v>14910</v>
      </c>
    </row>
    <row r="4060" spans="1:17">
      <c r="A4060" t="s">
        <v>14</v>
      </c>
      <c r="B4060">
        <v>918</v>
      </c>
      <c r="C4060">
        <v>2017</v>
      </c>
      <c r="D4060">
        <v>721260</v>
      </c>
      <c r="E4060">
        <v>0</v>
      </c>
      <c r="F4060" s="18">
        <v>0</v>
      </c>
      <c r="G4060" s="18">
        <v>0</v>
      </c>
      <c r="H4060" s="18">
        <v>0</v>
      </c>
      <c r="I4060">
        <v>0</v>
      </c>
      <c r="J4060">
        <v>5</v>
      </c>
      <c r="K4060">
        <v>0</v>
      </c>
      <c r="L4060">
        <v>0</v>
      </c>
      <c r="M4060">
        <v>5</v>
      </c>
      <c r="N4060">
        <v>5</v>
      </c>
      <c r="O4060" t="s">
        <v>99</v>
      </c>
      <c r="Q4060" t="s">
        <v>14908</v>
      </c>
    </row>
    <row r="4061" spans="1:17">
      <c r="A4061" t="s">
        <v>14</v>
      </c>
      <c r="B4061">
        <v>918</v>
      </c>
      <c r="C4061">
        <v>2017</v>
      </c>
      <c r="D4061">
        <v>721310</v>
      </c>
      <c r="E4061">
        <v>0</v>
      </c>
      <c r="F4061" s="18">
        <v>0</v>
      </c>
      <c r="G4061" s="18">
        <v>0</v>
      </c>
      <c r="H4061" s="18">
        <v>0</v>
      </c>
      <c r="I4061">
        <v>0</v>
      </c>
      <c r="J4061">
        <v>1</v>
      </c>
      <c r="K4061">
        <v>0</v>
      </c>
      <c r="L4061">
        <v>0</v>
      </c>
      <c r="M4061">
        <v>1</v>
      </c>
      <c r="N4061">
        <v>1</v>
      </c>
      <c r="O4061" t="s">
        <v>99</v>
      </c>
      <c r="Q4061" t="s">
        <v>14906</v>
      </c>
    </row>
    <row r="4062" spans="1:17">
      <c r="A4062" t="s">
        <v>14</v>
      </c>
      <c r="B4062">
        <v>918</v>
      </c>
      <c r="C4062">
        <v>2017</v>
      </c>
      <c r="D4062">
        <v>721320</v>
      </c>
      <c r="E4062">
        <v>0</v>
      </c>
      <c r="F4062" s="18">
        <v>0</v>
      </c>
      <c r="G4062" s="18">
        <v>0</v>
      </c>
      <c r="H4062" s="18">
        <v>0</v>
      </c>
      <c r="I4062">
        <v>0</v>
      </c>
      <c r="J4062">
        <v>1</v>
      </c>
      <c r="K4062">
        <v>0</v>
      </c>
      <c r="L4062">
        <v>0</v>
      </c>
      <c r="M4062">
        <v>1</v>
      </c>
      <c r="N4062">
        <v>1</v>
      </c>
      <c r="O4062" t="s">
        <v>99</v>
      </c>
      <c r="Q4062" t="s">
        <v>14904</v>
      </c>
    </row>
    <row r="4063" spans="1:17">
      <c r="A4063" t="s">
        <v>14</v>
      </c>
      <c r="B4063">
        <v>918</v>
      </c>
      <c r="C4063">
        <v>2017</v>
      </c>
      <c r="D4063">
        <v>721391</v>
      </c>
      <c r="E4063">
        <v>0</v>
      </c>
      <c r="F4063" s="18">
        <v>0</v>
      </c>
      <c r="G4063" s="18">
        <v>0</v>
      </c>
      <c r="H4063" s="18">
        <v>0</v>
      </c>
      <c r="I4063">
        <v>0</v>
      </c>
      <c r="J4063">
        <v>6</v>
      </c>
      <c r="K4063">
        <v>0</v>
      </c>
      <c r="L4063">
        <v>0</v>
      </c>
      <c r="M4063">
        <v>6</v>
      </c>
      <c r="N4063">
        <v>6</v>
      </c>
      <c r="O4063" t="s">
        <v>99</v>
      </c>
      <c r="Q4063" t="s">
        <v>14902</v>
      </c>
    </row>
    <row r="4064" spans="1:17">
      <c r="A4064" t="s">
        <v>14</v>
      </c>
      <c r="B4064">
        <v>918</v>
      </c>
      <c r="C4064">
        <v>2017</v>
      </c>
      <c r="D4064">
        <v>721399</v>
      </c>
      <c r="E4064">
        <v>0</v>
      </c>
      <c r="F4064" s="18">
        <v>0</v>
      </c>
      <c r="G4064" s="18">
        <v>0</v>
      </c>
      <c r="H4064" s="18">
        <v>0</v>
      </c>
      <c r="I4064">
        <v>0</v>
      </c>
      <c r="J4064">
        <v>2</v>
      </c>
      <c r="K4064">
        <v>0</v>
      </c>
      <c r="L4064">
        <v>0</v>
      </c>
      <c r="M4064">
        <v>2</v>
      </c>
      <c r="N4064">
        <v>2</v>
      </c>
      <c r="O4064" t="s">
        <v>99</v>
      </c>
      <c r="Q4064" t="s">
        <v>14900</v>
      </c>
    </row>
    <row r="4065" spans="1:17">
      <c r="A4065" t="s">
        <v>14</v>
      </c>
      <c r="B4065">
        <v>918</v>
      </c>
      <c r="C4065">
        <v>2017</v>
      </c>
      <c r="D4065">
        <v>721410</v>
      </c>
      <c r="E4065">
        <v>0</v>
      </c>
      <c r="F4065" s="18">
        <v>0</v>
      </c>
      <c r="G4065" s="18">
        <v>0</v>
      </c>
      <c r="H4065" s="18">
        <v>0</v>
      </c>
      <c r="I4065">
        <v>0</v>
      </c>
      <c r="J4065">
        <v>2</v>
      </c>
      <c r="K4065">
        <v>0</v>
      </c>
      <c r="L4065">
        <v>0</v>
      </c>
      <c r="M4065">
        <v>2</v>
      </c>
      <c r="N4065">
        <v>2</v>
      </c>
      <c r="O4065" t="s">
        <v>99</v>
      </c>
      <c r="Q4065" t="s">
        <v>14898</v>
      </c>
    </row>
    <row r="4066" spans="1:17">
      <c r="A4066" t="s">
        <v>14</v>
      </c>
      <c r="B4066">
        <v>918</v>
      </c>
      <c r="C4066">
        <v>2017</v>
      </c>
      <c r="D4066">
        <v>721420</v>
      </c>
      <c r="E4066">
        <v>0</v>
      </c>
      <c r="F4066" s="18">
        <v>0</v>
      </c>
      <c r="G4066" s="18">
        <v>0</v>
      </c>
      <c r="H4066" s="18">
        <v>0</v>
      </c>
      <c r="I4066">
        <v>0</v>
      </c>
      <c r="J4066">
        <v>3</v>
      </c>
      <c r="K4066">
        <v>0</v>
      </c>
      <c r="L4066">
        <v>0</v>
      </c>
      <c r="M4066">
        <v>3</v>
      </c>
      <c r="N4066">
        <v>3</v>
      </c>
      <c r="O4066" t="s">
        <v>99</v>
      </c>
      <c r="Q4066" t="s">
        <v>14896</v>
      </c>
    </row>
    <row r="4067" spans="1:17">
      <c r="A4067" t="s">
        <v>14</v>
      </c>
      <c r="B4067">
        <v>918</v>
      </c>
      <c r="C4067">
        <v>2017</v>
      </c>
      <c r="D4067">
        <v>721430</v>
      </c>
      <c r="E4067">
        <v>0</v>
      </c>
      <c r="F4067" s="18">
        <v>0</v>
      </c>
      <c r="G4067" s="18">
        <v>0</v>
      </c>
      <c r="H4067" s="18">
        <v>0</v>
      </c>
      <c r="I4067">
        <v>0</v>
      </c>
      <c r="J4067">
        <v>2</v>
      </c>
      <c r="K4067">
        <v>0</v>
      </c>
      <c r="L4067">
        <v>0</v>
      </c>
      <c r="M4067">
        <v>2</v>
      </c>
      <c r="N4067">
        <v>2</v>
      </c>
      <c r="O4067" t="s">
        <v>99</v>
      </c>
      <c r="Q4067" t="s">
        <v>14894</v>
      </c>
    </row>
    <row r="4068" spans="1:17">
      <c r="A4068" t="s">
        <v>14</v>
      </c>
      <c r="B4068">
        <v>918</v>
      </c>
      <c r="C4068">
        <v>2017</v>
      </c>
      <c r="D4068">
        <v>721491</v>
      </c>
      <c r="E4068">
        <v>0</v>
      </c>
      <c r="F4068" s="18">
        <v>0</v>
      </c>
      <c r="G4068" s="18">
        <v>0</v>
      </c>
      <c r="H4068" s="18">
        <v>0</v>
      </c>
      <c r="I4068">
        <v>0</v>
      </c>
      <c r="J4068">
        <v>4</v>
      </c>
      <c r="K4068">
        <v>0</v>
      </c>
      <c r="L4068">
        <v>0</v>
      </c>
      <c r="M4068">
        <v>4</v>
      </c>
      <c r="N4068">
        <v>4</v>
      </c>
      <c r="O4068" t="s">
        <v>99</v>
      </c>
      <c r="Q4068" t="s">
        <v>14892</v>
      </c>
    </row>
    <row r="4069" spans="1:17">
      <c r="A4069" t="s">
        <v>14</v>
      </c>
      <c r="B4069">
        <v>918</v>
      </c>
      <c r="C4069">
        <v>2017</v>
      </c>
      <c r="D4069">
        <v>721499</v>
      </c>
      <c r="E4069">
        <v>0</v>
      </c>
      <c r="F4069" s="18">
        <v>0</v>
      </c>
      <c r="G4069" s="18">
        <v>0</v>
      </c>
      <c r="H4069" s="18">
        <v>0</v>
      </c>
      <c r="I4069">
        <v>0</v>
      </c>
      <c r="J4069">
        <v>11</v>
      </c>
      <c r="K4069">
        <v>0</v>
      </c>
      <c r="L4069">
        <v>0</v>
      </c>
      <c r="M4069">
        <v>11</v>
      </c>
      <c r="N4069">
        <v>11</v>
      </c>
      <c r="O4069" t="s">
        <v>99</v>
      </c>
      <c r="Q4069" t="s">
        <v>14890</v>
      </c>
    </row>
    <row r="4070" spans="1:17">
      <c r="A4070" t="s">
        <v>14</v>
      </c>
      <c r="B4070">
        <v>918</v>
      </c>
      <c r="C4070">
        <v>2017</v>
      </c>
      <c r="D4070">
        <v>721510</v>
      </c>
      <c r="E4070">
        <v>0</v>
      </c>
      <c r="F4070" s="18">
        <v>0</v>
      </c>
      <c r="G4070" s="18">
        <v>0</v>
      </c>
      <c r="H4070" s="18">
        <v>0</v>
      </c>
      <c r="I4070">
        <v>0</v>
      </c>
      <c r="J4070">
        <v>1</v>
      </c>
      <c r="K4070">
        <v>0</v>
      </c>
      <c r="L4070">
        <v>0</v>
      </c>
      <c r="M4070">
        <v>1</v>
      </c>
      <c r="N4070">
        <v>1</v>
      </c>
      <c r="O4070" t="s">
        <v>99</v>
      </c>
      <c r="Q4070" t="s">
        <v>14888</v>
      </c>
    </row>
    <row r="4071" spans="1:17">
      <c r="A4071" t="s">
        <v>14</v>
      </c>
      <c r="B4071">
        <v>918</v>
      </c>
      <c r="C4071">
        <v>2017</v>
      </c>
      <c r="D4071">
        <v>721550</v>
      </c>
      <c r="E4071">
        <v>0</v>
      </c>
      <c r="F4071" s="18">
        <v>0</v>
      </c>
      <c r="G4071" s="18">
        <v>0</v>
      </c>
      <c r="H4071" s="18">
        <v>0</v>
      </c>
      <c r="I4071">
        <v>0</v>
      </c>
      <c r="J4071">
        <v>3</v>
      </c>
      <c r="K4071">
        <v>0</v>
      </c>
      <c r="L4071">
        <v>0</v>
      </c>
      <c r="M4071">
        <v>3</v>
      </c>
      <c r="N4071">
        <v>3</v>
      </c>
      <c r="O4071" t="s">
        <v>99</v>
      </c>
      <c r="Q4071" t="s">
        <v>14886</v>
      </c>
    </row>
    <row r="4072" spans="1:17">
      <c r="A4072" t="s">
        <v>14</v>
      </c>
      <c r="B4072">
        <v>918</v>
      </c>
      <c r="C4072">
        <v>2017</v>
      </c>
      <c r="D4072">
        <v>721590</v>
      </c>
      <c r="E4072">
        <v>0</v>
      </c>
      <c r="F4072" s="18">
        <v>0</v>
      </c>
      <c r="G4072" s="18">
        <v>0</v>
      </c>
      <c r="H4072" s="18">
        <v>0</v>
      </c>
      <c r="I4072">
        <v>0</v>
      </c>
      <c r="J4072">
        <v>2</v>
      </c>
      <c r="K4072">
        <v>0</v>
      </c>
      <c r="L4072">
        <v>0</v>
      </c>
      <c r="M4072">
        <v>2</v>
      </c>
      <c r="N4072">
        <v>2</v>
      </c>
      <c r="O4072" t="s">
        <v>99</v>
      </c>
      <c r="Q4072" t="s">
        <v>14884</v>
      </c>
    </row>
    <row r="4073" spans="1:17">
      <c r="A4073" t="s">
        <v>14</v>
      </c>
      <c r="B4073">
        <v>918</v>
      </c>
      <c r="C4073">
        <v>2017</v>
      </c>
      <c r="D4073">
        <v>721610</v>
      </c>
      <c r="E4073">
        <v>0</v>
      </c>
      <c r="F4073" s="18">
        <v>0</v>
      </c>
      <c r="G4073" s="18">
        <v>0</v>
      </c>
      <c r="H4073" s="18">
        <v>0</v>
      </c>
      <c r="I4073">
        <v>0</v>
      </c>
      <c r="J4073">
        <v>1</v>
      </c>
      <c r="K4073">
        <v>0</v>
      </c>
      <c r="L4073">
        <v>0</v>
      </c>
      <c r="M4073">
        <v>1</v>
      </c>
      <c r="N4073">
        <v>1</v>
      </c>
      <c r="O4073" t="s">
        <v>99</v>
      </c>
      <c r="Q4073" t="s">
        <v>14882</v>
      </c>
    </row>
    <row r="4074" spans="1:17">
      <c r="A4074" t="s">
        <v>14</v>
      </c>
      <c r="B4074">
        <v>918</v>
      </c>
      <c r="C4074">
        <v>2017</v>
      </c>
      <c r="D4074">
        <v>721621</v>
      </c>
      <c r="E4074">
        <v>0</v>
      </c>
      <c r="F4074" s="18">
        <v>0</v>
      </c>
      <c r="G4074" s="18">
        <v>0</v>
      </c>
      <c r="H4074" s="18">
        <v>0</v>
      </c>
      <c r="I4074">
        <v>0</v>
      </c>
      <c r="J4074">
        <v>1</v>
      </c>
      <c r="K4074">
        <v>0</v>
      </c>
      <c r="L4074">
        <v>0</v>
      </c>
      <c r="M4074">
        <v>1</v>
      </c>
      <c r="N4074">
        <v>1</v>
      </c>
      <c r="O4074" t="s">
        <v>99</v>
      </c>
      <c r="Q4074" t="s">
        <v>14880</v>
      </c>
    </row>
    <row r="4075" spans="1:17">
      <c r="A4075" t="s">
        <v>14</v>
      </c>
      <c r="B4075">
        <v>918</v>
      </c>
      <c r="C4075">
        <v>2017</v>
      </c>
      <c r="D4075">
        <v>721622</v>
      </c>
      <c r="E4075">
        <v>0</v>
      </c>
      <c r="F4075" s="18">
        <v>0</v>
      </c>
      <c r="G4075" s="18">
        <v>0</v>
      </c>
      <c r="H4075" s="18">
        <v>0</v>
      </c>
      <c r="I4075">
        <v>0</v>
      </c>
      <c r="J4075">
        <v>1</v>
      </c>
      <c r="K4075">
        <v>0</v>
      </c>
      <c r="L4075">
        <v>0</v>
      </c>
      <c r="M4075">
        <v>1</v>
      </c>
      <c r="N4075">
        <v>1</v>
      </c>
      <c r="O4075" t="s">
        <v>99</v>
      </c>
      <c r="Q4075" t="s">
        <v>14878</v>
      </c>
    </row>
    <row r="4076" spans="1:17">
      <c r="A4076" t="s">
        <v>14</v>
      </c>
      <c r="B4076">
        <v>918</v>
      </c>
      <c r="C4076">
        <v>2017</v>
      </c>
      <c r="D4076">
        <v>721631</v>
      </c>
      <c r="E4076">
        <v>0</v>
      </c>
      <c r="F4076" s="18">
        <v>0</v>
      </c>
      <c r="G4076" s="18">
        <v>0</v>
      </c>
      <c r="H4076" s="18">
        <v>0</v>
      </c>
      <c r="I4076">
        <v>0</v>
      </c>
      <c r="J4076">
        <v>2</v>
      </c>
      <c r="K4076">
        <v>0</v>
      </c>
      <c r="L4076">
        <v>0</v>
      </c>
      <c r="M4076">
        <v>2</v>
      </c>
      <c r="N4076">
        <v>2</v>
      </c>
      <c r="O4076" t="s">
        <v>99</v>
      </c>
      <c r="Q4076" t="s">
        <v>14876</v>
      </c>
    </row>
    <row r="4077" spans="1:17">
      <c r="A4077" t="s">
        <v>14</v>
      </c>
      <c r="B4077">
        <v>918</v>
      </c>
      <c r="C4077">
        <v>2017</v>
      </c>
      <c r="D4077">
        <v>721632</v>
      </c>
      <c r="E4077">
        <v>0</v>
      </c>
      <c r="F4077" s="18">
        <v>0</v>
      </c>
      <c r="G4077" s="18">
        <v>0</v>
      </c>
      <c r="H4077" s="18">
        <v>0</v>
      </c>
      <c r="I4077">
        <v>0</v>
      </c>
      <c r="J4077">
        <v>4</v>
      </c>
      <c r="K4077">
        <v>0</v>
      </c>
      <c r="L4077">
        <v>0</v>
      </c>
      <c r="M4077">
        <v>4</v>
      </c>
      <c r="N4077">
        <v>4</v>
      </c>
      <c r="O4077" t="s">
        <v>99</v>
      </c>
      <c r="Q4077" t="s">
        <v>14874</v>
      </c>
    </row>
    <row r="4078" spans="1:17">
      <c r="A4078" t="s">
        <v>14</v>
      </c>
      <c r="B4078">
        <v>918</v>
      </c>
      <c r="C4078">
        <v>2017</v>
      </c>
      <c r="D4078">
        <v>721633</v>
      </c>
      <c r="E4078">
        <v>0</v>
      </c>
      <c r="F4078" s="18">
        <v>0</v>
      </c>
      <c r="G4078" s="18">
        <v>0</v>
      </c>
      <c r="H4078" s="18">
        <v>0</v>
      </c>
      <c r="I4078">
        <v>0</v>
      </c>
      <c r="J4078">
        <v>2</v>
      </c>
      <c r="K4078">
        <v>0</v>
      </c>
      <c r="L4078">
        <v>0</v>
      </c>
      <c r="M4078">
        <v>2</v>
      </c>
      <c r="N4078">
        <v>2</v>
      </c>
      <c r="O4078" t="s">
        <v>99</v>
      </c>
      <c r="Q4078" t="s">
        <v>14872</v>
      </c>
    </row>
    <row r="4079" spans="1:17">
      <c r="A4079" t="s">
        <v>14</v>
      </c>
      <c r="B4079">
        <v>918</v>
      </c>
      <c r="C4079">
        <v>2017</v>
      </c>
      <c r="D4079">
        <v>721640</v>
      </c>
      <c r="E4079">
        <v>0</v>
      </c>
      <c r="F4079" s="18">
        <v>0</v>
      </c>
      <c r="G4079" s="18">
        <v>0</v>
      </c>
      <c r="H4079" s="18">
        <v>0</v>
      </c>
      <c r="I4079">
        <v>0</v>
      </c>
      <c r="J4079">
        <v>2</v>
      </c>
      <c r="K4079">
        <v>0</v>
      </c>
      <c r="L4079">
        <v>0</v>
      </c>
      <c r="M4079">
        <v>2</v>
      </c>
      <c r="N4079">
        <v>2</v>
      </c>
      <c r="O4079" t="s">
        <v>99</v>
      </c>
      <c r="Q4079" t="s">
        <v>14870</v>
      </c>
    </row>
    <row r="4080" spans="1:17">
      <c r="A4080" t="s">
        <v>14</v>
      </c>
      <c r="B4080">
        <v>918</v>
      </c>
      <c r="C4080">
        <v>2017</v>
      </c>
      <c r="D4080">
        <v>721650</v>
      </c>
      <c r="E4080">
        <v>0</v>
      </c>
      <c r="F4080" s="18">
        <v>0</v>
      </c>
      <c r="G4080" s="18">
        <v>0</v>
      </c>
      <c r="H4080" s="18">
        <v>0</v>
      </c>
      <c r="I4080">
        <v>0</v>
      </c>
      <c r="J4080">
        <v>3</v>
      </c>
      <c r="K4080">
        <v>0</v>
      </c>
      <c r="L4080">
        <v>0</v>
      </c>
      <c r="M4080">
        <v>3</v>
      </c>
      <c r="N4080">
        <v>3</v>
      </c>
      <c r="O4080" t="s">
        <v>99</v>
      </c>
      <c r="Q4080" t="s">
        <v>14868</v>
      </c>
    </row>
    <row r="4081" spans="1:17">
      <c r="A4081" t="s">
        <v>14</v>
      </c>
      <c r="B4081">
        <v>918</v>
      </c>
      <c r="C4081">
        <v>2017</v>
      </c>
      <c r="D4081">
        <v>721661</v>
      </c>
      <c r="E4081">
        <v>0</v>
      </c>
      <c r="F4081" s="18">
        <v>0</v>
      </c>
      <c r="G4081" s="18">
        <v>0</v>
      </c>
      <c r="H4081" s="18">
        <v>0</v>
      </c>
      <c r="I4081">
        <v>0</v>
      </c>
      <c r="J4081">
        <v>2</v>
      </c>
      <c r="K4081">
        <v>0</v>
      </c>
      <c r="L4081">
        <v>0</v>
      </c>
      <c r="M4081">
        <v>2</v>
      </c>
      <c r="N4081">
        <v>2</v>
      </c>
      <c r="O4081" t="s">
        <v>99</v>
      </c>
      <c r="Q4081" t="s">
        <v>14866</v>
      </c>
    </row>
    <row r="4082" spans="1:17">
      <c r="A4082" t="s">
        <v>14</v>
      </c>
      <c r="B4082">
        <v>918</v>
      </c>
      <c r="C4082">
        <v>2017</v>
      </c>
      <c r="D4082">
        <v>721669</v>
      </c>
      <c r="E4082">
        <v>0</v>
      </c>
      <c r="F4082" s="18">
        <v>0</v>
      </c>
      <c r="G4082" s="18">
        <v>0</v>
      </c>
      <c r="H4082" s="18">
        <v>0</v>
      </c>
      <c r="I4082">
        <v>0</v>
      </c>
      <c r="J4082">
        <v>1</v>
      </c>
      <c r="K4082">
        <v>0</v>
      </c>
      <c r="L4082">
        <v>0</v>
      </c>
      <c r="M4082">
        <v>1</v>
      </c>
      <c r="N4082">
        <v>1</v>
      </c>
      <c r="O4082" t="s">
        <v>99</v>
      </c>
      <c r="Q4082" t="s">
        <v>14864</v>
      </c>
    </row>
    <row r="4083" spans="1:17">
      <c r="A4083" t="s">
        <v>14</v>
      </c>
      <c r="B4083">
        <v>918</v>
      </c>
      <c r="C4083">
        <v>2017</v>
      </c>
      <c r="D4083">
        <v>721691</v>
      </c>
      <c r="E4083">
        <v>0</v>
      </c>
      <c r="F4083" s="18">
        <v>0</v>
      </c>
      <c r="G4083" s="18">
        <v>0</v>
      </c>
      <c r="H4083" s="18">
        <v>0</v>
      </c>
      <c r="I4083">
        <v>0</v>
      </c>
      <c r="J4083">
        <v>2</v>
      </c>
      <c r="K4083">
        <v>0</v>
      </c>
      <c r="L4083">
        <v>0</v>
      </c>
      <c r="M4083">
        <v>2</v>
      </c>
      <c r="N4083">
        <v>2</v>
      </c>
      <c r="O4083" t="s">
        <v>99</v>
      </c>
      <c r="Q4083" t="s">
        <v>14862</v>
      </c>
    </row>
    <row r="4084" spans="1:17">
      <c r="A4084" t="s">
        <v>14</v>
      </c>
      <c r="B4084">
        <v>918</v>
      </c>
      <c r="C4084">
        <v>2017</v>
      </c>
      <c r="D4084">
        <v>721699</v>
      </c>
      <c r="E4084">
        <v>0</v>
      </c>
      <c r="F4084" s="18">
        <v>0</v>
      </c>
      <c r="G4084" s="18">
        <v>0</v>
      </c>
      <c r="H4084" s="18">
        <v>0</v>
      </c>
      <c r="I4084">
        <v>0</v>
      </c>
      <c r="J4084">
        <v>2</v>
      </c>
      <c r="K4084">
        <v>0</v>
      </c>
      <c r="L4084">
        <v>0</v>
      </c>
      <c r="M4084">
        <v>2</v>
      </c>
      <c r="N4084">
        <v>2</v>
      </c>
      <c r="O4084" t="s">
        <v>99</v>
      </c>
      <c r="Q4084" t="s">
        <v>14860</v>
      </c>
    </row>
    <row r="4085" spans="1:17">
      <c r="A4085" t="s">
        <v>14</v>
      </c>
      <c r="B4085">
        <v>918</v>
      </c>
      <c r="C4085">
        <v>2017</v>
      </c>
      <c r="D4085">
        <v>721710</v>
      </c>
      <c r="E4085">
        <v>0</v>
      </c>
      <c r="F4085" s="18">
        <v>0</v>
      </c>
      <c r="G4085" s="18">
        <v>0</v>
      </c>
      <c r="H4085" s="18">
        <v>0</v>
      </c>
      <c r="I4085">
        <v>0</v>
      </c>
      <c r="J4085">
        <v>6</v>
      </c>
      <c r="K4085">
        <v>0</v>
      </c>
      <c r="L4085">
        <v>0</v>
      </c>
      <c r="M4085">
        <v>6</v>
      </c>
      <c r="N4085">
        <v>6</v>
      </c>
      <c r="O4085" t="s">
        <v>99</v>
      </c>
      <c r="Q4085" t="s">
        <v>14858</v>
      </c>
    </row>
    <row r="4086" spans="1:17">
      <c r="A4086" t="s">
        <v>14</v>
      </c>
      <c r="B4086">
        <v>918</v>
      </c>
      <c r="C4086">
        <v>2017</v>
      </c>
      <c r="D4086">
        <v>721720</v>
      </c>
      <c r="E4086">
        <v>0</v>
      </c>
      <c r="F4086" s="18">
        <v>0</v>
      </c>
      <c r="G4086" s="18">
        <v>0</v>
      </c>
      <c r="H4086" s="18">
        <v>0</v>
      </c>
      <c r="I4086">
        <v>0</v>
      </c>
      <c r="J4086">
        <v>5</v>
      </c>
      <c r="K4086">
        <v>0</v>
      </c>
      <c r="L4086">
        <v>0</v>
      </c>
      <c r="M4086">
        <v>5</v>
      </c>
      <c r="N4086">
        <v>5</v>
      </c>
      <c r="O4086" t="s">
        <v>99</v>
      </c>
      <c r="Q4086" t="s">
        <v>14856</v>
      </c>
    </row>
    <row r="4087" spans="1:17">
      <c r="A4087" t="s">
        <v>14</v>
      </c>
      <c r="B4087">
        <v>918</v>
      </c>
      <c r="C4087">
        <v>2017</v>
      </c>
      <c r="D4087">
        <v>721730</v>
      </c>
      <c r="E4087">
        <v>0</v>
      </c>
      <c r="F4087" s="18">
        <v>0</v>
      </c>
      <c r="G4087" s="18">
        <v>0</v>
      </c>
      <c r="H4087" s="18">
        <v>0</v>
      </c>
      <c r="I4087">
        <v>0</v>
      </c>
      <c r="J4087">
        <v>4</v>
      </c>
      <c r="K4087">
        <v>0</v>
      </c>
      <c r="L4087">
        <v>0</v>
      </c>
      <c r="M4087">
        <v>4</v>
      </c>
      <c r="N4087">
        <v>4</v>
      </c>
      <c r="O4087" t="s">
        <v>99</v>
      </c>
      <c r="Q4087" t="s">
        <v>14854</v>
      </c>
    </row>
    <row r="4088" spans="1:17">
      <c r="A4088" t="s">
        <v>14</v>
      </c>
      <c r="B4088">
        <v>918</v>
      </c>
      <c r="C4088">
        <v>2017</v>
      </c>
      <c r="D4088">
        <v>721790</v>
      </c>
      <c r="E4088">
        <v>0</v>
      </c>
      <c r="F4088" s="18">
        <v>0</v>
      </c>
      <c r="G4088" s="18">
        <v>0</v>
      </c>
      <c r="H4088" s="18">
        <v>0</v>
      </c>
      <c r="I4088">
        <v>0</v>
      </c>
      <c r="J4088">
        <v>3</v>
      </c>
      <c r="K4088">
        <v>0</v>
      </c>
      <c r="L4088">
        <v>0</v>
      </c>
      <c r="M4088">
        <v>3</v>
      </c>
      <c r="N4088">
        <v>3</v>
      </c>
      <c r="O4088" t="s">
        <v>99</v>
      </c>
      <c r="Q4088" t="s">
        <v>14852</v>
      </c>
    </row>
    <row r="4089" spans="1:17">
      <c r="A4089" t="s">
        <v>14</v>
      </c>
      <c r="B4089">
        <v>918</v>
      </c>
      <c r="C4089">
        <v>2017</v>
      </c>
      <c r="D4089">
        <v>721810</v>
      </c>
      <c r="E4089">
        <v>0</v>
      </c>
      <c r="F4089" s="18">
        <v>0</v>
      </c>
      <c r="G4089" s="18">
        <v>0</v>
      </c>
      <c r="H4089" s="18">
        <v>0</v>
      </c>
      <c r="I4089">
        <v>0</v>
      </c>
      <c r="J4089">
        <v>1</v>
      </c>
      <c r="K4089">
        <v>0</v>
      </c>
      <c r="L4089">
        <v>0</v>
      </c>
      <c r="M4089">
        <v>1</v>
      </c>
      <c r="N4089">
        <v>1</v>
      </c>
      <c r="O4089" t="s">
        <v>99</v>
      </c>
      <c r="Q4089" t="s">
        <v>14850</v>
      </c>
    </row>
    <row r="4090" spans="1:17">
      <c r="A4090" t="s">
        <v>14</v>
      </c>
      <c r="B4090">
        <v>918</v>
      </c>
      <c r="C4090">
        <v>2017</v>
      </c>
      <c r="D4090">
        <v>721891</v>
      </c>
      <c r="E4090">
        <v>0</v>
      </c>
      <c r="F4090" s="18">
        <v>0</v>
      </c>
      <c r="G4090" s="18">
        <v>0</v>
      </c>
      <c r="H4090" s="18">
        <v>0</v>
      </c>
      <c r="I4090">
        <v>0</v>
      </c>
      <c r="J4090">
        <v>2</v>
      </c>
      <c r="K4090">
        <v>0</v>
      </c>
      <c r="L4090">
        <v>0</v>
      </c>
      <c r="M4090">
        <v>2</v>
      </c>
      <c r="N4090">
        <v>2</v>
      </c>
      <c r="O4090" t="s">
        <v>99</v>
      </c>
      <c r="Q4090" t="s">
        <v>14848</v>
      </c>
    </row>
    <row r="4091" spans="1:17">
      <c r="A4091" t="s">
        <v>14</v>
      </c>
      <c r="B4091">
        <v>918</v>
      </c>
      <c r="C4091">
        <v>2017</v>
      </c>
      <c r="D4091">
        <v>721899</v>
      </c>
      <c r="E4091">
        <v>0</v>
      </c>
      <c r="F4091" s="18">
        <v>0</v>
      </c>
      <c r="G4091" s="18">
        <v>0</v>
      </c>
      <c r="H4091" s="18">
        <v>0</v>
      </c>
      <c r="I4091">
        <v>0</v>
      </c>
      <c r="J4091">
        <v>4</v>
      </c>
      <c r="K4091">
        <v>0</v>
      </c>
      <c r="L4091">
        <v>0</v>
      </c>
      <c r="M4091">
        <v>4</v>
      </c>
      <c r="N4091">
        <v>4</v>
      </c>
      <c r="O4091" t="s">
        <v>99</v>
      </c>
      <c r="Q4091" t="s">
        <v>14846</v>
      </c>
    </row>
    <row r="4092" spans="1:17">
      <c r="A4092" t="s">
        <v>14</v>
      </c>
      <c r="B4092">
        <v>918</v>
      </c>
      <c r="C4092">
        <v>2017</v>
      </c>
      <c r="D4092">
        <v>721911</v>
      </c>
      <c r="E4092">
        <v>0</v>
      </c>
      <c r="F4092" s="18">
        <v>0</v>
      </c>
      <c r="G4092" s="18">
        <v>0</v>
      </c>
      <c r="H4092" s="18">
        <v>0</v>
      </c>
      <c r="I4092">
        <v>0</v>
      </c>
      <c r="J4092">
        <v>1</v>
      </c>
      <c r="K4092">
        <v>0</v>
      </c>
      <c r="L4092">
        <v>0</v>
      </c>
      <c r="M4092">
        <v>1</v>
      </c>
      <c r="N4092">
        <v>1</v>
      </c>
      <c r="O4092" t="s">
        <v>99</v>
      </c>
      <c r="Q4092" t="s">
        <v>14844</v>
      </c>
    </row>
    <row r="4093" spans="1:17">
      <c r="A4093" t="s">
        <v>14</v>
      </c>
      <c r="B4093">
        <v>918</v>
      </c>
      <c r="C4093">
        <v>2017</v>
      </c>
      <c r="D4093">
        <v>721912</v>
      </c>
      <c r="E4093">
        <v>0</v>
      </c>
      <c r="F4093" s="18">
        <v>0</v>
      </c>
      <c r="G4093" s="18">
        <v>0</v>
      </c>
      <c r="H4093" s="18">
        <v>0</v>
      </c>
      <c r="I4093">
        <v>0</v>
      </c>
      <c r="J4093">
        <v>2</v>
      </c>
      <c r="K4093">
        <v>0</v>
      </c>
      <c r="L4093">
        <v>0</v>
      </c>
      <c r="M4093">
        <v>2</v>
      </c>
      <c r="N4093">
        <v>2</v>
      </c>
      <c r="O4093" t="s">
        <v>99</v>
      </c>
      <c r="Q4093" t="s">
        <v>14842</v>
      </c>
    </row>
    <row r="4094" spans="1:17">
      <c r="A4094" t="s">
        <v>14</v>
      </c>
      <c r="B4094">
        <v>918</v>
      </c>
      <c r="C4094">
        <v>2017</v>
      </c>
      <c r="D4094">
        <v>721913</v>
      </c>
      <c r="E4094">
        <v>0</v>
      </c>
      <c r="F4094" s="18">
        <v>0</v>
      </c>
      <c r="G4094" s="18">
        <v>0</v>
      </c>
      <c r="H4094" s="18">
        <v>0</v>
      </c>
      <c r="I4094">
        <v>0</v>
      </c>
      <c r="J4094">
        <v>2</v>
      </c>
      <c r="K4094">
        <v>0</v>
      </c>
      <c r="L4094">
        <v>0</v>
      </c>
      <c r="M4094">
        <v>2</v>
      </c>
      <c r="N4094">
        <v>2</v>
      </c>
      <c r="O4094" t="s">
        <v>99</v>
      </c>
      <c r="Q4094" t="s">
        <v>14840</v>
      </c>
    </row>
    <row r="4095" spans="1:17">
      <c r="A4095" t="s">
        <v>14</v>
      </c>
      <c r="B4095">
        <v>918</v>
      </c>
      <c r="C4095">
        <v>2017</v>
      </c>
      <c r="D4095">
        <v>721914</v>
      </c>
      <c r="E4095">
        <v>0</v>
      </c>
      <c r="F4095" s="18">
        <v>0</v>
      </c>
      <c r="G4095" s="18">
        <v>0</v>
      </c>
      <c r="H4095" s="18">
        <v>0</v>
      </c>
      <c r="I4095">
        <v>0</v>
      </c>
      <c r="J4095">
        <v>2</v>
      </c>
      <c r="K4095">
        <v>0</v>
      </c>
      <c r="L4095">
        <v>0</v>
      </c>
      <c r="M4095">
        <v>2</v>
      </c>
      <c r="N4095">
        <v>2</v>
      </c>
      <c r="O4095" t="s">
        <v>99</v>
      </c>
      <c r="Q4095" t="s">
        <v>14838</v>
      </c>
    </row>
    <row r="4096" spans="1:17">
      <c r="A4096" t="s">
        <v>14</v>
      </c>
      <c r="B4096">
        <v>918</v>
      </c>
      <c r="C4096">
        <v>2017</v>
      </c>
      <c r="D4096">
        <v>721921</v>
      </c>
      <c r="E4096">
        <v>0</v>
      </c>
      <c r="F4096" s="18">
        <v>0</v>
      </c>
      <c r="G4096" s="18">
        <v>0</v>
      </c>
      <c r="H4096" s="18">
        <v>0</v>
      </c>
      <c r="I4096">
        <v>0</v>
      </c>
      <c r="J4096">
        <v>2</v>
      </c>
      <c r="K4096">
        <v>0</v>
      </c>
      <c r="L4096">
        <v>0</v>
      </c>
      <c r="M4096">
        <v>2</v>
      </c>
      <c r="N4096">
        <v>2</v>
      </c>
      <c r="O4096" t="s">
        <v>99</v>
      </c>
      <c r="Q4096" t="s">
        <v>14836</v>
      </c>
    </row>
    <row r="4097" spans="1:17">
      <c r="A4097" t="s">
        <v>14</v>
      </c>
      <c r="B4097">
        <v>918</v>
      </c>
      <c r="C4097">
        <v>2017</v>
      </c>
      <c r="D4097">
        <v>721922</v>
      </c>
      <c r="E4097">
        <v>0</v>
      </c>
      <c r="F4097" s="18">
        <v>0</v>
      </c>
      <c r="G4097" s="18">
        <v>0</v>
      </c>
      <c r="H4097" s="18">
        <v>0</v>
      </c>
      <c r="I4097">
        <v>0</v>
      </c>
      <c r="J4097">
        <v>2</v>
      </c>
      <c r="K4097">
        <v>0</v>
      </c>
      <c r="L4097">
        <v>0</v>
      </c>
      <c r="M4097">
        <v>2</v>
      </c>
      <c r="N4097">
        <v>2</v>
      </c>
      <c r="O4097" t="s">
        <v>99</v>
      </c>
      <c r="Q4097" t="s">
        <v>14834</v>
      </c>
    </row>
    <row r="4098" spans="1:17">
      <c r="A4098" t="s">
        <v>14</v>
      </c>
      <c r="B4098">
        <v>918</v>
      </c>
      <c r="C4098">
        <v>2017</v>
      </c>
      <c r="D4098">
        <v>721923</v>
      </c>
      <c r="E4098">
        <v>0</v>
      </c>
      <c r="F4098" s="18">
        <v>0</v>
      </c>
      <c r="G4098" s="18">
        <v>0</v>
      </c>
      <c r="H4098" s="18">
        <v>0</v>
      </c>
      <c r="I4098">
        <v>0</v>
      </c>
      <c r="J4098">
        <v>1</v>
      </c>
      <c r="K4098">
        <v>0</v>
      </c>
      <c r="L4098">
        <v>0</v>
      </c>
      <c r="M4098">
        <v>1</v>
      </c>
      <c r="N4098">
        <v>1</v>
      </c>
      <c r="O4098" t="s">
        <v>99</v>
      </c>
      <c r="Q4098" t="s">
        <v>14832</v>
      </c>
    </row>
    <row r="4099" spans="1:17">
      <c r="A4099" t="s">
        <v>14</v>
      </c>
      <c r="B4099">
        <v>918</v>
      </c>
      <c r="C4099">
        <v>2017</v>
      </c>
      <c r="D4099">
        <v>721924</v>
      </c>
      <c r="E4099">
        <v>0</v>
      </c>
      <c r="F4099" s="18">
        <v>0</v>
      </c>
      <c r="G4099" s="18">
        <v>0</v>
      </c>
      <c r="H4099" s="18">
        <v>0</v>
      </c>
      <c r="I4099">
        <v>0</v>
      </c>
      <c r="J4099">
        <v>1</v>
      </c>
      <c r="K4099">
        <v>0</v>
      </c>
      <c r="L4099">
        <v>0</v>
      </c>
      <c r="M4099">
        <v>1</v>
      </c>
      <c r="N4099">
        <v>1</v>
      </c>
      <c r="O4099" t="s">
        <v>99</v>
      </c>
      <c r="Q4099" t="s">
        <v>14830</v>
      </c>
    </row>
    <row r="4100" spans="1:17">
      <c r="A4100" t="s">
        <v>14</v>
      </c>
      <c r="B4100">
        <v>918</v>
      </c>
      <c r="C4100">
        <v>2017</v>
      </c>
      <c r="D4100">
        <v>721931</v>
      </c>
      <c r="E4100">
        <v>0</v>
      </c>
      <c r="F4100" s="18">
        <v>0</v>
      </c>
      <c r="G4100" s="18">
        <v>0</v>
      </c>
      <c r="H4100" s="18">
        <v>0</v>
      </c>
      <c r="I4100">
        <v>0</v>
      </c>
      <c r="J4100">
        <v>1</v>
      </c>
      <c r="K4100">
        <v>0</v>
      </c>
      <c r="L4100">
        <v>0</v>
      </c>
      <c r="M4100">
        <v>1</v>
      </c>
      <c r="N4100">
        <v>1</v>
      </c>
      <c r="O4100" t="s">
        <v>99</v>
      </c>
      <c r="Q4100" t="s">
        <v>14828</v>
      </c>
    </row>
    <row r="4101" spans="1:17">
      <c r="A4101" t="s">
        <v>14</v>
      </c>
      <c r="B4101">
        <v>918</v>
      </c>
      <c r="C4101">
        <v>2017</v>
      </c>
      <c r="D4101">
        <v>721932</v>
      </c>
      <c r="E4101">
        <v>0</v>
      </c>
      <c r="F4101" s="18">
        <v>0</v>
      </c>
      <c r="G4101" s="18">
        <v>0</v>
      </c>
      <c r="H4101" s="18">
        <v>0</v>
      </c>
      <c r="I4101">
        <v>0</v>
      </c>
      <c r="J4101">
        <v>2</v>
      </c>
      <c r="K4101">
        <v>0</v>
      </c>
      <c r="L4101">
        <v>0</v>
      </c>
      <c r="M4101">
        <v>2</v>
      </c>
      <c r="N4101">
        <v>2</v>
      </c>
      <c r="O4101" t="s">
        <v>99</v>
      </c>
      <c r="Q4101" t="s">
        <v>14826</v>
      </c>
    </row>
    <row r="4102" spans="1:17">
      <c r="A4102" t="s">
        <v>14</v>
      </c>
      <c r="B4102">
        <v>918</v>
      </c>
      <c r="C4102">
        <v>2017</v>
      </c>
      <c r="D4102">
        <v>721933</v>
      </c>
      <c r="E4102">
        <v>0</v>
      </c>
      <c r="F4102" s="18">
        <v>0</v>
      </c>
      <c r="G4102" s="18">
        <v>0</v>
      </c>
      <c r="H4102" s="18">
        <v>0</v>
      </c>
      <c r="I4102">
        <v>0</v>
      </c>
      <c r="J4102">
        <v>2</v>
      </c>
      <c r="K4102">
        <v>0</v>
      </c>
      <c r="L4102">
        <v>0</v>
      </c>
      <c r="M4102">
        <v>2</v>
      </c>
      <c r="N4102">
        <v>2</v>
      </c>
      <c r="O4102" t="s">
        <v>99</v>
      </c>
      <c r="Q4102" t="s">
        <v>14824</v>
      </c>
    </row>
    <row r="4103" spans="1:17">
      <c r="A4103" t="s">
        <v>14</v>
      </c>
      <c r="B4103">
        <v>918</v>
      </c>
      <c r="C4103">
        <v>2017</v>
      </c>
      <c r="D4103">
        <v>721934</v>
      </c>
      <c r="E4103">
        <v>0</v>
      </c>
      <c r="F4103" s="18">
        <v>0</v>
      </c>
      <c r="G4103" s="18">
        <v>0</v>
      </c>
      <c r="H4103" s="18">
        <v>0</v>
      </c>
      <c r="I4103">
        <v>0</v>
      </c>
      <c r="J4103">
        <v>2</v>
      </c>
      <c r="K4103">
        <v>0</v>
      </c>
      <c r="L4103">
        <v>0</v>
      </c>
      <c r="M4103">
        <v>2</v>
      </c>
      <c r="N4103">
        <v>2</v>
      </c>
      <c r="O4103" t="s">
        <v>99</v>
      </c>
      <c r="Q4103" t="s">
        <v>14822</v>
      </c>
    </row>
    <row r="4104" spans="1:17">
      <c r="A4104" t="s">
        <v>14</v>
      </c>
      <c r="B4104">
        <v>918</v>
      </c>
      <c r="C4104">
        <v>2017</v>
      </c>
      <c r="D4104">
        <v>721935</v>
      </c>
      <c r="E4104">
        <v>0</v>
      </c>
      <c r="F4104" s="18">
        <v>0</v>
      </c>
      <c r="G4104" s="18">
        <v>0</v>
      </c>
      <c r="H4104" s="18">
        <v>0</v>
      </c>
      <c r="I4104">
        <v>0</v>
      </c>
      <c r="J4104">
        <v>2</v>
      </c>
      <c r="K4104">
        <v>0</v>
      </c>
      <c r="L4104">
        <v>0</v>
      </c>
      <c r="M4104">
        <v>2</v>
      </c>
      <c r="N4104">
        <v>2</v>
      </c>
      <c r="O4104" t="s">
        <v>99</v>
      </c>
      <c r="Q4104" t="s">
        <v>14820</v>
      </c>
    </row>
    <row r="4105" spans="1:17">
      <c r="A4105" t="s">
        <v>14</v>
      </c>
      <c r="B4105">
        <v>918</v>
      </c>
      <c r="C4105">
        <v>2017</v>
      </c>
      <c r="D4105">
        <v>721990</v>
      </c>
      <c r="E4105">
        <v>0</v>
      </c>
      <c r="F4105" s="18">
        <v>0</v>
      </c>
      <c r="G4105" s="18">
        <v>0</v>
      </c>
      <c r="H4105" s="18">
        <v>0</v>
      </c>
      <c r="I4105">
        <v>0</v>
      </c>
      <c r="J4105">
        <v>2</v>
      </c>
      <c r="K4105">
        <v>0</v>
      </c>
      <c r="L4105">
        <v>0</v>
      </c>
      <c r="M4105">
        <v>2</v>
      </c>
      <c r="N4105">
        <v>2</v>
      </c>
      <c r="O4105" t="s">
        <v>99</v>
      </c>
      <c r="Q4105" t="s">
        <v>14818</v>
      </c>
    </row>
    <row r="4106" spans="1:17">
      <c r="A4106" t="s">
        <v>14</v>
      </c>
      <c r="B4106">
        <v>918</v>
      </c>
      <c r="C4106">
        <v>2017</v>
      </c>
      <c r="D4106">
        <v>722011</v>
      </c>
      <c r="E4106">
        <v>0</v>
      </c>
      <c r="F4106" s="18">
        <v>0</v>
      </c>
      <c r="G4106" s="18">
        <v>0</v>
      </c>
      <c r="H4106" s="18">
        <v>0</v>
      </c>
      <c r="I4106">
        <v>0</v>
      </c>
      <c r="J4106">
        <v>1</v>
      </c>
      <c r="K4106">
        <v>0</v>
      </c>
      <c r="L4106">
        <v>0</v>
      </c>
      <c r="M4106">
        <v>1</v>
      </c>
      <c r="N4106">
        <v>1</v>
      </c>
      <c r="O4106" t="s">
        <v>99</v>
      </c>
      <c r="Q4106" t="s">
        <v>14816</v>
      </c>
    </row>
    <row r="4107" spans="1:17">
      <c r="A4107" t="s">
        <v>14</v>
      </c>
      <c r="B4107">
        <v>918</v>
      </c>
      <c r="C4107">
        <v>2017</v>
      </c>
      <c r="D4107">
        <v>722012</v>
      </c>
      <c r="E4107">
        <v>0</v>
      </c>
      <c r="F4107" s="18">
        <v>0</v>
      </c>
      <c r="G4107" s="18">
        <v>0</v>
      </c>
      <c r="H4107" s="18">
        <v>0</v>
      </c>
      <c r="I4107">
        <v>0</v>
      </c>
      <c r="J4107">
        <v>1</v>
      </c>
      <c r="K4107">
        <v>0</v>
      </c>
      <c r="L4107">
        <v>0</v>
      </c>
      <c r="M4107">
        <v>1</v>
      </c>
      <c r="N4107">
        <v>1</v>
      </c>
      <c r="O4107" t="s">
        <v>99</v>
      </c>
      <c r="Q4107" t="s">
        <v>14814</v>
      </c>
    </row>
    <row r="4108" spans="1:17">
      <c r="A4108" t="s">
        <v>14</v>
      </c>
      <c r="B4108">
        <v>918</v>
      </c>
      <c r="C4108">
        <v>2017</v>
      </c>
      <c r="D4108">
        <v>722020</v>
      </c>
      <c r="E4108">
        <v>0</v>
      </c>
      <c r="F4108" s="18">
        <v>0</v>
      </c>
      <c r="G4108" s="18">
        <v>0</v>
      </c>
      <c r="H4108" s="18">
        <v>0</v>
      </c>
      <c r="I4108">
        <v>0</v>
      </c>
      <c r="J4108">
        <v>6</v>
      </c>
      <c r="K4108">
        <v>0</v>
      </c>
      <c r="L4108">
        <v>0</v>
      </c>
      <c r="M4108">
        <v>6</v>
      </c>
      <c r="N4108">
        <v>6</v>
      </c>
      <c r="O4108" t="s">
        <v>99</v>
      </c>
      <c r="Q4108" t="s">
        <v>14812</v>
      </c>
    </row>
    <row r="4109" spans="1:17">
      <c r="A4109" t="s">
        <v>14</v>
      </c>
      <c r="B4109">
        <v>918</v>
      </c>
      <c r="C4109">
        <v>2017</v>
      </c>
      <c r="D4109">
        <v>722090</v>
      </c>
      <c r="E4109">
        <v>0</v>
      </c>
      <c r="F4109" s="18">
        <v>0</v>
      </c>
      <c r="G4109" s="18">
        <v>0</v>
      </c>
      <c r="H4109" s="18">
        <v>0</v>
      </c>
      <c r="I4109">
        <v>0</v>
      </c>
      <c r="J4109">
        <v>2</v>
      </c>
      <c r="K4109">
        <v>0</v>
      </c>
      <c r="L4109">
        <v>0</v>
      </c>
      <c r="M4109">
        <v>2</v>
      </c>
      <c r="N4109">
        <v>2</v>
      </c>
      <c r="O4109" t="s">
        <v>99</v>
      </c>
      <c r="Q4109" t="s">
        <v>14810</v>
      </c>
    </row>
    <row r="4110" spans="1:17">
      <c r="A4110" t="s">
        <v>14</v>
      </c>
      <c r="B4110">
        <v>918</v>
      </c>
      <c r="C4110">
        <v>2017</v>
      </c>
      <c r="D4110">
        <v>722100</v>
      </c>
      <c r="E4110">
        <v>0</v>
      </c>
      <c r="F4110" s="18">
        <v>0</v>
      </c>
      <c r="G4110" s="18">
        <v>0</v>
      </c>
      <c r="H4110" s="18">
        <v>0</v>
      </c>
      <c r="I4110">
        <v>0</v>
      </c>
      <c r="J4110">
        <v>2</v>
      </c>
      <c r="K4110">
        <v>0</v>
      </c>
      <c r="L4110">
        <v>0</v>
      </c>
      <c r="M4110">
        <v>2</v>
      </c>
      <c r="N4110">
        <v>2</v>
      </c>
      <c r="O4110" t="s">
        <v>99</v>
      </c>
      <c r="Q4110" t="s">
        <v>14808</v>
      </c>
    </row>
    <row r="4111" spans="1:17">
      <c r="A4111" t="s">
        <v>14</v>
      </c>
      <c r="B4111">
        <v>918</v>
      </c>
      <c r="C4111">
        <v>2017</v>
      </c>
      <c r="D4111">
        <v>722211</v>
      </c>
      <c r="E4111">
        <v>0</v>
      </c>
      <c r="F4111" s="18">
        <v>0</v>
      </c>
      <c r="G4111" s="18">
        <v>0</v>
      </c>
      <c r="H4111" s="18">
        <v>0</v>
      </c>
      <c r="I4111">
        <v>0</v>
      </c>
      <c r="J4111">
        <v>4</v>
      </c>
      <c r="K4111">
        <v>0</v>
      </c>
      <c r="L4111">
        <v>0</v>
      </c>
      <c r="M4111">
        <v>4</v>
      </c>
      <c r="N4111">
        <v>4</v>
      </c>
      <c r="O4111" t="s">
        <v>99</v>
      </c>
      <c r="Q4111" t="s">
        <v>14806</v>
      </c>
    </row>
    <row r="4112" spans="1:17">
      <c r="A4112" t="s">
        <v>14</v>
      </c>
      <c r="B4112">
        <v>918</v>
      </c>
      <c r="C4112">
        <v>2017</v>
      </c>
      <c r="D4112">
        <v>722219</v>
      </c>
      <c r="E4112">
        <v>0</v>
      </c>
      <c r="F4112" s="18">
        <v>0</v>
      </c>
      <c r="G4112" s="18">
        <v>0</v>
      </c>
      <c r="H4112" s="18">
        <v>0</v>
      </c>
      <c r="I4112">
        <v>0</v>
      </c>
      <c r="J4112">
        <v>2</v>
      </c>
      <c r="K4112">
        <v>0</v>
      </c>
      <c r="L4112">
        <v>0</v>
      </c>
      <c r="M4112">
        <v>2</v>
      </c>
      <c r="N4112">
        <v>2</v>
      </c>
      <c r="O4112" t="s">
        <v>99</v>
      </c>
      <c r="Q4112" t="s">
        <v>14804</v>
      </c>
    </row>
    <row r="4113" spans="1:17">
      <c r="A4113" t="s">
        <v>14</v>
      </c>
      <c r="B4113">
        <v>918</v>
      </c>
      <c r="C4113">
        <v>2017</v>
      </c>
      <c r="D4113">
        <v>722220</v>
      </c>
      <c r="E4113">
        <v>0</v>
      </c>
      <c r="F4113" s="18">
        <v>0</v>
      </c>
      <c r="G4113" s="18">
        <v>0</v>
      </c>
      <c r="H4113" s="18">
        <v>0</v>
      </c>
      <c r="I4113">
        <v>0</v>
      </c>
      <c r="J4113">
        <v>8</v>
      </c>
      <c r="K4113">
        <v>0</v>
      </c>
      <c r="L4113">
        <v>0</v>
      </c>
      <c r="M4113">
        <v>8</v>
      </c>
      <c r="N4113">
        <v>8</v>
      </c>
      <c r="O4113" t="s">
        <v>99</v>
      </c>
      <c r="Q4113" t="s">
        <v>14802</v>
      </c>
    </row>
    <row r="4114" spans="1:17">
      <c r="A4114" t="s">
        <v>14</v>
      </c>
      <c r="B4114">
        <v>918</v>
      </c>
      <c r="C4114">
        <v>2017</v>
      </c>
      <c r="D4114">
        <v>722230</v>
      </c>
      <c r="E4114">
        <v>0</v>
      </c>
      <c r="F4114" s="18">
        <v>0</v>
      </c>
      <c r="G4114" s="18">
        <v>0</v>
      </c>
      <c r="H4114" s="18">
        <v>0</v>
      </c>
      <c r="I4114">
        <v>0</v>
      </c>
      <c r="J4114">
        <v>4</v>
      </c>
      <c r="K4114">
        <v>0</v>
      </c>
      <c r="L4114">
        <v>0</v>
      </c>
      <c r="M4114">
        <v>4</v>
      </c>
      <c r="N4114">
        <v>4</v>
      </c>
      <c r="O4114" t="s">
        <v>99</v>
      </c>
      <c r="Q4114" t="s">
        <v>14800</v>
      </c>
    </row>
    <row r="4115" spans="1:17">
      <c r="A4115" t="s">
        <v>14</v>
      </c>
      <c r="B4115">
        <v>918</v>
      </c>
      <c r="C4115">
        <v>2017</v>
      </c>
      <c r="D4115">
        <v>722240</v>
      </c>
      <c r="E4115">
        <v>0</v>
      </c>
      <c r="F4115" s="18">
        <v>0</v>
      </c>
      <c r="G4115" s="18">
        <v>0</v>
      </c>
      <c r="H4115" s="18">
        <v>0</v>
      </c>
      <c r="I4115">
        <v>0</v>
      </c>
      <c r="J4115">
        <v>4</v>
      </c>
      <c r="K4115">
        <v>0</v>
      </c>
      <c r="L4115">
        <v>0</v>
      </c>
      <c r="M4115">
        <v>4</v>
      </c>
      <c r="N4115">
        <v>4</v>
      </c>
      <c r="O4115" t="s">
        <v>99</v>
      </c>
      <c r="Q4115" t="s">
        <v>14798</v>
      </c>
    </row>
    <row r="4116" spans="1:17">
      <c r="A4116" t="s">
        <v>14</v>
      </c>
      <c r="B4116">
        <v>918</v>
      </c>
      <c r="C4116">
        <v>2017</v>
      </c>
      <c r="D4116">
        <v>722300</v>
      </c>
      <c r="E4116">
        <v>0</v>
      </c>
      <c r="F4116" s="18">
        <v>0</v>
      </c>
      <c r="G4116" s="18">
        <v>0</v>
      </c>
      <c r="H4116" s="18">
        <v>0</v>
      </c>
      <c r="I4116">
        <v>0</v>
      </c>
      <c r="J4116">
        <v>4</v>
      </c>
      <c r="K4116">
        <v>0</v>
      </c>
      <c r="L4116">
        <v>0</v>
      </c>
      <c r="M4116">
        <v>4</v>
      </c>
      <c r="N4116">
        <v>4</v>
      </c>
      <c r="O4116" t="s">
        <v>99</v>
      </c>
      <c r="Q4116" t="s">
        <v>14796</v>
      </c>
    </row>
    <row r="4117" spans="1:17">
      <c r="A4117" t="s">
        <v>14</v>
      </c>
      <c r="B4117">
        <v>918</v>
      </c>
      <c r="C4117">
        <v>2017</v>
      </c>
      <c r="D4117">
        <v>722410</v>
      </c>
      <c r="E4117">
        <v>0</v>
      </c>
      <c r="F4117" s="18">
        <v>0</v>
      </c>
      <c r="G4117" s="18">
        <v>0</v>
      </c>
      <c r="H4117" s="18">
        <v>0</v>
      </c>
      <c r="I4117">
        <v>0</v>
      </c>
      <c r="J4117">
        <v>2</v>
      </c>
      <c r="K4117">
        <v>0</v>
      </c>
      <c r="L4117">
        <v>0</v>
      </c>
      <c r="M4117">
        <v>2</v>
      </c>
      <c r="N4117">
        <v>2</v>
      </c>
      <c r="O4117" t="s">
        <v>99</v>
      </c>
      <c r="Q4117" t="s">
        <v>14794</v>
      </c>
    </row>
    <row r="4118" spans="1:17">
      <c r="A4118" t="s">
        <v>14</v>
      </c>
      <c r="B4118">
        <v>918</v>
      </c>
      <c r="C4118">
        <v>2017</v>
      </c>
      <c r="D4118">
        <v>722490</v>
      </c>
      <c r="E4118">
        <v>0</v>
      </c>
      <c r="F4118" s="18">
        <v>0</v>
      </c>
      <c r="G4118" s="18">
        <v>0</v>
      </c>
      <c r="H4118" s="18">
        <v>0</v>
      </c>
      <c r="I4118">
        <v>0</v>
      </c>
      <c r="J4118">
        <v>11</v>
      </c>
      <c r="K4118">
        <v>0</v>
      </c>
      <c r="L4118">
        <v>0</v>
      </c>
      <c r="M4118">
        <v>11</v>
      </c>
      <c r="N4118">
        <v>11</v>
      </c>
      <c r="O4118" t="s">
        <v>99</v>
      </c>
      <c r="Q4118" t="s">
        <v>14792</v>
      </c>
    </row>
    <row r="4119" spans="1:17">
      <c r="A4119" t="s">
        <v>14</v>
      </c>
      <c r="B4119">
        <v>918</v>
      </c>
      <c r="C4119">
        <v>2017</v>
      </c>
      <c r="D4119">
        <v>722511</v>
      </c>
      <c r="E4119">
        <v>0</v>
      </c>
      <c r="F4119" s="18">
        <v>0</v>
      </c>
      <c r="G4119" s="18">
        <v>0</v>
      </c>
      <c r="H4119" s="18">
        <v>0</v>
      </c>
      <c r="I4119">
        <v>0</v>
      </c>
      <c r="J4119">
        <v>4</v>
      </c>
      <c r="K4119">
        <v>0</v>
      </c>
      <c r="L4119">
        <v>0</v>
      </c>
      <c r="M4119">
        <v>4</v>
      </c>
      <c r="N4119">
        <v>4</v>
      </c>
      <c r="O4119" t="s">
        <v>99</v>
      </c>
      <c r="Q4119" t="s">
        <v>14790</v>
      </c>
    </row>
    <row r="4120" spans="1:17">
      <c r="A4120" t="s">
        <v>14</v>
      </c>
      <c r="B4120">
        <v>918</v>
      </c>
      <c r="C4120">
        <v>2017</v>
      </c>
      <c r="D4120">
        <v>722519</v>
      </c>
      <c r="E4120">
        <v>0</v>
      </c>
      <c r="F4120" s="18">
        <v>0</v>
      </c>
      <c r="G4120" s="18">
        <v>0</v>
      </c>
      <c r="H4120" s="18">
        <v>0</v>
      </c>
      <c r="I4120">
        <v>0</v>
      </c>
      <c r="J4120">
        <v>3</v>
      </c>
      <c r="K4120">
        <v>0</v>
      </c>
      <c r="L4120">
        <v>0</v>
      </c>
      <c r="M4120">
        <v>3</v>
      </c>
      <c r="N4120">
        <v>3</v>
      </c>
      <c r="O4120" t="s">
        <v>99</v>
      </c>
      <c r="Q4120" t="s">
        <v>14788</v>
      </c>
    </row>
    <row r="4121" spans="1:17">
      <c r="A4121" t="s">
        <v>14</v>
      </c>
      <c r="B4121">
        <v>918</v>
      </c>
      <c r="C4121">
        <v>2017</v>
      </c>
      <c r="D4121">
        <v>722530</v>
      </c>
      <c r="E4121">
        <v>0</v>
      </c>
      <c r="F4121" s="18">
        <v>0</v>
      </c>
      <c r="G4121" s="18">
        <v>0</v>
      </c>
      <c r="H4121" s="18">
        <v>0</v>
      </c>
      <c r="I4121">
        <v>0</v>
      </c>
      <c r="J4121">
        <v>4</v>
      </c>
      <c r="K4121">
        <v>0</v>
      </c>
      <c r="L4121">
        <v>0</v>
      </c>
      <c r="M4121">
        <v>4</v>
      </c>
      <c r="N4121">
        <v>4</v>
      </c>
      <c r="O4121" t="s">
        <v>99</v>
      </c>
      <c r="Q4121" t="s">
        <v>14784</v>
      </c>
    </row>
    <row r="4122" spans="1:17">
      <c r="A4122" t="s">
        <v>14</v>
      </c>
      <c r="B4122">
        <v>918</v>
      </c>
      <c r="C4122">
        <v>2017</v>
      </c>
      <c r="D4122">
        <v>722540</v>
      </c>
      <c r="E4122">
        <v>0</v>
      </c>
      <c r="F4122" s="18">
        <v>0</v>
      </c>
      <c r="G4122" s="18">
        <v>0</v>
      </c>
      <c r="H4122" s="18">
        <v>0</v>
      </c>
      <c r="I4122">
        <v>0</v>
      </c>
      <c r="J4122">
        <v>8</v>
      </c>
      <c r="K4122">
        <v>0</v>
      </c>
      <c r="L4122">
        <v>0</v>
      </c>
      <c r="M4122">
        <v>8</v>
      </c>
      <c r="N4122">
        <v>8</v>
      </c>
      <c r="O4122" t="s">
        <v>99</v>
      </c>
      <c r="Q4122" t="s">
        <v>14782</v>
      </c>
    </row>
    <row r="4123" spans="1:17">
      <c r="A4123" t="s">
        <v>14</v>
      </c>
      <c r="B4123">
        <v>918</v>
      </c>
      <c r="C4123">
        <v>2017</v>
      </c>
      <c r="D4123">
        <v>722550</v>
      </c>
      <c r="E4123">
        <v>0</v>
      </c>
      <c r="F4123" s="18">
        <v>0</v>
      </c>
      <c r="G4123" s="18">
        <v>0</v>
      </c>
      <c r="H4123" s="18">
        <v>0</v>
      </c>
      <c r="I4123">
        <v>0</v>
      </c>
      <c r="J4123">
        <v>3</v>
      </c>
      <c r="K4123">
        <v>0</v>
      </c>
      <c r="L4123">
        <v>0</v>
      </c>
      <c r="M4123">
        <v>3</v>
      </c>
      <c r="N4123">
        <v>3</v>
      </c>
      <c r="O4123" t="s">
        <v>99</v>
      </c>
      <c r="Q4123" t="s">
        <v>14780</v>
      </c>
    </row>
    <row r="4124" spans="1:17">
      <c r="A4124" t="s">
        <v>14</v>
      </c>
      <c r="B4124">
        <v>918</v>
      </c>
      <c r="C4124">
        <v>2017</v>
      </c>
      <c r="D4124">
        <v>722591</v>
      </c>
      <c r="E4124">
        <v>0</v>
      </c>
      <c r="F4124" s="18">
        <v>0</v>
      </c>
      <c r="G4124" s="18">
        <v>0</v>
      </c>
      <c r="H4124" s="18">
        <v>0</v>
      </c>
      <c r="I4124">
        <v>0</v>
      </c>
      <c r="J4124">
        <v>2</v>
      </c>
      <c r="K4124">
        <v>0</v>
      </c>
      <c r="L4124">
        <v>0</v>
      </c>
      <c r="M4124">
        <v>2</v>
      </c>
      <c r="N4124">
        <v>2</v>
      </c>
      <c r="O4124" t="s">
        <v>99</v>
      </c>
      <c r="Q4124" t="s">
        <v>14778</v>
      </c>
    </row>
    <row r="4125" spans="1:17">
      <c r="A4125" t="s">
        <v>14</v>
      </c>
      <c r="B4125">
        <v>918</v>
      </c>
      <c r="C4125">
        <v>2017</v>
      </c>
      <c r="D4125">
        <v>722592</v>
      </c>
      <c r="E4125">
        <v>0</v>
      </c>
      <c r="F4125" s="18">
        <v>0</v>
      </c>
      <c r="G4125" s="18">
        <v>0</v>
      </c>
      <c r="H4125" s="18">
        <v>0</v>
      </c>
      <c r="I4125">
        <v>0</v>
      </c>
      <c r="J4125">
        <v>2</v>
      </c>
      <c r="K4125">
        <v>0</v>
      </c>
      <c r="L4125">
        <v>0</v>
      </c>
      <c r="M4125">
        <v>2</v>
      </c>
      <c r="N4125">
        <v>2</v>
      </c>
      <c r="O4125" t="s">
        <v>99</v>
      </c>
      <c r="Q4125" t="s">
        <v>14776</v>
      </c>
    </row>
    <row r="4126" spans="1:17">
      <c r="A4126" t="s">
        <v>14</v>
      </c>
      <c r="B4126">
        <v>918</v>
      </c>
      <c r="C4126">
        <v>2017</v>
      </c>
      <c r="D4126">
        <v>722599</v>
      </c>
      <c r="E4126">
        <v>0</v>
      </c>
      <c r="F4126" s="18">
        <v>0</v>
      </c>
      <c r="G4126" s="18">
        <v>0</v>
      </c>
      <c r="H4126" s="18">
        <v>0</v>
      </c>
      <c r="I4126">
        <v>0</v>
      </c>
      <c r="J4126">
        <v>8</v>
      </c>
      <c r="K4126">
        <v>0</v>
      </c>
      <c r="L4126">
        <v>0</v>
      </c>
      <c r="M4126">
        <v>8</v>
      </c>
      <c r="N4126">
        <v>8</v>
      </c>
      <c r="O4126" t="s">
        <v>99</v>
      </c>
      <c r="Q4126" t="s">
        <v>14774</v>
      </c>
    </row>
    <row r="4127" spans="1:17">
      <c r="A4127" t="s">
        <v>14</v>
      </c>
      <c r="B4127">
        <v>918</v>
      </c>
      <c r="C4127">
        <v>2017</v>
      </c>
      <c r="D4127">
        <v>722611</v>
      </c>
      <c r="E4127">
        <v>0</v>
      </c>
      <c r="F4127" s="18">
        <v>0</v>
      </c>
      <c r="G4127" s="18">
        <v>0</v>
      </c>
      <c r="H4127" s="18">
        <v>0</v>
      </c>
      <c r="I4127">
        <v>0</v>
      </c>
      <c r="J4127">
        <v>8</v>
      </c>
      <c r="K4127">
        <v>0</v>
      </c>
      <c r="L4127">
        <v>0</v>
      </c>
      <c r="M4127">
        <v>8</v>
      </c>
      <c r="N4127">
        <v>8</v>
      </c>
      <c r="O4127" t="s">
        <v>99</v>
      </c>
      <c r="Q4127" t="s">
        <v>14772</v>
      </c>
    </row>
    <row r="4128" spans="1:17">
      <c r="A4128" t="s">
        <v>14</v>
      </c>
      <c r="B4128">
        <v>918</v>
      </c>
      <c r="C4128">
        <v>2017</v>
      </c>
      <c r="D4128">
        <v>722619</v>
      </c>
      <c r="E4128">
        <v>0</v>
      </c>
      <c r="F4128" s="18">
        <v>0</v>
      </c>
      <c r="G4128" s="18">
        <v>0</v>
      </c>
      <c r="H4128" s="18">
        <v>0</v>
      </c>
      <c r="I4128">
        <v>0</v>
      </c>
      <c r="J4128">
        <v>4</v>
      </c>
      <c r="K4128">
        <v>0</v>
      </c>
      <c r="L4128">
        <v>0</v>
      </c>
      <c r="M4128">
        <v>4</v>
      </c>
      <c r="N4128">
        <v>4</v>
      </c>
      <c r="O4128" t="s">
        <v>99</v>
      </c>
      <c r="Q4128" t="s">
        <v>14770</v>
      </c>
    </row>
    <row r="4129" spans="1:17">
      <c r="A4129" t="s">
        <v>14</v>
      </c>
      <c r="B4129">
        <v>918</v>
      </c>
      <c r="C4129">
        <v>2017</v>
      </c>
      <c r="D4129">
        <v>722620</v>
      </c>
      <c r="E4129">
        <v>0</v>
      </c>
      <c r="F4129" s="18">
        <v>0</v>
      </c>
      <c r="G4129" s="18">
        <v>0</v>
      </c>
      <c r="H4129" s="18">
        <v>0</v>
      </c>
      <c r="I4129">
        <v>0</v>
      </c>
      <c r="J4129">
        <v>2</v>
      </c>
      <c r="K4129">
        <v>0</v>
      </c>
      <c r="L4129">
        <v>0</v>
      </c>
      <c r="M4129">
        <v>2</v>
      </c>
      <c r="N4129">
        <v>2</v>
      </c>
      <c r="O4129" t="s">
        <v>99</v>
      </c>
      <c r="Q4129" t="s">
        <v>14768</v>
      </c>
    </row>
    <row r="4130" spans="1:17">
      <c r="A4130" t="s">
        <v>14</v>
      </c>
      <c r="B4130">
        <v>918</v>
      </c>
      <c r="C4130">
        <v>2017</v>
      </c>
      <c r="D4130">
        <v>722691</v>
      </c>
      <c r="E4130">
        <v>0</v>
      </c>
      <c r="F4130" s="18">
        <v>0</v>
      </c>
      <c r="G4130" s="18">
        <v>0</v>
      </c>
      <c r="H4130" s="18">
        <v>0</v>
      </c>
      <c r="I4130">
        <v>0</v>
      </c>
      <c r="J4130">
        <v>3</v>
      </c>
      <c r="K4130">
        <v>0</v>
      </c>
      <c r="L4130">
        <v>0</v>
      </c>
      <c r="M4130">
        <v>3</v>
      </c>
      <c r="N4130">
        <v>3</v>
      </c>
      <c r="O4130" t="s">
        <v>99</v>
      </c>
      <c r="Q4130" t="s">
        <v>14766</v>
      </c>
    </row>
    <row r="4131" spans="1:17">
      <c r="A4131" t="s">
        <v>14</v>
      </c>
      <c r="B4131">
        <v>918</v>
      </c>
      <c r="C4131">
        <v>2017</v>
      </c>
      <c r="D4131">
        <v>722692</v>
      </c>
      <c r="E4131">
        <v>0</v>
      </c>
      <c r="F4131" s="18">
        <v>0</v>
      </c>
      <c r="G4131" s="18">
        <v>0</v>
      </c>
      <c r="H4131" s="18">
        <v>0</v>
      </c>
      <c r="I4131">
        <v>0</v>
      </c>
      <c r="J4131">
        <v>2</v>
      </c>
      <c r="K4131">
        <v>0</v>
      </c>
      <c r="L4131">
        <v>0</v>
      </c>
      <c r="M4131">
        <v>2</v>
      </c>
      <c r="N4131">
        <v>2</v>
      </c>
      <c r="O4131" t="s">
        <v>99</v>
      </c>
      <c r="Q4131" t="s">
        <v>14764</v>
      </c>
    </row>
    <row r="4132" spans="1:17">
      <c r="A4132" t="s">
        <v>14</v>
      </c>
      <c r="B4132">
        <v>918</v>
      </c>
      <c r="C4132">
        <v>2017</v>
      </c>
      <c r="D4132">
        <v>722699</v>
      </c>
      <c r="E4132">
        <v>0</v>
      </c>
      <c r="F4132" s="18">
        <v>0</v>
      </c>
      <c r="G4132" s="18">
        <v>0</v>
      </c>
      <c r="H4132" s="18">
        <v>0</v>
      </c>
      <c r="I4132">
        <v>0</v>
      </c>
      <c r="J4132">
        <v>8</v>
      </c>
      <c r="K4132">
        <v>0</v>
      </c>
      <c r="L4132">
        <v>0</v>
      </c>
      <c r="M4132">
        <v>8</v>
      </c>
      <c r="N4132">
        <v>8</v>
      </c>
      <c r="O4132" t="s">
        <v>99</v>
      </c>
      <c r="Q4132" t="s">
        <v>14758</v>
      </c>
    </row>
    <row r="4133" spans="1:17">
      <c r="A4133" t="s">
        <v>14</v>
      </c>
      <c r="B4133">
        <v>918</v>
      </c>
      <c r="C4133">
        <v>2017</v>
      </c>
      <c r="D4133">
        <v>722710</v>
      </c>
      <c r="E4133">
        <v>0</v>
      </c>
      <c r="F4133" s="18">
        <v>0</v>
      </c>
      <c r="G4133" s="18">
        <v>0</v>
      </c>
      <c r="H4133" s="18">
        <v>0</v>
      </c>
      <c r="I4133">
        <v>0</v>
      </c>
      <c r="J4133">
        <v>1</v>
      </c>
      <c r="K4133">
        <v>0</v>
      </c>
      <c r="L4133">
        <v>0</v>
      </c>
      <c r="M4133">
        <v>1</v>
      </c>
      <c r="N4133">
        <v>1</v>
      </c>
      <c r="O4133" t="s">
        <v>99</v>
      </c>
      <c r="Q4133" t="s">
        <v>14756</v>
      </c>
    </row>
    <row r="4134" spans="1:17">
      <c r="A4134" t="s">
        <v>14</v>
      </c>
      <c r="B4134">
        <v>918</v>
      </c>
      <c r="C4134">
        <v>2017</v>
      </c>
      <c r="D4134">
        <v>722720</v>
      </c>
      <c r="E4134">
        <v>0</v>
      </c>
      <c r="F4134" s="18">
        <v>0</v>
      </c>
      <c r="G4134" s="18">
        <v>0</v>
      </c>
      <c r="H4134" s="18">
        <v>0</v>
      </c>
      <c r="I4134">
        <v>0</v>
      </c>
      <c r="J4134">
        <v>1</v>
      </c>
      <c r="K4134">
        <v>0</v>
      </c>
      <c r="L4134">
        <v>0</v>
      </c>
      <c r="M4134">
        <v>1</v>
      </c>
      <c r="N4134">
        <v>1</v>
      </c>
      <c r="O4134" t="s">
        <v>99</v>
      </c>
      <c r="Q4134" t="s">
        <v>14754</v>
      </c>
    </row>
    <row r="4135" spans="1:17">
      <c r="A4135" t="s">
        <v>14</v>
      </c>
      <c r="B4135">
        <v>918</v>
      </c>
      <c r="C4135">
        <v>2017</v>
      </c>
      <c r="D4135">
        <v>722790</v>
      </c>
      <c r="E4135">
        <v>0</v>
      </c>
      <c r="F4135" s="18">
        <v>0</v>
      </c>
      <c r="G4135" s="18">
        <v>0</v>
      </c>
      <c r="H4135" s="18">
        <v>0</v>
      </c>
      <c r="I4135">
        <v>0</v>
      </c>
      <c r="J4135">
        <v>3</v>
      </c>
      <c r="K4135">
        <v>0</v>
      </c>
      <c r="L4135">
        <v>0</v>
      </c>
      <c r="M4135">
        <v>3</v>
      </c>
      <c r="N4135">
        <v>3</v>
      </c>
      <c r="O4135" t="s">
        <v>99</v>
      </c>
      <c r="Q4135" t="s">
        <v>14752</v>
      </c>
    </row>
    <row r="4136" spans="1:17">
      <c r="A4136" t="s">
        <v>14</v>
      </c>
      <c r="B4136">
        <v>918</v>
      </c>
      <c r="C4136">
        <v>2017</v>
      </c>
      <c r="D4136">
        <v>722810</v>
      </c>
      <c r="E4136">
        <v>0</v>
      </c>
      <c r="F4136" s="18">
        <v>0</v>
      </c>
      <c r="G4136" s="18">
        <v>0</v>
      </c>
      <c r="H4136" s="18">
        <v>0</v>
      </c>
      <c r="I4136">
        <v>0</v>
      </c>
      <c r="J4136">
        <v>3</v>
      </c>
      <c r="K4136">
        <v>0</v>
      </c>
      <c r="L4136">
        <v>0</v>
      </c>
      <c r="M4136">
        <v>3</v>
      </c>
      <c r="N4136">
        <v>3</v>
      </c>
      <c r="O4136" t="s">
        <v>99</v>
      </c>
      <c r="Q4136" t="s">
        <v>14750</v>
      </c>
    </row>
    <row r="4137" spans="1:17">
      <c r="A4137" t="s">
        <v>14</v>
      </c>
      <c r="B4137">
        <v>918</v>
      </c>
      <c r="C4137">
        <v>2017</v>
      </c>
      <c r="D4137">
        <v>722820</v>
      </c>
      <c r="E4137">
        <v>0</v>
      </c>
      <c r="F4137" s="18">
        <v>0</v>
      </c>
      <c r="G4137" s="18">
        <v>0</v>
      </c>
      <c r="H4137" s="18">
        <v>0</v>
      </c>
      <c r="I4137">
        <v>0</v>
      </c>
      <c r="J4137">
        <v>5</v>
      </c>
      <c r="K4137">
        <v>0</v>
      </c>
      <c r="L4137">
        <v>0</v>
      </c>
      <c r="M4137">
        <v>5</v>
      </c>
      <c r="N4137">
        <v>5</v>
      </c>
      <c r="O4137" t="s">
        <v>99</v>
      </c>
      <c r="Q4137" t="s">
        <v>14748</v>
      </c>
    </row>
    <row r="4138" spans="1:17">
      <c r="A4138" t="s">
        <v>14</v>
      </c>
      <c r="B4138">
        <v>918</v>
      </c>
      <c r="C4138">
        <v>2017</v>
      </c>
      <c r="D4138">
        <v>722830</v>
      </c>
      <c r="E4138">
        <v>0</v>
      </c>
      <c r="F4138" s="18">
        <v>0</v>
      </c>
      <c r="G4138" s="18">
        <v>0</v>
      </c>
      <c r="H4138" s="18">
        <v>0</v>
      </c>
      <c r="I4138">
        <v>0</v>
      </c>
      <c r="J4138">
        <v>14</v>
      </c>
      <c r="K4138">
        <v>0</v>
      </c>
      <c r="L4138">
        <v>0</v>
      </c>
      <c r="M4138">
        <v>14</v>
      </c>
      <c r="N4138">
        <v>14</v>
      </c>
      <c r="O4138" t="s">
        <v>99</v>
      </c>
      <c r="Q4138" t="s">
        <v>14746</v>
      </c>
    </row>
    <row r="4139" spans="1:17">
      <c r="A4139" t="s">
        <v>14</v>
      </c>
      <c r="B4139">
        <v>918</v>
      </c>
      <c r="C4139">
        <v>2017</v>
      </c>
      <c r="D4139">
        <v>722840</v>
      </c>
      <c r="E4139">
        <v>0</v>
      </c>
      <c r="F4139" s="18">
        <v>0</v>
      </c>
      <c r="G4139" s="18">
        <v>0</v>
      </c>
      <c r="H4139" s="18">
        <v>0</v>
      </c>
      <c r="I4139">
        <v>0</v>
      </c>
      <c r="J4139">
        <v>2</v>
      </c>
      <c r="K4139">
        <v>0</v>
      </c>
      <c r="L4139">
        <v>0</v>
      </c>
      <c r="M4139">
        <v>2</v>
      </c>
      <c r="N4139">
        <v>2</v>
      </c>
      <c r="O4139" t="s">
        <v>99</v>
      </c>
      <c r="Q4139" t="s">
        <v>14744</v>
      </c>
    </row>
    <row r="4140" spans="1:17">
      <c r="A4140" t="s">
        <v>14</v>
      </c>
      <c r="B4140">
        <v>918</v>
      </c>
      <c r="C4140">
        <v>2017</v>
      </c>
      <c r="D4140">
        <v>722850</v>
      </c>
      <c r="E4140">
        <v>0</v>
      </c>
      <c r="F4140" s="18">
        <v>0</v>
      </c>
      <c r="G4140" s="18">
        <v>0</v>
      </c>
      <c r="H4140" s="18">
        <v>0</v>
      </c>
      <c r="I4140">
        <v>0</v>
      </c>
      <c r="J4140">
        <v>5</v>
      </c>
      <c r="K4140">
        <v>0</v>
      </c>
      <c r="L4140">
        <v>0</v>
      </c>
      <c r="M4140">
        <v>5</v>
      </c>
      <c r="N4140">
        <v>5</v>
      </c>
      <c r="O4140" t="s">
        <v>99</v>
      </c>
      <c r="Q4140" t="s">
        <v>14742</v>
      </c>
    </row>
    <row r="4141" spans="1:17">
      <c r="A4141" t="s">
        <v>14</v>
      </c>
      <c r="B4141">
        <v>918</v>
      </c>
      <c r="C4141">
        <v>2017</v>
      </c>
      <c r="D4141">
        <v>722860</v>
      </c>
      <c r="E4141">
        <v>0</v>
      </c>
      <c r="F4141" s="18">
        <v>0</v>
      </c>
      <c r="G4141" s="18">
        <v>0</v>
      </c>
      <c r="H4141" s="18">
        <v>0</v>
      </c>
      <c r="I4141">
        <v>0</v>
      </c>
      <c r="J4141">
        <v>4</v>
      </c>
      <c r="K4141">
        <v>0</v>
      </c>
      <c r="L4141">
        <v>0</v>
      </c>
      <c r="M4141">
        <v>4</v>
      </c>
      <c r="N4141">
        <v>4</v>
      </c>
      <c r="O4141" t="s">
        <v>99</v>
      </c>
      <c r="Q4141" t="s">
        <v>14740</v>
      </c>
    </row>
    <row r="4142" spans="1:17">
      <c r="A4142" t="s">
        <v>14</v>
      </c>
      <c r="B4142">
        <v>918</v>
      </c>
      <c r="C4142">
        <v>2017</v>
      </c>
      <c r="D4142">
        <v>722870</v>
      </c>
      <c r="E4142">
        <v>0</v>
      </c>
      <c r="F4142" s="18">
        <v>0</v>
      </c>
      <c r="G4142" s="18">
        <v>0</v>
      </c>
      <c r="H4142" s="18">
        <v>0</v>
      </c>
      <c r="I4142">
        <v>0</v>
      </c>
      <c r="J4142">
        <v>3</v>
      </c>
      <c r="K4142">
        <v>0</v>
      </c>
      <c r="L4142">
        <v>0</v>
      </c>
      <c r="M4142">
        <v>3</v>
      </c>
      <c r="N4142">
        <v>3</v>
      </c>
      <c r="O4142" t="s">
        <v>99</v>
      </c>
      <c r="Q4142" t="s">
        <v>14738</v>
      </c>
    </row>
    <row r="4143" spans="1:17">
      <c r="A4143" t="s">
        <v>14</v>
      </c>
      <c r="B4143">
        <v>918</v>
      </c>
      <c r="C4143">
        <v>2017</v>
      </c>
      <c r="D4143">
        <v>722880</v>
      </c>
      <c r="E4143">
        <v>0</v>
      </c>
      <c r="F4143" s="18">
        <v>0</v>
      </c>
      <c r="G4143" s="18">
        <v>0</v>
      </c>
      <c r="H4143" s="18">
        <v>0</v>
      </c>
      <c r="I4143">
        <v>0</v>
      </c>
      <c r="J4143">
        <v>1</v>
      </c>
      <c r="K4143">
        <v>0</v>
      </c>
      <c r="L4143">
        <v>0</v>
      </c>
      <c r="M4143">
        <v>1</v>
      </c>
      <c r="N4143">
        <v>1</v>
      </c>
      <c r="O4143" t="s">
        <v>99</v>
      </c>
      <c r="Q4143" t="s">
        <v>14736</v>
      </c>
    </row>
    <row r="4144" spans="1:17">
      <c r="A4144" t="s">
        <v>14</v>
      </c>
      <c r="B4144">
        <v>918</v>
      </c>
      <c r="C4144">
        <v>2017</v>
      </c>
      <c r="D4144">
        <v>722920</v>
      </c>
      <c r="E4144">
        <v>0</v>
      </c>
      <c r="F4144" s="18">
        <v>0</v>
      </c>
      <c r="G4144" s="18">
        <v>0</v>
      </c>
      <c r="H4144" s="18">
        <v>0</v>
      </c>
      <c r="I4144">
        <v>0</v>
      </c>
      <c r="J4144">
        <v>1</v>
      </c>
      <c r="K4144">
        <v>0</v>
      </c>
      <c r="L4144">
        <v>0</v>
      </c>
      <c r="M4144">
        <v>1</v>
      </c>
      <c r="N4144">
        <v>1</v>
      </c>
      <c r="O4144" t="s">
        <v>99</v>
      </c>
      <c r="Q4144" t="s">
        <v>14732</v>
      </c>
    </row>
    <row r="4145" spans="1:17">
      <c r="A4145" t="s">
        <v>14</v>
      </c>
      <c r="B4145">
        <v>918</v>
      </c>
      <c r="C4145">
        <v>2017</v>
      </c>
      <c r="D4145">
        <v>722990</v>
      </c>
      <c r="E4145">
        <v>0</v>
      </c>
      <c r="F4145" s="18">
        <v>0</v>
      </c>
      <c r="G4145" s="18">
        <v>0</v>
      </c>
      <c r="H4145" s="18">
        <v>0</v>
      </c>
      <c r="I4145">
        <v>0</v>
      </c>
      <c r="J4145">
        <v>3</v>
      </c>
      <c r="K4145">
        <v>0</v>
      </c>
      <c r="L4145">
        <v>0</v>
      </c>
      <c r="M4145">
        <v>3</v>
      </c>
      <c r="N4145">
        <v>3</v>
      </c>
      <c r="O4145" t="s">
        <v>99</v>
      </c>
      <c r="Q4145" t="s">
        <v>14730</v>
      </c>
    </row>
    <row r="4146" spans="1:17">
      <c r="A4146" t="s">
        <v>14</v>
      </c>
      <c r="B4146">
        <v>918</v>
      </c>
      <c r="C4146">
        <v>2017</v>
      </c>
      <c r="D4146">
        <v>730110</v>
      </c>
      <c r="E4146">
        <v>0</v>
      </c>
      <c r="F4146" s="18">
        <v>0</v>
      </c>
      <c r="G4146" s="18">
        <v>0</v>
      </c>
      <c r="H4146" s="18">
        <v>0</v>
      </c>
      <c r="I4146">
        <v>0</v>
      </c>
      <c r="J4146">
        <v>1</v>
      </c>
      <c r="K4146">
        <v>0</v>
      </c>
      <c r="L4146">
        <v>0</v>
      </c>
      <c r="M4146">
        <v>1</v>
      </c>
      <c r="N4146">
        <v>1</v>
      </c>
      <c r="O4146" t="s">
        <v>99</v>
      </c>
      <c r="Q4146" t="s">
        <v>14728</v>
      </c>
    </row>
    <row r="4147" spans="1:17">
      <c r="A4147" t="s">
        <v>14</v>
      </c>
      <c r="B4147">
        <v>918</v>
      </c>
      <c r="C4147">
        <v>2017</v>
      </c>
      <c r="D4147">
        <v>730120</v>
      </c>
      <c r="E4147">
        <v>0</v>
      </c>
      <c r="F4147" s="18">
        <v>0</v>
      </c>
      <c r="G4147" s="18">
        <v>0</v>
      </c>
      <c r="H4147" s="18">
        <v>0</v>
      </c>
      <c r="I4147">
        <v>0</v>
      </c>
      <c r="J4147">
        <v>1</v>
      </c>
      <c r="K4147">
        <v>0</v>
      </c>
      <c r="L4147">
        <v>0</v>
      </c>
      <c r="M4147">
        <v>1</v>
      </c>
      <c r="N4147">
        <v>1</v>
      </c>
      <c r="O4147" t="s">
        <v>99</v>
      </c>
      <c r="Q4147" t="s">
        <v>14726</v>
      </c>
    </row>
    <row r="4148" spans="1:17">
      <c r="A4148" t="s">
        <v>14</v>
      </c>
      <c r="B4148">
        <v>918</v>
      </c>
      <c r="C4148">
        <v>2017</v>
      </c>
      <c r="D4148">
        <v>730210</v>
      </c>
      <c r="E4148">
        <v>0</v>
      </c>
      <c r="F4148" s="18">
        <v>0</v>
      </c>
      <c r="G4148" s="18">
        <v>0</v>
      </c>
      <c r="H4148" s="18">
        <v>0</v>
      </c>
      <c r="I4148">
        <v>0</v>
      </c>
      <c r="J4148">
        <v>6</v>
      </c>
      <c r="K4148">
        <v>0</v>
      </c>
      <c r="L4148">
        <v>0</v>
      </c>
      <c r="M4148">
        <v>6</v>
      </c>
      <c r="N4148">
        <v>6</v>
      </c>
      <c r="O4148" t="s">
        <v>99</v>
      </c>
      <c r="Q4148" t="s">
        <v>14724</v>
      </c>
    </row>
    <row r="4149" spans="1:17">
      <c r="A4149" t="s">
        <v>14</v>
      </c>
      <c r="B4149">
        <v>918</v>
      </c>
      <c r="C4149">
        <v>2017</v>
      </c>
      <c r="D4149">
        <v>730230</v>
      </c>
      <c r="E4149">
        <v>2.7</v>
      </c>
      <c r="F4149" s="18">
        <v>2.7</v>
      </c>
      <c r="G4149" s="18">
        <v>2.7</v>
      </c>
      <c r="H4149" s="18">
        <v>2.7</v>
      </c>
      <c r="I4149">
        <v>0</v>
      </c>
      <c r="J4149">
        <v>0</v>
      </c>
      <c r="K4149">
        <v>0</v>
      </c>
      <c r="L4149">
        <v>1</v>
      </c>
      <c r="M4149">
        <v>1</v>
      </c>
      <c r="N4149">
        <v>1</v>
      </c>
      <c r="O4149" t="s">
        <v>99</v>
      </c>
      <c r="Q4149" t="s">
        <v>14720</v>
      </c>
    </row>
    <row r="4150" spans="1:17">
      <c r="A4150" t="s">
        <v>14</v>
      </c>
      <c r="B4150">
        <v>918</v>
      </c>
      <c r="C4150">
        <v>2017</v>
      </c>
      <c r="D4150">
        <v>730240</v>
      </c>
      <c r="E4150">
        <v>0</v>
      </c>
      <c r="F4150" s="18">
        <v>0</v>
      </c>
      <c r="G4150" s="18">
        <v>0</v>
      </c>
      <c r="H4150" s="18">
        <v>0</v>
      </c>
      <c r="I4150">
        <v>0</v>
      </c>
      <c r="J4150">
        <v>1</v>
      </c>
      <c r="K4150">
        <v>0</v>
      </c>
      <c r="L4150">
        <v>0</v>
      </c>
      <c r="M4150">
        <v>1</v>
      </c>
      <c r="N4150">
        <v>1</v>
      </c>
      <c r="O4150" t="s">
        <v>99</v>
      </c>
      <c r="Q4150" t="s">
        <v>14718</v>
      </c>
    </row>
    <row r="4151" spans="1:17">
      <c r="A4151" t="s">
        <v>14</v>
      </c>
      <c r="B4151">
        <v>918</v>
      </c>
      <c r="C4151">
        <v>2017</v>
      </c>
      <c r="D4151">
        <v>730290</v>
      </c>
      <c r="E4151">
        <v>0</v>
      </c>
      <c r="F4151" s="18">
        <v>0</v>
      </c>
      <c r="G4151" s="18">
        <v>0</v>
      </c>
      <c r="H4151" s="18">
        <v>0</v>
      </c>
      <c r="I4151">
        <v>0</v>
      </c>
      <c r="J4151">
        <v>1</v>
      </c>
      <c r="K4151">
        <v>0</v>
      </c>
      <c r="L4151">
        <v>0</v>
      </c>
      <c r="M4151">
        <v>1</v>
      </c>
      <c r="N4151">
        <v>1</v>
      </c>
      <c r="O4151" t="s">
        <v>99</v>
      </c>
      <c r="Q4151" t="s">
        <v>14716</v>
      </c>
    </row>
    <row r="4152" spans="1:17">
      <c r="A4152" t="s">
        <v>14</v>
      </c>
      <c r="B4152">
        <v>918</v>
      </c>
      <c r="C4152">
        <v>2017</v>
      </c>
      <c r="D4152">
        <v>730300</v>
      </c>
      <c r="E4152">
        <v>19.2</v>
      </c>
      <c r="F4152" s="18">
        <v>3.2</v>
      </c>
      <c r="G4152" s="18">
        <v>3.2</v>
      </c>
      <c r="H4152" s="18">
        <v>3.2</v>
      </c>
      <c r="I4152">
        <v>0</v>
      </c>
      <c r="J4152">
        <v>0</v>
      </c>
      <c r="K4152">
        <v>0</v>
      </c>
      <c r="L4152">
        <v>6</v>
      </c>
      <c r="M4152">
        <v>6</v>
      </c>
      <c r="N4152">
        <v>6</v>
      </c>
      <c r="O4152" t="s">
        <v>99</v>
      </c>
      <c r="Q4152" t="s">
        <v>14714</v>
      </c>
    </row>
    <row r="4153" spans="1:17">
      <c r="A4153" t="s">
        <v>14</v>
      </c>
      <c r="B4153">
        <v>918</v>
      </c>
      <c r="C4153">
        <v>2017</v>
      </c>
      <c r="D4153">
        <v>730411</v>
      </c>
      <c r="E4153">
        <v>0</v>
      </c>
      <c r="F4153" s="18">
        <v>0</v>
      </c>
      <c r="G4153" s="18">
        <v>0</v>
      </c>
      <c r="H4153" s="18">
        <v>0</v>
      </c>
      <c r="I4153">
        <v>0</v>
      </c>
      <c r="J4153">
        <v>4</v>
      </c>
      <c r="K4153">
        <v>0</v>
      </c>
      <c r="L4153">
        <v>0</v>
      </c>
      <c r="M4153">
        <v>4</v>
      </c>
      <c r="N4153">
        <v>4</v>
      </c>
      <c r="O4153" t="s">
        <v>99</v>
      </c>
      <c r="Q4153" t="s">
        <v>14710</v>
      </c>
    </row>
    <row r="4154" spans="1:17">
      <c r="A4154" t="s">
        <v>14</v>
      </c>
      <c r="B4154">
        <v>918</v>
      </c>
      <c r="C4154">
        <v>2017</v>
      </c>
      <c r="D4154">
        <v>730419</v>
      </c>
      <c r="E4154">
        <v>0</v>
      </c>
      <c r="F4154" s="18">
        <v>0</v>
      </c>
      <c r="G4154" s="18">
        <v>0</v>
      </c>
      <c r="H4154" s="18">
        <v>0</v>
      </c>
      <c r="I4154">
        <v>0</v>
      </c>
      <c r="J4154">
        <v>5</v>
      </c>
      <c r="K4154">
        <v>0</v>
      </c>
      <c r="L4154">
        <v>0</v>
      </c>
      <c r="M4154">
        <v>5</v>
      </c>
      <c r="N4154">
        <v>5</v>
      </c>
      <c r="O4154" t="s">
        <v>99</v>
      </c>
      <c r="Q4154" t="s">
        <v>14708</v>
      </c>
    </row>
    <row r="4155" spans="1:17">
      <c r="A4155" t="s">
        <v>14</v>
      </c>
      <c r="B4155">
        <v>918</v>
      </c>
      <c r="C4155">
        <v>2017</v>
      </c>
      <c r="D4155">
        <v>730422</v>
      </c>
      <c r="E4155">
        <v>0</v>
      </c>
      <c r="F4155" s="18">
        <v>0</v>
      </c>
      <c r="G4155" s="18">
        <v>0</v>
      </c>
      <c r="H4155" s="18">
        <v>0</v>
      </c>
      <c r="I4155">
        <v>0</v>
      </c>
      <c r="J4155">
        <v>4</v>
      </c>
      <c r="K4155">
        <v>0</v>
      </c>
      <c r="L4155">
        <v>0</v>
      </c>
      <c r="M4155">
        <v>4</v>
      </c>
      <c r="N4155">
        <v>4</v>
      </c>
      <c r="O4155" t="s">
        <v>99</v>
      </c>
      <c r="Q4155" t="s">
        <v>14704</v>
      </c>
    </row>
    <row r="4156" spans="1:17">
      <c r="A4156" t="s">
        <v>14</v>
      </c>
      <c r="B4156">
        <v>918</v>
      </c>
      <c r="C4156">
        <v>2017</v>
      </c>
      <c r="D4156">
        <v>730423</v>
      </c>
      <c r="E4156">
        <v>0</v>
      </c>
      <c r="F4156" s="18">
        <v>0</v>
      </c>
      <c r="G4156" s="18">
        <v>0</v>
      </c>
      <c r="H4156" s="18">
        <v>0</v>
      </c>
      <c r="I4156">
        <v>0</v>
      </c>
      <c r="J4156">
        <v>2</v>
      </c>
      <c r="K4156">
        <v>0</v>
      </c>
      <c r="L4156">
        <v>0</v>
      </c>
      <c r="M4156">
        <v>2</v>
      </c>
      <c r="N4156">
        <v>2</v>
      </c>
      <c r="O4156" t="s">
        <v>99</v>
      </c>
      <c r="Q4156" t="s">
        <v>14702</v>
      </c>
    </row>
    <row r="4157" spans="1:17">
      <c r="A4157" t="s">
        <v>14</v>
      </c>
      <c r="B4157">
        <v>918</v>
      </c>
      <c r="C4157">
        <v>2017</v>
      </c>
      <c r="D4157">
        <v>730424</v>
      </c>
      <c r="E4157">
        <v>0</v>
      </c>
      <c r="F4157" s="18">
        <v>0</v>
      </c>
      <c r="G4157" s="18">
        <v>0</v>
      </c>
      <c r="H4157" s="18">
        <v>0</v>
      </c>
      <c r="I4157">
        <v>0</v>
      </c>
      <c r="J4157">
        <v>4</v>
      </c>
      <c r="K4157">
        <v>0</v>
      </c>
      <c r="L4157">
        <v>0</v>
      </c>
      <c r="M4157">
        <v>4</v>
      </c>
      <c r="N4157">
        <v>4</v>
      </c>
      <c r="O4157" t="s">
        <v>99</v>
      </c>
      <c r="Q4157" t="s">
        <v>14700</v>
      </c>
    </row>
    <row r="4158" spans="1:17">
      <c r="A4158" t="s">
        <v>14</v>
      </c>
      <c r="B4158">
        <v>918</v>
      </c>
      <c r="C4158">
        <v>2017</v>
      </c>
      <c r="D4158">
        <v>730429</v>
      </c>
      <c r="E4158">
        <v>0</v>
      </c>
      <c r="F4158" s="18">
        <v>0</v>
      </c>
      <c r="G4158" s="18">
        <v>0</v>
      </c>
      <c r="H4158" s="18">
        <v>0</v>
      </c>
      <c r="I4158">
        <v>0</v>
      </c>
      <c r="J4158">
        <v>6</v>
      </c>
      <c r="K4158">
        <v>0</v>
      </c>
      <c r="L4158">
        <v>0</v>
      </c>
      <c r="M4158">
        <v>6</v>
      </c>
      <c r="N4158">
        <v>6</v>
      </c>
      <c r="O4158" t="s">
        <v>99</v>
      </c>
      <c r="Q4158" t="s">
        <v>14698</v>
      </c>
    </row>
    <row r="4159" spans="1:17">
      <c r="A4159" t="s">
        <v>14</v>
      </c>
      <c r="B4159">
        <v>918</v>
      </c>
      <c r="C4159">
        <v>2017</v>
      </c>
      <c r="D4159">
        <v>730431</v>
      </c>
      <c r="E4159">
        <v>0</v>
      </c>
      <c r="F4159" s="18">
        <v>0</v>
      </c>
      <c r="G4159" s="18">
        <v>0</v>
      </c>
      <c r="H4159" s="18">
        <v>0</v>
      </c>
      <c r="I4159">
        <v>0</v>
      </c>
      <c r="J4159">
        <v>4</v>
      </c>
      <c r="K4159">
        <v>0</v>
      </c>
      <c r="L4159">
        <v>0</v>
      </c>
      <c r="M4159">
        <v>4</v>
      </c>
      <c r="N4159">
        <v>4</v>
      </c>
      <c r="O4159" t="s">
        <v>99</v>
      </c>
      <c r="Q4159" t="s">
        <v>14696</v>
      </c>
    </row>
    <row r="4160" spans="1:17">
      <c r="A4160" t="s">
        <v>14</v>
      </c>
      <c r="B4160">
        <v>918</v>
      </c>
      <c r="C4160">
        <v>2017</v>
      </c>
      <c r="D4160">
        <v>730439</v>
      </c>
      <c r="E4160">
        <v>0</v>
      </c>
      <c r="F4160" s="18">
        <v>0</v>
      </c>
      <c r="G4160" s="18">
        <v>0</v>
      </c>
      <c r="H4160" s="18">
        <v>0</v>
      </c>
      <c r="I4160">
        <v>0</v>
      </c>
      <c r="J4160">
        <v>11</v>
      </c>
      <c r="K4160">
        <v>0</v>
      </c>
      <c r="L4160">
        <v>0</v>
      </c>
      <c r="M4160">
        <v>11</v>
      </c>
      <c r="N4160">
        <v>11</v>
      </c>
      <c r="O4160" t="s">
        <v>99</v>
      </c>
      <c r="Q4160" t="s">
        <v>14694</v>
      </c>
    </row>
    <row r="4161" spans="1:17">
      <c r="A4161" t="s">
        <v>14</v>
      </c>
      <c r="B4161">
        <v>918</v>
      </c>
      <c r="C4161">
        <v>2017</v>
      </c>
      <c r="D4161">
        <v>730441</v>
      </c>
      <c r="E4161">
        <v>0</v>
      </c>
      <c r="F4161" s="18">
        <v>0</v>
      </c>
      <c r="G4161" s="18">
        <v>0</v>
      </c>
      <c r="H4161" s="18">
        <v>0</v>
      </c>
      <c r="I4161">
        <v>0</v>
      </c>
      <c r="J4161">
        <v>3</v>
      </c>
      <c r="K4161">
        <v>0</v>
      </c>
      <c r="L4161">
        <v>0</v>
      </c>
      <c r="M4161">
        <v>3</v>
      </c>
      <c r="N4161">
        <v>3</v>
      </c>
      <c r="O4161" t="s">
        <v>99</v>
      </c>
      <c r="Q4161" t="s">
        <v>14692</v>
      </c>
    </row>
    <row r="4162" spans="1:17">
      <c r="A4162" t="s">
        <v>14</v>
      </c>
      <c r="B4162">
        <v>918</v>
      </c>
      <c r="C4162">
        <v>2017</v>
      </c>
      <c r="D4162">
        <v>730449</v>
      </c>
      <c r="E4162">
        <v>0</v>
      </c>
      <c r="F4162" s="18">
        <v>0</v>
      </c>
      <c r="G4162" s="18">
        <v>0</v>
      </c>
      <c r="H4162" s="18">
        <v>0</v>
      </c>
      <c r="I4162">
        <v>0</v>
      </c>
      <c r="J4162">
        <v>11</v>
      </c>
      <c r="K4162">
        <v>0</v>
      </c>
      <c r="L4162">
        <v>0</v>
      </c>
      <c r="M4162">
        <v>11</v>
      </c>
      <c r="N4162">
        <v>11</v>
      </c>
      <c r="O4162" t="s">
        <v>99</v>
      </c>
      <c r="Q4162" t="s">
        <v>14690</v>
      </c>
    </row>
    <row r="4163" spans="1:17">
      <c r="A4163" t="s">
        <v>14</v>
      </c>
      <c r="B4163">
        <v>918</v>
      </c>
      <c r="C4163">
        <v>2017</v>
      </c>
      <c r="D4163">
        <v>730451</v>
      </c>
      <c r="E4163">
        <v>0</v>
      </c>
      <c r="F4163" s="18">
        <v>0</v>
      </c>
      <c r="G4163" s="18">
        <v>0</v>
      </c>
      <c r="H4163" s="18">
        <v>0</v>
      </c>
      <c r="I4163">
        <v>0</v>
      </c>
      <c r="J4163">
        <v>6</v>
      </c>
      <c r="K4163">
        <v>0</v>
      </c>
      <c r="L4163">
        <v>0</v>
      </c>
      <c r="M4163">
        <v>6</v>
      </c>
      <c r="N4163">
        <v>6</v>
      </c>
      <c r="O4163" t="s">
        <v>99</v>
      </c>
      <c r="Q4163" t="s">
        <v>14688</v>
      </c>
    </row>
    <row r="4164" spans="1:17">
      <c r="A4164" t="s">
        <v>14</v>
      </c>
      <c r="B4164">
        <v>918</v>
      </c>
      <c r="C4164">
        <v>2017</v>
      </c>
      <c r="D4164">
        <v>730459</v>
      </c>
      <c r="E4164">
        <v>0</v>
      </c>
      <c r="F4164" s="18">
        <v>0</v>
      </c>
      <c r="G4164" s="18">
        <v>0</v>
      </c>
      <c r="H4164" s="18">
        <v>0</v>
      </c>
      <c r="I4164">
        <v>0</v>
      </c>
      <c r="J4164">
        <v>9</v>
      </c>
      <c r="K4164">
        <v>0</v>
      </c>
      <c r="L4164">
        <v>0</v>
      </c>
      <c r="M4164">
        <v>9</v>
      </c>
      <c r="N4164">
        <v>9</v>
      </c>
      <c r="O4164" t="s">
        <v>99</v>
      </c>
      <c r="Q4164" t="s">
        <v>14686</v>
      </c>
    </row>
    <row r="4165" spans="1:17">
      <c r="A4165" t="s">
        <v>14</v>
      </c>
      <c r="B4165">
        <v>918</v>
      </c>
      <c r="C4165">
        <v>2017</v>
      </c>
      <c r="D4165">
        <v>730490</v>
      </c>
      <c r="E4165">
        <v>0</v>
      </c>
      <c r="F4165" s="18">
        <v>0</v>
      </c>
      <c r="G4165" s="18">
        <v>0</v>
      </c>
      <c r="H4165" s="18">
        <v>0</v>
      </c>
      <c r="I4165">
        <v>0</v>
      </c>
      <c r="J4165">
        <v>4</v>
      </c>
      <c r="K4165">
        <v>0</v>
      </c>
      <c r="L4165">
        <v>0</v>
      </c>
      <c r="M4165">
        <v>4</v>
      </c>
      <c r="N4165">
        <v>4</v>
      </c>
      <c r="O4165" t="s">
        <v>99</v>
      </c>
      <c r="Q4165" t="s">
        <v>14684</v>
      </c>
    </row>
    <row r="4166" spans="1:17">
      <c r="A4166" t="s">
        <v>14</v>
      </c>
      <c r="B4166">
        <v>918</v>
      </c>
      <c r="C4166">
        <v>2017</v>
      </c>
      <c r="D4166">
        <v>730511</v>
      </c>
      <c r="E4166">
        <v>0</v>
      </c>
      <c r="F4166" s="18">
        <v>0</v>
      </c>
      <c r="G4166" s="18">
        <v>0</v>
      </c>
      <c r="H4166" s="18">
        <v>0</v>
      </c>
      <c r="I4166">
        <v>0</v>
      </c>
      <c r="J4166">
        <v>1</v>
      </c>
      <c r="K4166">
        <v>0</v>
      </c>
      <c r="L4166">
        <v>0</v>
      </c>
      <c r="M4166">
        <v>1</v>
      </c>
      <c r="N4166">
        <v>1</v>
      </c>
      <c r="O4166" t="s">
        <v>99</v>
      </c>
      <c r="Q4166" t="s">
        <v>14682</v>
      </c>
    </row>
    <row r="4167" spans="1:17">
      <c r="A4167" t="s">
        <v>14</v>
      </c>
      <c r="B4167">
        <v>918</v>
      </c>
      <c r="C4167">
        <v>2017</v>
      </c>
      <c r="D4167">
        <v>730512</v>
      </c>
      <c r="E4167">
        <v>0</v>
      </c>
      <c r="F4167" s="18">
        <v>0</v>
      </c>
      <c r="G4167" s="18">
        <v>0</v>
      </c>
      <c r="H4167" s="18">
        <v>0</v>
      </c>
      <c r="I4167">
        <v>0</v>
      </c>
      <c r="J4167">
        <v>1</v>
      </c>
      <c r="K4167">
        <v>0</v>
      </c>
      <c r="L4167">
        <v>0</v>
      </c>
      <c r="M4167">
        <v>1</v>
      </c>
      <c r="N4167">
        <v>1</v>
      </c>
      <c r="O4167" t="s">
        <v>99</v>
      </c>
      <c r="Q4167" t="s">
        <v>14680</v>
      </c>
    </row>
    <row r="4168" spans="1:17">
      <c r="A4168" t="s">
        <v>14</v>
      </c>
      <c r="B4168">
        <v>918</v>
      </c>
      <c r="C4168">
        <v>2017</v>
      </c>
      <c r="D4168">
        <v>730519</v>
      </c>
      <c r="E4168">
        <v>0</v>
      </c>
      <c r="F4168" s="18">
        <v>0</v>
      </c>
      <c r="G4168" s="18">
        <v>0</v>
      </c>
      <c r="H4168" s="18">
        <v>0</v>
      </c>
      <c r="I4168">
        <v>0</v>
      </c>
      <c r="J4168">
        <v>1</v>
      </c>
      <c r="K4168">
        <v>0</v>
      </c>
      <c r="L4168">
        <v>0</v>
      </c>
      <c r="M4168">
        <v>1</v>
      </c>
      <c r="N4168">
        <v>1</v>
      </c>
      <c r="O4168" t="s">
        <v>99</v>
      </c>
      <c r="Q4168" t="s">
        <v>14678</v>
      </c>
    </row>
    <row r="4169" spans="1:17">
      <c r="A4169" t="s">
        <v>14</v>
      </c>
      <c r="B4169">
        <v>918</v>
      </c>
      <c r="C4169">
        <v>2017</v>
      </c>
      <c r="D4169">
        <v>730520</v>
      </c>
      <c r="E4169">
        <v>0</v>
      </c>
      <c r="F4169" s="18">
        <v>0</v>
      </c>
      <c r="G4169" s="18">
        <v>0</v>
      </c>
      <c r="H4169" s="18">
        <v>0</v>
      </c>
      <c r="I4169">
        <v>0</v>
      </c>
      <c r="J4169">
        <v>1</v>
      </c>
      <c r="K4169">
        <v>0</v>
      </c>
      <c r="L4169">
        <v>0</v>
      </c>
      <c r="M4169">
        <v>1</v>
      </c>
      <c r="N4169">
        <v>1</v>
      </c>
      <c r="O4169" t="s">
        <v>99</v>
      </c>
      <c r="Q4169" t="s">
        <v>14676</v>
      </c>
    </row>
    <row r="4170" spans="1:17">
      <c r="A4170" t="s">
        <v>14</v>
      </c>
      <c r="B4170">
        <v>918</v>
      </c>
      <c r="C4170">
        <v>2017</v>
      </c>
      <c r="D4170">
        <v>730531</v>
      </c>
      <c r="E4170">
        <v>0</v>
      </c>
      <c r="F4170" s="18">
        <v>0</v>
      </c>
      <c r="G4170" s="18">
        <v>0</v>
      </c>
      <c r="H4170" s="18">
        <v>0</v>
      </c>
      <c r="I4170">
        <v>0</v>
      </c>
      <c r="J4170">
        <v>1</v>
      </c>
      <c r="K4170">
        <v>0</v>
      </c>
      <c r="L4170">
        <v>0</v>
      </c>
      <c r="M4170">
        <v>1</v>
      </c>
      <c r="N4170">
        <v>1</v>
      </c>
      <c r="O4170" t="s">
        <v>99</v>
      </c>
      <c r="Q4170" t="s">
        <v>14674</v>
      </c>
    </row>
    <row r="4171" spans="1:17">
      <c r="A4171" t="s">
        <v>14</v>
      </c>
      <c r="B4171">
        <v>918</v>
      </c>
      <c r="C4171">
        <v>2017</v>
      </c>
      <c r="D4171">
        <v>730539</v>
      </c>
      <c r="E4171">
        <v>0</v>
      </c>
      <c r="F4171" s="18">
        <v>0</v>
      </c>
      <c r="G4171" s="18">
        <v>0</v>
      </c>
      <c r="H4171" s="18">
        <v>0</v>
      </c>
      <c r="I4171">
        <v>0</v>
      </c>
      <c r="J4171">
        <v>1</v>
      </c>
      <c r="K4171">
        <v>0</v>
      </c>
      <c r="L4171">
        <v>0</v>
      </c>
      <c r="M4171">
        <v>1</v>
      </c>
      <c r="N4171">
        <v>1</v>
      </c>
      <c r="O4171" t="s">
        <v>99</v>
      </c>
      <c r="Q4171" t="s">
        <v>14672</v>
      </c>
    </row>
    <row r="4172" spans="1:17">
      <c r="A4172" t="s">
        <v>14</v>
      </c>
      <c r="B4172">
        <v>918</v>
      </c>
      <c r="C4172">
        <v>2017</v>
      </c>
      <c r="D4172">
        <v>730590</v>
      </c>
      <c r="E4172">
        <v>0</v>
      </c>
      <c r="F4172" s="18">
        <v>0</v>
      </c>
      <c r="G4172" s="18">
        <v>0</v>
      </c>
      <c r="H4172" s="18">
        <v>0</v>
      </c>
      <c r="I4172">
        <v>0</v>
      </c>
      <c r="J4172">
        <v>1</v>
      </c>
      <c r="K4172">
        <v>0</v>
      </c>
      <c r="L4172">
        <v>0</v>
      </c>
      <c r="M4172">
        <v>1</v>
      </c>
      <c r="N4172">
        <v>1</v>
      </c>
      <c r="O4172" t="s">
        <v>99</v>
      </c>
      <c r="Q4172" t="s">
        <v>14670</v>
      </c>
    </row>
    <row r="4173" spans="1:17">
      <c r="A4173" t="s">
        <v>14</v>
      </c>
      <c r="B4173">
        <v>918</v>
      </c>
      <c r="C4173">
        <v>2017</v>
      </c>
      <c r="D4173">
        <v>730611</v>
      </c>
      <c r="E4173">
        <v>0</v>
      </c>
      <c r="F4173" s="18">
        <v>0</v>
      </c>
      <c r="G4173" s="18">
        <v>0</v>
      </c>
      <c r="H4173" s="18">
        <v>0</v>
      </c>
      <c r="I4173">
        <v>0</v>
      </c>
      <c r="J4173">
        <v>2</v>
      </c>
      <c r="K4173">
        <v>0</v>
      </c>
      <c r="L4173">
        <v>0</v>
      </c>
      <c r="M4173">
        <v>2</v>
      </c>
      <c r="N4173">
        <v>2</v>
      </c>
      <c r="O4173" t="s">
        <v>99</v>
      </c>
      <c r="Q4173" t="s">
        <v>14666</v>
      </c>
    </row>
    <row r="4174" spans="1:17">
      <c r="A4174" t="s">
        <v>14</v>
      </c>
      <c r="B4174">
        <v>918</v>
      </c>
      <c r="C4174">
        <v>2017</v>
      </c>
      <c r="D4174">
        <v>730619</v>
      </c>
      <c r="E4174">
        <v>0</v>
      </c>
      <c r="F4174" s="18">
        <v>0</v>
      </c>
      <c r="G4174" s="18">
        <v>0</v>
      </c>
      <c r="H4174" s="18">
        <v>0</v>
      </c>
      <c r="I4174">
        <v>0</v>
      </c>
      <c r="J4174">
        <v>2</v>
      </c>
      <c r="K4174">
        <v>0</v>
      </c>
      <c r="L4174">
        <v>0</v>
      </c>
      <c r="M4174">
        <v>2</v>
      </c>
      <c r="N4174">
        <v>2</v>
      </c>
      <c r="O4174" t="s">
        <v>99</v>
      </c>
      <c r="Q4174" t="s">
        <v>14664</v>
      </c>
    </row>
    <row r="4175" spans="1:17">
      <c r="A4175" t="s">
        <v>14</v>
      </c>
      <c r="B4175">
        <v>918</v>
      </c>
      <c r="C4175">
        <v>2017</v>
      </c>
      <c r="D4175">
        <v>730621</v>
      </c>
      <c r="E4175">
        <v>0</v>
      </c>
      <c r="F4175" s="18">
        <v>0</v>
      </c>
      <c r="G4175" s="18">
        <v>0</v>
      </c>
      <c r="H4175" s="18">
        <v>0</v>
      </c>
      <c r="I4175">
        <v>0</v>
      </c>
      <c r="J4175">
        <v>1</v>
      </c>
      <c r="K4175">
        <v>0</v>
      </c>
      <c r="L4175">
        <v>0</v>
      </c>
      <c r="M4175">
        <v>1</v>
      </c>
      <c r="N4175">
        <v>1</v>
      </c>
      <c r="O4175" t="s">
        <v>99</v>
      </c>
      <c r="Q4175" t="s">
        <v>14660</v>
      </c>
    </row>
    <row r="4176" spans="1:17">
      <c r="A4176" t="s">
        <v>14</v>
      </c>
      <c r="B4176">
        <v>918</v>
      </c>
      <c r="C4176">
        <v>2017</v>
      </c>
      <c r="D4176">
        <v>730629</v>
      </c>
      <c r="E4176">
        <v>0</v>
      </c>
      <c r="F4176" s="18">
        <v>0</v>
      </c>
      <c r="G4176" s="18">
        <v>0</v>
      </c>
      <c r="H4176" s="18">
        <v>0</v>
      </c>
      <c r="I4176">
        <v>0</v>
      </c>
      <c r="J4176">
        <v>1</v>
      </c>
      <c r="K4176">
        <v>0</v>
      </c>
      <c r="L4176">
        <v>0</v>
      </c>
      <c r="M4176">
        <v>1</v>
      </c>
      <c r="N4176">
        <v>1</v>
      </c>
      <c r="O4176" t="s">
        <v>99</v>
      </c>
      <c r="Q4176" t="s">
        <v>14658</v>
      </c>
    </row>
    <row r="4177" spans="1:17">
      <c r="A4177" t="s">
        <v>14</v>
      </c>
      <c r="B4177">
        <v>918</v>
      </c>
      <c r="C4177">
        <v>2017</v>
      </c>
      <c r="D4177">
        <v>730630</v>
      </c>
      <c r="E4177">
        <v>0</v>
      </c>
      <c r="F4177" s="18">
        <v>0</v>
      </c>
      <c r="G4177" s="18">
        <v>0</v>
      </c>
      <c r="H4177" s="18">
        <v>0</v>
      </c>
      <c r="I4177">
        <v>0</v>
      </c>
      <c r="J4177">
        <v>11</v>
      </c>
      <c r="K4177">
        <v>0</v>
      </c>
      <c r="L4177">
        <v>0</v>
      </c>
      <c r="M4177">
        <v>11</v>
      </c>
      <c r="N4177">
        <v>11</v>
      </c>
      <c r="O4177" t="s">
        <v>99</v>
      </c>
      <c r="Q4177" t="s">
        <v>14656</v>
      </c>
    </row>
    <row r="4178" spans="1:17">
      <c r="A4178" t="s">
        <v>14</v>
      </c>
      <c r="B4178">
        <v>918</v>
      </c>
      <c r="C4178">
        <v>2017</v>
      </c>
      <c r="D4178">
        <v>730640</v>
      </c>
      <c r="E4178">
        <v>0</v>
      </c>
      <c r="F4178" s="18">
        <v>0</v>
      </c>
      <c r="G4178" s="18">
        <v>0</v>
      </c>
      <c r="H4178" s="18">
        <v>0</v>
      </c>
      <c r="I4178">
        <v>0</v>
      </c>
      <c r="J4178">
        <v>2</v>
      </c>
      <c r="K4178">
        <v>0</v>
      </c>
      <c r="L4178">
        <v>0</v>
      </c>
      <c r="M4178">
        <v>2</v>
      </c>
      <c r="N4178">
        <v>2</v>
      </c>
      <c r="O4178" t="s">
        <v>99</v>
      </c>
      <c r="Q4178" t="s">
        <v>14654</v>
      </c>
    </row>
    <row r="4179" spans="1:17">
      <c r="A4179" t="s">
        <v>14</v>
      </c>
      <c r="B4179">
        <v>918</v>
      </c>
      <c r="C4179">
        <v>2017</v>
      </c>
      <c r="D4179">
        <v>730650</v>
      </c>
      <c r="E4179">
        <v>0</v>
      </c>
      <c r="F4179" s="18">
        <v>0</v>
      </c>
      <c r="G4179" s="18">
        <v>0</v>
      </c>
      <c r="H4179" s="18">
        <v>0</v>
      </c>
      <c r="I4179">
        <v>0</v>
      </c>
      <c r="J4179">
        <v>2</v>
      </c>
      <c r="K4179">
        <v>0</v>
      </c>
      <c r="L4179">
        <v>0</v>
      </c>
      <c r="M4179">
        <v>2</v>
      </c>
      <c r="N4179">
        <v>2</v>
      </c>
      <c r="O4179" t="s">
        <v>99</v>
      </c>
      <c r="Q4179" t="s">
        <v>14652</v>
      </c>
    </row>
    <row r="4180" spans="1:17">
      <c r="A4180" t="s">
        <v>14</v>
      </c>
      <c r="B4180">
        <v>918</v>
      </c>
      <c r="C4180">
        <v>2017</v>
      </c>
      <c r="D4180">
        <v>730661</v>
      </c>
      <c r="E4180">
        <v>0</v>
      </c>
      <c r="F4180" s="18">
        <v>0</v>
      </c>
      <c r="G4180" s="18">
        <v>0</v>
      </c>
      <c r="H4180" s="18">
        <v>0</v>
      </c>
      <c r="I4180">
        <v>0</v>
      </c>
      <c r="J4180">
        <v>3</v>
      </c>
      <c r="K4180">
        <v>0</v>
      </c>
      <c r="L4180">
        <v>0</v>
      </c>
      <c r="M4180">
        <v>3</v>
      </c>
      <c r="N4180">
        <v>3</v>
      </c>
      <c r="O4180" t="s">
        <v>99</v>
      </c>
      <c r="Q4180" t="s">
        <v>14648</v>
      </c>
    </row>
    <row r="4181" spans="1:17">
      <c r="A4181" t="s">
        <v>14</v>
      </c>
      <c r="B4181">
        <v>918</v>
      </c>
      <c r="C4181">
        <v>2017</v>
      </c>
      <c r="D4181">
        <v>730669</v>
      </c>
      <c r="E4181">
        <v>0</v>
      </c>
      <c r="F4181" s="18">
        <v>0</v>
      </c>
      <c r="G4181" s="18">
        <v>0</v>
      </c>
      <c r="H4181" s="18">
        <v>0</v>
      </c>
      <c r="I4181">
        <v>0</v>
      </c>
      <c r="J4181">
        <v>2</v>
      </c>
      <c r="K4181">
        <v>0</v>
      </c>
      <c r="L4181">
        <v>0</v>
      </c>
      <c r="M4181">
        <v>2</v>
      </c>
      <c r="N4181">
        <v>2</v>
      </c>
      <c r="O4181" t="s">
        <v>99</v>
      </c>
      <c r="Q4181" t="s">
        <v>14646</v>
      </c>
    </row>
    <row r="4182" spans="1:17">
      <c r="A4182" t="s">
        <v>14</v>
      </c>
      <c r="B4182">
        <v>918</v>
      </c>
      <c r="C4182">
        <v>2017</v>
      </c>
      <c r="D4182">
        <v>730690</v>
      </c>
      <c r="E4182">
        <v>0</v>
      </c>
      <c r="F4182" s="18">
        <v>0</v>
      </c>
      <c r="G4182" s="18">
        <v>0</v>
      </c>
      <c r="H4182" s="18">
        <v>0</v>
      </c>
      <c r="I4182">
        <v>0</v>
      </c>
      <c r="J4182">
        <v>1</v>
      </c>
      <c r="K4182">
        <v>0</v>
      </c>
      <c r="L4182">
        <v>0</v>
      </c>
      <c r="M4182">
        <v>1</v>
      </c>
      <c r="N4182">
        <v>1</v>
      </c>
      <c r="O4182" t="s">
        <v>99</v>
      </c>
      <c r="Q4182" t="s">
        <v>14644</v>
      </c>
    </row>
    <row r="4183" spans="1:17">
      <c r="A4183" t="s">
        <v>14</v>
      </c>
      <c r="B4183">
        <v>918</v>
      </c>
      <c r="C4183">
        <v>2017</v>
      </c>
      <c r="D4183">
        <v>730711</v>
      </c>
      <c r="E4183">
        <v>7.4</v>
      </c>
      <c r="F4183" s="18">
        <v>3.7</v>
      </c>
      <c r="G4183" s="18">
        <v>3.7</v>
      </c>
      <c r="H4183" s="18">
        <v>3.7</v>
      </c>
      <c r="I4183">
        <v>0</v>
      </c>
      <c r="J4183">
        <v>0</v>
      </c>
      <c r="K4183">
        <v>0</v>
      </c>
      <c r="L4183">
        <v>2</v>
      </c>
      <c r="M4183">
        <v>2</v>
      </c>
      <c r="N4183">
        <v>2</v>
      </c>
      <c r="O4183" t="s">
        <v>99</v>
      </c>
      <c r="Q4183" t="s">
        <v>14642</v>
      </c>
    </row>
    <row r="4184" spans="1:17">
      <c r="A4184" t="s">
        <v>14</v>
      </c>
      <c r="B4184">
        <v>918</v>
      </c>
      <c r="C4184">
        <v>2017</v>
      </c>
      <c r="D4184">
        <v>730719</v>
      </c>
      <c r="E4184">
        <v>11.1</v>
      </c>
      <c r="F4184" s="18">
        <v>3.7</v>
      </c>
      <c r="G4184" s="18">
        <v>3.7</v>
      </c>
      <c r="H4184" s="18">
        <v>3.7</v>
      </c>
      <c r="I4184">
        <v>0</v>
      </c>
      <c r="J4184">
        <v>0</v>
      </c>
      <c r="K4184">
        <v>0</v>
      </c>
      <c r="L4184">
        <v>3</v>
      </c>
      <c r="M4184">
        <v>3</v>
      </c>
      <c r="N4184">
        <v>3</v>
      </c>
      <c r="O4184" t="s">
        <v>99</v>
      </c>
      <c r="Q4184" t="s">
        <v>14640</v>
      </c>
    </row>
    <row r="4185" spans="1:17">
      <c r="A4185" t="s">
        <v>14</v>
      </c>
      <c r="B4185">
        <v>918</v>
      </c>
      <c r="C4185">
        <v>2017</v>
      </c>
      <c r="D4185">
        <v>730721</v>
      </c>
      <c r="E4185">
        <v>7.4</v>
      </c>
      <c r="F4185" s="18">
        <v>3.7</v>
      </c>
      <c r="G4185" s="18">
        <v>3.7</v>
      </c>
      <c r="H4185" s="18">
        <v>3.7</v>
      </c>
      <c r="I4185">
        <v>0</v>
      </c>
      <c r="J4185">
        <v>0</v>
      </c>
      <c r="K4185">
        <v>0</v>
      </c>
      <c r="L4185">
        <v>2</v>
      </c>
      <c r="M4185">
        <v>2</v>
      </c>
      <c r="N4185">
        <v>2</v>
      </c>
      <c r="O4185" t="s">
        <v>99</v>
      </c>
      <c r="Q4185" t="s">
        <v>14638</v>
      </c>
    </row>
    <row r="4186" spans="1:17">
      <c r="A4186" t="s">
        <v>14</v>
      </c>
      <c r="B4186">
        <v>918</v>
      </c>
      <c r="C4186">
        <v>2017</v>
      </c>
      <c r="D4186">
        <v>730722</v>
      </c>
      <c r="E4186">
        <v>7.4</v>
      </c>
      <c r="F4186" s="18">
        <v>0</v>
      </c>
      <c r="G4186" s="18">
        <v>3.7</v>
      </c>
      <c r="H4186" s="18">
        <v>1.85</v>
      </c>
      <c r="I4186">
        <v>0</v>
      </c>
      <c r="J4186">
        <v>2</v>
      </c>
      <c r="K4186">
        <v>0</v>
      </c>
      <c r="L4186">
        <v>2</v>
      </c>
      <c r="M4186">
        <v>4</v>
      </c>
      <c r="N4186">
        <v>4</v>
      </c>
      <c r="O4186" t="s">
        <v>99</v>
      </c>
      <c r="Q4186" t="s">
        <v>14636</v>
      </c>
    </row>
    <row r="4187" spans="1:17">
      <c r="A4187" t="s">
        <v>14</v>
      </c>
      <c r="B4187">
        <v>918</v>
      </c>
      <c r="C4187">
        <v>2017</v>
      </c>
      <c r="D4187">
        <v>730723</v>
      </c>
      <c r="E4187">
        <v>29.6</v>
      </c>
      <c r="F4187" s="18">
        <v>3.7</v>
      </c>
      <c r="G4187" s="18">
        <v>3.7</v>
      </c>
      <c r="H4187" s="18">
        <v>3.7</v>
      </c>
      <c r="I4187">
        <v>0</v>
      </c>
      <c r="J4187">
        <v>0</v>
      </c>
      <c r="K4187">
        <v>0</v>
      </c>
      <c r="L4187">
        <v>8</v>
      </c>
      <c r="M4187">
        <v>8</v>
      </c>
      <c r="N4187">
        <v>8</v>
      </c>
      <c r="O4187" t="s">
        <v>99</v>
      </c>
      <c r="Q4187" t="s">
        <v>14634</v>
      </c>
    </row>
    <row r="4188" spans="1:17">
      <c r="A4188" t="s">
        <v>14</v>
      </c>
      <c r="B4188">
        <v>918</v>
      </c>
      <c r="C4188">
        <v>2017</v>
      </c>
      <c r="D4188">
        <v>730729</v>
      </c>
      <c r="E4188">
        <v>14.8</v>
      </c>
      <c r="F4188" s="18">
        <v>3.7</v>
      </c>
      <c r="G4188" s="18">
        <v>3.7</v>
      </c>
      <c r="H4188" s="18">
        <v>3.7</v>
      </c>
      <c r="I4188">
        <v>0</v>
      </c>
      <c r="J4188">
        <v>0</v>
      </c>
      <c r="K4188">
        <v>0</v>
      </c>
      <c r="L4188">
        <v>4</v>
      </c>
      <c r="M4188">
        <v>4</v>
      </c>
      <c r="N4188">
        <v>4</v>
      </c>
      <c r="O4188" t="s">
        <v>99</v>
      </c>
      <c r="Q4188" t="s">
        <v>14632</v>
      </c>
    </row>
    <row r="4189" spans="1:17">
      <c r="A4189" t="s">
        <v>14</v>
      </c>
      <c r="B4189">
        <v>918</v>
      </c>
      <c r="C4189">
        <v>2017</v>
      </c>
      <c r="D4189">
        <v>730791</v>
      </c>
      <c r="E4189">
        <v>7.4</v>
      </c>
      <c r="F4189" s="18">
        <v>3.7</v>
      </c>
      <c r="G4189" s="18">
        <v>3.7</v>
      </c>
      <c r="H4189" s="18">
        <v>3.7</v>
      </c>
      <c r="I4189">
        <v>0</v>
      </c>
      <c r="J4189">
        <v>0</v>
      </c>
      <c r="K4189">
        <v>0</v>
      </c>
      <c r="L4189">
        <v>2</v>
      </c>
      <c r="M4189">
        <v>2</v>
      </c>
      <c r="N4189">
        <v>2</v>
      </c>
      <c r="O4189" t="s">
        <v>99</v>
      </c>
      <c r="Q4189" t="s">
        <v>14630</v>
      </c>
    </row>
    <row r="4190" spans="1:17">
      <c r="A4190" t="s">
        <v>14</v>
      </c>
      <c r="B4190">
        <v>918</v>
      </c>
      <c r="C4190">
        <v>2017</v>
      </c>
      <c r="D4190">
        <v>730792</v>
      </c>
      <c r="E4190">
        <v>7.4</v>
      </c>
      <c r="F4190" s="18">
        <v>0</v>
      </c>
      <c r="G4190" s="18">
        <v>3.7</v>
      </c>
      <c r="H4190" s="18">
        <v>1.85</v>
      </c>
      <c r="I4190">
        <v>0</v>
      </c>
      <c r="J4190">
        <v>2</v>
      </c>
      <c r="K4190">
        <v>0</v>
      </c>
      <c r="L4190">
        <v>2</v>
      </c>
      <c r="M4190">
        <v>4</v>
      </c>
      <c r="N4190">
        <v>4</v>
      </c>
      <c r="O4190" t="s">
        <v>99</v>
      </c>
      <c r="Q4190" t="s">
        <v>14628</v>
      </c>
    </row>
    <row r="4191" spans="1:17">
      <c r="A4191" t="s">
        <v>14</v>
      </c>
      <c r="B4191">
        <v>918</v>
      </c>
      <c r="C4191">
        <v>2017</v>
      </c>
      <c r="D4191">
        <v>730793</v>
      </c>
      <c r="E4191">
        <v>66.599999999999994</v>
      </c>
      <c r="F4191" s="18">
        <v>3.7</v>
      </c>
      <c r="G4191" s="18">
        <v>3.7</v>
      </c>
      <c r="H4191" s="18">
        <v>3.7</v>
      </c>
      <c r="I4191">
        <v>0</v>
      </c>
      <c r="J4191">
        <v>0</v>
      </c>
      <c r="K4191">
        <v>0</v>
      </c>
      <c r="L4191">
        <v>18</v>
      </c>
      <c r="M4191">
        <v>18</v>
      </c>
      <c r="N4191">
        <v>18</v>
      </c>
      <c r="O4191" t="s">
        <v>99</v>
      </c>
      <c r="Q4191" t="s">
        <v>14626</v>
      </c>
    </row>
    <row r="4192" spans="1:17">
      <c r="A4192" t="s">
        <v>14</v>
      </c>
      <c r="B4192">
        <v>918</v>
      </c>
      <c r="C4192">
        <v>2017</v>
      </c>
      <c r="D4192">
        <v>730799</v>
      </c>
      <c r="E4192">
        <v>40.700000000000003</v>
      </c>
      <c r="F4192" s="18">
        <v>3.7</v>
      </c>
      <c r="G4192" s="18">
        <v>3.7</v>
      </c>
      <c r="H4192" s="18">
        <v>3.7</v>
      </c>
      <c r="I4192">
        <v>0</v>
      </c>
      <c r="J4192">
        <v>0</v>
      </c>
      <c r="K4192">
        <v>0</v>
      </c>
      <c r="L4192">
        <v>11</v>
      </c>
      <c r="M4192">
        <v>11</v>
      </c>
      <c r="N4192">
        <v>11</v>
      </c>
      <c r="O4192" t="s">
        <v>99</v>
      </c>
      <c r="Q4192" t="s">
        <v>14624</v>
      </c>
    </row>
    <row r="4193" spans="1:17">
      <c r="A4193" t="s">
        <v>14</v>
      </c>
      <c r="B4193">
        <v>918</v>
      </c>
      <c r="C4193">
        <v>2017</v>
      </c>
      <c r="D4193">
        <v>730810</v>
      </c>
      <c r="E4193">
        <v>0</v>
      </c>
      <c r="F4193" s="18">
        <v>0</v>
      </c>
      <c r="G4193" s="18">
        <v>0</v>
      </c>
      <c r="H4193" s="18">
        <v>0</v>
      </c>
      <c r="I4193">
        <v>0</v>
      </c>
      <c r="J4193">
        <v>1</v>
      </c>
      <c r="K4193">
        <v>0</v>
      </c>
      <c r="L4193">
        <v>0</v>
      </c>
      <c r="M4193">
        <v>1</v>
      </c>
      <c r="N4193">
        <v>1</v>
      </c>
      <c r="O4193" t="s">
        <v>99</v>
      </c>
      <c r="Q4193" t="s">
        <v>14622</v>
      </c>
    </row>
    <row r="4194" spans="1:17">
      <c r="A4194" t="s">
        <v>14</v>
      </c>
      <c r="B4194">
        <v>918</v>
      </c>
      <c r="C4194">
        <v>2017</v>
      </c>
      <c r="D4194">
        <v>730820</v>
      </c>
      <c r="E4194">
        <v>0</v>
      </c>
      <c r="F4194" s="18">
        <v>0</v>
      </c>
      <c r="G4194" s="18">
        <v>0</v>
      </c>
      <c r="H4194" s="18">
        <v>0</v>
      </c>
      <c r="I4194">
        <v>0</v>
      </c>
      <c r="J4194">
        <v>1</v>
      </c>
      <c r="K4194">
        <v>0</v>
      </c>
      <c r="L4194">
        <v>0</v>
      </c>
      <c r="M4194">
        <v>1</v>
      </c>
      <c r="N4194">
        <v>1</v>
      </c>
      <c r="O4194" t="s">
        <v>99</v>
      </c>
      <c r="Q4194" t="s">
        <v>14620</v>
      </c>
    </row>
    <row r="4195" spans="1:17">
      <c r="A4195" t="s">
        <v>14</v>
      </c>
      <c r="B4195">
        <v>918</v>
      </c>
      <c r="C4195">
        <v>2017</v>
      </c>
      <c r="D4195">
        <v>730830</v>
      </c>
      <c r="E4195">
        <v>0</v>
      </c>
      <c r="F4195" s="18">
        <v>0</v>
      </c>
      <c r="G4195" s="18">
        <v>0</v>
      </c>
      <c r="H4195" s="18">
        <v>0</v>
      </c>
      <c r="I4195">
        <v>0</v>
      </c>
      <c r="J4195">
        <v>1</v>
      </c>
      <c r="K4195">
        <v>0</v>
      </c>
      <c r="L4195">
        <v>0</v>
      </c>
      <c r="M4195">
        <v>1</v>
      </c>
      <c r="N4195">
        <v>1</v>
      </c>
      <c r="O4195" t="s">
        <v>99</v>
      </c>
      <c r="Q4195" t="s">
        <v>14618</v>
      </c>
    </row>
    <row r="4196" spans="1:17">
      <c r="A4196" t="s">
        <v>14</v>
      </c>
      <c r="B4196">
        <v>918</v>
      </c>
      <c r="C4196">
        <v>2017</v>
      </c>
      <c r="D4196">
        <v>730840</v>
      </c>
      <c r="E4196">
        <v>0</v>
      </c>
      <c r="F4196" s="18">
        <v>0</v>
      </c>
      <c r="G4196" s="18">
        <v>0</v>
      </c>
      <c r="H4196" s="18">
        <v>0</v>
      </c>
      <c r="I4196">
        <v>0</v>
      </c>
      <c r="J4196">
        <v>1</v>
      </c>
      <c r="K4196">
        <v>0</v>
      </c>
      <c r="L4196">
        <v>0</v>
      </c>
      <c r="M4196">
        <v>1</v>
      </c>
      <c r="N4196">
        <v>1</v>
      </c>
      <c r="O4196" t="s">
        <v>99</v>
      </c>
      <c r="Q4196" t="s">
        <v>14616</v>
      </c>
    </row>
    <row r="4197" spans="1:17">
      <c r="A4197" t="s">
        <v>14</v>
      </c>
      <c r="B4197">
        <v>918</v>
      </c>
      <c r="C4197">
        <v>2017</v>
      </c>
      <c r="D4197">
        <v>730890</v>
      </c>
      <c r="E4197">
        <v>0</v>
      </c>
      <c r="F4197" s="18">
        <v>0</v>
      </c>
      <c r="G4197" s="18">
        <v>0</v>
      </c>
      <c r="H4197" s="18">
        <v>0</v>
      </c>
      <c r="I4197">
        <v>0</v>
      </c>
      <c r="J4197">
        <v>3</v>
      </c>
      <c r="K4197">
        <v>0</v>
      </c>
      <c r="L4197">
        <v>0</v>
      </c>
      <c r="M4197">
        <v>3</v>
      </c>
      <c r="N4197">
        <v>3</v>
      </c>
      <c r="O4197" t="s">
        <v>99</v>
      </c>
      <c r="Q4197" t="s">
        <v>14614</v>
      </c>
    </row>
    <row r="4198" spans="1:17">
      <c r="A4198" t="s">
        <v>14</v>
      </c>
      <c r="B4198">
        <v>918</v>
      </c>
      <c r="C4198">
        <v>2017</v>
      </c>
      <c r="D4198">
        <v>730900</v>
      </c>
      <c r="E4198">
        <v>11</v>
      </c>
      <c r="F4198" s="18">
        <v>2.2000000000000002</v>
      </c>
      <c r="G4198" s="18">
        <v>2.2000000000000002</v>
      </c>
      <c r="H4198" s="18">
        <v>2.2000000000000002</v>
      </c>
      <c r="I4198">
        <v>0</v>
      </c>
      <c r="J4198">
        <v>0</v>
      </c>
      <c r="K4198">
        <v>0</v>
      </c>
      <c r="L4198">
        <v>5</v>
      </c>
      <c r="M4198">
        <v>5</v>
      </c>
      <c r="N4198">
        <v>5</v>
      </c>
      <c r="O4198" t="s">
        <v>99</v>
      </c>
      <c r="Q4198" t="s">
        <v>14612</v>
      </c>
    </row>
    <row r="4199" spans="1:17">
      <c r="A4199" t="s">
        <v>14</v>
      </c>
      <c r="B4199">
        <v>918</v>
      </c>
      <c r="C4199">
        <v>2017</v>
      </c>
      <c r="D4199">
        <v>731010</v>
      </c>
      <c r="E4199">
        <v>2.7</v>
      </c>
      <c r="F4199" s="18">
        <v>2.7</v>
      </c>
      <c r="G4199" s="18">
        <v>2.7</v>
      </c>
      <c r="H4199" s="18">
        <v>2.7</v>
      </c>
      <c r="I4199">
        <v>0</v>
      </c>
      <c r="J4199">
        <v>0</v>
      </c>
      <c r="K4199">
        <v>0</v>
      </c>
      <c r="L4199">
        <v>1</v>
      </c>
      <c r="M4199">
        <v>1</v>
      </c>
      <c r="N4199">
        <v>1</v>
      </c>
      <c r="O4199" t="s">
        <v>99</v>
      </c>
      <c r="Q4199" t="s">
        <v>14610</v>
      </c>
    </row>
    <row r="4200" spans="1:17">
      <c r="A4200" t="s">
        <v>14</v>
      </c>
      <c r="B4200">
        <v>918</v>
      </c>
      <c r="C4200">
        <v>2017</v>
      </c>
      <c r="D4200">
        <v>731021</v>
      </c>
      <c r="E4200">
        <v>10.8</v>
      </c>
      <c r="F4200" s="18">
        <v>2.7</v>
      </c>
      <c r="G4200" s="18">
        <v>2.7</v>
      </c>
      <c r="H4200" s="18">
        <v>2.7</v>
      </c>
      <c r="I4200">
        <v>0</v>
      </c>
      <c r="J4200">
        <v>0</v>
      </c>
      <c r="K4200">
        <v>0</v>
      </c>
      <c r="L4200">
        <v>4</v>
      </c>
      <c r="M4200">
        <v>4</v>
      </c>
      <c r="N4200">
        <v>4</v>
      </c>
      <c r="O4200" t="s">
        <v>99</v>
      </c>
      <c r="Q4200" t="s">
        <v>14608</v>
      </c>
    </row>
    <row r="4201" spans="1:17">
      <c r="A4201" t="s">
        <v>14</v>
      </c>
      <c r="B4201">
        <v>918</v>
      </c>
      <c r="C4201">
        <v>2017</v>
      </c>
      <c r="D4201">
        <v>731029</v>
      </c>
      <c r="E4201">
        <v>5.4</v>
      </c>
      <c r="F4201" s="18">
        <v>2.7</v>
      </c>
      <c r="G4201" s="18">
        <v>2.7</v>
      </c>
      <c r="H4201" s="18">
        <v>2.7</v>
      </c>
      <c r="I4201">
        <v>0</v>
      </c>
      <c r="J4201">
        <v>0</v>
      </c>
      <c r="K4201">
        <v>0</v>
      </c>
      <c r="L4201">
        <v>2</v>
      </c>
      <c r="M4201">
        <v>2</v>
      </c>
      <c r="N4201">
        <v>2</v>
      </c>
      <c r="O4201" t="s">
        <v>99</v>
      </c>
      <c r="Q4201" t="s">
        <v>14606</v>
      </c>
    </row>
    <row r="4202" spans="1:17">
      <c r="A4202" t="s">
        <v>14</v>
      </c>
      <c r="B4202">
        <v>918</v>
      </c>
      <c r="C4202">
        <v>2017</v>
      </c>
      <c r="D4202">
        <v>731100</v>
      </c>
      <c r="E4202">
        <v>27</v>
      </c>
      <c r="F4202" s="18">
        <v>2.7</v>
      </c>
      <c r="G4202" s="18">
        <v>2.7</v>
      </c>
      <c r="H4202" s="18">
        <v>2.7</v>
      </c>
      <c r="I4202">
        <v>0</v>
      </c>
      <c r="J4202">
        <v>0</v>
      </c>
      <c r="K4202">
        <v>0</v>
      </c>
      <c r="L4202">
        <v>10</v>
      </c>
      <c r="M4202">
        <v>10</v>
      </c>
      <c r="N4202">
        <v>10</v>
      </c>
      <c r="O4202" t="s">
        <v>99</v>
      </c>
      <c r="Q4202" t="s">
        <v>14604</v>
      </c>
    </row>
    <row r="4203" spans="1:17">
      <c r="A4203" t="s">
        <v>14</v>
      </c>
      <c r="B4203">
        <v>918</v>
      </c>
      <c r="C4203">
        <v>2017</v>
      </c>
      <c r="D4203">
        <v>731210</v>
      </c>
      <c r="E4203">
        <v>0</v>
      </c>
      <c r="F4203" s="18">
        <v>0</v>
      </c>
      <c r="G4203" s="18">
        <v>0</v>
      </c>
      <c r="H4203" s="18">
        <v>0</v>
      </c>
      <c r="I4203">
        <v>0</v>
      </c>
      <c r="J4203">
        <v>29</v>
      </c>
      <c r="K4203">
        <v>0</v>
      </c>
      <c r="L4203">
        <v>0</v>
      </c>
      <c r="M4203">
        <v>29</v>
      </c>
      <c r="N4203">
        <v>29</v>
      </c>
      <c r="O4203" t="s">
        <v>99</v>
      </c>
      <c r="Q4203" t="s">
        <v>14602</v>
      </c>
    </row>
    <row r="4204" spans="1:17">
      <c r="A4204" t="s">
        <v>14</v>
      </c>
      <c r="B4204">
        <v>918</v>
      </c>
      <c r="C4204">
        <v>2017</v>
      </c>
      <c r="D4204">
        <v>731290</v>
      </c>
      <c r="E4204">
        <v>0</v>
      </c>
      <c r="F4204" s="18">
        <v>0</v>
      </c>
      <c r="G4204" s="18">
        <v>0</v>
      </c>
      <c r="H4204" s="18">
        <v>0</v>
      </c>
      <c r="I4204">
        <v>0</v>
      </c>
      <c r="J4204">
        <v>1</v>
      </c>
      <c r="K4204">
        <v>0</v>
      </c>
      <c r="L4204">
        <v>0</v>
      </c>
      <c r="M4204">
        <v>1</v>
      </c>
      <c r="N4204">
        <v>1</v>
      </c>
      <c r="O4204" t="s">
        <v>99</v>
      </c>
      <c r="Q4204" t="s">
        <v>14600</v>
      </c>
    </row>
    <row r="4205" spans="1:17">
      <c r="A4205" t="s">
        <v>14</v>
      </c>
      <c r="B4205">
        <v>918</v>
      </c>
      <c r="C4205">
        <v>2017</v>
      </c>
      <c r="D4205">
        <v>731300</v>
      </c>
      <c r="E4205">
        <v>0</v>
      </c>
      <c r="F4205" s="18">
        <v>0</v>
      </c>
      <c r="G4205" s="18">
        <v>0</v>
      </c>
      <c r="H4205" s="18">
        <v>0</v>
      </c>
      <c r="I4205">
        <v>0</v>
      </c>
      <c r="J4205">
        <v>1</v>
      </c>
      <c r="K4205">
        <v>0</v>
      </c>
      <c r="L4205">
        <v>0</v>
      </c>
      <c r="M4205">
        <v>1</v>
      </c>
      <c r="N4205">
        <v>1</v>
      </c>
      <c r="O4205" t="s">
        <v>99</v>
      </c>
      <c r="Q4205" t="s">
        <v>14598</v>
      </c>
    </row>
    <row r="4206" spans="1:17">
      <c r="A4206" t="s">
        <v>14</v>
      </c>
      <c r="B4206">
        <v>918</v>
      </c>
      <c r="C4206">
        <v>2017</v>
      </c>
      <c r="D4206">
        <v>731412</v>
      </c>
      <c r="E4206">
        <v>0</v>
      </c>
      <c r="F4206" s="18">
        <v>0</v>
      </c>
      <c r="G4206" s="18">
        <v>0</v>
      </c>
      <c r="H4206" s="18">
        <v>0</v>
      </c>
      <c r="I4206">
        <v>0</v>
      </c>
      <c r="J4206">
        <v>1</v>
      </c>
      <c r="K4206">
        <v>0</v>
      </c>
      <c r="L4206">
        <v>0</v>
      </c>
      <c r="M4206">
        <v>1</v>
      </c>
      <c r="N4206">
        <v>1</v>
      </c>
      <c r="O4206" t="s">
        <v>99</v>
      </c>
      <c r="Q4206" t="s">
        <v>14596</v>
      </c>
    </row>
    <row r="4207" spans="1:17">
      <c r="A4207" t="s">
        <v>14</v>
      </c>
      <c r="B4207">
        <v>918</v>
      </c>
      <c r="C4207">
        <v>2017</v>
      </c>
      <c r="D4207">
        <v>731414</v>
      </c>
      <c r="E4207">
        <v>0</v>
      </c>
      <c r="F4207" s="18">
        <v>0</v>
      </c>
      <c r="G4207" s="18">
        <v>0</v>
      </c>
      <c r="H4207" s="18">
        <v>0</v>
      </c>
      <c r="I4207">
        <v>0</v>
      </c>
      <c r="J4207">
        <v>1</v>
      </c>
      <c r="K4207">
        <v>0</v>
      </c>
      <c r="L4207">
        <v>0</v>
      </c>
      <c r="M4207">
        <v>1</v>
      </c>
      <c r="N4207">
        <v>1</v>
      </c>
      <c r="O4207" t="s">
        <v>99</v>
      </c>
      <c r="Q4207" t="s">
        <v>14592</v>
      </c>
    </row>
    <row r="4208" spans="1:17">
      <c r="A4208" t="s">
        <v>14</v>
      </c>
      <c r="B4208">
        <v>918</v>
      </c>
      <c r="C4208">
        <v>2017</v>
      </c>
      <c r="D4208">
        <v>731419</v>
      </c>
      <c r="E4208">
        <v>0</v>
      </c>
      <c r="F4208" s="18">
        <v>0</v>
      </c>
      <c r="G4208" s="18">
        <v>0</v>
      </c>
      <c r="H4208" s="18">
        <v>0</v>
      </c>
      <c r="I4208">
        <v>0</v>
      </c>
      <c r="J4208">
        <v>1</v>
      </c>
      <c r="K4208">
        <v>0</v>
      </c>
      <c r="L4208">
        <v>0</v>
      </c>
      <c r="M4208">
        <v>1</v>
      </c>
      <c r="N4208">
        <v>1</v>
      </c>
      <c r="O4208" t="s">
        <v>99</v>
      </c>
      <c r="Q4208" t="s">
        <v>14590</v>
      </c>
    </row>
    <row r="4209" spans="1:17">
      <c r="A4209" t="s">
        <v>14</v>
      </c>
      <c r="B4209">
        <v>918</v>
      </c>
      <c r="C4209">
        <v>2017</v>
      </c>
      <c r="D4209">
        <v>731420</v>
      </c>
      <c r="E4209">
        <v>0</v>
      </c>
      <c r="F4209" s="18">
        <v>0</v>
      </c>
      <c r="G4209" s="18">
        <v>0</v>
      </c>
      <c r="H4209" s="18">
        <v>0</v>
      </c>
      <c r="I4209">
        <v>0</v>
      </c>
      <c r="J4209">
        <v>2</v>
      </c>
      <c r="K4209">
        <v>0</v>
      </c>
      <c r="L4209">
        <v>0</v>
      </c>
      <c r="M4209">
        <v>2</v>
      </c>
      <c r="N4209">
        <v>2</v>
      </c>
      <c r="O4209" t="s">
        <v>99</v>
      </c>
      <c r="Q4209" t="s">
        <v>14588</v>
      </c>
    </row>
    <row r="4210" spans="1:17">
      <c r="A4210" t="s">
        <v>14</v>
      </c>
      <c r="B4210">
        <v>918</v>
      </c>
      <c r="C4210">
        <v>2017</v>
      </c>
      <c r="D4210">
        <v>731431</v>
      </c>
      <c r="E4210">
        <v>0</v>
      </c>
      <c r="F4210" s="18">
        <v>0</v>
      </c>
      <c r="G4210" s="18">
        <v>0</v>
      </c>
      <c r="H4210" s="18">
        <v>0</v>
      </c>
      <c r="I4210">
        <v>0</v>
      </c>
      <c r="J4210">
        <v>1</v>
      </c>
      <c r="K4210">
        <v>0</v>
      </c>
      <c r="L4210">
        <v>0</v>
      </c>
      <c r="M4210">
        <v>1</v>
      </c>
      <c r="N4210">
        <v>1</v>
      </c>
      <c r="O4210" t="s">
        <v>99</v>
      </c>
      <c r="Q4210" t="s">
        <v>14586</v>
      </c>
    </row>
    <row r="4211" spans="1:17">
      <c r="A4211" t="s">
        <v>14</v>
      </c>
      <c r="B4211">
        <v>918</v>
      </c>
      <c r="C4211">
        <v>2017</v>
      </c>
      <c r="D4211">
        <v>731439</v>
      </c>
      <c r="E4211">
        <v>0</v>
      </c>
      <c r="F4211" s="18">
        <v>0</v>
      </c>
      <c r="G4211" s="18">
        <v>0</v>
      </c>
      <c r="H4211" s="18">
        <v>0</v>
      </c>
      <c r="I4211">
        <v>0</v>
      </c>
      <c r="J4211">
        <v>1</v>
      </c>
      <c r="K4211">
        <v>0</v>
      </c>
      <c r="L4211">
        <v>0</v>
      </c>
      <c r="M4211">
        <v>1</v>
      </c>
      <c r="N4211">
        <v>1</v>
      </c>
      <c r="O4211" t="s">
        <v>99</v>
      </c>
      <c r="Q4211" t="s">
        <v>14584</v>
      </c>
    </row>
    <row r="4212" spans="1:17">
      <c r="A4212" t="s">
        <v>14</v>
      </c>
      <c r="B4212">
        <v>918</v>
      </c>
      <c r="C4212">
        <v>2017</v>
      </c>
      <c r="D4212">
        <v>731441</v>
      </c>
      <c r="E4212">
        <v>0</v>
      </c>
      <c r="F4212" s="18">
        <v>0</v>
      </c>
      <c r="G4212" s="18">
        <v>0</v>
      </c>
      <c r="H4212" s="18">
        <v>0</v>
      </c>
      <c r="I4212">
        <v>0</v>
      </c>
      <c r="J4212">
        <v>1</v>
      </c>
      <c r="K4212">
        <v>0</v>
      </c>
      <c r="L4212">
        <v>0</v>
      </c>
      <c r="M4212">
        <v>1</v>
      </c>
      <c r="N4212">
        <v>1</v>
      </c>
      <c r="O4212" t="s">
        <v>99</v>
      </c>
      <c r="Q4212" t="s">
        <v>14582</v>
      </c>
    </row>
    <row r="4213" spans="1:17">
      <c r="A4213" t="s">
        <v>14</v>
      </c>
      <c r="B4213">
        <v>918</v>
      </c>
      <c r="C4213">
        <v>2017</v>
      </c>
      <c r="D4213">
        <v>731442</v>
      </c>
      <c r="E4213">
        <v>0</v>
      </c>
      <c r="F4213" s="18">
        <v>0</v>
      </c>
      <c r="G4213" s="18">
        <v>0</v>
      </c>
      <c r="H4213" s="18">
        <v>0</v>
      </c>
      <c r="I4213">
        <v>0</v>
      </c>
      <c r="J4213">
        <v>1</v>
      </c>
      <c r="K4213">
        <v>0</v>
      </c>
      <c r="L4213">
        <v>0</v>
      </c>
      <c r="M4213">
        <v>1</v>
      </c>
      <c r="N4213">
        <v>1</v>
      </c>
      <c r="O4213" t="s">
        <v>99</v>
      </c>
      <c r="Q4213" t="s">
        <v>14580</v>
      </c>
    </row>
    <row r="4214" spans="1:17">
      <c r="A4214" t="s">
        <v>14</v>
      </c>
      <c r="B4214">
        <v>918</v>
      </c>
      <c r="C4214">
        <v>2017</v>
      </c>
      <c r="D4214">
        <v>731449</v>
      </c>
      <c r="E4214">
        <v>0</v>
      </c>
      <c r="F4214" s="18">
        <v>0</v>
      </c>
      <c r="G4214" s="18">
        <v>0</v>
      </c>
      <c r="H4214" s="18">
        <v>0</v>
      </c>
      <c r="I4214">
        <v>0</v>
      </c>
      <c r="J4214">
        <v>1</v>
      </c>
      <c r="K4214">
        <v>0</v>
      </c>
      <c r="L4214">
        <v>0</v>
      </c>
      <c r="M4214">
        <v>1</v>
      </c>
      <c r="N4214">
        <v>1</v>
      </c>
      <c r="O4214" t="s">
        <v>99</v>
      </c>
      <c r="Q4214" t="s">
        <v>14578</v>
      </c>
    </row>
    <row r="4215" spans="1:17">
      <c r="A4215" t="s">
        <v>14</v>
      </c>
      <c r="B4215">
        <v>918</v>
      </c>
      <c r="C4215">
        <v>2017</v>
      </c>
      <c r="D4215">
        <v>731450</v>
      </c>
      <c r="E4215">
        <v>0</v>
      </c>
      <c r="F4215" s="18">
        <v>0</v>
      </c>
      <c r="G4215" s="18">
        <v>0</v>
      </c>
      <c r="H4215" s="18">
        <v>0</v>
      </c>
      <c r="I4215">
        <v>0</v>
      </c>
      <c r="J4215">
        <v>1</v>
      </c>
      <c r="K4215">
        <v>0</v>
      </c>
      <c r="L4215">
        <v>0</v>
      </c>
      <c r="M4215">
        <v>1</v>
      </c>
      <c r="N4215">
        <v>1</v>
      </c>
      <c r="O4215" t="s">
        <v>99</v>
      </c>
      <c r="Q4215" t="s">
        <v>14576</v>
      </c>
    </row>
    <row r="4216" spans="1:17">
      <c r="A4216" t="s">
        <v>14</v>
      </c>
      <c r="B4216">
        <v>918</v>
      </c>
      <c r="C4216">
        <v>2017</v>
      </c>
      <c r="D4216">
        <v>731520</v>
      </c>
      <c r="E4216">
        <v>2.7</v>
      </c>
      <c r="F4216" s="18">
        <v>2.7</v>
      </c>
      <c r="G4216" s="18">
        <v>2.7</v>
      </c>
      <c r="H4216" s="18">
        <v>2.7</v>
      </c>
      <c r="I4216">
        <v>0</v>
      </c>
      <c r="J4216">
        <v>0</v>
      </c>
      <c r="K4216">
        <v>0</v>
      </c>
      <c r="L4216">
        <v>1</v>
      </c>
      <c r="M4216">
        <v>1</v>
      </c>
      <c r="N4216">
        <v>1</v>
      </c>
      <c r="O4216" t="s">
        <v>99</v>
      </c>
      <c r="Q4216" t="s">
        <v>14568</v>
      </c>
    </row>
    <row r="4217" spans="1:17">
      <c r="A4217" t="s">
        <v>14</v>
      </c>
      <c r="B4217">
        <v>918</v>
      </c>
      <c r="C4217">
        <v>2017</v>
      </c>
      <c r="D4217">
        <v>731581</v>
      </c>
      <c r="E4217">
        <v>2.7</v>
      </c>
      <c r="F4217" s="18">
        <v>2.7</v>
      </c>
      <c r="G4217" s="18">
        <v>2.7</v>
      </c>
      <c r="H4217" s="18">
        <v>2.7</v>
      </c>
      <c r="I4217">
        <v>0</v>
      </c>
      <c r="J4217">
        <v>0</v>
      </c>
      <c r="K4217">
        <v>0</v>
      </c>
      <c r="L4217">
        <v>1</v>
      </c>
      <c r="M4217">
        <v>1</v>
      </c>
      <c r="N4217">
        <v>1</v>
      </c>
      <c r="O4217" t="s">
        <v>99</v>
      </c>
      <c r="Q4217" t="s">
        <v>14566</v>
      </c>
    </row>
    <row r="4218" spans="1:17">
      <c r="A4218" t="s">
        <v>14</v>
      </c>
      <c r="B4218">
        <v>918</v>
      </c>
      <c r="C4218">
        <v>2017</v>
      </c>
      <c r="D4218">
        <v>731582</v>
      </c>
      <c r="E4218">
        <v>2.7</v>
      </c>
      <c r="F4218" s="18">
        <v>2.7</v>
      </c>
      <c r="G4218" s="18">
        <v>2.7</v>
      </c>
      <c r="H4218" s="18">
        <v>2.7</v>
      </c>
      <c r="I4218">
        <v>0</v>
      </c>
      <c r="J4218">
        <v>0</v>
      </c>
      <c r="K4218">
        <v>0</v>
      </c>
      <c r="L4218">
        <v>1</v>
      </c>
      <c r="M4218">
        <v>1</v>
      </c>
      <c r="N4218">
        <v>1</v>
      </c>
      <c r="O4218" t="s">
        <v>99</v>
      </c>
      <c r="Q4218" t="s">
        <v>14564</v>
      </c>
    </row>
    <row r="4219" spans="1:17">
      <c r="A4219" t="s">
        <v>14</v>
      </c>
      <c r="B4219">
        <v>918</v>
      </c>
      <c r="C4219">
        <v>2017</v>
      </c>
      <c r="D4219">
        <v>731589</v>
      </c>
      <c r="E4219">
        <v>2.7</v>
      </c>
      <c r="F4219" s="18">
        <v>2.7</v>
      </c>
      <c r="G4219" s="18">
        <v>2.7</v>
      </c>
      <c r="H4219" s="18">
        <v>2.7</v>
      </c>
      <c r="I4219">
        <v>0</v>
      </c>
      <c r="J4219">
        <v>0</v>
      </c>
      <c r="K4219">
        <v>0</v>
      </c>
      <c r="L4219">
        <v>1</v>
      </c>
      <c r="M4219">
        <v>1</v>
      </c>
      <c r="N4219">
        <v>1</v>
      </c>
      <c r="O4219" t="s">
        <v>99</v>
      </c>
      <c r="Q4219" t="s">
        <v>14562</v>
      </c>
    </row>
    <row r="4220" spans="1:17">
      <c r="A4220" t="s">
        <v>14</v>
      </c>
      <c r="B4220">
        <v>918</v>
      </c>
      <c r="C4220">
        <v>2017</v>
      </c>
      <c r="D4220">
        <v>731590</v>
      </c>
      <c r="E4220">
        <v>2.7</v>
      </c>
      <c r="F4220" s="18">
        <v>2.7</v>
      </c>
      <c r="G4220" s="18">
        <v>2.7</v>
      </c>
      <c r="H4220" s="18">
        <v>2.7</v>
      </c>
      <c r="I4220">
        <v>0</v>
      </c>
      <c r="J4220">
        <v>0</v>
      </c>
      <c r="K4220">
        <v>0</v>
      </c>
      <c r="L4220">
        <v>1</v>
      </c>
      <c r="M4220">
        <v>1</v>
      </c>
      <c r="N4220">
        <v>1</v>
      </c>
      <c r="O4220" t="s">
        <v>99</v>
      </c>
      <c r="Q4220" t="s">
        <v>14560</v>
      </c>
    </row>
    <row r="4221" spans="1:17">
      <c r="A4221" t="s">
        <v>14</v>
      </c>
      <c r="B4221">
        <v>918</v>
      </c>
      <c r="C4221">
        <v>2017</v>
      </c>
      <c r="D4221">
        <v>731600</v>
      </c>
      <c r="E4221">
        <v>2.7</v>
      </c>
      <c r="F4221" s="18">
        <v>2.7</v>
      </c>
      <c r="G4221" s="18">
        <v>2.7</v>
      </c>
      <c r="H4221" s="18">
        <v>2.7</v>
      </c>
      <c r="I4221">
        <v>0</v>
      </c>
      <c r="J4221">
        <v>0</v>
      </c>
      <c r="K4221">
        <v>0</v>
      </c>
      <c r="L4221">
        <v>1</v>
      </c>
      <c r="M4221">
        <v>1</v>
      </c>
      <c r="N4221">
        <v>1</v>
      </c>
      <c r="O4221" t="s">
        <v>99</v>
      </c>
      <c r="Q4221" t="s">
        <v>14558</v>
      </c>
    </row>
    <row r="4222" spans="1:17">
      <c r="A4222" t="s">
        <v>14</v>
      </c>
      <c r="B4222">
        <v>918</v>
      </c>
      <c r="C4222">
        <v>2017</v>
      </c>
      <c r="D4222">
        <v>731700</v>
      </c>
      <c r="E4222">
        <v>0</v>
      </c>
      <c r="F4222" s="18">
        <v>0</v>
      </c>
      <c r="G4222" s="18">
        <v>0</v>
      </c>
      <c r="H4222" s="18">
        <v>0</v>
      </c>
      <c r="I4222">
        <v>0</v>
      </c>
      <c r="J4222">
        <v>3</v>
      </c>
      <c r="K4222">
        <v>0</v>
      </c>
      <c r="L4222">
        <v>0</v>
      </c>
      <c r="M4222">
        <v>3</v>
      </c>
      <c r="N4222">
        <v>3</v>
      </c>
      <c r="O4222" t="s">
        <v>99</v>
      </c>
      <c r="Q4222" t="s">
        <v>14556</v>
      </c>
    </row>
    <row r="4223" spans="1:17">
      <c r="A4223" t="s">
        <v>14</v>
      </c>
      <c r="B4223">
        <v>918</v>
      </c>
      <c r="C4223">
        <v>2017</v>
      </c>
      <c r="D4223">
        <v>731811</v>
      </c>
      <c r="E4223">
        <v>3.7</v>
      </c>
      <c r="F4223" s="18">
        <v>3.7</v>
      </c>
      <c r="G4223" s="18">
        <v>3.7</v>
      </c>
      <c r="H4223" s="18">
        <v>3.7</v>
      </c>
      <c r="I4223">
        <v>0</v>
      </c>
      <c r="J4223">
        <v>0</v>
      </c>
      <c r="K4223">
        <v>0</v>
      </c>
      <c r="L4223">
        <v>1</v>
      </c>
      <c r="M4223">
        <v>1</v>
      </c>
      <c r="N4223">
        <v>1</v>
      </c>
      <c r="O4223" t="s">
        <v>99</v>
      </c>
      <c r="Q4223" t="s">
        <v>14554</v>
      </c>
    </row>
    <row r="4224" spans="1:17">
      <c r="A4224" t="s">
        <v>14</v>
      </c>
      <c r="B4224">
        <v>918</v>
      </c>
      <c r="C4224">
        <v>2017</v>
      </c>
      <c r="D4224">
        <v>731812</v>
      </c>
      <c r="E4224">
        <v>22.2</v>
      </c>
      <c r="F4224" s="18">
        <v>3.7</v>
      </c>
      <c r="G4224" s="18">
        <v>3.7</v>
      </c>
      <c r="H4224" s="18">
        <v>3.7</v>
      </c>
      <c r="I4224">
        <v>0</v>
      </c>
      <c r="J4224">
        <v>0</v>
      </c>
      <c r="K4224">
        <v>0</v>
      </c>
      <c r="L4224">
        <v>6</v>
      </c>
      <c r="M4224">
        <v>6</v>
      </c>
      <c r="N4224">
        <v>6</v>
      </c>
      <c r="O4224" t="s">
        <v>99</v>
      </c>
      <c r="Q4224" t="s">
        <v>14552</v>
      </c>
    </row>
    <row r="4225" spans="1:17">
      <c r="A4225" t="s">
        <v>14</v>
      </c>
      <c r="B4225">
        <v>918</v>
      </c>
      <c r="C4225">
        <v>2017</v>
      </c>
      <c r="D4225">
        <v>731813</v>
      </c>
      <c r="E4225">
        <v>7.4</v>
      </c>
      <c r="F4225" s="18">
        <v>3.7</v>
      </c>
      <c r="G4225" s="18">
        <v>3.7</v>
      </c>
      <c r="H4225" s="18">
        <v>3.7</v>
      </c>
      <c r="I4225">
        <v>0</v>
      </c>
      <c r="J4225">
        <v>0</v>
      </c>
      <c r="K4225">
        <v>0</v>
      </c>
      <c r="L4225">
        <v>2</v>
      </c>
      <c r="M4225">
        <v>2</v>
      </c>
      <c r="N4225">
        <v>2</v>
      </c>
      <c r="O4225" t="s">
        <v>99</v>
      </c>
      <c r="Q4225" t="s">
        <v>14550</v>
      </c>
    </row>
    <row r="4226" spans="1:17">
      <c r="A4226" t="s">
        <v>14</v>
      </c>
      <c r="B4226">
        <v>918</v>
      </c>
      <c r="C4226">
        <v>2017</v>
      </c>
      <c r="D4226">
        <v>731814</v>
      </c>
      <c r="E4226">
        <v>37</v>
      </c>
      <c r="F4226" s="18">
        <v>3.7</v>
      </c>
      <c r="G4226" s="18">
        <v>3.7</v>
      </c>
      <c r="H4226" s="18">
        <v>3.7</v>
      </c>
      <c r="I4226">
        <v>0</v>
      </c>
      <c r="J4226">
        <v>0</v>
      </c>
      <c r="K4226">
        <v>0</v>
      </c>
      <c r="L4226">
        <v>10</v>
      </c>
      <c r="M4226">
        <v>10</v>
      </c>
      <c r="N4226">
        <v>10</v>
      </c>
      <c r="O4226" t="s">
        <v>99</v>
      </c>
      <c r="Q4226" t="s">
        <v>14548</v>
      </c>
    </row>
    <row r="4227" spans="1:17">
      <c r="A4227" t="s">
        <v>14</v>
      </c>
      <c r="B4227">
        <v>918</v>
      </c>
      <c r="C4227">
        <v>2017</v>
      </c>
      <c r="D4227">
        <v>731815</v>
      </c>
      <c r="E4227">
        <v>114.7</v>
      </c>
      <c r="F4227" s="18">
        <v>3.7</v>
      </c>
      <c r="G4227" s="18">
        <v>3.7</v>
      </c>
      <c r="H4227" s="18">
        <v>3.7</v>
      </c>
      <c r="I4227">
        <v>0</v>
      </c>
      <c r="J4227">
        <v>0</v>
      </c>
      <c r="K4227">
        <v>0</v>
      </c>
      <c r="L4227">
        <v>31</v>
      </c>
      <c r="M4227">
        <v>31</v>
      </c>
      <c r="N4227">
        <v>31</v>
      </c>
      <c r="O4227" t="s">
        <v>99</v>
      </c>
      <c r="Q4227" t="s">
        <v>14546</v>
      </c>
    </row>
    <row r="4228" spans="1:17">
      <c r="A4228" t="s">
        <v>14</v>
      </c>
      <c r="B4228">
        <v>918</v>
      </c>
      <c r="C4228">
        <v>2017</v>
      </c>
      <c r="D4228">
        <v>731816</v>
      </c>
      <c r="E4228">
        <v>44.4</v>
      </c>
      <c r="F4228" s="18">
        <v>3.7</v>
      </c>
      <c r="G4228" s="18">
        <v>3.7</v>
      </c>
      <c r="H4228" s="18">
        <v>3.7</v>
      </c>
      <c r="I4228">
        <v>0</v>
      </c>
      <c r="J4228">
        <v>0</v>
      </c>
      <c r="K4228">
        <v>0</v>
      </c>
      <c r="L4228">
        <v>12</v>
      </c>
      <c r="M4228">
        <v>12</v>
      </c>
      <c r="N4228">
        <v>12</v>
      </c>
      <c r="O4228" t="s">
        <v>99</v>
      </c>
      <c r="Q4228" t="s">
        <v>14544</v>
      </c>
    </row>
    <row r="4229" spans="1:17">
      <c r="A4229" t="s">
        <v>14</v>
      </c>
      <c r="B4229">
        <v>918</v>
      </c>
      <c r="C4229">
        <v>2017</v>
      </c>
      <c r="D4229">
        <v>731819</v>
      </c>
      <c r="E4229">
        <v>7.4</v>
      </c>
      <c r="F4229" s="18">
        <v>3.7</v>
      </c>
      <c r="G4229" s="18">
        <v>3.7</v>
      </c>
      <c r="H4229" s="18">
        <v>3.7</v>
      </c>
      <c r="I4229">
        <v>0</v>
      </c>
      <c r="J4229">
        <v>0</v>
      </c>
      <c r="K4229">
        <v>0</v>
      </c>
      <c r="L4229">
        <v>2</v>
      </c>
      <c r="M4229">
        <v>2</v>
      </c>
      <c r="N4229">
        <v>2</v>
      </c>
      <c r="O4229" t="s">
        <v>99</v>
      </c>
      <c r="Q4229" t="s">
        <v>14542</v>
      </c>
    </row>
    <row r="4230" spans="1:17">
      <c r="A4230" t="s">
        <v>14</v>
      </c>
      <c r="B4230">
        <v>918</v>
      </c>
      <c r="C4230">
        <v>2017</v>
      </c>
      <c r="D4230">
        <v>731821</v>
      </c>
      <c r="E4230">
        <v>14.8</v>
      </c>
      <c r="F4230" s="18">
        <v>3.7</v>
      </c>
      <c r="G4230" s="18">
        <v>3.7</v>
      </c>
      <c r="H4230" s="18">
        <v>3.7</v>
      </c>
      <c r="I4230">
        <v>0</v>
      </c>
      <c r="J4230">
        <v>0</v>
      </c>
      <c r="K4230">
        <v>0</v>
      </c>
      <c r="L4230">
        <v>4</v>
      </c>
      <c r="M4230">
        <v>4</v>
      </c>
      <c r="N4230">
        <v>4</v>
      </c>
      <c r="O4230" t="s">
        <v>99</v>
      </c>
      <c r="Q4230" t="s">
        <v>14540</v>
      </c>
    </row>
    <row r="4231" spans="1:17">
      <c r="A4231" t="s">
        <v>14</v>
      </c>
      <c r="B4231">
        <v>918</v>
      </c>
      <c r="C4231">
        <v>2017</v>
      </c>
      <c r="D4231">
        <v>731822</v>
      </c>
      <c r="E4231">
        <v>14.8</v>
      </c>
      <c r="F4231" s="18">
        <v>3.7</v>
      </c>
      <c r="G4231" s="18">
        <v>3.7</v>
      </c>
      <c r="H4231" s="18">
        <v>3.7</v>
      </c>
      <c r="I4231">
        <v>0</v>
      </c>
      <c r="J4231">
        <v>0</v>
      </c>
      <c r="K4231">
        <v>0</v>
      </c>
      <c r="L4231">
        <v>4</v>
      </c>
      <c r="M4231">
        <v>4</v>
      </c>
      <c r="N4231">
        <v>4</v>
      </c>
      <c r="O4231" t="s">
        <v>99</v>
      </c>
      <c r="Q4231" t="s">
        <v>14538</v>
      </c>
    </row>
    <row r="4232" spans="1:17">
      <c r="A4232" t="s">
        <v>14</v>
      </c>
      <c r="B4232">
        <v>918</v>
      </c>
      <c r="C4232">
        <v>2017</v>
      </c>
      <c r="D4232">
        <v>731823</v>
      </c>
      <c r="E4232">
        <v>7.4</v>
      </c>
      <c r="F4232" s="18">
        <v>3.7</v>
      </c>
      <c r="G4232" s="18">
        <v>3.7</v>
      </c>
      <c r="H4232" s="18">
        <v>3.7</v>
      </c>
      <c r="I4232">
        <v>0</v>
      </c>
      <c r="J4232">
        <v>0</v>
      </c>
      <c r="K4232">
        <v>0</v>
      </c>
      <c r="L4232">
        <v>2</v>
      </c>
      <c r="M4232">
        <v>2</v>
      </c>
      <c r="N4232">
        <v>2</v>
      </c>
      <c r="O4232" t="s">
        <v>99</v>
      </c>
      <c r="Q4232" t="s">
        <v>14536</v>
      </c>
    </row>
    <row r="4233" spans="1:17">
      <c r="A4233" t="s">
        <v>14</v>
      </c>
      <c r="B4233">
        <v>918</v>
      </c>
      <c r="C4233">
        <v>2017</v>
      </c>
      <c r="D4233">
        <v>731824</v>
      </c>
      <c r="E4233">
        <v>7.4</v>
      </c>
      <c r="F4233" s="18">
        <v>3.7</v>
      </c>
      <c r="G4233" s="18">
        <v>3.7</v>
      </c>
      <c r="H4233" s="18">
        <v>3.7</v>
      </c>
      <c r="I4233">
        <v>0</v>
      </c>
      <c r="J4233">
        <v>0</v>
      </c>
      <c r="K4233">
        <v>0</v>
      </c>
      <c r="L4233">
        <v>2</v>
      </c>
      <c r="M4233">
        <v>2</v>
      </c>
      <c r="N4233">
        <v>2</v>
      </c>
      <c r="O4233" t="s">
        <v>99</v>
      </c>
      <c r="Q4233" t="s">
        <v>14534</v>
      </c>
    </row>
    <row r="4234" spans="1:17">
      <c r="A4234" t="s">
        <v>14</v>
      </c>
      <c r="B4234">
        <v>918</v>
      </c>
      <c r="C4234">
        <v>2017</v>
      </c>
      <c r="D4234">
        <v>731829</v>
      </c>
      <c r="E4234">
        <v>7.4</v>
      </c>
      <c r="F4234" s="18">
        <v>3.7</v>
      </c>
      <c r="G4234" s="18">
        <v>3.7</v>
      </c>
      <c r="H4234" s="18">
        <v>3.7</v>
      </c>
      <c r="I4234">
        <v>0</v>
      </c>
      <c r="J4234">
        <v>0</v>
      </c>
      <c r="K4234">
        <v>0</v>
      </c>
      <c r="L4234">
        <v>2</v>
      </c>
      <c r="M4234">
        <v>2</v>
      </c>
      <c r="N4234">
        <v>2</v>
      </c>
      <c r="O4234" t="s">
        <v>99</v>
      </c>
      <c r="Q4234" t="s">
        <v>14532</v>
      </c>
    </row>
    <row r="4235" spans="1:17">
      <c r="A4235" t="s">
        <v>14</v>
      </c>
      <c r="B4235">
        <v>918</v>
      </c>
      <c r="C4235">
        <v>2017</v>
      </c>
      <c r="D4235">
        <v>731940</v>
      </c>
      <c r="E4235">
        <v>2.7</v>
      </c>
      <c r="F4235" s="18">
        <v>2.7</v>
      </c>
      <c r="G4235" s="18">
        <v>2.7</v>
      </c>
      <c r="H4235" s="18">
        <v>2.7</v>
      </c>
      <c r="I4235">
        <v>0</v>
      </c>
      <c r="J4235">
        <v>0</v>
      </c>
      <c r="K4235">
        <v>0</v>
      </c>
      <c r="L4235">
        <v>1</v>
      </c>
      <c r="M4235">
        <v>1</v>
      </c>
      <c r="N4235">
        <v>1</v>
      </c>
      <c r="O4235" t="s">
        <v>99</v>
      </c>
      <c r="Q4235" t="s">
        <v>14524</v>
      </c>
    </row>
    <row r="4236" spans="1:17">
      <c r="A4236" t="s">
        <v>14</v>
      </c>
      <c r="B4236">
        <v>918</v>
      </c>
      <c r="C4236">
        <v>2017</v>
      </c>
      <c r="D4236">
        <v>731990</v>
      </c>
      <c r="E4236">
        <v>5.4</v>
      </c>
      <c r="F4236" s="18">
        <v>2.7</v>
      </c>
      <c r="G4236" s="18">
        <v>2.7</v>
      </c>
      <c r="H4236" s="18">
        <v>2.7</v>
      </c>
      <c r="I4236">
        <v>0</v>
      </c>
      <c r="J4236">
        <v>0</v>
      </c>
      <c r="K4236">
        <v>0</v>
      </c>
      <c r="L4236">
        <v>2</v>
      </c>
      <c r="M4236">
        <v>2</v>
      </c>
      <c r="N4236">
        <v>2</v>
      </c>
      <c r="O4236" t="s">
        <v>99</v>
      </c>
      <c r="Q4236" t="s">
        <v>14522</v>
      </c>
    </row>
    <row r="4237" spans="1:17">
      <c r="A4237" t="s">
        <v>14</v>
      </c>
      <c r="B4237">
        <v>918</v>
      </c>
      <c r="C4237">
        <v>2017</v>
      </c>
      <c r="D4237">
        <v>732010</v>
      </c>
      <c r="E4237">
        <v>16.2</v>
      </c>
      <c r="F4237" s="18">
        <v>2.7</v>
      </c>
      <c r="G4237" s="18">
        <v>2.7</v>
      </c>
      <c r="H4237" s="18">
        <v>2.7</v>
      </c>
      <c r="I4237">
        <v>0</v>
      </c>
      <c r="J4237">
        <v>0</v>
      </c>
      <c r="K4237">
        <v>0</v>
      </c>
      <c r="L4237">
        <v>6</v>
      </c>
      <c r="M4237">
        <v>6</v>
      </c>
      <c r="N4237">
        <v>6</v>
      </c>
      <c r="O4237" t="s">
        <v>99</v>
      </c>
      <c r="Q4237" t="s">
        <v>14520</v>
      </c>
    </row>
    <row r="4238" spans="1:17">
      <c r="A4238" t="s">
        <v>14</v>
      </c>
      <c r="B4238">
        <v>918</v>
      </c>
      <c r="C4238">
        <v>2017</v>
      </c>
      <c r="D4238">
        <v>732020</v>
      </c>
      <c r="E4238">
        <v>21.6</v>
      </c>
      <c r="F4238" s="18">
        <v>2.7</v>
      </c>
      <c r="G4238" s="18">
        <v>2.7</v>
      </c>
      <c r="H4238" s="18">
        <v>2.7</v>
      </c>
      <c r="I4238">
        <v>0</v>
      </c>
      <c r="J4238">
        <v>0</v>
      </c>
      <c r="K4238">
        <v>0</v>
      </c>
      <c r="L4238">
        <v>8</v>
      </c>
      <c r="M4238">
        <v>8</v>
      </c>
      <c r="N4238">
        <v>8</v>
      </c>
      <c r="O4238" t="s">
        <v>99</v>
      </c>
      <c r="Q4238" t="s">
        <v>14518</v>
      </c>
    </row>
    <row r="4239" spans="1:17">
      <c r="A4239" t="s">
        <v>14</v>
      </c>
      <c r="B4239">
        <v>918</v>
      </c>
      <c r="C4239">
        <v>2017</v>
      </c>
      <c r="D4239">
        <v>732090</v>
      </c>
      <c r="E4239">
        <v>18.899999999999999</v>
      </c>
      <c r="F4239" s="18">
        <v>2.7</v>
      </c>
      <c r="G4239" s="18">
        <v>2.7</v>
      </c>
      <c r="H4239" s="18">
        <v>2.7</v>
      </c>
      <c r="I4239">
        <v>0</v>
      </c>
      <c r="J4239">
        <v>0</v>
      </c>
      <c r="K4239">
        <v>0</v>
      </c>
      <c r="L4239">
        <v>7</v>
      </c>
      <c r="M4239">
        <v>7</v>
      </c>
      <c r="N4239">
        <v>7</v>
      </c>
      <c r="O4239" t="s">
        <v>99</v>
      </c>
      <c r="Q4239" t="s">
        <v>14516</v>
      </c>
    </row>
    <row r="4240" spans="1:17">
      <c r="A4240" t="s">
        <v>14</v>
      </c>
      <c r="B4240">
        <v>918</v>
      </c>
      <c r="C4240">
        <v>2017</v>
      </c>
      <c r="D4240">
        <v>732211</v>
      </c>
      <c r="E4240">
        <v>3.2</v>
      </c>
      <c r="F4240" s="18">
        <v>3.2</v>
      </c>
      <c r="G4240" s="18">
        <v>3.2</v>
      </c>
      <c r="H4240" s="18">
        <v>3.2</v>
      </c>
      <c r="I4240">
        <v>0</v>
      </c>
      <c r="J4240">
        <v>0</v>
      </c>
      <c r="K4240">
        <v>0</v>
      </c>
      <c r="L4240">
        <v>1</v>
      </c>
      <c r="M4240">
        <v>1</v>
      </c>
      <c r="N4240">
        <v>1</v>
      </c>
      <c r="O4240" t="s">
        <v>99</v>
      </c>
      <c r="Q4240" t="s">
        <v>14496</v>
      </c>
    </row>
    <row r="4241" spans="1:17">
      <c r="A4241" t="s">
        <v>14</v>
      </c>
      <c r="B4241">
        <v>918</v>
      </c>
      <c r="C4241">
        <v>2017</v>
      </c>
      <c r="D4241">
        <v>732219</v>
      </c>
      <c r="E4241">
        <v>3.2</v>
      </c>
      <c r="F4241" s="18">
        <v>3.2</v>
      </c>
      <c r="G4241" s="18">
        <v>3.2</v>
      </c>
      <c r="H4241" s="18">
        <v>3.2</v>
      </c>
      <c r="I4241">
        <v>0</v>
      </c>
      <c r="J4241">
        <v>0</v>
      </c>
      <c r="K4241">
        <v>0</v>
      </c>
      <c r="L4241">
        <v>1</v>
      </c>
      <c r="M4241">
        <v>1</v>
      </c>
      <c r="N4241">
        <v>1</v>
      </c>
      <c r="O4241" t="s">
        <v>99</v>
      </c>
      <c r="Q4241" t="s">
        <v>14494</v>
      </c>
    </row>
    <row r="4242" spans="1:17">
      <c r="A4242" t="s">
        <v>14</v>
      </c>
      <c r="B4242">
        <v>918</v>
      </c>
      <c r="C4242">
        <v>2017</v>
      </c>
      <c r="D4242">
        <v>732310</v>
      </c>
      <c r="E4242">
        <v>3.2</v>
      </c>
      <c r="F4242" s="18">
        <v>3.2</v>
      </c>
      <c r="G4242" s="18">
        <v>3.2</v>
      </c>
      <c r="H4242" s="18">
        <v>3.2</v>
      </c>
      <c r="I4242">
        <v>0</v>
      </c>
      <c r="J4242">
        <v>0</v>
      </c>
      <c r="K4242">
        <v>0</v>
      </c>
      <c r="L4242">
        <v>1</v>
      </c>
      <c r="M4242">
        <v>1</v>
      </c>
      <c r="N4242">
        <v>1</v>
      </c>
      <c r="O4242" t="s">
        <v>99</v>
      </c>
      <c r="Q4242" t="s">
        <v>14490</v>
      </c>
    </row>
    <row r="4243" spans="1:17">
      <c r="A4243" t="s">
        <v>14</v>
      </c>
      <c r="B4243">
        <v>918</v>
      </c>
      <c r="C4243">
        <v>2017</v>
      </c>
      <c r="D4243">
        <v>732391</v>
      </c>
      <c r="E4243">
        <v>3.2</v>
      </c>
      <c r="F4243" s="18">
        <v>3.2</v>
      </c>
      <c r="G4243" s="18">
        <v>3.2</v>
      </c>
      <c r="H4243" s="18">
        <v>3.2</v>
      </c>
      <c r="I4243">
        <v>0</v>
      </c>
      <c r="J4243">
        <v>0</v>
      </c>
      <c r="K4243">
        <v>0</v>
      </c>
      <c r="L4243">
        <v>1</v>
      </c>
      <c r="M4243">
        <v>1</v>
      </c>
      <c r="N4243">
        <v>1</v>
      </c>
      <c r="O4243" t="s">
        <v>99</v>
      </c>
      <c r="Q4243" t="s">
        <v>14488</v>
      </c>
    </row>
    <row r="4244" spans="1:17">
      <c r="A4244" t="s">
        <v>14</v>
      </c>
      <c r="B4244">
        <v>918</v>
      </c>
      <c r="C4244">
        <v>2017</v>
      </c>
      <c r="D4244">
        <v>732392</v>
      </c>
      <c r="E4244">
        <v>3.2</v>
      </c>
      <c r="F4244" s="18">
        <v>3.2</v>
      </c>
      <c r="G4244" s="18">
        <v>3.2</v>
      </c>
      <c r="H4244" s="18">
        <v>3.2</v>
      </c>
      <c r="I4244">
        <v>0</v>
      </c>
      <c r="J4244">
        <v>0</v>
      </c>
      <c r="K4244">
        <v>0</v>
      </c>
      <c r="L4244">
        <v>1</v>
      </c>
      <c r="M4244">
        <v>1</v>
      </c>
      <c r="N4244">
        <v>1</v>
      </c>
      <c r="O4244" t="s">
        <v>99</v>
      </c>
      <c r="Q4244" t="s">
        <v>14486</v>
      </c>
    </row>
    <row r="4245" spans="1:17">
      <c r="A4245" t="s">
        <v>14</v>
      </c>
      <c r="B4245">
        <v>918</v>
      </c>
      <c r="C4245">
        <v>2017</v>
      </c>
      <c r="D4245">
        <v>732393</v>
      </c>
      <c r="E4245">
        <v>6.4</v>
      </c>
      <c r="F4245" s="18">
        <v>3.2</v>
      </c>
      <c r="G4245" s="18">
        <v>3.2</v>
      </c>
      <c r="H4245" s="18">
        <v>3.2</v>
      </c>
      <c r="I4245">
        <v>0</v>
      </c>
      <c r="J4245">
        <v>0</v>
      </c>
      <c r="K4245">
        <v>0</v>
      </c>
      <c r="L4245">
        <v>2</v>
      </c>
      <c r="M4245">
        <v>2</v>
      </c>
      <c r="N4245">
        <v>2</v>
      </c>
      <c r="O4245" t="s">
        <v>99</v>
      </c>
      <c r="Q4245" t="s">
        <v>14484</v>
      </c>
    </row>
    <row r="4246" spans="1:17">
      <c r="A4246" t="s">
        <v>14</v>
      </c>
      <c r="B4246">
        <v>918</v>
      </c>
      <c r="C4246">
        <v>2017</v>
      </c>
      <c r="D4246">
        <v>732394</v>
      </c>
      <c r="E4246">
        <v>3.2</v>
      </c>
      <c r="F4246" s="18">
        <v>3.2</v>
      </c>
      <c r="G4246" s="18">
        <v>3.2</v>
      </c>
      <c r="H4246" s="18">
        <v>3.2</v>
      </c>
      <c r="I4246">
        <v>0</v>
      </c>
      <c r="J4246">
        <v>0</v>
      </c>
      <c r="K4246">
        <v>0</v>
      </c>
      <c r="L4246">
        <v>1</v>
      </c>
      <c r="M4246">
        <v>1</v>
      </c>
      <c r="N4246">
        <v>1</v>
      </c>
      <c r="O4246" t="s">
        <v>99</v>
      </c>
      <c r="Q4246" t="s">
        <v>14482</v>
      </c>
    </row>
    <row r="4247" spans="1:17">
      <c r="A4247" t="s">
        <v>14</v>
      </c>
      <c r="B4247">
        <v>918</v>
      </c>
      <c r="C4247">
        <v>2017</v>
      </c>
      <c r="D4247">
        <v>732399</v>
      </c>
      <c r="E4247">
        <v>6.4</v>
      </c>
      <c r="F4247" s="18">
        <v>3.2</v>
      </c>
      <c r="G4247" s="18">
        <v>3.2</v>
      </c>
      <c r="H4247" s="18">
        <v>3.2</v>
      </c>
      <c r="I4247">
        <v>0</v>
      </c>
      <c r="J4247">
        <v>0</v>
      </c>
      <c r="K4247">
        <v>0</v>
      </c>
      <c r="L4247">
        <v>2</v>
      </c>
      <c r="M4247">
        <v>2</v>
      </c>
      <c r="N4247">
        <v>2</v>
      </c>
      <c r="O4247" t="s">
        <v>99</v>
      </c>
      <c r="Q4247" t="s">
        <v>14480</v>
      </c>
    </row>
    <row r="4248" spans="1:17">
      <c r="A4248" t="s">
        <v>14</v>
      </c>
      <c r="B4248">
        <v>918</v>
      </c>
      <c r="C4248">
        <v>2017</v>
      </c>
      <c r="D4248">
        <v>732410</v>
      </c>
      <c r="E4248">
        <v>2.7</v>
      </c>
      <c r="F4248" s="18">
        <v>0</v>
      </c>
      <c r="G4248" s="18">
        <v>2.7</v>
      </c>
      <c r="H4248" s="18">
        <v>1.35</v>
      </c>
      <c r="I4248">
        <v>0</v>
      </c>
      <c r="J4248">
        <v>1</v>
      </c>
      <c r="K4248">
        <v>0</v>
      </c>
      <c r="L4248">
        <v>1</v>
      </c>
      <c r="M4248">
        <v>2</v>
      </c>
      <c r="N4248">
        <v>2</v>
      </c>
      <c r="O4248" t="s">
        <v>99</v>
      </c>
      <c r="Q4248" t="s">
        <v>14478</v>
      </c>
    </row>
    <row r="4249" spans="1:17">
      <c r="A4249" t="s">
        <v>14</v>
      </c>
      <c r="B4249">
        <v>918</v>
      </c>
      <c r="C4249">
        <v>2017</v>
      </c>
      <c r="D4249">
        <v>732421</v>
      </c>
      <c r="E4249">
        <v>3.2</v>
      </c>
      <c r="F4249" s="18">
        <v>3.2</v>
      </c>
      <c r="G4249" s="18">
        <v>3.2</v>
      </c>
      <c r="H4249" s="18">
        <v>3.2</v>
      </c>
      <c r="I4249">
        <v>0</v>
      </c>
      <c r="J4249">
        <v>0</v>
      </c>
      <c r="K4249">
        <v>0</v>
      </c>
      <c r="L4249">
        <v>1</v>
      </c>
      <c r="M4249">
        <v>1</v>
      </c>
      <c r="N4249">
        <v>1</v>
      </c>
      <c r="O4249" t="s">
        <v>99</v>
      </c>
      <c r="Q4249" t="s">
        <v>14476</v>
      </c>
    </row>
    <row r="4250" spans="1:17">
      <c r="A4250" t="s">
        <v>14</v>
      </c>
      <c r="B4250">
        <v>918</v>
      </c>
      <c r="C4250">
        <v>2017</v>
      </c>
      <c r="D4250">
        <v>732429</v>
      </c>
      <c r="E4250">
        <v>3.2</v>
      </c>
      <c r="F4250" s="18">
        <v>3.2</v>
      </c>
      <c r="G4250" s="18">
        <v>3.2</v>
      </c>
      <c r="H4250" s="18">
        <v>3.2</v>
      </c>
      <c r="I4250">
        <v>0</v>
      </c>
      <c r="J4250">
        <v>0</v>
      </c>
      <c r="K4250">
        <v>0</v>
      </c>
      <c r="L4250">
        <v>1</v>
      </c>
      <c r="M4250">
        <v>1</v>
      </c>
      <c r="N4250">
        <v>1</v>
      </c>
      <c r="O4250" t="s">
        <v>99</v>
      </c>
      <c r="Q4250" t="s">
        <v>14474</v>
      </c>
    </row>
    <row r="4251" spans="1:17">
      <c r="A4251" t="s">
        <v>14</v>
      </c>
      <c r="B4251">
        <v>918</v>
      </c>
      <c r="C4251">
        <v>2017</v>
      </c>
      <c r="D4251">
        <v>732490</v>
      </c>
      <c r="E4251">
        <v>3.2</v>
      </c>
      <c r="F4251" s="18">
        <v>0</v>
      </c>
      <c r="G4251" s="18">
        <v>3.2</v>
      </c>
      <c r="H4251" s="18">
        <v>1.6</v>
      </c>
      <c r="I4251">
        <v>0</v>
      </c>
      <c r="J4251">
        <v>1</v>
      </c>
      <c r="K4251">
        <v>0</v>
      </c>
      <c r="L4251">
        <v>1</v>
      </c>
      <c r="M4251">
        <v>2</v>
      </c>
      <c r="N4251">
        <v>2</v>
      </c>
      <c r="O4251" t="s">
        <v>99</v>
      </c>
      <c r="Q4251" t="s">
        <v>14472</v>
      </c>
    </row>
    <row r="4252" spans="1:17">
      <c r="A4252" t="s">
        <v>14</v>
      </c>
      <c r="B4252">
        <v>918</v>
      </c>
      <c r="C4252">
        <v>2017</v>
      </c>
      <c r="D4252">
        <v>732510</v>
      </c>
      <c r="E4252">
        <v>1.7</v>
      </c>
      <c r="F4252" s="18">
        <v>1.7</v>
      </c>
      <c r="G4252" s="18">
        <v>1.7</v>
      </c>
      <c r="H4252" s="18">
        <v>1.7</v>
      </c>
      <c r="I4252">
        <v>0</v>
      </c>
      <c r="J4252">
        <v>0</v>
      </c>
      <c r="K4252">
        <v>0</v>
      </c>
      <c r="L4252">
        <v>1</v>
      </c>
      <c r="M4252">
        <v>1</v>
      </c>
      <c r="N4252">
        <v>1</v>
      </c>
      <c r="O4252" t="s">
        <v>99</v>
      </c>
      <c r="Q4252" t="s">
        <v>14470</v>
      </c>
    </row>
    <row r="4253" spans="1:17">
      <c r="A4253" t="s">
        <v>14</v>
      </c>
      <c r="B4253">
        <v>918</v>
      </c>
      <c r="C4253">
        <v>2017</v>
      </c>
      <c r="D4253">
        <v>732591</v>
      </c>
      <c r="E4253">
        <v>2.7</v>
      </c>
      <c r="F4253" s="18">
        <v>2.7</v>
      </c>
      <c r="G4253" s="18">
        <v>2.7</v>
      </c>
      <c r="H4253" s="18">
        <v>2.7</v>
      </c>
      <c r="I4253">
        <v>0</v>
      </c>
      <c r="J4253">
        <v>0</v>
      </c>
      <c r="K4253">
        <v>0</v>
      </c>
      <c r="L4253">
        <v>1</v>
      </c>
      <c r="M4253">
        <v>1</v>
      </c>
      <c r="N4253">
        <v>1</v>
      </c>
      <c r="O4253" t="s">
        <v>99</v>
      </c>
      <c r="Q4253" t="s">
        <v>14468</v>
      </c>
    </row>
    <row r="4254" spans="1:17">
      <c r="A4254" t="s">
        <v>14</v>
      </c>
      <c r="B4254">
        <v>918</v>
      </c>
      <c r="C4254">
        <v>2017</v>
      </c>
      <c r="D4254">
        <v>732599</v>
      </c>
      <c r="E4254">
        <v>16.2</v>
      </c>
      <c r="F4254" s="18">
        <v>2.7</v>
      </c>
      <c r="G4254" s="18">
        <v>2.7</v>
      </c>
      <c r="H4254" s="18">
        <v>2.7</v>
      </c>
      <c r="I4254">
        <v>0</v>
      </c>
      <c r="J4254">
        <v>0</v>
      </c>
      <c r="K4254">
        <v>0</v>
      </c>
      <c r="L4254">
        <v>6</v>
      </c>
      <c r="M4254">
        <v>6</v>
      </c>
      <c r="N4254">
        <v>6</v>
      </c>
      <c r="O4254" t="s">
        <v>99</v>
      </c>
      <c r="Q4254" t="s">
        <v>14466</v>
      </c>
    </row>
    <row r="4255" spans="1:17">
      <c r="A4255" t="s">
        <v>14</v>
      </c>
      <c r="B4255">
        <v>918</v>
      </c>
      <c r="C4255">
        <v>2017</v>
      </c>
      <c r="D4255">
        <v>732611</v>
      </c>
      <c r="E4255">
        <v>2.7</v>
      </c>
      <c r="F4255" s="18">
        <v>2.7</v>
      </c>
      <c r="G4255" s="18">
        <v>2.7</v>
      </c>
      <c r="H4255" s="18">
        <v>2.7</v>
      </c>
      <c r="I4255">
        <v>0</v>
      </c>
      <c r="J4255">
        <v>0</v>
      </c>
      <c r="K4255">
        <v>0</v>
      </c>
      <c r="L4255">
        <v>1</v>
      </c>
      <c r="M4255">
        <v>1</v>
      </c>
      <c r="N4255">
        <v>1</v>
      </c>
      <c r="O4255" t="s">
        <v>99</v>
      </c>
      <c r="Q4255" t="s">
        <v>14464</v>
      </c>
    </row>
    <row r="4256" spans="1:17">
      <c r="A4256" t="s">
        <v>14</v>
      </c>
      <c r="B4256">
        <v>918</v>
      </c>
      <c r="C4256">
        <v>2017</v>
      </c>
      <c r="D4256">
        <v>732619</v>
      </c>
      <c r="E4256">
        <v>5.4</v>
      </c>
      <c r="F4256" s="18">
        <v>2.7</v>
      </c>
      <c r="G4256" s="18">
        <v>2.7</v>
      </c>
      <c r="H4256" s="18">
        <v>2.7</v>
      </c>
      <c r="I4256">
        <v>0</v>
      </c>
      <c r="J4256">
        <v>0</v>
      </c>
      <c r="K4256">
        <v>0</v>
      </c>
      <c r="L4256">
        <v>2</v>
      </c>
      <c r="M4256">
        <v>2</v>
      </c>
      <c r="N4256">
        <v>2</v>
      </c>
      <c r="O4256" t="s">
        <v>99</v>
      </c>
      <c r="Q4256" t="s">
        <v>14462</v>
      </c>
    </row>
    <row r="4257" spans="1:17">
      <c r="A4257" t="s">
        <v>14</v>
      </c>
      <c r="B4257">
        <v>918</v>
      </c>
      <c r="C4257">
        <v>2017</v>
      </c>
      <c r="D4257">
        <v>732620</v>
      </c>
      <c r="E4257">
        <v>5.4</v>
      </c>
      <c r="F4257" s="18">
        <v>0</v>
      </c>
      <c r="G4257" s="18">
        <v>2.7</v>
      </c>
      <c r="H4257" s="18">
        <v>1.8</v>
      </c>
      <c r="I4257">
        <v>0</v>
      </c>
      <c r="J4257">
        <v>1</v>
      </c>
      <c r="K4257">
        <v>0</v>
      </c>
      <c r="L4257">
        <v>2</v>
      </c>
      <c r="M4257">
        <v>3</v>
      </c>
      <c r="N4257">
        <v>3</v>
      </c>
      <c r="O4257" t="s">
        <v>99</v>
      </c>
      <c r="Q4257" t="s">
        <v>14460</v>
      </c>
    </row>
    <row r="4258" spans="1:17">
      <c r="A4258" t="s">
        <v>14</v>
      </c>
      <c r="B4258">
        <v>918</v>
      </c>
      <c r="C4258">
        <v>2017</v>
      </c>
      <c r="D4258">
        <v>732690</v>
      </c>
      <c r="E4258">
        <v>56.7</v>
      </c>
      <c r="F4258" s="18">
        <v>2.7</v>
      </c>
      <c r="G4258" s="18">
        <v>2.7</v>
      </c>
      <c r="H4258" s="18">
        <v>2.7</v>
      </c>
      <c r="I4258">
        <v>0</v>
      </c>
      <c r="J4258">
        <v>0</v>
      </c>
      <c r="K4258">
        <v>0</v>
      </c>
      <c r="L4258">
        <v>21</v>
      </c>
      <c r="M4258">
        <v>21</v>
      </c>
      <c r="N4258">
        <v>21</v>
      </c>
      <c r="O4258" t="s">
        <v>99</v>
      </c>
      <c r="Q4258" t="s">
        <v>14458</v>
      </c>
    </row>
    <row r="4259" spans="1:17">
      <c r="A4259" t="s">
        <v>14</v>
      </c>
      <c r="B4259">
        <v>918</v>
      </c>
      <c r="C4259">
        <v>2017</v>
      </c>
      <c r="D4259">
        <v>740100</v>
      </c>
      <c r="E4259">
        <v>0</v>
      </c>
      <c r="F4259" s="18">
        <v>0</v>
      </c>
      <c r="G4259" s="18">
        <v>0</v>
      </c>
      <c r="H4259" s="18">
        <v>0</v>
      </c>
      <c r="I4259">
        <v>0</v>
      </c>
      <c r="J4259">
        <v>1</v>
      </c>
      <c r="K4259">
        <v>0</v>
      </c>
      <c r="L4259">
        <v>0</v>
      </c>
      <c r="M4259">
        <v>1</v>
      </c>
      <c r="N4259">
        <v>1</v>
      </c>
      <c r="O4259" t="s">
        <v>99</v>
      </c>
      <c r="Q4259" t="s">
        <v>14456</v>
      </c>
    </row>
    <row r="4260" spans="1:17">
      <c r="A4260" t="s">
        <v>14</v>
      </c>
      <c r="B4260">
        <v>918</v>
      </c>
      <c r="C4260">
        <v>2017</v>
      </c>
      <c r="D4260">
        <v>740200</v>
      </c>
      <c r="E4260">
        <v>0</v>
      </c>
      <c r="F4260" s="18">
        <v>0</v>
      </c>
      <c r="G4260" s="18">
        <v>0</v>
      </c>
      <c r="H4260" s="18">
        <v>0</v>
      </c>
      <c r="I4260">
        <v>0</v>
      </c>
      <c r="J4260">
        <v>1</v>
      </c>
      <c r="K4260">
        <v>0</v>
      </c>
      <c r="L4260">
        <v>0</v>
      </c>
      <c r="M4260">
        <v>1</v>
      </c>
      <c r="N4260">
        <v>1</v>
      </c>
      <c r="O4260" t="s">
        <v>99</v>
      </c>
      <c r="Q4260" t="s">
        <v>14450</v>
      </c>
    </row>
    <row r="4261" spans="1:17">
      <c r="A4261" t="s">
        <v>14</v>
      </c>
      <c r="B4261">
        <v>918</v>
      </c>
      <c r="C4261">
        <v>2017</v>
      </c>
      <c r="D4261">
        <v>740311</v>
      </c>
      <c r="E4261">
        <v>0</v>
      </c>
      <c r="F4261" s="18">
        <v>0</v>
      </c>
      <c r="G4261" s="18">
        <v>0</v>
      </c>
      <c r="H4261" s="18">
        <v>0</v>
      </c>
      <c r="I4261">
        <v>0</v>
      </c>
      <c r="J4261">
        <v>1</v>
      </c>
      <c r="K4261">
        <v>0</v>
      </c>
      <c r="L4261">
        <v>0</v>
      </c>
      <c r="M4261">
        <v>1</v>
      </c>
      <c r="N4261">
        <v>1</v>
      </c>
      <c r="O4261" t="s">
        <v>99</v>
      </c>
      <c r="Q4261" t="s">
        <v>14448</v>
      </c>
    </row>
    <row r="4262" spans="1:17">
      <c r="A4262" t="s">
        <v>14</v>
      </c>
      <c r="B4262">
        <v>918</v>
      </c>
      <c r="C4262">
        <v>2017</v>
      </c>
      <c r="D4262">
        <v>740312</v>
      </c>
      <c r="E4262">
        <v>0</v>
      </c>
      <c r="F4262" s="18">
        <v>0</v>
      </c>
      <c r="G4262" s="18">
        <v>0</v>
      </c>
      <c r="H4262" s="18">
        <v>0</v>
      </c>
      <c r="I4262">
        <v>0</v>
      </c>
      <c r="J4262">
        <v>1</v>
      </c>
      <c r="K4262">
        <v>0</v>
      </c>
      <c r="L4262">
        <v>0</v>
      </c>
      <c r="M4262">
        <v>1</v>
      </c>
      <c r="N4262">
        <v>1</v>
      </c>
      <c r="O4262" t="s">
        <v>99</v>
      </c>
      <c r="Q4262" t="s">
        <v>14446</v>
      </c>
    </row>
    <row r="4263" spans="1:17">
      <c r="A4263" t="s">
        <v>14</v>
      </c>
      <c r="B4263">
        <v>918</v>
      </c>
      <c r="C4263">
        <v>2017</v>
      </c>
      <c r="D4263">
        <v>740313</v>
      </c>
      <c r="E4263">
        <v>0</v>
      </c>
      <c r="F4263" s="18">
        <v>0</v>
      </c>
      <c r="G4263" s="18">
        <v>0</v>
      </c>
      <c r="H4263" s="18">
        <v>0</v>
      </c>
      <c r="I4263">
        <v>0</v>
      </c>
      <c r="J4263">
        <v>1</v>
      </c>
      <c r="K4263">
        <v>0</v>
      </c>
      <c r="L4263">
        <v>0</v>
      </c>
      <c r="M4263">
        <v>1</v>
      </c>
      <c r="N4263">
        <v>1</v>
      </c>
      <c r="O4263" t="s">
        <v>99</v>
      </c>
      <c r="Q4263" t="s">
        <v>14444</v>
      </c>
    </row>
    <row r="4264" spans="1:17">
      <c r="A4264" t="s">
        <v>14</v>
      </c>
      <c r="B4264">
        <v>918</v>
      </c>
      <c r="C4264">
        <v>2017</v>
      </c>
      <c r="D4264">
        <v>740319</v>
      </c>
      <c r="E4264">
        <v>0</v>
      </c>
      <c r="F4264" s="18">
        <v>0</v>
      </c>
      <c r="G4264" s="18">
        <v>0</v>
      </c>
      <c r="H4264" s="18">
        <v>0</v>
      </c>
      <c r="I4264">
        <v>0</v>
      </c>
      <c r="J4264">
        <v>1</v>
      </c>
      <c r="K4264">
        <v>0</v>
      </c>
      <c r="L4264">
        <v>0</v>
      </c>
      <c r="M4264">
        <v>1</v>
      </c>
      <c r="N4264">
        <v>1</v>
      </c>
      <c r="O4264" t="s">
        <v>99</v>
      </c>
      <c r="Q4264" t="s">
        <v>14442</v>
      </c>
    </row>
    <row r="4265" spans="1:17">
      <c r="A4265" t="s">
        <v>14</v>
      </c>
      <c r="B4265">
        <v>918</v>
      </c>
      <c r="C4265">
        <v>2017</v>
      </c>
      <c r="D4265">
        <v>740321</v>
      </c>
      <c r="E4265">
        <v>0</v>
      </c>
      <c r="F4265" s="18">
        <v>0</v>
      </c>
      <c r="G4265" s="18">
        <v>0</v>
      </c>
      <c r="H4265" s="18">
        <v>0</v>
      </c>
      <c r="I4265">
        <v>0</v>
      </c>
      <c r="J4265">
        <v>1</v>
      </c>
      <c r="K4265">
        <v>0</v>
      </c>
      <c r="L4265">
        <v>0</v>
      </c>
      <c r="M4265">
        <v>1</v>
      </c>
      <c r="N4265">
        <v>1</v>
      </c>
      <c r="O4265" t="s">
        <v>99</v>
      </c>
      <c r="Q4265" t="s">
        <v>14440</v>
      </c>
    </row>
    <row r="4266" spans="1:17">
      <c r="A4266" t="s">
        <v>14</v>
      </c>
      <c r="B4266">
        <v>918</v>
      </c>
      <c r="C4266">
        <v>2017</v>
      </c>
      <c r="D4266">
        <v>740322</v>
      </c>
      <c r="E4266">
        <v>0</v>
      </c>
      <c r="F4266" s="18">
        <v>0</v>
      </c>
      <c r="G4266" s="18">
        <v>0</v>
      </c>
      <c r="H4266" s="18">
        <v>0</v>
      </c>
      <c r="I4266">
        <v>0</v>
      </c>
      <c r="J4266">
        <v>1</v>
      </c>
      <c r="K4266">
        <v>0</v>
      </c>
      <c r="L4266">
        <v>0</v>
      </c>
      <c r="M4266">
        <v>1</v>
      </c>
      <c r="N4266">
        <v>1</v>
      </c>
      <c r="O4266" t="s">
        <v>99</v>
      </c>
      <c r="Q4266" t="s">
        <v>14438</v>
      </c>
    </row>
    <row r="4267" spans="1:17">
      <c r="A4267" t="s">
        <v>14</v>
      </c>
      <c r="B4267">
        <v>918</v>
      </c>
      <c r="C4267">
        <v>2017</v>
      </c>
      <c r="D4267">
        <v>740329</v>
      </c>
      <c r="E4267">
        <v>0</v>
      </c>
      <c r="F4267" s="18">
        <v>0</v>
      </c>
      <c r="G4267" s="18">
        <v>0</v>
      </c>
      <c r="H4267" s="18">
        <v>0</v>
      </c>
      <c r="I4267">
        <v>0</v>
      </c>
      <c r="J4267">
        <v>1</v>
      </c>
      <c r="K4267">
        <v>0</v>
      </c>
      <c r="L4267">
        <v>0</v>
      </c>
      <c r="M4267">
        <v>1</v>
      </c>
      <c r="N4267">
        <v>1</v>
      </c>
      <c r="O4267" t="s">
        <v>99</v>
      </c>
      <c r="Q4267" t="s">
        <v>14434</v>
      </c>
    </row>
    <row r="4268" spans="1:17">
      <c r="A4268" t="s">
        <v>14</v>
      </c>
      <c r="B4268">
        <v>918</v>
      </c>
      <c r="C4268">
        <v>2017</v>
      </c>
      <c r="D4268">
        <v>740500</v>
      </c>
      <c r="E4268">
        <v>0</v>
      </c>
      <c r="F4268" s="18">
        <v>0</v>
      </c>
      <c r="G4268" s="18">
        <v>0</v>
      </c>
      <c r="H4268" s="18">
        <v>0</v>
      </c>
      <c r="I4268">
        <v>0</v>
      </c>
      <c r="J4268">
        <v>1</v>
      </c>
      <c r="K4268">
        <v>0</v>
      </c>
      <c r="L4268">
        <v>0</v>
      </c>
      <c r="M4268">
        <v>1</v>
      </c>
      <c r="N4268">
        <v>1</v>
      </c>
      <c r="O4268" t="s">
        <v>99</v>
      </c>
      <c r="Q4268" t="s">
        <v>14430</v>
      </c>
    </row>
    <row r="4269" spans="1:17">
      <c r="A4269" t="s">
        <v>14</v>
      </c>
      <c r="B4269">
        <v>918</v>
      </c>
      <c r="C4269">
        <v>2017</v>
      </c>
      <c r="D4269">
        <v>740610</v>
      </c>
      <c r="E4269">
        <v>0</v>
      </c>
      <c r="F4269" s="18">
        <v>0</v>
      </c>
      <c r="G4269" s="18">
        <v>0</v>
      </c>
      <c r="H4269" s="18">
        <v>0</v>
      </c>
      <c r="I4269">
        <v>0</v>
      </c>
      <c r="J4269">
        <v>1</v>
      </c>
      <c r="K4269">
        <v>0</v>
      </c>
      <c r="L4269">
        <v>0</v>
      </c>
      <c r="M4269">
        <v>1</v>
      </c>
      <c r="N4269">
        <v>1</v>
      </c>
      <c r="O4269" t="s">
        <v>99</v>
      </c>
      <c r="Q4269" t="s">
        <v>14428</v>
      </c>
    </row>
    <row r="4270" spans="1:17">
      <c r="A4270" t="s">
        <v>14</v>
      </c>
      <c r="B4270">
        <v>918</v>
      </c>
      <c r="C4270">
        <v>2017</v>
      </c>
      <c r="D4270">
        <v>740620</v>
      </c>
      <c r="E4270">
        <v>0</v>
      </c>
      <c r="F4270" s="18">
        <v>0</v>
      </c>
      <c r="G4270" s="18">
        <v>0</v>
      </c>
      <c r="H4270" s="18">
        <v>0</v>
      </c>
      <c r="I4270">
        <v>0</v>
      </c>
      <c r="J4270">
        <v>1</v>
      </c>
      <c r="K4270">
        <v>0</v>
      </c>
      <c r="L4270">
        <v>0</v>
      </c>
      <c r="M4270">
        <v>1</v>
      </c>
      <c r="N4270">
        <v>1</v>
      </c>
      <c r="O4270" t="s">
        <v>99</v>
      </c>
      <c r="Q4270" t="s">
        <v>14426</v>
      </c>
    </row>
    <row r="4271" spans="1:17">
      <c r="A4271" t="s">
        <v>14</v>
      </c>
      <c r="B4271">
        <v>918</v>
      </c>
      <c r="C4271">
        <v>2017</v>
      </c>
      <c r="D4271">
        <v>740710</v>
      </c>
      <c r="E4271">
        <v>4.8</v>
      </c>
      <c r="F4271" s="18">
        <v>4.8</v>
      </c>
      <c r="G4271" s="18">
        <v>4.8</v>
      </c>
      <c r="H4271" s="18">
        <v>4.8</v>
      </c>
      <c r="I4271">
        <v>0</v>
      </c>
      <c r="J4271">
        <v>0</v>
      </c>
      <c r="K4271">
        <v>0</v>
      </c>
      <c r="L4271">
        <v>1</v>
      </c>
      <c r="M4271">
        <v>1</v>
      </c>
      <c r="N4271">
        <v>1</v>
      </c>
      <c r="O4271" t="s">
        <v>99</v>
      </c>
      <c r="Q4271" t="s">
        <v>14424</v>
      </c>
    </row>
    <row r="4272" spans="1:17">
      <c r="A4272" t="s">
        <v>14</v>
      </c>
      <c r="B4272">
        <v>918</v>
      </c>
      <c r="C4272">
        <v>2017</v>
      </c>
      <c r="D4272">
        <v>740721</v>
      </c>
      <c r="E4272">
        <v>9.6</v>
      </c>
      <c r="F4272" s="18">
        <v>4.8</v>
      </c>
      <c r="G4272" s="18">
        <v>4.8</v>
      </c>
      <c r="H4272" s="18">
        <v>4.8</v>
      </c>
      <c r="I4272">
        <v>0</v>
      </c>
      <c r="J4272">
        <v>0</v>
      </c>
      <c r="K4272">
        <v>0</v>
      </c>
      <c r="L4272">
        <v>2</v>
      </c>
      <c r="M4272">
        <v>2</v>
      </c>
      <c r="N4272">
        <v>2</v>
      </c>
      <c r="O4272" t="s">
        <v>99</v>
      </c>
      <c r="Q4272" t="s">
        <v>14422</v>
      </c>
    </row>
    <row r="4273" spans="1:17">
      <c r="A4273" t="s">
        <v>14</v>
      </c>
      <c r="B4273">
        <v>918</v>
      </c>
      <c r="C4273">
        <v>2017</v>
      </c>
      <c r="D4273">
        <v>740729</v>
      </c>
      <c r="E4273">
        <v>4.8</v>
      </c>
      <c r="F4273" s="18">
        <v>4.8</v>
      </c>
      <c r="G4273" s="18">
        <v>4.8</v>
      </c>
      <c r="H4273" s="18">
        <v>4.8</v>
      </c>
      <c r="I4273">
        <v>0</v>
      </c>
      <c r="J4273">
        <v>0</v>
      </c>
      <c r="K4273">
        <v>0</v>
      </c>
      <c r="L4273">
        <v>1</v>
      </c>
      <c r="M4273">
        <v>1</v>
      </c>
      <c r="N4273">
        <v>1</v>
      </c>
      <c r="O4273" t="s">
        <v>99</v>
      </c>
      <c r="Q4273" t="s">
        <v>14418</v>
      </c>
    </row>
    <row r="4274" spans="1:17">
      <c r="A4274" t="s">
        <v>14</v>
      </c>
      <c r="B4274">
        <v>918</v>
      </c>
      <c r="C4274">
        <v>2017</v>
      </c>
      <c r="D4274">
        <v>740811</v>
      </c>
      <c r="E4274">
        <v>4.8</v>
      </c>
      <c r="F4274" s="18">
        <v>4.8</v>
      </c>
      <c r="G4274" s="18">
        <v>4.8</v>
      </c>
      <c r="H4274" s="18">
        <v>4.8</v>
      </c>
      <c r="I4274">
        <v>0</v>
      </c>
      <c r="J4274">
        <v>0</v>
      </c>
      <c r="K4274">
        <v>0</v>
      </c>
      <c r="L4274">
        <v>1</v>
      </c>
      <c r="M4274">
        <v>1</v>
      </c>
      <c r="N4274">
        <v>1</v>
      </c>
      <c r="O4274" t="s">
        <v>99</v>
      </c>
      <c r="Q4274" t="s">
        <v>14416</v>
      </c>
    </row>
    <row r="4275" spans="1:17">
      <c r="A4275" t="s">
        <v>14</v>
      </c>
      <c r="B4275">
        <v>918</v>
      </c>
      <c r="C4275">
        <v>2017</v>
      </c>
      <c r="D4275">
        <v>740819</v>
      </c>
      <c r="E4275">
        <v>9.6</v>
      </c>
      <c r="F4275" s="18">
        <v>4.8</v>
      </c>
      <c r="G4275" s="18">
        <v>4.8</v>
      </c>
      <c r="H4275" s="18">
        <v>4.8</v>
      </c>
      <c r="I4275">
        <v>0</v>
      </c>
      <c r="J4275">
        <v>0</v>
      </c>
      <c r="K4275">
        <v>0</v>
      </c>
      <c r="L4275">
        <v>2</v>
      </c>
      <c r="M4275">
        <v>2</v>
      </c>
      <c r="N4275">
        <v>2</v>
      </c>
      <c r="O4275" t="s">
        <v>99</v>
      </c>
      <c r="Q4275" t="s">
        <v>14414</v>
      </c>
    </row>
    <row r="4276" spans="1:17">
      <c r="A4276" t="s">
        <v>14</v>
      </c>
      <c r="B4276">
        <v>918</v>
      </c>
      <c r="C4276">
        <v>2017</v>
      </c>
      <c r="D4276">
        <v>740821</v>
      </c>
      <c r="E4276">
        <v>4.8</v>
      </c>
      <c r="F4276" s="18">
        <v>4.8</v>
      </c>
      <c r="G4276" s="18">
        <v>4.8</v>
      </c>
      <c r="H4276" s="18">
        <v>4.8</v>
      </c>
      <c r="I4276">
        <v>0</v>
      </c>
      <c r="J4276">
        <v>0</v>
      </c>
      <c r="K4276">
        <v>0</v>
      </c>
      <c r="L4276">
        <v>1</v>
      </c>
      <c r="M4276">
        <v>1</v>
      </c>
      <c r="N4276">
        <v>1</v>
      </c>
      <c r="O4276" t="s">
        <v>99</v>
      </c>
      <c r="Q4276" t="s">
        <v>14412</v>
      </c>
    </row>
    <row r="4277" spans="1:17">
      <c r="A4277" t="s">
        <v>14</v>
      </c>
      <c r="B4277">
        <v>918</v>
      </c>
      <c r="C4277">
        <v>2017</v>
      </c>
      <c r="D4277">
        <v>740822</v>
      </c>
      <c r="E4277">
        <v>4.8</v>
      </c>
      <c r="F4277" s="18">
        <v>4.8</v>
      </c>
      <c r="G4277" s="18">
        <v>4.8</v>
      </c>
      <c r="H4277" s="18">
        <v>4.8</v>
      </c>
      <c r="I4277">
        <v>0</v>
      </c>
      <c r="J4277">
        <v>0</v>
      </c>
      <c r="K4277">
        <v>0</v>
      </c>
      <c r="L4277">
        <v>1</v>
      </c>
      <c r="M4277">
        <v>1</v>
      </c>
      <c r="N4277">
        <v>1</v>
      </c>
      <c r="O4277" t="s">
        <v>99</v>
      </c>
      <c r="Q4277" t="s">
        <v>14410</v>
      </c>
    </row>
    <row r="4278" spans="1:17">
      <c r="A4278" t="s">
        <v>14</v>
      </c>
      <c r="B4278">
        <v>918</v>
      </c>
      <c r="C4278">
        <v>2017</v>
      </c>
      <c r="D4278">
        <v>740829</v>
      </c>
      <c r="E4278">
        <v>4.8</v>
      </c>
      <c r="F4278" s="18">
        <v>4.8</v>
      </c>
      <c r="G4278" s="18">
        <v>4.8</v>
      </c>
      <c r="H4278" s="18">
        <v>4.8</v>
      </c>
      <c r="I4278">
        <v>0</v>
      </c>
      <c r="J4278">
        <v>0</v>
      </c>
      <c r="K4278">
        <v>0</v>
      </c>
      <c r="L4278">
        <v>1</v>
      </c>
      <c r="M4278">
        <v>1</v>
      </c>
      <c r="N4278">
        <v>1</v>
      </c>
      <c r="O4278" t="s">
        <v>99</v>
      </c>
      <c r="Q4278" t="s">
        <v>14408</v>
      </c>
    </row>
    <row r="4279" spans="1:17">
      <c r="A4279" t="s">
        <v>14</v>
      </c>
      <c r="B4279">
        <v>918</v>
      </c>
      <c r="C4279">
        <v>2017</v>
      </c>
      <c r="D4279">
        <v>740911</v>
      </c>
      <c r="E4279">
        <v>9.6</v>
      </c>
      <c r="F4279" s="18">
        <v>4.8</v>
      </c>
      <c r="G4279" s="18">
        <v>4.8</v>
      </c>
      <c r="H4279" s="18">
        <v>4.8</v>
      </c>
      <c r="I4279">
        <v>0</v>
      </c>
      <c r="J4279">
        <v>0</v>
      </c>
      <c r="K4279">
        <v>0</v>
      </c>
      <c r="L4279">
        <v>2</v>
      </c>
      <c r="M4279">
        <v>2</v>
      </c>
      <c r="N4279">
        <v>2</v>
      </c>
      <c r="O4279" t="s">
        <v>99</v>
      </c>
      <c r="Q4279" t="s">
        <v>14406</v>
      </c>
    </row>
    <row r="4280" spans="1:17">
      <c r="A4280" t="s">
        <v>14</v>
      </c>
      <c r="B4280">
        <v>918</v>
      </c>
      <c r="C4280">
        <v>2017</v>
      </c>
      <c r="D4280">
        <v>740919</v>
      </c>
      <c r="E4280">
        <v>9.6</v>
      </c>
      <c r="F4280" s="18">
        <v>4.8</v>
      </c>
      <c r="G4280" s="18">
        <v>4.8</v>
      </c>
      <c r="H4280" s="18">
        <v>4.8</v>
      </c>
      <c r="I4280">
        <v>0</v>
      </c>
      <c r="J4280">
        <v>0</v>
      </c>
      <c r="K4280">
        <v>0</v>
      </c>
      <c r="L4280">
        <v>2</v>
      </c>
      <c r="M4280">
        <v>2</v>
      </c>
      <c r="N4280">
        <v>2</v>
      </c>
      <c r="O4280" t="s">
        <v>99</v>
      </c>
      <c r="Q4280" t="s">
        <v>14404</v>
      </c>
    </row>
    <row r="4281" spans="1:17">
      <c r="A4281" t="s">
        <v>14</v>
      </c>
      <c r="B4281">
        <v>918</v>
      </c>
      <c r="C4281">
        <v>2017</v>
      </c>
      <c r="D4281">
        <v>740921</v>
      </c>
      <c r="E4281">
        <v>4.8</v>
      </c>
      <c r="F4281" s="18">
        <v>4.8</v>
      </c>
      <c r="G4281" s="18">
        <v>4.8</v>
      </c>
      <c r="H4281" s="18">
        <v>4.8</v>
      </c>
      <c r="I4281">
        <v>0</v>
      </c>
      <c r="J4281">
        <v>0</v>
      </c>
      <c r="K4281">
        <v>0</v>
      </c>
      <c r="L4281">
        <v>1</v>
      </c>
      <c r="M4281">
        <v>1</v>
      </c>
      <c r="N4281">
        <v>1</v>
      </c>
      <c r="O4281" t="s">
        <v>99</v>
      </c>
      <c r="Q4281" t="s">
        <v>14402</v>
      </c>
    </row>
    <row r="4282" spans="1:17">
      <c r="A4282" t="s">
        <v>14</v>
      </c>
      <c r="B4282">
        <v>918</v>
      </c>
      <c r="C4282">
        <v>2017</v>
      </c>
      <c r="D4282">
        <v>740929</v>
      </c>
      <c r="E4282">
        <v>4.8</v>
      </c>
      <c r="F4282" s="18">
        <v>4.8</v>
      </c>
      <c r="G4282" s="18">
        <v>4.8</v>
      </c>
      <c r="H4282" s="18">
        <v>4.8</v>
      </c>
      <c r="I4282">
        <v>0</v>
      </c>
      <c r="J4282">
        <v>0</v>
      </c>
      <c r="K4282">
        <v>0</v>
      </c>
      <c r="L4282">
        <v>1</v>
      </c>
      <c r="M4282">
        <v>1</v>
      </c>
      <c r="N4282">
        <v>1</v>
      </c>
      <c r="O4282" t="s">
        <v>99</v>
      </c>
      <c r="Q4282" t="s">
        <v>14400</v>
      </c>
    </row>
    <row r="4283" spans="1:17">
      <c r="A4283" t="s">
        <v>14</v>
      </c>
      <c r="B4283">
        <v>918</v>
      </c>
      <c r="C4283">
        <v>2017</v>
      </c>
      <c r="D4283">
        <v>740931</v>
      </c>
      <c r="E4283">
        <v>4.8</v>
      </c>
      <c r="F4283" s="18">
        <v>4.8</v>
      </c>
      <c r="G4283" s="18">
        <v>4.8</v>
      </c>
      <c r="H4283" s="18">
        <v>4.8</v>
      </c>
      <c r="I4283">
        <v>0</v>
      </c>
      <c r="J4283">
        <v>0</v>
      </c>
      <c r="K4283">
        <v>0</v>
      </c>
      <c r="L4283">
        <v>1</v>
      </c>
      <c r="M4283">
        <v>1</v>
      </c>
      <c r="N4283">
        <v>1</v>
      </c>
      <c r="O4283" t="s">
        <v>99</v>
      </c>
      <c r="Q4283" t="s">
        <v>14398</v>
      </c>
    </row>
    <row r="4284" spans="1:17">
      <c r="A4284" t="s">
        <v>14</v>
      </c>
      <c r="B4284">
        <v>918</v>
      </c>
      <c r="C4284">
        <v>2017</v>
      </c>
      <c r="D4284">
        <v>740939</v>
      </c>
      <c r="E4284">
        <v>4.8</v>
      </c>
      <c r="F4284" s="18">
        <v>4.8</v>
      </c>
      <c r="G4284" s="18">
        <v>4.8</v>
      </c>
      <c r="H4284" s="18">
        <v>4.8</v>
      </c>
      <c r="I4284">
        <v>0</v>
      </c>
      <c r="J4284">
        <v>0</v>
      </c>
      <c r="K4284">
        <v>0</v>
      </c>
      <c r="L4284">
        <v>1</v>
      </c>
      <c r="M4284">
        <v>1</v>
      </c>
      <c r="N4284">
        <v>1</v>
      </c>
      <c r="O4284" t="s">
        <v>99</v>
      </c>
      <c r="Q4284" t="s">
        <v>14396</v>
      </c>
    </row>
    <row r="4285" spans="1:17">
      <c r="A4285" t="s">
        <v>14</v>
      </c>
      <c r="B4285">
        <v>918</v>
      </c>
      <c r="C4285">
        <v>2017</v>
      </c>
      <c r="D4285">
        <v>740940</v>
      </c>
      <c r="E4285">
        <v>4.8</v>
      </c>
      <c r="F4285" s="18">
        <v>4.8</v>
      </c>
      <c r="G4285" s="18">
        <v>4.8</v>
      </c>
      <c r="H4285" s="18">
        <v>4.8</v>
      </c>
      <c r="I4285">
        <v>0</v>
      </c>
      <c r="J4285">
        <v>0</v>
      </c>
      <c r="K4285">
        <v>0</v>
      </c>
      <c r="L4285">
        <v>1</v>
      </c>
      <c r="M4285">
        <v>1</v>
      </c>
      <c r="N4285">
        <v>1</v>
      </c>
      <c r="O4285" t="s">
        <v>99</v>
      </c>
      <c r="Q4285" t="s">
        <v>14394</v>
      </c>
    </row>
    <row r="4286" spans="1:17">
      <c r="A4286" t="s">
        <v>14</v>
      </c>
      <c r="B4286">
        <v>918</v>
      </c>
      <c r="C4286">
        <v>2017</v>
      </c>
      <c r="D4286">
        <v>740990</v>
      </c>
      <c r="E4286">
        <v>4.8</v>
      </c>
      <c r="F4286" s="18">
        <v>4.8</v>
      </c>
      <c r="G4286" s="18">
        <v>4.8</v>
      </c>
      <c r="H4286" s="18">
        <v>4.8</v>
      </c>
      <c r="I4286">
        <v>0</v>
      </c>
      <c r="J4286">
        <v>0</v>
      </c>
      <c r="K4286">
        <v>0</v>
      </c>
      <c r="L4286">
        <v>1</v>
      </c>
      <c r="M4286">
        <v>1</v>
      </c>
      <c r="N4286">
        <v>1</v>
      </c>
      <c r="O4286" t="s">
        <v>99</v>
      </c>
      <c r="Q4286" t="s">
        <v>14392</v>
      </c>
    </row>
    <row r="4287" spans="1:17">
      <c r="A4287" t="s">
        <v>14</v>
      </c>
      <c r="B4287">
        <v>918</v>
      </c>
      <c r="C4287">
        <v>2017</v>
      </c>
      <c r="D4287">
        <v>741011</v>
      </c>
      <c r="E4287">
        <v>15.6</v>
      </c>
      <c r="F4287" s="18">
        <v>5.2</v>
      </c>
      <c r="G4287" s="18">
        <v>5.2</v>
      </c>
      <c r="H4287" s="18">
        <v>5.2</v>
      </c>
      <c r="I4287">
        <v>0</v>
      </c>
      <c r="J4287">
        <v>0</v>
      </c>
      <c r="K4287">
        <v>0</v>
      </c>
      <c r="L4287">
        <v>3</v>
      </c>
      <c r="M4287">
        <v>3</v>
      </c>
      <c r="N4287">
        <v>3</v>
      </c>
      <c r="O4287" t="s">
        <v>99</v>
      </c>
      <c r="Q4287" t="s">
        <v>14390</v>
      </c>
    </row>
    <row r="4288" spans="1:17">
      <c r="A4288" t="s">
        <v>14</v>
      </c>
      <c r="B4288">
        <v>918</v>
      </c>
      <c r="C4288">
        <v>2017</v>
      </c>
      <c r="D4288">
        <v>741012</v>
      </c>
      <c r="E4288">
        <v>5.2</v>
      </c>
      <c r="F4288" s="18">
        <v>5.2</v>
      </c>
      <c r="G4288" s="18">
        <v>5.2</v>
      </c>
      <c r="H4288" s="18">
        <v>5.2</v>
      </c>
      <c r="I4288">
        <v>0</v>
      </c>
      <c r="J4288">
        <v>0</v>
      </c>
      <c r="K4288">
        <v>0</v>
      </c>
      <c r="L4288">
        <v>1</v>
      </c>
      <c r="M4288">
        <v>1</v>
      </c>
      <c r="N4288">
        <v>1</v>
      </c>
      <c r="O4288" t="s">
        <v>99</v>
      </c>
      <c r="Q4288" t="s">
        <v>14388</v>
      </c>
    </row>
    <row r="4289" spans="1:17">
      <c r="A4289" t="s">
        <v>14</v>
      </c>
      <c r="B4289">
        <v>918</v>
      </c>
      <c r="C4289">
        <v>2017</v>
      </c>
      <c r="D4289">
        <v>741021</v>
      </c>
      <c r="E4289">
        <v>41.6</v>
      </c>
      <c r="F4289" s="18">
        <v>5.2</v>
      </c>
      <c r="G4289" s="18">
        <v>5.2</v>
      </c>
      <c r="H4289" s="18">
        <v>5.2</v>
      </c>
      <c r="I4289">
        <v>0</v>
      </c>
      <c r="J4289">
        <v>0</v>
      </c>
      <c r="K4289">
        <v>0</v>
      </c>
      <c r="L4289">
        <v>8</v>
      </c>
      <c r="M4289">
        <v>8</v>
      </c>
      <c r="N4289">
        <v>8</v>
      </c>
      <c r="O4289" t="s">
        <v>99</v>
      </c>
      <c r="Q4289" t="s">
        <v>14386</v>
      </c>
    </row>
    <row r="4290" spans="1:17">
      <c r="A4290" t="s">
        <v>14</v>
      </c>
      <c r="B4290">
        <v>918</v>
      </c>
      <c r="C4290">
        <v>2017</v>
      </c>
      <c r="D4290">
        <v>741022</v>
      </c>
      <c r="E4290">
        <v>5.2</v>
      </c>
      <c r="F4290" s="18">
        <v>5.2</v>
      </c>
      <c r="G4290" s="18">
        <v>5.2</v>
      </c>
      <c r="H4290" s="18">
        <v>5.2</v>
      </c>
      <c r="I4290">
        <v>0</v>
      </c>
      <c r="J4290">
        <v>0</v>
      </c>
      <c r="K4290">
        <v>0</v>
      </c>
      <c r="L4290">
        <v>1</v>
      </c>
      <c r="M4290">
        <v>1</v>
      </c>
      <c r="N4290">
        <v>1</v>
      </c>
      <c r="O4290" t="s">
        <v>99</v>
      </c>
      <c r="Q4290" t="s">
        <v>14384</v>
      </c>
    </row>
    <row r="4291" spans="1:17">
      <c r="A4291" t="s">
        <v>14</v>
      </c>
      <c r="B4291">
        <v>918</v>
      </c>
      <c r="C4291">
        <v>2017</v>
      </c>
      <c r="D4291">
        <v>741110</v>
      </c>
      <c r="E4291">
        <v>9.6</v>
      </c>
      <c r="F4291" s="18">
        <v>4.8</v>
      </c>
      <c r="G4291" s="18">
        <v>4.8</v>
      </c>
      <c r="H4291" s="18">
        <v>4.8</v>
      </c>
      <c r="I4291">
        <v>0</v>
      </c>
      <c r="J4291">
        <v>0</v>
      </c>
      <c r="K4291">
        <v>0</v>
      </c>
      <c r="L4291">
        <v>2</v>
      </c>
      <c r="M4291">
        <v>2</v>
      </c>
      <c r="N4291">
        <v>2</v>
      </c>
      <c r="O4291" t="s">
        <v>99</v>
      </c>
      <c r="Q4291" t="s">
        <v>14382</v>
      </c>
    </row>
    <row r="4292" spans="1:17">
      <c r="A4292" t="s">
        <v>14</v>
      </c>
      <c r="B4292">
        <v>918</v>
      </c>
      <c r="C4292">
        <v>2017</v>
      </c>
      <c r="D4292">
        <v>741121</v>
      </c>
      <c r="E4292">
        <v>9.6</v>
      </c>
      <c r="F4292" s="18">
        <v>4.8</v>
      </c>
      <c r="G4292" s="18">
        <v>4.8</v>
      </c>
      <c r="H4292" s="18">
        <v>4.8</v>
      </c>
      <c r="I4292">
        <v>0</v>
      </c>
      <c r="J4292">
        <v>0</v>
      </c>
      <c r="K4292">
        <v>0</v>
      </c>
      <c r="L4292">
        <v>2</v>
      </c>
      <c r="M4292">
        <v>2</v>
      </c>
      <c r="N4292">
        <v>2</v>
      </c>
      <c r="O4292" t="s">
        <v>99</v>
      </c>
      <c r="Q4292" t="s">
        <v>14380</v>
      </c>
    </row>
    <row r="4293" spans="1:17">
      <c r="A4293" t="s">
        <v>14</v>
      </c>
      <c r="B4293">
        <v>918</v>
      </c>
      <c r="C4293">
        <v>2017</v>
      </c>
      <c r="D4293">
        <v>741122</v>
      </c>
      <c r="E4293">
        <v>4.8</v>
      </c>
      <c r="F4293" s="18">
        <v>4.8</v>
      </c>
      <c r="G4293" s="18">
        <v>4.8</v>
      </c>
      <c r="H4293" s="18">
        <v>4.8</v>
      </c>
      <c r="I4293">
        <v>0</v>
      </c>
      <c r="J4293">
        <v>0</v>
      </c>
      <c r="K4293">
        <v>0</v>
      </c>
      <c r="L4293">
        <v>1</v>
      </c>
      <c r="M4293">
        <v>1</v>
      </c>
      <c r="N4293">
        <v>1</v>
      </c>
      <c r="O4293" t="s">
        <v>99</v>
      </c>
      <c r="Q4293" t="s">
        <v>14378</v>
      </c>
    </row>
    <row r="4294" spans="1:17">
      <c r="A4294" t="s">
        <v>14</v>
      </c>
      <c r="B4294">
        <v>918</v>
      </c>
      <c r="C4294">
        <v>2017</v>
      </c>
      <c r="D4294">
        <v>741129</v>
      </c>
      <c r="E4294">
        <v>4.8</v>
      </c>
      <c r="F4294" s="18">
        <v>4.8</v>
      </c>
      <c r="G4294" s="18">
        <v>4.8</v>
      </c>
      <c r="H4294" s="18">
        <v>4.8</v>
      </c>
      <c r="I4294">
        <v>0</v>
      </c>
      <c r="J4294">
        <v>0</v>
      </c>
      <c r="K4294">
        <v>0</v>
      </c>
      <c r="L4294">
        <v>1</v>
      </c>
      <c r="M4294">
        <v>1</v>
      </c>
      <c r="N4294">
        <v>1</v>
      </c>
      <c r="O4294" t="s">
        <v>99</v>
      </c>
      <c r="Q4294" t="s">
        <v>14376</v>
      </c>
    </row>
    <row r="4295" spans="1:17">
      <c r="A4295" t="s">
        <v>14</v>
      </c>
      <c r="B4295">
        <v>918</v>
      </c>
      <c r="C4295">
        <v>2017</v>
      </c>
      <c r="D4295">
        <v>741210</v>
      </c>
      <c r="E4295">
        <v>5.2</v>
      </c>
      <c r="F4295" s="18">
        <v>5.2</v>
      </c>
      <c r="G4295" s="18">
        <v>5.2</v>
      </c>
      <c r="H4295" s="18">
        <v>5.2</v>
      </c>
      <c r="I4295">
        <v>0</v>
      </c>
      <c r="J4295">
        <v>0</v>
      </c>
      <c r="K4295">
        <v>0</v>
      </c>
      <c r="L4295">
        <v>1</v>
      </c>
      <c r="M4295">
        <v>1</v>
      </c>
      <c r="N4295">
        <v>1</v>
      </c>
      <c r="O4295" t="s">
        <v>99</v>
      </c>
      <c r="Q4295" t="s">
        <v>14374</v>
      </c>
    </row>
    <row r="4296" spans="1:17">
      <c r="A4296" t="s">
        <v>14</v>
      </c>
      <c r="B4296">
        <v>918</v>
      </c>
      <c r="C4296">
        <v>2017</v>
      </c>
      <c r="D4296">
        <v>741220</v>
      </c>
      <c r="E4296">
        <v>5.2</v>
      </c>
      <c r="F4296" s="18">
        <v>5.2</v>
      </c>
      <c r="G4296" s="18">
        <v>5.2</v>
      </c>
      <c r="H4296" s="18">
        <v>5.2</v>
      </c>
      <c r="I4296">
        <v>0</v>
      </c>
      <c r="J4296">
        <v>0</v>
      </c>
      <c r="K4296">
        <v>0</v>
      </c>
      <c r="L4296">
        <v>1</v>
      </c>
      <c r="M4296">
        <v>1</v>
      </c>
      <c r="N4296">
        <v>1</v>
      </c>
      <c r="O4296" t="s">
        <v>99</v>
      </c>
      <c r="Q4296" t="s">
        <v>14372</v>
      </c>
    </row>
    <row r="4297" spans="1:17">
      <c r="A4297" t="s">
        <v>14</v>
      </c>
      <c r="B4297">
        <v>918</v>
      </c>
      <c r="C4297">
        <v>2017</v>
      </c>
      <c r="D4297">
        <v>741300</v>
      </c>
      <c r="E4297">
        <v>5.2</v>
      </c>
      <c r="F4297" s="18">
        <v>0</v>
      </c>
      <c r="G4297" s="18">
        <v>5.2</v>
      </c>
      <c r="H4297" s="18">
        <v>2.6</v>
      </c>
      <c r="I4297">
        <v>0</v>
      </c>
      <c r="J4297">
        <v>1</v>
      </c>
      <c r="K4297">
        <v>0</v>
      </c>
      <c r="L4297">
        <v>1</v>
      </c>
      <c r="M4297">
        <v>2</v>
      </c>
      <c r="N4297">
        <v>2</v>
      </c>
      <c r="O4297" t="s">
        <v>99</v>
      </c>
      <c r="Q4297" t="s">
        <v>14370</v>
      </c>
    </row>
    <row r="4298" spans="1:17">
      <c r="A4298" t="s">
        <v>14</v>
      </c>
      <c r="B4298">
        <v>918</v>
      </c>
      <c r="C4298">
        <v>2017</v>
      </c>
      <c r="D4298">
        <v>741510</v>
      </c>
      <c r="E4298">
        <v>4</v>
      </c>
      <c r="F4298" s="18">
        <v>4</v>
      </c>
      <c r="G4298" s="18">
        <v>4</v>
      </c>
      <c r="H4298" s="18">
        <v>4</v>
      </c>
      <c r="I4298">
        <v>0</v>
      </c>
      <c r="J4298">
        <v>0</v>
      </c>
      <c r="K4298">
        <v>0</v>
      </c>
      <c r="L4298">
        <v>1</v>
      </c>
      <c r="M4298">
        <v>1</v>
      </c>
      <c r="N4298">
        <v>1</v>
      </c>
      <c r="O4298" t="s">
        <v>99</v>
      </c>
      <c r="Q4298" t="s">
        <v>14364</v>
      </c>
    </row>
    <row r="4299" spans="1:17">
      <c r="A4299" t="s">
        <v>14</v>
      </c>
      <c r="B4299">
        <v>918</v>
      </c>
      <c r="C4299">
        <v>2017</v>
      </c>
      <c r="D4299">
        <v>741521</v>
      </c>
      <c r="E4299">
        <v>3</v>
      </c>
      <c r="F4299" s="18">
        <v>3</v>
      </c>
      <c r="G4299" s="18">
        <v>3</v>
      </c>
      <c r="H4299" s="18">
        <v>3</v>
      </c>
      <c r="I4299">
        <v>0</v>
      </c>
      <c r="J4299">
        <v>0</v>
      </c>
      <c r="K4299">
        <v>0</v>
      </c>
      <c r="L4299">
        <v>1</v>
      </c>
      <c r="M4299">
        <v>1</v>
      </c>
      <c r="N4299">
        <v>1</v>
      </c>
      <c r="O4299" t="s">
        <v>99</v>
      </c>
      <c r="Q4299" t="s">
        <v>14362</v>
      </c>
    </row>
    <row r="4300" spans="1:17">
      <c r="A4300" t="s">
        <v>14</v>
      </c>
      <c r="B4300">
        <v>918</v>
      </c>
      <c r="C4300">
        <v>2017</v>
      </c>
      <c r="D4300">
        <v>741529</v>
      </c>
      <c r="E4300">
        <v>3</v>
      </c>
      <c r="F4300" s="18">
        <v>3</v>
      </c>
      <c r="G4300" s="18">
        <v>3</v>
      </c>
      <c r="H4300" s="18">
        <v>3</v>
      </c>
      <c r="I4300">
        <v>0</v>
      </c>
      <c r="J4300">
        <v>0</v>
      </c>
      <c r="K4300">
        <v>0</v>
      </c>
      <c r="L4300">
        <v>1</v>
      </c>
      <c r="M4300">
        <v>1</v>
      </c>
      <c r="N4300">
        <v>1</v>
      </c>
      <c r="O4300" t="s">
        <v>99</v>
      </c>
      <c r="Q4300" t="s">
        <v>14360</v>
      </c>
    </row>
    <row r="4301" spans="1:17">
      <c r="A4301" t="s">
        <v>14</v>
      </c>
      <c r="B4301">
        <v>918</v>
      </c>
      <c r="C4301">
        <v>2017</v>
      </c>
      <c r="D4301">
        <v>741533</v>
      </c>
      <c r="E4301">
        <v>3</v>
      </c>
      <c r="F4301" s="18">
        <v>3</v>
      </c>
      <c r="G4301" s="18">
        <v>3</v>
      </c>
      <c r="H4301" s="18">
        <v>3</v>
      </c>
      <c r="I4301">
        <v>0</v>
      </c>
      <c r="J4301">
        <v>0</v>
      </c>
      <c r="K4301">
        <v>0</v>
      </c>
      <c r="L4301">
        <v>1</v>
      </c>
      <c r="M4301">
        <v>1</v>
      </c>
      <c r="N4301">
        <v>1</v>
      </c>
      <c r="O4301" t="s">
        <v>99</v>
      </c>
      <c r="Q4301" t="s">
        <v>14354</v>
      </c>
    </row>
    <row r="4302" spans="1:17">
      <c r="A4302" t="s">
        <v>14</v>
      </c>
      <c r="B4302">
        <v>918</v>
      </c>
      <c r="C4302">
        <v>2017</v>
      </c>
      <c r="D4302">
        <v>741539</v>
      </c>
      <c r="E4302">
        <v>3</v>
      </c>
      <c r="F4302" s="18">
        <v>3</v>
      </c>
      <c r="G4302" s="18">
        <v>3</v>
      </c>
      <c r="H4302" s="18">
        <v>3</v>
      </c>
      <c r="I4302">
        <v>0</v>
      </c>
      <c r="J4302">
        <v>0</v>
      </c>
      <c r="K4302">
        <v>0</v>
      </c>
      <c r="L4302">
        <v>1</v>
      </c>
      <c r="M4302">
        <v>1</v>
      </c>
      <c r="N4302">
        <v>1</v>
      </c>
      <c r="O4302" t="s">
        <v>99</v>
      </c>
      <c r="Q4302" t="s">
        <v>14352</v>
      </c>
    </row>
    <row r="4303" spans="1:17">
      <c r="A4303" t="s">
        <v>14</v>
      </c>
      <c r="B4303">
        <v>918</v>
      </c>
      <c r="C4303">
        <v>2017</v>
      </c>
      <c r="D4303">
        <v>741810</v>
      </c>
      <c r="E4303">
        <v>10</v>
      </c>
      <c r="F4303" s="18">
        <v>3</v>
      </c>
      <c r="G4303" s="18">
        <v>4</v>
      </c>
      <c r="H4303" s="18">
        <v>3.33</v>
      </c>
      <c r="I4303">
        <v>0</v>
      </c>
      <c r="J4303">
        <v>0</v>
      </c>
      <c r="K4303">
        <v>0</v>
      </c>
      <c r="L4303">
        <v>3</v>
      </c>
      <c r="M4303">
        <v>3</v>
      </c>
      <c r="N4303">
        <v>3</v>
      </c>
      <c r="O4303" t="s">
        <v>99</v>
      </c>
      <c r="Q4303" t="s">
        <v>14346</v>
      </c>
    </row>
    <row r="4304" spans="1:17">
      <c r="A4304" t="s">
        <v>14</v>
      </c>
      <c r="B4304">
        <v>918</v>
      </c>
      <c r="C4304">
        <v>2017</v>
      </c>
      <c r="D4304">
        <v>741820</v>
      </c>
      <c r="E4304">
        <v>6</v>
      </c>
      <c r="F4304" s="18">
        <v>3</v>
      </c>
      <c r="G4304" s="18">
        <v>3</v>
      </c>
      <c r="H4304" s="18">
        <v>3</v>
      </c>
      <c r="I4304">
        <v>0</v>
      </c>
      <c r="J4304">
        <v>0</v>
      </c>
      <c r="K4304">
        <v>0</v>
      </c>
      <c r="L4304">
        <v>2</v>
      </c>
      <c r="M4304">
        <v>2</v>
      </c>
      <c r="N4304">
        <v>2</v>
      </c>
      <c r="O4304" t="s">
        <v>99</v>
      </c>
      <c r="Q4304" t="s">
        <v>14340</v>
      </c>
    </row>
    <row r="4305" spans="1:17">
      <c r="A4305" t="s">
        <v>14</v>
      </c>
      <c r="B4305">
        <v>918</v>
      </c>
      <c r="C4305">
        <v>2017</v>
      </c>
      <c r="D4305">
        <v>741910</v>
      </c>
      <c r="E4305">
        <v>6</v>
      </c>
      <c r="F4305" s="18">
        <v>3</v>
      </c>
      <c r="G4305" s="18">
        <v>3</v>
      </c>
      <c r="H4305" s="18">
        <v>3</v>
      </c>
      <c r="I4305">
        <v>0</v>
      </c>
      <c r="J4305">
        <v>0</v>
      </c>
      <c r="K4305">
        <v>0</v>
      </c>
      <c r="L4305">
        <v>2</v>
      </c>
      <c r="M4305">
        <v>2</v>
      </c>
      <c r="N4305">
        <v>2</v>
      </c>
      <c r="O4305" t="s">
        <v>99</v>
      </c>
      <c r="Q4305" t="s">
        <v>14338</v>
      </c>
    </row>
    <row r="4306" spans="1:17">
      <c r="A4306" t="s">
        <v>14</v>
      </c>
      <c r="B4306">
        <v>918</v>
      </c>
      <c r="C4306">
        <v>2017</v>
      </c>
      <c r="D4306">
        <v>741991</v>
      </c>
      <c r="E4306">
        <v>6</v>
      </c>
      <c r="F4306" s="18">
        <v>3</v>
      </c>
      <c r="G4306" s="18">
        <v>3</v>
      </c>
      <c r="H4306" s="18">
        <v>3</v>
      </c>
      <c r="I4306">
        <v>0</v>
      </c>
      <c r="J4306">
        <v>0</v>
      </c>
      <c r="K4306">
        <v>0</v>
      </c>
      <c r="L4306">
        <v>2</v>
      </c>
      <c r="M4306">
        <v>2</v>
      </c>
      <c r="N4306">
        <v>2</v>
      </c>
      <c r="O4306" t="s">
        <v>99</v>
      </c>
      <c r="Q4306" t="s">
        <v>14336</v>
      </c>
    </row>
    <row r="4307" spans="1:17">
      <c r="A4307" t="s">
        <v>14</v>
      </c>
      <c r="B4307">
        <v>918</v>
      </c>
      <c r="C4307">
        <v>2017</v>
      </c>
      <c r="D4307">
        <v>741999</v>
      </c>
      <c r="E4307">
        <v>17.3</v>
      </c>
      <c r="F4307" s="18">
        <v>3</v>
      </c>
      <c r="G4307" s="18">
        <v>4.3</v>
      </c>
      <c r="H4307" s="18">
        <v>3.46</v>
      </c>
      <c r="I4307">
        <v>0</v>
      </c>
      <c r="J4307">
        <v>0</v>
      </c>
      <c r="K4307">
        <v>0</v>
      </c>
      <c r="L4307">
        <v>5</v>
      </c>
      <c r="M4307">
        <v>5</v>
      </c>
      <c r="N4307">
        <v>5</v>
      </c>
      <c r="O4307" t="s">
        <v>99</v>
      </c>
      <c r="Q4307" t="s">
        <v>14334</v>
      </c>
    </row>
    <row r="4308" spans="1:17">
      <c r="A4308" t="s">
        <v>14</v>
      </c>
      <c r="B4308">
        <v>918</v>
      </c>
      <c r="C4308">
        <v>2017</v>
      </c>
      <c r="D4308">
        <v>750110</v>
      </c>
      <c r="E4308">
        <v>0</v>
      </c>
      <c r="F4308" s="18">
        <v>0</v>
      </c>
      <c r="G4308" s="18">
        <v>0</v>
      </c>
      <c r="H4308" s="18">
        <v>0</v>
      </c>
      <c r="I4308">
        <v>0</v>
      </c>
      <c r="J4308">
        <v>1</v>
      </c>
      <c r="K4308">
        <v>0</v>
      </c>
      <c r="L4308">
        <v>0</v>
      </c>
      <c r="M4308">
        <v>1</v>
      </c>
      <c r="N4308">
        <v>1</v>
      </c>
      <c r="O4308" t="s">
        <v>99</v>
      </c>
      <c r="Q4308" t="s">
        <v>14332</v>
      </c>
    </row>
    <row r="4309" spans="1:17">
      <c r="A4309" t="s">
        <v>14</v>
      </c>
      <c r="B4309">
        <v>918</v>
      </c>
      <c r="C4309">
        <v>2017</v>
      </c>
      <c r="D4309">
        <v>750120</v>
      </c>
      <c r="E4309">
        <v>0</v>
      </c>
      <c r="F4309" s="18">
        <v>0</v>
      </c>
      <c r="G4309" s="18">
        <v>0</v>
      </c>
      <c r="H4309" s="18">
        <v>0</v>
      </c>
      <c r="I4309">
        <v>0</v>
      </c>
      <c r="J4309">
        <v>1</v>
      </c>
      <c r="K4309">
        <v>0</v>
      </c>
      <c r="L4309">
        <v>0</v>
      </c>
      <c r="M4309">
        <v>1</v>
      </c>
      <c r="N4309">
        <v>1</v>
      </c>
      <c r="O4309" t="s">
        <v>99</v>
      </c>
      <c r="Q4309" t="s">
        <v>14330</v>
      </c>
    </row>
    <row r="4310" spans="1:17">
      <c r="A4310" t="s">
        <v>14</v>
      </c>
      <c r="B4310">
        <v>918</v>
      </c>
      <c r="C4310">
        <v>2017</v>
      </c>
      <c r="D4310">
        <v>750210</v>
      </c>
      <c r="E4310">
        <v>0</v>
      </c>
      <c r="F4310" s="18">
        <v>0</v>
      </c>
      <c r="G4310" s="18">
        <v>0</v>
      </c>
      <c r="H4310" s="18">
        <v>0</v>
      </c>
      <c r="I4310">
        <v>0</v>
      </c>
      <c r="J4310">
        <v>1</v>
      </c>
      <c r="K4310">
        <v>0</v>
      </c>
      <c r="L4310">
        <v>0</v>
      </c>
      <c r="M4310">
        <v>1</v>
      </c>
      <c r="N4310">
        <v>1</v>
      </c>
      <c r="O4310" t="s">
        <v>99</v>
      </c>
      <c r="Q4310" t="s">
        <v>14328</v>
      </c>
    </row>
    <row r="4311" spans="1:17">
      <c r="A4311" t="s">
        <v>14</v>
      </c>
      <c r="B4311">
        <v>918</v>
      </c>
      <c r="C4311">
        <v>2017</v>
      </c>
      <c r="D4311">
        <v>750220</v>
      </c>
      <c r="E4311">
        <v>0</v>
      </c>
      <c r="F4311" s="18">
        <v>0</v>
      </c>
      <c r="G4311" s="18">
        <v>0</v>
      </c>
      <c r="H4311" s="18">
        <v>0</v>
      </c>
      <c r="I4311">
        <v>0</v>
      </c>
      <c r="J4311">
        <v>1</v>
      </c>
      <c r="K4311">
        <v>0</v>
      </c>
      <c r="L4311">
        <v>0</v>
      </c>
      <c r="M4311">
        <v>1</v>
      </c>
      <c r="N4311">
        <v>1</v>
      </c>
      <c r="O4311" t="s">
        <v>99</v>
      </c>
      <c r="Q4311" t="s">
        <v>14326</v>
      </c>
    </row>
    <row r="4312" spans="1:17">
      <c r="A4312" t="s">
        <v>14</v>
      </c>
      <c r="B4312">
        <v>918</v>
      </c>
      <c r="C4312">
        <v>2017</v>
      </c>
      <c r="D4312">
        <v>750400</v>
      </c>
      <c r="E4312">
        <v>0</v>
      </c>
      <c r="F4312" s="18">
        <v>0</v>
      </c>
      <c r="G4312" s="18">
        <v>0</v>
      </c>
      <c r="H4312" s="18">
        <v>0</v>
      </c>
      <c r="I4312">
        <v>0</v>
      </c>
      <c r="J4312">
        <v>1</v>
      </c>
      <c r="K4312">
        <v>0</v>
      </c>
      <c r="L4312">
        <v>0</v>
      </c>
      <c r="M4312">
        <v>1</v>
      </c>
      <c r="N4312">
        <v>1</v>
      </c>
      <c r="O4312" t="s">
        <v>99</v>
      </c>
      <c r="Q4312" t="s">
        <v>14322</v>
      </c>
    </row>
    <row r="4313" spans="1:17">
      <c r="A4313" t="s">
        <v>14</v>
      </c>
      <c r="B4313">
        <v>918</v>
      </c>
      <c r="C4313">
        <v>2017</v>
      </c>
      <c r="D4313">
        <v>750511</v>
      </c>
      <c r="E4313">
        <v>0</v>
      </c>
      <c r="F4313" s="18">
        <v>0</v>
      </c>
      <c r="G4313" s="18">
        <v>0</v>
      </c>
      <c r="H4313" s="18">
        <v>0</v>
      </c>
      <c r="I4313">
        <v>0</v>
      </c>
      <c r="J4313">
        <v>1</v>
      </c>
      <c r="K4313">
        <v>0</v>
      </c>
      <c r="L4313">
        <v>0</v>
      </c>
      <c r="M4313">
        <v>1</v>
      </c>
      <c r="N4313">
        <v>1</v>
      </c>
      <c r="O4313" t="s">
        <v>99</v>
      </c>
      <c r="Q4313" t="s">
        <v>14320</v>
      </c>
    </row>
    <row r="4314" spans="1:17">
      <c r="A4314" t="s">
        <v>14</v>
      </c>
      <c r="B4314">
        <v>918</v>
      </c>
      <c r="C4314">
        <v>2017</v>
      </c>
      <c r="D4314">
        <v>750512</v>
      </c>
      <c r="E4314">
        <v>2.9</v>
      </c>
      <c r="F4314" s="18">
        <v>2.9</v>
      </c>
      <c r="G4314" s="18">
        <v>2.9</v>
      </c>
      <c r="H4314" s="18">
        <v>2.9</v>
      </c>
      <c r="I4314">
        <v>0</v>
      </c>
      <c r="J4314">
        <v>0</v>
      </c>
      <c r="K4314">
        <v>0</v>
      </c>
      <c r="L4314">
        <v>1</v>
      </c>
      <c r="M4314">
        <v>1</v>
      </c>
      <c r="N4314">
        <v>1</v>
      </c>
      <c r="O4314" t="s">
        <v>99</v>
      </c>
      <c r="Q4314" t="s">
        <v>14318</v>
      </c>
    </row>
    <row r="4315" spans="1:17">
      <c r="A4315" t="s">
        <v>14</v>
      </c>
      <c r="B4315">
        <v>918</v>
      </c>
      <c r="C4315">
        <v>2017</v>
      </c>
      <c r="D4315">
        <v>750521</v>
      </c>
      <c r="E4315">
        <v>0</v>
      </c>
      <c r="F4315" s="18">
        <v>0</v>
      </c>
      <c r="G4315" s="18">
        <v>0</v>
      </c>
      <c r="H4315" s="18">
        <v>0</v>
      </c>
      <c r="I4315">
        <v>0</v>
      </c>
      <c r="J4315">
        <v>1</v>
      </c>
      <c r="K4315">
        <v>0</v>
      </c>
      <c r="L4315">
        <v>0</v>
      </c>
      <c r="M4315">
        <v>1</v>
      </c>
      <c r="N4315">
        <v>1</v>
      </c>
      <c r="O4315" t="s">
        <v>99</v>
      </c>
      <c r="Q4315" t="s">
        <v>14316</v>
      </c>
    </row>
    <row r="4316" spans="1:17">
      <c r="A4316" t="s">
        <v>14</v>
      </c>
      <c r="B4316">
        <v>918</v>
      </c>
      <c r="C4316">
        <v>2017</v>
      </c>
      <c r="D4316">
        <v>750522</v>
      </c>
      <c r="E4316">
        <v>2.9</v>
      </c>
      <c r="F4316" s="18">
        <v>2.9</v>
      </c>
      <c r="G4316" s="18">
        <v>2.9</v>
      </c>
      <c r="H4316" s="18">
        <v>2.9</v>
      </c>
      <c r="I4316">
        <v>0</v>
      </c>
      <c r="J4316">
        <v>0</v>
      </c>
      <c r="K4316">
        <v>0</v>
      </c>
      <c r="L4316">
        <v>1</v>
      </c>
      <c r="M4316">
        <v>1</v>
      </c>
      <c r="N4316">
        <v>1</v>
      </c>
      <c r="O4316" t="s">
        <v>99</v>
      </c>
      <c r="Q4316" t="s">
        <v>14314</v>
      </c>
    </row>
    <row r="4317" spans="1:17">
      <c r="A4317" t="s">
        <v>14</v>
      </c>
      <c r="B4317">
        <v>918</v>
      </c>
      <c r="C4317">
        <v>2017</v>
      </c>
      <c r="D4317">
        <v>750610</v>
      </c>
      <c r="E4317">
        <v>0</v>
      </c>
      <c r="F4317" s="18">
        <v>0</v>
      </c>
      <c r="G4317" s="18">
        <v>0</v>
      </c>
      <c r="H4317" s="18">
        <v>0</v>
      </c>
      <c r="I4317">
        <v>0</v>
      </c>
      <c r="J4317">
        <v>1</v>
      </c>
      <c r="K4317">
        <v>0</v>
      </c>
      <c r="L4317">
        <v>0</v>
      </c>
      <c r="M4317">
        <v>1</v>
      </c>
      <c r="N4317">
        <v>1</v>
      </c>
      <c r="O4317" t="s">
        <v>99</v>
      </c>
      <c r="Q4317" t="s">
        <v>14312</v>
      </c>
    </row>
    <row r="4318" spans="1:17">
      <c r="A4318" t="s">
        <v>14</v>
      </c>
      <c r="B4318">
        <v>918</v>
      </c>
      <c r="C4318">
        <v>2017</v>
      </c>
      <c r="D4318">
        <v>750620</v>
      </c>
      <c r="E4318">
        <v>3.3</v>
      </c>
      <c r="F4318" s="18">
        <v>3.3</v>
      </c>
      <c r="G4318" s="18">
        <v>3.3</v>
      </c>
      <c r="H4318" s="18">
        <v>3.3</v>
      </c>
      <c r="I4318">
        <v>0</v>
      </c>
      <c r="J4318">
        <v>0</v>
      </c>
      <c r="K4318">
        <v>0</v>
      </c>
      <c r="L4318">
        <v>1</v>
      </c>
      <c r="M4318">
        <v>1</v>
      </c>
      <c r="N4318">
        <v>1</v>
      </c>
      <c r="O4318" t="s">
        <v>99</v>
      </c>
      <c r="Q4318" t="s">
        <v>14310</v>
      </c>
    </row>
    <row r="4319" spans="1:17">
      <c r="A4319" t="s">
        <v>14</v>
      </c>
      <c r="B4319">
        <v>918</v>
      </c>
      <c r="C4319">
        <v>2017</v>
      </c>
      <c r="D4319">
        <v>750711</v>
      </c>
      <c r="E4319">
        <v>0</v>
      </c>
      <c r="F4319" s="18">
        <v>0</v>
      </c>
      <c r="G4319" s="18">
        <v>0</v>
      </c>
      <c r="H4319" s="18">
        <v>0</v>
      </c>
      <c r="I4319">
        <v>0</v>
      </c>
      <c r="J4319">
        <v>1</v>
      </c>
      <c r="K4319">
        <v>0</v>
      </c>
      <c r="L4319">
        <v>0</v>
      </c>
      <c r="M4319">
        <v>1</v>
      </c>
      <c r="N4319">
        <v>1</v>
      </c>
      <c r="O4319" t="s">
        <v>99</v>
      </c>
      <c r="Q4319" t="s">
        <v>14308</v>
      </c>
    </row>
    <row r="4320" spans="1:17">
      <c r="A4320" t="s">
        <v>14</v>
      </c>
      <c r="B4320">
        <v>918</v>
      </c>
      <c r="C4320">
        <v>2017</v>
      </c>
      <c r="D4320">
        <v>750712</v>
      </c>
      <c r="E4320">
        <v>0</v>
      </c>
      <c r="F4320" s="18">
        <v>0</v>
      </c>
      <c r="G4320" s="18">
        <v>0</v>
      </c>
      <c r="H4320" s="18">
        <v>0</v>
      </c>
      <c r="I4320">
        <v>0</v>
      </c>
      <c r="J4320">
        <v>1</v>
      </c>
      <c r="K4320">
        <v>0</v>
      </c>
      <c r="L4320">
        <v>0</v>
      </c>
      <c r="M4320">
        <v>1</v>
      </c>
      <c r="N4320">
        <v>1</v>
      </c>
      <c r="O4320" t="s">
        <v>99</v>
      </c>
      <c r="Q4320" t="s">
        <v>14306</v>
      </c>
    </row>
    <row r="4321" spans="1:17">
      <c r="A4321" t="s">
        <v>14</v>
      </c>
      <c r="B4321">
        <v>918</v>
      </c>
      <c r="C4321">
        <v>2017</v>
      </c>
      <c r="D4321">
        <v>750720</v>
      </c>
      <c r="E4321">
        <v>2.5</v>
      </c>
      <c r="F4321" s="18">
        <v>2.5</v>
      </c>
      <c r="G4321" s="18">
        <v>2.5</v>
      </c>
      <c r="H4321" s="18">
        <v>2.5</v>
      </c>
      <c r="I4321">
        <v>0</v>
      </c>
      <c r="J4321">
        <v>0</v>
      </c>
      <c r="K4321">
        <v>0</v>
      </c>
      <c r="L4321">
        <v>1</v>
      </c>
      <c r="M4321">
        <v>1</v>
      </c>
      <c r="N4321">
        <v>1</v>
      </c>
      <c r="O4321" t="s">
        <v>99</v>
      </c>
      <c r="Q4321" t="s">
        <v>14304</v>
      </c>
    </row>
    <row r="4322" spans="1:17">
      <c r="A4322" t="s">
        <v>14</v>
      </c>
      <c r="B4322">
        <v>918</v>
      </c>
      <c r="C4322">
        <v>2017</v>
      </c>
      <c r="D4322">
        <v>750810</v>
      </c>
      <c r="E4322">
        <v>0</v>
      </c>
      <c r="F4322" s="18">
        <v>0</v>
      </c>
      <c r="G4322" s="18">
        <v>0</v>
      </c>
      <c r="H4322" s="18">
        <v>0</v>
      </c>
      <c r="I4322">
        <v>0</v>
      </c>
      <c r="J4322">
        <v>1</v>
      </c>
      <c r="K4322">
        <v>0</v>
      </c>
      <c r="L4322">
        <v>0</v>
      </c>
      <c r="M4322">
        <v>1</v>
      </c>
      <c r="N4322">
        <v>1</v>
      </c>
      <c r="O4322" t="s">
        <v>99</v>
      </c>
      <c r="Q4322" t="s">
        <v>14302</v>
      </c>
    </row>
    <row r="4323" spans="1:17">
      <c r="A4323" t="s">
        <v>14</v>
      </c>
      <c r="B4323">
        <v>918</v>
      </c>
      <c r="C4323">
        <v>2017</v>
      </c>
      <c r="D4323">
        <v>750890</v>
      </c>
      <c r="E4323">
        <v>0</v>
      </c>
      <c r="F4323" s="18">
        <v>0</v>
      </c>
      <c r="G4323" s="18">
        <v>0</v>
      </c>
      <c r="H4323" s="18">
        <v>0</v>
      </c>
      <c r="I4323">
        <v>0</v>
      </c>
      <c r="J4323">
        <v>1</v>
      </c>
      <c r="K4323">
        <v>0</v>
      </c>
      <c r="L4323">
        <v>0</v>
      </c>
      <c r="M4323">
        <v>1</v>
      </c>
      <c r="N4323">
        <v>1</v>
      </c>
      <c r="O4323" t="s">
        <v>99</v>
      </c>
      <c r="Q4323" t="s">
        <v>14300</v>
      </c>
    </row>
    <row r="4324" spans="1:17">
      <c r="A4324" t="s">
        <v>14</v>
      </c>
      <c r="B4324">
        <v>918</v>
      </c>
      <c r="C4324">
        <v>2017</v>
      </c>
      <c r="D4324">
        <v>760110</v>
      </c>
      <c r="E4324">
        <v>3</v>
      </c>
      <c r="F4324" s="18">
        <v>3</v>
      </c>
      <c r="G4324" s="18">
        <v>3</v>
      </c>
      <c r="H4324" s="18">
        <v>3</v>
      </c>
      <c r="I4324">
        <v>0</v>
      </c>
      <c r="J4324">
        <v>0</v>
      </c>
      <c r="K4324">
        <v>0</v>
      </c>
      <c r="L4324">
        <v>1</v>
      </c>
      <c r="M4324">
        <v>1</v>
      </c>
      <c r="N4324">
        <v>1</v>
      </c>
      <c r="O4324" t="s">
        <v>99</v>
      </c>
      <c r="Q4324" t="s">
        <v>14298</v>
      </c>
    </row>
    <row r="4325" spans="1:17">
      <c r="A4325" t="s">
        <v>14</v>
      </c>
      <c r="B4325">
        <v>918</v>
      </c>
      <c r="C4325">
        <v>2017</v>
      </c>
      <c r="D4325">
        <v>760120</v>
      </c>
      <c r="E4325">
        <v>18</v>
      </c>
      <c r="F4325" s="18">
        <v>6</v>
      </c>
      <c r="G4325" s="18">
        <v>6</v>
      </c>
      <c r="H4325" s="18">
        <v>6</v>
      </c>
      <c r="I4325">
        <v>0</v>
      </c>
      <c r="J4325">
        <v>0</v>
      </c>
      <c r="K4325">
        <v>0</v>
      </c>
      <c r="L4325">
        <v>3</v>
      </c>
      <c r="M4325">
        <v>3</v>
      </c>
      <c r="N4325">
        <v>3</v>
      </c>
      <c r="O4325" t="s">
        <v>99</v>
      </c>
      <c r="Q4325" t="s">
        <v>14296</v>
      </c>
    </row>
    <row r="4326" spans="1:17">
      <c r="A4326" t="s">
        <v>14</v>
      </c>
      <c r="B4326">
        <v>918</v>
      </c>
      <c r="C4326">
        <v>2017</v>
      </c>
      <c r="D4326">
        <v>760310</v>
      </c>
      <c r="E4326">
        <v>5</v>
      </c>
      <c r="F4326" s="18">
        <v>5</v>
      </c>
      <c r="G4326" s="18">
        <v>5</v>
      </c>
      <c r="H4326" s="18">
        <v>5</v>
      </c>
      <c r="I4326">
        <v>0</v>
      </c>
      <c r="J4326">
        <v>0</v>
      </c>
      <c r="K4326">
        <v>0</v>
      </c>
      <c r="L4326">
        <v>1</v>
      </c>
      <c r="M4326">
        <v>1</v>
      </c>
      <c r="N4326">
        <v>1</v>
      </c>
      <c r="O4326" t="s">
        <v>99</v>
      </c>
      <c r="Q4326" t="s">
        <v>14292</v>
      </c>
    </row>
    <row r="4327" spans="1:17">
      <c r="A4327" t="s">
        <v>14</v>
      </c>
      <c r="B4327">
        <v>918</v>
      </c>
      <c r="C4327">
        <v>2017</v>
      </c>
      <c r="D4327">
        <v>760320</v>
      </c>
      <c r="E4327">
        <v>5</v>
      </c>
      <c r="F4327" s="18">
        <v>5</v>
      </c>
      <c r="G4327" s="18">
        <v>5</v>
      </c>
      <c r="H4327" s="18">
        <v>5</v>
      </c>
      <c r="I4327">
        <v>0</v>
      </c>
      <c r="J4327">
        <v>0</v>
      </c>
      <c r="K4327">
        <v>0</v>
      </c>
      <c r="L4327">
        <v>1</v>
      </c>
      <c r="M4327">
        <v>1</v>
      </c>
      <c r="N4327">
        <v>1</v>
      </c>
      <c r="O4327" t="s">
        <v>99</v>
      </c>
      <c r="Q4327" t="s">
        <v>14290</v>
      </c>
    </row>
    <row r="4328" spans="1:17">
      <c r="A4328" t="s">
        <v>14</v>
      </c>
      <c r="B4328">
        <v>918</v>
      </c>
      <c r="C4328">
        <v>2017</v>
      </c>
      <c r="D4328">
        <v>760410</v>
      </c>
      <c r="E4328">
        <v>30</v>
      </c>
      <c r="F4328" s="18">
        <v>7.5</v>
      </c>
      <c r="G4328" s="18">
        <v>7.5</v>
      </c>
      <c r="H4328" s="18">
        <v>7.5</v>
      </c>
      <c r="I4328">
        <v>0</v>
      </c>
      <c r="J4328">
        <v>0</v>
      </c>
      <c r="K4328">
        <v>0</v>
      </c>
      <c r="L4328">
        <v>4</v>
      </c>
      <c r="M4328">
        <v>4</v>
      </c>
      <c r="N4328">
        <v>4</v>
      </c>
      <c r="O4328" t="s">
        <v>99</v>
      </c>
      <c r="Q4328" t="s">
        <v>14288</v>
      </c>
    </row>
    <row r="4329" spans="1:17">
      <c r="A4329" t="s">
        <v>14</v>
      </c>
      <c r="B4329">
        <v>918</v>
      </c>
      <c r="C4329">
        <v>2017</v>
      </c>
      <c r="D4329">
        <v>760421</v>
      </c>
      <c r="E4329">
        <v>15</v>
      </c>
      <c r="F4329" s="18">
        <v>7.5</v>
      </c>
      <c r="G4329" s="18">
        <v>7.5</v>
      </c>
      <c r="H4329" s="18">
        <v>7.5</v>
      </c>
      <c r="I4329">
        <v>0</v>
      </c>
      <c r="J4329">
        <v>0</v>
      </c>
      <c r="K4329">
        <v>0</v>
      </c>
      <c r="L4329">
        <v>2</v>
      </c>
      <c r="M4329">
        <v>2</v>
      </c>
      <c r="N4329">
        <v>2</v>
      </c>
      <c r="O4329" t="s">
        <v>99</v>
      </c>
      <c r="Q4329" t="s">
        <v>14286</v>
      </c>
    </row>
    <row r="4330" spans="1:17">
      <c r="A4330" t="s">
        <v>14</v>
      </c>
      <c r="B4330">
        <v>918</v>
      </c>
      <c r="C4330">
        <v>2017</v>
      </c>
      <c r="D4330">
        <v>760429</v>
      </c>
      <c r="E4330">
        <v>67.5</v>
      </c>
      <c r="F4330" s="18">
        <v>7.5</v>
      </c>
      <c r="G4330" s="18">
        <v>7.5</v>
      </c>
      <c r="H4330" s="18">
        <v>7.5</v>
      </c>
      <c r="I4330">
        <v>0</v>
      </c>
      <c r="J4330">
        <v>0</v>
      </c>
      <c r="K4330">
        <v>0</v>
      </c>
      <c r="L4330">
        <v>9</v>
      </c>
      <c r="M4330">
        <v>9</v>
      </c>
      <c r="N4330">
        <v>9</v>
      </c>
      <c r="O4330" t="s">
        <v>99</v>
      </c>
      <c r="Q4330" t="s">
        <v>14284</v>
      </c>
    </row>
    <row r="4331" spans="1:17">
      <c r="A4331" t="s">
        <v>14</v>
      </c>
      <c r="B4331">
        <v>918</v>
      </c>
      <c r="C4331">
        <v>2017</v>
      </c>
      <c r="D4331">
        <v>760511</v>
      </c>
      <c r="E4331">
        <v>7.5</v>
      </c>
      <c r="F4331" s="18">
        <v>7.5</v>
      </c>
      <c r="G4331" s="18">
        <v>7.5</v>
      </c>
      <c r="H4331" s="18">
        <v>7.5</v>
      </c>
      <c r="I4331">
        <v>0</v>
      </c>
      <c r="J4331">
        <v>0</v>
      </c>
      <c r="K4331">
        <v>0</v>
      </c>
      <c r="L4331">
        <v>1</v>
      </c>
      <c r="M4331">
        <v>1</v>
      </c>
      <c r="N4331">
        <v>1</v>
      </c>
      <c r="O4331" t="s">
        <v>99</v>
      </c>
      <c r="Q4331" t="s">
        <v>14282</v>
      </c>
    </row>
    <row r="4332" spans="1:17">
      <c r="A4332" t="s">
        <v>14</v>
      </c>
      <c r="B4332">
        <v>918</v>
      </c>
      <c r="C4332">
        <v>2017</v>
      </c>
      <c r="D4332">
        <v>760519</v>
      </c>
      <c r="E4332">
        <v>15</v>
      </c>
      <c r="F4332" s="18">
        <v>7.5</v>
      </c>
      <c r="G4332" s="18">
        <v>7.5</v>
      </c>
      <c r="H4332" s="18">
        <v>7.5</v>
      </c>
      <c r="I4332">
        <v>0</v>
      </c>
      <c r="J4332">
        <v>0</v>
      </c>
      <c r="K4332">
        <v>0</v>
      </c>
      <c r="L4332">
        <v>2</v>
      </c>
      <c r="M4332">
        <v>2</v>
      </c>
      <c r="N4332">
        <v>2</v>
      </c>
      <c r="O4332" t="s">
        <v>99</v>
      </c>
      <c r="Q4332" t="s">
        <v>14280</v>
      </c>
    </row>
    <row r="4333" spans="1:17">
      <c r="A4333" t="s">
        <v>14</v>
      </c>
      <c r="B4333">
        <v>918</v>
      </c>
      <c r="C4333">
        <v>2017</v>
      </c>
      <c r="D4333">
        <v>760521</v>
      </c>
      <c r="E4333">
        <v>7.5</v>
      </c>
      <c r="F4333" s="18">
        <v>7.5</v>
      </c>
      <c r="G4333" s="18">
        <v>7.5</v>
      </c>
      <c r="H4333" s="18">
        <v>7.5</v>
      </c>
      <c r="I4333">
        <v>0</v>
      </c>
      <c r="J4333">
        <v>0</v>
      </c>
      <c r="K4333">
        <v>0</v>
      </c>
      <c r="L4333">
        <v>1</v>
      </c>
      <c r="M4333">
        <v>1</v>
      </c>
      <c r="N4333">
        <v>1</v>
      </c>
      <c r="O4333" t="s">
        <v>99</v>
      </c>
      <c r="Q4333" t="s">
        <v>14278</v>
      </c>
    </row>
    <row r="4334" spans="1:17">
      <c r="A4334" t="s">
        <v>14</v>
      </c>
      <c r="B4334">
        <v>918</v>
      </c>
      <c r="C4334">
        <v>2017</v>
      </c>
      <c r="D4334">
        <v>760529</v>
      </c>
      <c r="E4334">
        <v>15</v>
      </c>
      <c r="F4334" s="18">
        <v>7.5</v>
      </c>
      <c r="G4334" s="18">
        <v>7.5</v>
      </c>
      <c r="H4334" s="18">
        <v>7.5</v>
      </c>
      <c r="I4334">
        <v>0</v>
      </c>
      <c r="J4334">
        <v>0</v>
      </c>
      <c r="K4334">
        <v>0</v>
      </c>
      <c r="L4334">
        <v>2</v>
      </c>
      <c r="M4334">
        <v>2</v>
      </c>
      <c r="N4334">
        <v>2</v>
      </c>
      <c r="O4334" t="s">
        <v>99</v>
      </c>
      <c r="Q4334" t="s">
        <v>14276</v>
      </c>
    </row>
    <row r="4335" spans="1:17">
      <c r="A4335" t="s">
        <v>14</v>
      </c>
      <c r="B4335">
        <v>918</v>
      </c>
      <c r="C4335">
        <v>2017</v>
      </c>
      <c r="D4335">
        <v>760611</v>
      </c>
      <c r="E4335">
        <v>60</v>
      </c>
      <c r="F4335" s="18">
        <v>7.5</v>
      </c>
      <c r="G4335" s="18">
        <v>7.5</v>
      </c>
      <c r="H4335" s="18">
        <v>7.5</v>
      </c>
      <c r="I4335">
        <v>0</v>
      </c>
      <c r="J4335">
        <v>0</v>
      </c>
      <c r="K4335">
        <v>0</v>
      </c>
      <c r="L4335">
        <v>8</v>
      </c>
      <c r="M4335">
        <v>8</v>
      </c>
      <c r="N4335">
        <v>8</v>
      </c>
      <c r="O4335" t="s">
        <v>99</v>
      </c>
      <c r="Q4335" t="s">
        <v>14274</v>
      </c>
    </row>
    <row r="4336" spans="1:17">
      <c r="A4336" t="s">
        <v>14</v>
      </c>
      <c r="B4336">
        <v>918</v>
      </c>
      <c r="C4336">
        <v>2017</v>
      </c>
      <c r="D4336">
        <v>760612</v>
      </c>
      <c r="E4336">
        <v>75</v>
      </c>
      <c r="F4336" s="18">
        <v>7.5</v>
      </c>
      <c r="G4336" s="18">
        <v>7.5</v>
      </c>
      <c r="H4336" s="18">
        <v>7.5</v>
      </c>
      <c r="I4336">
        <v>0</v>
      </c>
      <c r="J4336">
        <v>0</v>
      </c>
      <c r="K4336">
        <v>0</v>
      </c>
      <c r="L4336">
        <v>10</v>
      </c>
      <c r="M4336">
        <v>10</v>
      </c>
      <c r="N4336">
        <v>10</v>
      </c>
      <c r="O4336" t="s">
        <v>99</v>
      </c>
      <c r="Q4336" t="s">
        <v>14272</v>
      </c>
    </row>
    <row r="4337" spans="1:17">
      <c r="A4337" t="s">
        <v>14</v>
      </c>
      <c r="B4337">
        <v>918</v>
      </c>
      <c r="C4337">
        <v>2017</v>
      </c>
      <c r="D4337">
        <v>760691</v>
      </c>
      <c r="E4337">
        <v>15</v>
      </c>
      <c r="F4337" s="18">
        <v>7.5</v>
      </c>
      <c r="G4337" s="18">
        <v>7.5</v>
      </c>
      <c r="H4337" s="18">
        <v>7.5</v>
      </c>
      <c r="I4337">
        <v>0</v>
      </c>
      <c r="J4337">
        <v>0</v>
      </c>
      <c r="K4337">
        <v>0</v>
      </c>
      <c r="L4337">
        <v>2</v>
      </c>
      <c r="M4337">
        <v>2</v>
      </c>
      <c r="N4337">
        <v>2</v>
      </c>
      <c r="O4337" t="s">
        <v>99</v>
      </c>
      <c r="Q4337" t="s">
        <v>14270</v>
      </c>
    </row>
    <row r="4338" spans="1:17">
      <c r="A4338" t="s">
        <v>14</v>
      </c>
      <c r="B4338">
        <v>918</v>
      </c>
      <c r="C4338">
        <v>2017</v>
      </c>
      <c r="D4338">
        <v>760692</v>
      </c>
      <c r="E4338">
        <v>15</v>
      </c>
      <c r="F4338" s="18">
        <v>7.5</v>
      </c>
      <c r="G4338" s="18">
        <v>7.5</v>
      </c>
      <c r="H4338" s="18">
        <v>7.5</v>
      </c>
      <c r="I4338">
        <v>0</v>
      </c>
      <c r="J4338">
        <v>0</v>
      </c>
      <c r="K4338">
        <v>0</v>
      </c>
      <c r="L4338">
        <v>2</v>
      </c>
      <c r="M4338">
        <v>2</v>
      </c>
      <c r="N4338">
        <v>2</v>
      </c>
      <c r="O4338" t="s">
        <v>99</v>
      </c>
      <c r="Q4338" t="s">
        <v>14268</v>
      </c>
    </row>
    <row r="4339" spans="1:17">
      <c r="A4339" t="s">
        <v>14</v>
      </c>
      <c r="B4339">
        <v>918</v>
      </c>
      <c r="C4339">
        <v>2017</v>
      </c>
      <c r="D4339">
        <v>760711</v>
      </c>
      <c r="E4339">
        <v>120</v>
      </c>
      <c r="F4339" s="18">
        <v>7.5</v>
      </c>
      <c r="G4339" s="18">
        <v>7.5</v>
      </c>
      <c r="H4339" s="18">
        <v>7.5</v>
      </c>
      <c r="I4339">
        <v>0</v>
      </c>
      <c r="J4339">
        <v>0</v>
      </c>
      <c r="K4339">
        <v>0</v>
      </c>
      <c r="L4339">
        <v>16</v>
      </c>
      <c r="M4339">
        <v>16</v>
      </c>
      <c r="N4339">
        <v>16</v>
      </c>
      <c r="O4339" t="s">
        <v>99</v>
      </c>
      <c r="Q4339" t="s">
        <v>14266</v>
      </c>
    </row>
    <row r="4340" spans="1:17">
      <c r="A4340" t="s">
        <v>14</v>
      </c>
      <c r="B4340">
        <v>918</v>
      </c>
      <c r="C4340">
        <v>2017</v>
      </c>
      <c r="D4340">
        <v>760719</v>
      </c>
      <c r="E4340">
        <v>30</v>
      </c>
      <c r="F4340" s="18">
        <v>7.5</v>
      </c>
      <c r="G4340" s="18">
        <v>7.5</v>
      </c>
      <c r="H4340" s="18">
        <v>7.5</v>
      </c>
      <c r="I4340">
        <v>0</v>
      </c>
      <c r="J4340">
        <v>0</v>
      </c>
      <c r="K4340">
        <v>0</v>
      </c>
      <c r="L4340">
        <v>4</v>
      </c>
      <c r="M4340">
        <v>4</v>
      </c>
      <c r="N4340">
        <v>4</v>
      </c>
      <c r="O4340" t="s">
        <v>99</v>
      </c>
      <c r="Q4340" t="s">
        <v>14264</v>
      </c>
    </row>
    <row r="4341" spans="1:17">
      <c r="A4341" t="s">
        <v>14</v>
      </c>
      <c r="B4341">
        <v>918</v>
      </c>
      <c r="C4341">
        <v>2017</v>
      </c>
      <c r="D4341">
        <v>760720</v>
      </c>
      <c r="E4341">
        <v>25</v>
      </c>
      <c r="F4341" s="18">
        <v>7.5</v>
      </c>
      <c r="G4341" s="18">
        <v>10</v>
      </c>
      <c r="H4341" s="18">
        <v>8.33</v>
      </c>
      <c r="I4341">
        <v>0</v>
      </c>
      <c r="J4341">
        <v>0</v>
      </c>
      <c r="K4341">
        <v>0</v>
      </c>
      <c r="L4341">
        <v>3</v>
      </c>
      <c r="M4341">
        <v>3</v>
      </c>
      <c r="N4341">
        <v>3</v>
      </c>
      <c r="O4341" t="s">
        <v>99</v>
      </c>
      <c r="Q4341" t="s">
        <v>14262</v>
      </c>
    </row>
    <row r="4342" spans="1:17">
      <c r="A4342" t="s">
        <v>14</v>
      </c>
      <c r="B4342">
        <v>918</v>
      </c>
      <c r="C4342">
        <v>2017</v>
      </c>
      <c r="D4342">
        <v>760810</v>
      </c>
      <c r="E4342">
        <v>15</v>
      </c>
      <c r="F4342" s="18">
        <v>0</v>
      </c>
      <c r="G4342" s="18">
        <v>7.5</v>
      </c>
      <c r="H4342" s="18">
        <v>5</v>
      </c>
      <c r="I4342">
        <v>0</v>
      </c>
      <c r="J4342">
        <v>1</v>
      </c>
      <c r="K4342">
        <v>0</v>
      </c>
      <c r="L4342">
        <v>2</v>
      </c>
      <c r="M4342">
        <v>3</v>
      </c>
      <c r="N4342">
        <v>3</v>
      </c>
      <c r="O4342" t="s">
        <v>99</v>
      </c>
      <c r="Q4342" t="s">
        <v>14260</v>
      </c>
    </row>
    <row r="4343" spans="1:17">
      <c r="A4343" t="s">
        <v>14</v>
      </c>
      <c r="B4343">
        <v>918</v>
      </c>
      <c r="C4343">
        <v>2017</v>
      </c>
      <c r="D4343">
        <v>760820</v>
      </c>
      <c r="E4343">
        <v>45</v>
      </c>
      <c r="F4343" s="18">
        <v>0</v>
      </c>
      <c r="G4343" s="18">
        <v>7.5</v>
      </c>
      <c r="H4343" s="18">
        <v>5</v>
      </c>
      <c r="I4343">
        <v>0</v>
      </c>
      <c r="J4343">
        <v>3</v>
      </c>
      <c r="K4343">
        <v>0</v>
      </c>
      <c r="L4343">
        <v>6</v>
      </c>
      <c r="M4343">
        <v>9</v>
      </c>
      <c r="N4343">
        <v>9</v>
      </c>
      <c r="O4343" t="s">
        <v>99</v>
      </c>
      <c r="Q4343" t="s">
        <v>14258</v>
      </c>
    </row>
    <row r="4344" spans="1:17">
      <c r="A4344" t="s">
        <v>14</v>
      </c>
      <c r="B4344">
        <v>918</v>
      </c>
      <c r="C4344">
        <v>2017</v>
      </c>
      <c r="D4344">
        <v>760900</v>
      </c>
      <c r="E4344">
        <v>11.8</v>
      </c>
      <c r="F4344" s="18">
        <v>5.9</v>
      </c>
      <c r="G4344" s="18">
        <v>5.9</v>
      </c>
      <c r="H4344" s="18">
        <v>5.9</v>
      </c>
      <c r="I4344">
        <v>0</v>
      </c>
      <c r="J4344">
        <v>0</v>
      </c>
      <c r="K4344">
        <v>0</v>
      </c>
      <c r="L4344">
        <v>2</v>
      </c>
      <c r="M4344">
        <v>2</v>
      </c>
      <c r="N4344">
        <v>2</v>
      </c>
      <c r="O4344" t="s">
        <v>99</v>
      </c>
      <c r="Q4344" t="s">
        <v>14256</v>
      </c>
    </row>
    <row r="4345" spans="1:17">
      <c r="A4345" t="s">
        <v>14</v>
      </c>
      <c r="B4345">
        <v>918</v>
      </c>
      <c r="C4345">
        <v>2017</v>
      </c>
      <c r="D4345">
        <v>761010</v>
      </c>
      <c r="E4345">
        <v>6</v>
      </c>
      <c r="F4345" s="18">
        <v>6</v>
      </c>
      <c r="G4345" s="18">
        <v>6</v>
      </c>
      <c r="H4345" s="18">
        <v>6</v>
      </c>
      <c r="I4345">
        <v>0</v>
      </c>
      <c r="J4345">
        <v>0</v>
      </c>
      <c r="K4345">
        <v>0</v>
      </c>
      <c r="L4345">
        <v>1</v>
      </c>
      <c r="M4345">
        <v>1</v>
      </c>
      <c r="N4345">
        <v>1</v>
      </c>
      <c r="O4345" t="s">
        <v>99</v>
      </c>
      <c r="Q4345" t="s">
        <v>14254</v>
      </c>
    </row>
    <row r="4346" spans="1:17">
      <c r="A4346" t="s">
        <v>14</v>
      </c>
      <c r="B4346">
        <v>918</v>
      </c>
      <c r="C4346">
        <v>2017</v>
      </c>
      <c r="D4346">
        <v>761090</v>
      </c>
      <c r="E4346">
        <v>13</v>
      </c>
      <c r="F4346" s="18">
        <v>6</v>
      </c>
      <c r="G4346" s="18">
        <v>7</v>
      </c>
      <c r="H4346" s="18">
        <v>6.5</v>
      </c>
      <c r="I4346">
        <v>0</v>
      </c>
      <c r="J4346">
        <v>0</v>
      </c>
      <c r="K4346">
        <v>0</v>
      </c>
      <c r="L4346">
        <v>2</v>
      </c>
      <c r="M4346">
        <v>2</v>
      </c>
      <c r="N4346">
        <v>2</v>
      </c>
      <c r="O4346" t="s">
        <v>99</v>
      </c>
      <c r="Q4346" t="s">
        <v>14252</v>
      </c>
    </row>
    <row r="4347" spans="1:17">
      <c r="A4347" t="s">
        <v>14</v>
      </c>
      <c r="B4347">
        <v>918</v>
      </c>
      <c r="C4347">
        <v>2017</v>
      </c>
      <c r="D4347">
        <v>761100</v>
      </c>
      <c r="E4347">
        <v>6</v>
      </c>
      <c r="F4347" s="18">
        <v>6</v>
      </c>
      <c r="G4347" s="18">
        <v>6</v>
      </c>
      <c r="H4347" s="18">
        <v>6</v>
      </c>
      <c r="I4347">
        <v>0</v>
      </c>
      <c r="J4347">
        <v>0</v>
      </c>
      <c r="K4347">
        <v>0</v>
      </c>
      <c r="L4347">
        <v>1</v>
      </c>
      <c r="M4347">
        <v>1</v>
      </c>
      <c r="N4347">
        <v>1</v>
      </c>
      <c r="O4347" t="s">
        <v>99</v>
      </c>
      <c r="Q4347" t="s">
        <v>14250</v>
      </c>
    </row>
    <row r="4348" spans="1:17">
      <c r="A4348" t="s">
        <v>14</v>
      </c>
      <c r="B4348">
        <v>918</v>
      </c>
      <c r="C4348">
        <v>2017</v>
      </c>
      <c r="D4348">
        <v>761210</v>
      </c>
      <c r="E4348">
        <v>6</v>
      </c>
      <c r="F4348" s="18">
        <v>6</v>
      </c>
      <c r="G4348" s="18">
        <v>6</v>
      </c>
      <c r="H4348" s="18">
        <v>6</v>
      </c>
      <c r="I4348">
        <v>0</v>
      </c>
      <c r="J4348">
        <v>0</v>
      </c>
      <c r="K4348">
        <v>0</v>
      </c>
      <c r="L4348">
        <v>1</v>
      </c>
      <c r="M4348">
        <v>1</v>
      </c>
      <c r="N4348">
        <v>1</v>
      </c>
      <c r="O4348" t="s">
        <v>99</v>
      </c>
      <c r="Q4348" t="s">
        <v>14248</v>
      </c>
    </row>
    <row r="4349" spans="1:17">
      <c r="A4349" t="s">
        <v>14</v>
      </c>
      <c r="B4349">
        <v>918</v>
      </c>
      <c r="C4349">
        <v>2017</v>
      </c>
      <c r="D4349">
        <v>761290</v>
      </c>
      <c r="E4349">
        <v>18</v>
      </c>
      <c r="F4349" s="18">
        <v>6</v>
      </c>
      <c r="G4349" s="18">
        <v>6</v>
      </c>
      <c r="H4349" s="18">
        <v>6</v>
      </c>
      <c r="I4349">
        <v>0</v>
      </c>
      <c r="J4349">
        <v>0</v>
      </c>
      <c r="K4349">
        <v>0</v>
      </c>
      <c r="L4349">
        <v>3</v>
      </c>
      <c r="M4349">
        <v>3</v>
      </c>
      <c r="N4349">
        <v>3</v>
      </c>
      <c r="O4349" t="s">
        <v>99</v>
      </c>
      <c r="Q4349" t="s">
        <v>14246</v>
      </c>
    </row>
    <row r="4350" spans="1:17">
      <c r="A4350" t="s">
        <v>14</v>
      </c>
      <c r="B4350">
        <v>918</v>
      </c>
      <c r="C4350">
        <v>2017</v>
      </c>
      <c r="D4350">
        <v>761300</v>
      </c>
      <c r="E4350">
        <v>18</v>
      </c>
      <c r="F4350" s="18">
        <v>6</v>
      </c>
      <c r="G4350" s="18">
        <v>6</v>
      </c>
      <c r="H4350" s="18">
        <v>6</v>
      </c>
      <c r="I4350">
        <v>0</v>
      </c>
      <c r="J4350">
        <v>0</v>
      </c>
      <c r="K4350">
        <v>0</v>
      </c>
      <c r="L4350">
        <v>3</v>
      </c>
      <c r="M4350">
        <v>3</v>
      </c>
      <c r="N4350">
        <v>3</v>
      </c>
      <c r="O4350" t="s">
        <v>99</v>
      </c>
      <c r="Q4350" t="s">
        <v>14244</v>
      </c>
    </row>
    <row r="4351" spans="1:17">
      <c r="A4351" t="s">
        <v>14</v>
      </c>
      <c r="B4351">
        <v>918</v>
      </c>
      <c r="C4351">
        <v>2017</v>
      </c>
      <c r="D4351">
        <v>761410</v>
      </c>
      <c r="E4351">
        <v>6</v>
      </c>
      <c r="F4351" s="18">
        <v>6</v>
      </c>
      <c r="G4351" s="18">
        <v>6</v>
      </c>
      <c r="H4351" s="18">
        <v>6</v>
      </c>
      <c r="I4351">
        <v>0</v>
      </c>
      <c r="J4351">
        <v>0</v>
      </c>
      <c r="K4351">
        <v>0</v>
      </c>
      <c r="L4351">
        <v>1</v>
      </c>
      <c r="M4351">
        <v>1</v>
      </c>
      <c r="N4351">
        <v>1</v>
      </c>
      <c r="O4351" t="s">
        <v>99</v>
      </c>
      <c r="Q4351" t="s">
        <v>14242</v>
      </c>
    </row>
    <row r="4352" spans="1:17">
      <c r="A4352" t="s">
        <v>14</v>
      </c>
      <c r="B4352">
        <v>918</v>
      </c>
      <c r="C4352">
        <v>2017</v>
      </c>
      <c r="D4352">
        <v>761490</v>
      </c>
      <c r="E4352">
        <v>6</v>
      </c>
      <c r="F4352" s="18">
        <v>6</v>
      </c>
      <c r="G4352" s="18">
        <v>6</v>
      </c>
      <c r="H4352" s="18">
        <v>6</v>
      </c>
      <c r="I4352">
        <v>0</v>
      </c>
      <c r="J4352">
        <v>0</v>
      </c>
      <c r="K4352">
        <v>0</v>
      </c>
      <c r="L4352">
        <v>1</v>
      </c>
      <c r="M4352">
        <v>1</v>
      </c>
      <c r="N4352">
        <v>1</v>
      </c>
      <c r="O4352" t="s">
        <v>99</v>
      </c>
      <c r="Q4352" t="s">
        <v>14240</v>
      </c>
    </row>
    <row r="4353" spans="1:17">
      <c r="A4353" t="s">
        <v>14</v>
      </c>
      <c r="B4353">
        <v>918</v>
      </c>
      <c r="C4353">
        <v>2017</v>
      </c>
      <c r="D4353">
        <v>761510</v>
      </c>
      <c r="E4353">
        <v>30</v>
      </c>
      <c r="F4353" s="18">
        <v>6</v>
      </c>
      <c r="G4353" s="18">
        <v>6</v>
      </c>
      <c r="H4353" s="18">
        <v>6</v>
      </c>
      <c r="I4353">
        <v>0</v>
      </c>
      <c r="J4353">
        <v>0</v>
      </c>
      <c r="K4353">
        <v>0</v>
      </c>
      <c r="L4353">
        <v>5</v>
      </c>
      <c r="M4353">
        <v>5</v>
      </c>
      <c r="N4353">
        <v>5</v>
      </c>
      <c r="O4353" t="s">
        <v>99</v>
      </c>
      <c r="Q4353" t="s">
        <v>14238</v>
      </c>
    </row>
    <row r="4354" spans="1:17">
      <c r="A4354" t="s">
        <v>14</v>
      </c>
      <c r="B4354">
        <v>918</v>
      </c>
      <c r="C4354">
        <v>2017</v>
      </c>
      <c r="D4354">
        <v>761520</v>
      </c>
      <c r="E4354">
        <v>6</v>
      </c>
      <c r="F4354" s="18">
        <v>6</v>
      </c>
      <c r="G4354" s="18">
        <v>6</v>
      </c>
      <c r="H4354" s="18">
        <v>6</v>
      </c>
      <c r="I4354">
        <v>0</v>
      </c>
      <c r="J4354">
        <v>0</v>
      </c>
      <c r="K4354">
        <v>0</v>
      </c>
      <c r="L4354">
        <v>1</v>
      </c>
      <c r="M4354">
        <v>1</v>
      </c>
      <c r="N4354">
        <v>1</v>
      </c>
      <c r="O4354" t="s">
        <v>99</v>
      </c>
      <c r="Q4354" t="s">
        <v>14232</v>
      </c>
    </row>
    <row r="4355" spans="1:17">
      <c r="A4355" t="s">
        <v>14</v>
      </c>
      <c r="B4355">
        <v>918</v>
      </c>
      <c r="C4355">
        <v>2017</v>
      </c>
      <c r="D4355">
        <v>761610</v>
      </c>
      <c r="E4355">
        <v>18</v>
      </c>
      <c r="F4355" s="18">
        <v>6</v>
      </c>
      <c r="G4355" s="18">
        <v>6</v>
      </c>
      <c r="H4355" s="18">
        <v>6</v>
      </c>
      <c r="I4355">
        <v>0</v>
      </c>
      <c r="J4355">
        <v>0</v>
      </c>
      <c r="K4355">
        <v>0</v>
      </c>
      <c r="L4355">
        <v>3</v>
      </c>
      <c r="M4355">
        <v>3</v>
      </c>
      <c r="N4355">
        <v>3</v>
      </c>
      <c r="O4355" t="s">
        <v>99</v>
      </c>
      <c r="Q4355" t="s">
        <v>14230</v>
      </c>
    </row>
    <row r="4356" spans="1:17">
      <c r="A4356" t="s">
        <v>14</v>
      </c>
      <c r="B4356">
        <v>918</v>
      </c>
      <c r="C4356">
        <v>2017</v>
      </c>
      <c r="D4356">
        <v>761691</v>
      </c>
      <c r="E4356">
        <v>6</v>
      </c>
      <c r="F4356" s="18">
        <v>6</v>
      </c>
      <c r="G4356" s="18">
        <v>6</v>
      </c>
      <c r="H4356" s="18">
        <v>6</v>
      </c>
      <c r="I4356">
        <v>0</v>
      </c>
      <c r="J4356">
        <v>0</v>
      </c>
      <c r="K4356">
        <v>0</v>
      </c>
      <c r="L4356">
        <v>1</v>
      </c>
      <c r="M4356">
        <v>1</v>
      </c>
      <c r="N4356">
        <v>1</v>
      </c>
      <c r="O4356" t="s">
        <v>99</v>
      </c>
      <c r="Q4356" t="s">
        <v>14228</v>
      </c>
    </row>
    <row r="4357" spans="1:17">
      <c r="A4357" t="s">
        <v>14</v>
      </c>
      <c r="B4357">
        <v>918</v>
      </c>
      <c r="C4357">
        <v>2017</v>
      </c>
      <c r="D4357">
        <v>761699</v>
      </c>
      <c r="E4357">
        <v>108</v>
      </c>
      <c r="F4357" s="18">
        <v>6</v>
      </c>
      <c r="G4357" s="18">
        <v>6</v>
      </c>
      <c r="H4357" s="18">
        <v>6</v>
      </c>
      <c r="I4357">
        <v>0</v>
      </c>
      <c r="J4357">
        <v>0</v>
      </c>
      <c r="K4357">
        <v>0</v>
      </c>
      <c r="L4357">
        <v>18</v>
      </c>
      <c r="M4357">
        <v>18</v>
      </c>
      <c r="N4357">
        <v>18</v>
      </c>
      <c r="O4357" t="s">
        <v>99</v>
      </c>
      <c r="Q4357" t="s">
        <v>14226</v>
      </c>
    </row>
    <row r="4358" spans="1:17">
      <c r="A4358" t="s">
        <v>14</v>
      </c>
      <c r="B4358">
        <v>918</v>
      </c>
      <c r="C4358">
        <v>2017</v>
      </c>
      <c r="D4358">
        <v>780110</v>
      </c>
      <c r="E4358">
        <v>2.5</v>
      </c>
      <c r="F4358" s="18">
        <v>2.5</v>
      </c>
      <c r="G4358" s="18">
        <v>2.5</v>
      </c>
      <c r="H4358" s="18">
        <v>2.5</v>
      </c>
      <c r="I4358">
        <v>0</v>
      </c>
      <c r="J4358">
        <v>0</v>
      </c>
      <c r="K4358">
        <v>0</v>
      </c>
      <c r="L4358">
        <v>1</v>
      </c>
      <c r="M4358">
        <v>1</v>
      </c>
      <c r="N4358">
        <v>1</v>
      </c>
      <c r="O4358" t="s">
        <v>99</v>
      </c>
      <c r="Q4358" t="s">
        <v>14224</v>
      </c>
    </row>
    <row r="4359" spans="1:17">
      <c r="A4359" t="s">
        <v>14</v>
      </c>
      <c r="B4359">
        <v>918</v>
      </c>
      <c r="C4359">
        <v>2017</v>
      </c>
      <c r="D4359">
        <v>780191</v>
      </c>
      <c r="E4359">
        <v>2.5</v>
      </c>
      <c r="F4359" s="18">
        <v>0</v>
      </c>
      <c r="G4359" s="18">
        <v>2.5</v>
      </c>
      <c r="H4359" s="18">
        <v>1.25</v>
      </c>
      <c r="I4359">
        <v>0</v>
      </c>
      <c r="J4359">
        <v>1</v>
      </c>
      <c r="K4359">
        <v>0</v>
      </c>
      <c r="L4359">
        <v>1</v>
      </c>
      <c r="M4359">
        <v>2</v>
      </c>
      <c r="N4359">
        <v>2</v>
      </c>
      <c r="O4359" t="s">
        <v>99</v>
      </c>
      <c r="Q4359" t="s">
        <v>14222</v>
      </c>
    </row>
    <row r="4360" spans="1:17">
      <c r="A4360" t="s">
        <v>14</v>
      </c>
      <c r="B4360">
        <v>918</v>
      </c>
      <c r="C4360">
        <v>2017</v>
      </c>
      <c r="D4360">
        <v>780199</v>
      </c>
      <c r="E4360">
        <v>2.5</v>
      </c>
      <c r="F4360" s="18">
        <v>0</v>
      </c>
      <c r="G4360" s="18">
        <v>2.5</v>
      </c>
      <c r="H4360" s="18">
        <v>1.25</v>
      </c>
      <c r="I4360">
        <v>0</v>
      </c>
      <c r="J4360">
        <v>1</v>
      </c>
      <c r="K4360">
        <v>0</v>
      </c>
      <c r="L4360">
        <v>1</v>
      </c>
      <c r="M4360">
        <v>2</v>
      </c>
      <c r="N4360">
        <v>2</v>
      </c>
      <c r="O4360" t="s">
        <v>99</v>
      </c>
      <c r="Q4360" t="s">
        <v>14220</v>
      </c>
    </row>
    <row r="4361" spans="1:17">
      <c r="A4361" t="s">
        <v>14</v>
      </c>
      <c r="B4361">
        <v>918</v>
      </c>
      <c r="C4361">
        <v>2017</v>
      </c>
      <c r="D4361">
        <v>780411</v>
      </c>
      <c r="E4361">
        <v>5</v>
      </c>
      <c r="F4361" s="18">
        <v>5</v>
      </c>
      <c r="G4361" s="18">
        <v>5</v>
      </c>
      <c r="H4361" s="18">
        <v>5</v>
      </c>
      <c r="I4361">
        <v>0</v>
      </c>
      <c r="J4361">
        <v>0</v>
      </c>
      <c r="K4361">
        <v>0</v>
      </c>
      <c r="L4361">
        <v>1</v>
      </c>
      <c r="M4361">
        <v>1</v>
      </c>
      <c r="N4361">
        <v>1</v>
      </c>
      <c r="O4361" t="s">
        <v>99</v>
      </c>
      <c r="Q4361" t="s">
        <v>14214</v>
      </c>
    </row>
    <row r="4362" spans="1:17">
      <c r="A4362" t="s">
        <v>14</v>
      </c>
      <c r="B4362">
        <v>918</v>
      </c>
      <c r="C4362">
        <v>2017</v>
      </c>
      <c r="D4362">
        <v>780419</v>
      </c>
      <c r="E4362">
        <v>5</v>
      </c>
      <c r="F4362" s="18">
        <v>5</v>
      </c>
      <c r="G4362" s="18">
        <v>5</v>
      </c>
      <c r="H4362" s="18">
        <v>5</v>
      </c>
      <c r="I4362">
        <v>0</v>
      </c>
      <c r="J4362">
        <v>0</v>
      </c>
      <c r="K4362">
        <v>0</v>
      </c>
      <c r="L4362">
        <v>1</v>
      </c>
      <c r="M4362">
        <v>1</v>
      </c>
      <c r="N4362">
        <v>1</v>
      </c>
      <c r="O4362" t="s">
        <v>99</v>
      </c>
      <c r="Q4362" t="s">
        <v>14212</v>
      </c>
    </row>
    <row r="4363" spans="1:17">
      <c r="A4363" t="s">
        <v>14</v>
      </c>
      <c r="B4363">
        <v>918</v>
      </c>
      <c r="C4363">
        <v>2017</v>
      </c>
      <c r="D4363">
        <v>780420</v>
      </c>
      <c r="E4363">
        <v>0</v>
      </c>
      <c r="F4363" s="18">
        <v>0</v>
      </c>
      <c r="G4363" s="18">
        <v>0</v>
      </c>
      <c r="H4363" s="18">
        <v>0</v>
      </c>
      <c r="I4363">
        <v>0</v>
      </c>
      <c r="J4363">
        <v>1</v>
      </c>
      <c r="K4363">
        <v>0</v>
      </c>
      <c r="L4363">
        <v>0</v>
      </c>
      <c r="M4363">
        <v>1</v>
      </c>
      <c r="N4363">
        <v>1</v>
      </c>
      <c r="O4363" t="s">
        <v>99</v>
      </c>
      <c r="Q4363" t="s">
        <v>14210</v>
      </c>
    </row>
    <row r="4364" spans="1:17">
      <c r="A4364" t="s">
        <v>14</v>
      </c>
      <c r="B4364">
        <v>918</v>
      </c>
      <c r="C4364">
        <v>2017</v>
      </c>
      <c r="D4364">
        <v>780600</v>
      </c>
      <c r="E4364">
        <v>5</v>
      </c>
      <c r="F4364" s="18">
        <v>0</v>
      </c>
      <c r="G4364" s="18">
        <v>5</v>
      </c>
      <c r="H4364" s="18">
        <v>2.5</v>
      </c>
      <c r="I4364">
        <v>0</v>
      </c>
      <c r="J4364">
        <v>1</v>
      </c>
      <c r="K4364">
        <v>0</v>
      </c>
      <c r="L4364">
        <v>1</v>
      </c>
      <c r="M4364">
        <v>2</v>
      </c>
      <c r="N4364">
        <v>2</v>
      </c>
      <c r="O4364" t="s">
        <v>99</v>
      </c>
      <c r="Q4364" t="s">
        <v>14206</v>
      </c>
    </row>
    <row r="4365" spans="1:17">
      <c r="A4365" t="s">
        <v>14</v>
      </c>
      <c r="B4365">
        <v>918</v>
      </c>
      <c r="C4365">
        <v>2017</v>
      </c>
      <c r="D4365">
        <v>790111</v>
      </c>
      <c r="E4365">
        <v>2.5</v>
      </c>
      <c r="F4365" s="18">
        <v>2.5</v>
      </c>
      <c r="G4365" s="18">
        <v>2.5</v>
      </c>
      <c r="H4365" s="18">
        <v>2.5</v>
      </c>
      <c r="I4365">
        <v>0</v>
      </c>
      <c r="J4365">
        <v>0</v>
      </c>
      <c r="K4365">
        <v>0</v>
      </c>
      <c r="L4365">
        <v>1</v>
      </c>
      <c r="M4365">
        <v>1</v>
      </c>
      <c r="N4365">
        <v>1</v>
      </c>
      <c r="O4365" t="s">
        <v>99</v>
      </c>
      <c r="Q4365" t="s">
        <v>14204</v>
      </c>
    </row>
    <row r="4366" spans="1:17">
      <c r="A4366" t="s">
        <v>14</v>
      </c>
      <c r="B4366">
        <v>918</v>
      </c>
      <c r="C4366">
        <v>2017</v>
      </c>
      <c r="D4366">
        <v>790112</v>
      </c>
      <c r="E4366">
        <v>7.5</v>
      </c>
      <c r="F4366" s="18">
        <v>2.5</v>
      </c>
      <c r="G4366" s="18">
        <v>2.5</v>
      </c>
      <c r="H4366" s="18">
        <v>2.5</v>
      </c>
      <c r="I4366">
        <v>0</v>
      </c>
      <c r="J4366">
        <v>0</v>
      </c>
      <c r="K4366">
        <v>0</v>
      </c>
      <c r="L4366">
        <v>3</v>
      </c>
      <c r="M4366">
        <v>3</v>
      </c>
      <c r="N4366">
        <v>3</v>
      </c>
      <c r="O4366" t="s">
        <v>99</v>
      </c>
      <c r="Q4366" t="s">
        <v>14202</v>
      </c>
    </row>
    <row r="4367" spans="1:17">
      <c r="A4367" t="s">
        <v>14</v>
      </c>
      <c r="B4367">
        <v>918</v>
      </c>
      <c r="C4367">
        <v>2017</v>
      </c>
      <c r="D4367">
        <v>790120</v>
      </c>
      <c r="E4367">
        <v>2.5</v>
      </c>
      <c r="F4367" s="18">
        <v>2.5</v>
      </c>
      <c r="G4367" s="18">
        <v>2.5</v>
      </c>
      <c r="H4367" s="18">
        <v>2.5</v>
      </c>
      <c r="I4367">
        <v>0</v>
      </c>
      <c r="J4367">
        <v>0</v>
      </c>
      <c r="K4367">
        <v>0</v>
      </c>
      <c r="L4367">
        <v>1</v>
      </c>
      <c r="M4367">
        <v>1</v>
      </c>
      <c r="N4367">
        <v>1</v>
      </c>
      <c r="O4367" t="s">
        <v>99</v>
      </c>
      <c r="Q4367" t="s">
        <v>14200</v>
      </c>
    </row>
    <row r="4368" spans="1:17">
      <c r="A4368" t="s">
        <v>14</v>
      </c>
      <c r="B4368">
        <v>918</v>
      </c>
      <c r="C4368">
        <v>2017</v>
      </c>
      <c r="D4368">
        <v>790310</v>
      </c>
      <c r="E4368">
        <v>2.5</v>
      </c>
      <c r="F4368" s="18">
        <v>2.5</v>
      </c>
      <c r="G4368" s="18">
        <v>2.5</v>
      </c>
      <c r="H4368" s="18">
        <v>2.5</v>
      </c>
      <c r="I4368">
        <v>0</v>
      </c>
      <c r="J4368">
        <v>0</v>
      </c>
      <c r="K4368">
        <v>0</v>
      </c>
      <c r="L4368">
        <v>1</v>
      </c>
      <c r="M4368">
        <v>1</v>
      </c>
      <c r="N4368">
        <v>1</v>
      </c>
      <c r="O4368" t="s">
        <v>99</v>
      </c>
      <c r="Q4368" t="s">
        <v>14196</v>
      </c>
    </row>
    <row r="4369" spans="1:17">
      <c r="A4369" t="s">
        <v>14</v>
      </c>
      <c r="B4369">
        <v>918</v>
      </c>
      <c r="C4369">
        <v>2017</v>
      </c>
      <c r="D4369">
        <v>790390</v>
      </c>
      <c r="E4369">
        <v>2.5</v>
      </c>
      <c r="F4369" s="18">
        <v>2.5</v>
      </c>
      <c r="G4369" s="18">
        <v>2.5</v>
      </c>
      <c r="H4369" s="18">
        <v>2.5</v>
      </c>
      <c r="I4369">
        <v>0</v>
      </c>
      <c r="J4369">
        <v>0</v>
      </c>
      <c r="K4369">
        <v>0</v>
      </c>
      <c r="L4369">
        <v>1</v>
      </c>
      <c r="M4369">
        <v>1</v>
      </c>
      <c r="N4369">
        <v>1</v>
      </c>
      <c r="O4369" t="s">
        <v>99</v>
      </c>
      <c r="Q4369" t="s">
        <v>14194</v>
      </c>
    </row>
    <row r="4370" spans="1:17">
      <c r="A4370" t="s">
        <v>14</v>
      </c>
      <c r="B4370">
        <v>918</v>
      </c>
      <c r="C4370">
        <v>2017</v>
      </c>
      <c r="D4370">
        <v>790400</v>
      </c>
      <c r="E4370">
        <v>5</v>
      </c>
      <c r="F4370" s="18">
        <v>5</v>
      </c>
      <c r="G4370" s="18">
        <v>5</v>
      </c>
      <c r="H4370" s="18">
        <v>5</v>
      </c>
      <c r="I4370">
        <v>0</v>
      </c>
      <c r="J4370">
        <v>0</v>
      </c>
      <c r="K4370">
        <v>0</v>
      </c>
      <c r="L4370">
        <v>1</v>
      </c>
      <c r="M4370">
        <v>1</v>
      </c>
      <c r="N4370">
        <v>1</v>
      </c>
      <c r="O4370" t="s">
        <v>99</v>
      </c>
      <c r="Q4370" t="s">
        <v>14192</v>
      </c>
    </row>
    <row r="4371" spans="1:17">
      <c r="A4371" t="s">
        <v>14</v>
      </c>
      <c r="B4371">
        <v>918</v>
      </c>
      <c r="C4371">
        <v>2017</v>
      </c>
      <c r="D4371">
        <v>790500</v>
      </c>
      <c r="E4371">
        <v>5</v>
      </c>
      <c r="F4371" s="18">
        <v>5</v>
      </c>
      <c r="G4371" s="18">
        <v>5</v>
      </c>
      <c r="H4371" s="18">
        <v>5</v>
      </c>
      <c r="I4371">
        <v>0</v>
      </c>
      <c r="J4371">
        <v>0</v>
      </c>
      <c r="K4371">
        <v>0</v>
      </c>
      <c r="L4371">
        <v>1</v>
      </c>
      <c r="M4371">
        <v>1</v>
      </c>
      <c r="N4371">
        <v>1</v>
      </c>
      <c r="O4371" t="s">
        <v>99</v>
      </c>
      <c r="Q4371" t="s">
        <v>14190</v>
      </c>
    </row>
    <row r="4372" spans="1:17">
      <c r="A4372" t="s">
        <v>14</v>
      </c>
      <c r="B4372">
        <v>918</v>
      </c>
      <c r="C4372">
        <v>2017</v>
      </c>
      <c r="D4372">
        <v>790700</v>
      </c>
      <c r="E4372">
        <v>5</v>
      </c>
      <c r="F4372" s="18">
        <v>5</v>
      </c>
      <c r="G4372" s="18">
        <v>5</v>
      </c>
      <c r="H4372" s="18">
        <v>5</v>
      </c>
      <c r="I4372">
        <v>0</v>
      </c>
      <c r="J4372">
        <v>0</v>
      </c>
      <c r="K4372">
        <v>0</v>
      </c>
      <c r="L4372">
        <v>1</v>
      </c>
      <c r="M4372">
        <v>1</v>
      </c>
      <c r="N4372">
        <v>1</v>
      </c>
      <c r="O4372" t="s">
        <v>99</v>
      </c>
      <c r="Q4372" t="s">
        <v>14186</v>
      </c>
    </row>
    <row r="4373" spans="1:17">
      <c r="A4373" t="s">
        <v>14</v>
      </c>
      <c r="B4373">
        <v>918</v>
      </c>
      <c r="C4373">
        <v>2017</v>
      </c>
      <c r="D4373">
        <v>800110</v>
      </c>
      <c r="E4373">
        <v>0</v>
      </c>
      <c r="F4373" s="18">
        <v>0</v>
      </c>
      <c r="G4373" s="18">
        <v>0</v>
      </c>
      <c r="H4373" s="18">
        <v>0</v>
      </c>
      <c r="I4373">
        <v>0</v>
      </c>
      <c r="J4373">
        <v>1</v>
      </c>
      <c r="K4373">
        <v>0</v>
      </c>
      <c r="L4373">
        <v>0</v>
      </c>
      <c r="M4373">
        <v>1</v>
      </c>
      <c r="N4373">
        <v>1</v>
      </c>
      <c r="O4373" t="s">
        <v>99</v>
      </c>
      <c r="Q4373" t="s">
        <v>14184</v>
      </c>
    </row>
    <row r="4374" spans="1:17">
      <c r="A4374" t="s">
        <v>14</v>
      </c>
      <c r="B4374">
        <v>918</v>
      </c>
      <c r="C4374">
        <v>2017</v>
      </c>
      <c r="D4374">
        <v>800120</v>
      </c>
      <c r="E4374">
        <v>0</v>
      </c>
      <c r="F4374" s="18">
        <v>0</v>
      </c>
      <c r="G4374" s="18">
        <v>0</v>
      </c>
      <c r="H4374" s="18">
        <v>0</v>
      </c>
      <c r="I4374">
        <v>0</v>
      </c>
      <c r="J4374">
        <v>1</v>
      </c>
      <c r="K4374">
        <v>0</v>
      </c>
      <c r="L4374">
        <v>0</v>
      </c>
      <c r="M4374">
        <v>1</v>
      </c>
      <c r="N4374">
        <v>1</v>
      </c>
      <c r="O4374" t="s">
        <v>99</v>
      </c>
      <c r="Q4374" t="s">
        <v>14182</v>
      </c>
    </row>
    <row r="4375" spans="1:17">
      <c r="A4375" t="s">
        <v>14</v>
      </c>
      <c r="B4375">
        <v>918</v>
      </c>
      <c r="C4375">
        <v>2017</v>
      </c>
      <c r="D4375">
        <v>800300</v>
      </c>
      <c r="E4375">
        <v>0</v>
      </c>
      <c r="F4375" s="18">
        <v>0</v>
      </c>
      <c r="G4375" s="18">
        <v>0</v>
      </c>
      <c r="H4375" s="18">
        <v>0</v>
      </c>
      <c r="I4375">
        <v>0</v>
      </c>
      <c r="J4375">
        <v>1</v>
      </c>
      <c r="K4375">
        <v>0</v>
      </c>
      <c r="L4375">
        <v>0</v>
      </c>
      <c r="M4375">
        <v>1</v>
      </c>
      <c r="N4375">
        <v>1</v>
      </c>
      <c r="O4375" t="s">
        <v>99</v>
      </c>
      <c r="Q4375" t="s">
        <v>14178</v>
      </c>
    </row>
    <row r="4376" spans="1:17">
      <c r="A4376" t="s">
        <v>14</v>
      </c>
      <c r="B4376">
        <v>918</v>
      </c>
      <c r="C4376">
        <v>2017</v>
      </c>
      <c r="D4376">
        <v>800700</v>
      </c>
      <c r="E4376">
        <v>0</v>
      </c>
      <c r="F4376" s="18">
        <v>0</v>
      </c>
      <c r="G4376" s="18">
        <v>0</v>
      </c>
      <c r="H4376" s="18">
        <v>0</v>
      </c>
      <c r="I4376">
        <v>0</v>
      </c>
      <c r="J4376">
        <v>2</v>
      </c>
      <c r="K4376">
        <v>0</v>
      </c>
      <c r="L4376">
        <v>0</v>
      </c>
      <c r="M4376">
        <v>2</v>
      </c>
      <c r="N4376">
        <v>2</v>
      </c>
      <c r="O4376" t="s">
        <v>99</v>
      </c>
      <c r="Q4376" t="s">
        <v>14170</v>
      </c>
    </row>
    <row r="4377" spans="1:17">
      <c r="A4377" t="s">
        <v>14</v>
      </c>
      <c r="B4377">
        <v>918</v>
      </c>
      <c r="C4377">
        <v>2017</v>
      </c>
      <c r="D4377">
        <v>810110</v>
      </c>
      <c r="E4377">
        <v>5</v>
      </c>
      <c r="F4377" s="18">
        <v>5</v>
      </c>
      <c r="G4377" s="18">
        <v>5</v>
      </c>
      <c r="H4377" s="18">
        <v>5</v>
      </c>
      <c r="I4377">
        <v>0</v>
      </c>
      <c r="J4377">
        <v>0</v>
      </c>
      <c r="K4377">
        <v>0</v>
      </c>
      <c r="L4377">
        <v>1</v>
      </c>
      <c r="M4377">
        <v>1</v>
      </c>
      <c r="N4377">
        <v>1</v>
      </c>
      <c r="O4377" t="s">
        <v>99</v>
      </c>
      <c r="Q4377" t="s">
        <v>14168</v>
      </c>
    </row>
    <row r="4378" spans="1:17">
      <c r="A4378" t="s">
        <v>14</v>
      </c>
      <c r="B4378">
        <v>918</v>
      </c>
      <c r="C4378">
        <v>2017</v>
      </c>
      <c r="D4378">
        <v>810194</v>
      </c>
      <c r="E4378">
        <v>5</v>
      </c>
      <c r="F4378" s="18">
        <v>5</v>
      </c>
      <c r="G4378" s="18">
        <v>5</v>
      </c>
      <c r="H4378" s="18">
        <v>5</v>
      </c>
      <c r="I4378">
        <v>0</v>
      </c>
      <c r="J4378">
        <v>0</v>
      </c>
      <c r="K4378">
        <v>0</v>
      </c>
      <c r="L4378">
        <v>1</v>
      </c>
      <c r="M4378">
        <v>1</v>
      </c>
      <c r="N4378">
        <v>1</v>
      </c>
      <c r="O4378" t="s">
        <v>99</v>
      </c>
      <c r="Q4378" t="s">
        <v>14162</v>
      </c>
    </row>
    <row r="4379" spans="1:17">
      <c r="A4379" t="s">
        <v>14</v>
      </c>
      <c r="B4379">
        <v>918</v>
      </c>
      <c r="C4379">
        <v>2017</v>
      </c>
      <c r="D4379">
        <v>810196</v>
      </c>
      <c r="E4379">
        <v>12</v>
      </c>
      <c r="F4379" s="18">
        <v>6</v>
      </c>
      <c r="G4379" s="18">
        <v>6</v>
      </c>
      <c r="H4379" s="18">
        <v>6</v>
      </c>
      <c r="I4379">
        <v>0</v>
      </c>
      <c r="J4379">
        <v>0</v>
      </c>
      <c r="K4379">
        <v>0</v>
      </c>
      <c r="L4379">
        <v>2</v>
      </c>
      <c r="M4379">
        <v>2</v>
      </c>
      <c r="N4379">
        <v>2</v>
      </c>
      <c r="O4379" t="s">
        <v>99</v>
      </c>
      <c r="Q4379" t="s">
        <v>14158</v>
      </c>
    </row>
    <row r="4380" spans="1:17">
      <c r="A4380" t="s">
        <v>14</v>
      </c>
      <c r="B4380">
        <v>918</v>
      </c>
      <c r="C4380">
        <v>2017</v>
      </c>
      <c r="D4380">
        <v>810199</v>
      </c>
      <c r="E4380">
        <v>19</v>
      </c>
      <c r="F4380" s="18">
        <v>6</v>
      </c>
      <c r="G4380" s="18">
        <v>7</v>
      </c>
      <c r="H4380" s="18">
        <v>6.33</v>
      </c>
      <c r="I4380">
        <v>0</v>
      </c>
      <c r="J4380">
        <v>0</v>
      </c>
      <c r="K4380">
        <v>0</v>
      </c>
      <c r="L4380">
        <v>3</v>
      </c>
      <c r="M4380">
        <v>3</v>
      </c>
      <c r="N4380">
        <v>3</v>
      </c>
      <c r="O4380" t="s">
        <v>99</v>
      </c>
      <c r="Q4380" t="s">
        <v>14154</v>
      </c>
    </row>
    <row r="4381" spans="1:17">
      <c r="A4381" t="s">
        <v>14</v>
      </c>
      <c r="B4381">
        <v>918</v>
      </c>
      <c r="C4381">
        <v>2017</v>
      </c>
      <c r="D4381">
        <v>810210</v>
      </c>
      <c r="E4381">
        <v>8</v>
      </c>
      <c r="F4381" s="18">
        <v>4</v>
      </c>
      <c r="G4381" s="18">
        <v>4</v>
      </c>
      <c r="H4381" s="18">
        <v>4</v>
      </c>
      <c r="I4381">
        <v>0</v>
      </c>
      <c r="J4381">
        <v>0</v>
      </c>
      <c r="K4381">
        <v>0</v>
      </c>
      <c r="L4381">
        <v>2</v>
      </c>
      <c r="M4381">
        <v>2</v>
      </c>
      <c r="N4381">
        <v>2</v>
      </c>
      <c r="O4381" t="s">
        <v>99</v>
      </c>
      <c r="Q4381" t="s">
        <v>14152</v>
      </c>
    </row>
    <row r="4382" spans="1:17">
      <c r="A4382" t="s">
        <v>14</v>
      </c>
      <c r="B4382">
        <v>918</v>
      </c>
      <c r="C4382">
        <v>2017</v>
      </c>
      <c r="D4382">
        <v>810294</v>
      </c>
      <c r="E4382">
        <v>3</v>
      </c>
      <c r="F4382" s="18">
        <v>3</v>
      </c>
      <c r="G4382" s="18">
        <v>3</v>
      </c>
      <c r="H4382" s="18">
        <v>3</v>
      </c>
      <c r="I4382">
        <v>0</v>
      </c>
      <c r="J4382">
        <v>0</v>
      </c>
      <c r="K4382">
        <v>0</v>
      </c>
      <c r="L4382">
        <v>1</v>
      </c>
      <c r="M4382">
        <v>1</v>
      </c>
      <c r="N4382">
        <v>1</v>
      </c>
      <c r="O4382" t="s">
        <v>99</v>
      </c>
      <c r="Q4382" t="s">
        <v>14146</v>
      </c>
    </row>
    <row r="4383" spans="1:17">
      <c r="A4383" t="s">
        <v>14</v>
      </c>
      <c r="B4383">
        <v>918</v>
      </c>
      <c r="C4383">
        <v>2017</v>
      </c>
      <c r="D4383">
        <v>810295</v>
      </c>
      <c r="E4383">
        <v>5</v>
      </c>
      <c r="F4383" s="18">
        <v>5</v>
      </c>
      <c r="G4383" s="18">
        <v>5</v>
      </c>
      <c r="H4383" s="18">
        <v>5</v>
      </c>
      <c r="I4383">
        <v>0</v>
      </c>
      <c r="J4383">
        <v>0</v>
      </c>
      <c r="K4383">
        <v>0</v>
      </c>
      <c r="L4383">
        <v>1</v>
      </c>
      <c r="M4383">
        <v>1</v>
      </c>
      <c r="N4383">
        <v>1</v>
      </c>
      <c r="O4383" t="s">
        <v>99</v>
      </c>
      <c r="Q4383" t="s">
        <v>14144</v>
      </c>
    </row>
    <row r="4384" spans="1:17">
      <c r="A4384" t="s">
        <v>14</v>
      </c>
      <c r="B4384">
        <v>918</v>
      </c>
      <c r="C4384">
        <v>2017</v>
      </c>
      <c r="D4384">
        <v>810296</v>
      </c>
      <c r="E4384">
        <v>36.6</v>
      </c>
      <c r="F4384" s="18">
        <v>6.1</v>
      </c>
      <c r="G4384" s="18">
        <v>6.1</v>
      </c>
      <c r="H4384" s="18">
        <v>6.1</v>
      </c>
      <c r="I4384">
        <v>0</v>
      </c>
      <c r="J4384">
        <v>0</v>
      </c>
      <c r="K4384">
        <v>0</v>
      </c>
      <c r="L4384">
        <v>6</v>
      </c>
      <c r="M4384">
        <v>6</v>
      </c>
      <c r="N4384">
        <v>6</v>
      </c>
      <c r="O4384" t="s">
        <v>99</v>
      </c>
      <c r="Q4384" t="s">
        <v>14142</v>
      </c>
    </row>
    <row r="4385" spans="1:17">
      <c r="A4385" t="s">
        <v>14</v>
      </c>
      <c r="B4385">
        <v>918</v>
      </c>
      <c r="C4385">
        <v>2017</v>
      </c>
      <c r="D4385">
        <v>810299</v>
      </c>
      <c r="E4385">
        <v>7</v>
      </c>
      <c r="F4385" s="18">
        <v>7</v>
      </c>
      <c r="G4385" s="18">
        <v>7</v>
      </c>
      <c r="H4385" s="18">
        <v>7</v>
      </c>
      <c r="I4385">
        <v>0</v>
      </c>
      <c r="J4385">
        <v>0</v>
      </c>
      <c r="K4385">
        <v>0</v>
      </c>
      <c r="L4385">
        <v>1</v>
      </c>
      <c r="M4385">
        <v>1</v>
      </c>
      <c r="N4385">
        <v>1</v>
      </c>
      <c r="O4385" t="s">
        <v>99</v>
      </c>
      <c r="Q4385" t="s">
        <v>14138</v>
      </c>
    </row>
    <row r="4386" spans="1:17">
      <c r="A4386" t="s">
        <v>14</v>
      </c>
      <c r="B4386">
        <v>918</v>
      </c>
      <c r="C4386">
        <v>2017</v>
      </c>
      <c r="D4386">
        <v>810320</v>
      </c>
      <c r="E4386">
        <v>0</v>
      </c>
      <c r="F4386" s="18">
        <v>0</v>
      </c>
      <c r="G4386" s="18">
        <v>0</v>
      </c>
      <c r="H4386" s="18">
        <v>0</v>
      </c>
      <c r="I4386">
        <v>0</v>
      </c>
      <c r="J4386">
        <v>1</v>
      </c>
      <c r="K4386">
        <v>0</v>
      </c>
      <c r="L4386">
        <v>0</v>
      </c>
      <c r="M4386">
        <v>1</v>
      </c>
      <c r="N4386">
        <v>1</v>
      </c>
      <c r="O4386" t="s">
        <v>99</v>
      </c>
      <c r="Q4386" t="s">
        <v>14134</v>
      </c>
    </row>
    <row r="4387" spans="1:17">
      <c r="A4387" t="s">
        <v>14</v>
      </c>
      <c r="B4387">
        <v>918</v>
      </c>
      <c r="C4387">
        <v>2017</v>
      </c>
      <c r="D4387">
        <v>810390</v>
      </c>
      <c r="E4387">
        <v>11</v>
      </c>
      <c r="F4387" s="18">
        <v>3</v>
      </c>
      <c r="G4387" s="18">
        <v>4</v>
      </c>
      <c r="H4387" s="18">
        <v>3.67</v>
      </c>
      <c r="I4387">
        <v>0</v>
      </c>
      <c r="J4387">
        <v>0</v>
      </c>
      <c r="K4387">
        <v>0</v>
      </c>
      <c r="L4387">
        <v>3</v>
      </c>
      <c r="M4387">
        <v>3</v>
      </c>
      <c r="N4387">
        <v>3</v>
      </c>
      <c r="O4387" t="s">
        <v>99</v>
      </c>
      <c r="Q4387" t="s">
        <v>14130</v>
      </c>
    </row>
    <row r="4388" spans="1:17">
      <c r="A4388" t="s">
        <v>14</v>
      </c>
      <c r="B4388">
        <v>918</v>
      </c>
      <c r="C4388">
        <v>2017</v>
      </c>
      <c r="D4388">
        <v>810411</v>
      </c>
      <c r="E4388">
        <v>5.3</v>
      </c>
      <c r="F4388" s="18">
        <v>5.3</v>
      </c>
      <c r="G4388" s="18">
        <v>5.3</v>
      </c>
      <c r="H4388" s="18">
        <v>5.3</v>
      </c>
      <c r="I4388">
        <v>0</v>
      </c>
      <c r="J4388">
        <v>0</v>
      </c>
      <c r="K4388">
        <v>0</v>
      </c>
      <c r="L4388">
        <v>1</v>
      </c>
      <c r="M4388">
        <v>1</v>
      </c>
      <c r="N4388">
        <v>1</v>
      </c>
      <c r="O4388" t="s">
        <v>99</v>
      </c>
      <c r="Q4388" t="s">
        <v>14128</v>
      </c>
    </row>
    <row r="4389" spans="1:17">
      <c r="A4389" t="s">
        <v>14</v>
      </c>
      <c r="B4389">
        <v>918</v>
      </c>
      <c r="C4389">
        <v>2017</v>
      </c>
      <c r="D4389">
        <v>810419</v>
      </c>
      <c r="E4389">
        <v>4</v>
      </c>
      <c r="F4389" s="18">
        <v>4</v>
      </c>
      <c r="G4389" s="18">
        <v>4</v>
      </c>
      <c r="H4389" s="18">
        <v>4</v>
      </c>
      <c r="I4389">
        <v>0</v>
      </c>
      <c r="J4389">
        <v>0</v>
      </c>
      <c r="K4389">
        <v>0</v>
      </c>
      <c r="L4389">
        <v>1</v>
      </c>
      <c r="M4389">
        <v>1</v>
      </c>
      <c r="N4389">
        <v>1</v>
      </c>
      <c r="O4389" t="s">
        <v>99</v>
      </c>
      <c r="Q4389" t="s">
        <v>14126</v>
      </c>
    </row>
    <row r="4390" spans="1:17">
      <c r="A4390" t="s">
        <v>14</v>
      </c>
      <c r="B4390">
        <v>918</v>
      </c>
      <c r="C4390">
        <v>2017</v>
      </c>
      <c r="D4390">
        <v>810430</v>
      </c>
      <c r="E4390">
        <v>16</v>
      </c>
      <c r="F4390" s="18">
        <v>4</v>
      </c>
      <c r="G4390" s="18">
        <v>4</v>
      </c>
      <c r="H4390" s="18">
        <v>4</v>
      </c>
      <c r="I4390">
        <v>0</v>
      </c>
      <c r="J4390">
        <v>0</v>
      </c>
      <c r="K4390">
        <v>0</v>
      </c>
      <c r="L4390">
        <v>4</v>
      </c>
      <c r="M4390">
        <v>4</v>
      </c>
      <c r="N4390">
        <v>4</v>
      </c>
      <c r="O4390" t="s">
        <v>99</v>
      </c>
      <c r="Q4390" t="s">
        <v>14122</v>
      </c>
    </row>
    <row r="4391" spans="1:17">
      <c r="A4391" t="s">
        <v>14</v>
      </c>
      <c r="B4391">
        <v>918</v>
      </c>
      <c r="C4391">
        <v>2017</v>
      </c>
      <c r="D4391">
        <v>810490</v>
      </c>
      <c r="E4391">
        <v>8</v>
      </c>
      <c r="F4391" s="18">
        <v>4</v>
      </c>
      <c r="G4391" s="18">
        <v>4</v>
      </c>
      <c r="H4391" s="18">
        <v>4</v>
      </c>
      <c r="I4391">
        <v>0</v>
      </c>
      <c r="J4391">
        <v>0</v>
      </c>
      <c r="K4391">
        <v>0</v>
      </c>
      <c r="L4391">
        <v>2</v>
      </c>
      <c r="M4391">
        <v>2</v>
      </c>
      <c r="N4391">
        <v>2</v>
      </c>
      <c r="O4391" t="s">
        <v>99</v>
      </c>
      <c r="Q4391" t="s">
        <v>14120</v>
      </c>
    </row>
    <row r="4392" spans="1:17">
      <c r="A4392" t="s">
        <v>14</v>
      </c>
      <c r="B4392">
        <v>918</v>
      </c>
      <c r="C4392">
        <v>2017</v>
      </c>
      <c r="D4392">
        <v>810520</v>
      </c>
      <c r="E4392">
        <v>0</v>
      </c>
      <c r="F4392" s="18">
        <v>0</v>
      </c>
      <c r="G4392" s="18">
        <v>0</v>
      </c>
      <c r="H4392" s="18">
        <v>0</v>
      </c>
      <c r="I4392">
        <v>0</v>
      </c>
      <c r="J4392">
        <v>1</v>
      </c>
      <c r="K4392">
        <v>0</v>
      </c>
      <c r="L4392">
        <v>0</v>
      </c>
      <c r="M4392">
        <v>1</v>
      </c>
      <c r="N4392">
        <v>1</v>
      </c>
      <c r="O4392" t="s">
        <v>99</v>
      </c>
      <c r="Q4392" t="s">
        <v>14116</v>
      </c>
    </row>
    <row r="4393" spans="1:17">
      <c r="A4393" t="s">
        <v>14</v>
      </c>
      <c r="B4393">
        <v>918</v>
      </c>
      <c r="C4393">
        <v>2017</v>
      </c>
      <c r="D4393">
        <v>810590</v>
      </c>
      <c r="E4393">
        <v>6</v>
      </c>
      <c r="F4393" s="18">
        <v>3</v>
      </c>
      <c r="G4393" s="18">
        <v>3</v>
      </c>
      <c r="H4393" s="18">
        <v>3</v>
      </c>
      <c r="I4393">
        <v>0</v>
      </c>
      <c r="J4393">
        <v>0</v>
      </c>
      <c r="K4393">
        <v>0</v>
      </c>
      <c r="L4393">
        <v>2</v>
      </c>
      <c r="M4393">
        <v>2</v>
      </c>
      <c r="N4393">
        <v>2</v>
      </c>
      <c r="O4393" t="s">
        <v>99</v>
      </c>
      <c r="Q4393" t="s">
        <v>14112</v>
      </c>
    </row>
    <row r="4394" spans="1:17">
      <c r="A4394" t="s">
        <v>14</v>
      </c>
      <c r="B4394">
        <v>918</v>
      </c>
      <c r="C4394">
        <v>2017</v>
      </c>
      <c r="D4394">
        <v>810600</v>
      </c>
      <c r="E4394">
        <v>2</v>
      </c>
      <c r="F4394" s="18">
        <v>0</v>
      </c>
      <c r="G4394" s="18">
        <v>2</v>
      </c>
      <c r="H4394" s="18">
        <v>1</v>
      </c>
      <c r="I4394">
        <v>0</v>
      </c>
      <c r="J4394">
        <v>1</v>
      </c>
      <c r="K4394">
        <v>0</v>
      </c>
      <c r="L4394">
        <v>1</v>
      </c>
      <c r="M4394">
        <v>2</v>
      </c>
      <c r="N4394">
        <v>2</v>
      </c>
      <c r="O4394" t="s">
        <v>99</v>
      </c>
      <c r="Q4394" t="s">
        <v>14110</v>
      </c>
    </row>
    <row r="4395" spans="1:17">
      <c r="A4395" t="s">
        <v>14</v>
      </c>
      <c r="B4395">
        <v>918</v>
      </c>
      <c r="C4395">
        <v>2017</v>
      </c>
      <c r="D4395">
        <v>810720</v>
      </c>
      <c r="E4395">
        <v>3</v>
      </c>
      <c r="F4395" s="18">
        <v>3</v>
      </c>
      <c r="G4395" s="18">
        <v>3</v>
      </c>
      <c r="H4395" s="18">
        <v>3</v>
      </c>
      <c r="I4395">
        <v>0</v>
      </c>
      <c r="J4395">
        <v>0</v>
      </c>
      <c r="K4395">
        <v>0</v>
      </c>
      <c r="L4395">
        <v>1</v>
      </c>
      <c r="M4395">
        <v>1</v>
      </c>
      <c r="N4395">
        <v>1</v>
      </c>
      <c r="O4395" t="s">
        <v>99</v>
      </c>
      <c r="Q4395" t="s">
        <v>14106</v>
      </c>
    </row>
    <row r="4396" spans="1:17">
      <c r="A4396" t="s">
        <v>14</v>
      </c>
      <c r="B4396">
        <v>918</v>
      </c>
      <c r="C4396">
        <v>2017</v>
      </c>
      <c r="D4396">
        <v>810790</v>
      </c>
      <c r="E4396">
        <v>4</v>
      </c>
      <c r="F4396" s="18">
        <v>4</v>
      </c>
      <c r="G4396" s="18">
        <v>4</v>
      </c>
      <c r="H4396" s="18">
        <v>4</v>
      </c>
      <c r="I4396">
        <v>0</v>
      </c>
      <c r="J4396">
        <v>0</v>
      </c>
      <c r="K4396">
        <v>0</v>
      </c>
      <c r="L4396">
        <v>1</v>
      </c>
      <c r="M4396">
        <v>1</v>
      </c>
      <c r="N4396">
        <v>1</v>
      </c>
      <c r="O4396" t="s">
        <v>99</v>
      </c>
      <c r="Q4396" t="s">
        <v>14102</v>
      </c>
    </row>
    <row r="4397" spans="1:17">
      <c r="A4397" t="s">
        <v>14</v>
      </c>
      <c r="B4397">
        <v>918</v>
      </c>
      <c r="C4397">
        <v>2017</v>
      </c>
      <c r="D4397">
        <v>810820</v>
      </c>
      <c r="E4397">
        <v>30</v>
      </c>
      <c r="F4397" s="18">
        <v>5</v>
      </c>
      <c r="G4397" s="18">
        <v>5</v>
      </c>
      <c r="H4397" s="18">
        <v>5</v>
      </c>
      <c r="I4397">
        <v>0</v>
      </c>
      <c r="J4397">
        <v>0</v>
      </c>
      <c r="K4397">
        <v>0</v>
      </c>
      <c r="L4397">
        <v>6</v>
      </c>
      <c r="M4397">
        <v>6</v>
      </c>
      <c r="N4397">
        <v>6</v>
      </c>
      <c r="O4397" t="s">
        <v>99</v>
      </c>
      <c r="Q4397" t="s">
        <v>14098</v>
      </c>
    </row>
    <row r="4398" spans="1:17">
      <c r="A4398" t="s">
        <v>14</v>
      </c>
      <c r="B4398">
        <v>918</v>
      </c>
      <c r="C4398">
        <v>2017</v>
      </c>
      <c r="D4398">
        <v>810890</v>
      </c>
      <c r="E4398">
        <v>154</v>
      </c>
      <c r="F4398" s="18">
        <v>0</v>
      </c>
      <c r="G4398" s="18">
        <v>7</v>
      </c>
      <c r="H4398" s="18">
        <v>6.7</v>
      </c>
      <c r="I4398">
        <v>0</v>
      </c>
      <c r="J4398">
        <v>1</v>
      </c>
      <c r="K4398">
        <v>0</v>
      </c>
      <c r="L4398">
        <v>22</v>
      </c>
      <c r="M4398">
        <v>23</v>
      </c>
      <c r="N4398">
        <v>23</v>
      </c>
      <c r="O4398" t="s">
        <v>99</v>
      </c>
      <c r="Q4398" t="s">
        <v>14094</v>
      </c>
    </row>
    <row r="4399" spans="1:17">
      <c r="A4399" t="s">
        <v>14</v>
      </c>
      <c r="B4399">
        <v>918</v>
      </c>
      <c r="C4399">
        <v>2017</v>
      </c>
      <c r="D4399">
        <v>810920</v>
      </c>
      <c r="E4399">
        <v>10</v>
      </c>
      <c r="F4399" s="18">
        <v>5</v>
      </c>
      <c r="G4399" s="18">
        <v>5</v>
      </c>
      <c r="H4399" s="18">
        <v>5</v>
      </c>
      <c r="I4399">
        <v>0</v>
      </c>
      <c r="J4399">
        <v>0</v>
      </c>
      <c r="K4399">
        <v>0</v>
      </c>
      <c r="L4399">
        <v>2</v>
      </c>
      <c r="M4399">
        <v>2</v>
      </c>
      <c r="N4399">
        <v>2</v>
      </c>
      <c r="O4399" t="s">
        <v>99</v>
      </c>
      <c r="Q4399" t="s">
        <v>14090</v>
      </c>
    </row>
    <row r="4400" spans="1:17">
      <c r="A4400" t="s">
        <v>14</v>
      </c>
      <c r="B4400">
        <v>918</v>
      </c>
      <c r="C4400">
        <v>2017</v>
      </c>
      <c r="D4400">
        <v>810990</v>
      </c>
      <c r="E4400">
        <v>9</v>
      </c>
      <c r="F4400" s="18">
        <v>9</v>
      </c>
      <c r="G4400" s="18">
        <v>9</v>
      </c>
      <c r="H4400" s="18">
        <v>9</v>
      </c>
      <c r="I4400">
        <v>0</v>
      </c>
      <c r="J4400">
        <v>0</v>
      </c>
      <c r="K4400">
        <v>0</v>
      </c>
      <c r="L4400">
        <v>1</v>
      </c>
      <c r="M4400">
        <v>1</v>
      </c>
      <c r="N4400">
        <v>1</v>
      </c>
      <c r="O4400" t="s">
        <v>99</v>
      </c>
      <c r="Q4400" t="s">
        <v>14086</v>
      </c>
    </row>
    <row r="4401" spans="1:17">
      <c r="A4401" t="s">
        <v>14</v>
      </c>
      <c r="B4401">
        <v>918</v>
      </c>
      <c r="C4401">
        <v>2017</v>
      </c>
      <c r="D4401">
        <v>811010</v>
      </c>
      <c r="E4401">
        <v>14</v>
      </c>
      <c r="F4401" s="18">
        <v>7</v>
      </c>
      <c r="G4401" s="18">
        <v>7</v>
      </c>
      <c r="H4401" s="18">
        <v>7</v>
      </c>
      <c r="I4401">
        <v>0</v>
      </c>
      <c r="J4401">
        <v>0</v>
      </c>
      <c r="K4401">
        <v>0</v>
      </c>
      <c r="L4401">
        <v>2</v>
      </c>
      <c r="M4401">
        <v>2</v>
      </c>
      <c r="N4401">
        <v>2</v>
      </c>
      <c r="O4401" t="s">
        <v>99</v>
      </c>
      <c r="Q4401" t="s">
        <v>14082</v>
      </c>
    </row>
    <row r="4402" spans="1:17">
      <c r="A4402" t="s">
        <v>14</v>
      </c>
      <c r="B4402">
        <v>918</v>
      </c>
      <c r="C4402">
        <v>2017</v>
      </c>
      <c r="D4402">
        <v>811090</v>
      </c>
      <c r="E4402">
        <v>7</v>
      </c>
      <c r="F4402" s="18">
        <v>7</v>
      </c>
      <c r="G4402" s="18">
        <v>7</v>
      </c>
      <c r="H4402" s="18">
        <v>7</v>
      </c>
      <c r="I4402">
        <v>0</v>
      </c>
      <c r="J4402">
        <v>0</v>
      </c>
      <c r="K4402">
        <v>0</v>
      </c>
      <c r="L4402">
        <v>1</v>
      </c>
      <c r="M4402">
        <v>1</v>
      </c>
      <c r="N4402">
        <v>1</v>
      </c>
      <c r="O4402" t="s">
        <v>99</v>
      </c>
      <c r="Q4402" t="s">
        <v>14078</v>
      </c>
    </row>
    <row r="4403" spans="1:17">
      <c r="A4403" t="s">
        <v>14</v>
      </c>
      <c r="B4403">
        <v>918</v>
      </c>
      <c r="C4403">
        <v>2017</v>
      </c>
      <c r="D4403">
        <v>811100</v>
      </c>
      <c r="E4403">
        <v>5</v>
      </c>
      <c r="F4403" s="18">
        <v>0</v>
      </c>
      <c r="G4403" s="18">
        <v>5</v>
      </c>
      <c r="H4403" s="18">
        <v>1.67</v>
      </c>
      <c r="I4403">
        <v>0</v>
      </c>
      <c r="J4403">
        <v>2</v>
      </c>
      <c r="K4403">
        <v>0</v>
      </c>
      <c r="L4403">
        <v>1</v>
      </c>
      <c r="M4403">
        <v>3</v>
      </c>
      <c r="N4403">
        <v>3</v>
      </c>
      <c r="O4403" t="s">
        <v>99</v>
      </c>
      <c r="Q4403" t="s">
        <v>14076</v>
      </c>
    </row>
    <row r="4404" spans="1:17">
      <c r="A4404" t="s">
        <v>14</v>
      </c>
      <c r="B4404">
        <v>918</v>
      </c>
      <c r="C4404">
        <v>2017</v>
      </c>
      <c r="D4404">
        <v>811212</v>
      </c>
      <c r="E4404">
        <v>0</v>
      </c>
      <c r="F4404" s="18">
        <v>0</v>
      </c>
      <c r="G4404" s="18">
        <v>0</v>
      </c>
      <c r="H4404" s="18">
        <v>0</v>
      </c>
      <c r="I4404">
        <v>0</v>
      </c>
      <c r="J4404">
        <v>1</v>
      </c>
      <c r="K4404">
        <v>0</v>
      </c>
      <c r="L4404">
        <v>0</v>
      </c>
      <c r="M4404">
        <v>1</v>
      </c>
      <c r="N4404">
        <v>1</v>
      </c>
      <c r="O4404" t="s">
        <v>99</v>
      </c>
      <c r="Q4404" t="s">
        <v>14072</v>
      </c>
    </row>
    <row r="4405" spans="1:17">
      <c r="A4405" t="s">
        <v>14</v>
      </c>
      <c r="B4405">
        <v>918</v>
      </c>
      <c r="C4405">
        <v>2017</v>
      </c>
      <c r="D4405">
        <v>811219</v>
      </c>
      <c r="E4405">
        <v>3</v>
      </c>
      <c r="F4405" s="18">
        <v>3</v>
      </c>
      <c r="G4405" s="18">
        <v>3</v>
      </c>
      <c r="H4405" s="18">
        <v>3</v>
      </c>
      <c r="I4405">
        <v>0</v>
      </c>
      <c r="J4405">
        <v>0</v>
      </c>
      <c r="K4405">
        <v>0</v>
      </c>
      <c r="L4405">
        <v>1</v>
      </c>
      <c r="M4405">
        <v>1</v>
      </c>
      <c r="N4405">
        <v>1</v>
      </c>
      <c r="O4405" t="s">
        <v>99</v>
      </c>
      <c r="Q4405" t="s">
        <v>14068</v>
      </c>
    </row>
    <row r="4406" spans="1:17">
      <c r="A4406" t="s">
        <v>14</v>
      </c>
      <c r="B4406">
        <v>918</v>
      </c>
      <c r="C4406">
        <v>2017</v>
      </c>
      <c r="D4406">
        <v>811221</v>
      </c>
      <c r="E4406">
        <v>3</v>
      </c>
      <c r="F4406" s="18">
        <v>0</v>
      </c>
      <c r="G4406" s="18">
        <v>3</v>
      </c>
      <c r="H4406" s="18">
        <v>1.5</v>
      </c>
      <c r="I4406">
        <v>0</v>
      </c>
      <c r="J4406">
        <v>1</v>
      </c>
      <c r="K4406">
        <v>0</v>
      </c>
      <c r="L4406">
        <v>1</v>
      </c>
      <c r="M4406">
        <v>2</v>
      </c>
      <c r="N4406">
        <v>2</v>
      </c>
      <c r="O4406" t="s">
        <v>99</v>
      </c>
      <c r="Q4406" t="s">
        <v>14064</v>
      </c>
    </row>
    <row r="4407" spans="1:17">
      <c r="A4407" t="s">
        <v>14</v>
      </c>
      <c r="B4407">
        <v>918</v>
      </c>
      <c r="C4407">
        <v>2017</v>
      </c>
      <c r="D4407">
        <v>811229</v>
      </c>
      <c r="E4407">
        <v>5</v>
      </c>
      <c r="F4407" s="18">
        <v>5</v>
      </c>
      <c r="G4407" s="18">
        <v>5</v>
      </c>
      <c r="H4407" s="18">
        <v>5</v>
      </c>
      <c r="I4407">
        <v>0</v>
      </c>
      <c r="J4407">
        <v>0</v>
      </c>
      <c r="K4407">
        <v>0</v>
      </c>
      <c r="L4407">
        <v>1</v>
      </c>
      <c r="M4407">
        <v>1</v>
      </c>
      <c r="N4407">
        <v>1</v>
      </c>
      <c r="O4407" t="s">
        <v>99</v>
      </c>
      <c r="Q4407" t="s">
        <v>14060</v>
      </c>
    </row>
    <row r="4408" spans="1:17">
      <c r="A4408" t="s">
        <v>14</v>
      </c>
      <c r="B4408">
        <v>918</v>
      </c>
      <c r="C4408">
        <v>2017</v>
      </c>
      <c r="D4408">
        <v>811251</v>
      </c>
      <c r="E4408">
        <v>1.5</v>
      </c>
      <c r="F4408" s="18">
        <v>1.5</v>
      </c>
      <c r="G4408" s="18">
        <v>1.5</v>
      </c>
      <c r="H4408" s="18">
        <v>1.5</v>
      </c>
      <c r="I4408">
        <v>0</v>
      </c>
      <c r="J4408">
        <v>0</v>
      </c>
      <c r="K4408">
        <v>0</v>
      </c>
      <c r="L4408">
        <v>1</v>
      </c>
      <c r="M4408">
        <v>1</v>
      </c>
      <c r="N4408">
        <v>1</v>
      </c>
      <c r="O4408" t="s">
        <v>99</v>
      </c>
      <c r="Q4408" t="s">
        <v>14054</v>
      </c>
    </row>
    <row r="4409" spans="1:17">
      <c r="A4409" t="s">
        <v>14</v>
      </c>
      <c r="B4409">
        <v>918</v>
      </c>
      <c r="C4409">
        <v>2017</v>
      </c>
      <c r="D4409">
        <v>811259</v>
      </c>
      <c r="E4409">
        <v>3</v>
      </c>
      <c r="F4409" s="18">
        <v>3</v>
      </c>
      <c r="G4409" s="18">
        <v>3</v>
      </c>
      <c r="H4409" s="18">
        <v>3</v>
      </c>
      <c r="I4409">
        <v>0</v>
      </c>
      <c r="J4409">
        <v>0</v>
      </c>
      <c r="K4409">
        <v>0</v>
      </c>
      <c r="L4409">
        <v>1</v>
      </c>
      <c r="M4409">
        <v>1</v>
      </c>
      <c r="N4409">
        <v>1</v>
      </c>
      <c r="O4409" t="s">
        <v>99</v>
      </c>
      <c r="Q4409" t="s">
        <v>14050</v>
      </c>
    </row>
    <row r="4410" spans="1:17">
      <c r="A4410" t="s">
        <v>14</v>
      </c>
      <c r="B4410">
        <v>918</v>
      </c>
      <c r="C4410">
        <v>2017</v>
      </c>
      <c r="D4410">
        <v>811292</v>
      </c>
      <c r="E4410">
        <v>14</v>
      </c>
      <c r="F4410" s="18">
        <v>0</v>
      </c>
      <c r="G4410" s="18">
        <v>4.5</v>
      </c>
      <c r="H4410" s="18">
        <v>2</v>
      </c>
      <c r="I4410">
        <v>0</v>
      </c>
      <c r="J4410">
        <v>2</v>
      </c>
      <c r="K4410">
        <v>0</v>
      </c>
      <c r="L4410">
        <v>5</v>
      </c>
      <c r="M4410">
        <v>7</v>
      </c>
      <c r="N4410">
        <v>7</v>
      </c>
      <c r="O4410" t="s">
        <v>99</v>
      </c>
      <c r="Q4410" t="s">
        <v>14046</v>
      </c>
    </row>
    <row r="4411" spans="1:17">
      <c r="A4411" t="s">
        <v>14</v>
      </c>
      <c r="B4411">
        <v>918</v>
      </c>
      <c r="C4411">
        <v>2017</v>
      </c>
      <c r="D4411">
        <v>811299</v>
      </c>
      <c r="E4411">
        <v>35</v>
      </c>
      <c r="F4411" s="18">
        <v>3</v>
      </c>
      <c r="G4411" s="18">
        <v>9</v>
      </c>
      <c r="H4411" s="18">
        <v>7</v>
      </c>
      <c r="I4411">
        <v>0</v>
      </c>
      <c r="J4411">
        <v>0</v>
      </c>
      <c r="K4411">
        <v>0</v>
      </c>
      <c r="L4411">
        <v>5</v>
      </c>
      <c r="M4411">
        <v>5</v>
      </c>
      <c r="N4411">
        <v>5</v>
      </c>
      <c r="O4411" t="s">
        <v>99</v>
      </c>
      <c r="Q4411" t="s">
        <v>14044</v>
      </c>
    </row>
    <row r="4412" spans="1:17">
      <c r="A4412" t="s">
        <v>14</v>
      </c>
      <c r="B4412">
        <v>918</v>
      </c>
      <c r="C4412">
        <v>2017</v>
      </c>
      <c r="D4412">
        <v>811300</v>
      </c>
      <c r="E4412">
        <v>19</v>
      </c>
      <c r="F4412" s="18">
        <v>0</v>
      </c>
      <c r="G4412" s="18">
        <v>5</v>
      </c>
      <c r="H4412" s="18">
        <v>3.8</v>
      </c>
      <c r="I4412">
        <v>0</v>
      </c>
      <c r="J4412">
        <v>1</v>
      </c>
      <c r="K4412">
        <v>0</v>
      </c>
      <c r="L4412">
        <v>4</v>
      </c>
      <c r="M4412">
        <v>5</v>
      </c>
      <c r="N4412">
        <v>5</v>
      </c>
      <c r="O4412" t="s">
        <v>99</v>
      </c>
      <c r="Q4412" t="s">
        <v>14042</v>
      </c>
    </row>
    <row r="4413" spans="1:17">
      <c r="A4413" t="s">
        <v>14</v>
      </c>
      <c r="B4413">
        <v>918</v>
      </c>
      <c r="C4413">
        <v>2017</v>
      </c>
      <c r="D4413">
        <v>820110</v>
      </c>
      <c r="E4413">
        <v>1.7</v>
      </c>
      <c r="F4413" s="18">
        <v>1.7</v>
      </c>
      <c r="G4413" s="18">
        <v>1.7</v>
      </c>
      <c r="H4413" s="18">
        <v>1.7</v>
      </c>
      <c r="I4413">
        <v>0</v>
      </c>
      <c r="J4413">
        <v>0</v>
      </c>
      <c r="K4413">
        <v>0</v>
      </c>
      <c r="L4413">
        <v>1</v>
      </c>
      <c r="M4413">
        <v>1</v>
      </c>
      <c r="N4413">
        <v>1</v>
      </c>
      <c r="O4413" t="s">
        <v>99</v>
      </c>
      <c r="Q4413" t="s">
        <v>14040</v>
      </c>
    </row>
    <row r="4414" spans="1:17">
      <c r="A4414" t="s">
        <v>14</v>
      </c>
      <c r="B4414">
        <v>918</v>
      </c>
      <c r="C4414">
        <v>2017</v>
      </c>
      <c r="D4414">
        <v>820130</v>
      </c>
      <c r="E4414">
        <v>1.7</v>
      </c>
      <c r="F4414" s="18">
        <v>1.7</v>
      </c>
      <c r="G4414" s="18">
        <v>1.7</v>
      </c>
      <c r="H4414" s="18">
        <v>1.7</v>
      </c>
      <c r="I4414">
        <v>0</v>
      </c>
      <c r="J4414">
        <v>0</v>
      </c>
      <c r="K4414">
        <v>0</v>
      </c>
      <c r="L4414">
        <v>1</v>
      </c>
      <c r="M4414">
        <v>1</v>
      </c>
      <c r="N4414">
        <v>1</v>
      </c>
      <c r="O4414" t="s">
        <v>99</v>
      </c>
      <c r="Q4414" t="s">
        <v>14036</v>
      </c>
    </row>
    <row r="4415" spans="1:17">
      <c r="A4415" t="s">
        <v>14</v>
      </c>
      <c r="B4415">
        <v>918</v>
      </c>
      <c r="C4415">
        <v>2017</v>
      </c>
      <c r="D4415">
        <v>820140</v>
      </c>
      <c r="E4415">
        <v>1.7</v>
      </c>
      <c r="F4415" s="18">
        <v>1.7</v>
      </c>
      <c r="G4415" s="18">
        <v>1.7</v>
      </c>
      <c r="H4415" s="18">
        <v>1.7</v>
      </c>
      <c r="I4415">
        <v>0</v>
      </c>
      <c r="J4415">
        <v>0</v>
      </c>
      <c r="K4415">
        <v>0</v>
      </c>
      <c r="L4415">
        <v>1</v>
      </c>
      <c r="M4415">
        <v>1</v>
      </c>
      <c r="N4415">
        <v>1</v>
      </c>
      <c r="O4415" t="s">
        <v>99</v>
      </c>
      <c r="Q4415" t="s">
        <v>14034</v>
      </c>
    </row>
    <row r="4416" spans="1:17">
      <c r="A4416" t="s">
        <v>14</v>
      </c>
      <c r="B4416">
        <v>918</v>
      </c>
      <c r="C4416">
        <v>2017</v>
      </c>
      <c r="D4416">
        <v>820150</v>
      </c>
      <c r="E4416">
        <v>1.7</v>
      </c>
      <c r="F4416" s="18">
        <v>1.7</v>
      </c>
      <c r="G4416" s="18">
        <v>1.7</v>
      </c>
      <c r="H4416" s="18">
        <v>1.7</v>
      </c>
      <c r="I4416">
        <v>0</v>
      </c>
      <c r="J4416">
        <v>0</v>
      </c>
      <c r="K4416">
        <v>0</v>
      </c>
      <c r="L4416">
        <v>1</v>
      </c>
      <c r="M4416">
        <v>1</v>
      </c>
      <c r="N4416">
        <v>1</v>
      </c>
      <c r="O4416" t="s">
        <v>99</v>
      </c>
      <c r="Q4416" t="s">
        <v>14032</v>
      </c>
    </row>
    <row r="4417" spans="1:17">
      <c r="A4417" t="s">
        <v>14</v>
      </c>
      <c r="B4417">
        <v>918</v>
      </c>
      <c r="C4417">
        <v>2017</v>
      </c>
      <c r="D4417">
        <v>820160</v>
      </c>
      <c r="E4417">
        <v>1.7</v>
      </c>
      <c r="F4417" s="18">
        <v>1.7</v>
      </c>
      <c r="G4417" s="18">
        <v>1.7</v>
      </c>
      <c r="H4417" s="18">
        <v>1.7</v>
      </c>
      <c r="I4417">
        <v>0</v>
      </c>
      <c r="J4417">
        <v>0</v>
      </c>
      <c r="K4417">
        <v>0</v>
      </c>
      <c r="L4417">
        <v>1</v>
      </c>
      <c r="M4417">
        <v>1</v>
      </c>
      <c r="N4417">
        <v>1</v>
      </c>
      <c r="O4417" t="s">
        <v>99</v>
      </c>
      <c r="Q4417" t="s">
        <v>14030</v>
      </c>
    </row>
    <row r="4418" spans="1:17">
      <c r="A4418" t="s">
        <v>14</v>
      </c>
      <c r="B4418">
        <v>918</v>
      </c>
      <c r="C4418">
        <v>2017</v>
      </c>
      <c r="D4418">
        <v>820190</v>
      </c>
      <c r="E4418">
        <v>1.7</v>
      </c>
      <c r="F4418" s="18">
        <v>1.7</v>
      </c>
      <c r="G4418" s="18">
        <v>1.7</v>
      </c>
      <c r="H4418" s="18">
        <v>1.7</v>
      </c>
      <c r="I4418">
        <v>0</v>
      </c>
      <c r="J4418">
        <v>0</v>
      </c>
      <c r="K4418">
        <v>0</v>
      </c>
      <c r="L4418">
        <v>1</v>
      </c>
      <c r="M4418">
        <v>1</v>
      </c>
      <c r="N4418">
        <v>1</v>
      </c>
      <c r="O4418" t="s">
        <v>99</v>
      </c>
      <c r="Q4418" t="s">
        <v>14028</v>
      </c>
    </row>
    <row r="4419" spans="1:17">
      <c r="A4419" t="s">
        <v>14</v>
      </c>
      <c r="B4419">
        <v>918</v>
      </c>
      <c r="C4419">
        <v>2017</v>
      </c>
      <c r="D4419">
        <v>820210</v>
      </c>
      <c r="E4419">
        <v>1.7</v>
      </c>
      <c r="F4419" s="18">
        <v>1.7</v>
      </c>
      <c r="G4419" s="18">
        <v>1.7</v>
      </c>
      <c r="H4419" s="18">
        <v>1.7</v>
      </c>
      <c r="I4419">
        <v>0</v>
      </c>
      <c r="J4419">
        <v>0</v>
      </c>
      <c r="K4419">
        <v>0</v>
      </c>
      <c r="L4419">
        <v>1</v>
      </c>
      <c r="M4419">
        <v>1</v>
      </c>
      <c r="N4419">
        <v>1</v>
      </c>
      <c r="O4419" t="s">
        <v>99</v>
      </c>
      <c r="Q4419" t="s">
        <v>14026</v>
      </c>
    </row>
    <row r="4420" spans="1:17">
      <c r="A4420" t="s">
        <v>14</v>
      </c>
      <c r="B4420">
        <v>918</v>
      </c>
      <c r="C4420">
        <v>2017</v>
      </c>
      <c r="D4420">
        <v>820220</v>
      </c>
      <c r="E4420">
        <v>1.7</v>
      </c>
      <c r="F4420" s="18">
        <v>1.7</v>
      </c>
      <c r="G4420" s="18">
        <v>1.7</v>
      </c>
      <c r="H4420" s="18">
        <v>1.7</v>
      </c>
      <c r="I4420">
        <v>0</v>
      </c>
      <c r="J4420">
        <v>0</v>
      </c>
      <c r="K4420">
        <v>0</v>
      </c>
      <c r="L4420">
        <v>1</v>
      </c>
      <c r="M4420">
        <v>1</v>
      </c>
      <c r="N4420">
        <v>1</v>
      </c>
      <c r="O4420" t="s">
        <v>99</v>
      </c>
      <c r="Q4420" t="s">
        <v>14024</v>
      </c>
    </row>
    <row r="4421" spans="1:17">
      <c r="A4421" t="s">
        <v>14</v>
      </c>
      <c r="B4421">
        <v>918</v>
      </c>
      <c r="C4421">
        <v>2017</v>
      </c>
      <c r="D4421">
        <v>820231</v>
      </c>
      <c r="E4421">
        <v>2.7</v>
      </c>
      <c r="F4421" s="18">
        <v>2.7</v>
      </c>
      <c r="G4421" s="18">
        <v>2.7</v>
      </c>
      <c r="H4421" s="18">
        <v>2.7</v>
      </c>
      <c r="I4421">
        <v>0</v>
      </c>
      <c r="J4421">
        <v>0</v>
      </c>
      <c r="K4421">
        <v>0</v>
      </c>
      <c r="L4421">
        <v>1</v>
      </c>
      <c r="M4421">
        <v>1</v>
      </c>
      <c r="N4421">
        <v>1</v>
      </c>
      <c r="O4421" t="s">
        <v>99</v>
      </c>
      <c r="Q4421" t="s">
        <v>14022</v>
      </c>
    </row>
    <row r="4422" spans="1:17">
      <c r="A4422" t="s">
        <v>14</v>
      </c>
      <c r="B4422">
        <v>918</v>
      </c>
      <c r="C4422">
        <v>2017</v>
      </c>
      <c r="D4422">
        <v>820239</v>
      </c>
      <c r="E4422">
        <v>2.7</v>
      </c>
      <c r="F4422" s="18">
        <v>2.7</v>
      </c>
      <c r="G4422" s="18">
        <v>2.7</v>
      </c>
      <c r="H4422" s="18">
        <v>2.7</v>
      </c>
      <c r="I4422">
        <v>0</v>
      </c>
      <c r="J4422">
        <v>0</v>
      </c>
      <c r="K4422">
        <v>0</v>
      </c>
      <c r="L4422">
        <v>1</v>
      </c>
      <c r="M4422">
        <v>1</v>
      </c>
      <c r="N4422">
        <v>1</v>
      </c>
      <c r="O4422" t="s">
        <v>99</v>
      </c>
      <c r="Q4422" t="s">
        <v>14020</v>
      </c>
    </row>
    <row r="4423" spans="1:17">
      <c r="A4423" t="s">
        <v>14</v>
      </c>
      <c r="B4423">
        <v>918</v>
      </c>
      <c r="C4423">
        <v>2017</v>
      </c>
      <c r="D4423">
        <v>820240</v>
      </c>
      <c r="E4423">
        <v>1.7</v>
      </c>
      <c r="F4423" s="18">
        <v>1.7</v>
      </c>
      <c r="G4423" s="18">
        <v>1.7</v>
      </c>
      <c r="H4423" s="18">
        <v>1.7</v>
      </c>
      <c r="I4423">
        <v>0</v>
      </c>
      <c r="J4423">
        <v>0</v>
      </c>
      <c r="K4423">
        <v>0</v>
      </c>
      <c r="L4423">
        <v>1</v>
      </c>
      <c r="M4423">
        <v>1</v>
      </c>
      <c r="N4423">
        <v>1</v>
      </c>
      <c r="O4423" t="s">
        <v>99</v>
      </c>
      <c r="Q4423" t="s">
        <v>14018</v>
      </c>
    </row>
    <row r="4424" spans="1:17">
      <c r="A4424" t="s">
        <v>14</v>
      </c>
      <c r="B4424">
        <v>918</v>
      </c>
      <c r="C4424">
        <v>2017</v>
      </c>
      <c r="D4424">
        <v>820291</v>
      </c>
      <c r="E4424">
        <v>2.7</v>
      </c>
      <c r="F4424" s="18">
        <v>2.7</v>
      </c>
      <c r="G4424" s="18">
        <v>2.7</v>
      </c>
      <c r="H4424" s="18">
        <v>2.7</v>
      </c>
      <c r="I4424">
        <v>0</v>
      </c>
      <c r="J4424">
        <v>0</v>
      </c>
      <c r="K4424">
        <v>0</v>
      </c>
      <c r="L4424">
        <v>1</v>
      </c>
      <c r="M4424">
        <v>1</v>
      </c>
      <c r="N4424">
        <v>1</v>
      </c>
      <c r="O4424" t="s">
        <v>99</v>
      </c>
      <c r="Q4424" t="s">
        <v>14016</v>
      </c>
    </row>
    <row r="4425" spans="1:17">
      <c r="A4425" t="s">
        <v>14</v>
      </c>
      <c r="B4425">
        <v>918</v>
      </c>
      <c r="C4425">
        <v>2017</v>
      </c>
      <c r="D4425">
        <v>820299</v>
      </c>
      <c r="E4425">
        <v>5.4</v>
      </c>
      <c r="F4425" s="18">
        <v>2.7</v>
      </c>
      <c r="G4425" s="18">
        <v>2.7</v>
      </c>
      <c r="H4425" s="18">
        <v>2.7</v>
      </c>
      <c r="I4425">
        <v>0</v>
      </c>
      <c r="J4425">
        <v>0</v>
      </c>
      <c r="K4425">
        <v>0</v>
      </c>
      <c r="L4425">
        <v>2</v>
      </c>
      <c r="M4425">
        <v>2</v>
      </c>
      <c r="N4425">
        <v>2</v>
      </c>
      <c r="O4425" t="s">
        <v>99</v>
      </c>
      <c r="Q4425" t="s">
        <v>14014</v>
      </c>
    </row>
    <row r="4426" spans="1:17">
      <c r="A4426" t="s">
        <v>14</v>
      </c>
      <c r="B4426">
        <v>918</v>
      </c>
      <c r="C4426">
        <v>2017</v>
      </c>
      <c r="D4426">
        <v>820310</v>
      </c>
      <c r="E4426">
        <v>1.7</v>
      </c>
      <c r="F4426" s="18">
        <v>1.7</v>
      </c>
      <c r="G4426" s="18">
        <v>1.7</v>
      </c>
      <c r="H4426" s="18">
        <v>1.7</v>
      </c>
      <c r="I4426">
        <v>0</v>
      </c>
      <c r="J4426">
        <v>0</v>
      </c>
      <c r="K4426">
        <v>0</v>
      </c>
      <c r="L4426">
        <v>1</v>
      </c>
      <c r="M4426">
        <v>1</v>
      </c>
      <c r="N4426">
        <v>1</v>
      </c>
      <c r="O4426" t="s">
        <v>99</v>
      </c>
      <c r="Q4426" t="s">
        <v>14012</v>
      </c>
    </row>
    <row r="4427" spans="1:17">
      <c r="A4427" t="s">
        <v>14</v>
      </c>
      <c r="B4427">
        <v>918</v>
      </c>
      <c r="C4427">
        <v>2017</v>
      </c>
      <c r="D4427">
        <v>820320</v>
      </c>
      <c r="E4427">
        <v>1.7</v>
      </c>
      <c r="F4427" s="18">
        <v>1.7</v>
      </c>
      <c r="G4427" s="18">
        <v>1.7</v>
      </c>
      <c r="H4427" s="18">
        <v>1.7</v>
      </c>
      <c r="I4427">
        <v>0</v>
      </c>
      <c r="J4427">
        <v>0</v>
      </c>
      <c r="K4427">
        <v>0</v>
      </c>
      <c r="L4427">
        <v>1</v>
      </c>
      <c r="M4427">
        <v>1</v>
      </c>
      <c r="N4427">
        <v>1</v>
      </c>
      <c r="O4427" t="s">
        <v>99</v>
      </c>
      <c r="Q4427" t="s">
        <v>14010</v>
      </c>
    </row>
    <row r="4428" spans="1:17">
      <c r="A4428" t="s">
        <v>14</v>
      </c>
      <c r="B4428">
        <v>918</v>
      </c>
      <c r="C4428">
        <v>2017</v>
      </c>
      <c r="D4428">
        <v>820330</v>
      </c>
      <c r="E4428">
        <v>1.7</v>
      </c>
      <c r="F4428" s="18">
        <v>1.7</v>
      </c>
      <c r="G4428" s="18">
        <v>1.7</v>
      </c>
      <c r="H4428" s="18">
        <v>1.7</v>
      </c>
      <c r="I4428">
        <v>0</v>
      </c>
      <c r="J4428">
        <v>0</v>
      </c>
      <c r="K4428">
        <v>0</v>
      </c>
      <c r="L4428">
        <v>1</v>
      </c>
      <c r="M4428">
        <v>1</v>
      </c>
      <c r="N4428">
        <v>1</v>
      </c>
      <c r="O4428" t="s">
        <v>99</v>
      </c>
      <c r="Q4428" t="s">
        <v>14008</v>
      </c>
    </row>
    <row r="4429" spans="1:17">
      <c r="A4429" t="s">
        <v>14</v>
      </c>
      <c r="B4429">
        <v>918</v>
      </c>
      <c r="C4429">
        <v>2017</v>
      </c>
      <c r="D4429">
        <v>820340</v>
      </c>
      <c r="E4429">
        <v>1.7</v>
      </c>
      <c r="F4429" s="18">
        <v>1.7</v>
      </c>
      <c r="G4429" s="18">
        <v>1.7</v>
      </c>
      <c r="H4429" s="18">
        <v>1.7</v>
      </c>
      <c r="I4429">
        <v>0</v>
      </c>
      <c r="J4429">
        <v>0</v>
      </c>
      <c r="K4429">
        <v>0</v>
      </c>
      <c r="L4429">
        <v>1</v>
      </c>
      <c r="M4429">
        <v>1</v>
      </c>
      <c r="N4429">
        <v>1</v>
      </c>
      <c r="O4429" t="s">
        <v>99</v>
      </c>
      <c r="Q4429" t="s">
        <v>14006</v>
      </c>
    </row>
    <row r="4430" spans="1:17">
      <c r="A4430" t="s">
        <v>14</v>
      </c>
      <c r="B4430">
        <v>918</v>
      </c>
      <c r="C4430">
        <v>2017</v>
      </c>
      <c r="D4430">
        <v>820411</v>
      </c>
      <c r="E4430">
        <v>1.7</v>
      </c>
      <c r="F4430" s="18">
        <v>1.7</v>
      </c>
      <c r="G4430" s="18">
        <v>1.7</v>
      </c>
      <c r="H4430" s="18">
        <v>1.7</v>
      </c>
      <c r="I4430">
        <v>0</v>
      </c>
      <c r="J4430">
        <v>0</v>
      </c>
      <c r="K4430">
        <v>0</v>
      </c>
      <c r="L4430">
        <v>1</v>
      </c>
      <c r="M4430">
        <v>1</v>
      </c>
      <c r="N4430">
        <v>1</v>
      </c>
      <c r="O4430" t="s">
        <v>99</v>
      </c>
      <c r="Q4430" t="s">
        <v>14004</v>
      </c>
    </row>
    <row r="4431" spans="1:17">
      <c r="A4431" t="s">
        <v>14</v>
      </c>
      <c r="B4431">
        <v>918</v>
      </c>
      <c r="C4431">
        <v>2017</v>
      </c>
      <c r="D4431">
        <v>820412</v>
      </c>
      <c r="E4431">
        <v>1.7</v>
      </c>
      <c r="F4431" s="18">
        <v>1.7</v>
      </c>
      <c r="G4431" s="18">
        <v>1.7</v>
      </c>
      <c r="H4431" s="18">
        <v>1.7</v>
      </c>
      <c r="I4431">
        <v>0</v>
      </c>
      <c r="J4431">
        <v>0</v>
      </c>
      <c r="K4431">
        <v>0</v>
      </c>
      <c r="L4431">
        <v>1</v>
      </c>
      <c r="M4431">
        <v>1</v>
      </c>
      <c r="N4431">
        <v>1</v>
      </c>
      <c r="O4431" t="s">
        <v>99</v>
      </c>
      <c r="Q4431" t="s">
        <v>14002</v>
      </c>
    </row>
    <row r="4432" spans="1:17">
      <c r="A4432" t="s">
        <v>14</v>
      </c>
      <c r="B4432">
        <v>918</v>
      </c>
      <c r="C4432">
        <v>2017</v>
      </c>
      <c r="D4432">
        <v>820420</v>
      </c>
      <c r="E4432">
        <v>1.7</v>
      </c>
      <c r="F4432" s="18">
        <v>1.7</v>
      </c>
      <c r="G4432" s="18">
        <v>1.7</v>
      </c>
      <c r="H4432" s="18">
        <v>1.7</v>
      </c>
      <c r="I4432">
        <v>0</v>
      </c>
      <c r="J4432">
        <v>0</v>
      </c>
      <c r="K4432">
        <v>0</v>
      </c>
      <c r="L4432">
        <v>1</v>
      </c>
      <c r="M4432">
        <v>1</v>
      </c>
      <c r="N4432">
        <v>1</v>
      </c>
      <c r="O4432" t="s">
        <v>99</v>
      </c>
      <c r="Q4432" t="s">
        <v>14000</v>
      </c>
    </row>
    <row r="4433" spans="1:17">
      <c r="A4433" t="s">
        <v>14</v>
      </c>
      <c r="B4433">
        <v>918</v>
      </c>
      <c r="C4433">
        <v>2017</v>
      </c>
      <c r="D4433">
        <v>820510</v>
      </c>
      <c r="E4433">
        <v>1.7</v>
      </c>
      <c r="F4433" s="18">
        <v>1.7</v>
      </c>
      <c r="G4433" s="18">
        <v>1.7</v>
      </c>
      <c r="H4433" s="18">
        <v>1.7</v>
      </c>
      <c r="I4433">
        <v>0</v>
      </c>
      <c r="J4433">
        <v>0</v>
      </c>
      <c r="K4433">
        <v>0</v>
      </c>
      <c r="L4433">
        <v>1</v>
      </c>
      <c r="M4433">
        <v>1</v>
      </c>
      <c r="N4433">
        <v>1</v>
      </c>
      <c r="O4433" t="s">
        <v>99</v>
      </c>
      <c r="Q4433" t="s">
        <v>13998</v>
      </c>
    </row>
    <row r="4434" spans="1:17">
      <c r="A4434" t="s">
        <v>14</v>
      </c>
      <c r="B4434">
        <v>918</v>
      </c>
      <c r="C4434">
        <v>2017</v>
      </c>
      <c r="D4434">
        <v>820520</v>
      </c>
      <c r="E4434">
        <v>3.7</v>
      </c>
      <c r="F4434" s="18">
        <v>3.7</v>
      </c>
      <c r="G4434" s="18">
        <v>3.7</v>
      </c>
      <c r="H4434" s="18">
        <v>3.7</v>
      </c>
      <c r="I4434">
        <v>0</v>
      </c>
      <c r="J4434">
        <v>0</v>
      </c>
      <c r="K4434">
        <v>0</v>
      </c>
      <c r="L4434">
        <v>1</v>
      </c>
      <c r="M4434">
        <v>1</v>
      </c>
      <c r="N4434">
        <v>1</v>
      </c>
      <c r="O4434" t="s">
        <v>99</v>
      </c>
      <c r="Q4434" t="s">
        <v>13996</v>
      </c>
    </row>
    <row r="4435" spans="1:17">
      <c r="A4435" t="s">
        <v>14</v>
      </c>
      <c r="B4435">
        <v>918</v>
      </c>
      <c r="C4435">
        <v>2017</v>
      </c>
      <c r="D4435">
        <v>820530</v>
      </c>
      <c r="E4435">
        <v>3.7</v>
      </c>
      <c r="F4435" s="18">
        <v>3.7</v>
      </c>
      <c r="G4435" s="18">
        <v>3.7</v>
      </c>
      <c r="H4435" s="18">
        <v>3.7</v>
      </c>
      <c r="I4435">
        <v>0</v>
      </c>
      <c r="J4435">
        <v>0</v>
      </c>
      <c r="K4435">
        <v>0</v>
      </c>
      <c r="L4435">
        <v>1</v>
      </c>
      <c r="M4435">
        <v>1</v>
      </c>
      <c r="N4435">
        <v>1</v>
      </c>
      <c r="O4435" t="s">
        <v>99</v>
      </c>
      <c r="Q4435" t="s">
        <v>13994</v>
      </c>
    </row>
    <row r="4436" spans="1:17">
      <c r="A4436" t="s">
        <v>14</v>
      </c>
      <c r="B4436">
        <v>918</v>
      </c>
      <c r="C4436">
        <v>2017</v>
      </c>
      <c r="D4436">
        <v>820540</v>
      </c>
      <c r="E4436">
        <v>3.7</v>
      </c>
      <c r="F4436" s="18">
        <v>3.7</v>
      </c>
      <c r="G4436" s="18">
        <v>3.7</v>
      </c>
      <c r="H4436" s="18">
        <v>3.7</v>
      </c>
      <c r="I4436">
        <v>0</v>
      </c>
      <c r="J4436">
        <v>0</v>
      </c>
      <c r="K4436">
        <v>0</v>
      </c>
      <c r="L4436">
        <v>1</v>
      </c>
      <c r="M4436">
        <v>1</v>
      </c>
      <c r="N4436">
        <v>1</v>
      </c>
      <c r="O4436" t="s">
        <v>99</v>
      </c>
      <c r="Q4436" t="s">
        <v>13992</v>
      </c>
    </row>
    <row r="4437" spans="1:17">
      <c r="A4437" t="s">
        <v>14</v>
      </c>
      <c r="B4437">
        <v>918</v>
      </c>
      <c r="C4437">
        <v>2017</v>
      </c>
      <c r="D4437">
        <v>820551</v>
      </c>
      <c r="E4437">
        <v>3.7</v>
      </c>
      <c r="F4437" s="18">
        <v>3.7</v>
      </c>
      <c r="G4437" s="18">
        <v>3.7</v>
      </c>
      <c r="H4437" s="18">
        <v>3.7</v>
      </c>
      <c r="I4437">
        <v>0</v>
      </c>
      <c r="J4437">
        <v>0</v>
      </c>
      <c r="K4437">
        <v>0</v>
      </c>
      <c r="L4437">
        <v>1</v>
      </c>
      <c r="M4437">
        <v>1</v>
      </c>
      <c r="N4437">
        <v>1</v>
      </c>
      <c r="O4437" t="s">
        <v>99</v>
      </c>
      <c r="Q4437" t="s">
        <v>13990</v>
      </c>
    </row>
    <row r="4438" spans="1:17">
      <c r="A4438" t="s">
        <v>14</v>
      </c>
      <c r="B4438">
        <v>918</v>
      </c>
      <c r="C4438">
        <v>2017</v>
      </c>
      <c r="D4438">
        <v>820559</v>
      </c>
      <c r="E4438">
        <v>6.4</v>
      </c>
      <c r="F4438" s="18">
        <v>2.7</v>
      </c>
      <c r="G4438" s="18">
        <v>3.7</v>
      </c>
      <c r="H4438" s="18">
        <v>3.2</v>
      </c>
      <c r="I4438">
        <v>0</v>
      </c>
      <c r="J4438">
        <v>0</v>
      </c>
      <c r="K4438">
        <v>0</v>
      </c>
      <c r="L4438">
        <v>2</v>
      </c>
      <c r="M4438">
        <v>2</v>
      </c>
      <c r="N4438">
        <v>2</v>
      </c>
      <c r="O4438" t="s">
        <v>99</v>
      </c>
      <c r="Q4438" t="s">
        <v>13988</v>
      </c>
    </row>
    <row r="4439" spans="1:17">
      <c r="A4439" t="s">
        <v>14</v>
      </c>
      <c r="B4439">
        <v>918</v>
      </c>
      <c r="C4439">
        <v>2017</v>
      </c>
      <c r="D4439">
        <v>820560</v>
      </c>
      <c r="E4439">
        <v>2.7</v>
      </c>
      <c r="F4439" s="18">
        <v>2.7</v>
      </c>
      <c r="G4439" s="18">
        <v>2.7</v>
      </c>
      <c r="H4439" s="18">
        <v>2.7</v>
      </c>
      <c r="I4439">
        <v>0</v>
      </c>
      <c r="J4439">
        <v>0</v>
      </c>
      <c r="K4439">
        <v>0</v>
      </c>
      <c r="L4439">
        <v>1</v>
      </c>
      <c r="M4439">
        <v>1</v>
      </c>
      <c r="N4439">
        <v>1</v>
      </c>
      <c r="O4439" t="s">
        <v>99</v>
      </c>
      <c r="Q4439" t="s">
        <v>13986</v>
      </c>
    </row>
    <row r="4440" spans="1:17">
      <c r="A4440" t="s">
        <v>14</v>
      </c>
      <c r="B4440">
        <v>918</v>
      </c>
      <c r="C4440">
        <v>2017</v>
      </c>
      <c r="D4440">
        <v>820570</v>
      </c>
      <c r="E4440">
        <v>3.7</v>
      </c>
      <c r="F4440" s="18">
        <v>3.7</v>
      </c>
      <c r="G4440" s="18">
        <v>3.7</v>
      </c>
      <c r="H4440" s="18">
        <v>3.7</v>
      </c>
      <c r="I4440">
        <v>0</v>
      </c>
      <c r="J4440">
        <v>0</v>
      </c>
      <c r="K4440">
        <v>0</v>
      </c>
      <c r="L4440">
        <v>1</v>
      </c>
      <c r="M4440">
        <v>1</v>
      </c>
      <c r="N4440">
        <v>1</v>
      </c>
      <c r="O4440" t="s">
        <v>99</v>
      </c>
      <c r="Q4440" t="s">
        <v>13984</v>
      </c>
    </row>
    <row r="4441" spans="1:17">
      <c r="A4441" t="s">
        <v>14</v>
      </c>
      <c r="B4441">
        <v>918</v>
      </c>
      <c r="C4441">
        <v>2017</v>
      </c>
      <c r="D4441">
        <v>820590</v>
      </c>
      <c r="E4441">
        <v>6.4</v>
      </c>
      <c r="F4441" s="18">
        <v>2.7</v>
      </c>
      <c r="G4441" s="18">
        <v>3.7</v>
      </c>
      <c r="H4441" s="18">
        <v>3.2</v>
      </c>
      <c r="I4441">
        <v>0</v>
      </c>
      <c r="J4441">
        <v>0</v>
      </c>
      <c r="K4441">
        <v>0</v>
      </c>
      <c r="L4441">
        <v>2</v>
      </c>
      <c r="M4441">
        <v>2</v>
      </c>
      <c r="N4441">
        <v>2</v>
      </c>
      <c r="O4441" t="s">
        <v>99</v>
      </c>
      <c r="Q4441" t="s">
        <v>13980</v>
      </c>
    </row>
    <row r="4442" spans="1:17">
      <c r="A4442" t="s">
        <v>14</v>
      </c>
      <c r="B4442">
        <v>918</v>
      </c>
      <c r="C4442">
        <v>2017</v>
      </c>
      <c r="D4442">
        <v>820600</v>
      </c>
      <c r="E4442">
        <v>3.7</v>
      </c>
      <c r="F4442" s="18">
        <v>3.7</v>
      </c>
      <c r="G4442" s="18">
        <v>3.7</v>
      </c>
      <c r="H4442" s="18">
        <v>3.7</v>
      </c>
      <c r="I4442">
        <v>0</v>
      </c>
      <c r="J4442">
        <v>0</v>
      </c>
      <c r="K4442">
        <v>0</v>
      </c>
      <c r="L4442">
        <v>1</v>
      </c>
      <c r="M4442">
        <v>1</v>
      </c>
      <c r="N4442">
        <v>1</v>
      </c>
      <c r="O4442" t="s">
        <v>99</v>
      </c>
      <c r="Q4442" t="s">
        <v>13978</v>
      </c>
    </row>
    <row r="4443" spans="1:17">
      <c r="A4443" t="s">
        <v>14</v>
      </c>
      <c r="B4443">
        <v>918</v>
      </c>
      <c r="C4443">
        <v>2017</v>
      </c>
      <c r="D4443">
        <v>820713</v>
      </c>
      <c r="E4443">
        <v>2.7</v>
      </c>
      <c r="F4443" s="18">
        <v>2.7</v>
      </c>
      <c r="G4443" s="18">
        <v>2.7</v>
      </c>
      <c r="H4443" s="18">
        <v>2.7</v>
      </c>
      <c r="I4443">
        <v>0</v>
      </c>
      <c r="J4443">
        <v>0</v>
      </c>
      <c r="K4443">
        <v>0</v>
      </c>
      <c r="L4443">
        <v>1</v>
      </c>
      <c r="M4443">
        <v>1</v>
      </c>
      <c r="N4443">
        <v>1</v>
      </c>
      <c r="O4443" t="s">
        <v>99</v>
      </c>
      <c r="Q4443" t="s">
        <v>13976</v>
      </c>
    </row>
    <row r="4444" spans="1:17">
      <c r="A4444" t="s">
        <v>14</v>
      </c>
      <c r="B4444">
        <v>918</v>
      </c>
      <c r="C4444">
        <v>2017</v>
      </c>
      <c r="D4444">
        <v>820719</v>
      </c>
      <c r="E4444">
        <v>8.1</v>
      </c>
      <c r="F4444" s="18">
        <v>2.7</v>
      </c>
      <c r="G4444" s="18">
        <v>2.7</v>
      </c>
      <c r="H4444" s="18">
        <v>2.7</v>
      </c>
      <c r="I4444">
        <v>0</v>
      </c>
      <c r="J4444">
        <v>0</v>
      </c>
      <c r="K4444">
        <v>0</v>
      </c>
      <c r="L4444">
        <v>3</v>
      </c>
      <c r="M4444">
        <v>3</v>
      </c>
      <c r="N4444">
        <v>3</v>
      </c>
      <c r="O4444" t="s">
        <v>99</v>
      </c>
      <c r="Q4444" t="s">
        <v>13974</v>
      </c>
    </row>
    <row r="4445" spans="1:17">
      <c r="A4445" t="s">
        <v>14</v>
      </c>
      <c r="B4445">
        <v>918</v>
      </c>
      <c r="C4445">
        <v>2017</v>
      </c>
      <c r="D4445">
        <v>820720</v>
      </c>
      <c r="E4445">
        <v>5.4</v>
      </c>
      <c r="F4445" s="18">
        <v>2.7</v>
      </c>
      <c r="G4445" s="18">
        <v>2.7</v>
      </c>
      <c r="H4445" s="18">
        <v>2.7</v>
      </c>
      <c r="I4445">
        <v>0</v>
      </c>
      <c r="J4445">
        <v>0</v>
      </c>
      <c r="K4445">
        <v>0</v>
      </c>
      <c r="L4445">
        <v>2</v>
      </c>
      <c r="M4445">
        <v>2</v>
      </c>
      <c r="N4445">
        <v>2</v>
      </c>
      <c r="O4445" t="s">
        <v>99</v>
      </c>
      <c r="Q4445" t="s">
        <v>13972</v>
      </c>
    </row>
    <row r="4446" spans="1:17">
      <c r="A4446" t="s">
        <v>14</v>
      </c>
      <c r="B4446">
        <v>918</v>
      </c>
      <c r="C4446">
        <v>2017</v>
      </c>
      <c r="D4446">
        <v>820730</v>
      </c>
      <c r="E4446">
        <v>8.1</v>
      </c>
      <c r="F4446" s="18">
        <v>2.7</v>
      </c>
      <c r="G4446" s="18">
        <v>2.7</v>
      </c>
      <c r="H4446" s="18">
        <v>2.7</v>
      </c>
      <c r="I4446">
        <v>0</v>
      </c>
      <c r="J4446">
        <v>0</v>
      </c>
      <c r="K4446">
        <v>0</v>
      </c>
      <c r="L4446">
        <v>3</v>
      </c>
      <c r="M4446">
        <v>3</v>
      </c>
      <c r="N4446">
        <v>3</v>
      </c>
      <c r="O4446" t="s">
        <v>99</v>
      </c>
      <c r="Q4446" t="s">
        <v>13970</v>
      </c>
    </row>
    <row r="4447" spans="1:17">
      <c r="A4447" t="s">
        <v>14</v>
      </c>
      <c r="B4447">
        <v>918</v>
      </c>
      <c r="C4447">
        <v>2017</v>
      </c>
      <c r="D4447">
        <v>820740</v>
      </c>
      <c r="E4447">
        <v>8.1</v>
      </c>
      <c r="F4447" s="18">
        <v>2.7</v>
      </c>
      <c r="G4447" s="18">
        <v>2.7</v>
      </c>
      <c r="H4447" s="18">
        <v>2.7</v>
      </c>
      <c r="I4447">
        <v>0</v>
      </c>
      <c r="J4447">
        <v>0</v>
      </c>
      <c r="K4447">
        <v>0</v>
      </c>
      <c r="L4447">
        <v>3</v>
      </c>
      <c r="M4447">
        <v>3</v>
      </c>
      <c r="N4447">
        <v>3</v>
      </c>
      <c r="O4447" t="s">
        <v>99</v>
      </c>
      <c r="Q4447" t="s">
        <v>13968</v>
      </c>
    </row>
    <row r="4448" spans="1:17">
      <c r="A4448" t="s">
        <v>14</v>
      </c>
      <c r="B4448">
        <v>918</v>
      </c>
      <c r="C4448">
        <v>2017</v>
      </c>
      <c r="D4448">
        <v>820750</v>
      </c>
      <c r="E4448">
        <v>16.2</v>
      </c>
      <c r="F4448" s="18">
        <v>2.7</v>
      </c>
      <c r="G4448" s="18">
        <v>2.7</v>
      </c>
      <c r="H4448" s="18">
        <v>2.7</v>
      </c>
      <c r="I4448">
        <v>0</v>
      </c>
      <c r="J4448">
        <v>0</v>
      </c>
      <c r="K4448">
        <v>0</v>
      </c>
      <c r="L4448">
        <v>6</v>
      </c>
      <c r="M4448">
        <v>6</v>
      </c>
      <c r="N4448">
        <v>6</v>
      </c>
      <c r="O4448" t="s">
        <v>99</v>
      </c>
      <c r="Q4448" t="s">
        <v>13966</v>
      </c>
    </row>
    <row r="4449" spans="1:17">
      <c r="A4449" t="s">
        <v>14</v>
      </c>
      <c r="B4449">
        <v>918</v>
      </c>
      <c r="C4449">
        <v>2017</v>
      </c>
      <c r="D4449">
        <v>820760</v>
      </c>
      <c r="E4449">
        <v>13.5</v>
      </c>
      <c r="F4449" s="18">
        <v>2.7</v>
      </c>
      <c r="G4449" s="18">
        <v>2.7</v>
      </c>
      <c r="H4449" s="18">
        <v>2.7</v>
      </c>
      <c r="I4449">
        <v>0</v>
      </c>
      <c r="J4449">
        <v>0</v>
      </c>
      <c r="K4449">
        <v>0</v>
      </c>
      <c r="L4449">
        <v>5</v>
      </c>
      <c r="M4449">
        <v>5</v>
      </c>
      <c r="N4449">
        <v>5</v>
      </c>
      <c r="O4449" t="s">
        <v>99</v>
      </c>
      <c r="Q4449" t="s">
        <v>13964</v>
      </c>
    </row>
    <row r="4450" spans="1:17">
      <c r="A4450" t="s">
        <v>14</v>
      </c>
      <c r="B4450">
        <v>918</v>
      </c>
      <c r="C4450">
        <v>2017</v>
      </c>
      <c r="D4450">
        <v>820770</v>
      </c>
      <c r="E4450">
        <v>10.8</v>
      </c>
      <c r="F4450" s="18">
        <v>2.7</v>
      </c>
      <c r="G4450" s="18">
        <v>2.7</v>
      </c>
      <c r="H4450" s="18">
        <v>2.7</v>
      </c>
      <c r="I4450">
        <v>0</v>
      </c>
      <c r="J4450">
        <v>0</v>
      </c>
      <c r="K4450">
        <v>0</v>
      </c>
      <c r="L4450">
        <v>4</v>
      </c>
      <c r="M4450">
        <v>4</v>
      </c>
      <c r="N4450">
        <v>4</v>
      </c>
      <c r="O4450" t="s">
        <v>99</v>
      </c>
      <c r="Q4450" t="s">
        <v>13962</v>
      </c>
    </row>
    <row r="4451" spans="1:17">
      <c r="A4451" t="s">
        <v>14</v>
      </c>
      <c r="B4451">
        <v>918</v>
      </c>
      <c r="C4451">
        <v>2017</v>
      </c>
      <c r="D4451">
        <v>820780</v>
      </c>
      <c r="E4451">
        <v>8.1</v>
      </c>
      <c r="F4451" s="18">
        <v>2.7</v>
      </c>
      <c r="G4451" s="18">
        <v>2.7</v>
      </c>
      <c r="H4451" s="18">
        <v>2.7</v>
      </c>
      <c r="I4451">
        <v>0</v>
      </c>
      <c r="J4451">
        <v>0</v>
      </c>
      <c r="K4451">
        <v>0</v>
      </c>
      <c r="L4451">
        <v>3</v>
      </c>
      <c r="M4451">
        <v>3</v>
      </c>
      <c r="N4451">
        <v>3</v>
      </c>
      <c r="O4451" t="s">
        <v>99</v>
      </c>
      <c r="Q4451" t="s">
        <v>13960</v>
      </c>
    </row>
    <row r="4452" spans="1:17">
      <c r="A4452" t="s">
        <v>14</v>
      </c>
      <c r="B4452">
        <v>918</v>
      </c>
      <c r="C4452">
        <v>2017</v>
      </c>
      <c r="D4452">
        <v>820790</v>
      </c>
      <c r="E4452">
        <v>18.899999999999999</v>
      </c>
      <c r="F4452" s="18">
        <v>2.7</v>
      </c>
      <c r="G4452" s="18">
        <v>2.7</v>
      </c>
      <c r="H4452" s="18">
        <v>2.7</v>
      </c>
      <c r="I4452">
        <v>0</v>
      </c>
      <c r="J4452">
        <v>0</v>
      </c>
      <c r="K4452">
        <v>0</v>
      </c>
      <c r="L4452">
        <v>7</v>
      </c>
      <c r="M4452">
        <v>7</v>
      </c>
      <c r="N4452">
        <v>7</v>
      </c>
      <c r="O4452" t="s">
        <v>99</v>
      </c>
      <c r="Q4452" t="s">
        <v>13958</v>
      </c>
    </row>
    <row r="4453" spans="1:17">
      <c r="A4453" t="s">
        <v>14</v>
      </c>
      <c r="B4453">
        <v>918</v>
      </c>
      <c r="C4453">
        <v>2017</v>
      </c>
      <c r="D4453">
        <v>820810</v>
      </c>
      <c r="E4453">
        <v>1.7</v>
      </c>
      <c r="F4453" s="18">
        <v>1.7</v>
      </c>
      <c r="G4453" s="18">
        <v>1.7</v>
      </c>
      <c r="H4453" s="18">
        <v>1.7</v>
      </c>
      <c r="I4453">
        <v>0</v>
      </c>
      <c r="J4453">
        <v>0</v>
      </c>
      <c r="K4453">
        <v>0</v>
      </c>
      <c r="L4453">
        <v>1</v>
      </c>
      <c r="M4453">
        <v>1</v>
      </c>
      <c r="N4453">
        <v>1</v>
      </c>
      <c r="O4453" t="s">
        <v>99</v>
      </c>
      <c r="Q4453" t="s">
        <v>13956</v>
      </c>
    </row>
    <row r="4454" spans="1:17">
      <c r="A4454" t="s">
        <v>14</v>
      </c>
      <c r="B4454">
        <v>918</v>
      </c>
      <c r="C4454">
        <v>2017</v>
      </c>
      <c r="D4454">
        <v>820820</v>
      </c>
      <c r="E4454">
        <v>1.7</v>
      </c>
      <c r="F4454" s="18">
        <v>1.7</v>
      </c>
      <c r="G4454" s="18">
        <v>1.7</v>
      </c>
      <c r="H4454" s="18">
        <v>1.7</v>
      </c>
      <c r="I4454">
        <v>0</v>
      </c>
      <c r="J4454">
        <v>0</v>
      </c>
      <c r="K4454">
        <v>0</v>
      </c>
      <c r="L4454">
        <v>1</v>
      </c>
      <c r="M4454">
        <v>1</v>
      </c>
      <c r="N4454">
        <v>1</v>
      </c>
      <c r="O4454" t="s">
        <v>99</v>
      </c>
      <c r="Q4454" t="s">
        <v>13954</v>
      </c>
    </row>
    <row r="4455" spans="1:17">
      <c r="A4455" t="s">
        <v>14</v>
      </c>
      <c r="B4455">
        <v>918</v>
      </c>
      <c r="C4455">
        <v>2017</v>
      </c>
      <c r="D4455">
        <v>820830</v>
      </c>
      <c r="E4455">
        <v>1.7</v>
      </c>
      <c r="F4455" s="18">
        <v>1.7</v>
      </c>
      <c r="G4455" s="18">
        <v>1.7</v>
      </c>
      <c r="H4455" s="18">
        <v>1.7</v>
      </c>
      <c r="I4455">
        <v>0</v>
      </c>
      <c r="J4455">
        <v>0</v>
      </c>
      <c r="K4455">
        <v>0</v>
      </c>
      <c r="L4455">
        <v>1</v>
      </c>
      <c r="M4455">
        <v>1</v>
      </c>
      <c r="N4455">
        <v>1</v>
      </c>
      <c r="O4455" t="s">
        <v>99</v>
      </c>
      <c r="Q4455" t="s">
        <v>13952</v>
      </c>
    </row>
    <row r="4456" spans="1:17">
      <c r="A4456" t="s">
        <v>14</v>
      </c>
      <c r="B4456">
        <v>918</v>
      </c>
      <c r="C4456">
        <v>2017</v>
      </c>
      <c r="D4456">
        <v>820840</v>
      </c>
      <c r="E4456">
        <v>1.7</v>
      </c>
      <c r="F4456" s="18">
        <v>1.7</v>
      </c>
      <c r="G4456" s="18">
        <v>1.7</v>
      </c>
      <c r="H4456" s="18">
        <v>1.7</v>
      </c>
      <c r="I4456">
        <v>0</v>
      </c>
      <c r="J4456">
        <v>0</v>
      </c>
      <c r="K4456">
        <v>0</v>
      </c>
      <c r="L4456">
        <v>1</v>
      </c>
      <c r="M4456">
        <v>1</v>
      </c>
      <c r="N4456">
        <v>1</v>
      </c>
      <c r="O4456" t="s">
        <v>99</v>
      </c>
      <c r="Q4456" t="s">
        <v>13950</v>
      </c>
    </row>
    <row r="4457" spans="1:17">
      <c r="A4457" t="s">
        <v>14</v>
      </c>
      <c r="B4457">
        <v>918</v>
      </c>
      <c r="C4457">
        <v>2017</v>
      </c>
      <c r="D4457">
        <v>820890</v>
      </c>
      <c r="E4457">
        <v>1.7</v>
      </c>
      <c r="F4457" s="18">
        <v>1.7</v>
      </c>
      <c r="G4457" s="18">
        <v>1.7</v>
      </c>
      <c r="H4457" s="18">
        <v>1.7</v>
      </c>
      <c r="I4457">
        <v>0</v>
      </c>
      <c r="J4457">
        <v>0</v>
      </c>
      <c r="K4457">
        <v>0</v>
      </c>
      <c r="L4457">
        <v>1</v>
      </c>
      <c r="M4457">
        <v>1</v>
      </c>
      <c r="N4457">
        <v>1</v>
      </c>
      <c r="O4457" t="s">
        <v>99</v>
      </c>
      <c r="Q4457" t="s">
        <v>13948</v>
      </c>
    </row>
    <row r="4458" spans="1:17">
      <c r="A4458" t="s">
        <v>14</v>
      </c>
      <c r="B4458">
        <v>918</v>
      </c>
      <c r="C4458">
        <v>2017</v>
      </c>
      <c r="D4458">
        <v>820900</v>
      </c>
      <c r="E4458">
        <v>5.4</v>
      </c>
      <c r="F4458" s="18">
        <v>2.7</v>
      </c>
      <c r="G4458" s="18">
        <v>2.7</v>
      </c>
      <c r="H4458" s="18">
        <v>2.7</v>
      </c>
      <c r="I4458">
        <v>0</v>
      </c>
      <c r="J4458">
        <v>0</v>
      </c>
      <c r="K4458">
        <v>0</v>
      </c>
      <c r="L4458">
        <v>2</v>
      </c>
      <c r="M4458">
        <v>2</v>
      </c>
      <c r="N4458">
        <v>2</v>
      </c>
      <c r="O4458" t="s">
        <v>99</v>
      </c>
      <c r="Q4458" t="s">
        <v>13946</v>
      </c>
    </row>
    <row r="4459" spans="1:17">
      <c r="A4459" t="s">
        <v>14</v>
      </c>
      <c r="B4459">
        <v>918</v>
      </c>
      <c r="C4459">
        <v>2017</v>
      </c>
      <c r="D4459">
        <v>821000</v>
      </c>
      <c r="E4459">
        <v>2.7</v>
      </c>
      <c r="F4459" s="18">
        <v>2.7</v>
      </c>
      <c r="G4459" s="18">
        <v>2.7</v>
      </c>
      <c r="H4459" s="18">
        <v>2.7</v>
      </c>
      <c r="I4459">
        <v>0</v>
      </c>
      <c r="J4459">
        <v>0</v>
      </c>
      <c r="K4459">
        <v>0</v>
      </c>
      <c r="L4459">
        <v>1</v>
      </c>
      <c r="M4459">
        <v>1</v>
      </c>
      <c r="N4459">
        <v>1</v>
      </c>
      <c r="O4459" t="s">
        <v>99</v>
      </c>
      <c r="Q4459" t="s">
        <v>13944</v>
      </c>
    </row>
    <row r="4460" spans="1:17">
      <c r="A4460" t="s">
        <v>14</v>
      </c>
      <c r="B4460">
        <v>918</v>
      </c>
      <c r="C4460">
        <v>2017</v>
      </c>
      <c r="D4460">
        <v>821110</v>
      </c>
      <c r="E4460">
        <v>8.5</v>
      </c>
      <c r="F4460" s="18">
        <v>8.5</v>
      </c>
      <c r="G4460" s="18">
        <v>8.5</v>
      </c>
      <c r="H4460" s="18">
        <v>8.5</v>
      </c>
      <c r="I4460">
        <v>0</v>
      </c>
      <c r="J4460">
        <v>0</v>
      </c>
      <c r="K4460">
        <v>0</v>
      </c>
      <c r="L4460">
        <v>1</v>
      </c>
      <c r="M4460">
        <v>1</v>
      </c>
      <c r="N4460">
        <v>1</v>
      </c>
      <c r="O4460" t="s">
        <v>99</v>
      </c>
      <c r="Q4460" t="s">
        <v>13942</v>
      </c>
    </row>
    <row r="4461" spans="1:17">
      <c r="A4461" t="s">
        <v>14</v>
      </c>
      <c r="B4461">
        <v>918</v>
      </c>
      <c r="C4461">
        <v>2017</v>
      </c>
      <c r="D4461">
        <v>821191</v>
      </c>
      <c r="E4461">
        <v>8.5</v>
      </c>
      <c r="F4461" s="18">
        <v>8.5</v>
      </c>
      <c r="G4461" s="18">
        <v>8.5</v>
      </c>
      <c r="H4461" s="18">
        <v>8.5</v>
      </c>
      <c r="I4461">
        <v>0</v>
      </c>
      <c r="J4461">
        <v>0</v>
      </c>
      <c r="K4461">
        <v>0</v>
      </c>
      <c r="L4461">
        <v>1</v>
      </c>
      <c r="M4461">
        <v>1</v>
      </c>
      <c r="N4461">
        <v>1</v>
      </c>
      <c r="O4461" t="s">
        <v>99</v>
      </c>
      <c r="Q4461" t="s">
        <v>13940</v>
      </c>
    </row>
    <row r="4462" spans="1:17">
      <c r="A4462" t="s">
        <v>14</v>
      </c>
      <c r="B4462">
        <v>918</v>
      </c>
      <c r="C4462">
        <v>2017</v>
      </c>
      <c r="D4462">
        <v>821192</v>
      </c>
      <c r="E4462">
        <v>8.5</v>
      </c>
      <c r="F4462" s="18">
        <v>8.5</v>
      </c>
      <c r="G4462" s="18">
        <v>8.5</v>
      </c>
      <c r="H4462" s="18">
        <v>8.5</v>
      </c>
      <c r="I4462">
        <v>0</v>
      </c>
      <c r="J4462">
        <v>0</v>
      </c>
      <c r="K4462">
        <v>0</v>
      </c>
      <c r="L4462">
        <v>1</v>
      </c>
      <c r="M4462">
        <v>1</v>
      </c>
      <c r="N4462">
        <v>1</v>
      </c>
      <c r="O4462" t="s">
        <v>99</v>
      </c>
      <c r="Q4462" t="s">
        <v>13938</v>
      </c>
    </row>
    <row r="4463" spans="1:17">
      <c r="A4463" t="s">
        <v>14</v>
      </c>
      <c r="B4463">
        <v>918</v>
      </c>
      <c r="C4463">
        <v>2017</v>
      </c>
      <c r="D4463">
        <v>821193</v>
      </c>
      <c r="E4463">
        <v>8.5</v>
      </c>
      <c r="F4463" s="18">
        <v>8.5</v>
      </c>
      <c r="G4463" s="18">
        <v>8.5</v>
      </c>
      <c r="H4463" s="18">
        <v>8.5</v>
      </c>
      <c r="I4463">
        <v>0</v>
      </c>
      <c r="J4463">
        <v>0</v>
      </c>
      <c r="K4463">
        <v>0</v>
      </c>
      <c r="L4463">
        <v>1</v>
      </c>
      <c r="M4463">
        <v>1</v>
      </c>
      <c r="N4463">
        <v>1</v>
      </c>
      <c r="O4463" t="s">
        <v>99</v>
      </c>
      <c r="Q4463" t="s">
        <v>13936</v>
      </c>
    </row>
    <row r="4464" spans="1:17">
      <c r="A4464" t="s">
        <v>14</v>
      </c>
      <c r="B4464">
        <v>918</v>
      </c>
      <c r="C4464">
        <v>2017</v>
      </c>
      <c r="D4464">
        <v>821194</v>
      </c>
      <c r="E4464">
        <v>6.7</v>
      </c>
      <c r="F4464" s="18">
        <v>6.7</v>
      </c>
      <c r="G4464" s="18">
        <v>6.7</v>
      </c>
      <c r="H4464" s="18">
        <v>6.7</v>
      </c>
      <c r="I4464">
        <v>0</v>
      </c>
      <c r="J4464">
        <v>0</v>
      </c>
      <c r="K4464">
        <v>0</v>
      </c>
      <c r="L4464">
        <v>1</v>
      </c>
      <c r="M4464">
        <v>1</v>
      </c>
      <c r="N4464">
        <v>1</v>
      </c>
      <c r="O4464" t="s">
        <v>99</v>
      </c>
      <c r="Q4464" t="s">
        <v>13934</v>
      </c>
    </row>
    <row r="4465" spans="1:17">
      <c r="A4465" t="s">
        <v>14</v>
      </c>
      <c r="B4465">
        <v>918</v>
      </c>
      <c r="C4465">
        <v>2017</v>
      </c>
      <c r="D4465">
        <v>821195</v>
      </c>
      <c r="E4465">
        <v>2.7</v>
      </c>
      <c r="F4465" s="18">
        <v>2.7</v>
      </c>
      <c r="G4465" s="18">
        <v>2.7</v>
      </c>
      <c r="H4465" s="18">
        <v>2.7</v>
      </c>
      <c r="I4465">
        <v>0</v>
      </c>
      <c r="J4465">
        <v>0</v>
      </c>
      <c r="K4465">
        <v>0</v>
      </c>
      <c r="L4465">
        <v>1</v>
      </c>
      <c r="M4465">
        <v>1</v>
      </c>
      <c r="N4465">
        <v>1</v>
      </c>
      <c r="O4465" t="s">
        <v>99</v>
      </c>
      <c r="Q4465" t="s">
        <v>13932</v>
      </c>
    </row>
    <row r="4466" spans="1:17">
      <c r="A4466" t="s">
        <v>14</v>
      </c>
      <c r="B4466">
        <v>918</v>
      </c>
      <c r="C4466">
        <v>2017</v>
      </c>
      <c r="D4466">
        <v>821210</v>
      </c>
      <c r="E4466">
        <v>5.4</v>
      </c>
      <c r="F4466" s="18">
        <v>2.7</v>
      </c>
      <c r="G4466" s="18">
        <v>2.7</v>
      </c>
      <c r="H4466" s="18">
        <v>2.7</v>
      </c>
      <c r="I4466">
        <v>0</v>
      </c>
      <c r="J4466">
        <v>0</v>
      </c>
      <c r="K4466">
        <v>0</v>
      </c>
      <c r="L4466">
        <v>2</v>
      </c>
      <c r="M4466">
        <v>2</v>
      </c>
      <c r="N4466">
        <v>2</v>
      </c>
      <c r="O4466" t="s">
        <v>99</v>
      </c>
      <c r="Q4466" t="s">
        <v>13930</v>
      </c>
    </row>
    <row r="4467" spans="1:17">
      <c r="A4467" t="s">
        <v>14</v>
      </c>
      <c r="B4467">
        <v>918</v>
      </c>
      <c r="C4467">
        <v>2017</v>
      </c>
      <c r="D4467">
        <v>821220</v>
      </c>
      <c r="E4467">
        <v>2.7</v>
      </c>
      <c r="F4467" s="18">
        <v>2.7</v>
      </c>
      <c r="G4467" s="18">
        <v>2.7</v>
      </c>
      <c r="H4467" s="18">
        <v>2.7</v>
      </c>
      <c r="I4467">
        <v>0</v>
      </c>
      <c r="J4467">
        <v>0</v>
      </c>
      <c r="K4467">
        <v>0</v>
      </c>
      <c r="L4467">
        <v>1</v>
      </c>
      <c r="M4467">
        <v>1</v>
      </c>
      <c r="N4467">
        <v>1</v>
      </c>
      <c r="O4467" t="s">
        <v>99</v>
      </c>
      <c r="Q4467" t="s">
        <v>13928</v>
      </c>
    </row>
    <row r="4468" spans="1:17">
      <c r="A4468" t="s">
        <v>14</v>
      </c>
      <c r="B4468">
        <v>918</v>
      </c>
      <c r="C4468">
        <v>2017</v>
      </c>
      <c r="D4468">
        <v>821290</v>
      </c>
      <c r="E4468">
        <v>2.7</v>
      </c>
      <c r="F4468" s="18">
        <v>2.7</v>
      </c>
      <c r="G4468" s="18">
        <v>2.7</v>
      </c>
      <c r="H4468" s="18">
        <v>2.7</v>
      </c>
      <c r="I4468">
        <v>0</v>
      </c>
      <c r="J4468">
        <v>0</v>
      </c>
      <c r="K4468">
        <v>0</v>
      </c>
      <c r="L4468">
        <v>1</v>
      </c>
      <c r="M4468">
        <v>1</v>
      </c>
      <c r="N4468">
        <v>1</v>
      </c>
      <c r="O4468" t="s">
        <v>99</v>
      </c>
      <c r="Q4468" t="s">
        <v>13926</v>
      </c>
    </row>
    <row r="4469" spans="1:17">
      <c r="A4469" t="s">
        <v>14</v>
      </c>
      <c r="B4469">
        <v>918</v>
      </c>
      <c r="C4469">
        <v>2017</v>
      </c>
      <c r="D4469">
        <v>821300</v>
      </c>
      <c r="E4469">
        <v>4.2</v>
      </c>
      <c r="F4469" s="18">
        <v>4.2</v>
      </c>
      <c r="G4469" s="18">
        <v>4.2</v>
      </c>
      <c r="H4469" s="18">
        <v>4.2</v>
      </c>
      <c r="I4469">
        <v>0</v>
      </c>
      <c r="J4469">
        <v>0</v>
      </c>
      <c r="K4469">
        <v>0</v>
      </c>
      <c r="L4469">
        <v>1</v>
      </c>
      <c r="M4469">
        <v>1</v>
      </c>
      <c r="N4469">
        <v>1</v>
      </c>
      <c r="O4469" t="s">
        <v>99</v>
      </c>
      <c r="Q4469" t="s">
        <v>13924</v>
      </c>
    </row>
    <row r="4470" spans="1:17">
      <c r="A4470" t="s">
        <v>14</v>
      </c>
      <c r="B4470">
        <v>918</v>
      </c>
      <c r="C4470">
        <v>2017</v>
      </c>
      <c r="D4470">
        <v>821410</v>
      </c>
      <c r="E4470">
        <v>2.7</v>
      </c>
      <c r="F4470" s="18">
        <v>2.7</v>
      </c>
      <c r="G4470" s="18">
        <v>2.7</v>
      </c>
      <c r="H4470" s="18">
        <v>2.7</v>
      </c>
      <c r="I4470">
        <v>0</v>
      </c>
      <c r="J4470">
        <v>0</v>
      </c>
      <c r="K4470">
        <v>0</v>
      </c>
      <c r="L4470">
        <v>1</v>
      </c>
      <c r="M4470">
        <v>1</v>
      </c>
      <c r="N4470">
        <v>1</v>
      </c>
      <c r="O4470" t="s">
        <v>99</v>
      </c>
      <c r="Q4470" t="s">
        <v>13922</v>
      </c>
    </row>
    <row r="4471" spans="1:17">
      <c r="A4471" t="s">
        <v>14</v>
      </c>
      <c r="B4471">
        <v>918</v>
      </c>
      <c r="C4471">
        <v>2017</v>
      </c>
      <c r="D4471">
        <v>821420</v>
      </c>
      <c r="E4471">
        <v>2.7</v>
      </c>
      <c r="F4471" s="18">
        <v>2.7</v>
      </c>
      <c r="G4471" s="18">
        <v>2.7</v>
      </c>
      <c r="H4471" s="18">
        <v>2.7</v>
      </c>
      <c r="I4471">
        <v>0</v>
      </c>
      <c r="J4471">
        <v>0</v>
      </c>
      <c r="K4471">
        <v>0</v>
      </c>
      <c r="L4471">
        <v>1</v>
      </c>
      <c r="M4471">
        <v>1</v>
      </c>
      <c r="N4471">
        <v>1</v>
      </c>
      <c r="O4471" t="s">
        <v>99</v>
      </c>
      <c r="Q4471" t="s">
        <v>13920</v>
      </c>
    </row>
    <row r="4472" spans="1:17">
      <c r="A4472" t="s">
        <v>14</v>
      </c>
      <c r="B4472">
        <v>918</v>
      </c>
      <c r="C4472">
        <v>2017</v>
      </c>
      <c r="D4472">
        <v>821490</v>
      </c>
      <c r="E4472">
        <v>2.7</v>
      </c>
      <c r="F4472" s="18">
        <v>2.7</v>
      </c>
      <c r="G4472" s="18">
        <v>2.7</v>
      </c>
      <c r="H4472" s="18">
        <v>2.7</v>
      </c>
      <c r="I4472">
        <v>0</v>
      </c>
      <c r="J4472">
        <v>0</v>
      </c>
      <c r="K4472">
        <v>0</v>
      </c>
      <c r="L4472">
        <v>1</v>
      </c>
      <c r="M4472">
        <v>1</v>
      </c>
      <c r="N4472">
        <v>1</v>
      </c>
      <c r="O4472" t="s">
        <v>99</v>
      </c>
      <c r="Q4472" t="s">
        <v>13918</v>
      </c>
    </row>
    <row r="4473" spans="1:17">
      <c r="A4473" t="s">
        <v>14</v>
      </c>
      <c r="B4473">
        <v>918</v>
      </c>
      <c r="C4473">
        <v>2017</v>
      </c>
      <c r="D4473">
        <v>821510</v>
      </c>
      <c r="E4473">
        <v>17.899999999999999</v>
      </c>
      <c r="F4473" s="18">
        <v>4.7</v>
      </c>
      <c r="G4473" s="18">
        <v>8.5</v>
      </c>
      <c r="H4473" s="18">
        <v>5.97</v>
      </c>
      <c r="I4473">
        <v>0</v>
      </c>
      <c r="J4473">
        <v>0</v>
      </c>
      <c r="K4473">
        <v>0</v>
      </c>
      <c r="L4473">
        <v>3</v>
      </c>
      <c r="M4473">
        <v>3</v>
      </c>
      <c r="N4473">
        <v>3</v>
      </c>
      <c r="O4473" t="s">
        <v>99</v>
      </c>
      <c r="Q4473" t="s">
        <v>13916</v>
      </c>
    </row>
    <row r="4474" spans="1:17">
      <c r="A4474" t="s">
        <v>14</v>
      </c>
      <c r="B4474">
        <v>918</v>
      </c>
      <c r="C4474">
        <v>2017</v>
      </c>
      <c r="D4474">
        <v>821520</v>
      </c>
      <c r="E4474">
        <v>13.2</v>
      </c>
      <c r="F4474" s="18">
        <v>4.7</v>
      </c>
      <c r="G4474" s="18">
        <v>8.5</v>
      </c>
      <c r="H4474" s="18">
        <v>6.6</v>
      </c>
      <c r="I4474">
        <v>0</v>
      </c>
      <c r="J4474">
        <v>0</v>
      </c>
      <c r="K4474">
        <v>0</v>
      </c>
      <c r="L4474">
        <v>2</v>
      </c>
      <c r="M4474">
        <v>2</v>
      </c>
      <c r="N4474">
        <v>2</v>
      </c>
      <c r="O4474" t="s">
        <v>99</v>
      </c>
      <c r="Q4474" t="s">
        <v>13914</v>
      </c>
    </row>
    <row r="4475" spans="1:17">
      <c r="A4475" t="s">
        <v>14</v>
      </c>
      <c r="B4475">
        <v>918</v>
      </c>
      <c r="C4475">
        <v>2017</v>
      </c>
      <c r="D4475">
        <v>821591</v>
      </c>
      <c r="E4475">
        <v>4.7</v>
      </c>
      <c r="F4475" s="18">
        <v>4.7</v>
      </c>
      <c r="G4475" s="18">
        <v>4.7</v>
      </c>
      <c r="H4475" s="18">
        <v>4.7</v>
      </c>
      <c r="I4475">
        <v>0</v>
      </c>
      <c r="J4475">
        <v>0</v>
      </c>
      <c r="K4475">
        <v>0</v>
      </c>
      <c r="L4475">
        <v>1</v>
      </c>
      <c r="M4475">
        <v>1</v>
      </c>
      <c r="N4475">
        <v>1</v>
      </c>
      <c r="O4475" t="s">
        <v>99</v>
      </c>
      <c r="Q4475" t="s">
        <v>13912</v>
      </c>
    </row>
    <row r="4476" spans="1:17">
      <c r="A4476" t="s">
        <v>14</v>
      </c>
      <c r="B4476">
        <v>918</v>
      </c>
      <c r="C4476">
        <v>2017</v>
      </c>
      <c r="D4476">
        <v>821599</v>
      </c>
      <c r="E4476">
        <v>13.2</v>
      </c>
      <c r="F4476" s="18">
        <v>4.7</v>
      </c>
      <c r="G4476" s="18">
        <v>8.5</v>
      </c>
      <c r="H4476" s="18">
        <v>6.6</v>
      </c>
      <c r="I4476">
        <v>0</v>
      </c>
      <c r="J4476">
        <v>0</v>
      </c>
      <c r="K4476">
        <v>0</v>
      </c>
      <c r="L4476">
        <v>2</v>
      </c>
      <c r="M4476">
        <v>2</v>
      </c>
      <c r="N4476">
        <v>2</v>
      </c>
      <c r="O4476" t="s">
        <v>99</v>
      </c>
      <c r="Q4476" t="s">
        <v>13910</v>
      </c>
    </row>
    <row r="4477" spans="1:17">
      <c r="A4477" t="s">
        <v>14</v>
      </c>
      <c r="B4477">
        <v>918</v>
      </c>
      <c r="C4477">
        <v>2017</v>
      </c>
      <c r="D4477">
        <v>830110</v>
      </c>
      <c r="E4477">
        <v>2.7</v>
      </c>
      <c r="F4477" s="18">
        <v>2.7</v>
      </c>
      <c r="G4477" s="18">
        <v>2.7</v>
      </c>
      <c r="H4477" s="18">
        <v>2.7</v>
      </c>
      <c r="I4477">
        <v>0</v>
      </c>
      <c r="J4477">
        <v>0</v>
      </c>
      <c r="K4477">
        <v>0</v>
      </c>
      <c r="L4477">
        <v>1</v>
      </c>
      <c r="M4477">
        <v>1</v>
      </c>
      <c r="N4477">
        <v>1</v>
      </c>
      <c r="O4477" t="s">
        <v>99</v>
      </c>
      <c r="Q4477" t="s">
        <v>13908</v>
      </c>
    </row>
    <row r="4478" spans="1:17">
      <c r="A4478" t="s">
        <v>14</v>
      </c>
      <c r="B4478">
        <v>918</v>
      </c>
      <c r="C4478">
        <v>2017</v>
      </c>
      <c r="D4478">
        <v>830120</v>
      </c>
      <c r="E4478">
        <v>2.7</v>
      </c>
      <c r="F4478" s="18">
        <v>2.7</v>
      </c>
      <c r="G4478" s="18">
        <v>2.7</v>
      </c>
      <c r="H4478" s="18">
        <v>2.7</v>
      </c>
      <c r="I4478">
        <v>0</v>
      </c>
      <c r="J4478">
        <v>0</v>
      </c>
      <c r="K4478">
        <v>0</v>
      </c>
      <c r="L4478">
        <v>1</v>
      </c>
      <c r="M4478">
        <v>1</v>
      </c>
      <c r="N4478">
        <v>1</v>
      </c>
      <c r="O4478" t="s">
        <v>99</v>
      </c>
      <c r="Q4478" t="s">
        <v>13906</v>
      </c>
    </row>
    <row r="4479" spans="1:17">
      <c r="A4479" t="s">
        <v>14</v>
      </c>
      <c r="B4479">
        <v>918</v>
      </c>
      <c r="C4479">
        <v>2017</v>
      </c>
      <c r="D4479">
        <v>830130</v>
      </c>
      <c r="E4479">
        <v>2.7</v>
      </c>
      <c r="F4479" s="18">
        <v>2.7</v>
      </c>
      <c r="G4479" s="18">
        <v>2.7</v>
      </c>
      <c r="H4479" s="18">
        <v>2.7</v>
      </c>
      <c r="I4479">
        <v>0</v>
      </c>
      <c r="J4479">
        <v>0</v>
      </c>
      <c r="K4479">
        <v>0</v>
      </c>
      <c r="L4479">
        <v>1</v>
      </c>
      <c r="M4479">
        <v>1</v>
      </c>
      <c r="N4479">
        <v>1</v>
      </c>
      <c r="O4479" t="s">
        <v>99</v>
      </c>
      <c r="Q4479" t="s">
        <v>13904</v>
      </c>
    </row>
    <row r="4480" spans="1:17">
      <c r="A4480" t="s">
        <v>14</v>
      </c>
      <c r="B4480">
        <v>918</v>
      </c>
      <c r="C4480">
        <v>2017</v>
      </c>
      <c r="D4480">
        <v>830140</v>
      </c>
      <c r="E4480">
        <v>8.1</v>
      </c>
      <c r="F4480" s="18">
        <v>2.7</v>
      </c>
      <c r="G4480" s="18">
        <v>2.7</v>
      </c>
      <c r="H4480" s="18">
        <v>2.7</v>
      </c>
      <c r="I4480">
        <v>0</v>
      </c>
      <c r="J4480">
        <v>0</v>
      </c>
      <c r="K4480">
        <v>0</v>
      </c>
      <c r="L4480">
        <v>3</v>
      </c>
      <c r="M4480">
        <v>3</v>
      </c>
      <c r="N4480">
        <v>3</v>
      </c>
      <c r="O4480" t="s">
        <v>99</v>
      </c>
      <c r="Q4480" t="s">
        <v>13902</v>
      </c>
    </row>
    <row r="4481" spans="1:17">
      <c r="A4481" t="s">
        <v>14</v>
      </c>
      <c r="B4481">
        <v>918</v>
      </c>
      <c r="C4481">
        <v>2017</v>
      </c>
      <c r="D4481">
        <v>830150</v>
      </c>
      <c r="E4481">
        <v>2.7</v>
      </c>
      <c r="F4481" s="18">
        <v>2.7</v>
      </c>
      <c r="G4481" s="18">
        <v>2.7</v>
      </c>
      <c r="H4481" s="18">
        <v>2.7</v>
      </c>
      <c r="I4481">
        <v>0</v>
      </c>
      <c r="J4481">
        <v>0</v>
      </c>
      <c r="K4481">
        <v>0</v>
      </c>
      <c r="L4481">
        <v>1</v>
      </c>
      <c r="M4481">
        <v>1</v>
      </c>
      <c r="N4481">
        <v>1</v>
      </c>
      <c r="O4481" t="s">
        <v>99</v>
      </c>
      <c r="Q4481" t="s">
        <v>13900</v>
      </c>
    </row>
    <row r="4482" spans="1:17">
      <c r="A4482" t="s">
        <v>14</v>
      </c>
      <c r="B4482">
        <v>918</v>
      </c>
      <c r="C4482">
        <v>2017</v>
      </c>
      <c r="D4482">
        <v>830160</v>
      </c>
      <c r="E4482">
        <v>5.4</v>
      </c>
      <c r="F4482" s="18">
        <v>2.7</v>
      </c>
      <c r="G4482" s="18">
        <v>2.7</v>
      </c>
      <c r="H4482" s="18">
        <v>2.7</v>
      </c>
      <c r="I4482">
        <v>0</v>
      </c>
      <c r="J4482">
        <v>0</v>
      </c>
      <c r="K4482">
        <v>0</v>
      </c>
      <c r="L4482">
        <v>2</v>
      </c>
      <c r="M4482">
        <v>2</v>
      </c>
      <c r="N4482">
        <v>2</v>
      </c>
      <c r="O4482" t="s">
        <v>99</v>
      </c>
      <c r="Q4482" t="s">
        <v>13898</v>
      </c>
    </row>
    <row r="4483" spans="1:17">
      <c r="A4483" t="s">
        <v>14</v>
      </c>
      <c r="B4483">
        <v>918</v>
      </c>
      <c r="C4483">
        <v>2017</v>
      </c>
      <c r="D4483">
        <v>830170</v>
      </c>
      <c r="E4483">
        <v>2.7</v>
      </c>
      <c r="F4483" s="18">
        <v>2.7</v>
      </c>
      <c r="G4483" s="18">
        <v>2.7</v>
      </c>
      <c r="H4483" s="18">
        <v>2.7</v>
      </c>
      <c r="I4483">
        <v>0</v>
      </c>
      <c r="J4483">
        <v>0</v>
      </c>
      <c r="K4483">
        <v>0</v>
      </c>
      <c r="L4483">
        <v>1</v>
      </c>
      <c r="M4483">
        <v>1</v>
      </c>
      <c r="N4483">
        <v>1</v>
      </c>
      <c r="O4483" t="s">
        <v>99</v>
      </c>
      <c r="Q4483" t="s">
        <v>13896</v>
      </c>
    </row>
    <row r="4484" spans="1:17">
      <c r="A4484" t="s">
        <v>14</v>
      </c>
      <c r="B4484">
        <v>918</v>
      </c>
      <c r="C4484">
        <v>2017</v>
      </c>
      <c r="D4484">
        <v>830210</v>
      </c>
      <c r="E4484">
        <v>2.7</v>
      </c>
      <c r="F4484" s="18">
        <v>0</v>
      </c>
      <c r="G4484" s="18">
        <v>2.7</v>
      </c>
      <c r="H4484" s="18">
        <v>1.35</v>
      </c>
      <c r="I4484">
        <v>0</v>
      </c>
      <c r="J4484">
        <v>1</v>
      </c>
      <c r="K4484">
        <v>0</v>
      </c>
      <c r="L4484">
        <v>1</v>
      </c>
      <c r="M4484">
        <v>2</v>
      </c>
      <c r="N4484">
        <v>2</v>
      </c>
      <c r="O4484" t="s">
        <v>99</v>
      </c>
      <c r="Q4484" t="s">
        <v>13894</v>
      </c>
    </row>
    <row r="4485" spans="1:17">
      <c r="A4485" t="s">
        <v>14</v>
      </c>
      <c r="B4485">
        <v>918</v>
      </c>
      <c r="C4485">
        <v>2017</v>
      </c>
      <c r="D4485">
        <v>830220</v>
      </c>
      <c r="E4485">
        <v>5.4</v>
      </c>
      <c r="F4485" s="18">
        <v>0</v>
      </c>
      <c r="G4485" s="18">
        <v>2.7</v>
      </c>
      <c r="H4485" s="18">
        <v>1.8</v>
      </c>
      <c r="I4485">
        <v>0</v>
      </c>
      <c r="J4485">
        <v>1</v>
      </c>
      <c r="K4485">
        <v>0</v>
      </c>
      <c r="L4485">
        <v>2</v>
      </c>
      <c r="M4485">
        <v>3</v>
      </c>
      <c r="N4485">
        <v>3</v>
      </c>
      <c r="O4485" t="s">
        <v>99</v>
      </c>
      <c r="Q4485" t="s">
        <v>13892</v>
      </c>
    </row>
    <row r="4486" spans="1:17">
      <c r="A4486" t="s">
        <v>14</v>
      </c>
      <c r="B4486">
        <v>918</v>
      </c>
      <c r="C4486">
        <v>2017</v>
      </c>
      <c r="D4486">
        <v>830230</v>
      </c>
      <c r="E4486">
        <v>2.7</v>
      </c>
      <c r="F4486" s="18">
        <v>2.7</v>
      </c>
      <c r="G4486" s="18">
        <v>2.7</v>
      </c>
      <c r="H4486" s="18">
        <v>2.7</v>
      </c>
      <c r="I4486">
        <v>0</v>
      </c>
      <c r="J4486">
        <v>0</v>
      </c>
      <c r="K4486">
        <v>0</v>
      </c>
      <c r="L4486">
        <v>1</v>
      </c>
      <c r="M4486">
        <v>1</v>
      </c>
      <c r="N4486">
        <v>1</v>
      </c>
      <c r="O4486" t="s">
        <v>99</v>
      </c>
      <c r="Q4486" t="s">
        <v>13890</v>
      </c>
    </row>
    <row r="4487" spans="1:17">
      <c r="A4487" t="s">
        <v>14</v>
      </c>
      <c r="B4487">
        <v>918</v>
      </c>
      <c r="C4487">
        <v>2017</v>
      </c>
      <c r="D4487">
        <v>830241</v>
      </c>
      <c r="E4487">
        <v>8.1</v>
      </c>
      <c r="F4487" s="18">
        <v>2.7</v>
      </c>
      <c r="G4487" s="18">
        <v>2.7</v>
      </c>
      <c r="H4487" s="18">
        <v>2.7</v>
      </c>
      <c r="I4487">
        <v>0</v>
      </c>
      <c r="J4487">
        <v>0</v>
      </c>
      <c r="K4487">
        <v>0</v>
      </c>
      <c r="L4487">
        <v>3</v>
      </c>
      <c r="M4487">
        <v>3</v>
      </c>
      <c r="N4487">
        <v>3</v>
      </c>
      <c r="O4487" t="s">
        <v>99</v>
      </c>
      <c r="Q4487" t="s">
        <v>13888</v>
      </c>
    </row>
    <row r="4488" spans="1:17">
      <c r="A4488" t="s">
        <v>14</v>
      </c>
      <c r="B4488">
        <v>918</v>
      </c>
      <c r="C4488">
        <v>2017</v>
      </c>
      <c r="D4488">
        <v>830242</v>
      </c>
      <c r="E4488">
        <v>2.7</v>
      </c>
      <c r="F4488" s="18">
        <v>0</v>
      </c>
      <c r="G4488" s="18">
        <v>2.7</v>
      </c>
      <c r="H4488" s="18">
        <v>1.35</v>
      </c>
      <c r="I4488">
        <v>0</v>
      </c>
      <c r="J4488">
        <v>1</v>
      </c>
      <c r="K4488">
        <v>0</v>
      </c>
      <c r="L4488">
        <v>1</v>
      </c>
      <c r="M4488">
        <v>2</v>
      </c>
      <c r="N4488">
        <v>2</v>
      </c>
      <c r="O4488" t="s">
        <v>99</v>
      </c>
      <c r="Q4488" t="s">
        <v>13886</v>
      </c>
    </row>
    <row r="4489" spans="1:17">
      <c r="A4489" t="s">
        <v>14</v>
      </c>
      <c r="B4489">
        <v>918</v>
      </c>
      <c r="C4489">
        <v>2017</v>
      </c>
      <c r="D4489">
        <v>830249</v>
      </c>
      <c r="E4489">
        <v>5.4</v>
      </c>
      <c r="F4489" s="18">
        <v>0</v>
      </c>
      <c r="G4489" s="18">
        <v>2.7</v>
      </c>
      <c r="H4489" s="18">
        <v>1.8</v>
      </c>
      <c r="I4489">
        <v>0</v>
      </c>
      <c r="J4489">
        <v>1</v>
      </c>
      <c r="K4489">
        <v>0</v>
      </c>
      <c r="L4489">
        <v>2</v>
      </c>
      <c r="M4489">
        <v>3</v>
      </c>
      <c r="N4489">
        <v>3</v>
      </c>
      <c r="O4489" t="s">
        <v>99</v>
      </c>
      <c r="Q4489" t="s">
        <v>13884</v>
      </c>
    </row>
    <row r="4490" spans="1:17">
      <c r="A4490" t="s">
        <v>14</v>
      </c>
      <c r="B4490">
        <v>918</v>
      </c>
      <c r="C4490">
        <v>2017</v>
      </c>
      <c r="D4490">
        <v>830250</v>
      </c>
      <c r="E4490">
        <v>2.7</v>
      </c>
      <c r="F4490" s="18">
        <v>2.7</v>
      </c>
      <c r="G4490" s="18">
        <v>2.7</v>
      </c>
      <c r="H4490" s="18">
        <v>2.7</v>
      </c>
      <c r="I4490">
        <v>0</v>
      </c>
      <c r="J4490">
        <v>0</v>
      </c>
      <c r="K4490">
        <v>0</v>
      </c>
      <c r="L4490">
        <v>1</v>
      </c>
      <c r="M4490">
        <v>1</v>
      </c>
      <c r="N4490">
        <v>1</v>
      </c>
      <c r="O4490" t="s">
        <v>99</v>
      </c>
      <c r="Q4490" t="s">
        <v>13882</v>
      </c>
    </row>
    <row r="4491" spans="1:17">
      <c r="A4491" t="s">
        <v>14</v>
      </c>
      <c r="B4491">
        <v>918</v>
      </c>
      <c r="C4491">
        <v>2017</v>
      </c>
      <c r="D4491">
        <v>830260</v>
      </c>
      <c r="E4491">
        <v>2.7</v>
      </c>
      <c r="F4491" s="18">
        <v>0</v>
      </c>
      <c r="G4491" s="18">
        <v>2.7</v>
      </c>
      <c r="H4491" s="18">
        <v>1.35</v>
      </c>
      <c r="I4491">
        <v>0</v>
      </c>
      <c r="J4491">
        <v>1</v>
      </c>
      <c r="K4491">
        <v>0</v>
      </c>
      <c r="L4491">
        <v>1</v>
      </c>
      <c r="M4491">
        <v>2</v>
      </c>
      <c r="N4491">
        <v>2</v>
      </c>
      <c r="O4491" t="s">
        <v>99</v>
      </c>
      <c r="Q4491" t="s">
        <v>13880</v>
      </c>
    </row>
    <row r="4492" spans="1:17">
      <c r="A4492" t="s">
        <v>14</v>
      </c>
      <c r="B4492">
        <v>918</v>
      </c>
      <c r="C4492">
        <v>2017</v>
      </c>
      <c r="D4492">
        <v>830300</v>
      </c>
      <c r="E4492">
        <v>5.4</v>
      </c>
      <c r="F4492" s="18">
        <v>2.7</v>
      </c>
      <c r="G4492" s="18">
        <v>2.7</v>
      </c>
      <c r="H4492" s="18">
        <v>2.7</v>
      </c>
      <c r="I4492">
        <v>0</v>
      </c>
      <c r="J4492">
        <v>0</v>
      </c>
      <c r="K4492">
        <v>0</v>
      </c>
      <c r="L4492">
        <v>2</v>
      </c>
      <c r="M4492">
        <v>2</v>
      </c>
      <c r="N4492">
        <v>2</v>
      </c>
      <c r="O4492" t="s">
        <v>99</v>
      </c>
      <c r="Q4492" t="s">
        <v>13878</v>
      </c>
    </row>
    <row r="4493" spans="1:17">
      <c r="A4493" t="s">
        <v>14</v>
      </c>
      <c r="B4493">
        <v>918</v>
      </c>
      <c r="C4493">
        <v>2017</v>
      </c>
      <c r="D4493">
        <v>830400</v>
      </c>
      <c r="E4493">
        <v>2.7</v>
      </c>
      <c r="F4493" s="18">
        <v>2.7</v>
      </c>
      <c r="G4493" s="18">
        <v>2.7</v>
      </c>
      <c r="H4493" s="18">
        <v>2.7</v>
      </c>
      <c r="I4493">
        <v>0</v>
      </c>
      <c r="J4493">
        <v>0</v>
      </c>
      <c r="K4493">
        <v>0</v>
      </c>
      <c r="L4493">
        <v>1</v>
      </c>
      <c r="M4493">
        <v>1</v>
      </c>
      <c r="N4493">
        <v>1</v>
      </c>
      <c r="O4493" t="s">
        <v>99</v>
      </c>
      <c r="Q4493" t="s">
        <v>13876</v>
      </c>
    </row>
    <row r="4494" spans="1:17">
      <c r="A4494" t="s">
        <v>14</v>
      </c>
      <c r="B4494">
        <v>918</v>
      </c>
      <c r="C4494">
        <v>2017</v>
      </c>
      <c r="D4494">
        <v>830510</v>
      </c>
      <c r="E4494">
        <v>32.4</v>
      </c>
      <c r="F4494" s="18">
        <v>2.7</v>
      </c>
      <c r="G4494" s="18">
        <v>2.7</v>
      </c>
      <c r="H4494" s="18">
        <v>2.7</v>
      </c>
      <c r="I4494">
        <v>0</v>
      </c>
      <c r="J4494">
        <v>0</v>
      </c>
      <c r="K4494">
        <v>0</v>
      </c>
      <c r="L4494">
        <v>12</v>
      </c>
      <c r="M4494">
        <v>12</v>
      </c>
      <c r="N4494">
        <v>12</v>
      </c>
      <c r="O4494" t="s">
        <v>99</v>
      </c>
      <c r="Q4494" t="s">
        <v>13874</v>
      </c>
    </row>
    <row r="4495" spans="1:17">
      <c r="A4495" t="s">
        <v>14</v>
      </c>
      <c r="B4495">
        <v>918</v>
      </c>
      <c r="C4495">
        <v>2017</v>
      </c>
      <c r="D4495">
        <v>830520</v>
      </c>
      <c r="E4495">
        <v>2.7</v>
      </c>
      <c r="F4495" s="18">
        <v>2.7</v>
      </c>
      <c r="G4495" s="18">
        <v>2.7</v>
      </c>
      <c r="H4495" s="18">
        <v>2.7</v>
      </c>
      <c r="I4495">
        <v>0</v>
      </c>
      <c r="J4495">
        <v>0</v>
      </c>
      <c r="K4495">
        <v>0</v>
      </c>
      <c r="L4495">
        <v>1</v>
      </c>
      <c r="M4495">
        <v>1</v>
      </c>
      <c r="N4495">
        <v>1</v>
      </c>
      <c r="O4495" t="s">
        <v>99</v>
      </c>
      <c r="Q4495" t="s">
        <v>13872</v>
      </c>
    </row>
    <row r="4496" spans="1:17">
      <c r="A4496" t="s">
        <v>14</v>
      </c>
      <c r="B4496">
        <v>918</v>
      </c>
      <c r="C4496">
        <v>2017</v>
      </c>
      <c r="D4496">
        <v>830590</v>
      </c>
      <c r="E4496">
        <v>2.7</v>
      </c>
      <c r="F4496" s="18">
        <v>2.7</v>
      </c>
      <c r="G4496" s="18">
        <v>2.7</v>
      </c>
      <c r="H4496" s="18">
        <v>2.7</v>
      </c>
      <c r="I4496">
        <v>0</v>
      </c>
      <c r="J4496">
        <v>0</v>
      </c>
      <c r="K4496">
        <v>0</v>
      </c>
      <c r="L4496">
        <v>1</v>
      </c>
      <c r="M4496">
        <v>1</v>
      </c>
      <c r="N4496">
        <v>1</v>
      </c>
      <c r="O4496" t="s">
        <v>99</v>
      </c>
      <c r="Q4496" t="s">
        <v>13870</v>
      </c>
    </row>
    <row r="4497" spans="1:17">
      <c r="A4497" t="s">
        <v>14</v>
      </c>
      <c r="B4497">
        <v>918</v>
      </c>
      <c r="C4497">
        <v>2017</v>
      </c>
      <c r="D4497">
        <v>830610</v>
      </c>
      <c r="E4497">
        <v>0</v>
      </c>
      <c r="F4497" s="18">
        <v>0</v>
      </c>
      <c r="G4497" s="18">
        <v>0</v>
      </c>
      <c r="H4497" s="18">
        <v>0</v>
      </c>
      <c r="I4497">
        <v>0</v>
      </c>
      <c r="J4497">
        <v>1</v>
      </c>
      <c r="K4497">
        <v>0</v>
      </c>
      <c r="L4497">
        <v>0</v>
      </c>
      <c r="M4497">
        <v>1</v>
      </c>
      <c r="N4497">
        <v>1</v>
      </c>
      <c r="O4497" t="s">
        <v>99</v>
      </c>
      <c r="Q4497" t="s">
        <v>13868</v>
      </c>
    </row>
    <row r="4498" spans="1:17">
      <c r="A4498" t="s">
        <v>14</v>
      </c>
      <c r="B4498">
        <v>918</v>
      </c>
      <c r="C4498">
        <v>2017</v>
      </c>
      <c r="D4498">
        <v>830621</v>
      </c>
      <c r="E4498">
        <v>0</v>
      </c>
      <c r="F4498" s="18">
        <v>0</v>
      </c>
      <c r="G4498" s="18">
        <v>0</v>
      </c>
      <c r="H4498" s="18">
        <v>0</v>
      </c>
      <c r="I4498">
        <v>0</v>
      </c>
      <c r="J4498">
        <v>1</v>
      </c>
      <c r="K4498">
        <v>0</v>
      </c>
      <c r="L4498">
        <v>0</v>
      </c>
      <c r="M4498">
        <v>1</v>
      </c>
      <c r="N4498">
        <v>1</v>
      </c>
      <c r="O4498" t="s">
        <v>99</v>
      </c>
      <c r="Q4498" t="s">
        <v>13866</v>
      </c>
    </row>
    <row r="4499" spans="1:17">
      <c r="A4499" t="s">
        <v>14</v>
      </c>
      <c r="B4499">
        <v>918</v>
      </c>
      <c r="C4499">
        <v>2017</v>
      </c>
      <c r="D4499">
        <v>830629</v>
      </c>
      <c r="E4499">
        <v>0</v>
      </c>
      <c r="F4499" s="18">
        <v>0</v>
      </c>
      <c r="G4499" s="18">
        <v>0</v>
      </c>
      <c r="H4499" s="18">
        <v>0</v>
      </c>
      <c r="I4499">
        <v>0</v>
      </c>
      <c r="J4499">
        <v>1</v>
      </c>
      <c r="K4499">
        <v>0</v>
      </c>
      <c r="L4499">
        <v>0</v>
      </c>
      <c r="M4499">
        <v>1</v>
      </c>
      <c r="N4499">
        <v>1</v>
      </c>
      <c r="O4499" t="s">
        <v>99</v>
      </c>
      <c r="Q4499" t="s">
        <v>13864</v>
      </c>
    </row>
    <row r="4500" spans="1:17">
      <c r="A4500" t="s">
        <v>14</v>
      </c>
      <c r="B4500">
        <v>918</v>
      </c>
      <c r="C4500">
        <v>2017</v>
      </c>
      <c r="D4500">
        <v>830630</v>
      </c>
      <c r="E4500">
        <v>2.7</v>
      </c>
      <c r="F4500" s="18">
        <v>2.7</v>
      </c>
      <c r="G4500" s="18">
        <v>2.7</v>
      </c>
      <c r="H4500" s="18">
        <v>2.7</v>
      </c>
      <c r="I4500">
        <v>0</v>
      </c>
      <c r="J4500">
        <v>0</v>
      </c>
      <c r="K4500">
        <v>0</v>
      </c>
      <c r="L4500">
        <v>1</v>
      </c>
      <c r="M4500">
        <v>1</v>
      </c>
      <c r="N4500">
        <v>1</v>
      </c>
      <c r="O4500" t="s">
        <v>99</v>
      </c>
      <c r="Q4500" t="s">
        <v>13862</v>
      </c>
    </row>
    <row r="4501" spans="1:17">
      <c r="A4501" t="s">
        <v>14</v>
      </c>
      <c r="B4501">
        <v>918</v>
      </c>
      <c r="C4501">
        <v>2017</v>
      </c>
      <c r="D4501">
        <v>830710</v>
      </c>
      <c r="E4501">
        <v>2.7</v>
      </c>
      <c r="F4501" s="18">
        <v>0</v>
      </c>
      <c r="G4501" s="18">
        <v>2.7</v>
      </c>
      <c r="H4501" s="18">
        <v>1.35</v>
      </c>
      <c r="I4501">
        <v>0</v>
      </c>
      <c r="J4501">
        <v>1</v>
      </c>
      <c r="K4501">
        <v>0</v>
      </c>
      <c r="L4501">
        <v>1</v>
      </c>
      <c r="M4501">
        <v>2</v>
      </c>
      <c r="N4501">
        <v>2</v>
      </c>
      <c r="O4501" t="s">
        <v>99</v>
      </c>
      <c r="Q4501" t="s">
        <v>13860</v>
      </c>
    </row>
    <row r="4502" spans="1:17">
      <c r="A4502" t="s">
        <v>14</v>
      </c>
      <c r="B4502">
        <v>918</v>
      </c>
      <c r="C4502">
        <v>2017</v>
      </c>
      <c r="D4502">
        <v>830790</v>
      </c>
      <c r="E4502">
        <v>2.7</v>
      </c>
      <c r="F4502" s="18">
        <v>0</v>
      </c>
      <c r="G4502" s="18">
        <v>2.7</v>
      </c>
      <c r="H4502" s="18">
        <v>1.35</v>
      </c>
      <c r="I4502">
        <v>0</v>
      </c>
      <c r="J4502">
        <v>1</v>
      </c>
      <c r="K4502">
        <v>0</v>
      </c>
      <c r="L4502">
        <v>1</v>
      </c>
      <c r="M4502">
        <v>2</v>
      </c>
      <c r="N4502">
        <v>2</v>
      </c>
      <c r="O4502" t="s">
        <v>99</v>
      </c>
      <c r="Q4502" t="s">
        <v>13858</v>
      </c>
    </row>
    <row r="4503" spans="1:17">
      <c r="A4503" t="s">
        <v>14</v>
      </c>
      <c r="B4503">
        <v>918</v>
      </c>
      <c r="C4503">
        <v>2017</v>
      </c>
      <c r="D4503">
        <v>830810</v>
      </c>
      <c r="E4503">
        <v>2.7</v>
      </c>
      <c r="F4503" s="18">
        <v>2.7</v>
      </c>
      <c r="G4503" s="18">
        <v>2.7</v>
      </c>
      <c r="H4503" s="18">
        <v>2.7</v>
      </c>
      <c r="I4503">
        <v>0</v>
      </c>
      <c r="J4503">
        <v>0</v>
      </c>
      <c r="K4503">
        <v>0</v>
      </c>
      <c r="L4503">
        <v>1</v>
      </c>
      <c r="M4503">
        <v>1</v>
      </c>
      <c r="N4503">
        <v>1</v>
      </c>
      <c r="O4503" t="s">
        <v>99</v>
      </c>
      <c r="Q4503" t="s">
        <v>13856</v>
      </c>
    </row>
    <row r="4504" spans="1:17">
      <c r="A4504" t="s">
        <v>14</v>
      </c>
      <c r="B4504">
        <v>918</v>
      </c>
      <c r="C4504">
        <v>2017</v>
      </c>
      <c r="D4504">
        <v>830820</v>
      </c>
      <c r="E4504">
        <v>5.4</v>
      </c>
      <c r="F4504" s="18">
        <v>2.7</v>
      </c>
      <c r="G4504" s="18">
        <v>2.7</v>
      </c>
      <c r="H4504" s="18">
        <v>2.7</v>
      </c>
      <c r="I4504">
        <v>0</v>
      </c>
      <c r="J4504">
        <v>0</v>
      </c>
      <c r="K4504">
        <v>0</v>
      </c>
      <c r="L4504">
        <v>2</v>
      </c>
      <c r="M4504">
        <v>2</v>
      </c>
      <c r="N4504">
        <v>2</v>
      </c>
      <c r="O4504" t="s">
        <v>99</v>
      </c>
      <c r="Q4504" t="s">
        <v>13854</v>
      </c>
    </row>
    <row r="4505" spans="1:17">
      <c r="A4505" t="s">
        <v>14</v>
      </c>
      <c r="B4505">
        <v>918</v>
      </c>
      <c r="C4505">
        <v>2017</v>
      </c>
      <c r="D4505">
        <v>830890</v>
      </c>
      <c r="E4505">
        <v>5.4</v>
      </c>
      <c r="F4505" s="18">
        <v>2.7</v>
      </c>
      <c r="G4505" s="18">
        <v>2.7</v>
      </c>
      <c r="H4505" s="18">
        <v>2.7</v>
      </c>
      <c r="I4505">
        <v>0</v>
      </c>
      <c r="J4505">
        <v>0</v>
      </c>
      <c r="K4505">
        <v>0</v>
      </c>
      <c r="L4505">
        <v>2</v>
      </c>
      <c r="M4505">
        <v>2</v>
      </c>
      <c r="N4505">
        <v>2</v>
      </c>
      <c r="O4505" t="s">
        <v>99</v>
      </c>
      <c r="Q4505" t="s">
        <v>13852</v>
      </c>
    </row>
    <row r="4506" spans="1:17">
      <c r="A4506" t="s">
        <v>14</v>
      </c>
      <c r="B4506">
        <v>918</v>
      </c>
      <c r="C4506">
        <v>2017</v>
      </c>
      <c r="D4506">
        <v>830910</v>
      </c>
      <c r="E4506">
        <v>2.7</v>
      </c>
      <c r="F4506" s="18">
        <v>2.7</v>
      </c>
      <c r="G4506" s="18">
        <v>2.7</v>
      </c>
      <c r="H4506" s="18">
        <v>2.7</v>
      </c>
      <c r="I4506">
        <v>0</v>
      </c>
      <c r="J4506">
        <v>0</v>
      </c>
      <c r="K4506">
        <v>0</v>
      </c>
      <c r="L4506">
        <v>1</v>
      </c>
      <c r="M4506">
        <v>1</v>
      </c>
      <c r="N4506">
        <v>1</v>
      </c>
      <c r="O4506" t="s">
        <v>99</v>
      </c>
      <c r="Q4506" t="s">
        <v>13850</v>
      </c>
    </row>
    <row r="4507" spans="1:17">
      <c r="A4507" t="s">
        <v>14</v>
      </c>
      <c r="B4507">
        <v>918</v>
      </c>
      <c r="C4507">
        <v>2017</v>
      </c>
      <c r="D4507">
        <v>830990</v>
      </c>
      <c r="E4507">
        <v>9.1</v>
      </c>
      <c r="F4507" s="18">
        <v>2.7</v>
      </c>
      <c r="G4507" s="18">
        <v>3.7</v>
      </c>
      <c r="H4507" s="18">
        <v>3.03</v>
      </c>
      <c r="I4507">
        <v>0</v>
      </c>
      <c r="J4507">
        <v>0</v>
      </c>
      <c r="K4507">
        <v>0</v>
      </c>
      <c r="L4507">
        <v>3</v>
      </c>
      <c r="M4507">
        <v>3</v>
      </c>
      <c r="N4507">
        <v>3</v>
      </c>
      <c r="O4507" t="s">
        <v>99</v>
      </c>
      <c r="Q4507" t="s">
        <v>13848</v>
      </c>
    </row>
    <row r="4508" spans="1:17">
      <c r="A4508" t="s">
        <v>14</v>
      </c>
      <c r="B4508">
        <v>918</v>
      </c>
      <c r="C4508">
        <v>2017</v>
      </c>
      <c r="D4508">
        <v>831000</v>
      </c>
      <c r="E4508">
        <v>2.7</v>
      </c>
      <c r="F4508" s="18">
        <v>2.7</v>
      </c>
      <c r="G4508" s="18">
        <v>2.7</v>
      </c>
      <c r="H4508" s="18">
        <v>2.7</v>
      </c>
      <c r="I4508">
        <v>0</v>
      </c>
      <c r="J4508">
        <v>0</v>
      </c>
      <c r="K4508">
        <v>0</v>
      </c>
      <c r="L4508">
        <v>1</v>
      </c>
      <c r="M4508">
        <v>1</v>
      </c>
      <c r="N4508">
        <v>1</v>
      </c>
      <c r="O4508" t="s">
        <v>99</v>
      </c>
      <c r="Q4508" t="s">
        <v>13846</v>
      </c>
    </row>
    <row r="4509" spans="1:17">
      <c r="A4509" t="s">
        <v>14</v>
      </c>
      <c r="B4509">
        <v>918</v>
      </c>
      <c r="C4509">
        <v>2017</v>
      </c>
      <c r="D4509">
        <v>831110</v>
      </c>
      <c r="E4509">
        <v>2.7</v>
      </c>
      <c r="F4509" s="18">
        <v>2.7</v>
      </c>
      <c r="G4509" s="18">
        <v>2.7</v>
      </c>
      <c r="H4509" s="18">
        <v>2.7</v>
      </c>
      <c r="I4509">
        <v>0</v>
      </c>
      <c r="J4509">
        <v>0</v>
      </c>
      <c r="K4509">
        <v>0</v>
      </c>
      <c r="L4509">
        <v>1</v>
      </c>
      <c r="M4509">
        <v>1</v>
      </c>
      <c r="N4509">
        <v>1</v>
      </c>
      <c r="O4509" t="s">
        <v>99</v>
      </c>
      <c r="Q4509" t="s">
        <v>13844</v>
      </c>
    </row>
    <row r="4510" spans="1:17">
      <c r="A4510" t="s">
        <v>14</v>
      </c>
      <c r="B4510">
        <v>918</v>
      </c>
      <c r="C4510">
        <v>2017</v>
      </c>
      <c r="D4510">
        <v>831120</v>
      </c>
      <c r="E4510">
        <v>2.7</v>
      </c>
      <c r="F4510" s="18">
        <v>2.7</v>
      </c>
      <c r="G4510" s="18">
        <v>2.7</v>
      </c>
      <c r="H4510" s="18">
        <v>2.7</v>
      </c>
      <c r="I4510">
        <v>0</v>
      </c>
      <c r="J4510">
        <v>0</v>
      </c>
      <c r="K4510">
        <v>0</v>
      </c>
      <c r="L4510">
        <v>1</v>
      </c>
      <c r="M4510">
        <v>1</v>
      </c>
      <c r="N4510">
        <v>1</v>
      </c>
      <c r="O4510" t="s">
        <v>99</v>
      </c>
      <c r="Q4510" t="s">
        <v>13842</v>
      </c>
    </row>
    <row r="4511" spans="1:17">
      <c r="A4511" t="s">
        <v>14</v>
      </c>
      <c r="B4511">
        <v>918</v>
      </c>
      <c r="C4511">
        <v>2017</v>
      </c>
      <c r="D4511">
        <v>831130</v>
      </c>
      <c r="E4511">
        <v>2.7</v>
      </c>
      <c r="F4511" s="18">
        <v>2.7</v>
      </c>
      <c r="G4511" s="18">
        <v>2.7</v>
      </c>
      <c r="H4511" s="18">
        <v>2.7</v>
      </c>
      <c r="I4511">
        <v>0</v>
      </c>
      <c r="J4511">
        <v>0</v>
      </c>
      <c r="K4511">
        <v>0</v>
      </c>
      <c r="L4511">
        <v>1</v>
      </c>
      <c r="M4511">
        <v>1</v>
      </c>
      <c r="N4511">
        <v>1</v>
      </c>
      <c r="O4511" t="s">
        <v>99</v>
      </c>
      <c r="Q4511" t="s">
        <v>13840</v>
      </c>
    </row>
    <row r="4512" spans="1:17">
      <c r="A4512" t="s">
        <v>14</v>
      </c>
      <c r="B4512">
        <v>918</v>
      </c>
      <c r="C4512">
        <v>2017</v>
      </c>
      <c r="D4512">
        <v>831190</v>
      </c>
      <c r="E4512">
        <v>2.7</v>
      </c>
      <c r="F4512" s="18">
        <v>2.7</v>
      </c>
      <c r="G4512" s="18">
        <v>2.7</v>
      </c>
      <c r="H4512" s="18">
        <v>2.7</v>
      </c>
      <c r="I4512">
        <v>0</v>
      </c>
      <c r="J4512">
        <v>0</v>
      </c>
      <c r="K4512">
        <v>0</v>
      </c>
      <c r="L4512">
        <v>1</v>
      </c>
      <c r="M4512">
        <v>1</v>
      </c>
      <c r="N4512">
        <v>1</v>
      </c>
      <c r="O4512" t="s">
        <v>99</v>
      </c>
      <c r="Q4512" t="s">
        <v>13838</v>
      </c>
    </row>
    <row r="4513" spans="1:17">
      <c r="A4513" t="s">
        <v>14</v>
      </c>
      <c r="B4513">
        <v>918</v>
      </c>
      <c r="C4513">
        <v>2017</v>
      </c>
      <c r="D4513">
        <v>840110</v>
      </c>
      <c r="E4513">
        <v>5.7</v>
      </c>
      <c r="F4513" s="18">
        <v>5.7</v>
      </c>
      <c r="G4513" s="18">
        <v>5.7</v>
      </c>
      <c r="H4513" s="18">
        <v>5.7</v>
      </c>
      <c r="I4513">
        <v>0</v>
      </c>
      <c r="J4513">
        <v>0</v>
      </c>
      <c r="K4513">
        <v>0</v>
      </c>
      <c r="L4513">
        <v>1</v>
      </c>
      <c r="M4513">
        <v>1</v>
      </c>
      <c r="N4513">
        <v>1</v>
      </c>
      <c r="O4513" t="s">
        <v>99</v>
      </c>
      <c r="Q4513" t="s">
        <v>13836</v>
      </c>
    </row>
    <row r="4514" spans="1:17">
      <c r="A4514" t="s">
        <v>14</v>
      </c>
      <c r="B4514">
        <v>918</v>
      </c>
      <c r="C4514">
        <v>2017</v>
      </c>
      <c r="D4514">
        <v>840140</v>
      </c>
      <c r="E4514">
        <v>7.4</v>
      </c>
      <c r="F4514" s="18">
        <v>3.7</v>
      </c>
      <c r="G4514" s="18">
        <v>3.7</v>
      </c>
      <c r="H4514" s="18">
        <v>3.7</v>
      </c>
      <c r="I4514">
        <v>0</v>
      </c>
      <c r="J4514">
        <v>0</v>
      </c>
      <c r="K4514">
        <v>0</v>
      </c>
      <c r="L4514">
        <v>2</v>
      </c>
      <c r="M4514">
        <v>2</v>
      </c>
      <c r="N4514">
        <v>2</v>
      </c>
      <c r="O4514" t="s">
        <v>99</v>
      </c>
      <c r="Q4514" t="s">
        <v>13830</v>
      </c>
    </row>
    <row r="4515" spans="1:17">
      <c r="A4515" t="s">
        <v>14</v>
      </c>
      <c r="B4515">
        <v>918</v>
      </c>
      <c r="C4515">
        <v>2017</v>
      </c>
      <c r="D4515">
        <v>840211</v>
      </c>
      <c r="E4515">
        <v>2.7</v>
      </c>
      <c r="F4515" s="18">
        <v>2.7</v>
      </c>
      <c r="G4515" s="18">
        <v>2.7</v>
      </c>
      <c r="H4515" s="18">
        <v>2.7</v>
      </c>
      <c r="I4515">
        <v>0</v>
      </c>
      <c r="J4515">
        <v>0</v>
      </c>
      <c r="K4515">
        <v>0</v>
      </c>
      <c r="L4515">
        <v>1</v>
      </c>
      <c r="M4515">
        <v>1</v>
      </c>
      <c r="N4515">
        <v>1</v>
      </c>
      <c r="O4515" t="s">
        <v>99</v>
      </c>
      <c r="Q4515" t="s">
        <v>13828</v>
      </c>
    </row>
    <row r="4516" spans="1:17">
      <c r="A4516" t="s">
        <v>14</v>
      </c>
      <c r="B4516">
        <v>918</v>
      </c>
      <c r="C4516">
        <v>2017</v>
      </c>
      <c r="D4516">
        <v>840212</v>
      </c>
      <c r="E4516">
        <v>2.7</v>
      </c>
      <c r="F4516" s="18">
        <v>2.7</v>
      </c>
      <c r="G4516" s="18">
        <v>2.7</v>
      </c>
      <c r="H4516" s="18">
        <v>2.7</v>
      </c>
      <c r="I4516">
        <v>0</v>
      </c>
      <c r="J4516">
        <v>0</v>
      </c>
      <c r="K4516">
        <v>0</v>
      </c>
      <c r="L4516">
        <v>1</v>
      </c>
      <c r="M4516">
        <v>1</v>
      </c>
      <c r="N4516">
        <v>1</v>
      </c>
      <c r="O4516" t="s">
        <v>99</v>
      </c>
      <c r="Q4516" t="s">
        <v>13826</v>
      </c>
    </row>
    <row r="4517" spans="1:17">
      <c r="A4517" t="s">
        <v>14</v>
      </c>
      <c r="B4517">
        <v>918</v>
      </c>
      <c r="C4517">
        <v>2017</v>
      </c>
      <c r="D4517">
        <v>840219</v>
      </c>
      <c r="E4517">
        <v>5.4</v>
      </c>
      <c r="F4517" s="18">
        <v>2.7</v>
      </c>
      <c r="G4517" s="18">
        <v>2.7</v>
      </c>
      <c r="H4517" s="18">
        <v>2.7</v>
      </c>
      <c r="I4517">
        <v>0</v>
      </c>
      <c r="J4517">
        <v>0</v>
      </c>
      <c r="K4517">
        <v>0</v>
      </c>
      <c r="L4517">
        <v>2</v>
      </c>
      <c r="M4517">
        <v>2</v>
      </c>
      <c r="N4517">
        <v>2</v>
      </c>
      <c r="O4517" t="s">
        <v>99</v>
      </c>
      <c r="Q4517" t="s">
        <v>13824</v>
      </c>
    </row>
    <row r="4518" spans="1:17">
      <c r="A4518" t="s">
        <v>14</v>
      </c>
      <c r="B4518">
        <v>918</v>
      </c>
      <c r="C4518">
        <v>2017</v>
      </c>
      <c r="D4518">
        <v>840220</v>
      </c>
      <c r="E4518">
        <v>2.7</v>
      </c>
      <c r="F4518" s="18">
        <v>2.7</v>
      </c>
      <c r="G4518" s="18">
        <v>2.7</v>
      </c>
      <c r="H4518" s="18">
        <v>2.7</v>
      </c>
      <c r="I4518">
        <v>0</v>
      </c>
      <c r="J4518">
        <v>0</v>
      </c>
      <c r="K4518">
        <v>0</v>
      </c>
      <c r="L4518">
        <v>1</v>
      </c>
      <c r="M4518">
        <v>1</v>
      </c>
      <c r="N4518">
        <v>1</v>
      </c>
      <c r="O4518" t="s">
        <v>99</v>
      </c>
      <c r="Q4518" t="s">
        <v>13822</v>
      </c>
    </row>
    <row r="4519" spans="1:17">
      <c r="A4519" t="s">
        <v>14</v>
      </c>
      <c r="B4519">
        <v>918</v>
      </c>
      <c r="C4519">
        <v>2017</v>
      </c>
      <c r="D4519">
        <v>840290</v>
      </c>
      <c r="E4519">
        <v>2.7</v>
      </c>
      <c r="F4519" s="18">
        <v>2.7</v>
      </c>
      <c r="G4519" s="18">
        <v>2.7</v>
      </c>
      <c r="H4519" s="18">
        <v>2.7</v>
      </c>
      <c r="I4519">
        <v>0</v>
      </c>
      <c r="J4519">
        <v>0</v>
      </c>
      <c r="K4519">
        <v>0</v>
      </c>
      <c r="L4519">
        <v>1</v>
      </c>
      <c r="M4519">
        <v>1</v>
      </c>
      <c r="N4519">
        <v>1</v>
      </c>
      <c r="O4519" t="s">
        <v>99</v>
      </c>
      <c r="Q4519" t="s">
        <v>13820</v>
      </c>
    </row>
    <row r="4520" spans="1:17">
      <c r="A4520" t="s">
        <v>14</v>
      </c>
      <c r="B4520">
        <v>918</v>
      </c>
      <c r="C4520">
        <v>2017</v>
      </c>
      <c r="D4520">
        <v>840310</v>
      </c>
      <c r="E4520">
        <v>5.4</v>
      </c>
      <c r="F4520" s="18">
        <v>2.7</v>
      </c>
      <c r="G4520" s="18">
        <v>2.7</v>
      </c>
      <c r="H4520" s="18">
        <v>2.7</v>
      </c>
      <c r="I4520">
        <v>0</v>
      </c>
      <c r="J4520">
        <v>0</v>
      </c>
      <c r="K4520">
        <v>0</v>
      </c>
      <c r="L4520">
        <v>2</v>
      </c>
      <c r="M4520">
        <v>2</v>
      </c>
      <c r="N4520">
        <v>2</v>
      </c>
      <c r="O4520" t="s">
        <v>99</v>
      </c>
      <c r="Q4520" t="s">
        <v>13818</v>
      </c>
    </row>
    <row r="4521" spans="1:17">
      <c r="A4521" t="s">
        <v>14</v>
      </c>
      <c r="B4521">
        <v>918</v>
      </c>
      <c r="C4521">
        <v>2017</v>
      </c>
      <c r="D4521">
        <v>840390</v>
      </c>
      <c r="E4521">
        <v>5.4</v>
      </c>
      <c r="F4521" s="18">
        <v>2.7</v>
      </c>
      <c r="G4521" s="18">
        <v>2.7</v>
      </c>
      <c r="H4521" s="18">
        <v>2.7</v>
      </c>
      <c r="I4521">
        <v>0</v>
      </c>
      <c r="J4521">
        <v>0</v>
      </c>
      <c r="K4521">
        <v>0</v>
      </c>
      <c r="L4521">
        <v>2</v>
      </c>
      <c r="M4521">
        <v>2</v>
      </c>
      <c r="N4521">
        <v>2</v>
      </c>
      <c r="O4521" t="s">
        <v>99</v>
      </c>
      <c r="Q4521" t="s">
        <v>13816</v>
      </c>
    </row>
    <row r="4522" spans="1:17">
      <c r="A4522" t="s">
        <v>14</v>
      </c>
      <c r="B4522">
        <v>918</v>
      </c>
      <c r="C4522">
        <v>2017</v>
      </c>
      <c r="D4522">
        <v>840410</v>
      </c>
      <c r="E4522">
        <v>2.7</v>
      </c>
      <c r="F4522" s="18">
        <v>2.7</v>
      </c>
      <c r="G4522" s="18">
        <v>2.7</v>
      </c>
      <c r="H4522" s="18">
        <v>2.7</v>
      </c>
      <c r="I4522">
        <v>0</v>
      </c>
      <c r="J4522">
        <v>0</v>
      </c>
      <c r="K4522">
        <v>0</v>
      </c>
      <c r="L4522">
        <v>1</v>
      </c>
      <c r="M4522">
        <v>1</v>
      </c>
      <c r="N4522">
        <v>1</v>
      </c>
      <c r="O4522" t="s">
        <v>99</v>
      </c>
      <c r="Q4522" t="s">
        <v>13814</v>
      </c>
    </row>
    <row r="4523" spans="1:17">
      <c r="A4523" t="s">
        <v>14</v>
      </c>
      <c r="B4523">
        <v>918</v>
      </c>
      <c r="C4523">
        <v>2017</v>
      </c>
      <c r="D4523">
        <v>840420</v>
      </c>
      <c r="E4523">
        <v>2.7</v>
      </c>
      <c r="F4523" s="18">
        <v>2.7</v>
      </c>
      <c r="G4523" s="18">
        <v>2.7</v>
      </c>
      <c r="H4523" s="18">
        <v>2.7</v>
      </c>
      <c r="I4523">
        <v>0</v>
      </c>
      <c r="J4523">
        <v>0</v>
      </c>
      <c r="K4523">
        <v>0</v>
      </c>
      <c r="L4523">
        <v>1</v>
      </c>
      <c r="M4523">
        <v>1</v>
      </c>
      <c r="N4523">
        <v>1</v>
      </c>
      <c r="O4523" t="s">
        <v>99</v>
      </c>
      <c r="Q4523" t="s">
        <v>13812</v>
      </c>
    </row>
    <row r="4524" spans="1:17">
      <c r="A4524" t="s">
        <v>14</v>
      </c>
      <c r="B4524">
        <v>918</v>
      </c>
      <c r="C4524">
        <v>2017</v>
      </c>
      <c r="D4524">
        <v>840490</v>
      </c>
      <c r="E4524">
        <v>2.7</v>
      </c>
      <c r="F4524" s="18">
        <v>2.7</v>
      </c>
      <c r="G4524" s="18">
        <v>2.7</v>
      </c>
      <c r="H4524" s="18">
        <v>2.7</v>
      </c>
      <c r="I4524">
        <v>0</v>
      </c>
      <c r="J4524">
        <v>0</v>
      </c>
      <c r="K4524">
        <v>0</v>
      </c>
      <c r="L4524">
        <v>1</v>
      </c>
      <c r="M4524">
        <v>1</v>
      </c>
      <c r="N4524">
        <v>1</v>
      </c>
      <c r="O4524" t="s">
        <v>99</v>
      </c>
      <c r="Q4524" t="s">
        <v>13810</v>
      </c>
    </row>
    <row r="4525" spans="1:17">
      <c r="A4525" t="s">
        <v>14</v>
      </c>
      <c r="B4525">
        <v>918</v>
      </c>
      <c r="C4525">
        <v>2017</v>
      </c>
      <c r="D4525">
        <v>848010</v>
      </c>
      <c r="E4525">
        <v>1.7</v>
      </c>
      <c r="F4525" s="18">
        <v>1.7</v>
      </c>
      <c r="G4525" s="18">
        <v>1.7</v>
      </c>
      <c r="H4525" s="18">
        <v>1.7</v>
      </c>
      <c r="I4525">
        <v>0</v>
      </c>
      <c r="J4525">
        <v>0</v>
      </c>
      <c r="K4525">
        <v>0</v>
      </c>
      <c r="L4525">
        <v>1</v>
      </c>
      <c r="M4525">
        <v>1</v>
      </c>
      <c r="N4525">
        <v>1</v>
      </c>
      <c r="O4525" t="s">
        <v>99</v>
      </c>
      <c r="Q4525" t="s">
        <v>12818</v>
      </c>
    </row>
    <row r="4526" spans="1:17">
      <c r="A4526" t="s">
        <v>14</v>
      </c>
      <c r="B4526">
        <v>918</v>
      </c>
      <c r="C4526">
        <v>2017</v>
      </c>
      <c r="D4526">
        <v>848020</v>
      </c>
      <c r="E4526">
        <v>1.7</v>
      </c>
      <c r="F4526" s="18">
        <v>1.7</v>
      </c>
      <c r="G4526" s="18">
        <v>1.7</v>
      </c>
      <c r="H4526" s="18">
        <v>1.7</v>
      </c>
      <c r="I4526">
        <v>0</v>
      </c>
      <c r="J4526">
        <v>0</v>
      </c>
      <c r="K4526">
        <v>0</v>
      </c>
      <c r="L4526">
        <v>1</v>
      </c>
      <c r="M4526">
        <v>1</v>
      </c>
      <c r="N4526">
        <v>1</v>
      </c>
      <c r="O4526" t="s">
        <v>99</v>
      </c>
      <c r="Q4526" t="s">
        <v>12816</v>
      </c>
    </row>
    <row r="4527" spans="1:17">
      <c r="A4527" t="s">
        <v>14</v>
      </c>
      <c r="B4527">
        <v>918</v>
      </c>
      <c r="C4527">
        <v>2017</v>
      </c>
      <c r="D4527">
        <v>848030</v>
      </c>
      <c r="E4527">
        <v>4.4000000000000004</v>
      </c>
      <c r="F4527" s="18">
        <v>1.7</v>
      </c>
      <c r="G4527" s="18">
        <v>2.7</v>
      </c>
      <c r="H4527" s="18">
        <v>2.2000000000000002</v>
      </c>
      <c r="I4527">
        <v>0</v>
      </c>
      <c r="J4527">
        <v>0</v>
      </c>
      <c r="K4527">
        <v>0</v>
      </c>
      <c r="L4527">
        <v>2</v>
      </c>
      <c r="M4527">
        <v>2</v>
      </c>
      <c r="N4527">
        <v>2</v>
      </c>
      <c r="O4527" t="s">
        <v>99</v>
      </c>
      <c r="Q4527" t="s">
        <v>12814</v>
      </c>
    </row>
    <row r="4528" spans="1:17">
      <c r="A4528" t="s">
        <v>14</v>
      </c>
      <c r="B4528">
        <v>918</v>
      </c>
      <c r="C4528">
        <v>2017</v>
      </c>
      <c r="D4528">
        <v>848041</v>
      </c>
      <c r="E4528">
        <v>1.7</v>
      </c>
      <c r="F4528" s="18">
        <v>1.7</v>
      </c>
      <c r="G4528" s="18">
        <v>1.7</v>
      </c>
      <c r="H4528" s="18">
        <v>1.7</v>
      </c>
      <c r="I4528">
        <v>0</v>
      </c>
      <c r="J4528">
        <v>0</v>
      </c>
      <c r="K4528">
        <v>0</v>
      </c>
      <c r="L4528">
        <v>1</v>
      </c>
      <c r="M4528">
        <v>1</v>
      </c>
      <c r="N4528">
        <v>1</v>
      </c>
      <c r="O4528" t="s">
        <v>99</v>
      </c>
      <c r="Q4528" t="s">
        <v>12812</v>
      </c>
    </row>
    <row r="4529" spans="1:17">
      <c r="A4529" t="s">
        <v>14</v>
      </c>
      <c r="B4529">
        <v>918</v>
      </c>
      <c r="C4529">
        <v>2017</v>
      </c>
      <c r="D4529">
        <v>848049</v>
      </c>
      <c r="E4529">
        <v>1.7</v>
      </c>
      <c r="F4529" s="18">
        <v>1.7</v>
      </c>
      <c r="G4529" s="18">
        <v>1.7</v>
      </c>
      <c r="H4529" s="18">
        <v>1.7</v>
      </c>
      <c r="I4529">
        <v>0</v>
      </c>
      <c r="J4529">
        <v>0</v>
      </c>
      <c r="K4529">
        <v>0</v>
      </c>
      <c r="L4529">
        <v>1</v>
      </c>
      <c r="M4529">
        <v>1</v>
      </c>
      <c r="N4529">
        <v>1</v>
      </c>
      <c r="O4529" t="s">
        <v>99</v>
      </c>
      <c r="Q4529" t="s">
        <v>12810</v>
      </c>
    </row>
    <row r="4530" spans="1:17">
      <c r="A4530" t="s">
        <v>14</v>
      </c>
      <c r="B4530">
        <v>918</v>
      </c>
      <c r="C4530">
        <v>2017</v>
      </c>
      <c r="D4530">
        <v>848050</v>
      </c>
      <c r="E4530">
        <v>1.7</v>
      </c>
      <c r="F4530" s="18">
        <v>1.7</v>
      </c>
      <c r="G4530" s="18">
        <v>1.7</v>
      </c>
      <c r="H4530" s="18">
        <v>1.7</v>
      </c>
      <c r="I4530">
        <v>0</v>
      </c>
      <c r="J4530">
        <v>0</v>
      </c>
      <c r="K4530">
        <v>0</v>
      </c>
      <c r="L4530">
        <v>1</v>
      </c>
      <c r="M4530">
        <v>1</v>
      </c>
      <c r="N4530">
        <v>1</v>
      </c>
      <c r="O4530" t="s">
        <v>99</v>
      </c>
      <c r="Q4530" t="s">
        <v>12808</v>
      </c>
    </row>
    <row r="4531" spans="1:17">
      <c r="A4531" t="s">
        <v>14</v>
      </c>
      <c r="B4531">
        <v>918</v>
      </c>
      <c r="C4531">
        <v>2017</v>
      </c>
      <c r="D4531">
        <v>848060</v>
      </c>
      <c r="E4531">
        <v>1.7</v>
      </c>
      <c r="F4531" s="18">
        <v>1.7</v>
      </c>
      <c r="G4531" s="18">
        <v>1.7</v>
      </c>
      <c r="H4531" s="18">
        <v>1.7</v>
      </c>
      <c r="I4531">
        <v>0</v>
      </c>
      <c r="J4531">
        <v>0</v>
      </c>
      <c r="K4531">
        <v>0</v>
      </c>
      <c r="L4531">
        <v>1</v>
      </c>
      <c r="M4531">
        <v>1</v>
      </c>
      <c r="N4531">
        <v>1</v>
      </c>
      <c r="O4531" t="s">
        <v>99</v>
      </c>
      <c r="Q4531" t="s">
        <v>12806</v>
      </c>
    </row>
    <row r="4532" spans="1:17">
      <c r="A4532" t="s">
        <v>14</v>
      </c>
      <c r="B4532">
        <v>918</v>
      </c>
      <c r="C4532">
        <v>2017</v>
      </c>
      <c r="D4532">
        <v>848071</v>
      </c>
      <c r="E4532">
        <v>1.7</v>
      </c>
      <c r="F4532" s="18">
        <v>1.7</v>
      </c>
      <c r="G4532" s="18">
        <v>1.7</v>
      </c>
      <c r="H4532" s="18">
        <v>1.7</v>
      </c>
      <c r="I4532">
        <v>0</v>
      </c>
      <c r="J4532">
        <v>0</v>
      </c>
      <c r="K4532">
        <v>0</v>
      </c>
      <c r="L4532">
        <v>1</v>
      </c>
      <c r="M4532">
        <v>1</v>
      </c>
      <c r="N4532">
        <v>1</v>
      </c>
      <c r="O4532" t="s">
        <v>99</v>
      </c>
      <c r="Q4532" t="s">
        <v>12804</v>
      </c>
    </row>
    <row r="4533" spans="1:17">
      <c r="A4533" t="s">
        <v>14</v>
      </c>
      <c r="B4533">
        <v>918</v>
      </c>
      <c r="C4533">
        <v>2017</v>
      </c>
      <c r="D4533">
        <v>848079</v>
      </c>
      <c r="E4533">
        <v>1.7</v>
      </c>
      <c r="F4533" s="18">
        <v>1.7</v>
      </c>
      <c r="G4533" s="18">
        <v>1.7</v>
      </c>
      <c r="H4533" s="18">
        <v>1.7</v>
      </c>
      <c r="I4533">
        <v>0</v>
      </c>
      <c r="J4533">
        <v>0</v>
      </c>
      <c r="K4533">
        <v>0</v>
      </c>
      <c r="L4533">
        <v>1</v>
      </c>
      <c r="M4533">
        <v>1</v>
      </c>
      <c r="N4533">
        <v>1</v>
      </c>
      <c r="O4533" t="s">
        <v>99</v>
      </c>
      <c r="Q4533" t="s">
        <v>12802</v>
      </c>
    </row>
    <row r="4534" spans="1:17">
      <c r="A4534" t="s">
        <v>14</v>
      </c>
      <c r="B4534">
        <v>918</v>
      </c>
      <c r="C4534">
        <v>2017</v>
      </c>
      <c r="D4534">
        <v>848710</v>
      </c>
      <c r="E4534">
        <v>3.4</v>
      </c>
      <c r="F4534" s="18">
        <v>1.7</v>
      </c>
      <c r="G4534" s="18">
        <v>1.7</v>
      </c>
      <c r="H4534" s="18">
        <v>1.7</v>
      </c>
      <c r="I4534">
        <v>0</v>
      </c>
      <c r="J4534">
        <v>0</v>
      </c>
      <c r="K4534">
        <v>0</v>
      </c>
      <c r="L4534">
        <v>2</v>
      </c>
      <c r="M4534">
        <v>2</v>
      </c>
      <c r="N4534">
        <v>2</v>
      </c>
      <c r="O4534" t="s">
        <v>99</v>
      </c>
      <c r="Q4534" t="s">
        <v>12740</v>
      </c>
    </row>
    <row r="4535" spans="1:17">
      <c r="A4535" t="s">
        <v>14</v>
      </c>
      <c r="B4535">
        <v>918</v>
      </c>
      <c r="C4535">
        <v>2017</v>
      </c>
      <c r="D4535">
        <v>850511</v>
      </c>
      <c r="E4535">
        <v>24.2</v>
      </c>
      <c r="F4535" s="18">
        <v>2.2000000000000002</v>
      </c>
      <c r="G4535" s="18">
        <v>2.2000000000000002</v>
      </c>
      <c r="H4535" s="18">
        <v>2.2000000000000002</v>
      </c>
      <c r="I4535">
        <v>0</v>
      </c>
      <c r="J4535">
        <v>0</v>
      </c>
      <c r="K4535">
        <v>0</v>
      </c>
      <c r="L4535">
        <v>11</v>
      </c>
      <c r="M4535">
        <v>11</v>
      </c>
      <c r="N4535">
        <v>11</v>
      </c>
      <c r="O4535" t="s">
        <v>99</v>
      </c>
      <c r="Q4535" t="s">
        <v>12670</v>
      </c>
    </row>
    <row r="4536" spans="1:17">
      <c r="A4536" t="s">
        <v>14</v>
      </c>
      <c r="B4536">
        <v>918</v>
      </c>
      <c r="C4536">
        <v>2017</v>
      </c>
      <c r="D4536">
        <v>850519</v>
      </c>
      <c r="E4536">
        <v>13.2</v>
      </c>
      <c r="F4536" s="18">
        <v>2.2000000000000002</v>
      </c>
      <c r="G4536" s="18">
        <v>2.2000000000000002</v>
      </c>
      <c r="H4536" s="18">
        <v>2.2000000000000002</v>
      </c>
      <c r="I4536">
        <v>0</v>
      </c>
      <c r="J4536">
        <v>0</v>
      </c>
      <c r="K4536">
        <v>0</v>
      </c>
      <c r="L4536">
        <v>6</v>
      </c>
      <c r="M4536">
        <v>6</v>
      </c>
      <c r="N4536">
        <v>6</v>
      </c>
      <c r="O4536" t="s">
        <v>99</v>
      </c>
      <c r="Q4536" t="s">
        <v>12668</v>
      </c>
    </row>
    <row r="4537" spans="1:17">
      <c r="A4537" t="s">
        <v>14</v>
      </c>
      <c r="B4537">
        <v>918</v>
      </c>
      <c r="C4537">
        <v>2017</v>
      </c>
      <c r="D4537">
        <v>854610</v>
      </c>
      <c r="E4537">
        <v>3.7</v>
      </c>
      <c r="F4537" s="18">
        <v>3.7</v>
      </c>
      <c r="G4537" s="18">
        <v>3.7</v>
      </c>
      <c r="H4537" s="18">
        <v>3.7</v>
      </c>
      <c r="I4537">
        <v>0</v>
      </c>
      <c r="J4537">
        <v>0</v>
      </c>
      <c r="K4537">
        <v>0</v>
      </c>
      <c r="L4537">
        <v>1</v>
      </c>
      <c r="M4537">
        <v>1</v>
      </c>
      <c r="N4537">
        <v>1</v>
      </c>
      <c r="O4537" t="s">
        <v>99</v>
      </c>
      <c r="Q4537" t="s">
        <v>12053</v>
      </c>
    </row>
    <row r="4538" spans="1:17">
      <c r="A4538" t="s">
        <v>14</v>
      </c>
      <c r="B4538">
        <v>918</v>
      </c>
      <c r="C4538">
        <v>2017</v>
      </c>
      <c r="D4538">
        <v>854620</v>
      </c>
      <c r="E4538">
        <v>4.7</v>
      </c>
      <c r="F4538" s="18">
        <v>4.7</v>
      </c>
      <c r="G4538" s="18">
        <v>4.7</v>
      </c>
      <c r="H4538" s="18">
        <v>4.7</v>
      </c>
      <c r="I4538">
        <v>0</v>
      </c>
      <c r="J4538">
        <v>0</v>
      </c>
      <c r="K4538">
        <v>0</v>
      </c>
      <c r="L4538">
        <v>1</v>
      </c>
      <c r="M4538">
        <v>1</v>
      </c>
      <c r="N4538">
        <v>1</v>
      </c>
      <c r="O4538" t="s">
        <v>99</v>
      </c>
      <c r="Q4538" t="s">
        <v>12051</v>
      </c>
    </row>
    <row r="4539" spans="1:17">
      <c r="A4539" t="s">
        <v>14</v>
      </c>
      <c r="B4539">
        <v>918</v>
      </c>
      <c r="C4539">
        <v>2017</v>
      </c>
      <c r="D4539">
        <v>854710</v>
      </c>
      <c r="E4539">
        <v>9.4</v>
      </c>
      <c r="F4539" s="18">
        <v>4.7</v>
      </c>
      <c r="G4539" s="18">
        <v>4.7</v>
      </c>
      <c r="H4539" s="18">
        <v>4.7</v>
      </c>
      <c r="I4539">
        <v>0</v>
      </c>
      <c r="J4539">
        <v>0</v>
      </c>
      <c r="K4539">
        <v>0</v>
      </c>
      <c r="L4539">
        <v>2</v>
      </c>
      <c r="M4539">
        <v>2</v>
      </c>
      <c r="N4539">
        <v>2</v>
      </c>
      <c r="O4539" t="s">
        <v>99</v>
      </c>
      <c r="Q4539" t="s">
        <v>12047</v>
      </c>
    </row>
    <row r="4540" spans="1:17">
      <c r="A4540" t="s">
        <v>14</v>
      </c>
      <c r="B4540">
        <v>918</v>
      </c>
      <c r="C4540">
        <v>2017</v>
      </c>
      <c r="D4540">
        <v>930110</v>
      </c>
      <c r="E4540">
        <v>0</v>
      </c>
      <c r="F4540" s="18">
        <v>0</v>
      </c>
      <c r="G4540" s="18">
        <v>0</v>
      </c>
      <c r="H4540" s="18">
        <v>0</v>
      </c>
      <c r="I4540">
        <v>0</v>
      </c>
      <c r="J4540">
        <v>1</v>
      </c>
      <c r="K4540">
        <v>0</v>
      </c>
      <c r="L4540">
        <v>0</v>
      </c>
      <c r="M4540">
        <v>1</v>
      </c>
      <c r="N4540">
        <v>1</v>
      </c>
      <c r="O4540" t="s">
        <v>99</v>
      </c>
      <c r="Q4540" t="s">
        <v>11225</v>
      </c>
    </row>
    <row r="4541" spans="1:17">
      <c r="A4541" t="s">
        <v>14</v>
      </c>
      <c r="B4541">
        <v>918</v>
      </c>
      <c r="C4541">
        <v>2017</v>
      </c>
      <c r="D4541">
        <v>930120</v>
      </c>
      <c r="E4541">
        <v>0</v>
      </c>
      <c r="F4541" s="18">
        <v>0</v>
      </c>
      <c r="G4541" s="18">
        <v>0</v>
      </c>
      <c r="H4541" s="18">
        <v>0</v>
      </c>
      <c r="I4541">
        <v>0</v>
      </c>
      <c r="J4541">
        <v>1</v>
      </c>
      <c r="K4541">
        <v>0</v>
      </c>
      <c r="L4541">
        <v>0</v>
      </c>
      <c r="M4541">
        <v>1</v>
      </c>
      <c r="N4541">
        <v>1</v>
      </c>
      <c r="O4541" t="s">
        <v>99</v>
      </c>
      <c r="Q4541" t="s">
        <v>11219</v>
      </c>
    </row>
    <row r="4542" spans="1:17">
      <c r="A4542" t="s">
        <v>14</v>
      </c>
      <c r="B4542">
        <v>918</v>
      </c>
      <c r="C4542">
        <v>2017</v>
      </c>
      <c r="D4542">
        <v>930190</v>
      </c>
      <c r="E4542">
        <v>0</v>
      </c>
      <c r="F4542" s="18">
        <v>0</v>
      </c>
      <c r="G4542" s="18">
        <v>0</v>
      </c>
      <c r="H4542" s="18">
        <v>0</v>
      </c>
      <c r="I4542">
        <v>0</v>
      </c>
      <c r="J4542">
        <v>1</v>
      </c>
      <c r="K4542">
        <v>0</v>
      </c>
      <c r="L4542">
        <v>0</v>
      </c>
      <c r="M4542">
        <v>1</v>
      </c>
      <c r="N4542">
        <v>1</v>
      </c>
      <c r="O4542" t="s">
        <v>99</v>
      </c>
      <c r="Q4542" t="s">
        <v>11217</v>
      </c>
    </row>
    <row r="4543" spans="1:17">
      <c r="A4543" t="s">
        <v>14</v>
      </c>
      <c r="B4543">
        <v>918</v>
      </c>
      <c r="C4543">
        <v>2017</v>
      </c>
      <c r="D4543">
        <v>930200</v>
      </c>
      <c r="E4543">
        <v>2.7</v>
      </c>
      <c r="F4543" s="18">
        <v>2.7</v>
      </c>
      <c r="G4543" s="18">
        <v>2.7</v>
      </c>
      <c r="H4543" s="18">
        <v>2.7</v>
      </c>
      <c r="I4543">
        <v>0</v>
      </c>
      <c r="J4543">
        <v>0</v>
      </c>
      <c r="K4543">
        <v>0</v>
      </c>
      <c r="L4543">
        <v>1</v>
      </c>
      <c r="M4543">
        <v>1</v>
      </c>
      <c r="N4543">
        <v>1</v>
      </c>
      <c r="O4543" t="s">
        <v>99</v>
      </c>
      <c r="Q4543" t="s">
        <v>11215</v>
      </c>
    </row>
    <row r="4544" spans="1:17">
      <c r="A4544" t="s">
        <v>14</v>
      </c>
      <c r="B4544">
        <v>918</v>
      </c>
      <c r="C4544">
        <v>2017</v>
      </c>
      <c r="D4544">
        <v>930310</v>
      </c>
      <c r="E4544">
        <v>3.2</v>
      </c>
      <c r="F4544" s="18">
        <v>3.2</v>
      </c>
      <c r="G4544" s="18">
        <v>3.2</v>
      </c>
      <c r="H4544" s="18">
        <v>3.2</v>
      </c>
      <c r="I4544">
        <v>0</v>
      </c>
      <c r="J4544">
        <v>0</v>
      </c>
      <c r="K4544">
        <v>0</v>
      </c>
      <c r="L4544">
        <v>1</v>
      </c>
      <c r="M4544">
        <v>1</v>
      </c>
      <c r="N4544">
        <v>1</v>
      </c>
      <c r="O4544" t="s">
        <v>99</v>
      </c>
      <c r="Q4544" t="s">
        <v>11213</v>
      </c>
    </row>
    <row r="4545" spans="1:17">
      <c r="A4545" t="s">
        <v>14</v>
      </c>
      <c r="B4545">
        <v>918</v>
      </c>
      <c r="C4545">
        <v>2017</v>
      </c>
      <c r="D4545">
        <v>930320</v>
      </c>
      <c r="E4545">
        <v>6.4</v>
      </c>
      <c r="F4545" s="18">
        <v>3.2</v>
      </c>
      <c r="G4545" s="18">
        <v>3.2</v>
      </c>
      <c r="H4545" s="18">
        <v>3.2</v>
      </c>
      <c r="I4545">
        <v>0</v>
      </c>
      <c r="J4545">
        <v>0</v>
      </c>
      <c r="K4545">
        <v>0</v>
      </c>
      <c r="L4545">
        <v>2</v>
      </c>
      <c r="M4545">
        <v>2</v>
      </c>
      <c r="N4545">
        <v>2</v>
      </c>
      <c r="O4545" t="s">
        <v>99</v>
      </c>
      <c r="Q4545" t="s">
        <v>11211</v>
      </c>
    </row>
    <row r="4546" spans="1:17">
      <c r="A4546" t="s">
        <v>14</v>
      </c>
      <c r="B4546">
        <v>918</v>
      </c>
      <c r="C4546">
        <v>2017</v>
      </c>
      <c r="D4546">
        <v>930330</v>
      </c>
      <c r="E4546">
        <v>3.2</v>
      </c>
      <c r="F4546" s="18">
        <v>3.2</v>
      </c>
      <c r="G4546" s="18">
        <v>3.2</v>
      </c>
      <c r="H4546" s="18">
        <v>3.2</v>
      </c>
      <c r="I4546">
        <v>0</v>
      </c>
      <c r="J4546">
        <v>0</v>
      </c>
      <c r="K4546">
        <v>0</v>
      </c>
      <c r="L4546">
        <v>1</v>
      </c>
      <c r="M4546">
        <v>1</v>
      </c>
      <c r="N4546">
        <v>1</v>
      </c>
      <c r="O4546" t="s">
        <v>99</v>
      </c>
      <c r="Q4546" t="s">
        <v>11209</v>
      </c>
    </row>
    <row r="4547" spans="1:17">
      <c r="A4547" t="s">
        <v>14</v>
      </c>
      <c r="B4547">
        <v>918</v>
      </c>
      <c r="C4547">
        <v>2017</v>
      </c>
      <c r="D4547">
        <v>930390</v>
      </c>
      <c r="E4547">
        <v>3.2</v>
      </c>
      <c r="F4547" s="18">
        <v>3.2</v>
      </c>
      <c r="G4547" s="18">
        <v>3.2</v>
      </c>
      <c r="H4547" s="18">
        <v>3.2</v>
      </c>
      <c r="I4547">
        <v>0</v>
      </c>
      <c r="J4547">
        <v>0</v>
      </c>
      <c r="K4547">
        <v>0</v>
      </c>
      <c r="L4547">
        <v>1</v>
      </c>
      <c r="M4547">
        <v>1</v>
      </c>
      <c r="N4547">
        <v>1</v>
      </c>
      <c r="O4547" t="s">
        <v>99</v>
      </c>
      <c r="Q4547" t="s">
        <v>11207</v>
      </c>
    </row>
    <row r="4548" spans="1:17">
      <c r="A4548" t="s">
        <v>14</v>
      </c>
      <c r="B4548">
        <v>918</v>
      </c>
      <c r="C4548">
        <v>2017</v>
      </c>
      <c r="D4548">
        <v>930400</v>
      </c>
      <c r="E4548">
        <v>3.2</v>
      </c>
      <c r="F4548" s="18">
        <v>3.2</v>
      </c>
      <c r="G4548" s="18">
        <v>3.2</v>
      </c>
      <c r="H4548" s="18">
        <v>3.2</v>
      </c>
      <c r="I4548">
        <v>0</v>
      </c>
      <c r="J4548">
        <v>0</v>
      </c>
      <c r="K4548">
        <v>0</v>
      </c>
      <c r="L4548">
        <v>1</v>
      </c>
      <c r="M4548">
        <v>1</v>
      </c>
      <c r="N4548">
        <v>1</v>
      </c>
      <c r="O4548" t="s">
        <v>99</v>
      </c>
      <c r="Q4548" t="s">
        <v>11205</v>
      </c>
    </row>
    <row r="4549" spans="1:17">
      <c r="A4549" t="s">
        <v>14</v>
      </c>
      <c r="B4549">
        <v>918</v>
      </c>
      <c r="C4549">
        <v>2017</v>
      </c>
      <c r="D4549">
        <v>930510</v>
      </c>
      <c r="E4549">
        <v>3.2</v>
      </c>
      <c r="F4549" s="18">
        <v>3.2</v>
      </c>
      <c r="G4549" s="18">
        <v>3.2</v>
      </c>
      <c r="H4549" s="18">
        <v>3.2</v>
      </c>
      <c r="I4549">
        <v>0</v>
      </c>
      <c r="J4549">
        <v>0</v>
      </c>
      <c r="K4549">
        <v>0</v>
      </c>
      <c r="L4549">
        <v>1</v>
      </c>
      <c r="M4549">
        <v>1</v>
      </c>
      <c r="N4549">
        <v>1</v>
      </c>
      <c r="O4549" t="s">
        <v>99</v>
      </c>
      <c r="Q4549" t="s">
        <v>11203</v>
      </c>
    </row>
    <row r="4550" spans="1:17">
      <c r="A4550" t="s">
        <v>14</v>
      </c>
      <c r="B4550">
        <v>918</v>
      </c>
      <c r="C4550">
        <v>2017</v>
      </c>
      <c r="D4550">
        <v>930520</v>
      </c>
      <c r="E4550">
        <v>5.4</v>
      </c>
      <c r="F4550" s="18">
        <v>2.7</v>
      </c>
      <c r="G4550" s="18">
        <v>2.7</v>
      </c>
      <c r="H4550" s="18">
        <v>2.7</v>
      </c>
      <c r="I4550">
        <v>0</v>
      </c>
      <c r="J4550">
        <v>0</v>
      </c>
      <c r="K4550">
        <v>0</v>
      </c>
      <c r="L4550">
        <v>2</v>
      </c>
      <c r="M4550">
        <v>2</v>
      </c>
      <c r="N4550">
        <v>2</v>
      </c>
      <c r="O4550" t="s">
        <v>99</v>
      </c>
      <c r="Q4550" t="s">
        <v>11201</v>
      </c>
    </row>
    <row r="4551" spans="1:17">
      <c r="A4551" t="s">
        <v>14</v>
      </c>
      <c r="B4551">
        <v>918</v>
      </c>
      <c r="C4551">
        <v>2017</v>
      </c>
      <c r="D4551">
        <v>930591</v>
      </c>
      <c r="E4551">
        <v>0</v>
      </c>
      <c r="F4551" s="18">
        <v>0</v>
      </c>
      <c r="G4551" s="18">
        <v>0</v>
      </c>
      <c r="H4551" s="18">
        <v>0</v>
      </c>
      <c r="I4551">
        <v>0</v>
      </c>
      <c r="J4551">
        <v>1</v>
      </c>
      <c r="K4551">
        <v>0</v>
      </c>
      <c r="L4551">
        <v>0</v>
      </c>
      <c r="M4551">
        <v>1</v>
      </c>
      <c r="N4551">
        <v>1</v>
      </c>
      <c r="O4551" t="s">
        <v>99</v>
      </c>
      <c r="Q4551" t="s">
        <v>11193</v>
      </c>
    </row>
    <row r="4552" spans="1:17">
      <c r="A4552" t="s">
        <v>14</v>
      </c>
      <c r="B4552">
        <v>918</v>
      </c>
      <c r="C4552">
        <v>2017</v>
      </c>
      <c r="D4552">
        <v>930599</v>
      </c>
      <c r="E4552">
        <v>2.7</v>
      </c>
      <c r="F4552" s="18">
        <v>2.7</v>
      </c>
      <c r="G4552" s="18">
        <v>2.7</v>
      </c>
      <c r="H4552" s="18">
        <v>2.7</v>
      </c>
      <c r="I4552">
        <v>0</v>
      </c>
      <c r="J4552">
        <v>0</v>
      </c>
      <c r="K4552">
        <v>0</v>
      </c>
      <c r="L4552">
        <v>1</v>
      </c>
      <c r="M4552">
        <v>1</v>
      </c>
      <c r="N4552">
        <v>1</v>
      </c>
      <c r="O4552" t="s">
        <v>99</v>
      </c>
      <c r="Q4552" t="s">
        <v>11191</v>
      </c>
    </row>
    <row r="4553" spans="1:17">
      <c r="A4553" t="s">
        <v>14</v>
      </c>
      <c r="B4553">
        <v>918</v>
      </c>
      <c r="C4553">
        <v>2017</v>
      </c>
      <c r="D4553">
        <v>930621</v>
      </c>
      <c r="E4553">
        <v>2.7</v>
      </c>
      <c r="F4553" s="18">
        <v>2.7</v>
      </c>
      <c r="G4553" s="18">
        <v>2.7</v>
      </c>
      <c r="H4553" s="18">
        <v>2.7</v>
      </c>
      <c r="I4553">
        <v>0</v>
      </c>
      <c r="J4553">
        <v>0</v>
      </c>
      <c r="K4553">
        <v>0</v>
      </c>
      <c r="L4553">
        <v>1</v>
      </c>
      <c r="M4553">
        <v>1</v>
      </c>
      <c r="N4553">
        <v>1</v>
      </c>
      <c r="O4553" t="s">
        <v>99</v>
      </c>
      <c r="Q4553" t="s">
        <v>11187</v>
      </c>
    </row>
    <row r="4554" spans="1:17">
      <c r="A4554" t="s">
        <v>14</v>
      </c>
      <c r="B4554">
        <v>918</v>
      </c>
      <c r="C4554">
        <v>2017</v>
      </c>
      <c r="D4554">
        <v>930629</v>
      </c>
      <c r="E4554">
        <v>5.4</v>
      </c>
      <c r="F4554" s="18">
        <v>2.7</v>
      </c>
      <c r="G4554" s="18">
        <v>2.7</v>
      </c>
      <c r="H4554" s="18">
        <v>2.7</v>
      </c>
      <c r="I4554">
        <v>0</v>
      </c>
      <c r="J4554">
        <v>0</v>
      </c>
      <c r="K4554">
        <v>0</v>
      </c>
      <c r="L4554">
        <v>2</v>
      </c>
      <c r="M4554">
        <v>2</v>
      </c>
      <c r="N4554">
        <v>2</v>
      </c>
      <c r="O4554" t="s">
        <v>99</v>
      </c>
      <c r="Q4554" t="s">
        <v>11185</v>
      </c>
    </row>
    <row r="4555" spans="1:17">
      <c r="A4555" t="s">
        <v>14</v>
      </c>
      <c r="B4555">
        <v>918</v>
      </c>
      <c r="C4555">
        <v>2017</v>
      </c>
      <c r="D4555">
        <v>930630</v>
      </c>
      <c r="E4555">
        <v>7.1</v>
      </c>
      <c r="F4555" s="18">
        <v>1.7</v>
      </c>
      <c r="G4555" s="18">
        <v>2.7</v>
      </c>
      <c r="H4555" s="18">
        <v>2.37</v>
      </c>
      <c r="I4555">
        <v>0</v>
      </c>
      <c r="J4555">
        <v>0</v>
      </c>
      <c r="K4555">
        <v>0</v>
      </c>
      <c r="L4555">
        <v>3</v>
      </c>
      <c r="M4555">
        <v>3</v>
      </c>
      <c r="N4555">
        <v>3</v>
      </c>
      <c r="O4555" t="s">
        <v>99</v>
      </c>
      <c r="Q4555" t="s">
        <v>11183</v>
      </c>
    </row>
    <row r="4556" spans="1:17">
      <c r="A4556" t="s">
        <v>14</v>
      </c>
      <c r="B4556">
        <v>918</v>
      </c>
      <c r="C4556">
        <v>2017</v>
      </c>
      <c r="D4556">
        <v>930690</v>
      </c>
      <c r="E4556">
        <v>4.4000000000000004</v>
      </c>
      <c r="F4556" s="18">
        <v>1.7</v>
      </c>
      <c r="G4556" s="18">
        <v>2.7</v>
      </c>
      <c r="H4556" s="18">
        <v>2.2000000000000002</v>
      </c>
      <c r="I4556">
        <v>0</v>
      </c>
      <c r="J4556">
        <v>0</v>
      </c>
      <c r="K4556">
        <v>0</v>
      </c>
      <c r="L4556">
        <v>2</v>
      </c>
      <c r="M4556">
        <v>2</v>
      </c>
      <c r="N4556">
        <v>2</v>
      </c>
      <c r="O4556" t="s">
        <v>99</v>
      </c>
      <c r="Q4556" t="s">
        <v>11181</v>
      </c>
    </row>
    <row r="4557" spans="1:17">
      <c r="A4557" t="s">
        <v>14</v>
      </c>
      <c r="B4557">
        <v>918</v>
      </c>
      <c r="C4557">
        <v>2017</v>
      </c>
      <c r="D4557">
        <v>930700</v>
      </c>
      <c r="E4557">
        <v>1.7</v>
      </c>
      <c r="F4557" s="18">
        <v>1.7</v>
      </c>
      <c r="G4557" s="18">
        <v>1.7</v>
      </c>
      <c r="H4557" s="18">
        <v>1.7</v>
      </c>
      <c r="I4557">
        <v>0</v>
      </c>
      <c r="J4557">
        <v>0</v>
      </c>
      <c r="K4557">
        <v>0</v>
      </c>
      <c r="L4557">
        <v>1</v>
      </c>
      <c r="M4557">
        <v>1</v>
      </c>
      <c r="N4557">
        <v>1</v>
      </c>
      <c r="O4557" t="s">
        <v>99</v>
      </c>
      <c r="Q4557" t="s">
        <v>11179</v>
      </c>
    </row>
    <row r="4558" spans="1:17">
      <c r="A4558" t="s">
        <v>14</v>
      </c>
      <c r="B4558">
        <v>918</v>
      </c>
      <c r="C4558">
        <v>2017</v>
      </c>
      <c r="D4558">
        <v>940591</v>
      </c>
      <c r="E4558">
        <v>9.4</v>
      </c>
      <c r="F4558" s="18">
        <v>3.7</v>
      </c>
      <c r="G4558" s="18">
        <v>5.7</v>
      </c>
      <c r="H4558" s="18">
        <v>4.7</v>
      </c>
      <c r="I4558">
        <v>0</v>
      </c>
      <c r="J4558">
        <v>0</v>
      </c>
      <c r="K4558">
        <v>0</v>
      </c>
      <c r="L4558">
        <v>2</v>
      </c>
      <c r="M4558">
        <v>2</v>
      </c>
      <c r="N4558">
        <v>2</v>
      </c>
      <c r="O4558" t="s">
        <v>99</v>
      </c>
      <c r="Q4558" t="s">
        <v>11095</v>
      </c>
    </row>
    <row r="4559" spans="1:17">
      <c r="A4559" t="s">
        <v>14</v>
      </c>
      <c r="B4559">
        <v>918</v>
      </c>
      <c r="C4559">
        <v>2017</v>
      </c>
      <c r="D4559">
        <v>940592</v>
      </c>
      <c r="E4559">
        <v>4.7</v>
      </c>
      <c r="F4559" s="18">
        <v>0</v>
      </c>
      <c r="G4559" s="18">
        <v>4.7</v>
      </c>
      <c r="H4559" s="18">
        <v>2.35</v>
      </c>
      <c r="I4559">
        <v>0</v>
      </c>
      <c r="J4559">
        <v>1</v>
      </c>
      <c r="K4559">
        <v>0</v>
      </c>
      <c r="L4559">
        <v>1</v>
      </c>
      <c r="M4559">
        <v>2</v>
      </c>
      <c r="N4559">
        <v>2</v>
      </c>
      <c r="O4559" t="s">
        <v>99</v>
      </c>
      <c r="Q4559" t="s">
        <v>11093</v>
      </c>
    </row>
    <row r="4560" spans="1:17">
      <c r="A4560" t="s">
        <v>14</v>
      </c>
      <c r="B4560">
        <v>918</v>
      </c>
      <c r="C4560">
        <v>2017</v>
      </c>
      <c r="D4560">
        <v>940690</v>
      </c>
      <c r="E4560">
        <v>10.8</v>
      </c>
      <c r="F4560" s="18">
        <v>2.7</v>
      </c>
      <c r="G4560" s="18">
        <v>2.7</v>
      </c>
      <c r="H4560" s="18">
        <v>2.7</v>
      </c>
      <c r="I4560">
        <v>0</v>
      </c>
      <c r="J4560">
        <v>0</v>
      </c>
      <c r="K4560">
        <v>0</v>
      </c>
      <c r="L4560">
        <v>4</v>
      </c>
      <c r="M4560">
        <v>4</v>
      </c>
      <c r="N4560">
        <v>4</v>
      </c>
      <c r="O4560" t="s">
        <v>99</v>
      </c>
      <c r="Q4560" t="s">
        <v>11085</v>
      </c>
    </row>
    <row r="4561" spans="1:17">
      <c r="A4561" t="s">
        <v>14</v>
      </c>
      <c r="B4561">
        <v>918</v>
      </c>
      <c r="C4561">
        <v>2017</v>
      </c>
      <c r="D4561">
        <v>961511</v>
      </c>
      <c r="E4561">
        <v>2.7</v>
      </c>
      <c r="F4561" s="18">
        <v>2.7</v>
      </c>
      <c r="G4561" s="18">
        <v>2.7</v>
      </c>
      <c r="H4561" s="18">
        <v>2.7</v>
      </c>
      <c r="I4561">
        <v>0</v>
      </c>
      <c r="J4561">
        <v>0</v>
      </c>
      <c r="K4561">
        <v>0</v>
      </c>
      <c r="L4561">
        <v>1</v>
      </c>
      <c r="M4561">
        <v>1</v>
      </c>
      <c r="N4561">
        <v>1</v>
      </c>
      <c r="O4561" t="s">
        <v>99</v>
      </c>
      <c r="Q4561" t="s">
        <v>10899</v>
      </c>
    </row>
    <row r="4562" spans="1:17">
      <c r="A4562" t="s">
        <v>14</v>
      </c>
      <c r="B4562">
        <v>918</v>
      </c>
      <c r="C4562">
        <v>2017</v>
      </c>
      <c r="D4562">
        <v>961519</v>
      </c>
      <c r="E4562">
        <v>2.7</v>
      </c>
      <c r="F4562" s="18">
        <v>2.7</v>
      </c>
      <c r="G4562" s="18">
        <v>2.7</v>
      </c>
      <c r="H4562" s="18">
        <v>2.7</v>
      </c>
      <c r="I4562">
        <v>0</v>
      </c>
      <c r="J4562">
        <v>0</v>
      </c>
      <c r="K4562">
        <v>0</v>
      </c>
      <c r="L4562">
        <v>1</v>
      </c>
      <c r="M4562">
        <v>1</v>
      </c>
      <c r="N4562">
        <v>1</v>
      </c>
      <c r="O4562" t="s">
        <v>99</v>
      </c>
      <c r="Q4562" t="s">
        <v>10897</v>
      </c>
    </row>
    <row r="4563" spans="1:17">
      <c r="A4563" t="s">
        <v>14</v>
      </c>
      <c r="B4563">
        <v>918</v>
      </c>
      <c r="C4563">
        <v>2017</v>
      </c>
      <c r="D4563">
        <v>961590</v>
      </c>
      <c r="E4563">
        <v>2.7</v>
      </c>
      <c r="F4563" s="18">
        <v>2.7</v>
      </c>
      <c r="G4563" s="18">
        <v>2.7</v>
      </c>
      <c r="H4563" s="18">
        <v>2.7</v>
      </c>
      <c r="I4563">
        <v>0</v>
      </c>
      <c r="J4563">
        <v>0</v>
      </c>
      <c r="K4563">
        <v>0</v>
      </c>
      <c r="L4563">
        <v>1</v>
      </c>
      <c r="M4563">
        <v>1</v>
      </c>
      <c r="N4563">
        <v>1</v>
      </c>
      <c r="O4563" t="s">
        <v>99</v>
      </c>
      <c r="Q4563" t="s">
        <v>10895</v>
      </c>
    </row>
    <row r="4564" spans="1:17" s="16" customFormat="1">
      <c r="A4564" s="16" t="s">
        <v>14</v>
      </c>
      <c r="B4564" s="16">
        <v>918</v>
      </c>
      <c r="C4564" s="16">
        <v>2017</v>
      </c>
      <c r="D4564" s="16">
        <v>150500</v>
      </c>
      <c r="E4564" s="16">
        <v>3.2</v>
      </c>
      <c r="F4564" s="18">
        <v>0</v>
      </c>
      <c r="G4564" s="18">
        <v>3.2</v>
      </c>
      <c r="H4564" s="18">
        <v>1.6</v>
      </c>
      <c r="I4564" s="16">
        <v>0</v>
      </c>
      <c r="J4564" s="16">
        <v>1</v>
      </c>
      <c r="K4564" s="16">
        <v>0</v>
      </c>
      <c r="L4564" s="16">
        <v>1</v>
      </c>
      <c r="M4564" s="16">
        <v>2</v>
      </c>
      <c r="N4564" s="16">
        <v>2</v>
      </c>
      <c r="O4564" s="16" t="s">
        <v>103</v>
      </c>
      <c r="Q4564" s="16" t="s">
        <v>21770</v>
      </c>
    </row>
    <row r="4565" spans="1:17" s="16" customFormat="1">
      <c r="A4565" s="16" t="s">
        <v>14</v>
      </c>
      <c r="B4565" s="16">
        <v>918</v>
      </c>
      <c r="C4565" s="16">
        <v>2017</v>
      </c>
      <c r="D4565" s="16">
        <v>410411</v>
      </c>
      <c r="E4565" s="16">
        <v>5.5</v>
      </c>
      <c r="F4565" s="18">
        <v>0</v>
      </c>
      <c r="G4565" s="18">
        <v>5.5</v>
      </c>
      <c r="H4565" s="18">
        <v>1.38</v>
      </c>
      <c r="I4565" s="16">
        <v>0</v>
      </c>
      <c r="J4565" s="16">
        <v>3</v>
      </c>
      <c r="K4565" s="16">
        <v>0</v>
      </c>
      <c r="L4565" s="16">
        <v>1</v>
      </c>
      <c r="M4565" s="16">
        <v>4</v>
      </c>
      <c r="N4565" s="16">
        <v>4</v>
      </c>
      <c r="O4565" s="16" t="s">
        <v>103</v>
      </c>
      <c r="Q4565" s="16" t="s">
        <v>18341</v>
      </c>
    </row>
    <row r="4566" spans="1:17" s="16" customFormat="1">
      <c r="A4566" s="16" t="s">
        <v>14</v>
      </c>
      <c r="B4566" s="16">
        <v>918</v>
      </c>
      <c r="C4566" s="16">
        <v>2017</v>
      </c>
      <c r="D4566" s="16">
        <v>410419</v>
      </c>
      <c r="E4566" s="16">
        <v>5.5</v>
      </c>
      <c r="F4566" s="18">
        <v>0</v>
      </c>
      <c r="G4566" s="18">
        <v>5.5</v>
      </c>
      <c r="H4566" s="18">
        <v>1.38</v>
      </c>
      <c r="I4566" s="16">
        <v>0</v>
      </c>
      <c r="J4566" s="16">
        <v>3</v>
      </c>
      <c r="K4566" s="16">
        <v>0</v>
      </c>
      <c r="L4566" s="16">
        <v>1</v>
      </c>
      <c r="M4566" s="16">
        <v>4</v>
      </c>
      <c r="N4566" s="16">
        <v>4</v>
      </c>
      <c r="O4566" s="16" t="s">
        <v>103</v>
      </c>
      <c r="Q4566" s="16" t="s">
        <v>18339</v>
      </c>
    </row>
    <row r="4567" spans="1:17" s="16" customFormat="1">
      <c r="A4567" s="16" t="s">
        <v>14</v>
      </c>
      <c r="B4567" s="16">
        <v>918</v>
      </c>
      <c r="C4567" s="16">
        <v>2017</v>
      </c>
      <c r="D4567" s="16">
        <v>410441</v>
      </c>
      <c r="E4567" s="16">
        <v>31.5</v>
      </c>
      <c r="F4567" s="18">
        <v>0</v>
      </c>
      <c r="G4567" s="18">
        <v>6.5</v>
      </c>
      <c r="H4567" s="18">
        <v>5.25</v>
      </c>
      <c r="I4567" s="16">
        <v>0</v>
      </c>
      <c r="J4567" s="16">
        <v>1</v>
      </c>
      <c r="K4567" s="16">
        <v>0</v>
      </c>
      <c r="L4567" s="16">
        <v>5</v>
      </c>
      <c r="M4567" s="16">
        <v>6</v>
      </c>
      <c r="N4567" s="16">
        <v>6</v>
      </c>
      <c r="O4567" s="16" t="s">
        <v>103</v>
      </c>
      <c r="Q4567" s="16" t="s">
        <v>18327</v>
      </c>
    </row>
    <row r="4568" spans="1:17" s="16" customFormat="1">
      <c r="A4568" s="16" t="s">
        <v>14</v>
      </c>
      <c r="B4568" s="16">
        <v>918</v>
      </c>
      <c r="C4568" s="16">
        <v>2017</v>
      </c>
      <c r="D4568" s="16">
        <v>410449</v>
      </c>
      <c r="E4568" s="16">
        <v>25</v>
      </c>
      <c r="F4568" s="18">
        <v>0</v>
      </c>
      <c r="G4568" s="18">
        <v>6.5</v>
      </c>
      <c r="H4568" s="18">
        <v>5</v>
      </c>
      <c r="I4568" s="16">
        <v>0</v>
      </c>
      <c r="J4568" s="16">
        <v>1</v>
      </c>
      <c r="K4568" s="16">
        <v>0</v>
      </c>
      <c r="L4568" s="16">
        <v>4</v>
      </c>
      <c r="M4568" s="16">
        <v>5</v>
      </c>
      <c r="N4568" s="16">
        <v>5</v>
      </c>
      <c r="O4568" s="16" t="s">
        <v>103</v>
      </c>
      <c r="Q4568" s="16" t="s">
        <v>18325</v>
      </c>
    </row>
    <row r="4569" spans="1:17" s="16" customFormat="1">
      <c r="A4569" s="16" t="s">
        <v>14</v>
      </c>
      <c r="B4569" s="16">
        <v>918</v>
      </c>
      <c r="C4569" s="16">
        <v>2017</v>
      </c>
      <c r="D4569" s="16">
        <v>410510</v>
      </c>
      <c r="E4569" s="16">
        <v>2</v>
      </c>
      <c r="F4569" s="18">
        <v>2</v>
      </c>
      <c r="G4569" s="18">
        <v>2</v>
      </c>
      <c r="H4569" s="18">
        <v>2</v>
      </c>
      <c r="I4569" s="16">
        <v>0</v>
      </c>
      <c r="J4569" s="16">
        <v>0</v>
      </c>
      <c r="K4569" s="16">
        <v>0</v>
      </c>
      <c r="L4569" s="16">
        <v>1</v>
      </c>
      <c r="M4569" s="16">
        <v>1</v>
      </c>
      <c r="N4569" s="16">
        <v>1</v>
      </c>
      <c r="O4569" s="16" t="s">
        <v>103</v>
      </c>
      <c r="Q4569" s="16" t="s">
        <v>18323</v>
      </c>
    </row>
    <row r="4570" spans="1:17" s="16" customFormat="1">
      <c r="A4570" s="16" t="s">
        <v>14</v>
      </c>
      <c r="B4570" s="16">
        <v>918</v>
      </c>
      <c r="C4570" s="16">
        <v>2017</v>
      </c>
      <c r="D4570" s="16">
        <v>410530</v>
      </c>
      <c r="E4570" s="16">
        <v>2</v>
      </c>
      <c r="F4570" s="18">
        <v>0</v>
      </c>
      <c r="G4570" s="18">
        <v>2</v>
      </c>
      <c r="H4570" s="18">
        <v>1</v>
      </c>
      <c r="I4570" s="16">
        <v>0</v>
      </c>
      <c r="J4570" s="16">
        <v>1</v>
      </c>
      <c r="K4570" s="16">
        <v>0</v>
      </c>
      <c r="L4570" s="16">
        <v>1</v>
      </c>
      <c r="M4570" s="16">
        <v>2</v>
      </c>
      <c r="N4570" s="16">
        <v>2</v>
      </c>
      <c r="O4570" s="16" t="s">
        <v>103</v>
      </c>
      <c r="Q4570" s="16" t="s">
        <v>18313</v>
      </c>
    </row>
    <row r="4571" spans="1:17" s="16" customFormat="1">
      <c r="A4571" s="16" t="s">
        <v>14</v>
      </c>
      <c r="B4571" s="16">
        <v>918</v>
      </c>
      <c r="C4571" s="16">
        <v>2017</v>
      </c>
      <c r="D4571" s="16">
        <v>410621</v>
      </c>
      <c r="E4571" s="16">
        <v>2</v>
      </c>
      <c r="F4571" s="18">
        <v>2</v>
      </c>
      <c r="G4571" s="18">
        <v>2</v>
      </c>
      <c r="H4571" s="18">
        <v>2</v>
      </c>
      <c r="I4571" s="16">
        <v>0</v>
      </c>
      <c r="J4571" s="16">
        <v>0</v>
      </c>
      <c r="K4571" s="16">
        <v>0</v>
      </c>
      <c r="L4571" s="16">
        <v>1</v>
      </c>
      <c r="M4571" s="16">
        <v>1</v>
      </c>
      <c r="N4571" s="16">
        <v>1</v>
      </c>
      <c r="O4571" s="16" t="s">
        <v>103</v>
      </c>
      <c r="Q4571" s="16" t="s">
        <v>18303</v>
      </c>
    </row>
    <row r="4572" spans="1:17" s="16" customFormat="1">
      <c r="A4572" s="16" t="s">
        <v>14</v>
      </c>
      <c r="B4572" s="16">
        <v>918</v>
      </c>
      <c r="C4572" s="16">
        <v>2017</v>
      </c>
      <c r="D4572" s="16">
        <v>410622</v>
      </c>
      <c r="E4572" s="16">
        <v>2</v>
      </c>
      <c r="F4572" s="18">
        <v>0</v>
      </c>
      <c r="G4572" s="18">
        <v>2</v>
      </c>
      <c r="H4572" s="18">
        <v>1</v>
      </c>
      <c r="I4572" s="16">
        <v>0</v>
      </c>
      <c r="J4572" s="16">
        <v>1</v>
      </c>
      <c r="K4572" s="16">
        <v>0</v>
      </c>
      <c r="L4572" s="16">
        <v>1</v>
      </c>
      <c r="M4572" s="16">
        <v>2</v>
      </c>
      <c r="N4572" s="16">
        <v>2</v>
      </c>
      <c r="O4572" s="16" t="s">
        <v>103</v>
      </c>
      <c r="Q4572" s="16" t="s">
        <v>18301</v>
      </c>
    </row>
    <row r="4573" spans="1:17" s="16" customFormat="1">
      <c r="A4573" s="16" t="s">
        <v>14</v>
      </c>
      <c r="B4573" s="16">
        <v>918</v>
      </c>
      <c r="C4573" s="16">
        <v>2017</v>
      </c>
      <c r="D4573" s="16">
        <v>410631</v>
      </c>
      <c r="E4573" s="16">
        <v>4</v>
      </c>
      <c r="F4573" s="18">
        <v>2</v>
      </c>
      <c r="G4573" s="18">
        <v>2</v>
      </c>
      <c r="H4573" s="18">
        <v>2</v>
      </c>
      <c r="I4573" s="16">
        <v>0</v>
      </c>
      <c r="J4573" s="16">
        <v>0</v>
      </c>
      <c r="K4573" s="16">
        <v>0</v>
      </c>
      <c r="L4573" s="16">
        <v>2</v>
      </c>
      <c r="M4573" s="16">
        <v>2</v>
      </c>
      <c r="N4573" s="16">
        <v>2</v>
      </c>
      <c r="O4573" s="16" t="s">
        <v>103</v>
      </c>
      <c r="Q4573" s="16" t="s">
        <v>18299</v>
      </c>
    </row>
    <row r="4574" spans="1:17" s="16" customFormat="1">
      <c r="A4574" s="16" t="s">
        <v>14</v>
      </c>
      <c r="B4574" s="16">
        <v>918</v>
      </c>
      <c r="C4574" s="16">
        <v>2017</v>
      </c>
      <c r="D4574" s="16">
        <v>410632</v>
      </c>
      <c r="E4574" s="16">
        <v>2</v>
      </c>
      <c r="F4574" s="18">
        <v>2</v>
      </c>
      <c r="G4574" s="18">
        <v>2</v>
      </c>
      <c r="H4574" s="18">
        <v>2</v>
      </c>
      <c r="I4574" s="16">
        <v>0</v>
      </c>
      <c r="J4574" s="16">
        <v>0</v>
      </c>
      <c r="K4574" s="16">
        <v>0</v>
      </c>
      <c r="L4574" s="16">
        <v>1</v>
      </c>
      <c r="M4574" s="16">
        <v>1</v>
      </c>
      <c r="N4574" s="16">
        <v>1</v>
      </c>
      <c r="O4574" s="16" t="s">
        <v>103</v>
      </c>
      <c r="Q4574" s="16" t="s">
        <v>18297</v>
      </c>
    </row>
    <row r="4575" spans="1:17" s="16" customFormat="1">
      <c r="A4575" s="16" t="s">
        <v>14</v>
      </c>
      <c r="B4575" s="16">
        <v>918</v>
      </c>
      <c r="C4575" s="16">
        <v>2017</v>
      </c>
      <c r="D4575" s="16">
        <v>410640</v>
      </c>
      <c r="E4575" s="16">
        <v>2</v>
      </c>
      <c r="F4575" s="18">
        <v>0</v>
      </c>
      <c r="G4575" s="18">
        <v>2</v>
      </c>
      <c r="H4575" s="18">
        <v>1</v>
      </c>
      <c r="I4575" s="16">
        <v>0</v>
      </c>
      <c r="J4575" s="16">
        <v>1</v>
      </c>
      <c r="K4575" s="16">
        <v>0</v>
      </c>
      <c r="L4575" s="16">
        <v>1</v>
      </c>
      <c r="M4575" s="16">
        <v>2</v>
      </c>
      <c r="N4575" s="16">
        <v>2</v>
      </c>
      <c r="O4575" s="16" t="s">
        <v>103</v>
      </c>
      <c r="Q4575" s="16" t="s">
        <v>18295</v>
      </c>
    </row>
    <row r="4576" spans="1:17" s="16" customFormat="1">
      <c r="A4576" s="16" t="s">
        <v>14</v>
      </c>
      <c r="B4576" s="16">
        <v>918</v>
      </c>
      <c r="C4576" s="16">
        <v>2017</v>
      </c>
      <c r="D4576" s="16">
        <v>410691</v>
      </c>
      <c r="E4576" s="16">
        <v>2</v>
      </c>
      <c r="F4576" s="18">
        <v>2</v>
      </c>
      <c r="G4576" s="18">
        <v>2</v>
      </c>
      <c r="H4576" s="18">
        <v>2</v>
      </c>
      <c r="I4576" s="16">
        <v>0</v>
      </c>
      <c r="J4576" s="16">
        <v>0</v>
      </c>
      <c r="K4576" s="16">
        <v>0</v>
      </c>
      <c r="L4576" s="16">
        <v>1</v>
      </c>
      <c r="M4576" s="16">
        <v>1</v>
      </c>
      <c r="N4576" s="16">
        <v>1</v>
      </c>
      <c r="O4576" s="16" t="s">
        <v>103</v>
      </c>
      <c r="Q4576" s="16" t="s">
        <v>18293</v>
      </c>
    </row>
    <row r="4577" spans="1:17" s="16" customFormat="1">
      <c r="A4577" s="16" t="s">
        <v>14</v>
      </c>
      <c r="B4577" s="16">
        <v>918</v>
      </c>
      <c r="C4577" s="16">
        <v>2017</v>
      </c>
      <c r="D4577" s="16">
        <v>410692</v>
      </c>
      <c r="E4577" s="16">
        <v>2</v>
      </c>
      <c r="F4577" s="18">
        <v>2</v>
      </c>
      <c r="G4577" s="18">
        <v>2</v>
      </c>
      <c r="H4577" s="18">
        <v>2</v>
      </c>
      <c r="I4577" s="16">
        <v>0</v>
      </c>
      <c r="J4577" s="16">
        <v>0</v>
      </c>
      <c r="K4577" s="16">
        <v>0</v>
      </c>
      <c r="L4577" s="16">
        <v>1</v>
      </c>
      <c r="M4577" s="16">
        <v>1</v>
      </c>
      <c r="N4577" s="16">
        <v>1</v>
      </c>
      <c r="O4577" s="16" t="s">
        <v>103</v>
      </c>
      <c r="Q4577" s="16" t="s">
        <v>18291</v>
      </c>
    </row>
    <row r="4578" spans="1:17" s="16" customFormat="1">
      <c r="A4578" s="16" t="s">
        <v>14</v>
      </c>
      <c r="B4578" s="16">
        <v>918</v>
      </c>
      <c r="C4578" s="16">
        <v>2017</v>
      </c>
      <c r="D4578" s="16">
        <v>410711</v>
      </c>
      <c r="E4578" s="16">
        <v>19.5</v>
      </c>
      <c r="F4578" s="18">
        <v>6.5</v>
      </c>
      <c r="G4578" s="18">
        <v>6.5</v>
      </c>
      <c r="H4578" s="18">
        <v>6.5</v>
      </c>
      <c r="I4578" s="16">
        <v>0</v>
      </c>
      <c r="J4578" s="16">
        <v>0</v>
      </c>
      <c r="K4578" s="16">
        <v>0</v>
      </c>
      <c r="L4578" s="16">
        <v>3</v>
      </c>
      <c r="M4578" s="16">
        <v>3</v>
      </c>
      <c r="N4578" s="16">
        <v>3</v>
      </c>
      <c r="O4578" s="16" t="s">
        <v>103</v>
      </c>
      <c r="Q4578" s="16" t="s">
        <v>18287</v>
      </c>
    </row>
    <row r="4579" spans="1:17" s="16" customFormat="1">
      <c r="A4579" s="16" t="s">
        <v>14</v>
      </c>
      <c r="B4579" s="16">
        <v>918</v>
      </c>
      <c r="C4579" s="16">
        <v>2017</v>
      </c>
      <c r="D4579" s="16">
        <v>410712</v>
      </c>
      <c r="E4579" s="16">
        <v>25</v>
      </c>
      <c r="F4579" s="18">
        <v>5.5</v>
      </c>
      <c r="G4579" s="18">
        <v>6.5</v>
      </c>
      <c r="H4579" s="18">
        <v>6.25</v>
      </c>
      <c r="I4579" s="16">
        <v>0</v>
      </c>
      <c r="J4579" s="16">
        <v>0</v>
      </c>
      <c r="K4579" s="16">
        <v>0</v>
      </c>
      <c r="L4579" s="16">
        <v>4</v>
      </c>
      <c r="M4579" s="16">
        <v>4</v>
      </c>
      <c r="N4579" s="16">
        <v>4</v>
      </c>
      <c r="O4579" s="16" t="s">
        <v>103</v>
      </c>
      <c r="Q4579" s="16" t="s">
        <v>18285</v>
      </c>
    </row>
    <row r="4580" spans="1:17" s="16" customFormat="1">
      <c r="A4580" s="16" t="s">
        <v>14</v>
      </c>
      <c r="B4580" s="16">
        <v>918</v>
      </c>
      <c r="C4580" s="16">
        <v>2017</v>
      </c>
      <c r="D4580" s="16">
        <v>410719</v>
      </c>
      <c r="E4580" s="16">
        <v>13</v>
      </c>
      <c r="F4580" s="18">
        <v>6.5</v>
      </c>
      <c r="G4580" s="18">
        <v>6.5</v>
      </c>
      <c r="H4580" s="18">
        <v>6.5</v>
      </c>
      <c r="I4580" s="16">
        <v>0</v>
      </c>
      <c r="J4580" s="16">
        <v>0</v>
      </c>
      <c r="K4580" s="16">
        <v>0</v>
      </c>
      <c r="L4580" s="16">
        <v>2</v>
      </c>
      <c r="M4580" s="16">
        <v>2</v>
      </c>
      <c r="N4580" s="16">
        <v>2</v>
      </c>
      <c r="O4580" s="16" t="s">
        <v>103</v>
      </c>
      <c r="Q4580" s="16" t="s">
        <v>18283</v>
      </c>
    </row>
    <row r="4581" spans="1:17" s="16" customFormat="1">
      <c r="A4581" s="16" t="s">
        <v>14</v>
      </c>
      <c r="B4581" s="16">
        <v>918</v>
      </c>
      <c r="C4581" s="16">
        <v>2017</v>
      </c>
      <c r="D4581" s="16">
        <v>410791</v>
      </c>
      <c r="E4581" s="16">
        <v>13</v>
      </c>
      <c r="F4581" s="18">
        <v>6.5</v>
      </c>
      <c r="G4581" s="18">
        <v>6.5</v>
      </c>
      <c r="H4581" s="18">
        <v>6.5</v>
      </c>
      <c r="I4581" s="16">
        <v>0</v>
      </c>
      <c r="J4581" s="16">
        <v>0</v>
      </c>
      <c r="K4581" s="16">
        <v>0</v>
      </c>
      <c r="L4581" s="16">
        <v>2</v>
      </c>
      <c r="M4581" s="16">
        <v>2</v>
      </c>
      <c r="N4581" s="16">
        <v>2</v>
      </c>
      <c r="O4581" s="16" t="s">
        <v>103</v>
      </c>
      <c r="Q4581" s="16" t="s">
        <v>18275</v>
      </c>
    </row>
    <row r="4582" spans="1:17" s="16" customFormat="1">
      <c r="A4582" s="16" t="s">
        <v>14</v>
      </c>
      <c r="B4582" s="16">
        <v>918</v>
      </c>
      <c r="C4582" s="16">
        <v>2017</v>
      </c>
      <c r="D4582" s="16">
        <v>410792</v>
      </c>
      <c r="E4582" s="16">
        <v>12</v>
      </c>
      <c r="F4582" s="18">
        <v>5.5</v>
      </c>
      <c r="G4582" s="18">
        <v>6.5</v>
      </c>
      <c r="H4582" s="18">
        <v>6</v>
      </c>
      <c r="I4582" s="16">
        <v>0</v>
      </c>
      <c r="J4582" s="16">
        <v>0</v>
      </c>
      <c r="K4582" s="16">
        <v>0</v>
      </c>
      <c r="L4582" s="16">
        <v>2</v>
      </c>
      <c r="M4582" s="16">
        <v>2</v>
      </c>
      <c r="N4582" s="16">
        <v>2</v>
      </c>
      <c r="O4582" s="16" t="s">
        <v>103</v>
      </c>
      <c r="Q4582" s="16" t="s">
        <v>18273</v>
      </c>
    </row>
    <row r="4583" spans="1:17" s="16" customFormat="1">
      <c r="A4583" s="16" t="s">
        <v>14</v>
      </c>
      <c r="B4583" s="16">
        <v>918</v>
      </c>
      <c r="C4583" s="16">
        <v>2017</v>
      </c>
      <c r="D4583" s="16">
        <v>410799</v>
      </c>
      <c r="E4583" s="16">
        <v>13</v>
      </c>
      <c r="F4583" s="18">
        <v>6.5</v>
      </c>
      <c r="G4583" s="18">
        <v>6.5</v>
      </c>
      <c r="H4583" s="18">
        <v>6.5</v>
      </c>
      <c r="I4583" s="16">
        <v>0</v>
      </c>
      <c r="J4583" s="16">
        <v>0</v>
      </c>
      <c r="K4583" s="16">
        <v>0</v>
      </c>
      <c r="L4583" s="16">
        <v>2</v>
      </c>
      <c r="M4583" s="16">
        <v>2</v>
      </c>
      <c r="N4583" s="16">
        <v>2</v>
      </c>
      <c r="O4583" s="16" t="s">
        <v>103</v>
      </c>
      <c r="Q4583" s="16" t="s">
        <v>18271</v>
      </c>
    </row>
    <row r="4584" spans="1:17" s="16" customFormat="1">
      <c r="A4584" s="16" t="s">
        <v>14</v>
      </c>
      <c r="B4584" s="16">
        <v>918</v>
      </c>
      <c r="C4584" s="16">
        <v>2017</v>
      </c>
      <c r="D4584" s="16">
        <v>411200</v>
      </c>
      <c r="E4584" s="16">
        <v>3.5</v>
      </c>
      <c r="F4584" s="18">
        <v>3.5</v>
      </c>
      <c r="G4584" s="18">
        <v>3.5</v>
      </c>
      <c r="H4584" s="18">
        <v>3.5</v>
      </c>
      <c r="I4584" s="16">
        <v>0</v>
      </c>
      <c r="J4584" s="16">
        <v>0</v>
      </c>
      <c r="K4584" s="16">
        <v>0</v>
      </c>
      <c r="L4584" s="16">
        <v>1</v>
      </c>
      <c r="M4584" s="16">
        <v>1</v>
      </c>
      <c r="N4584" s="16">
        <v>1</v>
      </c>
      <c r="O4584" s="16" t="s">
        <v>103</v>
      </c>
      <c r="Q4584" s="16" t="s">
        <v>18262</v>
      </c>
    </row>
    <row r="4585" spans="1:17" s="16" customFormat="1">
      <c r="A4585" s="16" t="s">
        <v>14</v>
      </c>
      <c r="B4585" s="16">
        <v>918</v>
      </c>
      <c r="C4585" s="16">
        <v>2017</v>
      </c>
      <c r="D4585" s="16">
        <v>411310</v>
      </c>
      <c r="E4585" s="16">
        <v>3.5</v>
      </c>
      <c r="F4585" s="18">
        <v>3.5</v>
      </c>
      <c r="G4585" s="18">
        <v>3.5</v>
      </c>
      <c r="H4585" s="18">
        <v>3.5</v>
      </c>
      <c r="I4585" s="16">
        <v>0</v>
      </c>
      <c r="J4585" s="16">
        <v>0</v>
      </c>
      <c r="K4585" s="16">
        <v>0</v>
      </c>
      <c r="L4585" s="16">
        <v>1</v>
      </c>
      <c r="M4585" s="16">
        <v>1</v>
      </c>
      <c r="N4585" s="16">
        <v>1</v>
      </c>
      <c r="O4585" s="16" t="s">
        <v>103</v>
      </c>
      <c r="Q4585" s="16" t="s">
        <v>18260</v>
      </c>
    </row>
    <row r="4586" spans="1:17" s="16" customFormat="1">
      <c r="A4586" s="16" t="s">
        <v>14</v>
      </c>
      <c r="B4586" s="16">
        <v>918</v>
      </c>
      <c r="C4586" s="16">
        <v>2017</v>
      </c>
      <c r="D4586" s="16">
        <v>411320</v>
      </c>
      <c r="E4586" s="16">
        <v>2</v>
      </c>
      <c r="F4586" s="18">
        <v>2</v>
      </c>
      <c r="G4586" s="18">
        <v>2</v>
      </c>
      <c r="H4586" s="18">
        <v>2</v>
      </c>
      <c r="I4586" s="16">
        <v>0</v>
      </c>
      <c r="J4586" s="16">
        <v>0</v>
      </c>
      <c r="K4586" s="16">
        <v>0</v>
      </c>
      <c r="L4586" s="16">
        <v>1</v>
      </c>
      <c r="M4586" s="16">
        <v>1</v>
      </c>
      <c r="N4586" s="16">
        <v>1</v>
      </c>
      <c r="O4586" s="16" t="s">
        <v>103</v>
      </c>
      <c r="Q4586" s="16" t="s">
        <v>18258</v>
      </c>
    </row>
    <row r="4587" spans="1:17" s="16" customFormat="1">
      <c r="A4587" s="16" t="s">
        <v>14</v>
      </c>
      <c r="B4587" s="16">
        <v>918</v>
      </c>
      <c r="C4587" s="16">
        <v>2017</v>
      </c>
      <c r="D4587" s="16">
        <v>411330</v>
      </c>
      <c r="E4587" s="16">
        <v>2</v>
      </c>
      <c r="F4587" s="18">
        <v>2</v>
      </c>
      <c r="G4587" s="18">
        <v>2</v>
      </c>
      <c r="H4587" s="18">
        <v>2</v>
      </c>
      <c r="I4587" s="16">
        <v>0</v>
      </c>
      <c r="J4587" s="16">
        <v>0</v>
      </c>
      <c r="K4587" s="16">
        <v>0</v>
      </c>
      <c r="L4587" s="16">
        <v>1</v>
      </c>
      <c r="M4587" s="16">
        <v>1</v>
      </c>
      <c r="N4587" s="16">
        <v>1</v>
      </c>
      <c r="O4587" s="16" t="s">
        <v>103</v>
      </c>
      <c r="Q4587" s="16" t="s">
        <v>18256</v>
      </c>
    </row>
    <row r="4588" spans="1:17" s="16" customFormat="1">
      <c r="A4588" s="16" t="s">
        <v>14</v>
      </c>
      <c r="B4588" s="16">
        <v>918</v>
      </c>
      <c r="C4588" s="16">
        <v>2017</v>
      </c>
      <c r="D4588" s="16">
        <v>411390</v>
      </c>
      <c r="E4588" s="16">
        <v>2</v>
      </c>
      <c r="F4588" s="18">
        <v>2</v>
      </c>
      <c r="G4588" s="18">
        <v>2</v>
      </c>
      <c r="H4588" s="18">
        <v>2</v>
      </c>
      <c r="I4588" s="16">
        <v>0</v>
      </c>
      <c r="J4588" s="16">
        <v>0</v>
      </c>
      <c r="K4588" s="16">
        <v>0</v>
      </c>
      <c r="L4588" s="16">
        <v>1</v>
      </c>
      <c r="M4588" s="16">
        <v>1</v>
      </c>
      <c r="N4588" s="16">
        <v>1</v>
      </c>
      <c r="O4588" s="16" t="s">
        <v>103</v>
      </c>
      <c r="Q4588" s="16" t="s">
        <v>18254</v>
      </c>
    </row>
    <row r="4589" spans="1:17" s="16" customFormat="1">
      <c r="A4589" s="16" t="s">
        <v>14</v>
      </c>
      <c r="B4589" s="16">
        <v>918</v>
      </c>
      <c r="C4589" s="16">
        <v>2017</v>
      </c>
      <c r="D4589" s="16">
        <v>411410</v>
      </c>
      <c r="E4589" s="16">
        <v>5</v>
      </c>
      <c r="F4589" s="18">
        <v>2.5</v>
      </c>
      <c r="G4589" s="18">
        <v>2.5</v>
      </c>
      <c r="H4589" s="18">
        <v>2.5</v>
      </c>
      <c r="I4589" s="16">
        <v>0</v>
      </c>
      <c r="J4589" s="16">
        <v>0</v>
      </c>
      <c r="K4589" s="16">
        <v>0</v>
      </c>
      <c r="L4589" s="16">
        <v>2</v>
      </c>
      <c r="M4589" s="16">
        <v>2</v>
      </c>
      <c r="N4589" s="16">
        <v>2</v>
      </c>
      <c r="O4589" s="16" t="s">
        <v>103</v>
      </c>
      <c r="Q4589" s="16" t="s">
        <v>18252</v>
      </c>
    </row>
    <row r="4590" spans="1:17" s="16" customFormat="1">
      <c r="A4590" s="16" t="s">
        <v>14</v>
      </c>
      <c r="B4590" s="16">
        <v>918</v>
      </c>
      <c r="C4590" s="16">
        <v>2017</v>
      </c>
      <c r="D4590" s="16">
        <v>411420</v>
      </c>
      <c r="E4590" s="16">
        <v>2.5</v>
      </c>
      <c r="F4590" s="18">
        <v>2.5</v>
      </c>
      <c r="G4590" s="18">
        <v>2.5</v>
      </c>
      <c r="H4590" s="18">
        <v>2.5</v>
      </c>
      <c r="I4590" s="16">
        <v>0</v>
      </c>
      <c r="J4590" s="16">
        <v>0</v>
      </c>
      <c r="K4590" s="16">
        <v>0</v>
      </c>
      <c r="L4590" s="16">
        <v>1</v>
      </c>
      <c r="M4590" s="16">
        <v>1</v>
      </c>
      <c r="N4590" s="16">
        <v>1</v>
      </c>
      <c r="O4590" s="16" t="s">
        <v>103</v>
      </c>
      <c r="Q4590" s="16" t="s">
        <v>18250</v>
      </c>
    </row>
    <row r="4591" spans="1:17" s="16" customFormat="1">
      <c r="A4591" s="16" t="s">
        <v>14</v>
      </c>
      <c r="B4591" s="16">
        <v>918</v>
      </c>
      <c r="C4591" s="16">
        <v>2017</v>
      </c>
      <c r="D4591" s="16">
        <v>411510</v>
      </c>
      <c r="E4591" s="16">
        <v>2.5</v>
      </c>
      <c r="F4591" s="18">
        <v>2.5</v>
      </c>
      <c r="G4591" s="18">
        <v>2.5</v>
      </c>
      <c r="H4591" s="18">
        <v>2.5</v>
      </c>
      <c r="I4591" s="16">
        <v>0</v>
      </c>
      <c r="J4591" s="16">
        <v>0</v>
      </c>
      <c r="K4591" s="16">
        <v>0</v>
      </c>
      <c r="L4591" s="16">
        <v>1</v>
      </c>
      <c r="M4591" s="16">
        <v>1</v>
      </c>
      <c r="N4591" s="16">
        <v>1</v>
      </c>
      <c r="O4591" s="16" t="s">
        <v>103</v>
      </c>
      <c r="Q4591" s="16" t="s">
        <v>18248</v>
      </c>
    </row>
    <row r="4592" spans="1:17" s="16" customFormat="1">
      <c r="A4592" s="16" t="s">
        <v>14</v>
      </c>
      <c r="B4592" s="16">
        <v>918</v>
      </c>
      <c r="C4592" s="16">
        <v>2017</v>
      </c>
      <c r="D4592" s="16">
        <v>420100</v>
      </c>
      <c r="E4592" s="16">
        <v>5.4</v>
      </c>
      <c r="F4592" s="18">
        <v>2.7</v>
      </c>
      <c r="G4592" s="18">
        <v>2.7</v>
      </c>
      <c r="H4592" s="18">
        <v>2.7</v>
      </c>
      <c r="I4592" s="16">
        <v>0</v>
      </c>
      <c r="J4592" s="16">
        <v>0</v>
      </c>
      <c r="K4592" s="16">
        <v>0</v>
      </c>
      <c r="L4592" s="16">
        <v>2</v>
      </c>
      <c r="M4592" s="16">
        <v>2</v>
      </c>
      <c r="N4592" s="16">
        <v>2</v>
      </c>
      <c r="O4592" s="16" t="s">
        <v>103</v>
      </c>
      <c r="Q4592" s="16" t="s">
        <v>18244</v>
      </c>
    </row>
    <row r="4593" spans="1:17" s="16" customFormat="1">
      <c r="A4593" s="16" t="s">
        <v>14</v>
      </c>
      <c r="B4593" s="16">
        <v>918</v>
      </c>
      <c r="C4593" s="16">
        <v>2017</v>
      </c>
      <c r="D4593" s="16">
        <v>420211</v>
      </c>
      <c r="E4593" s="16">
        <v>12</v>
      </c>
      <c r="F4593" s="18">
        <v>3</v>
      </c>
      <c r="G4593" s="18">
        <v>3</v>
      </c>
      <c r="H4593" s="18">
        <v>3</v>
      </c>
      <c r="I4593" s="16">
        <v>0</v>
      </c>
      <c r="J4593" s="16">
        <v>0</v>
      </c>
      <c r="K4593" s="16">
        <v>0</v>
      </c>
      <c r="L4593" s="16">
        <v>4</v>
      </c>
      <c r="M4593" s="16">
        <v>4</v>
      </c>
      <c r="N4593" s="16">
        <v>4</v>
      </c>
      <c r="O4593" s="16" t="s">
        <v>103</v>
      </c>
      <c r="Q4593" s="16" t="s">
        <v>18242</v>
      </c>
    </row>
    <row r="4594" spans="1:17" s="16" customFormat="1">
      <c r="A4594" s="16" t="s">
        <v>14</v>
      </c>
      <c r="B4594" s="16">
        <v>918</v>
      </c>
      <c r="C4594" s="16">
        <v>2017</v>
      </c>
      <c r="D4594" s="16">
        <v>420212</v>
      </c>
      <c r="E4594" s="16">
        <v>39.4</v>
      </c>
      <c r="F4594" s="18">
        <v>3.7</v>
      </c>
      <c r="G4594" s="18">
        <v>9.6999999999999993</v>
      </c>
      <c r="H4594" s="18">
        <v>5.63</v>
      </c>
      <c r="I4594" s="16">
        <v>0</v>
      </c>
      <c r="J4594" s="16">
        <v>0</v>
      </c>
      <c r="K4594" s="16">
        <v>0</v>
      </c>
      <c r="L4594" s="16">
        <v>7</v>
      </c>
      <c r="M4594" s="16">
        <v>7</v>
      </c>
      <c r="N4594" s="16">
        <v>7</v>
      </c>
      <c r="O4594" s="16" t="s">
        <v>103</v>
      </c>
      <c r="Q4594" s="16" t="s">
        <v>18240</v>
      </c>
    </row>
    <row r="4595" spans="1:17" s="16" customFormat="1">
      <c r="A4595" s="16" t="s">
        <v>14</v>
      </c>
      <c r="B4595" s="16">
        <v>918</v>
      </c>
      <c r="C4595" s="16">
        <v>2017</v>
      </c>
      <c r="D4595" s="16">
        <v>420219</v>
      </c>
      <c r="E4595" s="16">
        <v>13.1</v>
      </c>
      <c r="F4595" s="18">
        <v>3.7</v>
      </c>
      <c r="G4595" s="18">
        <v>5.7</v>
      </c>
      <c r="H4595" s="18">
        <v>4.37</v>
      </c>
      <c r="I4595" s="16">
        <v>0</v>
      </c>
      <c r="J4595" s="16">
        <v>0</v>
      </c>
      <c r="K4595" s="16">
        <v>0</v>
      </c>
      <c r="L4595" s="16">
        <v>3</v>
      </c>
      <c r="M4595" s="16">
        <v>3</v>
      </c>
      <c r="N4595" s="16">
        <v>3</v>
      </c>
      <c r="O4595" s="16" t="s">
        <v>103</v>
      </c>
      <c r="Q4595" s="16" t="s">
        <v>18238</v>
      </c>
    </row>
    <row r="4596" spans="1:17" s="16" customFormat="1">
      <c r="A4596" s="16" t="s">
        <v>14</v>
      </c>
      <c r="B4596" s="16">
        <v>918</v>
      </c>
      <c r="C4596" s="16">
        <v>2017</v>
      </c>
      <c r="D4596" s="16">
        <v>420221</v>
      </c>
      <c r="E4596" s="16">
        <v>6</v>
      </c>
      <c r="F4596" s="18">
        <v>3</v>
      </c>
      <c r="G4596" s="18">
        <v>3</v>
      </c>
      <c r="H4596" s="18">
        <v>3</v>
      </c>
      <c r="I4596" s="16">
        <v>0</v>
      </c>
      <c r="J4596" s="16">
        <v>0</v>
      </c>
      <c r="K4596" s="16">
        <v>0</v>
      </c>
      <c r="L4596" s="16">
        <v>2</v>
      </c>
      <c r="M4596" s="16">
        <v>2</v>
      </c>
      <c r="N4596" s="16">
        <v>2</v>
      </c>
      <c r="O4596" s="16" t="s">
        <v>103</v>
      </c>
      <c r="Q4596" s="16" t="s">
        <v>18236</v>
      </c>
    </row>
    <row r="4597" spans="1:17" s="16" customFormat="1">
      <c r="A4597" s="16" t="s">
        <v>14</v>
      </c>
      <c r="B4597" s="16">
        <v>918</v>
      </c>
      <c r="C4597" s="16">
        <v>2017</v>
      </c>
      <c r="D4597" s="16">
        <v>420222</v>
      </c>
      <c r="E4597" s="16">
        <v>17.100000000000001</v>
      </c>
      <c r="F4597" s="18">
        <v>3.7</v>
      </c>
      <c r="G4597" s="18">
        <v>9.6999999999999993</v>
      </c>
      <c r="H4597" s="18">
        <v>5.7</v>
      </c>
      <c r="I4597" s="16">
        <v>0</v>
      </c>
      <c r="J4597" s="16">
        <v>0</v>
      </c>
      <c r="K4597" s="16">
        <v>0</v>
      </c>
      <c r="L4597" s="16">
        <v>3</v>
      </c>
      <c r="M4597" s="16">
        <v>3</v>
      </c>
      <c r="N4597" s="16">
        <v>3</v>
      </c>
      <c r="O4597" s="16" t="s">
        <v>103</v>
      </c>
      <c r="Q4597" s="16" t="s">
        <v>18234</v>
      </c>
    </row>
    <row r="4598" spans="1:17" s="16" customFormat="1">
      <c r="A4598" s="16" t="s">
        <v>14</v>
      </c>
      <c r="B4598" s="16">
        <v>918</v>
      </c>
      <c r="C4598" s="16">
        <v>2017</v>
      </c>
      <c r="D4598" s="16">
        <v>420229</v>
      </c>
      <c r="E4598" s="16">
        <v>3.7</v>
      </c>
      <c r="F4598" s="18">
        <v>3.7</v>
      </c>
      <c r="G4598" s="18">
        <v>3.7</v>
      </c>
      <c r="H4598" s="18">
        <v>3.7</v>
      </c>
      <c r="I4598" s="16">
        <v>0</v>
      </c>
      <c r="J4598" s="16">
        <v>0</v>
      </c>
      <c r="K4598" s="16">
        <v>0</v>
      </c>
      <c r="L4598" s="16">
        <v>1</v>
      </c>
      <c r="M4598" s="16">
        <v>1</v>
      </c>
      <c r="N4598" s="16">
        <v>1</v>
      </c>
      <c r="O4598" s="16" t="s">
        <v>103</v>
      </c>
      <c r="Q4598" s="16" t="s">
        <v>18232</v>
      </c>
    </row>
    <row r="4599" spans="1:17" s="16" customFormat="1">
      <c r="A4599" s="16" t="s">
        <v>14</v>
      </c>
      <c r="B4599" s="16">
        <v>918</v>
      </c>
      <c r="C4599" s="16">
        <v>2017</v>
      </c>
      <c r="D4599" s="16">
        <v>420231</v>
      </c>
      <c r="E4599" s="16">
        <v>6</v>
      </c>
      <c r="F4599" s="18">
        <v>3</v>
      </c>
      <c r="G4599" s="18">
        <v>3</v>
      </c>
      <c r="H4599" s="18">
        <v>3</v>
      </c>
      <c r="I4599" s="16">
        <v>0</v>
      </c>
      <c r="J4599" s="16">
        <v>0</v>
      </c>
      <c r="K4599" s="16">
        <v>0</v>
      </c>
      <c r="L4599" s="16">
        <v>2</v>
      </c>
      <c r="M4599" s="16">
        <v>2</v>
      </c>
      <c r="N4599" s="16">
        <v>2</v>
      </c>
      <c r="O4599" s="16" t="s">
        <v>103</v>
      </c>
      <c r="Q4599" s="16" t="s">
        <v>18230</v>
      </c>
    </row>
    <row r="4600" spans="1:17" s="16" customFormat="1">
      <c r="A4600" s="16" t="s">
        <v>14</v>
      </c>
      <c r="B4600" s="16">
        <v>918</v>
      </c>
      <c r="C4600" s="16">
        <v>2017</v>
      </c>
      <c r="D4600" s="16">
        <v>420232</v>
      </c>
      <c r="E4600" s="16">
        <v>17.100000000000001</v>
      </c>
      <c r="F4600" s="18">
        <v>3.7</v>
      </c>
      <c r="G4600" s="18">
        <v>9.6999999999999993</v>
      </c>
      <c r="H4600" s="18">
        <v>5.7</v>
      </c>
      <c r="I4600" s="16">
        <v>0</v>
      </c>
      <c r="J4600" s="16">
        <v>0</v>
      </c>
      <c r="K4600" s="16">
        <v>0</v>
      </c>
      <c r="L4600" s="16">
        <v>3</v>
      </c>
      <c r="M4600" s="16">
        <v>3</v>
      </c>
      <c r="N4600" s="16">
        <v>3</v>
      </c>
      <c r="O4600" s="16" t="s">
        <v>103</v>
      </c>
      <c r="Q4600" s="16" t="s">
        <v>18228</v>
      </c>
    </row>
    <row r="4601" spans="1:17" s="16" customFormat="1">
      <c r="A4601" s="16" t="s">
        <v>14</v>
      </c>
      <c r="B4601" s="16">
        <v>918</v>
      </c>
      <c r="C4601" s="16">
        <v>2017</v>
      </c>
      <c r="D4601" s="16">
        <v>420239</v>
      </c>
      <c r="E4601" s="16">
        <v>7.4</v>
      </c>
      <c r="F4601" s="18">
        <v>3.7</v>
      </c>
      <c r="G4601" s="18">
        <v>3.7</v>
      </c>
      <c r="H4601" s="18">
        <v>3.7</v>
      </c>
      <c r="I4601" s="16">
        <v>0</v>
      </c>
      <c r="J4601" s="16">
        <v>0</v>
      </c>
      <c r="K4601" s="16">
        <v>0</v>
      </c>
      <c r="L4601" s="16">
        <v>2</v>
      </c>
      <c r="M4601" s="16">
        <v>2</v>
      </c>
      <c r="N4601" s="16">
        <v>2</v>
      </c>
      <c r="O4601" s="16" t="s">
        <v>103</v>
      </c>
      <c r="Q4601" s="16" t="s">
        <v>18226</v>
      </c>
    </row>
    <row r="4602" spans="1:17" s="16" customFormat="1">
      <c r="A4602" s="16" t="s">
        <v>14</v>
      </c>
      <c r="B4602" s="16">
        <v>918</v>
      </c>
      <c r="C4602" s="16">
        <v>2017</v>
      </c>
      <c r="D4602" s="16">
        <v>420291</v>
      </c>
      <c r="E4602" s="16">
        <v>12</v>
      </c>
      <c r="F4602" s="18">
        <v>3</v>
      </c>
      <c r="G4602" s="18">
        <v>3</v>
      </c>
      <c r="H4602" s="18">
        <v>3</v>
      </c>
      <c r="I4602" s="16">
        <v>0</v>
      </c>
      <c r="J4602" s="16">
        <v>0</v>
      </c>
      <c r="K4602" s="16">
        <v>0</v>
      </c>
      <c r="L4602" s="16">
        <v>4</v>
      </c>
      <c r="M4602" s="16">
        <v>4</v>
      </c>
      <c r="N4602" s="16">
        <v>4</v>
      </c>
      <c r="O4602" s="16" t="s">
        <v>103</v>
      </c>
      <c r="Q4602" s="16" t="s">
        <v>18224</v>
      </c>
    </row>
    <row r="4603" spans="1:17" s="16" customFormat="1">
      <c r="A4603" s="16" t="s">
        <v>14</v>
      </c>
      <c r="B4603" s="16">
        <v>918</v>
      </c>
      <c r="C4603" s="16">
        <v>2017</v>
      </c>
      <c r="D4603" s="16">
        <v>420292</v>
      </c>
      <c r="E4603" s="16">
        <v>36.9</v>
      </c>
      <c r="F4603" s="18">
        <v>2.7</v>
      </c>
      <c r="G4603" s="18">
        <v>9.6999999999999993</v>
      </c>
      <c r="H4603" s="18">
        <v>5.27</v>
      </c>
      <c r="I4603" s="16">
        <v>0</v>
      </c>
      <c r="J4603" s="16">
        <v>0</v>
      </c>
      <c r="K4603" s="16">
        <v>0</v>
      </c>
      <c r="L4603" s="16">
        <v>7</v>
      </c>
      <c r="M4603" s="16">
        <v>7</v>
      </c>
      <c r="N4603" s="16">
        <v>7</v>
      </c>
      <c r="O4603" s="16" t="s">
        <v>103</v>
      </c>
      <c r="Q4603" s="16" t="s">
        <v>18222</v>
      </c>
    </row>
    <row r="4604" spans="1:17" s="16" customFormat="1">
      <c r="A4604" s="16" t="s">
        <v>14</v>
      </c>
      <c r="B4604" s="16">
        <v>918</v>
      </c>
      <c r="C4604" s="16">
        <v>2017</v>
      </c>
      <c r="D4604" s="16">
        <v>420299</v>
      </c>
      <c r="E4604" s="16">
        <v>7.4</v>
      </c>
      <c r="F4604" s="18">
        <v>3.7</v>
      </c>
      <c r="G4604" s="18">
        <v>3.7</v>
      </c>
      <c r="H4604" s="18">
        <v>3.7</v>
      </c>
      <c r="I4604" s="16">
        <v>0</v>
      </c>
      <c r="J4604" s="16">
        <v>0</v>
      </c>
      <c r="K4604" s="16">
        <v>0</v>
      </c>
      <c r="L4604" s="16">
        <v>2</v>
      </c>
      <c r="M4604" s="16">
        <v>2</v>
      </c>
      <c r="N4604" s="16">
        <v>2</v>
      </c>
      <c r="O4604" s="16" t="s">
        <v>103</v>
      </c>
      <c r="Q4604" s="16" t="s">
        <v>18220</v>
      </c>
    </row>
    <row r="4605" spans="1:17" s="16" customFormat="1">
      <c r="A4605" s="16" t="s">
        <v>14</v>
      </c>
      <c r="B4605" s="16">
        <v>918</v>
      </c>
      <c r="C4605" s="16">
        <v>2017</v>
      </c>
      <c r="D4605" s="16">
        <v>420310</v>
      </c>
      <c r="E4605" s="16">
        <v>4</v>
      </c>
      <c r="F4605" s="18">
        <v>4</v>
      </c>
      <c r="G4605" s="18">
        <v>4</v>
      </c>
      <c r="H4605" s="18">
        <v>4</v>
      </c>
      <c r="I4605" s="16">
        <v>0</v>
      </c>
      <c r="J4605" s="16">
        <v>0</v>
      </c>
      <c r="K4605" s="16">
        <v>0</v>
      </c>
      <c r="L4605" s="16">
        <v>1</v>
      </c>
      <c r="M4605" s="16">
        <v>1</v>
      </c>
      <c r="N4605" s="16">
        <v>1</v>
      </c>
      <c r="O4605" s="16" t="s">
        <v>103</v>
      </c>
      <c r="Q4605" s="16" t="s">
        <v>18218</v>
      </c>
    </row>
    <row r="4606" spans="1:17" s="16" customFormat="1">
      <c r="A4606" s="16" t="s">
        <v>14</v>
      </c>
      <c r="B4606" s="16">
        <v>918</v>
      </c>
      <c r="C4606" s="16">
        <v>2017</v>
      </c>
      <c r="D4606" s="16">
        <v>420329</v>
      </c>
      <c r="E4606" s="16">
        <v>16</v>
      </c>
      <c r="F4606" s="18">
        <v>7</v>
      </c>
      <c r="G4606" s="18">
        <v>9</v>
      </c>
      <c r="H4606" s="18">
        <v>8</v>
      </c>
      <c r="I4606" s="16">
        <v>0</v>
      </c>
      <c r="J4606" s="16">
        <v>0</v>
      </c>
      <c r="K4606" s="16">
        <v>0</v>
      </c>
      <c r="L4606" s="16">
        <v>2</v>
      </c>
      <c r="M4606" s="16">
        <v>2</v>
      </c>
      <c r="N4606" s="16">
        <v>2</v>
      </c>
      <c r="O4606" s="16" t="s">
        <v>103</v>
      </c>
      <c r="Q4606" s="16" t="s">
        <v>18214</v>
      </c>
    </row>
    <row r="4607" spans="1:17" s="16" customFormat="1">
      <c r="A4607" s="16" t="s">
        <v>14</v>
      </c>
      <c r="B4607" s="16">
        <v>918</v>
      </c>
      <c r="C4607" s="16">
        <v>2017</v>
      </c>
      <c r="D4607" s="16">
        <v>420330</v>
      </c>
      <c r="E4607" s="16">
        <v>10</v>
      </c>
      <c r="F4607" s="18">
        <v>5</v>
      </c>
      <c r="G4607" s="18">
        <v>5</v>
      </c>
      <c r="H4607" s="18">
        <v>5</v>
      </c>
      <c r="I4607" s="16">
        <v>0</v>
      </c>
      <c r="J4607" s="16">
        <v>0</v>
      </c>
      <c r="K4607" s="16">
        <v>0</v>
      </c>
      <c r="L4607" s="16">
        <v>2</v>
      </c>
      <c r="M4607" s="16">
        <v>2</v>
      </c>
      <c r="N4607" s="16">
        <v>2</v>
      </c>
      <c r="O4607" s="16" t="s">
        <v>103</v>
      </c>
      <c r="Q4607" s="16" t="s">
        <v>18212</v>
      </c>
    </row>
    <row r="4608" spans="1:17" s="16" customFormat="1">
      <c r="A4608" s="16" t="s">
        <v>14</v>
      </c>
      <c r="B4608" s="16">
        <v>918</v>
      </c>
      <c r="C4608" s="16">
        <v>2017</v>
      </c>
      <c r="D4608" s="16">
        <v>420340</v>
      </c>
      <c r="E4608" s="16">
        <v>10</v>
      </c>
      <c r="F4608" s="18">
        <v>5</v>
      </c>
      <c r="G4608" s="18">
        <v>5</v>
      </c>
      <c r="H4608" s="18">
        <v>5</v>
      </c>
      <c r="I4608" s="16">
        <v>0</v>
      </c>
      <c r="J4608" s="16">
        <v>0</v>
      </c>
      <c r="K4608" s="16">
        <v>0</v>
      </c>
      <c r="L4608" s="16">
        <v>2</v>
      </c>
      <c r="M4608" s="16">
        <v>2</v>
      </c>
      <c r="N4608" s="16">
        <v>2</v>
      </c>
      <c r="O4608" s="16" t="s">
        <v>103</v>
      </c>
      <c r="Q4608" s="16" t="s">
        <v>18210</v>
      </c>
    </row>
    <row r="4609" spans="1:17" s="16" customFormat="1">
      <c r="A4609" s="16" t="s">
        <v>14</v>
      </c>
      <c r="B4609" s="16">
        <v>918</v>
      </c>
      <c r="C4609" s="16">
        <v>2017</v>
      </c>
      <c r="D4609" s="16">
        <v>420500</v>
      </c>
      <c r="E4609" s="16">
        <v>7.5</v>
      </c>
      <c r="F4609" s="18">
        <v>2</v>
      </c>
      <c r="G4609" s="18">
        <v>3</v>
      </c>
      <c r="H4609" s="18">
        <v>2.5</v>
      </c>
      <c r="I4609" s="16">
        <v>0</v>
      </c>
      <c r="J4609" s="16">
        <v>0</v>
      </c>
      <c r="K4609" s="16">
        <v>0</v>
      </c>
      <c r="L4609" s="16">
        <v>3</v>
      </c>
      <c r="M4609" s="16">
        <v>3</v>
      </c>
      <c r="N4609" s="16">
        <v>3</v>
      </c>
      <c r="O4609" s="16" t="s">
        <v>103</v>
      </c>
      <c r="Q4609" s="16" t="s">
        <v>18206</v>
      </c>
    </row>
    <row r="4610" spans="1:17" s="16" customFormat="1">
      <c r="A4610" s="16" t="s">
        <v>14</v>
      </c>
      <c r="B4610" s="16">
        <v>918</v>
      </c>
      <c r="C4610" s="16">
        <v>2017</v>
      </c>
      <c r="D4610" s="16">
        <v>430211</v>
      </c>
      <c r="E4610" s="16">
        <v>0</v>
      </c>
      <c r="F4610" s="18">
        <v>0</v>
      </c>
      <c r="G4610" s="18">
        <v>0</v>
      </c>
      <c r="H4610" s="18">
        <v>0</v>
      </c>
      <c r="I4610" s="16">
        <v>0</v>
      </c>
      <c r="J4610" s="16">
        <v>1</v>
      </c>
      <c r="K4610" s="16">
        <v>0</v>
      </c>
      <c r="L4610" s="16">
        <v>0</v>
      </c>
      <c r="M4610" s="16">
        <v>1</v>
      </c>
      <c r="N4610" s="16">
        <v>1</v>
      </c>
      <c r="O4610" s="16" t="s">
        <v>103</v>
      </c>
      <c r="Q4610" s="16" t="s">
        <v>18180</v>
      </c>
    </row>
    <row r="4611" spans="1:17" s="16" customFormat="1">
      <c r="A4611" s="16" t="s">
        <v>14</v>
      </c>
      <c r="B4611" s="16">
        <v>918</v>
      </c>
      <c r="C4611" s="16">
        <v>2017</v>
      </c>
      <c r="D4611" s="16">
        <v>430219</v>
      </c>
      <c r="E4611" s="16">
        <v>8.8000000000000007</v>
      </c>
      <c r="F4611" s="18">
        <v>0</v>
      </c>
      <c r="G4611" s="18">
        <v>2.2000000000000002</v>
      </c>
      <c r="H4611" s="18">
        <v>1.26</v>
      </c>
      <c r="I4611" s="16">
        <v>0</v>
      </c>
      <c r="J4611" s="16">
        <v>3</v>
      </c>
      <c r="K4611" s="16">
        <v>0</v>
      </c>
      <c r="L4611" s="16">
        <v>4</v>
      </c>
      <c r="M4611" s="16">
        <v>7</v>
      </c>
      <c r="N4611" s="16">
        <v>7</v>
      </c>
      <c r="O4611" s="16" t="s">
        <v>103</v>
      </c>
      <c r="Q4611" s="16" t="s">
        <v>18174</v>
      </c>
    </row>
    <row r="4612" spans="1:17" s="16" customFormat="1">
      <c r="A4612" s="16" t="s">
        <v>14</v>
      </c>
      <c r="B4612" s="16">
        <v>918</v>
      </c>
      <c r="C4612" s="16">
        <v>2017</v>
      </c>
      <c r="D4612" s="16">
        <v>430220</v>
      </c>
      <c r="E4612" s="16">
        <v>0</v>
      </c>
      <c r="F4612" s="18">
        <v>0</v>
      </c>
      <c r="G4612" s="18">
        <v>0</v>
      </c>
      <c r="H4612" s="18">
        <v>0</v>
      </c>
      <c r="I4612" s="16">
        <v>0</v>
      </c>
      <c r="J4612" s="16">
        <v>1</v>
      </c>
      <c r="K4612" s="16">
        <v>0</v>
      </c>
      <c r="L4612" s="16">
        <v>0</v>
      </c>
      <c r="M4612" s="16">
        <v>1</v>
      </c>
      <c r="N4612" s="16">
        <v>1</v>
      </c>
      <c r="O4612" s="16" t="s">
        <v>103</v>
      </c>
      <c r="Q4612" s="16" t="s">
        <v>18172</v>
      </c>
    </row>
    <row r="4613" spans="1:17" s="16" customFormat="1">
      <c r="A4613" s="16" t="s">
        <v>14</v>
      </c>
      <c r="B4613" s="16">
        <v>918</v>
      </c>
      <c r="C4613" s="16">
        <v>2017</v>
      </c>
      <c r="D4613" s="16">
        <v>430230</v>
      </c>
      <c r="E4613" s="16">
        <v>11.5</v>
      </c>
      <c r="F4613" s="18">
        <v>2.2000000000000002</v>
      </c>
      <c r="G4613" s="18">
        <v>2.7</v>
      </c>
      <c r="H4613" s="18">
        <v>2.2999999999999998</v>
      </c>
      <c r="I4613" s="16">
        <v>0</v>
      </c>
      <c r="J4613" s="16">
        <v>0</v>
      </c>
      <c r="K4613" s="16">
        <v>0</v>
      </c>
      <c r="L4613" s="16">
        <v>5</v>
      </c>
      <c r="M4613" s="16">
        <v>5</v>
      </c>
      <c r="N4613" s="16">
        <v>5</v>
      </c>
      <c r="O4613" s="16" t="s">
        <v>103</v>
      </c>
      <c r="Q4613" s="16" t="s">
        <v>18170</v>
      </c>
    </row>
    <row r="4614" spans="1:17" s="16" customFormat="1">
      <c r="A4614" s="16" t="s">
        <v>14</v>
      </c>
      <c r="B4614" s="16">
        <v>918</v>
      </c>
      <c r="C4614" s="16">
        <v>2017</v>
      </c>
      <c r="D4614" s="16">
        <v>430310</v>
      </c>
      <c r="E4614" s="16">
        <v>7.4</v>
      </c>
      <c r="F4614" s="18">
        <v>3.7</v>
      </c>
      <c r="G4614" s="18">
        <v>3.7</v>
      </c>
      <c r="H4614" s="18">
        <v>3.7</v>
      </c>
      <c r="I4614" s="16">
        <v>0</v>
      </c>
      <c r="J4614" s="16">
        <v>0</v>
      </c>
      <c r="K4614" s="16">
        <v>0</v>
      </c>
      <c r="L4614" s="16">
        <v>2</v>
      </c>
      <c r="M4614" s="16">
        <v>2</v>
      </c>
      <c r="N4614" s="16">
        <v>2</v>
      </c>
      <c r="O4614" s="16" t="s">
        <v>103</v>
      </c>
      <c r="Q4614" s="16" t="s">
        <v>18168</v>
      </c>
    </row>
    <row r="4615" spans="1:17" s="16" customFormat="1">
      <c r="A4615" s="16" t="s">
        <v>14</v>
      </c>
      <c r="B4615" s="16">
        <v>918</v>
      </c>
      <c r="C4615" s="16">
        <v>2017</v>
      </c>
      <c r="D4615" s="16">
        <v>430390</v>
      </c>
      <c r="E4615" s="16">
        <v>3.7</v>
      </c>
      <c r="F4615" s="18">
        <v>3.7</v>
      </c>
      <c r="G4615" s="18">
        <v>3.7</v>
      </c>
      <c r="H4615" s="18">
        <v>3.7</v>
      </c>
      <c r="I4615" s="16">
        <v>0</v>
      </c>
      <c r="J4615" s="16">
        <v>0</v>
      </c>
      <c r="K4615" s="16">
        <v>0</v>
      </c>
      <c r="L4615" s="16">
        <v>1</v>
      </c>
      <c r="M4615" s="16">
        <v>1</v>
      </c>
      <c r="N4615" s="16">
        <v>1</v>
      </c>
      <c r="O4615" s="16" t="s">
        <v>103</v>
      </c>
      <c r="Q4615" s="16" t="s">
        <v>18166</v>
      </c>
    </row>
    <row r="4616" spans="1:17" s="16" customFormat="1">
      <c r="A4616" s="16" t="s">
        <v>14</v>
      </c>
      <c r="B4616" s="16">
        <v>918</v>
      </c>
      <c r="C4616" s="16">
        <v>2017</v>
      </c>
      <c r="D4616" s="16">
        <v>430400</v>
      </c>
      <c r="E4616" s="16">
        <v>3.2</v>
      </c>
      <c r="F4616" s="18">
        <v>3.2</v>
      </c>
      <c r="G4616" s="18">
        <v>3.2</v>
      </c>
      <c r="H4616" s="18">
        <v>3.2</v>
      </c>
      <c r="I4616" s="16">
        <v>0</v>
      </c>
      <c r="J4616" s="16">
        <v>0</v>
      </c>
      <c r="K4616" s="16">
        <v>0</v>
      </c>
      <c r="L4616" s="16">
        <v>1</v>
      </c>
      <c r="M4616" s="16">
        <v>1</v>
      </c>
      <c r="N4616" s="16">
        <v>1</v>
      </c>
      <c r="O4616" s="16" t="s">
        <v>103</v>
      </c>
      <c r="Q4616" s="16" t="s">
        <v>18164</v>
      </c>
    </row>
    <row r="4617" spans="1:17" s="16" customFormat="1">
      <c r="A4617" s="16" t="s">
        <v>14</v>
      </c>
      <c r="B4617" s="16">
        <v>918</v>
      </c>
      <c r="C4617" s="16">
        <v>2017</v>
      </c>
      <c r="D4617" s="16">
        <v>500200</v>
      </c>
      <c r="E4617" s="16">
        <v>0</v>
      </c>
      <c r="F4617" s="18">
        <v>0</v>
      </c>
      <c r="G4617" s="18">
        <v>0</v>
      </c>
      <c r="H4617" s="18">
        <v>0</v>
      </c>
      <c r="I4617" s="16">
        <v>0</v>
      </c>
      <c r="J4617" s="16">
        <v>1</v>
      </c>
      <c r="K4617" s="16">
        <v>0</v>
      </c>
      <c r="L4617" s="16">
        <v>0</v>
      </c>
      <c r="M4617" s="16">
        <v>1</v>
      </c>
      <c r="N4617" s="16">
        <v>1</v>
      </c>
      <c r="O4617" s="16" t="s">
        <v>103</v>
      </c>
      <c r="Q4617" s="16" t="s">
        <v>17470</v>
      </c>
    </row>
    <row r="4618" spans="1:17" s="16" customFormat="1">
      <c r="A4618" s="16" t="s">
        <v>14</v>
      </c>
      <c r="B4618" s="16">
        <v>918</v>
      </c>
      <c r="C4618" s="16">
        <v>2017</v>
      </c>
      <c r="D4618" s="16">
        <v>500400</v>
      </c>
      <c r="E4618" s="16">
        <v>12</v>
      </c>
      <c r="F4618" s="18">
        <v>4</v>
      </c>
      <c r="G4618" s="18">
        <v>4</v>
      </c>
      <c r="H4618" s="18">
        <v>4</v>
      </c>
      <c r="I4618" s="16">
        <v>0</v>
      </c>
      <c r="J4618" s="16">
        <v>0</v>
      </c>
      <c r="K4618" s="16">
        <v>0</v>
      </c>
      <c r="L4618" s="16">
        <v>3</v>
      </c>
      <c r="M4618" s="16">
        <v>3</v>
      </c>
      <c r="N4618" s="16">
        <v>3</v>
      </c>
      <c r="O4618" s="16" t="s">
        <v>103</v>
      </c>
      <c r="Q4618" s="16" t="s">
        <v>17462</v>
      </c>
    </row>
    <row r="4619" spans="1:17" s="16" customFormat="1">
      <c r="A4619" s="16" t="s">
        <v>14</v>
      </c>
      <c r="B4619" s="16">
        <v>918</v>
      </c>
      <c r="C4619" s="16">
        <v>2017</v>
      </c>
      <c r="D4619" s="16">
        <v>500500</v>
      </c>
      <c r="E4619" s="16">
        <v>11.6</v>
      </c>
      <c r="F4619" s="18">
        <v>2.9</v>
      </c>
      <c r="G4619" s="18">
        <v>2.9</v>
      </c>
      <c r="H4619" s="18">
        <v>2.9</v>
      </c>
      <c r="I4619" s="16">
        <v>0</v>
      </c>
      <c r="J4619" s="16">
        <v>0</v>
      </c>
      <c r="K4619" s="16">
        <v>0</v>
      </c>
      <c r="L4619" s="16">
        <v>4</v>
      </c>
      <c r="M4619" s="16">
        <v>4</v>
      </c>
      <c r="N4619" s="16">
        <v>4</v>
      </c>
      <c r="O4619" s="16" t="s">
        <v>103</v>
      </c>
      <c r="Q4619" s="16" t="s">
        <v>17460</v>
      </c>
    </row>
    <row r="4620" spans="1:17" s="16" customFormat="1">
      <c r="A4620" s="16" t="s">
        <v>14</v>
      </c>
      <c r="B4620" s="16">
        <v>918</v>
      </c>
      <c r="C4620" s="16">
        <v>2017</v>
      </c>
      <c r="D4620" s="16">
        <v>500600</v>
      </c>
      <c r="E4620" s="16">
        <v>7.9</v>
      </c>
      <c r="F4620" s="18">
        <v>2.9</v>
      </c>
      <c r="G4620" s="18">
        <v>5</v>
      </c>
      <c r="H4620" s="18">
        <v>3.95</v>
      </c>
      <c r="I4620" s="16">
        <v>0</v>
      </c>
      <c r="J4620" s="16">
        <v>0</v>
      </c>
      <c r="K4620" s="16">
        <v>0</v>
      </c>
      <c r="L4620" s="16">
        <v>2</v>
      </c>
      <c r="M4620" s="16">
        <v>2</v>
      </c>
      <c r="N4620" s="16">
        <v>2</v>
      </c>
      <c r="O4620" s="16" t="s">
        <v>103</v>
      </c>
      <c r="Q4620" s="16" t="s">
        <v>17458</v>
      </c>
    </row>
    <row r="4621" spans="1:17" s="16" customFormat="1">
      <c r="A4621" s="16" t="s">
        <v>14</v>
      </c>
      <c r="B4621" s="16">
        <v>918</v>
      </c>
      <c r="C4621" s="16">
        <v>2017</v>
      </c>
      <c r="D4621" s="16">
        <v>500710</v>
      </c>
      <c r="E4621" s="16">
        <v>6</v>
      </c>
      <c r="F4621" s="18">
        <v>3</v>
      </c>
      <c r="G4621" s="18">
        <v>3</v>
      </c>
      <c r="H4621" s="18">
        <v>3</v>
      </c>
      <c r="I4621" s="16">
        <v>0</v>
      </c>
      <c r="J4621" s="16">
        <v>0</v>
      </c>
      <c r="K4621" s="16">
        <v>0</v>
      </c>
      <c r="L4621" s="16">
        <v>2</v>
      </c>
      <c r="M4621" s="16">
        <v>2</v>
      </c>
      <c r="N4621" s="16">
        <v>2</v>
      </c>
      <c r="O4621" s="16" t="s">
        <v>103</v>
      </c>
      <c r="Q4621" s="16" t="s">
        <v>17456</v>
      </c>
    </row>
    <row r="4622" spans="1:17" s="16" customFormat="1">
      <c r="A4622" s="16" t="s">
        <v>14</v>
      </c>
      <c r="B4622" s="16">
        <v>918</v>
      </c>
      <c r="C4622" s="16">
        <v>2017</v>
      </c>
      <c r="D4622" s="16">
        <v>500720</v>
      </c>
      <c r="E4622" s="16">
        <v>154.6</v>
      </c>
      <c r="F4622" s="18">
        <v>5.3</v>
      </c>
      <c r="G4622" s="18">
        <v>7.5</v>
      </c>
      <c r="H4622" s="18">
        <v>7.03</v>
      </c>
      <c r="I4622" s="16">
        <v>0</v>
      </c>
      <c r="J4622" s="16">
        <v>0</v>
      </c>
      <c r="K4622" s="16">
        <v>0</v>
      </c>
      <c r="L4622" s="16">
        <v>22</v>
      </c>
      <c r="M4622" s="16">
        <v>22</v>
      </c>
      <c r="N4622" s="16">
        <v>22</v>
      </c>
      <c r="O4622" s="16" t="s">
        <v>103</v>
      </c>
      <c r="Q4622" s="16" t="s">
        <v>17454</v>
      </c>
    </row>
    <row r="4623" spans="1:17" s="16" customFormat="1">
      <c r="A4623" s="16" t="s">
        <v>14</v>
      </c>
      <c r="B4623" s="16">
        <v>918</v>
      </c>
      <c r="C4623" s="16">
        <v>2017</v>
      </c>
      <c r="D4623" s="16">
        <v>500790</v>
      </c>
      <c r="E4623" s="16">
        <v>55.2</v>
      </c>
      <c r="F4623" s="18">
        <v>6.9</v>
      </c>
      <c r="G4623" s="18">
        <v>6.9</v>
      </c>
      <c r="H4623" s="18">
        <v>6.9</v>
      </c>
      <c r="I4623" s="16">
        <v>0</v>
      </c>
      <c r="J4623" s="16">
        <v>0</v>
      </c>
      <c r="K4623" s="16">
        <v>0</v>
      </c>
      <c r="L4623" s="16">
        <v>8</v>
      </c>
      <c r="M4623" s="16">
        <v>8</v>
      </c>
      <c r="N4623" s="16">
        <v>8</v>
      </c>
      <c r="O4623" s="16" t="s">
        <v>103</v>
      </c>
      <c r="Q4623" s="16" t="s">
        <v>17452</v>
      </c>
    </row>
    <row r="4624" spans="1:17" s="16" customFormat="1">
      <c r="A4624" s="16" t="s">
        <v>14</v>
      </c>
      <c r="B4624" s="16">
        <v>918</v>
      </c>
      <c r="C4624" s="16">
        <v>2017</v>
      </c>
      <c r="D4624" s="16">
        <v>510121</v>
      </c>
      <c r="E4624" s="16">
        <v>0</v>
      </c>
      <c r="F4624" s="18">
        <v>0</v>
      </c>
      <c r="G4624" s="18">
        <v>0</v>
      </c>
      <c r="H4624" s="18">
        <v>0</v>
      </c>
      <c r="I4624" s="16">
        <v>0</v>
      </c>
      <c r="J4624" s="16">
        <v>1</v>
      </c>
      <c r="K4624" s="16">
        <v>0</v>
      </c>
      <c r="L4624" s="16">
        <v>0</v>
      </c>
      <c r="M4624" s="16">
        <v>1</v>
      </c>
      <c r="N4624" s="16">
        <v>1</v>
      </c>
      <c r="O4624" s="16" t="s">
        <v>103</v>
      </c>
      <c r="Q4624" s="16" t="s">
        <v>17446</v>
      </c>
    </row>
    <row r="4625" spans="1:17" s="16" customFormat="1">
      <c r="A4625" s="16" t="s">
        <v>14</v>
      </c>
      <c r="B4625" s="16">
        <v>918</v>
      </c>
      <c r="C4625" s="16">
        <v>2017</v>
      </c>
      <c r="D4625" s="16">
        <v>510129</v>
      </c>
      <c r="E4625" s="16">
        <v>0</v>
      </c>
      <c r="F4625" s="18">
        <v>0</v>
      </c>
      <c r="G4625" s="18">
        <v>0</v>
      </c>
      <c r="H4625" s="18">
        <v>0</v>
      </c>
      <c r="I4625" s="16">
        <v>0</v>
      </c>
      <c r="J4625" s="16">
        <v>1</v>
      </c>
      <c r="K4625" s="16">
        <v>0</v>
      </c>
      <c r="L4625" s="16">
        <v>0</v>
      </c>
      <c r="M4625" s="16">
        <v>1</v>
      </c>
      <c r="N4625" s="16">
        <v>1</v>
      </c>
      <c r="O4625" s="16" t="s">
        <v>103</v>
      </c>
      <c r="Q4625" s="16" t="s">
        <v>17444</v>
      </c>
    </row>
    <row r="4626" spans="1:17" s="16" customFormat="1">
      <c r="A4626" s="16" t="s">
        <v>14</v>
      </c>
      <c r="B4626" s="16">
        <v>918</v>
      </c>
      <c r="C4626" s="16">
        <v>2017</v>
      </c>
      <c r="D4626" s="16">
        <v>510130</v>
      </c>
      <c r="E4626" s="16">
        <v>0</v>
      </c>
      <c r="F4626" s="18">
        <v>0</v>
      </c>
      <c r="G4626" s="18">
        <v>0</v>
      </c>
      <c r="H4626" s="18">
        <v>0</v>
      </c>
      <c r="I4626" s="16">
        <v>0</v>
      </c>
      <c r="J4626" s="16">
        <v>1</v>
      </c>
      <c r="K4626" s="16">
        <v>0</v>
      </c>
      <c r="L4626" s="16">
        <v>0</v>
      </c>
      <c r="M4626" s="16">
        <v>1</v>
      </c>
      <c r="N4626" s="16">
        <v>1</v>
      </c>
      <c r="O4626" s="16" t="s">
        <v>103</v>
      </c>
      <c r="Q4626" s="16" t="s">
        <v>17442</v>
      </c>
    </row>
    <row r="4627" spans="1:17" s="16" customFormat="1">
      <c r="A4627" s="16" t="s">
        <v>14</v>
      </c>
      <c r="B4627" s="16">
        <v>918</v>
      </c>
      <c r="C4627" s="16">
        <v>2017</v>
      </c>
      <c r="D4627" s="16">
        <v>510310</v>
      </c>
      <c r="E4627" s="16">
        <v>0</v>
      </c>
      <c r="F4627" s="18">
        <v>0</v>
      </c>
      <c r="G4627" s="18">
        <v>0</v>
      </c>
      <c r="H4627" s="18">
        <v>0</v>
      </c>
      <c r="I4627" s="16">
        <v>0</v>
      </c>
      <c r="J4627" s="16">
        <v>2</v>
      </c>
      <c r="K4627" s="16">
        <v>0</v>
      </c>
      <c r="L4627" s="16">
        <v>0</v>
      </c>
      <c r="M4627" s="16">
        <v>2</v>
      </c>
      <c r="N4627" s="16">
        <v>2</v>
      </c>
      <c r="O4627" s="16" t="s">
        <v>103</v>
      </c>
      <c r="Q4627" s="16" t="s">
        <v>17432</v>
      </c>
    </row>
    <row r="4628" spans="1:17" s="16" customFormat="1">
      <c r="A4628" s="16" t="s">
        <v>14</v>
      </c>
      <c r="B4628" s="16">
        <v>918</v>
      </c>
      <c r="C4628" s="16">
        <v>2017</v>
      </c>
      <c r="D4628" s="16">
        <v>510400</v>
      </c>
      <c r="E4628" s="16">
        <v>0</v>
      </c>
      <c r="F4628" s="18">
        <v>0</v>
      </c>
      <c r="G4628" s="18">
        <v>0</v>
      </c>
      <c r="H4628" s="18">
        <v>0</v>
      </c>
      <c r="I4628" s="16">
        <v>0</v>
      </c>
      <c r="J4628" s="16">
        <v>1</v>
      </c>
      <c r="K4628" s="16">
        <v>0</v>
      </c>
      <c r="L4628" s="16">
        <v>0</v>
      </c>
      <c r="M4628" s="16">
        <v>1</v>
      </c>
      <c r="N4628" s="16">
        <v>1</v>
      </c>
      <c r="O4628" s="16" t="s">
        <v>103</v>
      </c>
      <c r="Q4628" s="16" t="s">
        <v>17426</v>
      </c>
    </row>
    <row r="4629" spans="1:17" s="16" customFormat="1">
      <c r="A4629" s="16" t="s">
        <v>14</v>
      </c>
      <c r="B4629" s="16">
        <v>918</v>
      </c>
      <c r="C4629" s="16">
        <v>2017</v>
      </c>
      <c r="D4629" s="16">
        <v>510510</v>
      </c>
      <c r="E4629" s="16">
        <v>2</v>
      </c>
      <c r="F4629" s="18">
        <v>2</v>
      </c>
      <c r="G4629" s="18">
        <v>2</v>
      </c>
      <c r="H4629" s="18">
        <v>2</v>
      </c>
      <c r="I4629" s="16">
        <v>0</v>
      </c>
      <c r="J4629" s="16">
        <v>0</v>
      </c>
      <c r="K4629" s="16">
        <v>0</v>
      </c>
      <c r="L4629" s="16">
        <v>1</v>
      </c>
      <c r="M4629" s="16">
        <v>1</v>
      </c>
      <c r="N4629" s="16">
        <v>1</v>
      </c>
      <c r="O4629" s="16" t="s">
        <v>103</v>
      </c>
      <c r="Q4629" s="16" t="s">
        <v>17424</v>
      </c>
    </row>
    <row r="4630" spans="1:17" s="16" customFormat="1">
      <c r="A4630" s="16" t="s">
        <v>14</v>
      </c>
      <c r="B4630" s="16">
        <v>918</v>
      </c>
      <c r="C4630" s="16">
        <v>2017</v>
      </c>
      <c r="D4630" s="16">
        <v>510521</v>
      </c>
      <c r="E4630" s="16">
        <v>2</v>
      </c>
      <c r="F4630" s="18">
        <v>2</v>
      </c>
      <c r="G4630" s="18">
        <v>2</v>
      </c>
      <c r="H4630" s="18">
        <v>2</v>
      </c>
      <c r="I4630" s="16">
        <v>0</v>
      </c>
      <c r="J4630" s="16">
        <v>0</v>
      </c>
      <c r="K4630" s="16">
        <v>0</v>
      </c>
      <c r="L4630" s="16">
        <v>1</v>
      </c>
      <c r="M4630" s="16">
        <v>1</v>
      </c>
      <c r="N4630" s="16">
        <v>1</v>
      </c>
      <c r="O4630" s="16" t="s">
        <v>103</v>
      </c>
      <c r="Q4630" s="16" t="s">
        <v>17422</v>
      </c>
    </row>
    <row r="4631" spans="1:17" s="16" customFormat="1">
      <c r="A4631" s="16" t="s">
        <v>14</v>
      </c>
      <c r="B4631" s="16">
        <v>918</v>
      </c>
      <c r="C4631" s="16">
        <v>2017</v>
      </c>
      <c r="D4631" s="16">
        <v>510529</v>
      </c>
      <c r="E4631" s="16">
        <v>2</v>
      </c>
      <c r="F4631" s="18">
        <v>2</v>
      </c>
      <c r="G4631" s="18">
        <v>2</v>
      </c>
      <c r="H4631" s="18">
        <v>2</v>
      </c>
      <c r="I4631" s="16">
        <v>0</v>
      </c>
      <c r="J4631" s="16">
        <v>0</v>
      </c>
      <c r="K4631" s="16">
        <v>0</v>
      </c>
      <c r="L4631" s="16">
        <v>1</v>
      </c>
      <c r="M4631" s="16">
        <v>1</v>
      </c>
      <c r="N4631" s="16">
        <v>1</v>
      </c>
      <c r="O4631" s="16" t="s">
        <v>103</v>
      </c>
      <c r="Q4631" s="16" t="s">
        <v>17420</v>
      </c>
    </row>
    <row r="4632" spans="1:17" s="16" customFormat="1">
      <c r="A4632" s="16" t="s">
        <v>14</v>
      </c>
      <c r="B4632" s="16">
        <v>918</v>
      </c>
      <c r="C4632" s="16">
        <v>2017</v>
      </c>
      <c r="D4632" s="16">
        <v>510531</v>
      </c>
      <c r="E4632" s="16">
        <v>2</v>
      </c>
      <c r="F4632" s="18">
        <v>2</v>
      </c>
      <c r="G4632" s="18">
        <v>2</v>
      </c>
      <c r="H4632" s="18">
        <v>2</v>
      </c>
      <c r="I4632" s="16">
        <v>0</v>
      </c>
      <c r="J4632" s="16">
        <v>0</v>
      </c>
      <c r="K4632" s="16">
        <v>0</v>
      </c>
      <c r="L4632" s="16">
        <v>1</v>
      </c>
      <c r="M4632" s="16">
        <v>1</v>
      </c>
      <c r="N4632" s="16">
        <v>1</v>
      </c>
      <c r="O4632" s="16" t="s">
        <v>103</v>
      </c>
      <c r="Q4632" s="16" t="s">
        <v>17416</v>
      </c>
    </row>
    <row r="4633" spans="1:17" s="16" customFormat="1">
      <c r="A4633" s="16" t="s">
        <v>14</v>
      </c>
      <c r="B4633" s="16">
        <v>918</v>
      </c>
      <c r="C4633" s="16">
        <v>2017</v>
      </c>
      <c r="D4633" s="16">
        <v>510539</v>
      </c>
      <c r="E4633" s="16">
        <v>2</v>
      </c>
      <c r="F4633" s="18">
        <v>2</v>
      </c>
      <c r="G4633" s="18">
        <v>2</v>
      </c>
      <c r="H4633" s="18">
        <v>2</v>
      </c>
      <c r="I4633" s="16">
        <v>0</v>
      </c>
      <c r="J4633" s="16">
        <v>0</v>
      </c>
      <c r="K4633" s="16">
        <v>0</v>
      </c>
      <c r="L4633" s="16">
        <v>1</v>
      </c>
      <c r="M4633" s="16">
        <v>1</v>
      </c>
      <c r="N4633" s="16">
        <v>1</v>
      </c>
      <c r="O4633" s="16" t="s">
        <v>103</v>
      </c>
      <c r="Q4633" s="16" t="s">
        <v>17414</v>
      </c>
    </row>
    <row r="4634" spans="1:17" s="16" customFormat="1">
      <c r="A4634" s="16" t="s">
        <v>14</v>
      </c>
      <c r="B4634" s="16">
        <v>918</v>
      </c>
      <c r="C4634" s="16">
        <v>2017</v>
      </c>
      <c r="D4634" s="16">
        <v>510540</v>
      </c>
      <c r="E4634" s="16">
        <v>2</v>
      </c>
      <c r="F4634" s="18">
        <v>2</v>
      </c>
      <c r="G4634" s="18">
        <v>2</v>
      </c>
      <c r="H4634" s="18">
        <v>2</v>
      </c>
      <c r="I4634" s="16">
        <v>0</v>
      </c>
      <c r="J4634" s="16">
        <v>0</v>
      </c>
      <c r="K4634" s="16">
        <v>0</v>
      </c>
      <c r="L4634" s="16">
        <v>1</v>
      </c>
      <c r="M4634" s="16">
        <v>1</v>
      </c>
      <c r="N4634" s="16">
        <v>1</v>
      </c>
      <c r="O4634" s="16" t="s">
        <v>103</v>
      </c>
      <c r="Q4634" s="16" t="s">
        <v>17412</v>
      </c>
    </row>
    <row r="4635" spans="1:17" s="16" customFormat="1">
      <c r="A4635" s="16" t="s">
        <v>14</v>
      </c>
      <c r="B4635" s="16">
        <v>918</v>
      </c>
      <c r="C4635" s="16">
        <v>2017</v>
      </c>
      <c r="D4635" s="16">
        <v>510610</v>
      </c>
      <c r="E4635" s="16">
        <v>7.6</v>
      </c>
      <c r="F4635" s="18">
        <v>3.8</v>
      </c>
      <c r="G4635" s="18">
        <v>3.8</v>
      </c>
      <c r="H4635" s="18">
        <v>3.8</v>
      </c>
      <c r="I4635" s="16">
        <v>0</v>
      </c>
      <c r="J4635" s="16">
        <v>0</v>
      </c>
      <c r="K4635" s="16">
        <v>0</v>
      </c>
      <c r="L4635" s="16">
        <v>2</v>
      </c>
      <c r="M4635" s="16">
        <v>2</v>
      </c>
      <c r="N4635" s="16">
        <v>2</v>
      </c>
      <c r="O4635" s="16" t="s">
        <v>103</v>
      </c>
      <c r="Q4635" s="16" t="s">
        <v>17410</v>
      </c>
    </row>
    <row r="4636" spans="1:17" s="16" customFormat="1">
      <c r="A4636" s="16" t="s">
        <v>14</v>
      </c>
      <c r="B4636" s="16">
        <v>918</v>
      </c>
      <c r="C4636" s="16">
        <v>2017</v>
      </c>
      <c r="D4636" s="16">
        <v>510620</v>
      </c>
      <c r="E4636" s="16">
        <v>11.8</v>
      </c>
      <c r="F4636" s="18">
        <v>3.8</v>
      </c>
      <c r="G4636" s="18">
        <v>4</v>
      </c>
      <c r="H4636" s="18">
        <v>3.93</v>
      </c>
      <c r="I4636" s="16">
        <v>0</v>
      </c>
      <c r="J4636" s="16">
        <v>0</v>
      </c>
      <c r="K4636" s="16">
        <v>0</v>
      </c>
      <c r="L4636" s="16">
        <v>3</v>
      </c>
      <c r="M4636" s="16">
        <v>3</v>
      </c>
      <c r="N4636" s="16">
        <v>3</v>
      </c>
      <c r="O4636" s="16" t="s">
        <v>103</v>
      </c>
      <c r="Q4636" s="16" t="s">
        <v>17408</v>
      </c>
    </row>
    <row r="4637" spans="1:17" s="16" customFormat="1">
      <c r="A4637" s="16" t="s">
        <v>14</v>
      </c>
      <c r="B4637" s="16">
        <v>918</v>
      </c>
      <c r="C4637" s="16">
        <v>2017</v>
      </c>
      <c r="D4637" s="16">
        <v>510710</v>
      </c>
      <c r="E4637" s="16">
        <v>7.6</v>
      </c>
      <c r="F4637" s="18">
        <v>3.8</v>
      </c>
      <c r="G4637" s="18">
        <v>3.8</v>
      </c>
      <c r="H4637" s="18">
        <v>3.8</v>
      </c>
      <c r="I4637" s="16">
        <v>0</v>
      </c>
      <c r="J4637" s="16">
        <v>0</v>
      </c>
      <c r="K4637" s="16">
        <v>0</v>
      </c>
      <c r="L4637" s="16">
        <v>2</v>
      </c>
      <c r="M4637" s="16">
        <v>2</v>
      </c>
      <c r="N4637" s="16">
        <v>2</v>
      </c>
      <c r="O4637" s="16" t="s">
        <v>103</v>
      </c>
      <c r="Q4637" s="16" t="s">
        <v>17406</v>
      </c>
    </row>
    <row r="4638" spans="1:17" s="16" customFormat="1">
      <c r="A4638" s="16" t="s">
        <v>14</v>
      </c>
      <c r="B4638" s="16">
        <v>918</v>
      </c>
      <c r="C4638" s="16">
        <v>2017</v>
      </c>
      <c r="D4638" s="16">
        <v>510720</v>
      </c>
      <c r="E4638" s="16">
        <v>24</v>
      </c>
      <c r="F4638" s="18">
        <v>4</v>
      </c>
      <c r="G4638" s="18">
        <v>4</v>
      </c>
      <c r="H4638" s="18">
        <v>4</v>
      </c>
      <c r="I4638" s="16">
        <v>0</v>
      </c>
      <c r="J4638" s="16">
        <v>0</v>
      </c>
      <c r="K4638" s="16">
        <v>0</v>
      </c>
      <c r="L4638" s="16">
        <v>6</v>
      </c>
      <c r="M4638" s="16">
        <v>6</v>
      </c>
      <c r="N4638" s="16">
        <v>6</v>
      </c>
      <c r="O4638" s="16" t="s">
        <v>103</v>
      </c>
      <c r="Q4638" s="16" t="s">
        <v>17404</v>
      </c>
    </row>
    <row r="4639" spans="1:17" s="16" customFormat="1">
      <c r="A4639" s="16" t="s">
        <v>14</v>
      </c>
      <c r="B4639" s="16">
        <v>918</v>
      </c>
      <c r="C4639" s="16">
        <v>2017</v>
      </c>
      <c r="D4639" s="16">
        <v>510810</v>
      </c>
      <c r="E4639" s="16">
        <v>6.4</v>
      </c>
      <c r="F4639" s="18">
        <v>3.2</v>
      </c>
      <c r="G4639" s="18">
        <v>3.2</v>
      </c>
      <c r="H4639" s="18">
        <v>3.2</v>
      </c>
      <c r="I4639" s="16">
        <v>0</v>
      </c>
      <c r="J4639" s="16">
        <v>0</v>
      </c>
      <c r="K4639" s="16">
        <v>0</v>
      </c>
      <c r="L4639" s="16">
        <v>2</v>
      </c>
      <c r="M4639" s="16">
        <v>2</v>
      </c>
      <c r="N4639" s="16">
        <v>2</v>
      </c>
      <c r="O4639" s="16" t="s">
        <v>103</v>
      </c>
      <c r="Q4639" s="16" t="s">
        <v>17402</v>
      </c>
    </row>
    <row r="4640" spans="1:17" s="16" customFormat="1">
      <c r="A4640" s="16" t="s">
        <v>14</v>
      </c>
      <c r="B4640" s="16">
        <v>918</v>
      </c>
      <c r="C4640" s="16">
        <v>2017</v>
      </c>
      <c r="D4640" s="16">
        <v>510820</v>
      </c>
      <c r="E4640" s="16">
        <v>6.4</v>
      </c>
      <c r="F4640" s="18">
        <v>3.2</v>
      </c>
      <c r="G4640" s="18">
        <v>3.2</v>
      </c>
      <c r="H4640" s="18">
        <v>3.2</v>
      </c>
      <c r="I4640" s="16">
        <v>0</v>
      </c>
      <c r="J4640" s="16">
        <v>0</v>
      </c>
      <c r="K4640" s="16">
        <v>0</v>
      </c>
      <c r="L4640" s="16">
        <v>2</v>
      </c>
      <c r="M4640" s="16">
        <v>2</v>
      </c>
      <c r="N4640" s="16">
        <v>2</v>
      </c>
      <c r="O4640" s="16" t="s">
        <v>103</v>
      </c>
      <c r="Q4640" s="16" t="s">
        <v>17400</v>
      </c>
    </row>
    <row r="4641" spans="1:17" s="16" customFormat="1">
      <c r="A4641" s="16" t="s">
        <v>14</v>
      </c>
      <c r="B4641" s="16">
        <v>918</v>
      </c>
      <c r="C4641" s="16">
        <v>2017</v>
      </c>
      <c r="D4641" s="16">
        <v>510910</v>
      </c>
      <c r="E4641" s="16">
        <v>8.8000000000000007</v>
      </c>
      <c r="F4641" s="18">
        <v>3.8</v>
      </c>
      <c r="G4641" s="18">
        <v>5</v>
      </c>
      <c r="H4641" s="18">
        <v>4.4000000000000004</v>
      </c>
      <c r="I4641" s="16">
        <v>0</v>
      </c>
      <c r="J4641" s="16">
        <v>0</v>
      </c>
      <c r="K4641" s="16">
        <v>0</v>
      </c>
      <c r="L4641" s="16">
        <v>2</v>
      </c>
      <c r="M4641" s="16">
        <v>2</v>
      </c>
      <c r="N4641" s="16">
        <v>2</v>
      </c>
      <c r="O4641" s="16" t="s">
        <v>103</v>
      </c>
      <c r="Q4641" s="16" t="s">
        <v>17398</v>
      </c>
    </row>
    <row r="4642" spans="1:17" s="16" customFormat="1">
      <c r="A4642" s="16" t="s">
        <v>14</v>
      </c>
      <c r="B4642" s="16">
        <v>918</v>
      </c>
      <c r="C4642" s="16">
        <v>2017</v>
      </c>
      <c r="D4642" s="16">
        <v>510990</v>
      </c>
      <c r="E4642" s="16">
        <v>5</v>
      </c>
      <c r="F4642" s="18">
        <v>5</v>
      </c>
      <c r="G4642" s="18">
        <v>5</v>
      </c>
      <c r="H4642" s="18">
        <v>5</v>
      </c>
      <c r="I4642" s="16">
        <v>0</v>
      </c>
      <c r="J4642" s="16">
        <v>0</v>
      </c>
      <c r="K4642" s="16">
        <v>0</v>
      </c>
      <c r="L4642" s="16">
        <v>1</v>
      </c>
      <c r="M4642" s="16">
        <v>1</v>
      </c>
      <c r="N4642" s="16">
        <v>1</v>
      </c>
      <c r="O4642" s="16" t="s">
        <v>103</v>
      </c>
      <c r="Q4642" s="16" t="s">
        <v>17396</v>
      </c>
    </row>
    <row r="4643" spans="1:17" s="16" customFormat="1">
      <c r="A4643" s="16" t="s">
        <v>14</v>
      </c>
      <c r="B4643" s="16">
        <v>918</v>
      </c>
      <c r="C4643" s="16">
        <v>2017</v>
      </c>
      <c r="D4643" s="16">
        <v>511000</v>
      </c>
      <c r="E4643" s="16">
        <v>3.5</v>
      </c>
      <c r="F4643" s="18">
        <v>3.5</v>
      </c>
      <c r="G4643" s="18">
        <v>3.5</v>
      </c>
      <c r="H4643" s="18">
        <v>3.5</v>
      </c>
      <c r="I4643" s="16">
        <v>0</v>
      </c>
      <c r="J4643" s="16">
        <v>0</v>
      </c>
      <c r="K4643" s="16">
        <v>0</v>
      </c>
      <c r="L4643" s="16">
        <v>1</v>
      </c>
      <c r="M4643" s="16">
        <v>1</v>
      </c>
      <c r="N4643" s="16">
        <v>1</v>
      </c>
      <c r="O4643" s="16" t="s">
        <v>103</v>
      </c>
      <c r="Q4643" s="16" t="s">
        <v>17394</v>
      </c>
    </row>
    <row r="4644" spans="1:17" s="16" customFormat="1">
      <c r="A4644" s="16" t="s">
        <v>14</v>
      </c>
      <c r="B4644" s="16">
        <v>918</v>
      </c>
      <c r="C4644" s="16">
        <v>2017</v>
      </c>
      <c r="D4644" s="16">
        <v>511111</v>
      </c>
      <c r="E4644" s="16">
        <v>8</v>
      </c>
      <c r="F4644" s="18">
        <v>8</v>
      </c>
      <c r="G4644" s="18">
        <v>8</v>
      </c>
      <c r="H4644" s="18">
        <v>8</v>
      </c>
      <c r="I4644" s="16">
        <v>0</v>
      </c>
      <c r="J4644" s="16">
        <v>0</v>
      </c>
      <c r="K4644" s="16">
        <v>0</v>
      </c>
      <c r="L4644" s="16">
        <v>1</v>
      </c>
      <c r="M4644" s="16">
        <v>1</v>
      </c>
      <c r="N4644" s="16">
        <v>1</v>
      </c>
      <c r="O4644" s="16" t="s">
        <v>103</v>
      </c>
      <c r="Q4644" s="16" t="s">
        <v>17392</v>
      </c>
    </row>
    <row r="4645" spans="1:17" s="16" customFormat="1">
      <c r="A4645" s="16" t="s">
        <v>14</v>
      </c>
      <c r="B4645" s="16">
        <v>918</v>
      </c>
      <c r="C4645" s="16">
        <v>2017</v>
      </c>
      <c r="D4645" s="16">
        <v>511119</v>
      </c>
      <c r="E4645" s="16">
        <v>8</v>
      </c>
      <c r="F4645" s="18">
        <v>8</v>
      </c>
      <c r="G4645" s="18">
        <v>8</v>
      </c>
      <c r="H4645" s="18">
        <v>8</v>
      </c>
      <c r="I4645" s="16">
        <v>0</v>
      </c>
      <c r="J4645" s="16">
        <v>0</v>
      </c>
      <c r="K4645" s="16">
        <v>0</v>
      </c>
      <c r="L4645" s="16">
        <v>1</v>
      </c>
      <c r="M4645" s="16">
        <v>1</v>
      </c>
      <c r="N4645" s="16">
        <v>1</v>
      </c>
      <c r="O4645" s="16" t="s">
        <v>103</v>
      </c>
      <c r="Q4645" s="16" t="s">
        <v>17390</v>
      </c>
    </row>
    <row r="4646" spans="1:17" s="16" customFormat="1">
      <c r="A4646" s="16" t="s">
        <v>14</v>
      </c>
      <c r="B4646" s="16">
        <v>918</v>
      </c>
      <c r="C4646" s="16">
        <v>2017</v>
      </c>
      <c r="D4646" s="16">
        <v>511120</v>
      </c>
      <c r="E4646" s="16">
        <v>8</v>
      </c>
      <c r="F4646" s="18">
        <v>8</v>
      </c>
      <c r="G4646" s="18">
        <v>8</v>
      </c>
      <c r="H4646" s="18">
        <v>8</v>
      </c>
      <c r="I4646" s="16">
        <v>0</v>
      </c>
      <c r="J4646" s="16">
        <v>0</v>
      </c>
      <c r="K4646" s="16">
        <v>0</v>
      </c>
      <c r="L4646" s="16">
        <v>1</v>
      </c>
      <c r="M4646" s="16">
        <v>1</v>
      </c>
      <c r="N4646" s="16">
        <v>1</v>
      </c>
      <c r="O4646" s="16" t="s">
        <v>103</v>
      </c>
      <c r="Q4646" s="16" t="s">
        <v>17388</v>
      </c>
    </row>
    <row r="4647" spans="1:17" s="16" customFormat="1">
      <c r="A4647" s="16" t="s">
        <v>14</v>
      </c>
      <c r="B4647" s="16">
        <v>918</v>
      </c>
      <c r="C4647" s="16">
        <v>2017</v>
      </c>
      <c r="D4647" s="16">
        <v>511130</v>
      </c>
      <c r="E4647" s="16">
        <v>16</v>
      </c>
      <c r="F4647" s="18">
        <v>8</v>
      </c>
      <c r="G4647" s="18">
        <v>8</v>
      </c>
      <c r="H4647" s="18">
        <v>8</v>
      </c>
      <c r="I4647" s="16">
        <v>0</v>
      </c>
      <c r="J4647" s="16">
        <v>0</v>
      </c>
      <c r="K4647" s="16">
        <v>0</v>
      </c>
      <c r="L4647" s="16">
        <v>2</v>
      </c>
      <c r="M4647" s="16">
        <v>2</v>
      </c>
      <c r="N4647" s="16">
        <v>2</v>
      </c>
      <c r="O4647" s="16" t="s">
        <v>103</v>
      </c>
      <c r="Q4647" s="16" t="s">
        <v>17386</v>
      </c>
    </row>
    <row r="4648" spans="1:17" s="16" customFormat="1">
      <c r="A4648" s="16" t="s">
        <v>14</v>
      </c>
      <c r="B4648" s="16">
        <v>918</v>
      </c>
      <c r="C4648" s="16">
        <v>2017</v>
      </c>
      <c r="D4648" s="16">
        <v>511190</v>
      </c>
      <c r="E4648" s="16">
        <v>23.2</v>
      </c>
      <c r="F4648" s="18">
        <v>7.2</v>
      </c>
      <c r="G4648" s="18">
        <v>8</v>
      </c>
      <c r="H4648" s="18">
        <v>7.73</v>
      </c>
      <c r="I4648" s="16">
        <v>0</v>
      </c>
      <c r="J4648" s="16">
        <v>0</v>
      </c>
      <c r="K4648" s="16">
        <v>0</v>
      </c>
      <c r="L4648" s="16">
        <v>3</v>
      </c>
      <c r="M4648" s="16">
        <v>3</v>
      </c>
      <c r="N4648" s="16">
        <v>3</v>
      </c>
      <c r="O4648" s="16" t="s">
        <v>103</v>
      </c>
      <c r="Q4648" s="16" t="s">
        <v>17384</v>
      </c>
    </row>
    <row r="4649" spans="1:17" s="16" customFormat="1">
      <c r="A4649" s="16" t="s">
        <v>14</v>
      </c>
      <c r="B4649" s="16">
        <v>918</v>
      </c>
      <c r="C4649" s="16">
        <v>2017</v>
      </c>
      <c r="D4649" s="16">
        <v>511211</v>
      </c>
      <c r="E4649" s="16">
        <v>8</v>
      </c>
      <c r="F4649" s="18">
        <v>8</v>
      </c>
      <c r="G4649" s="18">
        <v>8</v>
      </c>
      <c r="H4649" s="18">
        <v>8</v>
      </c>
      <c r="I4649" s="16">
        <v>0</v>
      </c>
      <c r="J4649" s="16">
        <v>0</v>
      </c>
      <c r="K4649" s="16">
        <v>0</v>
      </c>
      <c r="L4649" s="16">
        <v>1</v>
      </c>
      <c r="M4649" s="16">
        <v>1</v>
      </c>
      <c r="N4649" s="16">
        <v>1</v>
      </c>
      <c r="O4649" s="16" t="s">
        <v>103</v>
      </c>
      <c r="Q4649" s="16" t="s">
        <v>17382</v>
      </c>
    </row>
    <row r="4650" spans="1:17" s="16" customFormat="1">
      <c r="A4650" s="16" t="s">
        <v>14</v>
      </c>
      <c r="B4650" s="16">
        <v>918</v>
      </c>
      <c r="C4650" s="16">
        <v>2017</v>
      </c>
      <c r="D4650" s="16">
        <v>511219</v>
      </c>
      <c r="E4650" s="16">
        <v>8</v>
      </c>
      <c r="F4650" s="18">
        <v>8</v>
      </c>
      <c r="G4650" s="18">
        <v>8</v>
      </c>
      <c r="H4650" s="18">
        <v>8</v>
      </c>
      <c r="I4650" s="16">
        <v>0</v>
      </c>
      <c r="J4650" s="16">
        <v>0</v>
      </c>
      <c r="K4650" s="16">
        <v>0</v>
      </c>
      <c r="L4650" s="16">
        <v>1</v>
      </c>
      <c r="M4650" s="16">
        <v>1</v>
      </c>
      <c r="N4650" s="16">
        <v>1</v>
      </c>
      <c r="O4650" s="16" t="s">
        <v>103</v>
      </c>
      <c r="Q4650" s="16" t="s">
        <v>17380</v>
      </c>
    </row>
    <row r="4651" spans="1:17" s="16" customFormat="1">
      <c r="A4651" s="16" t="s">
        <v>14</v>
      </c>
      <c r="B4651" s="16">
        <v>918</v>
      </c>
      <c r="C4651" s="16">
        <v>2017</v>
      </c>
      <c r="D4651" s="16">
        <v>511220</v>
      </c>
      <c r="E4651" s="16">
        <v>8</v>
      </c>
      <c r="F4651" s="18">
        <v>8</v>
      </c>
      <c r="G4651" s="18">
        <v>8</v>
      </c>
      <c r="H4651" s="18">
        <v>8</v>
      </c>
      <c r="I4651" s="16">
        <v>0</v>
      </c>
      <c r="J4651" s="16">
        <v>0</v>
      </c>
      <c r="K4651" s="16">
        <v>0</v>
      </c>
      <c r="L4651" s="16">
        <v>1</v>
      </c>
      <c r="M4651" s="16">
        <v>1</v>
      </c>
      <c r="N4651" s="16">
        <v>1</v>
      </c>
      <c r="O4651" s="16" t="s">
        <v>103</v>
      </c>
      <c r="Q4651" s="16" t="s">
        <v>17378</v>
      </c>
    </row>
    <row r="4652" spans="1:17" s="16" customFormat="1">
      <c r="A4652" s="16" t="s">
        <v>14</v>
      </c>
      <c r="B4652" s="16">
        <v>918</v>
      </c>
      <c r="C4652" s="16">
        <v>2017</v>
      </c>
      <c r="D4652" s="16">
        <v>511230</v>
      </c>
      <c r="E4652" s="16">
        <v>16</v>
      </c>
      <c r="F4652" s="18">
        <v>8</v>
      </c>
      <c r="G4652" s="18">
        <v>8</v>
      </c>
      <c r="H4652" s="18">
        <v>8</v>
      </c>
      <c r="I4652" s="16">
        <v>0</v>
      </c>
      <c r="J4652" s="16">
        <v>0</v>
      </c>
      <c r="K4652" s="16">
        <v>0</v>
      </c>
      <c r="L4652" s="16">
        <v>2</v>
      </c>
      <c r="M4652" s="16">
        <v>2</v>
      </c>
      <c r="N4652" s="16">
        <v>2</v>
      </c>
      <c r="O4652" s="16" t="s">
        <v>103</v>
      </c>
      <c r="Q4652" s="16" t="s">
        <v>17376</v>
      </c>
    </row>
    <row r="4653" spans="1:17" s="16" customFormat="1">
      <c r="A4653" s="16" t="s">
        <v>14</v>
      </c>
      <c r="B4653" s="16">
        <v>918</v>
      </c>
      <c r="C4653" s="16">
        <v>2017</v>
      </c>
      <c r="D4653" s="16">
        <v>511290</v>
      </c>
      <c r="E4653" s="16">
        <v>23.2</v>
      </c>
      <c r="F4653" s="18">
        <v>7.2</v>
      </c>
      <c r="G4653" s="18">
        <v>8</v>
      </c>
      <c r="H4653" s="18">
        <v>7.73</v>
      </c>
      <c r="I4653" s="16">
        <v>0</v>
      </c>
      <c r="J4653" s="16">
        <v>0</v>
      </c>
      <c r="K4653" s="16">
        <v>0</v>
      </c>
      <c r="L4653" s="16">
        <v>3</v>
      </c>
      <c r="M4653" s="16">
        <v>3</v>
      </c>
      <c r="N4653" s="16">
        <v>3</v>
      </c>
      <c r="O4653" s="16" t="s">
        <v>103</v>
      </c>
      <c r="Q4653" s="16" t="s">
        <v>17374</v>
      </c>
    </row>
    <row r="4654" spans="1:17" s="16" customFormat="1">
      <c r="A4654" s="16" t="s">
        <v>14</v>
      </c>
      <c r="B4654" s="16">
        <v>918</v>
      </c>
      <c r="C4654" s="16">
        <v>2017</v>
      </c>
      <c r="D4654" s="16">
        <v>511300</v>
      </c>
      <c r="E4654" s="16">
        <v>5.3</v>
      </c>
      <c r="F4654" s="18">
        <v>5.3</v>
      </c>
      <c r="G4654" s="18">
        <v>5.3</v>
      </c>
      <c r="H4654" s="18">
        <v>5.3</v>
      </c>
      <c r="I4654" s="16">
        <v>0</v>
      </c>
      <c r="J4654" s="16">
        <v>0</v>
      </c>
      <c r="K4654" s="16">
        <v>0</v>
      </c>
      <c r="L4654" s="16">
        <v>1</v>
      </c>
      <c r="M4654" s="16">
        <v>1</v>
      </c>
      <c r="N4654" s="16">
        <v>1</v>
      </c>
      <c r="O4654" s="16" t="s">
        <v>103</v>
      </c>
      <c r="Q4654" s="16" t="s">
        <v>17372</v>
      </c>
    </row>
    <row r="4655" spans="1:17" s="16" customFormat="1">
      <c r="A4655" s="16" t="s">
        <v>14</v>
      </c>
      <c r="B4655" s="16">
        <v>918</v>
      </c>
      <c r="C4655" s="16">
        <v>2017</v>
      </c>
      <c r="D4655" s="16">
        <v>520291</v>
      </c>
      <c r="E4655" s="16">
        <v>0</v>
      </c>
      <c r="F4655" s="18">
        <v>0</v>
      </c>
      <c r="G4655" s="18">
        <v>0</v>
      </c>
      <c r="H4655" s="18">
        <v>0</v>
      </c>
      <c r="I4655" s="16">
        <v>0</v>
      </c>
      <c r="J4655" s="16">
        <v>1</v>
      </c>
      <c r="K4655" s="16">
        <v>0</v>
      </c>
      <c r="L4655" s="16">
        <v>0</v>
      </c>
      <c r="M4655" s="16">
        <v>1</v>
      </c>
      <c r="N4655" s="16">
        <v>1</v>
      </c>
      <c r="O4655" s="16" t="s">
        <v>103</v>
      </c>
      <c r="Q4655" s="16" t="s">
        <v>17366</v>
      </c>
    </row>
    <row r="4656" spans="1:17" s="16" customFormat="1">
      <c r="A4656" s="16" t="s">
        <v>14</v>
      </c>
      <c r="B4656" s="16">
        <v>918</v>
      </c>
      <c r="C4656" s="16">
        <v>2017</v>
      </c>
      <c r="D4656" s="16">
        <v>520299</v>
      </c>
      <c r="E4656" s="16">
        <v>0</v>
      </c>
      <c r="F4656" s="18">
        <v>0</v>
      </c>
      <c r="G4656" s="18">
        <v>0</v>
      </c>
      <c r="H4656" s="18">
        <v>0</v>
      </c>
      <c r="I4656" s="16">
        <v>0</v>
      </c>
      <c r="J4656" s="16">
        <v>1</v>
      </c>
      <c r="K4656" s="16">
        <v>0</v>
      </c>
      <c r="L4656" s="16">
        <v>0</v>
      </c>
      <c r="M4656" s="16">
        <v>1</v>
      </c>
      <c r="N4656" s="16">
        <v>1</v>
      </c>
      <c r="O4656" s="16" t="s">
        <v>103</v>
      </c>
      <c r="Q4656" s="16" t="s">
        <v>17364</v>
      </c>
    </row>
    <row r="4657" spans="1:17" s="16" customFormat="1">
      <c r="A4657" s="16" t="s">
        <v>14</v>
      </c>
      <c r="B4657" s="16">
        <v>918</v>
      </c>
      <c r="C4657" s="16">
        <v>2017</v>
      </c>
      <c r="D4657" s="16">
        <v>520300</v>
      </c>
      <c r="E4657" s="16">
        <v>0</v>
      </c>
      <c r="F4657" s="18">
        <v>0</v>
      </c>
      <c r="G4657" s="18">
        <v>0</v>
      </c>
      <c r="H4657" s="18">
        <v>0</v>
      </c>
      <c r="I4657" s="16">
        <v>0</v>
      </c>
      <c r="J4657" s="16">
        <v>1</v>
      </c>
      <c r="K4657" s="16">
        <v>0</v>
      </c>
      <c r="L4657" s="16">
        <v>0</v>
      </c>
      <c r="M4657" s="16">
        <v>1</v>
      </c>
      <c r="N4657" s="16">
        <v>1</v>
      </c>
      <c r="O4657" s="16" t="s">
        <v>103</v>
      </c>
      <c r="Q4657" s="16" t="s">
        <v>17362</v>
      </c>
    </row>
    <row r="4658" spans="1:17" s="16" customFormat="1">
      <c r="A4658" s="16" t="s">
        <v>14</v>
      </c>
      <c r="B4658" s="16">
        <v>918</v>
      </c>
      <c r="C4658" s="16">
        <v>2017</v>
      </c>
      <c r="D4658" s="16">
        <v>520411</v>
      </c>
      <c r="E4658" s="16">
        <v>4</v>
      </c>
      <c r="F4658" s="18">
        <v>4</v>
      </c>
      <c r="G4658" s="18">
        <v>4</v>
      </c>
      <c r="H4658" s="18">
        <v>4</v>
      </c>
      <c r="I4658" s="16">
        <v>0</v>
      </c>
      <c r="J4658" s="16">
        <v>0</v>
      </c>
      <c r="K4658" s="16">
        <v>0</v>
      </c>
      <c r="L4658" s="16">
        <v>1</v>
      </c>
      <c r="M4658" s="16">
        <v>1</v>
      </c>
      <c r="N4658" s="16">
        <v>1</v>
      </c>
      <c r="O4658" s="16" t="s">
        <v>103</v>
      </c>
      <c r="Q4658" s="16" t="s">
        <v>17360</v>
      </c>
    </row>
    <row r="4659" spans="1:17" s="16" customFormat="1">
      <c r="A4659" s="16" t="s">
        <v>14</v>
      </c>
      <c r="B4659" s="16">
        <v>918</v>
      </c>
      <c r="C4659" s="16">
        <v>2017</v>
      </c>
      <c r="D4659" s="16">
        <v>520419</v>
      </c>
      <c r="E4659" s="16">
        <v>4</v>
      </c>
      <c r="F4659" s="18">
        <v>4</v>
      </c>
      <c r="G4659" s="18">
        <v>4</v>
      </c>
      <c r="H4659" s="18">
        <v>4</v>
      </c>
      <c r="I4659" s="16">
        <v>0</v>
      </c>
      <c r="J4659" s="16">
        <v>0</v>
      </c>
      <c r="K4659" s="16">
        <v>0</v>
      </c>
      <c r="L4659" s="16">
        <v>1</v>
      </c>
      <c r="M4659" s="16">
        <v>1</v>
      </c>
      <c r="N4659" s="16">
        <v>1</v>
      </c>
      <c r="O4659" s="16" t="s">
        <v>103</v>
      </c>
      <c r="Q4659" s="16" t="s">
        <v>17358</v>
      </c>
    </row>
    <row r="4660" spans="1:17" s="16" customFormat="1">
      <c r="A4660" s="16" t="s">
        <v>14</v>
      </c>
      <c r="B4660" s="16">
        <v>918</v>
      </c>
      <c r="C4660" s="16">
        <v>2017</v>
      </c>
      <c r="D4660" s="16">
        <v>520420</v>
      </c>
      <c r="E4660" s="16">
        <v>5</v>
      </c>
      <c r="F4660" s="18">
        <v>5</v>
      </c>
      <c r="G4660" s="18">
        <v>5</v>
      </c>
      <c r="H4660" s="18">
        <v>5</v>
      </c>
      <c r="I4660" s="16">
        <v>0</v>
      </c>
      <c r="J4660" s="16">
        <v>0</v>
      </c>
      <c r="K4660" s="16">
        <v>0</v>
      </c>
      <c r="L4660" s="16">
        <v>1</v>
      </c>
      <c r="M4660" s="16">
        <v>1</v>
      </c>
      <c r="N4660" s="16">
        <v>1</v>
      </c>
      <c r="O4660" s="16" t="s">
        <v>103</v>
      </c>
      <c r="Q4660" s="16" t="s">
        <v>17356</v>
      </c>
    </row>
    <row r="4661" spans="1:17" s="16" customFormat="1">
      <c r="A4661" s="16" t="s">
        <v>14</v>
      </c>
      <c r="B4661" s="16">
        <v>918</v>
      </c>
      <c r="C4661" s="16">
        <v>2017</v>
      </c>
      <c r="D4661" s="16">
        <v>520511</v>
      </c>
      <c r="E4661" s="16">
        <v>4</v>
      </c>
      <c r="F4661" s="18">
        <v>4</v>
      </c>
      <c r="G4661" s="18">
        <v>4</v>
      </c>
      <c r="H4661" s="18">
        <v>4</v>
      </c>
      <c r="I4661" s="16">
        <v>0</v>
      </c>
      <c r="J4661" s="16">
        <v>0</v>
      </c>
      <c r="K4661" s="16">
        <v>0</v>
      </c>
      <c r="L4661" s="16">
        <v>1</v>
      </c>
      <c r="M4661" s="16">
        <v>1</v>
      </c>
      <c r="N4661" s="16">
        <v>1</v>
      </c>
      <c r="O4661" s="16" t="s">
        <v>103</v>
      </c>
      <c r="Q4661" s="16" t="s">
        <v>17354</v>
      </c>
    </row>
    <row r="4662" spans="1:17" s="16" customFormat="1">
      <c r="A4662" s="16" t="s">
        <v>14</v>
      </c>
      <c r="B4662" s="16">
        <v>918</v>
      </c>
      <c r="C4662" s="16">
        <v>2017</v>
      </c>
      <c r="D4662" s="16">
        <v>520512</v>
      </c>
      <c r="E4662" s="16">
        <v>4</v>
      </c>
      <c r="F4662" s="18">
        <v>4</v>
      </c>
      <c r="G4662" s="18">
        <v>4</v>
      </c>
      <c r="H4662" s="18">
        <v>4</v>
      </c>
      <c r="I4662" s="16">
        <v>0</v>
      </c>
      <c r="J4662" s="16">
        <v>0</v>
      </c>
      <c r="K4662" s="16">
        <v>0</v>
      </c>
      <c r="L4662" s="16">
        <v>1</v>
      </c>
      <c r="M4662" s="16">
        <v>1</v>
      </c>
      <c r="N4662" s="16">
        <v>1</v>
      </c>
      <c r="O4662" s="16" t="s">
        <v>103</v>
      </c>
      <c r="Q4662" s="16" t="s">
        <v>17352</v>
      </c>
    </row>
    <row r="4663" spans="1:17" s="16" customFormat="1">
      <c r="A4663" s="16" t="s">
        <v>14</v>
      </c>
      <c r="B4663" s="16">
        <v>918</v>
      </c>
      <c r="C4663" s="16">
        <v>2017</v>
      </c>
      <c r="D4663" s="16">
        <v>520513</v>
      </c>
      <c r="E4663" s="16">
        <v>4</v>
      </c>
      <c r="F4663" s="18">
        <v>4</v>
      </c>
      <c r="G4663" s="18">
        <v>4</v>
      </c>
      <c r="H4663" s="18">
        <v>4</v>
      </c>
      <c r="I4663" s="16">
        <v>0</v>
      </c>
      <c r="J4663" s="16">
        <v>0</v>
      </c>
      <c r="K4663" s="16">
        <v>0</v>
      </c>
      <c r="L4663" s="16">
        <v>1</v>
      </c>
      <c r="M4663" s="16">
        <v>1</v>
      </c>
      <c r="N4663" s="16">
        <v>1</v>
      </c>
      <c r="O4663" s="16" t="s">
        <v>103</v>
      </c>
      <c r="Q4663" s="16" t="s">
        <v>17350</v>
      </c>
    </row>
    <row r="4664" spans="1:17" s="16" customFormat="1">
      <c r="A4664" s="16" t="s">
        <v>14</v>
      </c>
      <c r="B4664" s="16">
        <v>918</v>
      </c>
      <c r="C4664" s="16">
        <v>2017</v>
      </c>
      <c r="D4664" s="16">
        <v>520514</v>
      </c>
      <c r="E4664" s="16">
        <v>4</v>
      </c>
      <c r="F4664" s="18">
        <v>4</v>
      </c>
      <c r="G4664" s="18">
        <v>4</v>
      </c>
      <c r="H4664" s="18">
        <v>4</v>
      </c>
      <c r="I4664" s="16">
        <v>0</v>
      </c>
      <c r="J4664" s="16">
        <v>0</v>
      </c>
      <c r="K4664" s="16">
        <v>0</v>
      </c>
      <c r="L4664" s="16">
        <v>1</v>
      </c>
      <c r="M4664" s="16">
        <v>1</v>
      </c>
      <c r="N4664" s="16">
        <v>1</v>
      </c>
      <c r="O4664" s="16" t="s">
        <v>103</v>
      </c>
      <c r="Q4664" s="16" t="s">
        <v>17348</v>
      </c>
    </row>
    <row r="4665" spans="1:17" s="16" customFormat="1">
      <c r="A4665" s="16" t="s">
        <v>14</v>
      </c>
      <c r="B4665" s="16">
        <v>918</v>
      </c>
      <c r="C4665" s="16">
        <v>2017</v>
      </c>
      <c r="D4665" s="16">
        <v>520515</v>
      </c>
      <c r="E4665" s="16">
        <v>8.4</v>
      </c>
      <c r="F4665" s="18">
        <v>4</v>
      </c>
      <c r="G4665" s="18">
        <v>4.4000000000000004</v>
      </c>
      <c r="H4665" s="18">
        <v>4.2</v>
      </c>
      <c r="I4665" s="16">
        <v>0</v>
      </c>
      <c r="J4665" s="16">
        <v>0</v>
      </c>
      <c r="K4665" s="16">
        <v>0</v>
      </c>
      <c r="L4665" s="16">
        <v>2</v>
      </c>
      <c r="M4665" s="16">
        <v>2</v>
      </c>
      <c r="N4665" s="16">
        <v>2</v>
      </c>
      <c r="O4665" s="16" t="s">
        <v>103</v>
      </c>
      <c r="Q4665" s="16" t="s">
        <v>17346</v>
      </c>
    </row>
    <row r="4666" spans="1:17" s="16" customFormat="1">
      <c r="A4666" s="16" t="s">
        <v>14</v>
      </c>
      <c r="B4666" s="16">
        <v>918</v>
      </c>
      <c r="C4666" s="16">
        <v>2017</v>
      </c>
      <c r="D4666" s="16">
        <v>520521</v>
      </c>
      <c r="E4666" s="16">
        <v>4</v>
      </c>
      <c r="F4666" s="18">
        <v>4</v>
      </c>
      <c r="G4666" s="18">
        <v>4</v>
      </c>
      <c r="H4666" s="18">
        <v>4</v>
      </c>
      <c r="I4666" s="16">
        <v>0</v>
      </c>
      <c r="J4666" s="16">
        <v>0</v>
      </c>
      <c r="K4666" s="16">
        <v>0</v>
      </c>
      <c r="L4666" s="16">
        <v>1</v>
      </c>
      <c r="M4666" s="16">
        <v>1</v>
      </c>
      <c r="N4666" s="16">
        <v>1</v>
      </c>
      <c r="O4666" s="16" t="s">
        <v>103</v>
      </c>
      <c r="Q4666" s="16" t="s">
        <v>17344</v>
      </c>
    </row>
    <row r="4667" spans="1:17" s="16" customFormat="1">
      <c r="A4667" s="16" t="s">
        <v>14</v>
      </c>
      <c r="B4667" s="16">
        <v>918</v>
      </c>
      <c r="C4667" s="16">
        <v>2017</v>
      </c>
      <c r="D4667" s="16">
        <v>520522</v>
      </c>
      <c r="E4667" s="16">
        <v>4</v>
      </c>
      <c r="F4667" s="18">
        <v>4</v>
      </c>
      <c r="G4667" s="18">
        <v>4</v>
      </c>
      <c r="H4667" s="18">
        <v>4</v>
      </c>
      <c r="I4667" s="16">
        <v>0</v>
      </c>
      <c r="J4667" s="16">
        <v>0</v>
      </c>
      <c r="K4667" s="16">
        <v>0</v>
      </c>
      <c r="L4667" s="16">
        <v>1</v>
      </c>
      <c r="M4667" s="16">
        <v>1</v>
      </c>
      <c r="N4667" s="16">
        <v>1</v>
      </c>
      <c r="O4667" s="16" t="s">
        <v>103</v>
      </c>
      <c r="Q4667" s="16" t="s">
        <v>17342</v>
      </c>
    </row>
    <row r="4668" spans="1:17" s="16" customFormat="1">
      <c r="A4668" s="16" t="s">
        <v>14</v>
      </c>
      <c r="B4668" s="16">
        <v>918</v>
      </c>
      <c r="C4668" s="16">
        <v>2017</v>
      </c>
      <c r="D4668" s="16">
        <v>520523</v>
      </c>
      <c r="E4668" s="16">
        <v>4</v>
      </c>
      <c r="F4668" s="18">
        <v>4</v>
      </c>
      <c r="G4668" s="18">
        <v>4</v>
      </c>
      <c r="H4668" s="18">
        <v>4</v>
      </c>
      <c r="I4668" s="16">
        <v>0</v>
      </c>
      <c r="J4668" s="16">
        <v>0</v>
      </c>
      <c r="K4668" s="16">
        <v>0</v>
      </c>
      <c r="L4668" s="16">
        <v>1</v>
      </c>
      <c r="M4668" s="16">
        <v>1</v>
      </c>
      <c r="N4668" s="16">
        <v>1</v>
      </c>
      <c r="O4668" s="16" t="s">
        <v>103</v>
      </c>
      <c r="Q4668" s="16" t="s">
        <v>17340</v>
      </c>
    </row>
    <row r="4669" spans="1:17" s="16" customFormat="1">
      <c r="A4669" s="16" t="s">
        <v>14</v>
      </c>
      <c r="B4669" s="16">
        <v>918</v>
      </c>
      <c r="C4669" s="16">
        <v>2017</v>
      </c>
      <c r="D4669" s="16">
        <v>520524</v>
      </c>
      <c r="E4669" s="16">
        <v>4</v>
      </c>
      <c r="F4669" s="18">
        <v>4</v>
      </c>
      <c r="G4669" s="18">
        <v>4</v>
      </c>
      <c r="H4669" s="18">
        <v>4</v>
      </c>
      <c r="I4669" s="16">
        <v>0</v>
      </c>
      <c r="J4669" s="16">
        <v>0</v>
      </c>
      <c r="K4669" s="16">
        <v>0</v>
      </c>
      <c r="L4669" s="16">
        <v>1</v>
      </c>
      <c r="M4669" s="16">
        <v>1</v>
      </c>
      <c r="N4669" s="16">
        <v>1</v>
      </c>
      <c r="O4669" s="16" t="s">
        <v>103</v>
      </c>
      <c r="Q4669" s="16" t="s">
        <v>17338</v>
      </c>
    </row>
    <row r="4670" spans="1:17" s="16" customFormat="1">
      <c r="A4670" s="16" t="s">
        <v>14</v>
      </c>
      <c r="B4670" s="16">
        <v>918</v>
      </c>
      <c r="C4670" s="16">
        <v>2017</v>
      </c>
      <c r="D4670" s="16">
        <v>520526</v>
      </c>
      <c r="E4670" s="16">
        <v>4</v>
      </c>
      <c r="F4670" s="18">
        <v>4</v>
      </c>
      <c r="G4670" s="18">
        <v>4</v>
      </c>
      <c r="H4670" s="18">
        <v>4</v>
      </c>
      <c r="I4670" s="16">
        <v>0</v>
      </c>
      <c r="J4670" s="16">
        <v>0</v>
      </c>
      <c r="K4670" s="16">
        <v>0</v>
      </c>
      <c r="L4670" s="16">
        <v>1</v>
      </c>
      <c r="M4670" s="16">
        <v>1</v>
      </c>
      <c r="N4670" s="16">
        <v>1</v>
      </c>
      <c r="O4670" s="16" t="s">
        <v>103</v>
      </c>
      <c r="Q4670" s="16" t="s">
        <v>17336</v>
      </c>
    </row>
    <row r="4671" spans="1:17" s="16" customFormat="1">
      <c r="A4671" s="16" t="s">
        <v>14</v>
      </c>
      <c r="B4671" s="16">
        <v>918</v>
      </c>
      <c r="C4671" s="16">
        <v>2017</v>
      </c>
      <c r="D4671" s="16">
        <v>520527</v>
      </c>
      <c r="E4671" s="16">
        <v>4</v>
      </c>
      <c r="F4671" s="18">
        <v>4</v>
      </c>
      <c r="G4671" s="18">
        <v>4</v>
      </c>
      <c r="H4671" s="18">
        <v>4</v>
      </c>
      <c r="I4671" s="16">
        <v>0</v>
      </c>
      <c r="J4671" s="16">
        <v>0</v>
      </c>
      <c r="K4671" s="16">
        <v>0</v>
      </c>
      <c r="L4671" s="16">
        <v>1</v>
      </c>
      <c r="M4671" s="16">
        <v>1</v>
      </c>
      <c r="N4671" s="16">
        <v>1</v>
      </c>
      <c r="O4671" s="16" t="s">
        <v>103</v>
      </c>
      <c r="Q4671" s="16" t="s">
        <v>17334</v>
      </c>
    </row>
    <row r="4672" spans="1:17" s="16" customFormat="1">
      <c r="A4672" s="16" t="s">
        <v>14</v>
      </c>
      <c r="B4672" s="16">
        <v>918</v>
      </c>
      <c r="C4672" s="16">
        <v>2017</v>
      </c>
      <c r="D4672" s="16">
        <v>520528</v>
      </c>
      <c r="E4672" s="16">
        <v>4</v>
      </c>
      <c r="F4672" s="18">
        <v>4</v>
      </c>
      <c r="G4672" s="18">
        <v>4</v>
      </c>
      <c r="H4672" s="18">
        <v>4</v>
      </c>
      <c r="I4672" s="16">
        <v>0</v>
      </c>
      <c r="J4672" s="16">
        <v>0</v>
      </c>
      <c r="K4672" s="16">
        <v>0</v>
      </c>
      <c r="L4672" s="16">
        <v>1</v>
      </c>
      <c r="M4672" s="16">
        <v>1</v>
      </c>
      <c r="N4672" s="16">
        <v>1</v>
      </c>
      <c r="O4672" s="16" t="s">
        <v>103</v>
      </c>
      <c r="Q4672" s="16" t="s">
        <v>17332</v>
      </c>
    </row>
    <row r="4673" spans="1:17" s="16" customFormat="1">
      <c r="A4673" s="16" t="s">
        <v>14</v>
      </c>
      <c r="B4673" s="16">
        <v>918</v>
      </c>
      <c r="C4673" s="16">
        <v>2017</v>
      </c>
      <c r="D4673" s="16">
        <v>520531</v>
      </c>
      <c r="E4673" s="16">
        <v>8</v>
      </c>
      <c r="F4673" s="18">
        <v>4</v>
      </c>
      <c r="G4673" s="18">
        <v>4</v>
      </c>
      <c r="H4673" s="18">
        <v>4</v>
      </c>
      <c r="I4673" s="16">
        <v>0</v>
      </c>
      <c r="J4673" s="16">
        <v>0</v>
      </c>
      <c r="K4673" s="16">
        <v>0</v>
      </c>
      <c r="L4673" s="16">
        <v>2</v>
      </c>
      <c r="M4673" s="16">
        <v>2</v>
      </c>
      <c r="N4673" s="16">
        <v>2</v>
      </c>
      <c r="O4673" s="16" t="s">
        <v>103</v>
      </c>
      <c r="Q4673" s="16" t="s">
        <v>17330</v>
      </c>
    </row>
    <row r="4674" spans="1:17" s="16" customFormat="1">
      <c r="A4674" s="16" t="s">
        <v>14</v>
      </c>
      <c r="B4674" s="16">
        <v>918</v>
      </c>
      <c r="C4674" s="16">
        <v>2017</v>
      </c>
      <c r="D4674" s="16">
        <v>520532</v>
      </c>
      <c r="E4674" s="16">
        <v>4</v>
      </c>
      <c r="F4674" s="18">
        <v>4</v>
      </c>
      <c r="G4674" s="18">
        <v>4</v>
      </c>
      <c r="H4674" s="18">
        <v>4</v>
      </c>
      <c r="I4674" s="16">
        <v>0</v>
      </c>
      <c r="J4674" s="16">
        <v>0</v>
      </c>
      <c r="K4674" s="16">
        <v>0</v>
      </c>
      <c r="L4674" s="16">
        <v>1</v>
      </c>
      <c r="M4674" s="16">
        <v>1</v>
      </c>
      <c r="N4674" s="16">
        <v>1</v>
      </c>
      <c r="O4674" s="16" t="s">
        <v>103</v>
      </c>
      <c r="Q4674" s="16" t="s">
        <v>17328</v>
      </c>
    </row>
    <row r="4675" spans="1:17" s="16" customFormat="1">
      <c r="A4675" s="16" t="s">
        <v>14</v>
      </c>
      <c r="B4675" s="16">
        <v>918</v>
      </c>
      <c r="C4675" s="16">
        <v>2017</v>
      </c>
      <c r="D4675" s="16">
        <v>520533</v>
      </c>
      <c r="E4675" s="16">
        <v>4</v>
      </c>
      <c r="F4675" s="18">
        <v>4</v>
      </c>
      <c r="G4675" s="18">
        <v>4</v>
      </c>
      <c r="H4675" s="18">
        <v>4</v>
      </c>
      <c r="I4675" s="16">
        <v>0</v>
      </c>
      <c r="J4675" s="16">
        <v>0</v>
      </c>
      <c r="K4675" s="16">
        <v>0</v>
      </c>
      <c r="L4675" s="16">
        <v>1</v>
      </c>
      <c r="M4675" s="16">
        <v>1</v>
      </c>
      <c r="N4675" s="16">
        <v>1</v>
      </c>
      <c r="O4675" s="16" t="s">
        <v>103</v>
      </c>
      <c r="Q4675" s="16" t="s">
        <v>17326</v>
      </c>
    </row>
    <row r="4676" spans="1:17" s="16" customFormat="1">
      <c r="A4676" s="16" t="s">
        <v>14</v>
      </c>
      <c r="B4676" s="16">
        <v>918</v>
      </c>
      <c r="C4676" s="16">
        <v>2017</v>
      </c>
      <c r="D4676" s="16">
        <v>520534</v>
      </c>
      <c r="E4676" s="16">
        <v>4</v>
      </c>
      <c r="F4676" s="18">
        <v>4</v>
      </c>
      <c r="G4676" s="18">
        <v>4</v>
      </c>
      <c r="H4676" s="18">
        <v>4</v>
      </c>
      <c r="I4676" s="16">
        <v>0</v>
      </c>
      <c r="J4676" s="16">
        <v>0</v>
      </c>
      <c r="K4676" s="16">
        <v>0</v>
      </c>
      <c r="L4676" s="16">
        <v>1</v>
      </c>
      <c r="M4676" s="16">
        <v>1</v>
      </c>
      <c r="N4676" s="16">
        <v>1</v>
      </c>
      <c r="O4676" s="16" t="s">
        <v>103</v>
      </c>
      <c r="Q4676" s="16" t="s">
        <v>17324</v>
      </c>
    </row>
    <row r="4677" spans="1:17" s="16" customFormat="1">
      <c r="A4677" s="16" t="s">
        <v>14</v>
      </c>
      <c r="B4677" s="16">
        <v>918</v>
      </c>
      <c r="C4677" s="16">
        <v>2017</v>
      </c>
      <c r="D4677" s="16">
        <v>520535</v>
      </c>
      <c r="E4677" s="16">
        <v>4</v>
      </c>
      <c r="F4677" s="18">
        <v>4</v>
      </c>
      <c r="G4677" s="18">
        <v>4</v>
      </c>
      <c r="H4677" s="18">
        <v>4</v>
      </c>
      <c r="I4677" s="16">
        <v>0</v>
      </c>
      <c r="J4677" s="16">
        <v>0</v>
      </c>
      <c r="K4677" s="16">
        <v>0</v>
      </c>
      <c r="L4677" s="16">
        <v>1</v>
      </c>
      <c r="M4677" s="16">
        <v>1</v>
      </c>
      <c r="N4677" s="16">
        <v>1</v>
      </c>
      <c r="O4677" s="16" t="s">
        <v>103</v>
      </c>
      <c r="Q4677" s="16" t="s">
        <v>17322</v>
      </c>
    </row>
    <row r="4678" spans="1:17" s="16" customFormat="1">
      <c r="A4678" s="16" t="s">
        <v>14</v>
      </c>
      <c r="B4678" s="16">
        <v>918</v>
      </c>
      <c r="C4678" s="16">
        <v>2017</v>
      </c>
      <c r="D4678" s="16">
        <v>520541</v>
      </c>
      <c r="E4678" s="16">
        <v>4</v>
      </c>
      <c r="F4678" s="18">
        <v>4</v>
      </c>
      <c r="G4678" s="18">
        <v>4</v>
      </c>
      <c r="H4678" s="18">
        <v>4</v>
      </c>
      <c r="I4678" s="16">
        <v>0</v>
      </c>
      <c r="J4678" s="16">
        <v>0</v>
      </c>
      <c r="K4678" s="16">
        <v>0</v>
      </c>
      <c r="L4678" s="16">
        <v>1</v>
      </c>
      <c r="M4678" s="16">
        <v>1</v>
      </c>
      <c r="N4678" s="16">
        <v>1</v>
      </c>
      <c r="O4678" s="16" t="s">
        <v>103</v>
      </c>
      <c r="Q4678" s="16" t="s">
        <v>17320</v>
      </c>
    </row>
    <row r="4679" spans="1:17" s="16" customFormat="1">
      <c r="A4679" s="16" t="s">
        <v>14</v>
      </c>
      <c r="B4679" s="16">
        <v>918</v>
      </c>
      <c r="C4679" s="16">
        <v>2017</v>
      </c>
      <c r="D4679" s="16">
        <v>520542</v>
      </c>
      <c r="E4679" s="16">
        <v>4</v>
      </c>
      <c r="F4679" s="18">
        <v>4</v>
      </c>
      <c r="G4679" s="18">
        <v>4</v>
      </c>
      <c r="H4679" s="18">
        <v>4</v>
      </c>
      <c r="I4679" s="16">
        <v>0</v>
      </c>
      <c r="J4679" s="16">
        <v>0</v>
      </c>
      <c r="K4679" s="16">
        <v>0</v>
      </c>
      <c r="L4679" s="16">
        <v>1</v>
      </c>
      <c r="M4679" s="16">
        <v>1</v>
      </c>
      <c r="N4679" s="16">
        <v>1</v>
      </c>
      <c r="O4679" s="16" t="s">
        <v>103</v>
      </c>
      <c r="Q4679" s="16" t="s">
        <v>17318</v>
      </c>
    </row>
    <row r="4680" spans="1:17" s="16" customFormat="1">
      <c r="A4680" s="16" t="s">
        <v>14</v>
      </c>
      <c r="B4680" s="16">
        <v>918</v>
      </c>
      <c r="C4680" s="16">
        <v>2017</v>
      </c>
      <c r="D4680" s="16">
        <v>520543</v>
      </c>
      <c r="E4680" s="16">
        <v>4</v>
      </c>
      <c r="F4680" s="18">
        <v>4</v>
      </c>
      <c r="G4680" s="18">
        <v>4</v>
      </c>
      <c r="H4680" s="18">
        <v>4</v>
      </c>
      <c r="I4680" s="16">
        <v>0</v>
      </c>
      <c r="J4680" s="16">
        <v>0</v>
      </c>
      <c r="K4680" s="16">
        <v>0</v>
      </c>
      <c r="L4680" s="16">
        <v>1</v>
      </c>
      <c r="M4680" s="16">
        <v>1</v>
      </c>
      <c r="N4680" s="16">
        <v>1</v>
      </c>
      <c r="O4680" s="16" t="s">
        <v>103</v>
      </c>
      <c r="Q4680" s="16" t="s">
        <v>17316</v>
      </c>
    </row>
    <row r="4681" spans="1:17" s="16" customFormat="1">
      <c r="A4681" s="16" t="s">
        <v>14</v>
      </c>
      <c r="B4681" s="16">
        <v>918</v>
      </c>
      <c r="C4681" s="16">
        <v>2017</v>
      </c>
      <c r="D4681" s="16">
        <v>520544</v>
      </c>
      <c r="E4681" s="16">
        <v>4</v>
      </c>
      <c r="F4681" s="18">
        <v>4</v>
      </c>
      <c r="G4681" s="18">
        <v>4</v>
      </c>
      <c r="H4681" s="18">
        <v>4</v>
      </c>
      <c r="I4681" s="16">
        <v>0</v>
      </c>
      <c r="J4681" s="16">
        <v>0</v>
      </c>
      <c r="K4681" s="16">
        <v>0</v>
      </c>
      <c r="L4681" s="16">
        <v>1</v>
      </c>
      <c r="M4681" s="16">
        <v>1</v>
      </c>
      <c r="N4681" s="16">
        <v>1</v>
      </c>
      <c r="O4681" s="16" t="s">
        <v>103</v>
      </c>
      <c r="Q4681" s="16" t="s">
        <v>17314</v>
      </c>
    </row>
    <row r="4682" spans="1:17" s="16" customFormat="1">
      <c r="A4682" s="16" t="s">
        <v>14</v>
      </c>
      <c r="B4682" s="16">
        <v>918</v>
      </c>
      <c r="C4682" s="16">
        <v>2017</v>
      </c>
      <c r="D4682" s="16">
        <v>520546</v>
      </c>
      <c r="E4682" s="16">
        <v>4</v>
      </c>
      <c r="F4682" s="18">
        <v>4</v>
      </c>
      <c r="G4682" s="18">
        <v>4</v>
      </c>
      <c r="H4682" s="18">
        <v>4</v>
      </c>
      <c r="I4682" s="16">
        <v>0</v>
      </c>
      <c r="J4682" s="16">
        <v>0</v>
      </c>
      <c r="K4682" s="16">
        <v>0</v>
      </c>
      <c r="L4682" s="16">
        <v>1</v>
      </c>
      <c r="M4682" s="16">
        <v>1</v>
      </c>
      <c r="N4682" s="16">
        <v>1</v>
      </c>
      <c r="O4682" s="16" t="s">
        <v>103</v>
      </c>
      <c r="Q4682" s="16" t="s">
        <v>17312</v>
      </c>
    </row>
    <row r="4683" spans="1:17" s="16" customFormat="1">
      <c r="A4683" s="16" t="s">
        <v>14</v>
      </c>
      <c r="B4683" s="16">
        <v>918</v>
      </c>
      <c r="C4683" s="16">
        <v>2017</v>
      </c>
      <c r="D4683" s="16">
        <v>520547</v>
      </c>
      <c r="E4683" s="16">
        <v>4</v>
      </c>
      <c r="F4683" s="18">
        <v>4</v>
      </c>
      <c r="G4683" s="18">
        <v>4</v>
      </c>
      <c r="H4683" s="18">
        <v>4</v>
      </c>
      <c r="I4683" s="16">
        <v>0</v>
      </c>
      <c r="J4683" s="16">
        <v>0</v>
      </c>
      <c r="K4683" s="16">
        <v>0</v>
      </c>
      <c r="L4683" s="16">
        <v>1</v>
      </c>
      <c r="M4683" s="16">
        <v>1</v>
      </c>
      <c r="N4683" s="16">
        <v>1</v>
      </c>
      <c r="O4683" s="16" t="s">
        <v>103</v>
      </c>
      <c r="Q4683" s="16" t="s">
        <v>17310</v>
      </c>
    </row>
    <row r="4684" spans="1:17" s="16" customFormat="1">
      <c r="A4684" s="16" t="s">
        <v>14</v>
      </c>
      <c r="B4684" s="16">
        <v>918</v>
      </c>
      <c r="C4684" s="16">
        <v>2017</v>
      </c>
      <c r="D4684" s="16">
        <v>520548</v>
      </c>
      <c r="E4684" s="16">
        <v>4</v>
      </c>
      <c r="F4684" s="18">
        <v>4</v>
      </c>
      <c r="G4684" s="18">
        <v>4</v>
      </c>
      <c r="H4684" s="18">
        <v>4</v>
      </c>
      <c r="I4684" s="16">
        <v>0</v>
      </c>
      <c r="J4684" s="16">
        <v>0</v>
      </c>
      <c r="K4684" s="16">
        <v>0</v>
      </c>
      <c r="L4684" s="16">
        <v>1</v>
      </c>
      <c r="M4684" s="16">
        <v>1</v>
      </c>
      <c r="N4684" s="16">
        <v>1</v>
      </c>
      <c r="O4684" s="16" t="s">
        <v>103</v>
      </c>
      <c r="Q4684" s="16" t="s">
        <v>17308</v>
      </c>
    </row>
    <row r="4685" spans="1:17" s="16" customFormat="1">
      <c r="A4685" s="16" t="s">
        <v>14</v>
      </c>
      <c r="B4685" s="16">
        <v>918</v>
      </c>
      <c r="C4685" s="16">
        <v>2017</v>
      </c>
      <c r="D4685" s="16">
        <v>520611</v>
      </c>
      <c r="E4685" s="16">
        <v>4</v>
      </c>
      <c r="F4685" s="18">
        <v>4</v>
      </c>
      <c r="G4685" s="18">
        <v>4</v>
      </c>
      <c r="H4685" s="18">
        <v>4</v>
      </c>
      <c r="I4685" s="16">
        <v>0</v>
      </c>
      <c r="J4685" s="16">
        <v>0</v>
      </c>
      <c r="K4685" s="16">
        <v>0</v>
      </c>
      <c r="L4685" s="16">
        <v>1</v>
      </c>
      <c r="M4685" s="16">
        <v>1</v>
      </c>
      <c r="N4685" s="16">
        <v>1</v>
      </c>
      <c r="O4685" s="16" t="s">
        <v>103</v>
      </c>
      <c r="Q4685" s="16" t="s">
        <v>17306</v>
      </c>
    </row>
    <row r="4686" spans="1:17" s="16" customFormat="1">
      <c r="A4686" s="16" t="s">
        <v>14</v>
      </c>
      <c r="B4686" s="16">
        <v>918</v>
      </c>
      <c r="C4686" s="16">
        <v>2017</v>
      </c>
      <c r="D4686" s="16">
        <v>520612</v>
      </c>
      <c r="E4686" s="16">
        <v>4</v>
      </c>
      <c r="F4686" s="18">
        <v>4</v>
      </c>
      <c r="G4686" s="18">
        <v>4</v>
      </c>
      <c r="H4686" s="18">
        <v>4</v>
      </c>
      <c r="I4686" s="16">
        <v>0</v>
      </c>
      <c r="J4686" s="16">
        <v>0</v>
      </c>
      <c r="K4686" s="16">
        <v>0</v>
      </c>
      <c r="L4686" s="16">
        <v>1</v>
      </c>
      <c r="M4686" s="16">
        <v>1</v>
      </c>
      <c r="N4686" s="16">
        <v>1</v>
      </c>
      <c r="O4686" s="16" t="s">
        <v>103</v>
      </c>
      <c r="Q4686" s="16" t="s">
        <v>17304</v>
      </c>
    </row>
    <row r="4687" spans="1:17" s="16" customFormat="1">
      <c r="A4687" s="16" t="s">
        <v>14</v>
      </c>
      <c r="B4687" s="16">
        <v>918</v>
      </c>
      <c r="C4687" s="16">
        <v>2017</v>
      </c>
      <c r="D4687" s="16">
        <v>520613</v>
      </c>
      <c r="E4687" s="16">
        <v>4</v>
      </c>
      <c r="F4687" s="18">
        <v>4</v>
      </c>
      <c r="G4687" s="18">
        <v>4</v>
      </c>
      <c r="H4687" s="18">
        <v>4</v>
      </c>
      <c r="I4687" s="16">
        <v>0</v>
      </c>
      <c r="J4687" s="16">
        <v>0</v>
      </c>
      <c r="K4687" s="16">
        <v>0</v>
      </c>
      <c r="L4687" s="16">
        <v>1</v>
      </c>
      <c r="M4687" s="16">
        <v>1</v>
      </c>
      <c r="N4687" s="16">
        <v>1</v>
      </c>
      <c r="O4687" s="16" t="s">
        <v>103</v>
      </c>
      <c r="Q4687" s="16" t="s">
        <v>17302</v>
      </c>
    </row>
    <row r="4688" spans="1:17" s="16" customFormat="1">
      <c r="A4688" s="16" t="s">
        <v>14</v>
      </c>
      <c r="B4688" s="16">
        <v>918</v>
      </c>
      <c r="C4688" s="16">
        <v>2017</v>
      </c>
      <c r="D4688" s="16">
        <v>520614</v>
      </c>
      <c r="E4688" s="16">
        <v>4</v>
      </c>
      <c r="F4688" s="18">
        <v>4</v>
      </c>
      <c r="G4688" s="18">
        <v>4</v>
      </c>
      <c r="H4688" s="18">
        <v>4</v>
      </c>
      <c r="I4688" s="16">
        <v>0</v>
      </c>
      <c r="J4688" s="16">
        <v>0</v>
      </c>
      <c r="K4688" s="16">
        <v>0</v>
      </c>
      <c r="L4688" s="16">
        <v>1</v>
      </c>
      <c r="M4688" s="16">
        <v>1</v>
      </c>
      <c r="N4688" s="16">
        <v>1</v>
      </c>
      <c r="O4688" s="16" t="s">
        <v>103</v>
      </c>
      <c r="Q4688" s="16" t="s">
        <v>17300</v>
      </c>
    </row>
    <row r="4689" spans="1:17" s="16" customFormat="1">
      <c r="A4689" s="16" t="s">
        <v>14</v>
      </c>
      <c r="B4689" s="16">
        <v>918</v>
      </c>
      <c r="C4689" s="16">
        <v>2017</v>
      </c>
      <c r="D4689" s="16">
        <v>520615</v>
      </c>
      <c r="E4689" s="16">
        <v>4</v>
      </c>
      <c r="F4689" s="18">
        <v>4</v>
      </c>
      <c r="G4689" s="18">
        <v>4</v>
      </c>
      <c r="H4689" s="18">
        <v>4</v>
      </c>
      <c r="I4689" s="16">
        <v>0</v>
      </c>
      <c r="J4689" s="16">
        <v>0</v>
      </c>
      <c r="K4689" s="16">
        <v>0</v>
      </c>
      <c r="L4689" s="16">
        <v>1</v>
      </c>
      <c r="M4689" s="16">
        <v>1</v>
      </c>
      <c r="N4689" s="16">
        <v>1</v>
      </c>
      <c r="O4689" s="16" t="s">
        <v>103</v>
      </c>
      <c r="Q4689" s="16" t="s">
        <v>17298</v>
      </c>
    </row>
    <row r="4690" spans="1:17" s="16" customFormat="1">
      <c r="A4690" s="16" t="s">
        <v>14</v>
      </c>
      <c r="B4690" s="16">
        <v>918</v>
      </c>
      <c r="C4690" s="16">
        <v>2017</v>
      </c>
      <c r="D4690" s="16">
        <v>520621</v>
      </c>
      <c r="E4690" s="16">
        <v>4</v>
      </c>
      <c r="F4690" s="18">
        <v>4</v>
      </c>
      <c r="G4690" s="18">
        <v>4</v>
      </c>
      <c r="H4690" s="18">
        <v>4</v>
      </c>
      <c r="I4690" s="16">
        <v>0</v>
      </c>
      <c r="J4690" s="16">
        <v>0</v>
      </c>
      <c r="K4690" s="16">
        <v>0</v>
      </c>
      <c r="L4690" s="16">
        <v>1</v>
      </c>
      <c r="M4690" s="16">
        <v>1</v>
      </c>
      <c r="N4690" s="16">
        <v>1</v>
      </c>
      <c r="O4690" s="16" t="s">
        <v>103</v>
      </c>
      <c r="Q4690" s="16" t="s">
        <v>17296</v>
      </c>
    </row>
    <row r="4691" spans="1:17" s="16" customFormat="1">
      <c r="A4691" s="16" t="s">
        <v>14</v>
      </c>
      <c r="B4691" s="16">
        <v>918</v>
      </c>
      <c r="C4691" s="16">
        <v>2017</v>
      </c>
      <c r="D4691" s="16">
        <v>520622</v>
      </c>
      <c r="E4691" s="16">
        <v>4</v>
      </c>
      <c r="F4691" s="18">
        <v>4</v>
      </c>
      <c r="G4691" s="18">
        <v>4</v>
      </c>
      <c r="H4691" s="18">
        <v>4</v>
      </c>
      <c r="I4691" s="16">
        <v>0</v>
      </c>
      <c r="J4691" s="16">
        <v>0</v>
      </c>
      <c r="K4691" s="16">
        <v>0</v>
      </c>
      <c r="L4691" s="16">
        <v>1</v>
      </c>
      <c r="M4691" s="16">
        <v>1</v>
      </c>
      <c r="N4691" s="16">
        <v>1</v>
      </c>
      <c r="O4691" s="16" t="s">
        <v>103</v>
      </c>
      <c r="Q4691" s="16" t="s">
        <v>17294</v>
      </c>
    </row>
    <row r="4692" spans="1:17" s="16" customFormat="1">
      <c r="A4692" s="16" t="s">
        <v>14</v>
      </c>
      <c r="B4692" s="16">
        <v>918</v>
      </c>
      <c r="C4692" s="16">
        <v>2017</v>
      </c>
      <c r="D4692" s="16">
        <v>520623</v>
      </c>
      <c r="E4692" s="16">
        <v>4</v>
      </c>
      <c r="F4692" s="18">
        <v>4</v>
      </c>
      <c r="G4692" s="18">
        <v>4</v>
      </c>
      <c r="H4692" s="18">
        <v>4</v>
      </c>
      <c r="I4692" s="16">
        <v>0</v>
      </c>
      <c r="J4692" s="16">
        <v>0</v>
      </c>
      <c r="K4692" s="16">
        <v>0</v>
      </c>
      <c r="L4692" s="16">
        <v>1</v>
      </c>
      <c r="M4692" s="16">
        <v>1</v>
      </c>
      <c r="N4692" s="16">
        <v>1</v>
      </c>
      <c r="O4692" s="16" t="s">
        <v>103</v>
      </c>
      <c r="Q4692" s="16" t="s">
        <v>17292</v>
      </c>
    </row>
    <row r="4693" spans="1:17" s="16" customFormat="1">
      <c r="A4693" s="16" t="s">
        <v>14</v>
      </c>
      <c r="B4693" s="16">
        <v>918</v>
      </c>
      <c r="C4693" s="16">
        <v>2017</v>
      </c>
      <c r="D4693" s="16">
        <v>520624</v>
      </c>
      <c r="E4693" s="16">
        <v>4</v>
      </c>
      <c r="F4693" s="18">
        <v>4</v>
      </c>
      <c r="G4693" s="18">
        <v>4</v>
      </c>
      <c r="H4693" s="18">
        <v>4</v>
      </c>
      <c r="I4693" s="16">
        <v>0</v>
      </c>
      <c r="J4693" s="16">
        <v>0</v>
      </c>
      <c r="K4693" s="16">
        <v>0</v>
      </c>
      <c r="L4693" s="16">
        <v>1</v>
      </c>
      <c r="M4693" s="16">
        <v>1</v>
      </c>
      <c r="N4693" s="16">
        <v>1</v>
      </c>
      <c r="O4693" s="16" t="s">
        <v>103</v>
      </c>
      <c r="Q4693" s="16" t="s">
        <v>17290</v>
      </c>
    </row>
    <row r="4694" spans="1:17" s="16" customFormat="1">
      <c r="A4694" s="16" t="s">
        <v>14</v>
      </c>
      <c r="B4694" s="16">
        <v>918</v>
      </c>
      <c r="C4694" s="16">
        <v>2017</v>
      </c>
      <c r="D4694" s="16">
        <v>520625</v>
      </c>
      <c r="E4694" s="16">
        <v>4</v>
      </c>
      <c r="F4694" s="18">
        <v>4</v>
      </c>
      <c r="G4694" s="18">
        <v>4</v>
      </c>
      <c r="H4694" s="18">
        <v>4</v>
      </c>
      <c r="I4694" s="16">
        <v>0</v>
      </c>
      <c r="J4694" s="16">
        <v>0</v>
      </c>
      <c r="K4694" s="16">
        <v>0</v>
      </c>
      <c r="L4694" s="16">
        <v>1</v>
      </c>
      <c r="M4694" s="16">
        <v>1</v>
      </c>
      <c r="N4694" s="16">
        <v>1</v>
      </c>
      <c r="O4694" s="16" t="s">
        <v>103</v>
      </c>
      <c r="Q4694" s="16" t="s">
        <v>17288</v>
      </c>
    </row>
    <row r="4695" spans="1:17" s="16" customFormat="1">
      <c r="A4695" s="16" t="s">
        <v>14</v>
      </c>
      <c r="B4695" s="16">
        <v>918</v>
      </c>
      <c r="C4695" s="16">
        <v>2017</v>
      </c>
      <c r="D4695" s="16">
        <v>520631</v>
      </c>
      <c r="E4695" s="16">
        <v>4</v>
      </c>
      <c r="F4695" s="18">
        <v>4</v>
      </c>
      <c r="G4695" s="18">
        <v>4</v>
      </c>
      <c r="H4695" s="18">
        <v>4</v>
      </c>
      <c r="I4695" s="16">
        <v>0</v>
      </c>
      <c r="J4695" s="16">
        <v>0</v>
      </c>
      <c r="K4695" s="16">
        <v>0</v>
      </c>
      <c r="L4695" s="16">
        <v>1</v>
      </c>
      <c r="M4695" s="16">
        <v>1</v>
      </c>
      <c r="N4695" s="16">
        <v>1</v>
      </c>
      <c r="O4695" s="16" t="s">
        <v>103</v>
      </c>
      <c r="Q4695" s="16" t="s">
        <v>17286</v>
      </c>
    </row>
    <row r="4696" spans="1:17" s="16" customFormat="1">
      <c r="A4696" s="16" t="s">
        <v>14</v>
      </c>
      <c r="B4696" s="16">
        <v>918</v>
      </c>
      <c r="C4696" s="16">
        <v>2017</v>
      </c>
      <c r="D4696" s="16">
        <v>520632</v>
      </c>
      <c r="E4696" s="16">
        <v>4</v>
      </c>
      <c r="F4696" s="18">
        <v>4</v>
      </c>
      <c r="G4696" s="18">
        <v>4</v>
      </c>
      <c r="H4696" s="18">
        <v>4</v>
      </c>
      <c r="I4696" s="16">
        <v>0</v>
      </c>
      <c r="J4696" s="16">
        <v>0</v>
      </c>
      <c r="K4696" s="16">
        <v>0</v>
      </c>
      <c r="L4696" s="16">
        <v>1</v>
      </c>
      <c r="M4696" s="16">
        <v>1</v>
      </c>
      <c r="N4696" s="16">
        <v>1</v>
      </c>
      <c r="O4696" s="16" t="s">
        <v>103</v>
      </c>
      <c r="Q4696" s="16" t="s">
        <v>17284</v>
      </c>
    </row>
    <row r="4697" spans="1:17" s="16" customFormat="1">
      <c r="A4697" s="16" t="s">
        <v>14</v>
      </c>
      <c r="B4697" s="16">
        <v>918</v>
      </c>
      <c r="C4697" s="16">
        <v>2017</v>
      </c>
      <c r="D4697" s="16">
        <v>520633</v>
      </c>
      <c r="E4697" s="16">
        <v>4</v>
      </c>
      <c r="F4697" s="18">
        <v>4</v>
      </c>
      <c r="G4697" s="18">
        <v>4</v>
      </c>
      <c r="H4697" s="18">
        <v>4</v>
      </c>
      <c r="I4697" s="16">
        <v>0</v>
      </c>
      <c r="J4697" s="16">
        <v>0</v>
      </c>
      <c r="K4697" s="16">
        <v>0</v>
      </c>
      <c r="L4697" s="16">
        <v>1</v>
      </c>
      <c r="M4697" s="16">
        <v>1</v>
      </c>
      <c r="N4697" s="16">
        <v>1</v>
      </c>
      <c r="O4697" s="16" t="s">
        <v>103</v>
      </c>
      <c r="Q4697" s="16" t="s">
        <v>17282</v>
      </c>
    </row>
    <row r="4698" spans="1:17" s="16" customFormat="1">
      <c r="A4698" s="16" t="s">
        <v>14</v>
      </c>
      <c r="B4698" s="16">
        <v>918</v>
      </c>
      <c r="C4698" s="16">
        <v>2017</v>
      </c>
      <c r="D4698" s="16">
        <v>520634</v>
      </c>
      <c r="E4698" s="16">
        <v>4</v>
      </c>
      <c r="F4698" s="18">
        <v>4</v>
      </c>
      <c r="G4698" s="18">
        <v>4</v>
      </c>
      <c r="H4698" s="18">
        <v>4</v>
      </c>
      <c r="I4698" s="16">
        <v>0</v>
      </c>
      <c r="J4698" s="16">
        <v>0</v>
      </c>
      <c r="K4698" s="16">
        <v>0</v>
      </c>
      <c r="L4698" s="16">
        <v>1</v>
      </c>
      <c r="M4698" s="16">
        <v>1</v>
      </c>
      <c r="N4698" s="16">
        <v>1</v>
      </c>
      <c r="O4698" s="16" t="s">
        <v>103</v>
      </c>
      <c r="Q4698" s="16" t="s">
        <v>17280</v>
      </c>
    </row>
    <row r="4699" spans="1:17" s="16" customFormat="1">
      <c r="A4699" s="16" t="s">
        <v>14</v>
      </c>
      <c r="B4699" s="16">
        <v>918</v>
      </c>
      <c r="C4699" s="16">
        <v>2017</v>
      </c>
      <c r="D4699" s="16">
        <v>520635</v>
      </c>
      <c r="E4699" s="16">
        <v>4</v>
      </c>
      <c r="F4699" s="18">
        <v>4</v>
      </c>
      <c r="G4699" s="18">
        <v>4</v>
      </c>
      <c r="H4699" s="18">
        <v>4</v>
      </c>
      <c r="I4699" s="16">
        <v>0</v>
      </c>
      <c r="J4699" s="16">
        <v>0</v>
      </c>
      <c r="K4699" s="16">
        <v>0</v>
      </c>
      <c r="L4699" s="16">
        <v>1</v>
      </c>
      <c r="M4699" s="16">
        <v>1</v>
      </c>
      <c r="N4699" s="16">
        <v>1</v>
      </c>
      <c r="O4699" s="16" t="s">
        <v>103</v>
      </c>
      <c r="Q4699" s="16" t="s">
        <v>17278</v>
      </c>
    </row>
    <row r="4700" spans="1:17" s="16" customFormat="1">
      <c r="A4700" s="16" t="s">
        <v>14</v>
      </c>
      <c r="B4700" s="16">
        <v>918</v>
      </c>
      <c r="C4700" s="16">
        <v>2017</v>
      </c>
      <c r="D4700" s="16">
        <v>520641</v>
      </c>
      <c r="E4700" s="16">
        <v>4</v>
      </c>
      <c r="F4700" s="18">
        <v>4</v>
      </c>
      <c r="G4700" s="18">
        <v>4</v>
      </c>
      <c r="H4700" s="18">
        <v>4</v>
      </c>
      <c r="I4700" s="16">
        <v>0</v>
      </c>
      <c r="J4700" s="16">
        <v>0</v>
      </c>
      <c r="K4700" s="16">
        <v>0</v>
      </c>
      <c r="L4700" s="16">
        <v>1</v>
      </c>
      <c r="M4700" s="16">
        <v>1</v>
      </c>
      <c r="N4700" s="16">
        <v>1</v>
      </c>
      <c r="O4700" s="16" t="s">
        <v>103</v>
      </c>
      <c r="Q4700" s="16" t="s">
        <v>17276</v>
      </c>
    </row>
    <row r="4701" spans="1:17" s="16" customFormat="1">
      <c r="A4701" s="16" t="s">
        <v>14</v>
      </c>
      <c r="B4701" s="16">
        <v>918</v>
      </c>
      <c r="C4701" s="16">
        <v>2017</v>
      </c>
      <c r="D4701" s="16">
        <v>520642</v>
      </c>
      <c r="E4701" s="16">
        <v>4</v>
      </c>
      <c r="F4701" s="18">
        <v>4</v>
      </c>
      <c r="G4701" s="18">
        <v>4</v>
      </c>
      <c r="H4701" s="18">
        <v>4</v>
      </c>
      <c r="I4701" s="16">
        <v>0</v>
      </c>
      <c r="J4701" s="16">
        <v>0</v>
      </c>
      <c r="K4701" s="16">
        <v>0</v>
      </c>
      <c r="L4701" s="16">
        <v>1</v>
      </c>
      <c r="M4701" s="16">
        <v>1</v>
      </c>
      <c r="N4701" s="16">
        <v>1</v>
      </c>
      <c r="O4701" s="16" t="s">
        <v>103</v>
      </c>
      <c r="Q4701" s="16" t="s">
        <v>17274</v>
      </c>
    </row>
    <row r="4702" spans="1:17" s="16" customFormat="1">
      <c r="A4702" s="16" t="s">
        <v>14</v>
      </c>
      <c r="B4702" s="16">
        <v>918</v>
      </c>
      <c r="C4702" s="16">
        <v>2017</v>
      </c>
      <c r="D4702" s="16">
        <v>520643</v>
      </c>
      <c r="E4702" s="16">
        <v>4</v>
      </c>
      <c r="F4702" s="18">
        <v>4</v>
      </c>
      <c r="G4702" s="18">
        <v>4</v>
      </c>
      <c r="H4702" s="18">
        <v>4</v>
      </c>
      <c r="I4702" s="16">
        <v>0</v>
      </c>
      <c r="J4702" s="16">
        <v>0</v>
      </c>
      <c r="K4702" s="16">
        <v>0</v>
      </c>
      <c r="L4702" s="16">
        <v>1</v>
      </c>
      <c r="M4702" s="16">
        <v>1</v>
      </c>
      <c r="N4702" s="16">
        <v>1</v>
      </c>
      <c r="O4702" s="16" t="s">
        <v>103</v>
      </c>
      <c r="Q4702" s="16" t="s">
        <v>17272</v>
      </c>
    </row>
    <row r="4703" spans="1:17" s="16" customFormat="1">
      <c r="A4703" s="16" t="s">
        <v>14</v>
      </c>
      <c r="B4703" s="16">
        <v>918</v>
      </c>
      <c r="C4703" s="16">
        <v>2017</v>
      </c>
      <c r="D4703" s="16">
        <v>520644</v>
      </c>
      <c r="E4703" s="16">
        <v>4</v>
      </c>
      <c r="F4703" s="18">
        <v>4</v>
      </c>
      <c r="G4703" s="18">
        <v>4</v>
      </c>
      <c r="H4703" s="18">
        <v>4</v>
      </c>
      <c r="I4703" s="16">
        <v>0</v>
      </c>
      <c r="J4703" s="16">
        <v>0</v>
      </c>
      <c r="K4703" s="16">
        <v>0</v>
      </c>
      <c r="L4703" s="16">
        <v>1</v>
      </c>
      <c r="M4703" s="16">
        <v>1</v>
      </c>
      <c r="N4703" s="16">
        <v>1</v>
      </c>
      <c r="O4703" s="16" t="s">
        <v>103</v>
      </c>
      <c r="Q4703" s="16" t="s">
        <v>17270</v>
      </c>
    </row>
    <row r="4704" spans="1:17" s="16" customFormat="1">
      <c r="A4704" s="16" t="s">
        <v>14</v>
      </c>
      <c r="B4704" s="16">
        <v>918</v>
      </c>
      <c r="C4704" s="16">
        <v>2017</v>
      </c>
      <c r="D4704" s="16">
        <v>520645</v>
      </c>
      <c r="E4704" s="16">
        <v>4</v>
      </c>
      <c r="F4704" s="18">
        <v>4</v>
      </c>
      <c r="G4704" s="18">
        <v>4</v>
      </c>
      <c r="H4704" s="18">
        <v>4</v>
      </c>
      <c r="I4704" s="16">
        <v>0</v>
      </c>
      <c r="J4704" s="16">
        <v>0</v>
      </c>
      <c r="K4704" s="16">
        <v>0</v>
      </c>
      <c r="L4704" s="16">
        <v>1</v>
      </c>
      <c r="M4704" s="16">
        <v>1</v>
      </c>
      <c r="N4704" s="16">
        <v>1</v>
      </c>
      <c r="O4704" s="16" t="s">
        <v>103</v>
      </c>
      <c r="Q4704" s="16" t="s">
        <v>17268</v>
      </c>
    </row>
    <row r="4705" spans="1:17" s="16" customFormat="1">
      <c r="A4705" s="16" t="s">
        <v>14</v>
      </c>
      <c r="B4705" s="16">
        <v>918</v>
      </c>
      <c r="C4705" s="16">
        <v>2017</v>
      </c>
      <c r="D4705" s="16">
        <v>520710</v>
      </c>
      <c r="E4705" s="16">
        <v>5</v>
      </c>
      <c r="F4705" s="18">
        <v>5</v>
      </c>
      <c r="G4705" s="18">
        <v>5</v>
      </c>
      <c r="H4705" s="18">
        <v>5</v>
      </c>
      <c r="I4705" s="16">
        <v>0</v>
      </c>
      <c r="J4705" s="16">
        <v>0</v>
      </c>
      <c r="K4705" s="16">
        <v>0</v>
      </c>
      <c r="L4705" s="16">
        <v>1</v>
      </c>
      <c r="M4705" s="16">
        <v>1</v>
      </c>
      <c r="N4705" s="16">
        <v>1</v>
      </c>
      <c r="O4705" s="16" t="s">
        <v>103</v>
      </c>
      <c r="Q4705" s="16" t="s">
        <v>17266</v>
      </c>
    </row>
    <row r="4706" spans="1:17" s="16" customFormat="1">
      <c r="A4706" s="16" t="s">
        <v>14</v>
      </c>
      <c r="B4706" s="16">
        <v>918</v>
      </c>
      <c r="C4706" s="16">
        <v>2017</v>
      </c>
      <c r="D4706" s="16">
        <v>520790</v>
      </c>
      <c r="E4706" s="16">
        <v>5</v>
      </c>
      <c r="F4706" s="18">
        <v>5</v>
      </c>
      <c r="G4706" s="18">
        <v>5</v>
      </c>
      <c r="H4706" s="18">
        <v>5</v>
      </c>
      <c r="I4706" s="16">
        <v>0</v>
      </c>
      <c r="J4706" s="16">
        <v>0</v>
      </c>
      <c r="K4706" s="16">
        <v>0</v>
      </c>
      <c r="L4706" s="16">
        <v>1</v>
      </c>
      <c r="M4706" s="16">
        <v>1</v>
      </c>
      <c r="N4706" s="16">
        <v>1</v>
      </c>
      <c r="O4706" s="16" t="s">
        <v>103</v>
      </c>
      <c r="Q4706" s="16" t="s">
        <v>17264</v>
      </c>
    </row>
    <row r="4707" spans="1:17" s="16" customFormat="1">
      <c r="A4707" s="16" t="s">
        <v>14</v>
      </c>
      <c r="B4707" s="16">
        <v>918</v>
      </c>
      <c r="C4707" s="16">
        <v>2017</v>
      </c>
      <c r="D4707" s="16">
        <v>520811</v>
      </c>
      <c r="E4707" s="16">
        <v>16</v>
      </c>
      <c r="F4707" s="18">
        <v>8</v>
      </c>
      <c r="G4707" s="18">
        <v>8</v>
      </c>
      <c r="H4707" s="18">
        <v>8</v>
      </c>
      <c r="I4707" s="16">
        <v>0</v>
      </c>
      <c r="J4707" s="16">
        <v>0</v>
      </c>
      <c r="K4707" s="16">
        <v>0</v>
      </c>
      <c r="L4707" s="16">
        <v>2</v>
      </c>
      <c r="M4707" s="16">
        <v>2</v>
      </c>
      <c r="N4707" s="16">
        <v>2</v>
      </c>
      <c r="O4707" s="16" t="s">
        <v>103</v>
      </c>
      <c r="Q4707" s="16" t="s">
        <v>17262</v>
      </c>
    </row>
    <row r="4708" spans="1:17" s="16" customFormat="1">
      <c r="A4708" s="16" t="s">
        <v>14</v>
      </c>
      <c r="B4708" s="16">
        <v>918</v>
      </c>
      <c r="C4708" s="16">
        <v>2017</v>
      </c>
      <c r="D4708" s="16">
        <v>520812</v>
      </c>
      <c r="E4708" s="16">
        <v>32</v>
      </c>
      <c r="F4708" s="18">
        <v>8</v>
      </c>
      <c r="G4708" s="18">
        <v>8</v>
      </c>
      <c r="H4708" s="18">
        <v>8</v>
      </c>
      <c r="I4708" s="16">
        <v>0</v>
      </c>
      <c r="J4708" s="16">
        <v>0</v>
      </c>
      <c r="K4708" s="16">
        <v>0</v>
      </c>
      <c r="L4708" s="16">
        <v>4</v>
      </c>
      <c r="M4708" s="16">
        <v>4</v>
      </c>
      <c r="N4708" s="16">
        <v>4</v>
      </c>
      <c r="O4708" s="16" t="s">
        <v>103</v>
      </c>
      <c r="Q4708" s="16" t="s">
        <v>17260</v>
      </c>
    </row>
    <row r="4709" spans="1:17" s="16" customFormat="1">
      <c r="A4709" s="16" t="s">
        <v>14</v>
      </c>
      <c r="B4709" s="16">
        <v>918</v>
      </c>
      <c r="C4709" s="16">
        <v>2017</v>
      </c>
      <c r="D4709" s="16">
        <v>520813</v>
      </c>
      <c r="E4709" s="16">
        <v>8</v>
      </c>
      <c r="F4709" s="18">
        <v>8</v>
      </c>
      <c r="G4709" s="18">
        <v>8</v>
      </c>
      <c r="H4709" s="18">
        <v>8</v>
      </c>
      <c r="I4709" s="16">
        <v>0</v>
      </c>
      <c r="J4709" s="16">
        <v>0</v>
      </c>
      <c r="K4709" s="16">
        <v>0</v>
      </c>
      <c r="L4709" s="16">
        <v>1</v>
      </c>
      <c r="M4709" s="16">
        <v>1</v>
      </c>
      <c r="N4709" s="16">
        <v>1</v>
      </c>
      <c r="O4709" s="16" t="s">
        <v>103</v>
      </c>
      <c r="Q4709" s="16" t="s">
        <v>17258</v>
      </c>
    </row>
    <row r="4710" spans="1:17" s="16" customFormat="1">
      <c r="A4710" s="16" t="s">
        <v>14</v>
      </c>
      <c r="B4710" s="16">
        <v>918</v>
      </c>
      <c r="C4710" s="16">
        <v>2017</v>
      </c>
      <c r="D4710" s="16">
        <v>520819</v>
      </c>
      <c r="E4710" s="16">
        <v>8</v>
      </c>
      <c r="F4710" s="18">
        <v>8</v>
      </c>
      <c r="G4710" s="18">
        <v>8</v>
      </c>
      <c r="H4710" s="18">
        <v>8</v>
      </c>
      <c r="I4710" s="16">
        <v>0</v>
      </c>
      <c r="J4710" s="16">
        <v>0</v>
      </c>
      <c r="K4710" s="16">
        <v>0</v>
      </c>
      <c r="L4710" s="16">
        <v>1</v>
      </c>
      <c r="M4710" s="16">
        <v>1</v>
      </c>
      <c r="N4710" s="16">
        <v>1</v>
      </c>
      <c r="O4710" s="16" t="s">
        <v>103</v>
      </c>
      <c r="Q4710" s="16" t="s">
        <v>17256</v>
      </c>
    </row>
    <row r="4711" spans="1:17" s="16" customFormat="1">
      <c r="A4711" s="16" t="s">
        <v>14</v>
      </c>
      <c r="B4711" s="16">
        <v>918</v>
      </c>
      <c r="C4711" s="16">
        <v>2017</v>
      </c>
      <c r="D4711" s="16">
        <v>520821</v>
      </c>
      <c r="E4711" s="16">
        <v>16</v>
      </c>
      <c r="F4711" s="18">
        <v>8</v>
      </c>
      <c r="G4711" s="18">
        <v>8</v>
      </c>
      <c r="H4711" s="18">
        <v>8</v>
      </c>
      <c r="I4711" s="16">
        <v>0</v>
      </c>
      <c r="J4711" s="16">
        <v>0</v>
      </c>
      <c r="K4711" s="16">
        <v>0</v>
      </c>
      <c r="L4711" s="16">
        <v>2</v>
      </c>
      <c r="M4711" s="16">
        <v>2</v>
      </c>
      <c r="N4711" s="16">
        <v>2</v>
      </c>
      <c r="O4711" s="16" t="s">
        <v>103</v>
      </c>
      <c r="Q4711" s="16" t="s">
        <v>17254</v>
      </c>
    </row>
    <row r="4712" spans="1:17" s="16" customFormat="1">
      <c r="A4712" s="16" t="s">
        <v>14</v>
      </c>
      <c r="B4712" s="16">
        <v>918</v>
      </c>
      <c r="C4712" s="16">
        <v>2017</v>
      </c>
      <c r="D4712" s="16">
        <v>520822</v>
      </c>
      <c r="E4712" s="16">
        <v>32</v>
      </c>
      <c r="F4712" s="18">
        <v>8</v>
      </c>
      <c r="G4712" s="18">
        <v>8</v>
      </c>
      <c r="H4712" s="18">
        <v>8</v>
      </c>
      <c r="I4712" s="16">
        <v>0</v>
      </c>
      <c r="J4712" s="16">
        <v>0</v>
      </c>
      <c r="K4712" s="16">
        <v>0</v>
      </c>
      <c r="L4712" s="16">
        <v>4</v>
      </c>
      <c r="M4712" s="16">
        <v>4</v>
      </c>
      <c r="N4712" s="16">
        <v>4</v>
      </c>
      <c r="O4712" s="16" t="s">
        <v>103</v>
      </c>
      <c r="Q4712" s="16" t="s">
        <v>17252</v>
      </c>
    </row>
    <row r="4713" spans="1:17" s="16" customFormat="1">
      <c r="A4713" s="16" t="s">
        <v>14</v>
      </c>
      <c r="B4713" s="16">
        <v>918</v>
      </c>
      <c r="C4713" s="16">
        <v>2017</v>
      </c>
      <c r="D4713" s="16">
        <v>520823</v>
      </c>
      <c r="E4713" s="16">
        <v>8</v>
      </c>
      <c r="F4713" s="18">
        <v>8</v>
      </c>
      <c r="G4713" s="18">
        <v>8</v>
      </c>
      <c r="H4713" s="18">
        <v>8</v>
      </c>
      <c r="I4713" s="16">
        <v>0</v>
      </c>
      <c r="J4713" s="16">
        <v>0</v>
      </c>
      <c r="K4713" s="16">
        <v>0</v>
      </c>
      <c r="L4713" s="16">
        <v>1</v>
      </c>
      <c r="M4713" s="16">
        <v>1</v>
      </c>
      <c r="N4713" s="16">
        <v>1</v>
      </c>
      <c r="O4713" s="16" t="s">
        <v>103</v>
      </c>
      <c r="Q4713" s="16" t="s">
        <v>17250</v>
      </c>
    </row>
    <row r="4714" spans="1:17" s="16" customFormat="1">
      <c r="A4714" s="16" t="s">
        <v>14</v>
      </c>
      <c r="B4714" s="16">
        <v>918</v>
      </c>
      <c r="C4714" s="16">
        <v>2017</v>
      </c>
      <c r="D4714" s="16">
        <v>520829</v>
      </c>
      <c r="E4714" s="16">
        <v>8</v>
      </c>
      <c r="F4714" s="18">
        <v>8</v>
      </c>
      <c r="G4714" s="18">
        <v>8</v>
      </c>
      <c r="H4714" s="18">
        <v>8</v>
      </c>
      <c r="I4714" s="16">
        <v>0</v>
      </c>
      <c r="J4714" s="16">
        <v>0</v>
      </c>
      <c r="K4714" s="16">
        <v>0</v>
      </c>
      <c r="L4714" s="16">
        <v>1</v>
      </c>
      <c r="M4714" s="16">
        <v>1</v>
      </c>
      <c r="N4714" s="16">
        <v>1</v>
      </c>
      <c r="O4714" s="16" t="s">
        <v>103</v>
      </c>
      <c r="Q4714" s="16" t="s">
        <v>17248</v>
      </c>
    </row>
    <row r="4715" spans="1:17" s="16" customFormat="1">
      <c r="A4715" s="16" t="s">
        <v>14</v>
      </c>
      <c r="B4715" s="16">
        <v>918</v>
      </c>
      <c r="C4715" s="16">
        <v>2017</v>
      </c>
      <c r="D4715" s="16">
        <v>520831</v>
      </c>
      <c r="E4715" s="16">
        <v>8</v>
      </c>
      <c r="F4715" s="18">
        <v>8</v>
      </c>
      <c r="G4715" s="18">
        <v>8</v>
      </c>
      <c r="H4715" s="18">
        <v>8</v>
      </c>
      <c r="I4715" s="16">
        <v>0</v>
      </c>
      <c r="J4715" s="16">
        <v>0</v>
      </c>
      <c r="K4715" s="16">
        <v>0</v>
      </c>
      <c r="L4715" s="16">
        <v>1</v>
      </c>
      <c r="M4715" s="16">
        <v>1</v>
      </c>
      <c r="N4715" s="16">
        <v>1</v>
      </c>
      <c r="O4715" s="16" t="s">
        <v>103</v>
      </c>
      <c r="Q4715" s="16" t="s">
        <v>17246</v>
      </c>
    </row>
    <row r="4716" spans="1:17" s="16" customFormat="1">
      <c r="A4716" s="16" t="s">
        <v>14</v>
      </c>
      <c r="B4716" s="16">
        <v>918</v>
      </c>
      <c r="C4716" s="16">
        <v>2017</v>
      </c>
      <c r="D4716" s="16">
        <v>520832</v>
      </c>
      <c r="E4716" s="16">
        <v>32</v>
      </c>
      <c r="F4716" s="18">
        <v>8</v>
      </c>
      <c r="G4716" s="18">
        <v>8</v>
      </c>
      <c r="H4716" s="18">
        <v>8</v>
      </c>
      <c r="I4716" s="16">
        <v>0</v>
      </c>
      <c r="J4716" s="16">
        <v>0</v>
      </c>
      <c r="K4716" s="16">
        <v>0</v>
      </c>
      <c r="L4716" s="16">
        <v>4</v>
      </c>
      <c r="M4716" s="16">
        <v>4</v>
      </c>
      <c r="N4716" s="16">
        <v>4</v>
      </c>
      <c r="O4716" s="16" t="s">
        <v>103</v>
      </c>
      <c r="Q4716" s="16" t="s">
        <v>17244</v>
      </c>
    </row>
    <row r="4717" spans="1:17" s="16" customFormat="1">
      <c r="A4717" s="16" t="s">
        <v>14</v>
      </c>
      <c r="B4717" s="16">
        <v>918</v>
      </c>
      <c r="C4717" s="16">
        <v>2017</v>
      </c>
      <c r="D4717" s="16">
        <v>520833</v>
      </c>
      <c r="E4717" s="16">
        <v>8</v>
      </c>
      <c r="F4717" s="18">
        <v>8</v>
      </c>
      <c r="G4717" s="18">
        <v>8</v>
      </c>
      <c r="H4717" s="18">
        <v>8</v>
      </c>
      <c r="I4717" s="16">
        <v>0</v>
      </c>
      <c r="J4717" s="16">
        <v>0</v>
      </c>
      <c r="K4717" s="16">
        <v>0</v>
      </c>
      <c r="L4717" s="16">
        <v>1</v>
      </c>
      <c r="M4717" s="16">
        <v>1</v>
      </c>
      <c r="N4717" s="16">
        <v>1</v>
      </c>
      <c r="O4717" s="16" t="s">
        <v>103</v>
      </c>
      <c r="Q4717" s="16" t="s">
        <v>17242</v>
      </c>
    </row>
    <row r="4718" spans="1:17" s="16" customFormat="1">
      <c r="A4718" s="16" t="s">
        <v>14</v>
      </c>
      <c r="B4718" s="16">
        <v>918</v>
      </c>
      <c r="C4718" s="16">
        <v>2017</v>
      </c>
      <c r="D4718" s="16">
        <v>520839</v>
      </c>
      <c r="E4718" s="16">
        <v>8</v>
      </c>
      <c r="F4718" s="18">
        <v>8</v>
      </c>
      <c r="G4718" s="18">
        <v>8</v>
      </c>
      <c r="H4718" s="18">
        <v>8</v>
      </c>
      <c r="I4718" s="16">
        <v>0</v>
      </c>
      <c r="J4718" s="16">
        <v>0</v>
      </c>
      <c r="K4718" s="16">
        <v>0</v>
      </c>
      <c r="L4718" s="16">
        <v>1</v>
      </c>
      <c r="M4718" s="16">
        <v>1</v>
      </c>
      <c r="N4718" s="16">
        <v>1</v>
      </c>
      <c r="O4718" s="16" t="s">
        <v>103</v>
      </c>
      <c r="Q4718" s="16" t="s">
        <v>17240</v>
      </c>
    </row>
    <row r="4719" spans="1:17" s="16" customFormat="1">
      <c r="A4719" s="16" t="s">
        <v>14</v>
      </c>
      <c r="B4719" s="16">
        <v>918</v>
      </c>
      <c r="C4719" s="16">
        <v>2017</v>
      </c>
      <c r="D4719" s="16">
        <v>520841</v>
      </c>
      <c r="E4719" s="16">
        <v>8</v>
      </c>
      <c r="F4719" s="18">
        <v>8</v>
      </c>
      <c r="G4719" s="18">
        <v>8</v>
      </c>
      <c r="H4719" s="18">
        <v>8</v>
      </c>
      <c r="I4719" s="16">
        <v>0</v>
      </c>
      <c r="J4719" s="16">
        <v>0</v>
      </c>
      <c r="K4719" s="16">
        <v>0</v>
      </c>
      <c r="L4719" s="16">
        <v>1</v>
      </c>
      <c r="M4719" s="16">
        <v>1</v>
      </c>
      <c r="N4719" s="16">
        <v>1</v>
      </c>
      <c r="O4719" s="16" t="s">
        <v>103</v>
      </c>
      <c r="Q4719" s="16" t="s">
        <v>17238</v>
      </c>
    </row>
    <row r="4720" spans="1:17" s="16" customFormat="1">
      <c r="A4720" s="16" t="s">
        <v>14</v>
      </c>
      <c r="B4720" s="16">
        <v>918</v>
      </c>
      <c r="C4720" s="16">
        <v>2017</v>
      </c>
      <c r="D4720" s="16">
        <v>520842</v>
      </c>
      <c r="E4720" s="16">
        <v>8</v>
      </c>
      <c r="F4720" s="18">
        <v>8</v>
      </c>
      <c r="G4720" s="18">
        <v>8</v>
      </c>
      <c r="H4720" s="18">
        <v>8</v>
      </c>
      <c r="I4720" s="16">
        <v>0</v>
      </c>
      <c r="J4720" s="16">
        <v>0</v>
      </c>
      <c r="K4720" s="16">
        <v>0</v>
      </c>
      <c r="L4720" s="16">
        <v>1</v>
      </c>
      <c r="M4720" s="16">
        <v>1</v>
      </c>
      <c r="N4720" s="16">
        <v>1</v>
      </c>
      <c r="O4720" s="16" t="s">
        <v>103</v>
      </c>
      <c r="Q4720" s="16" t="s">
        <v>17236</v>
      </c>
    </row>
    <row r="4721" spans="1:17" s="16" customFormat="1">
      <c r="A4721" s="16" t="s">
        <v>14</v>
      </c>
      <c r="B4721" s="16">
        <v>918</v>
      </c>
      <c r="C4721" s="16">
        <v>2017</v>
      </c>
      <c r="D4721" s="16">
        <v>520843</v>
      </c>
      <c r="E4721" s="16">
        <v>8</v>
      </c>
      <c r="F4721" s="18">
        <v>8</v>
      </c>
      <c r="G4721" s="18">
        <v>8</v>
      </c>
      <c r="H4721" s="18">
        <v>8</v>
      </c>
      <c r="I4721" s="16">
        <v>0</v>
      </c>
      <c r="J4721" s="16">
        <v>0</v>
      </c>
      <c r="K4721" s="16">
        <v>0</v>
      </c>
      <c r="L4721" s="16">
        <v>1</v>
      </c>
      <c r="M4721" s="16">
        <v>1</v>
      </c>
      <c r="N4721" s="16">
        <v>1</v>
      </c>
      <c r="O4721" s="16" t="s">
        <v>103</v>
      </c>
      <c r="Q4721" s="16" t="s">
        <v>17234</v>
      </c>
    </row>
    <row r="4722" spans="1:17" s="16" customFormat="1">
      <c r="A4722" s="16" t="s">
        <v>14</v>
      </c>
      <c r="B4722" s="16">
        <v>918</v>
      </c>
      <c r="C4722" s="16">
        <v>2017</v>
      </c>
      <c r="D4722" s="16">
        <v>520849</v>
      </c>
      <c r="E4722" s="16">
        <v>8</v>
      </c>
      <c r="F4722" s="18">
        <v>8</v>
      </c>
      <c r="G4722" s="18">
        <v>8</v>
      </c>
      <c r="H4722" s="18">
        <v>8</v>
      </c>
      <c r="I4722" s="16">
        <v>0</v>
      </c>
      <c r="J4722" s="16">
        <v>0</v>
      </c>
      <c r="K4722" s="16">
        <v>0</v>
      </c>
      <c r="L4722" s="16">
        <v>1</v>
      </c>
      <c r="M4722" s="16">
        <v>1</v>
      </c>
      <c r="N4722" s="16">
        <v>1</v>
      </c>
      <c r="O4722" s="16" t="s">
        <v>103</v>
      </c>
      <c r="Q4722" s="16" t="s">
        <v>17232</v>
      </c>
    </row>
    <row r="4723" spans="1:17" s="16" customFormat="1">
      <c r="A4723" s="16" t="s">
        <v>14</v>
      </c>
      <c r="B4723" s="16">
        <v>918</v>
      </c>
      <c r="C4723" s="16">
        <v>2017</v>
      </c>
      <c r="D4723" s="16">
        <v>520851</v>
      </c>
      <c r="E4723" s="16">
        <v>32</v>
      </c>
      <c r="F4723" s="18">
        <v>8</v>
      </c>
      <c r="G4723" s="18">
        <v>8</v>
      </c>
      <c r="H4723" s="18">
        <v>8</v>
      </c>
      <c r="I4723" s="16">
        <v>0</v>
      </c>
      <c r="J4723" s="16">
        <v>0</v>
      </c>
      <c r="K4723" s="16">
        <v>0</v>
      </c>
      <c r="L4723" s="16">
        <v>4</v>
      </c>
      <c r="M4723" s="16">
        <v>4</v>
      </c>
      <c r="N4723" s="16">
        <v>4</v>
      </c>
      <c r="O4723" s="16" t="s">
        <v>103</v>
      </c>
      <c r="Q4723" s="16" t="s">
        <v>17230</v>
      </c>
    </row>
    <row r="4724" spans="1:17" s="16" customFormat="1">
      <c r="A4724" s="16" t="s">
        <v>14</v>
      </c>
      <c r="B4724" s="16">
        <v>918</v>
      </c>
      <c r="C4724" s="16">
        <v>2017</v>
      </c>
      <c r="D4724" s="16">
        <v>520852</v>
      </c>
      <c r="E4724" s="16">
        <v>32</v>
      </c>
      <c r="F4724" s="18">
        <v>8</v>
      </c>
      <c r="G4724" s="18">
        <v>8</v>
      </c>
      <c r="H4724" s="18">
        <v>8</v>
      </c>
      <c r="I4724" s="16">
        <v>0</v>
      </c>
      <c r="J4724" s="16">
        <v>0</v>
      </c>
      <c r="K4724" s="16">
        <v>0</v>
      </c>
      <c r="L4724" s="16">
        <v>4</v>
      </c>
      <c r="M4724" s="16">
        <v>4</v>
      </c>
      <c r="N4724" s="16">
        <v>4</v>
      </c>
      <c r="O4724" s="16" t="s">
        <v>103</v>
      </c>
      <c r="Q4724" s="16" t="s">
        <v>17228</v>
      </c>
    </row>
    <row r="4725" spans="1:17" s="16" customFormat="1">
      <c r="A4725" s="16" t="s">
        <v>14</v>
      </c>
      <c r="B4725" s="16">
        <v>918</v>
      </c>
      <c r="C4725" s="16">
        <v>2017</v>
      </c>
      <c r="D4725" s="16">
        <v>520859</v>
      </c>
      <c r="E4725" s="16">
        <v>64</v>
      </c>
      <c r="F4725" s="18">
        <v>8</v>
      </c>
      <c r="G4725" s="18">
        <v>8</v>
      </c>
      <c r="H4725" s="18">
        <v>8</v>
      </c>
      <c r="I4725" s="16">
        <v>0</v>
      </c>
      <c r="J4725" s="16">
        <v>0</v>
      </c>
      <c r="K4725" s="16">
        <v>0</v>
      </c>
      <c r="L4725" s="16">
        <v>8</v>
      </c>
      <c r="M4725" s="16">
        <v>8</v>
      </c>
      <c r="N4725" s="16">
        <v>8</v>
      </c>
      <c r="O4725" s="16" t="s">
        <v>103</v>
      </c>
      <c r="Q4725" s="16" t="s">
        <v>17224</v>
      </c>
    </row>
    <row r="4726" spans="1:17" s="16" customFormat="1">
      <c r="A4726" s="16" t="s">
        <v>14</v>
      </c>
      <c r="B4726" s="16">
        <v>918</v>
      </c>
      <c r="C4726" s="16">
        <v>2017</v>
      </c>
      <c r="D4726" s="16">
        <v>520911</v>
      </c>
      <c r="E4726" s="16">
        <v>8</v>
      </c>
      <c r="F4726" s="18">
        <v>8</v>
      </c>
      <c r="G4726" s="18">
        <v>8</v>
      </c>
      <c r="H4726" s="18">
        <v>8</v>
      </c>
      <c r="I4726" s="16">
        <v>0</v>
      </c>
      <c r="J4726" s="16">
        <v>0</v>
      </c>
      <c r="K4726" s="16">
        <v>0</v>
      </c>
      <c r="L4726" s="16">
        <v>1</v>
      </c>
      <c r="M4726" s="16">
        <v>1</v>
      </c>
      <c r="N4726" s="16">
        <v>1</v>
      </c>
      <c r="O4726" s="16" t="s">
        <v>103</v>
      </c>
      <c r="Q4726" s="16" t="s">
        <v>17222</v>
      </c>
    </row>
    <row r="4727" spans="1:17" s="16" customFormat="1">
      <c r="A4727" s="16" t="s">
        <v>14</v>
      </c>
      <c r="B4727" s="16">
        <v>918</v>
      </c>
      <c r="C4727" s="16">
        <v>2017</v>
      </c>
      <c r="D4727" s="16">
        <v>520912</v>
      </c>
      <c r="E4727" s="16">
        <v>8</v>
      </c>
      <c r="F4727" s="18">
        <v>8</v>
      </c>
      <c r="G4727" s="18">
        <v>8</v>
      </c>
      <c r="H4727" s="18">
        <v>8</v>
      </c>
      <c r="I4727" s="16">
        <v>0</v>
      </c>
      <c r="J4727" s="16">
        <v>0</v>
      </c>
      <c r="K4727" s="16">
        <v>0</v>
      </c>
      <c r="L4727" s="16">
        <v>1</v>
      </c>
      <c r="M4727" s="16">
        <v>1</v>
      </c>
      <c r="N4727" s="16">
        <v>1</v>
      </c>
      <c r="O4727" s="16" t="s">
        <v>103</v>
      </c>
      <c r="Q4727" s="16" t="s">
        <v>17220</v>
      </c>
    </row>
    <row r="4728" spans="1:17" s="16" customFormat="1">
      <c r="A4728" s="16" t="s">
        <v>14</v>
      </c>
      <c r="B4728" s="16">
        <v>918</v>
      </c>
      <c r="C4728" s="16">
        <v>2017</v>
      </c>
      <c r="D4728" s="16">
        <v>520919</v>
      </c>
      <c r="E4728" s="16">
        <v>8</v>
      </c>
      <c r="F4728" s="18">
        <v>8</v>
      </c>
      <c r="G4728" s="18">
        <v>8</v>
      </c>
      <c r="H4728" s="18">
        <v>8</v>
      </c>
      <c r="I4728" s="16">
        <v>0</v>
      </c>
      <c r="J4728" s="16">
        <v>0</v>
      </c>
      <c r="K4728" s="16">
        <v>0</v>
      </c>
      <c r="L4728" s="16">
        <v>1</v>
      </c>
      <c r="M4728" s="16">
        <v>1</v>
      </c>
      <c r="N4728" s="16">
        <v>1</v>
      </c>
      <c r="O4728" s="16" t="s">
        <v>103</v>
      </c>
      <c r="Q4728" s="16" t="s">
        <v>17218</v>
      </c>
    </row>
    <row r="4729" spans="1:17" s="16" customFormat="1">
      <c r="A4729" s="16" t="s">
        <v>14</v>
      </c>
      <c r="B4729" s="16">
        <v>918</v>
      </c>
      <c r="C4729" s="16">
        <v>2017</v>
      </c>
      <c r="D4729" s="16">
        <v>520921</v>
      </c>
      <c r="E4729" s="16">
        <v>8</v>
      </c>
      <c r="F4729" s="18">
        <v>8</v>
      </c>
      <c r="G4729" s="18">
        <v>8</v>
      </c>
      <c r="H4729" s="18">
        <v>8</v>
      </c>
      <c r="I4729" s="16">
        <v>0</v>
      </c>
      <c r="J4729" s="16">
        <v>0</v>
      </c>
      <c r="K4729" s="16">
        <v>0</v>
      </c>
      <c r="L4729" s="16">
        <v>1</v>
      </c>
      <c r="M4729" s="16">
        <v>1</v>
      </c>
      <c r="N4729" s="16">
        <v>1</v>
      </c>
      <c r="O4729" s="16" t="s">
        <v>103</v>
      </c>
      <c r="Q4729" s="16" t="s">
        <v>17216</v>
      </c>
    </row>
    <row r="4730" spans="1:17" s="16" customFormat="1">
      <c r="A4730" s="16" t="s">
        <v>14</v>
      </c>
      <c r="B4730" s="16">
        <v>918</v>
      </c>
      <c r="C4730" s="16">
        <v>2017</v>
      </c>
      <c r="D4730" s="16">
        <v>520922</v>
      </c>
      <c r="E4730" s="16">
        <v>8</v>
      </c>
      <c r="F4730" s="18">
        <v>8</v>
      </c>
      <c r="G4730" s="18">
        <v>8</v>
      </c>
      <c r="H4730" s="18">
        <v>8</v>
      </c>
      <c r="I4730" s="16">
        <v>0</v>
      </c>
      <c r="J4730" s="16">
        <v>0</v>
      </c>
      <c r="K4730" s="16">
        <v>0</v>
      </c>
      <c r="L4730" s="16">
        <v>1</v>
      </c>
      <c r="M4730" s="16">
        <v>1</v>
      </c>
      <c r="N4730" s="16">
        <v>1</v>
      </c>
      <c r="O4730" s="16" t="s">
        <v>103</v>
      </c>
      <c r="Q4730" s="16" t="s">
        <v>17214</v>
      </c>
    </row>
    <row r="4731" spans="1:17" s="16" customFormat="1">
      <c r="A4731" s="16" t="s">
        <v>14</v>
      </c>
      <c r="B4731" s="16">
        <v>918</v>
      </c>
      <c r="C4731" s="16">
        <v>2017</v>
      </c>
      <c r="D4731" s="16">
        <v>520929</v>
      </c>
      <c r="E4731" s="16">
        <v>8</v>
      </c>
      <c r="F4731" s="18">
        <v>8</v>
      </c>
      <c r="G4731" s="18">
        <v>8</v>
      </c>
      <c r="H4731" s="18">
        <v>8</v>
      </c>
      <c r="I4731" s="16">
        <v>0</v>
      </c>
      <c r="J4731" s="16">
        <v>0</v>
      </c>
      <c r="K4731" s="16">
        <v>0</v>
      </c>
      <c r="L4731" s="16">
        <v>1</v>
      </c>
      <c r="M4731" s="16">
        <v>1</v>
      </c>
      <c r="N4731" s="16">
        <v>1</v>
      </c>
      <c r="O4731" s="16" t="s">
        <v>103</v>
      </c>
      <c r="Q4731" s="16" t="s">
        <v>17212</v>
      </c>
    </row>
    <row r="4732" spans="1:17" s="16" customFormat="1">
      <c r="A4732" s="16" t="s">
        <v>14</v>
      </c>
      <c r="B4732" s="16">
        <v>918</v>
      </c>
      <c r="C4732" s="16">
        <v>2017</v>
      </c>
      <c r="D4732" s="16">
        <v>520931</v>
      </c>
      <c r="E4732" s="16">
        <v>8</v>
      </c>
      <c r="F4732" s="18">
        <v>8</v>
      </c>
      <c r="G4732" s="18">
        <v>8</v>
      </c>
      <c r="H4732" s="18">
        <v>8</v>
      </c>
      <c r="I4732" s="16">
        <v>0</v>
      </c>
      <c r="J4732" s="16">
        <v>0</v>
      </c>
      <c r="K4732" s="16">
        <v>0</v>
      </c>
      <c r="L4732" s="16">
        <v>1</v>
      </c>
      <c r="M4732" s="16">
        <v>1</v>
      </c>
      <c r="N4732" s="16">
        <v>1</v>
      </c>
      <c r="O4732" s="16" t="s">
        <v>103</v>
      </c>
      <c r="Q4732" s="16" t="s">
        <v>17210</v>
      </c>
    </row>
    <row r="4733" spans="1:17" s="16" customFormat="1">
      <c r="A4733" s="16" t="s">
        <v>14</v>
      </c>
      <c r="B4733" s="16">
        <v>918</v>
      </c>
      <c r="C4733" s="16">
        <v>2017</v>
      </c>
      <c r="D4733" s="16">
        <v>520932</v>
      </c>
      <c r="E4733" s="16">
        <v>8</v>
      </c>
      <c r="F4733" s="18">
        <v>8</v>
      </c>
      <c r="G4733" s="18">
        <v>8</v>
      </c>
      <c r="H4733" s="18">
        <v>8</v>
      </c>
      <c r="I4733" s="16">
        <v>0</v>
      </c>
      <c r="J4733" s="16">
        <v>0</v>
      </c>
      <c r="K4733" s="16">
        <v>0</v>
      </c>
      <c r="L4733" s="16">
        <v>1</v>
      </c>
      <c r="M4733" s="16">
        <v>1</v>
      </c>
      <c r="N4733" s="16">
        <v>1</v>
      </c>
      <c r="O4733" s="16" t="s">
        <v>103</v>
      </c>
      <c r="Q4733" s="16" t="s">
        <v>17208</v>
      </c>
    </row>
    <row r="4734" spans="1:17" s="16" customFormat="1">
      <c r="A4734" s="16" t="s">
        <v>14</v>
      </c>
      <c r="B4734" s="16">
        <v>918</v>
      </c>
      <c r="C4734" s="16">
        <v>2017</v>
      </c>
      <c r="D4734" s="16">
        <v>520939</v>
      </c>
      <c r="E4734" s="16">
        <v>8</v>
      </c>
      <c r="F4734" s="18">
        <v>8</v>
      </c>
      <c r="G4734" s="18">
        <v>8</v>
      </c>
      <c r="H4734" s="18">
        <v>8</v>
      </c>
      <c r="I4734" s="16">
        <v>0</v>
      </c>
      <c r="J4734" s="16">
        <v>0</v>
      </c>
      <c r="K4734" s="16">
        <v>0</v>
      </c>
      <c r="L4734" s="16">
        <v>1</v>
      </c>
      <c r="M4734" s="16">
        <v>1</v>
      </c>
      <c r="N4734" s="16">
        <v>1</v>
      </c>
      <c r="O4734" s="16" t="s">
        <v>103</v>
      </c>
      <c r="Q4734" s="16" t="s">
        <v>17206</v>
      </c>
    </row>
    <row r="4735" spans="1:17" s="16" customFormat="1">
      <c r="A4735" s="16" t="s">
        <v>14</v>
      </c>
      <c r="B4735" s="16">
        <v>918</v>
      </c>
      <c r="C4735" s="16">
        <v>2017</v>
      </c>
      <c r="D4735" s="16">
        <v>520941</v>
      </c>
      <c r="E4735" s="16">
        <v>8</v>
      </c>
      <c r="F4735" s="18">
        <v>8</v>
      </c>
      <c r="G4735" s="18">
        <v>8</v>
      </c>
      <c r="H4735" s="18">
        <v>8</v>
      </c>
      <c r="I4735" s="16">
        <v>0</v>
      </c>
      <c r="J4735" s="16">
        <v>0</v>
      </c>
      <c r="K4735" s="16">
        <v>0</v>
      </c>
      <c r="L4735" s="16">
        <v>1</v>
      </c>
      <c r="M4735" s="16">
        <v>1</v>
      </c>
      <c r="N4735" s="16">
        <v>1</v>
      </c>
      <c r="O4735" s="16" t="s">
        <v>103</v>
      </c>
      <c r="Q4735" s="16" t="s">
        <v>17204</v>
      </c>
    </row>
    <row r="4736" spans="1:17" s="16" customFormat="1">
      <c r="A4736" s="16" t="s">
        <v>14</v>
      </c>
      <c r="B4736" s="16">
        <v>918</v>
      </c>
      <c r="C4736" s="16">
        <v>2017</v>
      </c>
      <c r="D4736" s="16">
        <v>520942</v>
      </c>
      <c r="E4736" s="16">
        <v>8</v>
      </c>
      <c r="F4736" s="18">
        <v>8</v>
      </c>
      <c r="G4736" s="18">
        <v>8</v>
      </c>
      <c r="H4736" s="18">
        <v>8</v>
      </c>
      <c r="I4736" s="16">
        <v>0</v>
      </c>
      <c r="J4736" s="16">
        <v>0</v>
      </c>
      <c r="K4736" s="16">
        <v>0</v>
      </c>
      <c r="L4736" s="16">
        <v>1</v>
      </c>
      <c r="M4736" s="16">
        <v>1</v>
      </c>
      <c r="N4736" s="16">
        <v>1</v>
      </c>
      <c r="O4736" s="16" t="s">
        <v>103</v>
      </c>
      <c r="Q4736" s="16" t="s">
        <v>17202</v>
      </c>
    </row>
    <row r="4737" spans="1:17" s="16" customFormat="1">
      <c r="A4737" s="16" t="s">
        <v>14</v>
      </c>
      <c r="B4737" s="16">
        <v>918</v>
      </c>
      <c r="C4737" s="16">
        <v>2017</v>
      </c>
      <c r="D4737" s="16">
        <v>520943</v>
      </c>
      <c r="E4737" s="16">
        <v>8</v>
      </c>
      <c r="F4737" s="18">
        <v>8</v>
      </c>
      <c r="G4737" s="18">
        <v>8</v>
      </c>
      <c r="H4737" s="18">
        <v>8</v>
      </c>
      <c r="I4737" s="16">
        <v>0</v>
      </c>
      <c r="J4737" s="16">
        <v>0</v>
      </c>
      <c r="K4737" s="16">
        <v>0</v>
      </c>
      <c r="L4737" s="16">
        <v>1</v>
      </c>
      <c r="M4737" s="16">
        <v>1</v>
      </c>
      <c r="N4737" s="16">
        <v>1</v>
      </c>
      <c r="O4737" s="16" t="s">
        <v>103</v>
      </c>
      <c r="Q4737" s="16" t="s">
        <v>17200</v>
      </c>
    </row>
    <row r="4738" spans="1:17" s="16" customFormat="1">
      <c r="A4738" s="16" t="s">
        <v>14</v>
      </c>
      <c r="B4738" s="16">
        <v>918</v>
      </c>
      <c r="C4738" s="16">
        <v>2017</v>
      </c>
      <c r="D4738" s="16">
        <v>520949</v>
      </c>
      <c r="E4738" s="16">
        <v>8</v>
      </c>
      <c r="F4738" s="18">
        <v>8</v>
      </c>
      <c r="G4738" s="18">
        <v>8</v>
      </c>
      <c r="H4738" s="18">
        <v>8</v>
      </c>
      <c r="I4738" s="16">
        <v>0</v>
      </c>
      <c r="J4738" s="16">
        <v>0</v>
      </c>
      <c r="K4738" s="16">
        <v>0</v>
      </c>
      <c r="L4738" s="16">
        <v>1</v>
      </c>
      <c r="M4738" s="16">
        <v>1</v>
      </c>
      <c r="N4738" s="16">
        <v>1</v>
      </c>
      <c r="O4738" s="16" t="s">
        <v>103</v>
      </c>
      <c r="Q4738" s="16" t="s">
        <v>17198</v>
      </c>
    </row>
    <row r="4739" spans="1:17" s="16" customFormat="1">
      <c r="A4739" s="16" t="s">
        <v>14</v>
      </c>
      <c r="B4739" s="16">
        <v>918</v>
      </c>
      <c r="C4739" s="16">
        <v>2017</v>
      </c>
      <c r="D4739" s="16">
        <v>520951</v>
      </c>
      <c r="E4739" s="16">
        <v>32</v>
      </c>
      <c r="F4739" s="18">
        <v>8</v>
      </c>
      <c r="G4739" s="18">
        <v>8</v>
      </c>
      <c r="H4739" s="18">
        <v>8</v>
      </c>
      <c r="I4739" s="16">
        <v>0</v>
      </c>
      <c r="J4739" s="16">
        <v>0</v>
      </c>
      <c r="K4739" s="16">
        <v>0</v>
      </c>
      <c r="L4739" s="16">
        <v>4</v>
      </c>
      <c r="M4739" s="16">
        <v>4</v>
      </c>
      <c r="N4739" s="16">
        <v>4</v>
      </c>
      <c r="O4739" s="16" t="s">
        <v>103</v>
      </c>
      <c r="Q4739" s="16" t="s">
        <v>17196</v>
      </c>
    </row>
    <row r="4740" spans="1:17" s="16" customFormat="1">
      <c r="A4740" s="16" t="s">
        <v>14</v>
      </c>
      <c r="B4740" s="16">
        <v>918</v>
      </c>
      <c r="C4740" s="16">
        <v>2017</v>
      </c>
      <c r="D4740" s="16">
        <v>520952</v>
      </c>
      <c r="E4740" s="16">
        <v>32</v>
      </c>
      <c r="F4740" s="18">
        <v>8</v>
      </c>
      <c r="G4740" s="18">
        <v>8</v>
      </c>
      <c r="H4740" s="18">
        <v>8</v>
      </c>
      <c r="I4740" s="16">
        <v>0</v>
      </c>
      <c r="J4740" s="16">
        <v>0</v>
      </c>
      <c r="K4740" s="16">
        <v>0</v>
      </c>
      <c r="L4740" s="16">
        <v>4</v>
      </c>
      <c r="M4740" s="16">
        <v>4</v>
      </c>
      <c r="N4740" s="16">
        <v>4</v>
      </c>
      <c r="O4740" s="16" t="s">
        <v>103</v>
      </c>
      <c r="Q4740" s="16" t="s">
        <v>17194</v>
      </c>
    </row>
    <row r="4741" spans="1:17" s="16" customFormat="1">
      <c r="A4741" s="16" t="s">
        <v>14</v>
      </c>
      <c r="B4741" s="16">
        <v>918</v>
      </c>
      <c r="C4741" s="16">
        <v>2017</v>
      </c>
      <c r="D4741" s="16">
        <v>520959</v>
      </c>
      <c r="E4741" s="16">
        <v>32</v>
      </c>
      <c r="F4741" s="18">
        <v>8</v>
      </c>
      <c r="G4741" s="18">
        <v>8</v>
      </c>
      <c r="H4741" s="18">
        <v>8</v>
      </c>
      <c r="I4741" s="16">
        <v>0</v>
      </c>
      <c r="J4741" s="16">
        <v>0</v>
      </c>
      <c r="K4741" s="16">
        <v>0</v>
      </c>
      <c r="L4741" s="16">
        <v>4</v>
      </c>
      <c r="M4741" s="16">
        <v>4</v>
      </c>
      <c r="N4741" s="16">
        <v>4</v>
      </c>
      <c r="O4741" s="16" t="s">
        <v>103</v>
      </c>
      <c r="Q4741" s="16" t="s">
        <v>17192</v>
      </c>
    </row>
    <row r="4742" spans="1:17" s="16" customFormat="1">
      <c r="A4742" s="16" t="s">
        <v>14</v>
      </c>
      <c r="B4742" s="16">
        <v>918</v>
      </c>
      <c r="C4742" s="16">
        <v>2017</v>
      </c>
      <c r="D4742" s="16">
        <v>521011</v>
      </c>
      <c r="E4742" s="16">
        <v>16</v>
      </c>
      <c r="F4742" s="18">
        <v>8</v>
      </c>
      <c r="G4742" s="18">
        <v>8</v>
      </c>
      <c r="H4742" s="18">
        <v>8</v>
      </c>
      <c r="I4742" s="16">
        <v>0</v>
      </c>
      <c r="J4742" s="16">
        <v>0</v>
      </c>
      <c r="K4742" s="16">
        <v>0</v>
      </c>
      <c r="L4742" s="16">
        <v>2</v>
      </c>
      <c r="M4742" s="16">
        <v>2</v>
      </c>
      <c r="N4742" s="16">
        <v>2</v>
      </c>
      <c r="O4742" s="16" t="s">
        <v>103</v>
      </c>
      <c r="Q4742" s="16" t="s">
        <v>17190</v>
      </c>
    </row>
    <row r="4743" spans="1:17" s="16" customFormat="1">
      <c r="A4743" s="16" t="s">
        <v>14</v>
      </c>
      <c r="B4743" s="16">
        <v>918</v>
      </c>
      <c r="C4743" s="16">
        <v>2017</v>
      </c>
      <c r="D4743" s="16">
        <v>521019</v>
      </c>
      <c r="E4743" s="16">
        <v>16</v>
      </c>
      <c r="F4743" s="18">
        <v>8</v>
      </c>
      <c r="G4743" s="18">
        <v>8</v>
      </c>
      <c r="H4743" s="18">
        <v>8</v>
      </c>
      <c r="I4743" s="16">
        <v>0</v>
      </c>
      <c r="J4743" s="16">
        <v>0</v>
      </c>
      <c r="K4743" s="16">
        <v>0</v>
      </c>
      <c r="L4743" s="16">
        <v>2</v>
      </c>
      <c r="M4743" s="16">
        <v>2</v>
      </c>
      <c r="N4743" s="16">
        <v>2</v>
      </c>
      <c r="O4743" s="16" t="s">
        <v>103</v>
      </c>
      <c r="Q4743" s="16" t="s">
        <v>17186</v>
      </c>
    </row>
    <row r="4744" spans="1:17" s="16" customFormat="1">
      <c r="A4744" s="16" t="s">
        <v>14</v>
      </c>
      <c r="B4744" s="16">
        <v>918</v>
      </c>
      <c r="C4744" s="16">
        <v>2017</v>
      </c>
      <c r="D4744" s="16">
        <v>521021</v>
      </c>
      <c r="E4744" s="16">
        <v>16</v>
      </c>
      <c r="F4744" s="18">
        <v>8</v>
      </c>
      <c r="G4744" s="18">
        <v>8</v>
      </c>
      <c r="H4744" s="18">
        <v>8</v>
      </c>
      <c r="I4744" s="16">
        <v>0</v>
      </c>
      <c r="J4744" s="16">
        <v>0</v>
      </c>
      <c r="K4744" s="16">
        <v>0</v>
      </c>
      <c r="L4744" s="16">
        <v>2</v>
      </c>
      <c r="M4744" s="16">
        <v>2</v>
      </c>
      <c r="N4744" s="16">
        <v>2</v>
      </c>
      <c r="O4744" s="16" t="s">
        <v>103</v>
      </c>
      <c r="Q4744" s="16" t="s">
        <v>17184</v>
      </c>
    </row>
    <row r="4745" spans="1:17" s="16" customFormat="1">
      <c r="A4745" s="16" t="s">
        <v>14</v>
      </c>
      <c r="B4745" s="16">
        <v>918</v>
      </c>
      <c r="C4745" s="16">
        <v>2017</v>
      </c>
      <c r="D4745" s="16">
        <v>521029</v>
      </c>
      <c r="E4745" s="16">
        <v>16</v>
      </c>
      <c r="F4745" s="18">
        <v>8</v>
      </c>
      <c r="G4745" s="18">
        <v>8</v>
      </c>
      <c r="H4745" s="18">
        <v>8</v>
      </c>
      <c r="I4745" s="16">
        <v>0</v>
      </c>
      <c r="J4745" s="16">
        <v>0</v>
      </c>
      <c r="K4745" s="16">
        <v>0</v>
      </c>
      <c r="L4745" s="16">
        <v>2</v>
      </c>
      <c r="M4745" s="16">
        <v>2</v>
      </c>
      <c r="N4745" s="16">
        <v>2</v>
      </c>
      <c r="O4745" s="16" t="s">
        <v>103</v>
      </c>
      <c r="Q4745" s="16" t="s">
        <v>17180</v>
      </c>
    </row>
    <row r="4746" spans="1:17" s="16" customFormat="1">
      <c r="A4746" s="16" t="s">
        <v>14</v>
      </c>
      <c r="B4746" s="16">
        <v>918</v>
      </c>
      <c r="C4746" s="16">
        <v>2017</v>
      </c>
      <c r="D4746" s="16">
        <v>521031</v>
      </c>
      <c r="E4746" s="16">
        <v>16</v>
      </c>
      <c r="F4746" s="18">
        <v>8</v>
      </c>
      <c r="G4746" s="18">
        <v>8</v>
      </c>
      <c r="H4746" s="18">
        <v>8</v>
      </c>
      <c r="I4746" s="16">
        <v>0</v>
      </c>
      <c r="J4746" s="16">
        <v>0</v>
      </c>
      <c r="K4746" s="16">
        <v>0</v>
      </c>
      <c r="L4746" s="16">
        <v>2</v>
      </c>
      <c r="M4746" s="16">
        <v>2</v>
      </c>
      <c r="N4746" s="16">
        <v>2</v>
      </c>
      <c r="O4746" s="16" t="s">
        <v>103</v>
      </c>
      <c r="Q4746" s="16" t="s">
        <v>17178</v>
      </c>
    </row>
    <row r="4747" spans="1:17" s="16" customFormat="1">
      <c r="A4747" s="16" t="s">
        <v>14</v>
      </c>
      <c r="B4747" s="16">
        <v>918</v>
      </c>
      <c r="C4747" s="16">
        <v>2017</v>
      </c>
      <c r="D4747" s="16">
        <v>521032</v>
      </c>
      <c r="E4747" s="16">
        <v>16</v>
      </c>
      <c r="F4747" s="18">
        <v>8</v>
      </c>
      <c r="G4747" s="18">
        <v>8</v>
      </c>
      <c r="H4747" s="18">
        <v>8</v>
      </c>
      <c r="I4747" s="16">
        <v>0</v>
      </c>
      <c r="J4747" s="16">
        <v>0</v>
      </c>
      <c r="K4747" s="16">
        <v>0</v>
      </c>
      <c r="L4747" s="16">
        <v>2</v>
      </c>
      <c r="M4747" s="16">
        <v>2</v>
      </c>
      <c r="N4747" s="16">
        <v>2</v>
      </c>
      <c r="O4747" s="16" t="s">
        <v>103</v>
      </c>
      <c r="Q4747" s="16" t="s">
        <v>17176</v>
      </c>
    </row>
    <row r="4748" spans="1:17" s="16" customFormat="1">
      <c r="A4748" s="16" t="s">
        <v>14</v>
      </c>
      <c r="B4748" s="16">
        <v>918</v>
      </c>
      <c r="C4748" s="16">
        <v>2017</v>
      </c>
      <c r="D4748" s="16">
        <v>521039</v>
      </c>
      <c r="E4748" s="16">
        <v>16</v>
      </c>
      <c r="F4748" s="18">
        <v>8</v>
      </c>
      <c r="G4748" s="18">
        <v>8</v>
      </c>
      <c r="H4748" s="18">
        <v>8</v>
      </c>
      <c r="I4748" s="16">
        <v>0</v>
      </c>
      <c r="J4748" s="16">
        <v>0</v>
      </c>
      <c r="K4748" s="16">
        <v>0</v>
      </c>
      <c r="L4748" s="16">
        <v>2</v>
      </c>
      <c r="M4748" s="16">
        <v>2</v>
      </c>
      <c r="N4748" s="16">
        <v>2</v>
      </c>
      <c r="O4748" s="16" t="s">
        <v>103</v>
      </c>
      <c r="Q4748" s="16" t="s">
        <v>17174</v>
      </c>
    </row>
    <row r="4749" spans="1:17" s="16" customFormat="1">
      <c r="A4749" s="16" t="s">
        <v>14</v>
      </c>
      <c r="B4749" s="16">
        <v>918</v>
      </c>
      <c r="C4749" s="16">
        <v>2017</v>
      </c>
      <c r="D4749" s="16">
        <v>521041</v>
      </c>
      <c r="E4749" s="16">
        <v>16</v>
      </c>
      <c r="F4749" s="18">
        <v>8</v>
      </c>
      <c r="G4749" s="18">
        <v>8</v>
      </c>
      <c r="H4749" s="18">
        <v>8</v>
      </c>
      <c r="I4749" s="16">
        <v>0</v>
      </c>
      <c r="J4749" s="16">
        <v>0</v>
      </c>
      <c r="K4749" s="16">
        <v>0</v>
      </c>
      <c r="L4749" s="16">
        <v>2</v>
      </c>
      <c r="M4749" s="16">
        <v>2</v>
      </c>
      <c r="N4749" s="16">
        <v>2</v>
      </c>
      <c r="O4749" s="16" t="s">
        <v>103</v>
      </c>
      <c r="Q4749" s="16" t="s">
        <v>17172</v>
      </c>
    </row>
    <row r="4750" spans="1:17" s="16" customFormat="1">
      <c r="A4750" s="16" t="s">
        <v>14</v>
      </c>
      <c r="B4750" s="16">
        <v>918</v>
      </c>
      <c r="C4750" s="16">
        <v>2017</v>
      </c>
      <c r="D4750" s="16">
        <v>521049</v>
      </c>
      <c r="E4750" s="16">
        <v>16</v>
      </c>
      <c r="F4750" s="18">
        <v>8</v>
      </c>
      <c r="G4750" s="18">
        <v>8</v>
      </c>
      <c r="H4750" s="18">
        <v>8</v>
      </c>
      <c r="I4750" s="16">
        <v>0</v>
      </c>
      <c r="J4750" s="16">
        <v>0</v>
      </c>
      <c r="K4750" s="16">
        <v>0</v>
      </c>
      <c r="L4750" s="16">
        <v>2</v>
      </c>
      <c r="M4750" s="16">
        <v>2</v>
      </c>
      <c r="N4750" s="16">
        <v>2</v>
      </c>
      <c r="O4750" s="16" t="s">
        <v>103</v>
      </c>
      <c r="Q4750" s="16" t="s">
        <v>17168</v>
      </c>
    </row>
    <row r="4751" spans="1:17" s="16" customFormat="1">
      <c r="A4751" s="16" t="s">
        <v>14</v>
      </c>
      <c r="B4751" s="16">
        <v>918</v>
      </c>
      <c r="C4751" s="16">
        <v>2017</v>
      </c>
      <c r="D4751" s="16">
        <v>521051</v>
      </c>
      <c r="E4751" s="16">
        <v>16</v>
      </c>
      <c r="F4751" s="18">
        <v>8</v>
      </c>
      <c r="G4751" s="18">
        <v>8</v>
      </c>
      <c r="H4751" s="18">
        <v>8</v>
      </c>
      <c r="I4751" s="16">
        <v>0</v>
      </c>
      <c r="J4751" s="16">
        <v>0</v>
      </c>
      <c r="K4751" s="16">
        <v>0</v>
      </c>
      <c r="L4751" s="16">
        <v>2</v>
      </c>
      <c r="M4751" s="16">
        <v>2</v>
      </c>
      <c r="N4751" s="16">
        <v>2</v>
      </c>
      <c r="O4751" s="16" t="s">
        <v>103</v>
      </c>
      <c r="Q4751" s="16" t="s">
        <v>17166</v>
      </c>
    </row>
    <row r="4752" spans="1:17" s="16" customFormat="1">
      <c r="A4752" s="16" t="s">
        <v>14</v>
      </c>
      <c r="B4752" s="16">
        <v>918</v>
      </c>
      <c r="C4752" s="16">
        <v>2017</v>
      </c>
      <c r="D4752" s="16">
        <v>521059</v>
      </c>
      <c r="E4752" s="16">
        <v>16</v>
      </c>
      <c r="F4752" s="18">
        <v>8</v>
      </c>
      <c r="G4752" s="18">
        <v>8</v>
      </c>
      <c r="H4752" s="18">
        <v>8</v>
      </c>
      <c r="I4752" s="16">
        <v>0</v>
      </c>
      <c r="J4752" s="16">
        <v>0</v>
      </c>
      <c r="K4752" s="16">
        <v>0</v>
      </c>
      <c r="L4752" s="16">
        <v>2</v>
      </c>
      <c r="M4752" s="16">
        <v>2</v>
      </c>
      <c r="N4752" s="16">
        <v>2</v>
      </c>
      <c r="O4752" s="16" t="s">
        <v>103</v>
      </c>
      <c r="Q4752" s="16" t="s">
        <v>17162</v>
      </c>
    </row>
    <row r="4753" spans="1:17" s="16" customFormat="1">
      <c r="A4753" s="16" t="s">
        <v>14</v>
      </c>
      <c r="B4753" s="16">
        <v>918</v>
      </c>
      <c r="C4753" s="16">
        <v>2017</v>
      </c>
      <c r="D4753" s="16">
        <v>521111</v>
      </c>
      <c r="E4753" s="16">
        <v>16</v>
      </c>
      <c r="F4753" s="18">
        <v>8</v>
      </c>
      <c r="G4753" s="18">
        <v>8</v>
      </c>
      <c r="H4753" s="18">
        <v>8</v>
      </c>
      <c r="I4753" s="16">
        <v>0</v>
      </c>
      <c r="J4753" s="16">
        <v>0</v>
      </c>
      <c r="K4753" s="16">
        <v>0</v>
      </c>
      <c r="L4753" s="16">
        <v>2</v>
      </c>
      <c r="M4753" s="16">
        <v>2</v>
      </c>
      <c r="N4753" s="16">
        <v>2</v>
      </c>
      <c r="O4753" s="16" t="s">
        <v>103</v>
      </c>
      <c r="Q4753" s="16" t="s">
        <v>17160</v>
      </c>
    </row>
    <row r="4754" spans="1:17" s="16" customFormat="1">
      <c r="A4754" s="16" t="s">
        <v>14</v>
      </c>
      <c r="B4754" s="16">
        <v>918</v>
      </c>
      <c r="C4754" s="16">
        <v>2017</v>
      </c>
      <c r="D4754" s="16">
        <v>521112</v>
      </c>
      <c r="E4754" s="16">
        <v>16</v>
      </c>
      <c r="F4754" s="18">
        <v>8</v>
      </c>
      <c r="G4754" s="18">
        <v>8</v>
      </c>
      <c r="H4754" s="18">
        <v>8</v>
      </c>
      <c r="I4754" s="16">
        <v>0</v>
      </c>
      <c r="J4754" s="16">
        <v>0</v>
      </c>
      <c r="K4754" s="16">
        <v>0</v>
      </c>
      <c r="L4754" s="16">
        <v>2</v>
      </c>
      <c r="M4754" s="16">
        <v>2</v>
      </c>
      <c r="N4754" s="16">
        <v>2</v>
      </c>
      <c r="O4754" s="16" t="s">
        <v>103</v>
      </c>
      <c r="Q4754" s="16" t="s">
        <v>17158</v>
      </c>
    </row>
    <row r="4755" spans="1:17" s="16" customFormat="1">
      <c r="A4755" s="16" t="s">
        <v>14</v>
      </c>
      <c r="B4755" s="16">
        <v>918</v>
      </c>
      <c r="C4755" s="16">
        <v>2017</v>
      </c>
      <c r="D4755" s="16">
        <v>521119</v>
      </c>
      <c r="E4755" s="16">
        <v>16</v>
      </c>
      <c r="F4755" s="18">
        <v>8</v>
      </c>
      <c r="G4755" s="18">
        <v>8</v>
      </c>
      <c r="H4755" s="18">
        <v>8</v>
      </c>
      <c r="I4755" s="16">
        <v>0</v>
      </c>
      <c r="J4755" s="16">
        <v>0</v>
      </c>
      <c r="K4755" s="16">
        <v>0</v>
      </c>
      <c r="L4755" s="16">
        <v>2</v>
      </c>
      <c r="M4755" s="16">
        <v>2</v>
      </c>
      <c r="N4755" s="16">
        <v>2</v>
      </c>
      <c r="O4755" s="16" t="s">
        <v>103</v>
      </c>
      <c r="Q4755" s="16" t="s">
        <v>17156</v>
      </c>
    </row>
    <row r="4756" spans="1:17" s="16" customFormat="1">
      <c r="A4756" s="16" t="s">
        <v>14</v>
      </c>
      <c r="B4756" s="16">
        <v>918</v>
      </c>
      <c r="C4756" s="16">
        <v>2017</v>
      </c>
      <c r="D4756" s="16">
        <v>521120</v>
      </c>
      <c r="E4756" s="16">
        <v>16</v>
      </c>
      <c r="F4756" s="18">
        <v>8</v>
      </c>
      <c r="G4756" s="18">
        <v>8</v>
      </c>
      <c r="H4756" s="18">
        <v>8</v>
      </c>
      <c r="I4756" s="16">
        <v>0</v>
      </c>
      <c r="J4756" s="16">
        <v>0</v>
      </c>
      <c r="K4756" s="16">
        <v>0</v>
      </c>
      <c r="L4756" s="16">
        <v>2</v>
      </c>
      <c r="M4756" s="16">
        <v>2</v>
      </c>
      <c r="N4756" s="16">
        <v>2</v>
      </c>
      <c r="O4756" s="16" t="s">
        <v>103</v>
      </c>
      <c r="Q4756" s="16" t="s">
        <v>17154</v>
      </c>
    </row>
    <row r="4757" spans="1:17" s="16" customFormat="1">
      <c r="A4757" s="16" t="s">
        <v>14</v>
      </c>
      <c r="B4757" s="16">
        <v>918</v>
      </c>
      <c r="C4757" s="16">
        <v>2017</v>
      </c>
      <c r="D4757" s="16">
        <v>521131</v>
      </c>
      <c r="E4757" s="16">
        <v>16</v>
      </c>
      <c r="F4757" s="18">
        <v>8</v>
      </c>
      <c r="G4757" s="18">
        <v>8</v>
      </c>
      <c r="H4757" s="18">
        <v>8</v>
      </c>
      <c r="I4757" s="16">
        <v>0</v>
      </c>
      <c r="J4757" s="16">
        <v>0</v>
      </c>
      <c r="K4757" s="16">
        <v>0</v>
      </c>
      <c r="L4757" s="16">
        <v>2</v>
      </c>
      <c r="M4757" s="16">
        <v>2</v>
      </c>
      <c r="N4757" s="16">
        <v>2</v>
      </c>
      <c r="O4757" s="16" t="s">
        <v>103</v>
      </c>
      <c r="Q4757" s="16" t="s">
        <v>17146</v>
      </c>
    </row>
    <row r="4758" spans="1:17" s="16" customFormat="1">
      <c r="A4758" s="16" t="s">
        <v>14</v>
      </c>
      <c r="B4758" s="16">
        <v>918</v>
      </c>
      <c r="C4758" s="16">
        <v>2017</v>
      </c>
      <c r="D4758" s="16">
        <v>521132</v>
      </c>
      <c r="E4758" s="16">
        <v>16</v>
      </c>
      <c r="F4758" s="18">
        <v>8</v>
      </c>
      <c r="G4758" s="18">
        <v>8</v>
      </c>
      <c r="H4758" s="18">
        <v>8</v>
      </c>
      <c r="I4758" s="16">
        <v>0</v>
      </c>
      <c r="J4758" s="16">
        <v>0</v>
      </c>
      <c r="K4758" s="16">
        <v>0</v>
      </c>
      <c r="L4758" s="16">
        <v>2</v>
      </c>
      <c r="M4758" s="16">
        <v>2</v>
      </c>
      <c r="N4758" s="16">
        <v>2</v>
      </c>
      <c r="O4758" s="16" t="s">
        <v>103</v>
      </c>
      <c r="Q4758" s="16" t="s">
        <v>17144</v>
      </c>
    </row>
    <row r="4759" spans="1:17" s="16" customFormat="1">
      <c r="A4759" s="16" t="s">
        <v>14</v>
      </c>
      <c r="B4759" s="16">
        <v>918</v>
      </c>
      <c r="C4759" s="16">
        <v>2017</v>
      </c>
      <c r="D4759" s="16">
        <v>521139</v>
      </c>
      <c r="E4759" s="16">
        <v>16</v>
      </c>
      <c r="F4759" s="18">
        <v>8</v>
      </c>
      <c r="G4759" s="18">
        <v>8</v>
      </c>
      <c r="H4759" s="18">
        <v>8</v>
      </c>
      <c r="I4759" s="16">
        <v>0</v>
      </c>
      <c r="J4759" s="16">
        <v>0</v>
      </c>
      <c r="K4759" s="16">
        <v>0</v>
      </c>
      <c r="L4759" s="16">
        <v>2</v>
      </c>
      <c r="M4759" s="16">
        <v>2</v>
      </c>
      <c r="N4759" s="16">
        <v>2</v>
      </c>
      <c r="O4759" s="16" t="s">
        <v>103</v>
      </c>
      <c r="Q4759" s="16" t="s">
        <v>17142</v>
      </c>
    </row>
    <row r="4760" spans="1:17" s="16" customFormat="1">
      <c r="A4760" s="16" t="s">
        <v>14</v>
      </c>
      <c r="B4760" s="16">
        <v>918</v>
      </c>
      <c r="C4760" s="16">
        <v>2017</v>
      </c>
      <c r="D4760" s="16">
        <v>521141</v>
      </c>
      <c r="E4760" s="16">
        <v>16</v>
      </c>
      <c r="F4760" s="18">
        <v>8</v>
      </c>
      <c r="G4760" s="18">
        <v>8</v>
      </c>
      <c r="H4760" s="18">
        <v>8</v>
      </c>
      <c r="I4760" s="16">
        <v>0</v>
      </c>
      <c r="J4760" s="16">
        <v>0</v>
      </c>
      <c r="K4760" s="16">
        <v>0</v>
      </c>
      <c r="L4760" s="16">
        <v>2</v>
      </c>
      <c r="M4760" s="16">
        <v>2</v>
      </c>
      <c r="N4760" s="16">
        <v>2</v>
      </c>
      <c r="O4760" s="16" t="s">
        <v>103</v>
      </c>
      <c r="Q4760" s="16" t="s">
        <v>17140</v>
      </c>
    </row>
    <row r="4761" spans="1:17" s="16" customFormat="1">
      <c r="A4761" s="16" t="s">
        <v>14</v>
      </c>
      <c r="B4761" s="16">
        <v>918</v>
      </c>
      <c r="C4761" s="16">
        <v>2017</v>
      </c>
      <c r="D4761" s="16">
        <v>521142</v>
      </c>
      <c r="E4761" s="16">
        <v>16</v>
      </c>
      <c r="F4761" s="18">
        <v>8</v>
      </c>
      <c r="G4761" s="18">
        <v>8</v>
      </c>
      <c r="H4761" s="18">
        <v>8</v>
      </c>
      <c r="I4761" s="16">
        <v>0</v>
      </c>
      <c r="J4761" s="16">
        <v>0</v>
      </c>
      <c r="K4761" s="16">
        <v>0</v>
      </c>
      <c r="L4761" s="16">
        <v>2</v>
      </c>
      <c r="M4761" s="16">
        <v>2</v>
      </c>
      <c r="N4761" s="16">
        <v>2</v>
      </c>
      <c r="O4761" s="16" t="s">
        <v>103</v>
      </c>
      <c r="Q4761" s="16" t="s">
        <v>17138</v>
      </c>
    </row>
    <row r="4762" spans="1:17" s="16" customFormat="1">
      <c r="A4762" s="16" t="s">
        <v>14</v>
      </c>
      <c r="B4762" s="16">
        <v>918</v>
      </c>
      <c r="C4762" s="16">
        <v>2017</v>
      </c>
      <c r="D4762" s="16">
        <v>521143</v>
      </c>
      <c r="E4762" s="16">
        <v>16</v>
      </c>
      <c r="F4762" s="18">
        <v>8</v>
      </c>
      <c r="G4762" s="18">
        <v>8</v>
      </c>
      <c r="H4762" s="18">
        <v>8</v>
      </c>
      <c r="I4762" s="16">
        <v>0</v>
      </c>
      <c r="J4762" s="16">
        <v>0</v>
      </c>
      <c r="K4762" s="16">
        <v>0</v>
      </c>
      <c r="L4762" s="16">
        <v>2</v>
      </c>
      <c r="M4762" s="16">
        <v>2</v>
      </c>
      <c r="N4762" s="16">
        <v>2</v>
      </c>
      <c r="O4762" s="16" t="s">
        <v>103</v>
      </c>
      <c r="Q4762" s="16" t="s">
        <v>17136</v>
      </c>
    </row>
    <row r="4763" spans="1:17" s="16" customFormat="1">
      <c r="A4763" s="16" t="s">
        <v>14</v>
      </c>
      <c r="B4763" s="16">
        <v>918</v>
      </c>
      <c r="C4763" s="16">
        <v>2017</v>
      </c>
      <c r="D4763" s="16">
        <v>521149</v>
      </c>
      <c r="E4763" s="16">
        <v>32</v>
      </c>
      <c r="F4763" s="18">
        <v>8</v>
      </c>
      <c r="G4763" s="18">
        <v>8</v>
      </c>
      <c r="H4763" s="18">
        <v>8</v>
      </c>
      <c r="I4763" s="16">
        <v>0</v>
      </c>
      <c r="J4763" s="16">
        <v>0</v>
      </c>
      <c r="K4763" s="16">
        <v>0</v>
      </c>
      <c r="L4763" s="16">
        <v>4</v>
      </c>
      <c r="M4763" s="16">
        <v>4</v>
      </c>
      <c r="N4763" s="16">
        <v>4</v>
      </c>
      <c r="O4763" s="16" t="s">
        <v>103</v>
      </c>
      <c r="Q4763" s="16" t="s">
        <v>17134</v>
      </c>
    </row>
    <row r="4764" spans="1:17" s="16" customFormat="1">
      <c r="A4764" s="16" t="s">
        <v>14</v>
      </c>
      <c r="B4764" s="16">
        <v>918</v>
      </c>
      <c r="C4764" s="16">
        <v>2017</v>
      </c>
      <c r="D4764" s="16">
        <v>521151</v>
      </c>
      <c r="E4764" s="16">
        <v>16</v>
      </c>
      <c r="F4764" s="18">
        <v>8</v>
      </c>
      <c r="G4764" s="18">
        <v>8</v>
      </c>
      <c r="H4764" s="18">
        <v>8</v>
      </c>
      <c r="I4764" s="16">
        <v>0</v>
      </c>
      <c r="J4764" s="16">
        <v>0</v>
      </c>
      <c r="K4764" s="16">
        <v>0</v>
      </c>
      <c r="L4764" s="16">
        <v>2</v>
      </c>
      <c r="M4764" s="16">
        <v>2</v>
      </c>
      <c r="N4764" s="16">
        <v>2</v>
      </c>
      <c r="O4764" s="16" t="s">
        <v>103</v>
      </c>
      <c r="Q4764" s="16" t="s">
        <v>17132</v>
      </c>
    </row>
    <row r="4765" spans="1:17" s="16" customFormat="1">
      <c r="A4765" s="16" t="s">
        <v>14</v>
      </c>
      <c r="B4765" s="16">
        <v>918</v>
      </c>
      <c r="C4765" s="16">
        <v>2017</v>
      </c>
      <c r="D4765" s="16">
        <v>521152</v>
      </c>
      <c r="E4765" s="16">
        <v>16</v>
      </c>
      <c r="F4765" s="18">
        <v>8</v>
      </c>
      <c r="G4765" s="18">
        <v>8</v>
      </c>
      <c r="H4765" s="18">
        <v>8</v>
      </c>
      <c r="I4765" s="16">
        <v>0</v>
      </c>
      <c r="J4765" s="16">
        <v>0</v>
      </c>
      <c r="K4765" s="16">
        <v>0</v>
      </c>
      <c r="L4765" s="16">
        <v>2</v>
      </c>
      <c r="M4765" s="16">
        <v>2</v>
      </c>
      <c r="N4765" s="16">
        <v>2</v>
      </c>
      <c r="O4765" s="16" t="s">
        <v>103</v>
      </c>
      <c r="Q4765" s="16" t="s">
        <v>17130</v>
      </c>
    </row>
    <row r="4766" spans="1:17" s="16" customFormat="1">
      <c r="A4766" s="16" t="s">
        <v>14</v>
      </c>
      <c r="B4766" s="16">
        <v>918</v>
      </c>
      <c r="C4766" s="16">
        <v>2017</v>
      </c>
      <c r="D4766" s="16">
        <v>521159</v>
      </c>
      <c r="E4766" s="16">
        <v>16</v>
      </c>
      <c r="F4766" s="18">
        <v>8</v>
      </c>
      <c r="G4766" s="18">
        <v>8</v>
      </c>
      <c r="H4766" s="18">
        <v>8</v>
      </c>
      <c r="I4766" s="16">
        <v>0</v>
      </c>
      <c r="J4766" s="16">
        <v>0</v>
      </c>
      <c r="K4766" s="16">
        <v>0</v>
      </c>
      <c r="L4766" s="16">
        <v>2</v>
      </c>
      <c r="M4766" s="16">
        <v>2</v>
      </c>
      <c r="N4766" s="16">
        <v>2</v>
      </c>
      <c r="O4766" s="16" t="s">
        <v>103</v>
      </c>
      <c r="Q4766" s="16" t="s">
        <v>17128</v>
      </c>
    </row>
    <row r="4767" spans="1:17" s="16" customFormat="1">
      <c r="A4767" s="16" t="s">
        <v>14</v>
      </c>
      <c r="B4767" s="16">
        <v>918</v>
      </c>
      <c r="C4767" s="16">
        <v>2017</v>
      </c>
      <c r="D4767" s="16">
        <v>521211</v>
      </c>
      <c r="E4767" s="16">
        <v>32</v>
      </c>
      <c r="F4767" s="18">
        <v>8</v>
      </c>
      <c r="G4767" s="18">
        <v>8</v>
      </c>
      <c r="H4767" s="18">
        <v>8</v>
      </c>
      <c r="I4767" s="16">
        <v>0</v>
      </c>
      <c r="J4767" s="16">
        <v>0</v>
      </c>
      <c r="K4767" s="16">
        <v>0</v>
      </c>
      <c r="L4767" s="16">
        <v>4</v>
      </c>
      <c r="M4767" s="16">
        <v>4</v>
      </c>
      <c r="N4767" s="16">
        <v>4</v>
      </c>
      <c r="O4767" s="16" t="s">
        <v>103</v>
      </c>
      <c r="Q4767" s="16" t="s">
        <v>17126</v>
      </c>
    </row>
    <row r="4768" spans="1:17" s="16" customFormat="1">
      <c r="A4768" s="16" t="s">
        <v>14</v>
      </c>
      <c r="B4768" s="16">
        <v>918</v>
      </c>
      <c r="C4768" s="16">
        <v>2017</v>
      </c>
      <c r="D4768" s="16">
        <v>521212</v>
      </c>
      <c r="E4768" s="16">
        <v>32</v>
      </c>
      <c r="F4768" s="18">
        <v>8</v>
      </c>
      <c r="G4768" s="18">
        <v>8</v>
      </c>
      <c r="H4768" s="18">
        <v>8</v>
      </c>
      <c r="I4768" s="16">
        <v>0</v>
      </c>
      <c r="J4768" s="16">
        <v>0</v>
      </c>
      <c r="K4768" s="16">
        <v>0</v>
      </c>
      <c r="L4768" s="16">
        <v>4</v>
      </c>
      <c r="M4768" s="16">
        <v>4</v>
      </c>
      <c r="N4768" s="16">
        <v>4</v>
      </c>
      <c r="O4768" s="16" t="s">
        <v>103</v>
      </c>
      <c r="Q4768" s="16" t="s">
        <v>17124</v>
      </c>
    </row>
    <row r="4769" spans="1:17" s="16" customFormat="1">
      <c r="A4769" s="16" t="s">
        <v>14</v>
      </c>
      <c r="B4769" s="16">
        <v>918</v>
      </c>
      <c r="C4769" s="16">
        <v>2017</v>
      </c>
      <c r="D4769" s="16">
        <v>521213</v>
      </c>
      <c r="E4769" s="16">
        <v>32</v>
      </c>
      <c r="F4769" s="18">
        <v>8</v>
      </c>
      <c r="G4769" s="18">
        <v>8</v>
      </c>
      <c r="H4769" s="18">
        <v>8</v>
      </c>
      <c r="I4769" s="16">
        <v>0</v>
      </c>
      <c r="J4769" s="16">
        <v>0</v>
      </c>
      <c r="K4769" s="16">
        <v>0</v>
      </c>
      <c r="L4769" s="16">
        <v>4</v>
      </c>
      <c r="M4769" s="16">
        <v>4</v>
      </c>
      <c r="N4769" s="16">
        <v>4</v>
      </c>
      <c r="O4769" s="16" t="s">
        <v>103</v>
      </c>
      <c r="Q4769" s="16" t="s">
        <v>17122</v>
      </c>
    </row>
    <row r="4770" spans="1:17" s="16" customFormat="1">
      <c r="A4770" s="16" t="s">
        <v>14</v>
      </c>
      <c r="B4770" s="16">
        <v>918</v>
      </c>
      <c r="C4770" s="16">
        <v>2017</v>
      </c>
      <c r="D4770" s="16">
        <v>521214</v>
      </c>
      <c r="E4770" s="16">
        <v>32</v>
      </c>
      <c r="F4770" s="18">
        <v>8</v>
      </c>
      <c r="G4770" s="18">
        <v>8</v>
      </c>
      <c r="H4770" s="18">
        <v>8</v>
      </c>
      <c r="I4770" s="16">
        <v>0</v>
      </c>
      <c r="J4770" s="16">
        <v>0</v>
      </c>
      <c r="K4770" s="16">
        <v>0</v>
      </c>
      <c r="L4770" s="16">
        <v>4</v>
      </c>
      <c r="M4770" s="16">
        <v>4</v>
      </c>
      <c r="N4770" s="16">
        <v>4</v>
      </c>
      <c r="O4770" s="16" t="s">
        <v>103</v>
      </c>
      <c r="Q4770" s="16" t="s">
        <v>17120</v>
      </c>
    </row>
    <row r="4771" spans="1:17" s="16" customFormat="1">
      <c r="A4771" s="16" t="s">
        <v>14</v>
      </c>
      <c r="B4771" s="16">
        <v>918</v>
      </c>
      <c r="C4771" s="16">
        <v>2017</v>
      </c>
      <c r="D4771" s="16">
        <v>521215</v>
      </c>
      <c r="E4771" s="16">
        <v>64</v>
      </c>
      <c r="F4771" s="18">
        <v>8</v>
      </c>
      <c r="G4771" s="18">
        <v>8</v>
      </c>
      <c r="H4771" s="18">
        <v>8</v>
      </c>
      <c r="I4771" s="16">
        <v>0</v>
      </c>
      <c r="J4771" s="16">
        <v>0</v>
      </c>
      <c r="K4771" s="16">
        <v>0</v>
      </c>
      <c r="L4771" s="16">
        <v>8</v>
      </c>
      <c r="M4771" s="16">
        <v>8</v>
      </c>
      <c r="N4771" s="16">
        <v>8</v>
      </c>
      <c r="O4771" s="16" t="s">
        <v>103</v>
      </c>
      <c r="Q4771" s="16" t="s">
        <v>17118</v>
      </c>
    </row>
    <row r="4772" spans="1:17" s="16" customFormat="1">
      <c r="A4772" s="16" t="s">
        <v>14</v>
      </c>
      <c r="B4772" s="16">
        <v>918</v>
      </c>
      <c r="C4772" s="16">
        <v>2017</v>
      </c>
      <c r="D4772" s="16">
        <v>521221</v>
      </c>
      <c r="E4772" s="16">
        <v>32</v>
      </c>
      <c r="F4772" s="18">
        <v>8</v>
      </c>
      <c r="G4772" s="18">
        <v>8</v>
      </c>
      <c r="H4772" s="18">
        <v>8</v>
      </c>
      <c r="I4772" s="16">
        <v>0</v>
      </c>
      <c r="J4772" s="16">
        <v>0</v>
      </c>
      <c r="K4772" s="16">
        <v>0</v>
      </c>
      <c r="L4772" s="16">
        <v>4</v>
      </c>
      <c r="M4772" s="16">
        <v>4</v>
      </c>
      <c r="N4772" s="16">
        <v>4</v>
      </c>
      <c r="O4772" s="16" t="s">
        <v>103</v>
      </c>
      <c r="Q4772" s="16" t="s">
        <v>17116</v>
      </c>
    </row>
    <row r="4773" spans="1:17" s="16" customFormat="1">
      <c r="A4773" s="16" t="s">
        <v>14</v>
      </c>
      <c r="B4773" s="16">
        <v>918</v>
      </c>
      <c r="C4773" s="16">
        <v>2017</v>
      </c>
      <c r="D4773" s="16">
        <v>521222</v>
      </c>
      <c r="E4773" s="16">
        <v>32</v>
      </c>
      <c r="F4773" s="18">
        <v>8</v>
      </c>
      <c r="G4773" s="18">
        <v>8</v>
      </c>
      <c r="H4773" s="18">
        <v>8</v>
      </c>
      <c r="I4773" s="16">
        <v>0</v>
      </c>
      <c r="J4773" s="16">
        <v>0</v>
      </c>
      <c r="K4773" s="16">
        <v>0</v>
      </c>
      <c r="L4773" s="16">
        <v>4</v>
      </c>
      <c r="M4773" s="16">
        <v>4</v>
      </c>
      <c r="N4773" s="16">
        <v>4</v>
      </c>
      <c r="O4773" s="16" t="s">
        <v>103</v>
      </c>
      <c r="Q4773" s="16" t="s">
        <v>17114</v>
      </c>
    </row>
    <row r="4774" spans="1:17" s="16" customFormat="1">
      <c r="A4774" s="16" t="s">
        <v>14</v>
      </c>
      <c r="B4774" s="16">
        <v>918</v>
      </c>
      <c r="C4774" s="16">
        <v>2017</v>
      </c>
      <c r="D4774" s="16">
        <v>521223</v>
      </c>
      <c r="E4774" s="16">
        <v>32</v>
      </c>
      <c r="F4774" s="18">
        <v>8</v>
      </c>
      <c r="G4774" s="18">
        <v>8</v>
      </c>
      <c r="H4774" s="18">
        <v>8</v>
      </c>
      <c r="I4774" s="16">
        <v>0</v>
      </c>
      <c r="J4774" s="16">
        <v>0</v>
      </c>
      <c r="K4774" s="16">
        <v>0</v>
      </c>
      <c r="L4774" s="16">
        <v>4</v>
      </c>
      <c r="M4774" s="16">
        <v>4</v>
      </c>
      <c r="N4774" s="16">
        <v>4</v>
      </c>
      <c r="O4774" s="16" t="s">
        <v>103</v>
      </c>
      <c r="Q4774" s="16" t="s">
        <v>17112</v>
      </c>
    </row>
    <row r="4775" spans="1:17" s="16" customFormat="1">
      <c r="A4775" s="16" t="s">
        <v>14</v>
      </c>
      <c r="B4775" s="16">
        <v>918</v>
      </c>
      <c r="C4775" s="16">
        <v>2017</v>
      </c>
      <c r="D4775" s="16">
        <v>521224</v>
      </c>
      <c r="E4775" s="16">
        <v>32</v>
      </c>
      <c r="F4775" s="18">
        <v>8</v>
      </c>
      <c r="G4775" s="18">
        <v>8</v>
      </c>
      <c r="H4775" s="18">
        <v>8</v>
      </c>
      <c r="I4775" s="16">
        <v>0</v>
      </c>
      <c r="J4775" s="16">
        <v>0</v>
      </c>
      <c r="K4775" s="16">
        <v>0</v>
      </c>
      <c r="L4775" s="16">
        <v>4</v>
      </c>
      <c r="M4775" s="16">
        <v>4</v>
      </c>
      <c r="N4775" s="16">
        <v>4</v>
      </c>
      <c r="O4775" s="16" t="s">
        <v>103</v>
      </c>
      <c r="Q4775" s="16" t="s">
        <v>17110</v>
      </c>
    </row>
    <row r="4776" spans="1:17" s="16" customFormat="1">
      <c r="A4776" s="16" t="s">
        <v>14</v>
      </c>
      <c r="B4776" s="16">
        <v>918</v>
      </c>
      <c r="C4776" s="16">
        <v>2017</v>
      </c>
      <c r="D4776" s="16">
        <v>521225</v>
      </c>
      <c r="E4776" s="16">
        <v>64</v>
      </c>
      <c r="F4776" s="18">
        <v>8</v>
      </c>
      <c r="G4776" s="18">
        <v>8</v>
      </c>
      <c r="H4776" s="18">
        <v>8</v>
      </c>
      <c r="I4776" s="16">
        <v>0</v>
      </c>
      <c r="J4776" s="16">
        <v>0</v>
      </c>
      <c r="K4776" s="16">
        <v>0</v>
      </c>
      <c r="L4776" s="16">
        <v>8</v>
      </c>
      <c r="M4776" s="16">
        <v>8</v>
      </c>
      <c r="N4776" s="16">
        <v>8</v>
      </c>
      <c r="O4776" s="16" t="s">
        <v>103</v>
      </c>
      <c r="Q4776" s="16" t="s">
        <v>17108</v>
      </c>
    </row>
    <row r="4777" spans="1:17" s="16" customFormat="1">
      <c r="A4777" s="16" t="s">
        <v>14</v>
      </c>
      <c r="B4777" s="16">
        <v>918</v>
      </c>
      <c r="C4777" s="16">
        <v>2017</v>
      </c>
      <c r="D4777" s="16">
        <v>530121</v>
      </c>
      <c r="E4777" s="16">
        <v>0</v>
      </c>
      <c r="F4777" s="18">
        <v>0</v>
      </c>
      <c r="G4777" s="18">
        <v>0</v>
      </c>
      <c r="H4777" s="18">
        <v>0</v>
      </c>
      <c r="I4777" s="16">
        <v>0</v>
      </c>
      <c r="J4777" s="16">
        <v>1</v>
      </c>
      <c r="K4777" s="16">
        <v>0</v>
      </c>
      <c r="L4777" s="16">
        <v>0</v>
      </c>
      <c r="M4777" s="16">
        <v>1</v>
      </c>
      <c r="N4777" s="16">
        <v>1</v>
      </c>
      <c r="O4777" s="16" t="s">
        <v>103</v>
      </c>
      <c r="Q4777" s="16" t="s">
        <v>17104</v>
      </c>
    </row>
    <row r="4778" spans="1:17" s="16" customFormat="1">
      <c r="A4778" s="16" t="s">
        <v>14</v>
      </c>
      <c r="B4778" s="16">
        <v>918</v>
      </c>
      <c r="C4778" s="16">
        <v>2017</v>
      </c>
      <c r="D4778" s="16">
        <v>530129</v>
      </c>
      <c r="E4778" s="16">
        <v>0</v>
      </c>
      <c r="F4778" s="18">
        <v>0</v>
      </c>
      <c r="G4778" s="18">
        <v>0</v>
      </c>
      <c r="H4778" s="18">
        <v>0</v>
      </c>
      <c r="I4778" s="16">
        <v>0</v>
      </c>
      <c r="J4778" s="16">
        <v>1</v>
      </c>
      <c r="K4778" s="16">
        <v>0</v>
      </c>
      <c r="L4778" s="16">
        <v>0</v>
      </c>
      <c r="M4778" s="16">
        <v>1</v>
      </c>
      <c r="N4778" s="16">
        <v>1</v>
      </c>
      <c r="O4778" s="16" t="s">
        <v>103</v>
      </c>
      <c r="Q4778" s="16" t="s">
        <v>17102</v>
      </c>
    </row>
    <row r="4779" spans="1:17" s="16" customFormat="1">
      <c r="A4779" s="16" t="s">
        <v>14</v>
      </c>
      <c r="B4779" s="16">
        <v>918</v>
      </c>
      <c r="C4779" s="16">
        <v>2017</v>
      </c>
      <c r="D4779" s="16">
        <v>530130</v>
      </c>
      <c r="E4779" s="16">
        <v>0</v>
      </c>
      <c r="F4779" s="18">
        <v>0</v>
      </c>
      <c r="G4779" s="18">
        <v>0</v>
      </c>
      <c r="H4779" s="18">
        <v>0</v>
      </c>
      <c r="I4779" s="16">
        <v>0</v>
      </c>
      <c r="J4779" s="16">
        <v>1</v>
      </c>
      <c r="K4779" s="16">
        <v>0</v>
      </c>
      <c r="L4779" s="16">
        <v>0</v>
      </c>
      <c r="M4779" s="16">
        <v>1</v>
      </c>
      <c r="N4779" s="16">
        <v>1</v>
      </c>
      <c r="O4779" s="16" t="s">
        <v>103</v>
      </c>
      <c r="Q4779" s="16" t="s">
        <v>17100</v>
      </c>
    </row>
    <row r="4780" spans="1:17" s="16" customFormat="1">
      <c r="A4780" s="16" t="s">
        <v>14</v>
      </c>
      <c r="B4780" s="16">
        <v>918</v>
      </c>
      <c r="C4780" s="16">
        <v>2017</v>
      </c>
      <c r="D4780" s="16">
        <v>530290</v>
      </c>
      <c r="E4780" s="16">
        <v>0</v>
      </c>
      <c r="F4780" s="18">
        <v>0</v>
      </c>
      <c r="G4780" s="18">
        <v>0</v>
      </c>
      <c r="H4780" s="18">
        <v>0</v>
      </c>
      <c r="I4780" s="16">
        <v>0</v>
      </c>
      <c r="J4780" s="16">
        <v>1</v>
      </c>
      <c r="K4780" s="16">
        <v>0</v>
      </c>
      <c r="L4780" s="16">
        <v>0</v>
      </c>
      <c r="M4780" s="16">
        <v>1</v>
      </c>
      <c r="N4780" s="16">
        <v>1</v>
      </c>
      <c r="O4780" s="16" t="s">
        <v>103</v>
      </c>
      <c r="Q4780" s="16" t="s">
        <v>17096</v>
      </c>
    </row>
    <row r="4781" spans="1:17" s="16" customFormat="1">
      <c r="A4781" s="16" t="s">
        <v>14</v>
      </c>
      <c r="B4781" s="16">
        <v>918</v>
      </c>
      <c r="C4781" s="16">
        <v>2017</v>
      </c>
      <c r="D4781" s="16">
        <v>530390</v>
      </c>
      <c r="E4781" s="16">
        <v>0</v>
      </c>
      <c r="F4781" s="18">
        <v>0</v>
      </c>
      <c r="G4781" s="18">
        <v>0</v>
      </c>
      <c r="H4781" s="18">
        <v>0</v>
      </c>
      <c r="I4781" s="16">
        <v>0</v>
      </c>
      <c r="J4781" s="16">
        <v>1</v>
      </c>
      <c r="K4781" s="16">
        <v>0</v>
      </c>
      <c r="L4781" s="16">
        <v>0</v>
      </c>
      <c r="M4781" s="16">
        <v>1</v>
      </c>
      <c r="N4781" s="16">
        <v>1</v>
      </c>
      <c r="O4781" s="16" t="s">
        <v>103</v>
      </c>
      <c r="Q4781" s="16" t="s">
        <v>17092</v>
      </c>
    </row>
    <row r="4782" spans="1:17" s="16" customFormat="1">
      <c r="A4782" s="16" t="s">
        <v>14</v>
      </c>
      <c r="B4782" s="16">
        <v>918</v>
      </c>
      <c r="C4782" s="16">
        <v>2017</v>
      </c>
      <c r="D4782" s="16">
        <v>530500</v>
      </c>
      <c r="E4782" s="16">
        <v>0</v>
      </c>
      <c r="F4782" s="18">
        <v>0</v>
      </c>
      <c r="G4782" s="18">
        <v>0</v>
      </c>
      <c r="H4782" s="18">
        <v>0</v>
      </c>
      <c r="I4782" s="16">
        <v>0</v>
      </c>
      <c r="J4782" s="16">
        <v>1</v>
      </c>
      <c r="K4782" s="16">
        <v>0</v>
      </c>
      <c r="L4782" s="16">
        <v>0</v>
      </c>
      <c r="M4782" s="16">
        <v>1</v>
      </c>
      <c r="N4782" s="16">
        <v>1</v>
      </c>
      <c r="O4782" s="16" t="s">
        <v>103</v>
      </c>
      <c r="Q4782" s="16" t="s">
        <v>17086</v>
      </c>
    </row>
    <row r="4783" spans="1:17" s="16" customFormat="1">
      <c r="A4783" s="16" t="s">
        <v>14</v>
      </c>
      <c r="B4783" s="16">
        <v>918</v>
      </c>
      <c r="C4783" s="16">
        <v>2017</v>
      </c>
      <c r="D4783" s="16">
        <v>530610</v>
      </c>
      <c r="E4783" s="16">
        <v>24.8</v>
      </c>
      <c r="F4783" s="18">
        <v>3.8</v>
      </c>
      <c r="G4783" s="18">
        <v>5</v>
      </c>
      <c r="H4783" s="18">
        <v>4.13</v>
      </c>
      <c r="I4783" s="16">
        <v>0</v>
      </c>
      <c r="J4783" s="16">
        <v>0</v>
      </c>
      <c r="K4783" s="16">
        <v>0</v>
      </c>
      <c r="L4783" s="16">
        <v>6</v>
      </c>
      <c r="M4783" s="16">
        <v>6</v>
      </c>
      <c r="N4783" s="16">
        <v>6</v>
      </c>
      <c r="O4783" s="16" t="s">
        <v>103</v>
      </c>
      <c r="Q4783" s="16" t="s">
        <v>17070</v>
      </c>
    </row>
    <row r="4784" spans="1:17" s="16" customFormat="1">
      <c r="A4784" s="16" t="s">
        <v>14</v>
      </c>
      <c r="B4784" s="16">
        <v>918</v>
      </c>
      <c r="C4784" s="16">
        <v>2017</v>
      </c>
      <c r="D4784" s="16">
        <v>530620</v>
      </c>
      <c r="E4784" s="16">
        <v>9</v>
      </c>
      <c r="F4784" s="18">
        <v>4</v>
      </c>
      <c r="G4784" s="18">
        <v>5</v>
      </c>
      <c r="H4784" s="18">
        <v>4.5</v>
      </c>
      <c r="I4784" s="16">
        <v>0</v>
      </c>
      <c r="J4784" s="16">
        <v>0</v>
      </c>
      <c r="K4784" s="16">
        <v>0</v>
      </c>
      <c r="L4784" s="16">
        <v>2</v>
      </c>
      <c r="M4784" s="16">
        <v>2</v>
      </c>
      <c r="N4784" s="16">
        <v>2</v>
      </c>
      <c r="O4784" s="16" t="s">
        <v>103</v>
      </c>
      <c r="Q4784" s="16" t="s">
        <v>17068</v>
      </c>
    </row>
    <row r="4785" spans="1:17" s="16" customFormat="1">
      <c r="A4785" s="16" t="s">
        <v>14</v>
      </c>
      <c r="B4785" s="16">
        <v>918</v>
      </c>
      <c r="C4785" s="16">
        <v>2017</v>
      </c>
      <c r="D4785" s="16">
        <v>530710</v>
      </c>
      <c r="E4785" s="16">
        <v>0</v>
      </c>
      <c r="F4785" s="18">
        <v>0</v>
      </c>
      <c r="G4785" s="18">
        <v>0</v>
      </c>
      <c r="H4785" s="18">
        <v>0</v>
      </c>
      <c r="I4785" s="16">
        <v>0</v>
      </c>
      <c r="J4785" s="16">
        <v>1</v>
      </c>
      <c r="K4785" s="16">
        <v>0</v>
      </c>
      <c r="L4785" s="16">
        <v>0</v>
      </c>
      <c r="M4785" s="16">
        <v>1</v>
      </c>
      <c r="N4785" s="16">
        <v>1</v>
      </c>
      <c r="O4785" s="16" t="s">
        <v>103</v>
      </c>
      <c r="Q4785" s="16" t="s">
        <v>17066</v>
      </c>
    </row>
    <row r="4786" spans="1:17" s="16" customFormat="1">
      <c r="A4786" s="16" t="s">
        <v>14</v>
      </c>
      <c r="B4786" s="16">
        <v>918</v>
      </c>
      <c r="C4786" s="16">
        <v>2017</v>
      </c>
      <c r="D4786" s="16">
        <v>530720</v>
      </c>
      <c r="E4786" s="16">
        <v>0</v>
      </c>
      <c r="F4786" s="18">
        <v>0</v>
      </c>
      <c r="G4786" s="18">
        <v>0</v>
      </c>
      <c r="H4786" s="18">
        <v>0</v>
      </c>
      <c r="I4786" s="16">
        <v>0</v>
      </c>
      <c r="J4786" s="16">
        <v>1</v>
      </c>
      <c r="K4786" s="16">
        <v>0</v>
      </c>
      <c r="L4786" s="16">
        <v>0</v>
      </c>
      <c r="M4786" s="16">
        <v>1</v>
      </c>
      <c r="N4786" s="16">
        <v>1</v>
      </c>
      <c r="O4786" s="16" t="s">
        <v>103</v>
      </c>
      <c r="Q4786" s="16" t="s">
        <v>17064</v>
      </c>
    </row>
    <row r="4787" spans="1:17" s="16" customFormat="1">
      <c r="A4787" s="16" t="s">
        <v>14</v>
      </c>
      <c r="B4787" s="16">
        <v>918</v>
      </c>
      <c r="C4787" s="16">
        <v>2017</v>
      </c>
      <c r="D4787" s="16">
        <v>530810</v>
      </c>
      <c r="E4787" s="16">
        <v>0</v>
      </c>
      <c r="F4787" s="18">
        <v>0</v>
      </c>
      <c r="G4787" s="18">
        <v>0</v>
      </c>
      <c r="H4787" s="18">
        <v>0</v>
      </c>
      <c r="I4787" s="16">
        <v>0</v>
      </c>
      <c r="J4787" s="16">
        <v>1</v>
      </c>
      <c r="K4787" s="16">
        <v>0</v>
      </c>
      <c r="L4787" s="16">
        <v>0</v>
      </c>
      <c r="M4787" s="16">
        <v>1</v>
      </c>
      <c r="N4787" s="16">
        <v>1</v>
      </c>
      <c r="O4787" s="16" t="s">
        <v>103</v>
      </c>
      <c r="Q4787" s="16" t="s">
        <v>17062</v>
      </c>
    </row>
    <row r="4788" spans="1:17" s="16" customFormat="1">
      <c r="A4788" s="16" t="s">
        <v>14</v>
      </c>
      <c r="B4788" s="16">
        <v>918</v>
      </c>
      <c r="C4788" s="16">
        <v>2017</v>
      </c>
      <c r="D4788" s="16">
        <v>530820</v>
      </c>
      <c r="E4788" s="16">
        <v>7.9</v>
      </c>
      <c r="F4788" s="18">
        <v>3</v>
      </c>
      <c r="G4788" s="18">
        <v>4.9000000000000004</v>
      </c>
      <c r="H4788" s="18">
        <v>3.95</v>
      </c>
      <c r="I4788" s="16">
        <v>0</v>
      </c>
      <c r="J4788" s="16">
        <v>0</v>
      </c>
      <c r="K4788" s="16">
        <v>0</v>
      </c>
      <c r="L4788" s="16">
        <v>2</v>
      </c>
      <c r="M4788" s="16">
        <v>2</v>
      </c>
      <c r="N4788" s="16">
        <v>2</v>
      </c>
      <c r="O4788" s="16" t="s">
        <v>103</v>
      </c>
      <c r="Q4788" s="16" t="s">
        <v>17060</v>
      </c>
    </row>
    <row r="4789" spans="1:17" s="16" customFormat="1">
      <c r="A4789" s="16" t="s">
        <v>14</v>
      </c>
      <c r="B4789" s="16">
        <v>918</v>
      </c>
      <c r="C4789" s="16">
        <v>2017</v>
      </c>
      <c r="D4789" s="16">
        <v>530890</v>
      </c>
      <c r="E4789" s="16">
        <v>15.6</v>
      </c>
      <c r="F4789" s="18">
        <v>3.8</v>
      </c>
      <c r="G4789" s="18">
        <v>4</v>
      </c>
      <c r="H4789" s="18">
        <v>3.9</v>
      </c>
      <c r="I4789" s="16">
        <v>0</v>
      </c>
      <c r="J4789" s="16">
        <v>0</v>
      </c>
      <c r="K4789" s="16">
        <v>0</v>
      </c>
      <c r="L4789" s="16">
        <v>4</v>
      </c>
      <c r="M4789" s="16">
        <v>4</v>
      </c>
      <c r="N4789" s="16">
        <v>4</v>
      </c>
      <c r="O4789" s="16" t="s">
        <v>103</v>
      </c>
      <c r="Q4789" s="16" t="s">
        <v>17056</v>
      </c>
    </row>
    <row r="4790" spans="1:17" s="16" customFormat="1">
      <c r="A4790" s="16" t="s">
        <v>14</v>
      </c>
      <c r="B4790" s="16">
        <v>918</v>
      </c>
      <c r="C4790" s="16">
        <v>2017</v>
      </c>
      <c r="D4790" s="16">
        <v>530911</v>
      </c>
      <c r="E4790" s="16">
        <v>16</v>
      </c>
      <c r="F4790" s="18">
        <v>8</v>
      </c>
      <c r="G4790" s="18">
        <v>8</v>
      </c>
      <c r="H4790" s="18">
        <v>8</v>
      </c>
      <c r="I4790" s="16">
        <v>0</v>
      </c>
      <c r="J4790" s="16">
        <v>0</v>
      </c>
      <c r="K4790" s="16">
        <v>0</v>
      </c>
      <c r="L4790" s="16">
        <v>2</v>
      </c>
      <c r="M4790" s="16">
        <v>2</v>
      </c>
      <c r="N4790" s="16">
        <v>2</v>
      </c>
      <c r="O4790" s="16" t="s">
        <v>103</v>
      </c>
      <c r="Q4790" s="16" t="s">
        <v>17054</v>
      </c>
    </row>
    <row r="4791" spans="1:17" s="16" customFormat="1">
      <c r="A4791" s="16" t="s">
        <v>14</v>
      </c>
      <c r="B4791" s="16">
        <v>918</v>
      </c>
      <c r="C4791" s="16">
        <v>2017</v>
      </c>
      <c r="D4791" s="16">
        <v>530919</v>
      </c>
      <c r="E4791" s="16">
        <v>8</v>
      </c>
      <c r="F4791" s="18">
        <v>8</v>
      </c>
      <c r="G4791" s="18">
        <v>8</v>
      </c>
      <c r="H4791" s="18">
        <v>8</v>
      </c>
      <c r="I4791" s="16">
        <v>0</v>
      </c>
      <c r="J4791" s="16">
        <v>0</v>
      </c>
      <c r="K4791" s="16">
        <v>0</v>
      </c>
      <c r="L4791" s="16">
        <v>1</v>
      </c>
      <c r="M4791" s="16">
        <v>1</v>
      </c>
      <c r="N4791" s="16">
        <v>1</v>
      </c>
      <c r="O4791" s="16" t="s">
        <v>103</v>
      </c>
      <c r="Q4791" s="16" t="s">
        <v>17052</v>
      </c>
    </row>
    <row r="4792" spans="1:17" s="16" customFormat="1">
      <c r="A4792" s="16" t="s">
        <v>14</v>
      </c>
      <c r="B4792" s="16">
        <v>918</v>
      </c>
      <c r="C4792" s="16">
        <v>2017</v>
      </c>
      <c r="D4792" s="16">
        <v>530921</v>
      </c>
      <c r="E4792" s="16">
        <v>8</v>
      </c>
      <c r="F4792" s="18">
        <v>8</v>
      </c>
      <c r="G4792" s="18">
        <v>8</v>
      </c>
      <c r="H4792" s="18">
        <v>8</v>
      </c>
      <c r="I4792" s="16">
        <v>0</v>
      </c>
      <c r="J4792" s="16">
        <v>0</v>
      </c>
      <c r="K4792" s="16">
        <v>0</v>
      </c>
      <c r="L4792" s="16">
        <v>1</v>
      </c>
      <c r="M4792" s="16">
        <v>1</v>
      </c>
      <c r="N4792" s="16">
        <v>1</v>
      </c>
      <c r="O4792" s="16" t="s">
        <v>103</v>
      </c>
      <c r="Q4792" s="16" t="s">
        <v>17050</v>
      </c>
    </row>
    <row r="4793" spans="1:17" s="16" customFormat="1">
      <c r="A4793" s="16" t="s">
        <v>14</v>
      </c>
      <c r="B4793" s="16">
        <v>918</v>
      </c>
      <c r="C4793" s="16">
        <v>2017</v>
      </c>
      <c r="D4793" s="16">
        <v>530929</v>
      </c>
      <c r="E4793" s="16">
        <v>8</v>
      </c>
      <c r="F4793" s="18">
        <v>8</v>
      </c>
      <c r="G4793" s="18">
        <v>8</v>
      </c>
      <c r="H4793" s="18">
        <v>8</v>
      </c>
      <c r="I4793" s="16">
        <v>0</v>
      </c>
      <c r="J4793" s="16">
        <v>0</v>
      </c>
      <c r="K4793" s="16">
        <v>0</v>
      </c>
      <c r="L4793" s="16">
        <v>1</v>
      </c>
      <c r="M4793" s="16">
        <v>1</v>
      </c>
      <c r="N4793" s="16">
        <v>1</v>
      </c>
      <c r="O4793" s="16" t="s">
        <v>103</v>
      </c>
      <c r="Q4793" s="16" t="s">
        <v>17048</v>
      </c>
    </row>
    <row r="4794" spans="1:17" s="16" customFormat="1">
      <c r="A4794" s="16" t="s">
        <v>14</v>
      </c>
      <c r="B4794" s="16">
        <v>918</v>
      </c>
      <c r="C4794" s="16">
        <v>2017</v>
      </c>
      <c r="D4794" s="16">
        <v>531010</v>
      </c>
      <c r="E4794" s="16">
        <v>8</v>
      </c>
      <c r="F4794" s="18">
        <v>4</v>
      </c>
      <c r="G4794" s="18">
        <v>4</v>
      </c>
      <c r="H4794" s="18">
        <v>4</v>
      </c>
      <c r="I4794" s="16">
        <v>0</v>
      </c>
      <c r="J4794" s="16">
        <v>0</v>
      </c>
      <c r="K4794" s="16">
        <v>0</v>
      </c>
      <c r="L4794" s="16">
        <v>2</v>
      </c>
      <c r="M4794" s="16">
        <v>2</v>
      </c>
      <c r="N4794" s="16">
        <v>2</v>
      </c>
      <c r="O4794" s="16" t="s">
        <v>103</v>
      </c>
      <c r="Q4794" s="16" t="s">
        <v>17046</v>
      </c>
    </row>
    <row r="4795" spans="1:17" s="16" customFormat="1">
      <c r="A4795" s="16" t="s">
        <v>14</v>
      </c>
      <c r="B4795" s="16">
        <v>918</v>
      </c>
      <c r="C4795" s="16">
        <v>2017</v>
      </c>
      <c r="D4795" s="16">
        <v>531090</v>
      </c>
      <c r="E4795" s="16">
        <v>8</v>
      </c>
      <c r="F4795" s="18">
        <v>4</v>
      </c>
      <c r="G4795" s="18">
        <v>4</v>
      </c>
      <c r="H4795" s="18">
        <v>4</v>
      </c>
      <c r="I4795" s="16">
        <v>0</v>
      </c>
      <c r="J4795" s="16">
        <v>0</v>
      </c>
      <c r="K4795" s="16">
        <v>0</v>
      </c>
      <c r="L4795" s="16">
        <v>2</v>
      </c>
      <c r="M4795" s="16">
        <v>2</v>
      </c>
      <c r="N4795" s="16">
        <v>2</v>
      </c>
      <c r="O4795" s="16" t="s">
        <v>103</v>
      </c>
      <c r="Q4795" s="16" t="s">
        <v>17044</v>
      </c>
    </row>
    <row r="4796" spans="1:17" s="16" customFormat="1">
      <c r="A4796" s="16" t="s">
        <v>14</v>
      </c>
      <c r="B4796" s="16">
        <v>918</v>
      </c>
      <c r="C4796" s="16">
        <v>2017</v>
      </c>
      <c r="D4796" s="16">
        <v>531100</v>
      </c>
      <c r="E4796" s="16">
        <v>13.8</v>
      </c>
      <c r="F4796" s="18">
        <v>5.8</v>
      </c>
      <c r="G4796" s="18">
        <v>8</v>
      </c>
      <c r="H4796" s="18">
        <v>6.9</v>
      </c>
      <c r="I4796" s="16">
        <v>0</v>
      </c>
      <c r="J4796" s="16">
        <v>0</v>
      </c>
      <c r="K4796" s="16">
        <v>0</v>
      </c>
      <c r="L4796" s="16">
        <v>2</v>
      </c>
      <c r="M4796" s="16">
        <v>2</v>
      </c>
      <c r="N4796" s="16">
        <v>2</v>
      </c>
      <c r="O4796" s="16" t="s">
        <v>103</v>
      </c>
      <c r="Q4796" s="16" t="s">
        <v>17042</v>
      </c>
    </row>
    <row r="4797" spans="1:17" s="16" customFormat="1">
      <c r="A4797" s="16" t="s">
        <v>14</v>
      </c>
      <c r="B4797" s="16">
        <v>918</v>
      </c>
      <c r="C4797" s="16">
        <v>2017</v>
      </c>
      <c r="D4797" s="16">
        <v>540110</v>
      </c>
      <c r="E4797" s="16">
        <v>21</v>
      </c>
      <c r="F4797" s="18">
        <v>4</v>
      </c>
      <c r="G4797" s="18">
        <v>5</v>
      </c>
      <c r="H4797" s="18">
        <v>4.2</v>
      </c>
      <c r="I4797" s="16">
        <v>0</v>
      </c>
      <c r="J4797" s="16">
        <v>0</v>
      </c>
      <c r="K4797" s="16">
        <v>0</v>
      </c>
      <c r="L4797" s="16">
        <v>5</v>
      </c>
      <c r="M4797" s="16">
        <v>5</v>
      </c>
      <c r="N4797" s="16">
        <v>5</v>
      </c>
      <c r="O4797" s="16" t="s">
        <v>103</v>
      </c>
      <c r="Q4797" s="16" t="s">
        <v>17040</v>
      </c>
    </row>
    <row r="4798" spans="1:17" s="16" customFormat="1">
      <c r="A4798" s="16" t="s">
        <v>14</v>
      </c>
      <c r="B4798" s="16">
        <v>918</v>
      </c>
      <c r="C4798" s="16">
        <v>2017</v>
      </c>
      <c r="D4798" s="16">
        <v>540120</v>
      </c>
      <c r="E4798" s="16">
        <v>9</v>
      </c>
      <c r="F4798" s="18">
        <v>4</v>
      </c>
      <c r="G4798" s="18">
        <v>5</v>
      </c>
      <c r="H4798" s="18">
        <v>4.5</v>
      </c>
      <c r="I4798" s="16">
        <v>0</v>
      </c>
      <c r="J4798" s="16">
        <v>0</v>
      </c>
      <c r="K4798" s="16">
        <v>0</v>
      </c>
      <c r="L4798" s="16">
        <v>2</v>
      </c>
      <c r="M4798" s="16">
        <v>2</v>
      </c>
      <c r="N4798" s="16">
        <v>2</v>
      </c>
      <c r="O4798" s="16" t="s">
        <v>103</v>
      </c>
      <c r="Q4798" s="16" t="s">
        <v>17038</v>
      </c>
    </row>
    <row r="4799" spans="1:17" s="16" customFormat="1">
      <c r="A4799" s="16" t="s">
        <v>14</v>
      </c>
      <c r="B4799" s="16">
        <v>918</v>
      </c>
      <c r="C4799" s="16">
        <v>2017</v>
      </c>
      <c r="D4799" s="16">
        <v>540261</v>
      </c>
      <c r="E4799" s="16">
        <v>4</v>
      </c>
      <c r="F4799" s="18">
        <v>4</v>
      </c>
      <c r="G4799" s="18">
        <v>4</v>
      </c>
      <c r="H4799" s="18">
        <v>4</v>
      </c>
      <c r="I4799" s="16">
        <v>0</v>
      </c>
      <c r="J4799" s="16">
        <v>0</v>
      </c>
      <c r="K4799" s="16">
        <v>0</v>
      </c>
      <c r="L4799" s="16">
        <v>1</v>
      </c>
      <c r="M4799" s="16">
        <v>1</v>
      </c>
      <c r="N4799" s="16">
        <v>1</v>
      </c>
      <c r="O4799" s="16" t="s">
        <v>103</v>
      </c>
      <c r="Q4799" s="16" t="s">
        <v>16992</v>
      </c>
    </row>
    <row r="4800" spans="1:17" s="16" customFormat="1">
      <c r="A4800" s="16" t="s">
        <v>14</v>
      </c>
      <c r="B4800" s="16">
        <v>918</v>
      </c>
      <c r="C4800" s="16">
        <v>2017</v>
      </c>
      <c r="D4800" s="16">
        <v>540262</v>
      </c>
      <c r="E4800" s="16">
        <v>4</v>
      </c>
      <c r="F4800" s="18">
        <v>4</v>
      </c>
      <c r="G4800" s="18">
        <v>4</v>
      </c>
      <c r="H4800" s="18">
        <v>4</v>
      </c>
      <c r="I4800" s="16">
        <v>0</v>
      </c>
      <c r="J4800" s="16">
        <v>0</v>
      </c>
      <c r="K4800" s="16">
        <v>0</v>
      </c>
      <c r="L4800" s="16">
        <v>1</v>
      </c>
      <c r="M4800" s="16">
        <v>1</v>
      </c>
      <c r="N4800" s="16">
        <v>1</v>
      </c>
      <c r="O4800" s="16" t="s">
        <v>103</v>
      </c>
      <c r="Q4800" s="16" t="s">
        <v>16990</v>
      </c>
    </row>
    <row r="4801" spans="1:17" s="16" customFormat="1">
      <c r="A4801" s="16" t="s">
        <v>14</v>
      </c>
      <c r="B4801" s="16">
        <v>918</v>
      </c>
      <c r="C4801" s="16">
        <v>2017</v>
      </c>
      <c r="D4801" s="16">
        <v>540263</v>
      </c>
      <c r="E4801" s="16">
        <v>4</v>
      </c>
      <c r="F4801" s="18">
        <v>4</v>
      </c>
      <c r="G4801" s="18">
        <v>4</v>
      </c>
      <c r="H4801" s="18">
        <v>4</v>
      </c>
      <c r="I4801" s="16">
        <v>0</v>
      </c>
      <c r="J4801" s="16">
        <v>0</v>
      </c>
      <c r="K4801" s="16">
        <v>0</v>
      </c>
      <c r="L4801" s="16">
        <v>1</v>
      </c>
      <c r="M4801" s="16">
        <v>1</v>
      </c>
      <c r="N4801" s="16">
        <v>1</v>
      </c>
      <c r="O4801" s="16" t="s">
        <v>103</v>
      </c>
      <c r="Q4801" s="16" t="s">
        <v>16988</v>
      </c>
    </row>
    <row r="4802" spans="1:17" s="16" customFormat="1">
      <c r="A4802" s="16" t="s">
        <v>14</v>
      </c>
      <c r="B4802" s="16">
        <v>918</v>
      </c>
      <c r="C4802" s="16">
        <v>2017</v>
      </c>
      <c r="D4802" s="16">
        <v>540269</v>
      </c>
      <c r="E4802" s="16">
        <v>4</v>
      </c>
      <c r="F4802" s="18">
        <v>4</v>
      </c>
      <c r="G4802" s="18">
        <v>4</v>
      </c>
      <c r="H4802" s="18">
        <v>4</v>
      </c>
      <c r="I4802" s="16">
        <v>0</v>
      </c>
      <c r="J4802" s="16">
        <v>0</v>
      </c>
      <c r="K4802" s="16">
        <v>0</v>
      </c>
      <c r="L4802" s="16">
        <v>1</v>
      </c>
      <c r="M4802" s="16">
        <v>1</v>
      </c>
      <c r="N4802" s="16">
        <v>1</v>
      </c>
      <c r="O4802" s="16" t="s">
        <v>103</v>
      </c>
      <c r="Q4802" s="16" t="s">
        <v>16986</v>
      </c>
    </row>
    <row r="4803" spans="1:17" s="16" customFormat="1">
      <c r="A4803" s="16" t="s">
        <v>14</v>
      </c>
      <c r="B4803" s="16">
        <v>918</v>
      </c>
      <c r="C4803" s="16">
        <v>2017</v>
      </c>
      <c r="D4803" s="16">
        <v>540341</v>
      </c>
      <c r="E4803" s="16">
        <v>4</v>
      </c>
      <c r="F4803" s="18">
        <v>4</v>
      </c>
      <c r="G4803" s="18">
        <v>4</v>
      </c>
      <c r="H4803" s="18">
        <v>4</v>
      </c>
      <c r="I4803" s="16">
        <v>0</v>
      </c>
      <c r="J4803" s="16">
        <v>0</v>
      </c>
      <c r="K4803" s="16">
        <v>0</v>
      </c>
      <c r="L4803" s="16">
        <v>1</v>
      </c>
      <c r="M4803" s="16">
        <v>1</v>
      </c>
      <c r="N4803" s="16">
        <v>1</v>
      </c>
      <c r="O4803" s="16" t="s">
        <v>103</v>
      </c>
      <c r="Q4803" s="16" t="s">
        <v>16972</v>
      </c>
    </row>
    <row r="4804" spans="1:17" s="16" customFormat="1">
      <c r="A4804" s="16" t="s">
        <v>14</v>
      </c>
      <c r="B4804" s="16">
        <v>918</v>
      </c>
      <c r="C4804" s="16">
        <v>2017</v>
      </c>
      <c r="D4804" s="16">
        <v>540342</v>
      </c>
      <c r="E4804" s="16">
        <v>4</v>
      </c>
      <c r="F4804" s="18">
        <v>4</v>
      </c>
      <c r="G4804" s="18">
        <v>4</v>
      </c>
      <c r="H4804" s="18">
        <v>4</v>
      </c>
      <c r="I4804" s="16">
        <v>0</v>
      </c>
      <c r="J4804" s="16">
        <v>0</v>
      </c>
      <c r="K4804" s="16">
        <v>0</v>
      </c>
      <c r="L4804" s="16">
        <v>1</v>
      </c>
      <c r="M4804" s="16">
        <v>1</v>
      </c>
      <c r="N4804" s="16">
        <v>1</v>
      </c>
      <c r="O4804" s="16" t="s">
        <v>103</v>
      </c>
      <c r="Q4804" s="16" t="s">
        <v>16970</v>
      </c>
    </row>
    <row r="4805" spans="1:17" s="16" customFormat="1">
      <c r="A4805" s="16" t="s">
        <v>14</v>
      </c>
      <c r="B4805" s="16">
        <v>918</v>
      </c>
      <c r="C4805" s="16">
        <v>2017</v>
      </c>
      <c r="D4805" s="16">
        <v>540349</v>
      </c>
      <c r="E4805" s="16">
        <v>4</v>
      </c>
      <c r="F4805" s="18">
        <v>4</v>
      </c>
      <c r="G4805" s="18">
        <v>4</v>
      </c>
      <c r="H4805" s="18">
        <v>4</v>
      </c>
      <c r="I4805" s="16">
        <v>0</v>
      </c>
      <c r="J4805" s="16">
        <v>0</v>
      </c>
      <c r="K4805" s="16">
        <v>0</v>
      </c>
      <c r="L4805" s="16">
        <v>1</v>
      </c>
      <c r="M4805" s="16">
        <v>1</v>
      </c>
      <c r="N4805" s="16">
        <v>1</v>
      </c>
      <c r="O4805" s="16" t="s">
        <v>103</v>
      </c>
      <c r="Q4805" s="16" t="s">
        <v>16968</v>
      </c>
    </row>
    <row r="4806" spans="1:17" s="16" customFormat="1">
      <c r="A4806" s="16" t="s">
        <v>14</v>
      </c>
      <c r="B4806" s="16">
        <v>918</v>
      </c>
      <c r="C4806" s="16">
        <v>2017</v>
      </c>
      <c r="D4806" s="16">
        <v>540600</v>
      </c>
      <c r="E4806" s="16">
        <v>5</v>
      </c>
      <c r="F4806" s="18">
        <v>5</v>
      </c>
      <c r="G4806" s="18">
        <v>5</v>
      </c>
      <c r="H4806" s="18">
        <v>5</v>
      </c>
      <c r="I4806" s="16">
        <v>0</v>
      </c>
      <c r="J4806" s="16">
        <v>0</v>
      </c>
      <c r="K4806" s="16">
        <v>0</v>
      </c>
      <c r="L4806" s="16">
        <v>1</v>
      </c>
      <c r="M4806" s="16">
        <v>1</v>
      </c>
      <c r="N4806" s="16">
        <v>1</v>
      </c>
      <c r="O4806" s="16" t="s">
        <v>103</v>
      </c>
      <c r="Q4806" s="16" t="s">
        <v>16954</v>
      </c>
    </row>
    <row r="4807" spans="1:17" s="16" customFormat="1">
      <c r="A4807" s="16" t="s">
        <v>14</v>
      </c>
      <c r="B4807" s="16">
        <v>918</v>
      </c>
      <c r="C4807" s="16">
        <v>2017</v>
      </c>
      <c r="D4807" s="16">
        <v>540710</v>
      </c>
      <c r="E4807" s="16">
        <v>16</v>
      </c>
      <c r="F4807" s="18">
        <v>8</v>
      </c>
      <c r="G4807" s="18">
        <v>8</v>
      </c>
      <c r="H4807" s="18">
        <v>8</v>
      </c>
      <c r="I4807" s="16">
        <v>0</v>
      </c>
      <c r="J4807" s="16">
        <v>0</v>
      </c>
      <c r="K4807" s="16">
        <v>0</v>
      </c>
      <c r="L4807" s="16">
        <v>2</v>
      </c>
      <c r="M4807" s="16">
        <v>2</v>
      </c>
      <c r="N4807" s="16">
        <v>2</v>
      </c>
      <c r="O4807" s="16" t="s">
        <v>103</v>
      </c>
      <c r="Q4807" s="16" t="s">
        <v>16948</v>
      </c>
    </row>
    <row r="4808" spans="1:17" s="16" customFormat="1">
      <c r="A4808" s="16" t="s">
        <v>14</v>
      </c>
      <c r="B4808" s="16">
        <v>918</v>
      </c>
      <c r="C4808" s="16">
        <v>2017</v>
      </c>
      <c r="D4808" s="16">
        <v>540720</v>
      </c>
      <c r="E4808" s="16">
        <v>24</v>
      </c>
      <c r="F4808" s="18">
        <v>8</v>
      </c>
      <c r="G4808" s="18">
        <v>8</v>
      </c>
      <c r="H4808" s="18">
        <v>8</v>
      </c>
      <c r="I4808" s="16">
        <v>0</v>
      </c>
      <c r="J4808" s="16">
        <v>0</v>
      </c>
      <c r="K4808" s="16">
        <v>0</v>
      </c>
      <c r="L4808" s="16">
        <v>3</v>
      </c>
      <c r="M4808" s="16">
        <v>3</v>
      </c>
      <c r="N4808" s="16">
        <v>3</v>
      </c>
      <c r="O4808" s="16" t="s">
        <v>103</v>
      </c>
      <c r="Q4808" s="16" t="s">
        <v>16946</v>
      </c>
    </row>
    <row r="4809" spans="1:17" s="16" customFormat="1">
      <c r="A4809" s="16" t="s">
        <v>14</v>
      </c>
      <c r="B4809" s="16">
        <v>918</v>
      </c>
      <c r="C4809" s="16">
        <v>2017</v>
      </c>
      <c r="D4809" s="16">
        <v>540730</v>
      </c>
      <c r="E4809" s="16">
        <v>8</v>
      </c>
      <c r="F4809" s="18">
        <v>8</v>
      </c>
      <c r="G4809" s="18">
        <v>8</v>
      </c>
      <c r="H4809" s="18">
        <v>8</v>
      </c>
      <c r="I4809" s="16">
        <v>0</v>
      </c>
      <c r="J4809" s="16">
        <v>0</v>
      </c>
      <c r="K4809" s="16">
        <v>0</v>
      </c>
      <c r="L4809" s="16">
        <v>1</v>
      </c>
      <c r="M4809" s="16">
        <v>1</v>
      </c>
      <c r="N4809" s="16">
        <v>1</v>
      </c>
      <c r="O4809" s="16" t="s">
        <v>103</v>
      </c>
      <c r="Q4809" s="16" t="s">
        <v>16944</v>
      </c>
    </row>
    <row r="4810" spans="1:17" s="16" customFormat="1">
      <c r="A4810" s="16" t="s">
        <v>14</v>
      </c>
      <c r="B4810" s="16">
        <v>918</v>
      </c>
      <c r="C4810" s="16">
        <v>2017</v>
      </c>
      <c r="D4810" s="16">
        <v>540741</v>
      </c>
      <c r="E4810" s="16">
        <v>8</v>
      </c>
      <c r="F4810" s="18">
        <v>8</v>
      </c>
      <c r="G4810" s="18">
        <v>8</v>
      </c>
      <c r="H4810" s="18">
        <v>8</v>
      </c>
      <c r="I4810" s="16">
        <v>0</v>
      </c>
      <c r="J4810" s="16">
        <v>0</v>
      </c>
      <c r="K4810" s="16">
        <v>0</v>
      </c>
      <c r="L4810" s="16">
        <v>1</v>
      </c>
      <c r="M4810" s="16">
        <v>1</v>
      </c>
      <c r="N4810" s="16">
        <v>1</v>
      </c>
      <c r="O4810" s="16" t="s">
        <v>103</v>
      </c>
      <c r="Q4810" s="16" t="s">
        <v>16942</v>
      </c>
    </row>
    <row r="4811" spans="1:17" s="16" customFormat="1">
      <c r="A4811" s="16" t="s">
        <v>14</v>
      </c>
      <c r="B4811" s="16">
        <v>918</v>
      </c>
      <c r="C4811" s="16">
        <v>2017</v>
      </c>
      <c r="D4811" s="16">
        <v>540742</v>
      </c>
      <c r="E4811" s="16">
        <v>8</v>
      </c>
      <c r="F4811" s="18">
        <v>8</v>
      </c>
      <c r="G4811" s="18">
        <v>8</v>
      </c>
      <c r="H4811" s="18">
        <v>8</v>
      </c>
      <c r="I4811" s="16">
        <v>0</v>
      </c>
      <c r="J4811" s="16">
        <v>0</v>
      </c>
      <c r="K4811" s="16">
        <v>0</v>
      </c>
      <c r="L4811" s="16">
        <v>1</v>
      </c>
      <c r="M4811" s="16">
        <v>1</v>
      </c>
      <c r="N4811" s="16">
        <v>1</v>
      </c>
      <c r="O4811" s="16" t="s">
        <v>103</v>
      </c>
      <c r="Q4811" s="16" t="s">
        <v>16940</v>
      </c>
    </row>
    <row r="4812" spans="1:17" s="16" customFormat="1">
      <c r="A4812" s="16" t="s">
        <v>14</v>
      </c>
      <c r="B4812" s="16">
        <v>918</v>
      </c>
      <c r="C4812" s="16">
        <v>2017</v>
      </c>
      <c r="D4812" s="16">
        <v>540743</v>
      </c>
      <c r="E4812" s="16">
        <v>8</v>
      </c>
      <c r="F4812" s="18">
        <v>8</v>
      </c>
      <c r="G4812" s="18">
        <v>8</v>
      </c>
      <c r="H4812" s="18">
        <v>8</v>
      </c>
      <c r="I4812" s="16">
        <v>0</v>
      </c>
      <c r="J4812" s="16">
        <v>0</v>
      </c>
      <c r="K4812" s="16">
        <v>0</v>
      </c>
      <c r="L4812" s="16">
        <v>1</v>
      </c>
      <c r="M4812" s="16">
        <v>1</v>
      </c>
      <c r="N4812" s="16">
        <v>1</v>
      </c>
      <c r="O4812" s="16" t="s">
        <v>103</v>
      </c>
      <c r="Q4812" s="16" t="s">
        <v>16938</v>
      </c>
    </row>
    <row r="4813" spans="1:17" s="16" customFormat="1">
      <c r="A4813" s="16" t="s">
        <v>14</v>
      </c>
      <c r="B4813" s="16">
        <v>918</v>
      </c>
      <c r="C4813" s="16">
        <v>2017</v>
      </c>
      <c r="D4813" s="16">
        <v>540744</v>
      </c>
      <c r="E4813" s="16">
        <v>8</v>
      </c>
      <c r="F4813" s="18">
        <v>8</v>
      </c>
      <c r="G4813" s="18">
        <v>8</v>
      </c>
      <c r="H4813" s="18">
        <v>8</v>
      </c>
      <c r="I4813" s="16">
        <v>0</v>
      </c>
      <c r="J4813" s="16">
        <v>0</v>
      </c>
      <c r="K4813" s="16">
        <v>0</v>
      </c>
      <c r="L4813" s="16">
        <v>1</v>
      </c>
      <c r="M4813" s="16">
        <v>1</v>
      </c>
      <c r="N4813" s="16">
        <v>1</v>
      </c>
      <c r="O4813" s="16" t="s">
        <v>103</v>
      </c>
      <c r="Q4813" s="16" t="s">
        <v>16936</v>
      </c>
    </row>
    <row r="4814" spans="1:17" s="16" customFormat="1">
      <c r="A4814" s="16" t="s">
        <v>14</v>
      </c>
      <c r="B4814" s="16">
        <v>918</v>
      </c>
      <c r="C4814" s="16">
        <v>2017</v>
      </c>
      <c r="D4814" s="16">
        <v>540751</v>
      </c>
      <c r="E4814" s="16">
        <v>8</v>
      </c>
      <c r="F4814" s="18">
        <v>8</v>
      </c>
      <c r="G4814" s="18">
        <v>8</v>
      </c>
      <c r="H4814" s="18">
        <v>8</v>
      </c>
      <c r="I4814" s="16">
        <v>0</v>
      </c>
      <c r="J4814" s="16">
        <v>0</v>
      </c>
      <c r="K4814" s="16">
        <v>0</v>
      </c>
      <c r="L4814" s="16">
        <v>1</v>
      </c>
      <c r="M4814" s="16">
        <v>1</v>
      </c>
      <c r="N4814" s="16">
        <v>1</v>
      </c>
      <c r="O4814" s="16" t="s">
        <v>103</v>
      </c>
      <c r="Q4814" s="16" t="s">
        <v>16934</v>
      </c>
    </row>
    <row r="4815" spans="1:17" s="16" customFormat="1">
      <c r="A4815" s="16" t="s">
        <v>14</v>
      </c>
      <c r="B4815" s="16">
        <v>918</v>
      </c>
      <c r="C4815" s="16">
        <v>2017</v>
      </c>
      <c r="D4815" s="16">
        <v>540752</v>
      </c>
      <c r="E4815" s="16">
        <v>8</v>
      </c>
      <c r="F4815" s="18">
        <v>8</v>
      </c>
      <c r="G4815" s="18">
        <v>8</v>
      </c>
      <c r="H4815" s="18">
        <v>8</v>
      </c>
      <c r="I4815" s="16">
        <v>0</v>
      </c>
      <c r="J4815" s="16">
        <v>0</v>
      </c>
      <c r="K4815" s="16">
        <v>0</v>
      </c>
      <c r="L4815" s="16">
        <v>1</v>
      </c>
      <c r="M4815" s="16">
        <v>1</v>
      </c>
      <c r="N4815" s="16">
        <v>1</v>
      </c>
      <c r="O4815" s="16" t="s">
        <v>103</v>
      </c>
      <c r="Q4815" s="16" t="s">
        <v>16932</v>
      </c>
    </row>
    <row r="4816" spans="1:17" s="16" customFormat="1">
      <c r="A4816" s="16" t="s">
        <v>14</v>
      </c>
      <c r="B4816" s="16">
        <v>918</v>
      </c>
      <c r="C4816" s="16">
        <v>2017</v>
      </c>
      <c r="D4816" s="16">
        <v>540753</v>
      </c>
      <c r="E4816" s="16">
        <v>8</v>
      </c>
      <c r="F4816" s="18">
        <v>8</v>
      </c>
      <c r="G4816" s="18">
        <v>8</v>
      </c>
      <c r="H4816" s="18">
        <v>8</v>
      </c>
      <c r="I4816" s="16">
        <v>0</v>
      </c>
      <c r="J4816" s="16">
        <v>0</v>
      </c>
      <c r="K4816" s="16">
        <v>0</v>
      </c>
      <c r="L4816" s="16">
        <v>1</v>
      </c>
      <c r="M4816" s="16">
        <v>1</v>
      </c>
      <c r="N4816" s="16">
        <v>1</v>
      </c>
      <c r="O4816" s="16" t="s">
        <v>103</v>
      </c>
      <c r="Q4816" s="16" t="s">
        <v>16930</v>
      </c>
    </row>
    <row r="4817" spans="1:17" s="16" customFormat="1">
      <c r="A4817" s="16" t="s">
        <v>14</v>
      </c>
      <c r="B4817" s="16">
        <v>918</v>
      </c>
      <c r="C4817" s="16">
        <v>2017</v>
      </c>
      <c r="D4817" s="16">
        <v>540754</v>
      </c>
      <c r="E4817" s="16">
        <v>8</v>
      </c>
      <c r="F4817" s="18">
        <v>8</v>
      </c>
      <c r="G4817" s="18">
        <v>8</v>
      </c>
      <c r="H4817" s="18">
        <v>8</v>
      </c>
      <c r="I4817" s="16">
        <v>0</v>
      </c>
      <c r="J4817" s="16">
        <v>0</v>
      </c>
      <c r="K4817" s="16">
        <v>0</v>
      </c>
      <c r="L4817" s="16">
        <v>1</v>
      </c>
      <c r="M4817" s="16">
        <v>1</v>
      </c>
      <c r="N4817" s="16">
        <v>1</v>
      </c>
      <c r="O4817" s="16" t="s">
        <v>103</v>
      </c>
      <c r="Q4817" s="16" t="s">
        <v>16928</v>
      </c>
    </row>
    <row r="4818" spans="1:17" s="16" customFormat="1">
      <c r="A4818" s="16" t="s">
        <v>14</v>
      </c>
      <c r="B4818" s="16">
        <v>918</v>
      </c>
      <c r="C4818" s="16">
        <v>2017</v>
      </c>
      <c r="D4818" s="16">
        <v>540761</v>
      </c>
      <c r="E4818" s="16">
        <v>32</v>
      </c>
      <c r="F4818" s="18">
        <v>8</v>
      </c>
      <c r="G4818" s="18">
        <v>8</v>
      </c>
      <c r="H4818" s="18">
        <v>8</v>
      </c>
      <c r="I4818" s="16">
        <v>0</v>
      </c>
      <c r="J4818" s="16">
        <v>0</v>
      </c>
      <c r="K4818" s="16">
        <v>0</v>
      </c>
      <c r="L4818" s="16">
        <v>4</v>
      </c>
      <c r="M4818" s="16">
        <v>4</v>
      </c>
      <c r="N4818" s="16">
        <v>4</v>
      </c>
      <c r="O4818" s="16" t="s">
        <v>103</v>
      </c>
      <c r="Q4818" s="16" t="s">
        <v>16926</v>
      </c>
    </row>
    <row r="4819" spans="1:17" s="16" customFormat="1">
      <c r="A4819" s="16" t="s">
        <v>14</v>
      </c>
      <c r="B4819" s="16">
        <v>918</v>
      </c>
      <c r="C4819" s="16">
        <v>2017</v>
      </c>
      <c r="D4819" s="16">
        <v>540769</v>
      </c>
      <c r="E4819" s="16">
        <v>16</v>
      </c>
      <c r="F4819" s="18">
        <v>8</v>
      </c>
      <c r="G4819" s="18">
        <v>8</v>
      </c>
      <c r="H4819" s="18">
        <v>8</v>
      </c>
      <c r="I4819" s="16">
        <v>0</v>
      </c>
      <c r="J4819" s="16">
        <v>0</v>
      </c>
      <c r="K4819" s="16">
        <v>0</v>
      </c>
      <c r="L4819" s="16">
        <v>2</v>
      </c>
      <c r="M4819" s="16">
        <v>2</v>
      </c>
      <c r="N4819" s="16">
        <v>2</v>
      </c>
      <c r="O4819" s="16" t="s">
        <v>103</v>
      </c>
      <c r="Q4819" s="16" t="s">
        <v>16924</v>
      </c>
    </row>
    <row r="4820" spans="1:17" s="16" customFormat="1">
      <c r="A4820" s="16" t="s">
        <v>14</v>
      </c>
      <c r="B4820" s="16">
        <v>918</v>
      </c>
      <c r="C4820" s="16">
        <v>2017</v>
      </c>
      <c r="D4820" s="16">
        <v>540771</v>
      </c>
      <c r="E4820" s="16">
        <v>16</v>
      </c>
      <c r="F4820" s="18">
        <v>8</v>
      </c>
      <c r="G4820" s="18">
        <v>8</v>
      </c>
      <c r="H4820" s="18">
        <v>8</v>
      </c>
      <c r="I4820" s="16">
        <v>0</v>
      </c>
      <c r="J4820" s="16">
        <v>0</v>
      </c>
      <c r="K4820" s="16">
        <v>0</v>
      </c>
      <c r="L4820" s="16">
        <v>2</v>
      </c>
      <c r="M4820" s="16">
        <v>2</v>
      </c>
      <c r="N4820" s="16">
        <v>2</v>
      </c>
      <c r="O4820" s="16" t="s">
        <v>103</v>
      </c>
      <c r="Q4820" s="16" t="s">
        <v>16922</v>
      </c>
    </row>
    <row r="4821" spans="1:17" s="16" customFormat="1">
      <c r="A4821" s="16" t="s">
        <v>14</v>
      </c>
      <c r="B4821" s="16">
        <v>918</v>
      </c>
      <c r="C4821" s="16">
        <v>2017</v>
      </c>
      <c r="D4821" s="16">
        <v>540772</v>
      </c>
      <c r="E4821" s="16">
        <v>8</v>
      </c>
      <c r="F4821" s="18">
        <v>8</v>
      </c>
      <c r="G4821" s="18">
        <v>8</v>
      </c>
      <c r="H4821" s="18">
        <v>8</v>
      </c>
      <c r="I4821" s="16">
        <v>0</v>
      </c>
      <c r="J4821" s="16">
        <v>0</v>
      </c>
      <c r="K4821" s="16">
        <v>0</v>
      </c>
      <c r="L4821" s="16">
        <v>1</v>
      </c>
      <c r="M4821" s="16">
        <v>1</v>
      </c>
      <c r="N4821" s="16">
        <v>1</v>
      </c>
      <c r="O4821" s="16" t="s">
        <v>103</v>
      </c>
      <c r="Q4821" s="16" t="s">
        <v>16920</v>
      </c>
    </row>
    <row r="4822" spans="1:17" s="16" customFormat="1">
      <c r="A4822" s="16" t="s">
        <v>14</v>
      </c>
      <c r="B4822" s="16">
        <v>918</v>
      </c>
      <c r="C4822" s="16">
        <v>2017</v>
      </c>
      <c r="D4822" s="16">
        <v>540773</v>
      </c>
      <c r="E4822" s="16">
        <v>8</v>
      </c>
      <c r="F4822" s="18">
        <v>8</v>
      </c>
      <c r="G4822" s="18">
        <v>8</v>
      </c>
      <c r="H4822" s="18">
        <v>8</v>
      </c>
      <c r="I4822" s="16">
        <v>0</v>
      </c>
      <c r="J4822" s="16">
        <v>0</v>
      </c>
      <c r="K4822" s="16">
        <v>0</v>
      </c>
      <c r="L4822" s="16">
        <v>1</v>
      </c>
      <c r="M4822" s="16">
        <v>1</v>
      </c>
      <c r="N4822" s="16">
        <v>1</v>
      </c>
      <c r="O4822" s="16" t="s">
        <v>103</v>
      </c>
      <c r="Q4822" s="16" t="s">
        <v>16918</v>
      </c>
    </row>
    <row r="4823" spans="1:17" s="16" customFormat="1">
      <c r="A4823" s="16" t="s">
        <v>14</v>
      </c>
      <c r="B4823" s="16">
        <v>918</v>
      </c>
      <c r="C4823" s="16">
        <v>2017</v>
      </c>
      <c r="D4823" s="16">
        <v>540774</v>
      </c>
      <c r="E4823" s="16">
        <v>8</v>
      </c>
      <c r="F4823" s="18">
        <v>8</v>
      </c>
      <c r="G4823" s="18">
        <v>8</v>
      </c>
      <c r="H4823" s="18">
        <v>8</v>
      </c>
      <c r="I4823" s="16">
        <v>0</v>
      </c>
      <c r="J4823" s="16">
        <v>0</v>
      </c>
      <c r="K4823" s="16">
        <v>0</v>
      </c>
      <c r="L4823" s="16">
        <v>1</v>
      </c>
      <c r="M4823" s="16">
        <v>1</v>
      </c>
      <c r="N4823" s="16">
        <v>1</v>
      </c>
      <c r="O4823" s="16" t="s">
        <v>103</v>
      </c>
      <c r="Q4823" s="16" t="s">
        <v>16916</v>
      </c>
    </row>
    <row r="4824" spans="1:17" s="16" customFormat="1">
      <c r="A4824" s="16" t="s">
        <v>14</v>
      </c>
      <c r="B4824" s="16">
        <v>918</v>
      </c>
      <c r="C4824" s="16">
        <v>2017</v>
      </c>
      <c r="D4824" s="16">
        <v>540781</v>
      </c>
      <c r="E4824" s="16">
        <v>8</v>
      </c>
      <c r="F4824" s="18">
        <v>8</v>
      </c>
      <c r="G4824" s="18">
        <v>8</v>
      </c>
      <c r="H4824" s="18">
        <v>8</v>
      </c>
      <c r="I4824" s="16">
        <v>0</v>
      </c>
      <c r="J4824" s="16">
        <v>0</v>
      </c>
      <c r="K4824" s="16">
        <v>0</v>
      </c>
      <c r="L4824" s="16">
        <v>1</v>
      </c>
      <c r="M4824" s="16">
        <v>1</v>
      </c>
      <c r="N4824" s="16">
        <v>1</v>
      </c>
      <c r="O4824" s="16" t="s">
        <v>103</v>
      </c>
      <c r="Q4824" s="16" t="s">
        <v>16914</v>
      </c>
    </row>
    <row r="4825" spans="1:17" s="16" customFormat="1">
      <c r="A4825" s="16" t="s">
        <v>14</v>
      </c>
      <c r="B4825" s="16">
        <v>918</v>
      </c>
      <c r="C4825" s="16">
        <v>2017</v>
      </c>
      <c r="D4825" s="16">
        <v>540782</v>
      </c>
      <c r="E4825" s="16">
        <v>8</v>
      </c>
      <c r="F4825" s="18">
        <v>8</v>
      </c>
      <c r="G4825" s="18">
        <v>8</v>
      </c>
      <c r="H4825" s="18">
        <v>8</v>
      </c>
      <c r="I4825" s="16">
        <v>0</v>
      </c>
      <c r="J4825" s="16">
        <v>0</v>
      </c>
      <c r="K4825" s="16">
        <v>0</v>
      </c>
      <c r="L4825" s="16">
        <v>1</v>
      </c>
      <c r="M4825" s="16">
        <v>1</v>
      </c>
      <c r="N4825" s="16">
        <v>1</v>
      </c>
      <c r="O4825" s="16" t="s">
        <v>103</v>
      </c>
      <c r="Q4825" s="16" t="s">
        <v>16912</v>
      </c>
    </row>
    <row r="4826" spans="1:17" s="16" customFormat="1">
      <c r="A4826" s="16" t="s">
        <v>14</v>
      </c>
      <c r="B4826" s="16">
        <v>918</v>
      </c>
      <c r="C4826" s="16">
        <v>2017</v>
      </c>
      <c r="D4826" s="16">
        <v>540783</v>
      </c>
      <c r="E4826" s="16">
        <v>8</v>
      </c>
      <c r="F4826" s="18">
        <v>8</v>
      </c>
      <c r="G4826" s="18">
        <v>8</v>
      </c>
      <c r="H4826" s="18">
        <v>8</v>
      </c>
      <c r="I4826" s="16">
        <v>0</v>
      </c>
      <c r="J4826" s="16">
        <v>0</v>
      </c>
      <c r="K4826" s="16">
        <v>0</v>
      </c>
      <c r="L4826" s="16">
        <v>1</v>
      </c>
      <c r="M4826" s="16">
        <v>1</v>
      </c>
      <c r="N4826" s="16">
        <v>1</v>
      </c>
      <c r="O4826" s="16" t="s">
        <v>103</v>
      </c>
      <c r="Q4826" s="16" t="s">
        <v>16910</v>
      </c>
    </row>
    <row r="4827" spans="1:17" s="16" customFormat="1">
      <c r="A4827" s="16" t="s">
        <v>14</v>
      </c>
      <c r="B4827" s="16">
        <v>918</v>
      </c>
      <c r="C4827" s="16">
        <v>2017</v>
      </c>
      <c r="D4827" s="16">
        <v>540784</v>
      </c>
      <c r="E4827" s="16">
        <v>8</v>
      </c>
      <c r="F4827" s="18">
        <v>8</v>
      </c>
      <c r="G4827" s="18">
        <v>8</v>
      </c>
      <c r="H4827" s="18">
        <v>8</v>
      </c>
      <c r="I4827" s="16">
        <v>0</v>
      </c>
      <c r="J4827" s="16">
        <v>0</v>
      </c>
      <c r="K4827" s="16">
        <v>0</v>
      </c>
      <c r="L4827" s="16">
        <v>1</v>
      </c>
      <c r="M4827" s="16">
        <v>1</v>
      </c>
      <c r="N4827" s="16">
        <v>1</v>
      </c>
      <c r="O4827" s="16" t="s">
        <v>103</v>
      </c>
      <c r="Q4827" s="16" t="s">
        <v>16908</v>
      </c>
    </row>
    <row r="4828" spans="1:17" s="16" customFormat="1">
      <c r="A4828" s="16" t="s">
        <v>14</v>
      </c>
      <c r="B4828" s="16">
        <v>918</v>
      </c>
      <c r="C4828" s="16">
        <v>2017</v>
      </c>
      <c r="D4828" s="16">
        <v>540791</v>
      </c>
      <c r="E4828" s="16">
        <v>8</v>
      </c>
      <c r="F4828" s="18">
        <v>8</v>
      </c>
      <c r="G4828" s="18">
        <v>8</v>
      </c>
      <c r="H4828" s="18">
        <v>8</v>
      </c>
      <c r="I4828" s="16">
        <v>0</v>
      </c>
      <c r="J4828" s="16">
        <v>0</v>
      </c>
      <c r="K4828" s="16">
        <v>0</v>
      </c>
      <c r="L4828" s="16">
        <v>1</v>
      </c>
      <c r="M4828" s="16">
        <v>1</v>
      </c>
      <c r="N4828" s="16">
        <v>1</v>
      </c>
      <c r="O4828" s="16" t="s">
        <v>103</v>
      </c>
      <c r="Q4828" s="16" t="s">
        <v>16906</v>
      </c>
    </row>
    <row r="4829" spans="1:17" s="16" customFormat="1">
      <c r="A4829" s="16" t="s">
        <v>14</v>
      </c>
      <c r="B4829" s="16">
        <v>918</v>
      </c>
      <c r="C4829" s="16">
        <v>2017</v>
      </c>
      <c r="D4829" s="16">
        <v>540792</v>
      </c>
      <c r="E4829" s="16">
        <v>8</v>
      </c>
      <c r="F4829" s="18">
        <v>8</v>
      </c>
      <c r="G4829" s="18">
        <v>8</v>
      </c>
      <c r="H4829" s="18">
        <v>8</v>
      </c>
      <c r="I4829" s="16">
        <v>0</v>
      </c>
      <c r="J4829" s="16">
        <v>0</v>
      </c>
      <c r="K4829" s="16">
        <v>0</v>
      </c>
      <c r="L4829" s="16">
        <v>1</v>
      </c>
      <c r="M4829" s="16">
        <v>1</v>
      </c>
      <c r="N4829" s="16">
        <v>1</v>
      </c>
      <c r="O4829" s="16" t="s">
        <v>103</v>
      </c>
      <c r="Q4829" s="16" t="s">
        <v>16904</v>
      </c>
    </row>
    <row r="4830" spans="1:17" s="16" customFormat="1">
      <c r="A4830" s="16" t="s">
        <v>14</v>
      </c>
      <c r="B4830" s="16">
        <v>918</v>
      </c>
      <c r="C4830" s="16">
        <v>2017</v>
      </c>
      <c r="D4830" s="16">
        <v>540793</v>
      </c>
      <c r="E4830" s="16">
        <v>8</v>
      </c>
      <c r="F4830" s="18">
        <v>8</v>
      </c>
      <c r="G4830" s="18">
        <v>8</v>
      </c>
      <c r="H4830" s="18">
        <v>8</v>
      </c>
      <c r="I4830" s="16">
        <v>0</v>
      </c>
      <c r="J4830" s="16">
        <v>0</v>
      </c>
      <c r="K4830" s="16">
        <v>0</v>
      </c>
      <c r="L4830" s="16">
        <v>1</v>
      </c>
      <c r="M4830" s="16">
        <v>1</v>
      </c>
      <c r="N4830" s="16">
        <v>1</v>
      </c>
      <c r="O4830" s="16" t="s">
        <v>103</v>
      </c>
      <c r="Q4830" s="16" t="s">
        <v>16902</v>
      </c>
    </row>
    <row r="4831" spans="1:17" s="16" customFormat="1">
      <c r="A4831" s="16" t="s">
        <v>14</v>
      </c>
      <c r="B4831" s="16">
        <v>918</v>
      </c>
      <c r="C4831" s="16">
        <v>2017</v>
      </c>
      <c r="D4831" s="16">
        <v>540794</v>
      </c>
      <c r="E4831" s="16">
        <v>8</v>
      </c>
      <c r="F4831" s="18">
        <v>8</v>
      </c>
      <c r="G4831" s="18">
        <v>8</v>
      </c>
      <c r="H4831" s="18">
        <v>8</v>
      </c>
      <c r="I4831" s="16">
        <v>0</v>
      </c>
      <c r="J4831" s="16">
        <v>0</v>
      </c>
      <c r="K4831" s="16">
        <v>0</v>
      </c>
      <c r="L4831" s="16">
        <v>1</v>
      </c>
      <c r="M4831" s="16">
        <v>1</v>
      </c>
      <c r="N4831" s="16">
        <v>1</v>
      </c>
      <c r="O4831" s="16" t="s">
        <v>103</v>
      </c>
      <c r="Q4831" s="16" t="s">
        <v>16900</v>
      </c>
    </row>
    <row r="4832" spans="1:17" s="16" customFormat="1">
      <c r="A4832" s="16" t="s">
        <v>14</v>
      </c>
      <c r="B4832" s="16">
        <v>918</v>
      </c>
      <c r="C4832" s="16">
        <v>2017</v>
      </c>
      <c r="D4832" s="16">
        <v>540810</v>
      </c>
      <c r="E4832" s="16">
        <v>8</v>
      </c>
      <c r="F4832" s="18">
        <v>8</v>
      </c>
      <c r="G4832" s="18">
        <v>8</v>
      </c>
      <c r="H4832" s="18">
        <v>8</v>
      </c>
      <c r="I4832" s="16">
        <v>0</v>
      </c>
      <c r="J4832" s="16">
        <v>0</v>
      </c>
      <c r="K4832" s="16">
        <v>0</v>
      </c>
      <c r="L4832" s="16">
        <v>1</v>
      </c>
      <c r="M4832" s="16">
        <v>1</v>
      </c>
      <c r="N4832" s="16">
        <v>1</v>
      </c>
      <c r="O4832" s="16" t="s">
        <v>103</v>
      </c>
      <c r="Q4832" s="16" t="s">
        <v>16898</v>
      </c>
    </row>
    <row r="4833" spans="1:17" s="16" customFormat="1">
      <c r="A4833" s="16" t="s">
        <v>14</v>
      </c>
      <c r="B4833" s="16">
        <v>918</v>
      </c>
      <c r="C4833" s="16">
        <v>2017</v>
      </c>
      <c r="D4833" s="16">
        <v>540821</v>
      </c>
      <c r="E4833" s="16">
        <v>8</v>
      </c>
      <c r="F4833" s="18">
        <v>8</v>
      </c>
      <c r="G4833" s="18">
        <v>8</v>
      </c>
      <c r="H4833" s="18">
        <v>8</v>
      </c>
      <c r="I4833" s="16">
        <v>0</v>
      </c>
      <c r="J4833" s="16">
        <v>0</v>
      </c>
      <c r="K4833" s="16">
        <v>0</v>
      </c>
      <c r="L4833" s="16">
        <v>1</v>
      </c>
      <c r="M4833" s="16">
        <v>1</v>
      </c>
      <c r="N4833" s="16">
        <v>1</v>
      </c>
      <c r="O4833" s="16" t="s">
        <v>103</v>
      </c>
      <c r="Q4833" s="16" t="s">
        <v>16896</v>
      </c>
    </row>
    <row r="4834" spans="1:17" s="16" customFormat="1">
      <c r="A4834" s="16" t="s">
        <v>14</v>
      </c>
      <c r="B4834" s="16">
        <v>918</v>
      </c>
      <c r="C4834" s="16">
        <v>2017</v>
      </c>
      <c r="D4834" s="16">
        <v>540822</v>
      </c>
      <c r="E4834" s="16">
        <v>32</v>
      </c>
      <c r="F4834" s="18">
        <v>8</v>
      </c>
      <c r="G4834" s="18">
        <v>8</v>
      </c>
      <c r="H4834" s="18">
        <v>8</v>
      </c>
      <c r="I4834" s="16">
        <v>0</v>
      </c>
      <c r="J4834" s="16">
        <v>0</v>
      </c>
      <c r="K4834" s="16">
        <v>0</v>
      </c>
      <c r="L4834" s="16">
        <v>4</v>
      </c>
      <c r="M4834" s="16">
        <v>4</v>
      </c>
      <c r="N4834" s="16">
        <v>4</v>
      </c>
      <c r="O4834" s="16" t="s">
        <v>103</v>
      </c>
      <c r="Q4834" s="16" t="s">
        <v>16894</v>
      </c>
    </row>
    <row r="4835" spans="1:17" s="16" customFormat="1">
      <c r="A4835" s="16" t="s">
        <v>14</v>
      </c>
      <c r="B4835" s="16">
        <v>918</v>
      </c>
      <c r="C4835" s="16">
        <v>2017</v>
      </c>
      <c r="D4835" s="16">
        <v>540823</v>
      </c>
      <c r="E4835" s="16">
        <v>8</v>
      </c>
      <c r="F4835" s="18">
        <v>8</v>
      </c>
      <c r="G4835" s="18">
        <v>8</v>
      </c>
      <c r="H4835" s="18">
        <v>8</v>
      </c>
      <c r="I4835" s="16">
        <v>0</v>
      </c>
      <c r="J4835" s="16">
        <v>0</v>
      </c>
      <c r="K4835" s="16">
        <v>0</v>
      </c>
      <c r="L4835" s="16">
        <v>1</v>
      </c>
      <c r="M4835" s="16">
        <v>1</v>
      </c>
      <c r="N4835" s="16">
        <v>1</v>
      </c>
      <c r="O4835" s="16" t="s">
        <v>103</v>
      </c>
      <c r="Q4835" s="16" t="s">
        <v>16892</v>
      </c>
    </row>
    <row r="4836" spans="1:17" s="16" customFormat="1">
      <c r="A4836" s="16" t="s">
        <v>14</v>
      </c>
      <c r="B4836" s="16">
        <v>918</v>
      </c>
      <c r="C4836" s="16">
        <v>2017</v>
      </c>
      <c r="D4836" s="16">
        <v>540824</v>
      </c>
      <c r="E4836" s="16">
        <v>8</v>
      </c>
      <c r="F4836" s="18">
        <v>8</v>
      </c>
      <c r="G4836" s="18">
        <v>8</v>
      </c>
      <c r="H4836" s="18">
        <v>8</v>
      </c>
      <c r="I4836" s="16">
        <v>0</v>
      </c>
      <c r="J4836" s="16">
        <v>0</v>
      </c>
      <c r="K4836" s="16">
        <v>0</v>
      </c>
      <c r="L4836" s="16">
        <v>1</v>
      </c>
      <c r="M4836" s="16">
        <v>1</v>
      </c>
      <c r="N4836" s="16">
        <v>1</v>
      </c>
      <c r="O4836" s="16" t="s">
        <v>103</v>
      </c>
      <c r="Q4836" s="16" t="s">
        <v>16890</v>
      </c>
    </row>
    <row r="4837" spans="1:17" s="16" customFormat="1">
      <c r="A4837" s="16" t="s">
        <v>14</v>
      </c>
      <c r="B4837" s="16">
        <v>918</v>
      </c>
      <c r="C4837" s="16">
        <v>2017</v>
      </c>
      <c r="D4837" s="16">
        <v>540831</v>
      </c>
      <c r="E4837" s="16">
        <v>8</v>
      </c>
      <c r="F4837" s="18">
        <v>8</v>
      </c>
      <c r="G4837" s="18">
        <v>8</v>
      </c>
      <c r="H4837" s="18">
        <v>8</v>
      </c>
      <c r="I4837" s="16">
        <v>0</v>
      </c>
      <c r="J4837" s="16">
        <v>0</v>
      </c>
      <c r="K4837" s="16">
        <v>0</v>
      </c>
      <c r="L4837" s="16">
        <v>1</v>
      </c>
      <c r="M4837" s="16">
        <v>1</v>
      </c>
      <c r="N4837" s="16">
        <v>1</v>
      </c>
      <c r="O4837" s="16" t="s">
        <v>103</v>
      </c>
      <c r="Q4837" s="16" t="s">
        <v>16888</v>
      </c>
    </row>
    <row r="4838" spans="1:17" s="16" customFormat="1">
      <c r="A4838" s="16" t="s">
        <v>14</v>
      </c>
      <c r="B4838" s="16">
        <v>918</v>
      </c>
      <c r="C4838" s="16">
        <v>2017</v>
      </c>
      <c r="D4838" s="16">
        <v>540832</v>
      </c>
      <c r="E4838" s="16">
        <v>16</v>
      </c>
      <c r="F4838" s="18">
        <v>8</v>
      </c>
      <c r="G4838" s="18">
        <v>8</v>
      </c>
      <c r="H4838" s="18">
        <v>8</v>
      </c>
      <c r="I4838" s="16">
        <v>0</v>
      </c>
      <c r="J4838" s="16">
        <v>0</v>
      </c>
      <c r="K4838" s="16">
        <v>0</v>
      </c>
      <c r="L4838" s="16">
        <v>2</v>
      </c>
      <c r="M4838" s="16">
        <v>2</v>
      </c>
      <c r="N4838" s="16">
        <v>2</v>
      </c>
      <c r="O4838" s="16" t="s">
        <v>103</v>
      </c>
      <c r="Q4838" s="16" t="s">
        <v>16886</v>
      </c>
    </row>
    <row r="4839" spans="1:17" s="16" customFormat="1">
      <c r="A4839" s="16" t="s">
        <v>14</v>
      </c>
      <c r="B4839" s="16">
        <v>918</v>
      </c>
      <c r="C4839" s="16">
        <v>2017</v>
      </c>
      <c r="D4839" s="16">
        <v>540833</v>
      </c>
      <c r="E4839" s="16">
        <v>8</v>
      </c>
      <c r="F4839" s="18">
        <v>8</v>
      </c>
      <c r="G4839" s="18">
        <v>8</v>
      </c>
      <c r="H4839" s="18">
        <v>8</v>
      </c>
      <c r="I4839" s="16">
        <v>0</v>
      </c>
      <c r="J4839" s="16">
        <v>0</v>
      </c>
      <c r="K4839" s="16">
        <v>0</v>
      </c>
      <c r="L4839" s="16">
        <v>1</v>
      </c>
      <c r="M4839" s="16">
        <v>1</v>
      </c>
      <c r="N4839" s="16">
        <v>1</v>
      </c>
      <c r="O4839" s="16" t="s">
        <v>103</v>
      </c>
      <c r="Q4839" s="16" t="s">
        <v>16884</v>
      </c>
    </row>
    <row r="4840" spans="1:17" s="16" customFormat="1">
      <c r="A4840" s="16" t="s">
        <v>14</v>
      </c>
      <c r="B4840" s="16">
        <v>918</v>
      </c>
      <c r="C4840" s="16">
        <v>2017</v>
      </c>
      <c r="D4840" s="16">
        <v>540834</v>
      </c>
      <c r="E4840" s="16">
        <v>8</v>
      </c>
      <c r="F4840" s="18">
        <v>8</v>
      </c>
      <c r="G4840" s="18">
        <v>8</v>
      </c>
      <c r="H4840" s="18">
        <v>8</v>
      </c>
      <c r="I4840" s="16">
        <v>0</v>
      </c>
      <c r="J4840" s="16">
        <v>0</v>
      </c>
      <c r="K4840" s="16">
        <v>0</v>
      </c>
      <c r="L4840" s="16">
        <v>1</v>
      </c>
      <c r="M4840" s="16">
        <v>1</v>
      </c>
      <c r="N4840" s="16">
        <v>1</v>
      </c>
      <c r="O4840" s="16" t="s">
        <v>103</v>
      </c>
      <c r="Q4840" s="16" t="s">
        <v>16882</v>
      </c>
    </row>
    <row r="4841" spans="1:17" s="16" customFormat="1">
      <c r="A4841" s="16" t="s">
        <v>14</v>
      </c>
      <c r="B4841" s="16">
        <v>918</v>
      </c>
      <c r="C4841" s="16">
        <v>2017</v>
      </c>
      <c r="D4841" s="16">
        <v>550610</v>
      </c>
      <c r="E4841" s="16">
        <v>4</v>
      </c>
      <c r="F4841" s="18">
        <v>4</v>
      </c>
      <c r="G4841" s="18">
        <v>4</v>
      </c>
      <c r="H4841" s="18">
        <v>4</v>
      </c>
      <c r="I4841" s="16">
        <v>0</v>
      </c>
      <c r="J4841" s="16">
        <v>0</v>
      </c>
      <c r="K4841" s="16">
        <v>0</v>
      </c>
      <c r="L4841" s="16">
        <v>1</v>
      </c>
      <c r="M4841" s="16">
        <v>1</v>
      </c>
      <c r="N4841" s="16">
        <v>1</v>
      </c>
      <c r="O4841" s="16" t="s">
        <v>103</v>
      </c>
      <c r="Q4841" s="16" t="s">
        <v>16842</v>
      </c>
    </row>
    <row r="4842" spans="1:17" s="16" customFormat="1">
      <c r="A4842" s="16" t="s">
        <v>14</v>
      </c>
      <c r="B4842" s="16">
        <v>918</v>
      </c>
      <c r="C4842" s="16">
        <v>2017</v>
      </c>
      <c r="D4842" s="16">
        <v>550620</v>
      </c>
      <c r="E4842" s="16">
        <v>4</v>
      </c>
      <c r="F4842" s="18">
        <v>4</v>
      </c>
      <c r="G4842" s="18">
        <v>4</v>
      </c>
      <c r="H4842" s="18">
        <v>4</v>
      </c>
      <c r="I4842" s="16">
        <v>0</v>
      </c>
      <c r="J4842" s="16">
        <v>0</v>
      </c>
      <c r="K4842" s="16">
        <v>0</v>
      </c>
      <c r="L4842" s="16">
        <v>1</v>
      </c>
      <c r="M4842" s="16">
        <v>1</v>
      </c>
      <c r="N4842" s="16">
        <v>1</v>
      </c>
      <c r="O4842" s="16" t="s">
        <v>103</v>
      </c>
      <c r="Q4842" s="16" t="s">
        <v>16840</v>
      </c>
    </row>
    <row r="4843" spans="1:17" s="16" customFormat="1">
      <c r="A4843" s="16" t="s">
        <v>14</v>
      </c>
      <c r="B4843" s="16">
        <v>918</v>
      </c>
      <c r="C4843" s="16">
        <v>2017</v>
      </c>
      <c r="D4843" s="16">
        <v>550630</v>
      </c>
      <c r="E4843" s="16">
        <v>4</v>
      </c>
      <c r="F4843" s="18">
        <v>4</v>
      </c>
      <c r="G4843" s="18">
        <v>4</v>
      </c>
      <c r="H4843" s="18">
        <v>4</v>
      </c>
      <c r="I4843" s="16">
        <v>0</v>
      </c>
      <c r="J4843" s="16">
        <v>0</v>
      </c>
      <c r="K4843" s="16">
        <v>0</v>
      </c>
      <c r="L4843" s="16">
        <v>1</v>
      </c>
      <c r="M4843" s="16">
        <v>1</v>
      </c>
      <c r="N4843" s="16">
        <v>1</v>
      </c>
      <c r="O4843" s="16" t="s">
        <v>103</v>
      </c>
      <c r="Q4843" s="16" t="s">
        <v>16838</v>
      </c>
    </row>
    <row r="4844" spans="1:17" s="16" customFormat="1">
      <c r="A4844" s="16" t="s">
        <v>14</v>
      </c>
      <c r="B4844" s="16">
        <v>918</v>
      </c>
      <c r="C4844" s="16">
        <v>2017</v>
      </c>
      <c r="D4844" s="16">
        <v>550640</v>
      </c>
      <c r="E4844" s="16">
        <v>4</v>
      </c>
      <c r="F4844" s="18">
        <v>4</v>
      </c>
      <c r="G4844" s="18">
        <v>4</v>
      </c>
      <c r="H4844" s="18">
        <v>4</v>
      </c>
      <c r="I4844" s="16">
        <v>0</v>
      </c>
      <c r="J4844" s="16">
        <v>0</v>
      </c>
      <c r="K4844" s="16">
        <v>0</v>
      </c>
      <c r="L4844" s="16">
        <v>1</v>
      </c>
      <c r="M4844" s="16">
        <v>1</v>
      </c>
      <c r="N4844" s="16">
        <v>1</v>
      </c>
      <c r="O4844" s="16" t="s">
        <v>103</v>
      </c>
      <c r="Q4844" s="16" t="s">
        <v>16836</v>
      </c>
    </row>
    <row r="4845" spans="1:17" s="16" customFormat="1">
      <c r="A4845" s="16" t="s">
        <v>14</v>
      </c>
      <c r="B4845" s="16">
        <v>918</v>
      </c>
      <c r="C4845" s="16">
        <v>2017</v>
      </c>
      <c r="D4845" s="16">
        <v>550690</v>
      </c>
      <c r="E4845" s="16">
        <v>8</v>
      </c>
      <c r="F4845" s="18">
        <v>4</v>
      </c>
      <c r="G4845" s="18">
        <v>4</v>
      </c>
      <c r="H4845" s="18">
        <v>4</v>
      </c>
      <c r="I4845" s="16">
        <v>0</v>
      </c>
      <c r="J4845" s="16">
        <v>0</v>
      </c>
      <c r="K4845" s="16">
        <v>0</v>
      </c>
      <c r="L4845" s="16">
        <v>2</v>
      </c>
      <c r="M4845" s="16">
        <v>2</v>
      </c>
      <c r="N4845" s="16">
        <v>2</v>
      </c>
      <c r="O4845" s="16" t="s">
        <v>103</v>
      </c>
      <c r="Q4845" s="16" t="s">
        <v>16834</v>
      </c>
    </row>
    <row r="4846" spans="1:17" s="16" customFormat="1">
      <c r="A4846" s="16" t="s">
        <v>14</v>
      </c>
      <c r="B4846" s="16">
        <v>918</v>
      </c>
      <c r="C4846" s="16">
        <v>2017</v>
      </c>
      <c r="D4846" s="16">
        <v>550700</v>
      </c>
      <c r="E4846" s="16">
        <v>4</v>
      </c>
      <c r="F4846" s="18">
        <v>4</v>
      </c>
      <c r="G4846" s="18">
        <v>4</v>
      </c>
      <c r="H4846" s="18">
        <v>4</v>
      </c>
      <c r="I4846" s="16">
        <v>0</v>
      </c>
      <c r="J4846" s="16">
        <v>0</v>
      </c>
      <c r="K4846" s="16">
        <v>0</v>
      </c>
      <c r="L4846" s="16">
        <v>1</v>
      </c>
      <c r="M4846" s="16">
        <v>1</v>
      </c>
      <c r="N4846" s="16">
        <v>1</v>
      </c>
      <c r="O4846" s="16" t="s">
        <v>103</v>
      </c>
      <c r="Q4846" s="16" t="s">
        <v>16832</v>
      </c>
    </row>
    <row r="4847" spans="1:17" s="16" customFormat="1">
      <c r="A4847" s="16" t="s">
        <v>14</v>
      </c>
      <c r="B4847" s="16">
        <v>918</v>
      </c>
      <c r="C4847" s="16">
        <v>2017</v>
      </c>
      <c r="D4847" s="16">
        <v>550810</v>
      </c>
      <c r="E4847" s="16">
        <v>9</v>
      </c>
      <c r="F4847" s="18">
        <v>4</v>
      </c>
      <c r="G4847" s="18">
        <v>5</v>
      </c>
      <c r="H4847" s="18">
        <v>4.5</v>
      </c>
      <c r="I4847" s="16">
        <v>0</v>
      </c>
      <c r="J4847" s="16">
        <v>0</v>
      </c>
      <c r="K4847" s="16">
        <v>0</v>
      </c>
      <c r="L4847" s="16">
        <v>2</v>
      </c>
      <c r="M4847" s="16">
        <v>2</v>
      </c>
      <c r="N4847" s="16">
        <v>2</v>
      </c>
      <c r="O4847" s="16" t="s">
        <v>103</v>
      </c>
      <c r="Q4847" s="16" t="s">
        <v>16830</v>
      </c>
    </row>
    <row r="4848" spans="1:17" s="16" customFormat="1">
      <c r="A4848" s="16" t="s">
        <v>14</v>
      </c>
      <c r="B4848" s="16">
        <v>918</v>
      </c>
      <c r="C4848" s="16">
        <v>2017</v>
      </c>
      <c r="D4848" s="16">
        <v>550820</v>
      </c>
      <c r="E4848" s="16">
        <v>9</v>
      </c>
      <c r="F4848" s="18">
        <v>4</v>
      </c>
      <c r="G4848" s="18">
        <v>5</v>
      </c>
      <c r="H4848" s="18">
        <v>4.5</v>
      </c>
      <c r="I4848" s="16">
        <v>0</v>
      </c>
      <c r="J4848" s="16">
        <v>0</v>
      </c>
      <c r="K4848" s="16">
        <v>0</v>
      </c>
      <c r="L4848" s="16">
        <v>2</v>
      </c>
      <c r="M4848" s="16">
        <v>2</v>
      </c>
      <c r="N4848" s="16">
        <v>2</v>
      </c>
      <c r="O4848" s="16" t="s">
        <v>103</v>
      </c>
      <c r="Q4848" s="16" t="s">
        <v>16828</v>
      </c>
    </row>
    <row r="4849" spans="1:17" s="16" customFormat="1">
      <c r="A4849" s="16" t="s">
        <v>14</v>
      </c>
      <c r="B4849" s="16">
        <v>918</v>
      </c>
      <c r="C4849" s="16">
        <v>2017</v>
      </c>
      <c r="D4849" s="16">
        <v>550911</v>
      </c>
      <c r="E4849" s="16">
        <v>4</v>
      </c>
      <c r="F4849" s="18">
        <v>4</v>
      </c>
      <c r="G4849" s="18">
        <v>4</v>
      </c>
      <c r="H4849" s="18">
        <v>4</v>
      </c>
      <c r="I4849" s="16">
        <v>0</v>
      </c>
      <c r="J4849" s="16">
        <v>0</v>
      </c>
      <c r="K4849" s="16">
        <v>0</v>
      </c>
      <c r="L4849" s="16">
        <v>1</v>
      </c>
      <c r="M4849" s="16">
        <v>1</v>
      </c>
      <c r="N4849" s="16">
        <v>1</v>
      </c>
      <c r="O4849" s="16" t="s">
        <v>103</v>
      </c>
      <c r="Q4849" s="16" t="s">
        <v>16826</v>
      </c>
    </row>
    <row r="4850" spans="1:17" s="16" customFormat="1">
      <c r="A4850" s="16" t="s">
        <v>14</v>
      </c>
      <c r="B4850" s="16">
        <v>918</v>
      </c>
      <c r="C4850" s="16">
        <v>2017</v>
      </c>
      <c r="D4850" s="16">
        <v>550912</v>
      </c>
      <c r="E4850" s="16">
        <v>4</v>
      </c>
      <c r="F4850" s="18">
        <v>4</v>
      </c>
      <c r="G4850" s="18">
        <v>4</v>
      </c>
      <c r="H4850" s="18">
        <v>4</v>
      </c>
      <c r="I4850" s="16">
        <v>0</v>
      </c>
      <c r="J4850" s="16">
        <v>0</v>
      </c>
      <c r="K4850" s="16">
        <v>0</v>
      </c>
      <c r="L4850" s="16">
        <v>1</v>
      </c>
      <c r="M4850" s="16">
        <v>1</v>
      </c>
      <c r="N4850" s="16">
        <v>1</v>
      </c>
      <c r="O4850" s="16" t="s">
        <v>103</v>
      </c>
      <c r="Q4850" s="16" t="s">
        <v>16824</v>
      </c>
    </row>
    <row r="4851" spans="1:17" s="16" customFormat="1">
      <c r="A4851" s="16" t="s">
        <v>14</v>
      </c>
      <c r="B4851" s="16">
        <v>918</v>
      </c>
      <c r="C4851" s="16">
        <v>2017</v>
      </c>
      <c r="D4851" s="16">
        <v>550921</v>
      </c>
      <c r="E4851" s="16">
        <v>4</v>
      </c>
      <c r="F4851" s="18">
        <v>4</v>
      </c>
      <c r="G4851" s="18">
        <v>4</v>
      </c>
      <c r="H4851" s="18">
        <v>4</v>
      </c>
      <c r="I4851" s="16">
        <v>0</v>
      </c>
      <c r="J4851" s="16">
        <v>0</v>
      </c>
      <c r="K4851" s="16">
        <v>0</v>
      </c>
      <c r="L4851" s="16">
        <v>1</v>
      </c>
      <c r="M4851" s="16">
        <v>1</v>
      </c>
      <c r="N4851" s="16">
        <v>1</v>
      </c>
      <c r="O4851" s="16" t="s">
        <v>103</v>
      </c>
      <c r="Q4851" s="16" t="s">
        <v>16822</v>
      </c>
    </row>
    <row r="4852" spans="1:17" s="16" customFormat="1">
      <c r="A4852" s="16" t="s">
        <v>14</v>
      </c>
      <c r="B4852" s="16">
        <v>918</v>
      </c>
      <c r="C4852" s="16">
        <v>2017</v>
      </c>
      <c r="D4852" s="16">
        <v>550922</v>
      </c>
      <c r="E4852" s="16">
        <v>4</v>
      </c>
      <c r="F4852" s="18">
        <v>4</v>
      </c>
      <c r="G4852" s="18">
        <v>4</v>
      </c>
      <c r="H4852" s="18">
        <v>4</v>
      </c>
      <c r="I4852" s="16">
        <v>0</v>
      </c>
      <c r="J4852" s="16">
        <v>0</v>
      </c>
      <c r="K4852" s="16">
        <v>0</v>
      </c>
      <c r="L4852" s="16">
        <v>1</v>
      </c>
      <c r="M4852" s="16">
        <v>1</v>
      </c>
      <c r="N4852" s="16">
        <v>1</v>
      </c>
      <c r="O4852" s="16" t="s">
        <v>103</v>
      </c>
      <c r="Q4852" s="16" t="s">
        <v>16820</v>
      </c>
    </row>
    <row r="4853" spans="1:17" s="16" customFormat="1">
      <c r="A4853" s="16" t="s">
        <v>14</v>
      </c>
      <c r="B4853" s="16">
        <v>918</v>
      </c>
      <c r="C4853" s="16">
        <v>2017</v>
      </c>
      <c r="D4853" s="16">
        <v>550931</v>
      </c>
      <c r="E4853" s="16">
        <v>4</v>
      </c>
      <c r="F4853" s="18">
        <v>4</v>
      </c>
      <c r="G4853" s="18">
        <v>4</v>
      </c>
      <c r="H4853" s="18">
        <v>4</v>
      </c>
      <c r="I4853" s="16">
        <v>0</v>
      </c>
      <c r="J4853" s="16">
        <v>0</v>
      </c>
      <c r="K4853" s="16">
        <v>0</v>
      </c>
      <c r="L4853" s="16">
        <v>1</v>
      </c>
      <c r="M4853" s="16">
        <v>1</v>
      </c>
      <c r="N4853" s="16">
        <v>1</v>
      </c>
      <c r="O4853" s="16" t="s">
        <v>103</v>
      </c>
      <c r="Q4853" s="16" t="s">
        <v>16818</v>
      </c>
    </row>
    <row r="4854" spans="1:17" s="16" customFormat="1">
      <c r="A4854" s="16" t="s">
        <v>14</v>
      </c>
      <c r="B4854" s="16">
        <v>918</v>
      </c>
      <c r="C4854" s="16">
        <v>2017</v>
      </c>
      <c r="D4854" s="16">
        <v>550932</v>
      </c>
      <c r="E4854" s="16">
        <v>4</v>
      </c>
      <c r="F4854" s="18">
        <v>4</v>
      </c>
      <c r="G4854" s="18">
        <v>4</v>
      </c>
      <c r="H4854" s="18">
        <v>4</v>
      </c>
      <c r="I4854" s="16">
        <v>0</v>
      </c>
      <c r="J4854" s="16">
        <v>0</v>
      </c>
      <c r="K4854" s="16">
        <v>0</v>
      </c>
      <c r="L4854" s="16">
        <v>1</v>
      </c>
      <c r="M4854" s="16">
        <v>1</v>
      </c>
      <c r="N4854" s="16">
        <v>1</v>
      </c>
      <c r="O4854" s="16" t="s">
        <v>103</v>
      </c>
      <c r="Q4854" s="16" t="s">
        <v>16816</v>
      </c>
    </row>
    <row r="4855" spans="1:17" s="16" customFormat="1">
      <c r="A4855" s="16" t="s">
        <v>14</v>
      </c>
      <c r="B4855" s="16">
        <v>918</v>
      </c>
      <c r="C4855" s="16">
        <v>2017</v>
      </c>
      <c r="D4855" s="16">
        <v>550941</v>
      </c>
      <c r="E4855" s="16">
        <v>4</v>
      </c>
      <c r="F4855" s="18">
        <v>4</v>
      </c>
      <c r="G4855" s="18">
        <v>4</v>
      </c>
      <c r="H4855" s="18">
        <v>4</v>
      </c>
      <c r="I4855" s="16">
        <v>0</v>
      </c>
      <c r="J4855" s="16">
        <v>0</v>
      </c>
      <c r="K4855" s="16">
        <v>0</v>
      </c>
      <c r="L4855" s="16">
        <v>1</v>
      </c>
      <c r="M4855" s="16">
        <v>1</v>
      </c>
      <c r="N4855" s="16">
        <v>1</v>
      </c>
      <c r="O4855" s="16" t="s">
        <v>103</v>
      </c>
      <c r="Q4855" s="16" t="s">
        <v>16814</v>
      </c>
    </row>
    <row r="4856" spans="1:17" s="16" customFormat="1">
      <c r="A4856" s="16" t="s">
        <v>14</v>
      </c>
      <c r="B4856" s="16">
        <v>918</v>
      </c>
      <c r="C4856" s="16">
        <v>2017</v>
      </c>
      <c r="D4856" s="16">
        <v>550942</v>
      </c>
      <c r="E4856" s="16">
        <v>4</v>
      </c>
      <c r="F4856" s="18">
        <v>4</v>
      </c>
      <c r="G4856" s="18">
        <v>4</v>
      </c>
      <c r="H4856" s="18">
        <v>4</v>
      </c>
      <c r="I4856" s="16">
        <v>0</v>
      </c>
      <c r="J4856" s="16">
        <v>0</v>
      </c>
      <c r="K4856" s="16">
        <v>0</v>
      </c>
      <c r="L4856" s="16">
        <v>1</v>
      </c>
      <c r="M4856" s="16">
        <v>1</v>
      </c>
      <c r="N4856" s="16">
        <v>1</v>
      </c>
      <c r="O4856" s="16" t="s">
        <v>103</v>
      </c>
      <c r="Q4856" s="16" t="s">
        <v>16812</v>
      </c>
    </row>
    <row r="4857" spans="1:17" s="16" customFormat="1">
      <c r="A4857" s="16" t="s">
        <v>14</v>
      </c>
      <c r="B4857" s="16">
        <v>918</v>
      </c>
      <c r="C4857" s="16">
        <v>2017</v>
      </c>
      <c r="D4857" s="16">
        <v>550951</v>
      </c>
      <c r="E4857" s="16">
        <v>4</v>
      </c>
      <c r="F4857" s="18">
        <v>4</v>
      </c>
      <c r="G4857" s="18">
        <v>4</v>
      </c>
      <c r="H4857" s="18">
        <v>4</v>
      </c>
      <c r="I4857" s="16">
        <v>0</v>
      </c>
      <c r="J4857" s="16">
        <v>0</v>
      </c>
      <c r="K4857" s="16">
        <v>0</v>
      </c>
      <c r="L4857" s="16">
        <v>1</v>
      </c>
      <c r="M4857" s="16">
        <v>1</v>
      </c>
      <c r="N4857" s="16">
        <v>1</v>
      </c>
      <c r="O4857" s="16" t="s">
        <v>103</v>
      </c>
      <c r="Q4857" s="16" t="s">
        <v>16810</v>
      </c>
    </row>
    <row r="4858" spans="1:17" s="16" customFormat="1">
      <c r="A4858" s="16" t="s">
        <v>14</v>
      </c>
      <c r="B4858" s="16">
        <v>918</v>
      </c>
      <c r="C4858" s="16">
        <v>2017</v>
      </c>
      <c r="D4858" s="16">
        <v>550952</v>
      </c>
      <c r="E4858" s="16">
        <v>4</v>
      </c>
      <c r="F4858" s="18">
        <v>4</v>
      </c>
      <c r="G4858" s="18">
        <v>4</v>
      </c>
      <c r="H4858" s="18">
        <v>4</v>
      </c>
      <c r="I4858" s="16">
        <v>0</v>
      </c>
      <c r="J4858" s="16">
        <v>0</v>
      </c>
      <c r="K4858" s="16">
        <v>0</v>
      </c>
      <c r="L4858" s="16">
        <v>1</v>
      </c>
      <c r="M4858" s="16">
        <v>1</v>
      </c>
      <c r="N4858" s="16">
        <v>1</v>
      </c>
      <c r="O4858" s="16" t="s">
        <v>103</v>
      </c>
      <c r="Q4858" s="16" t="s">
        <v>16808</v>
      </c>
    </row>
    <row r="4859" spans="1:17" s="16" customFormat="1">
      <c r="A4859" s="16" t="s">
        <v>14</v>
      </c>
      <c r="B4859" s="16">
        <v>918</v>
      </c>
      <c r="C4859" s="16">
        <v>2017</v>
      </c>
      <c r="D4859" s="16">
        <v>550953</v>
      </c>
      <c r="E4859" s="16">
        <v>4</v>
      </c>
      <c r="F4859" s="18">
        <v>4</v>
      </c>
      <c r="G4859" s="18">
        <v>4</v>
      </c>
      <c r="H4859" s="18">
        <v>4</v>
      </c>
      <c r="I4859" s="16">
        <v>0</v>
      </c>
      <c r="J4859" s="16">
        <v>0</v>
      </c>
      <c r="K4859" s="16">
        <v>0</v>
      </c>
      <c r="L4859" s="16">
        <v>1</v>
      </c>
      <c r="M4859" s="16">
        <v>1</v>
      </c>
      <c r="N4859" s="16">
        <v>1</v>
      </c>
      <c r="O4859" s="16" t="s">
        <v>103</v>
      </c>
      <c r="Q4859" s="16" t="s">
        <v>16806</v>
      </c>
    </row>
    <row r="4860" spans="1:17" s="16" customFormat="1">
      <c r="A4860" s="16" t="s">
        <v>14</v>
      </c>
      <c r="B4860" s="16">
        <v>918</v>
      </c>
      <c r="C4860" s="16">
        <v>2017</v>
      </c>
      <c r="D4860" s="16">
        <v>550959</v>
      </c>
      <c r="E4860" s="16">
        <v>4</v>
      </c>
      <c r="F4860" s="18">
        <v>4</v>
      </c>
      <c r="G4860" s="18">
        <v>4</v>
      </c>
      <c r="H4860" s="18">
        <v>4</v>
      </c>
      <c r="I4860" s="16">
        <v>0</v>
      </c>
      <c r="J4860" s="16">
        <v>0</v>
      </c>
      <c r="K4860" s="16">
        <v>0</v>
      </c>
      <c r="L4860" s="16">
        <v>1</v>
      </c>
      <c r="M4860" s="16">
        <v>1</v>
      </c>
      <c r="N4860" s="16">
        <v>1</v>
      </c>
      <c r="O4860" s="16" t="s">
        <v>103</v>
      </c>
      <c r="Q4860" s="16" t="s">
        <v>16804</v>
      </c>
    </row>
    <row r="4861" spans="1:17" s="16" customFormat="1">
      <c r="A4861" s="16" t="s">
        <v>14</v>
      </c>
      <c r="B4861" s="16">
        <v>918</v>
      </c>
      <c r="C4861" s="16">
        <v>2017</v>
      </c>
      <c r="D4861" s="16">
        <v>550961</v>
      </c>
      <c r="E4861" s="16">
        <v>4</v>
      </c>
      <c r="F4861" s="18">
        <v>4</v>
      </c>
      <c r="G4861" s="18">
        <v>4</v>
      </c>
      <c r="H4861" s="18">
        <v>4</v>
      </c>
      <c r="I4861" s="16">
        <v>0</v>
      </c>
      <c r="J4861" s="16">
        <v>0</v>
      </c>
      <c r="K4861" s="16">
        <v>0</v>
      </c>
      <c r="L4861" s="16">
        <v>1</v>
      </c>
      <c r="M4861" s="16">
        <v>1</v>
      </c>
      <c r="N4861" s="16">
        <v>1</v>
      </c>
      <c r="O4861" s="16" t="s">
        <v>103</v>
      </c>
      <c r="Q4861" s="16" t="s">
        <v>16802</v>
      </c>
    </row>
    <row r="4862" spans="1:17" s="16" customFormat="1">
      <c r="A4862" s="16" t="s">
        <v>14</v>
      </c>
      <c r="B4862" s="16">
        <v>918</v>
      </c>
      <c r="C4862" s="16">
        <v>2017</v>
      </c>
      <c r="D4862" s="16">
        <v>550962</v>
      </c>
      <c r="E4862" s="16">
        <v>4</v>
      </c>
      <c r="F4862" s="18">
        <v>4</v>
      </c>
      <c r="G4862" s="18">
        <v>4</v>
      </c>
      <c r="H4862" s="18">
        <v>4</v>
      </c>
      <c r="I4862" s="16">
        <v>0</v>
      </c>
      <c r="J4862" s="16">
        <v>0</v>
      </c>
      <c r="K4862" s="16">
        <v>0</v>
      </c>
      <c r="L4862" s="16">
        <v>1</v>
      </c>
      <c r="M4862" s="16">
        <v>1</v>
      </c>
      <c r="N4862" s="16">
        <v>1</v>
      </c>
      <c r="O4862" s="16" t="s">
        <v>103</v>
      </c>
      <c r="Q4862" s="16" t="s">
        <v>16800</v>
      </c>
    </row>
    <row r="4863" spans="1:17" s="16" customFormat="1">
      <c r="A4863" s="16" t="s">
        <v>14</v>
      </c>
      <c r="B4863" s="16">
        <v>918</v>
      </c>
      <c r="C4863" s="16">
        <v>2017</v>
      </c>
      <c r="D4863" s="16">
        <v>550969</v>
      </c>
      <c r="E4863" s="16">
        <v>4</v>
      </c>
      <c r="F4863" s="18">
        <v>4</v>
      </c>
      <c r="G4863" s="18">
        <v>4</v>
      </c>
      <c r="H4863" s="18">
        <v>4</v>
      </c>
      <c r="I4863" s="16">
        <v>0</v>
      </c>
      <c r="J4863" s="16">
        <v>0</v>
      </c>
      <c r="K4863" s="16">
        <v>0</v>
      </c>
      <c r="L4863" s="16">
        <v>1</v>
      </c>
      <c r="M4863" s="16">
        <v>1</v>
      </c>
      <c r="N4863" s="16">
        <v>1</v>
      </c>
      <c r="O4863" s="16" t="s">
        <v>103</v>
      </c>
      <c r="Q4863" s="16" t="s">
        <v>16798</v>
      </c>
    </row>
    <row r="4864" spans="1:17" s="16" customFormat="1">
      <c r="A4864" s="16" t="s">
        <v>14</v>
      </c>
      <c r="B4864" s="16">
        <v>918</v>
      </c>
      <c r="C4864" s="16">
        <v>2017</v>
      </c>
      <c r="D4864" s="16">
        <v>550991</v>
      </c>
      <c r="E4864" s="16">
        <v>4</v>
      </c>
      <c r="F4864" s="18">
        <v>4</v>
      </c>
      <c r="G4864" s="18">
        <v>4</v>
      </c>
      <c r="H4864" s="18">
        <v>4</v>
      </c>
      <c r="I4864" s="16">
        <v>0</v>
      </c>
      <c r="J4864" s="16">
        <v>0</v>
      </c>
      <c r="K4864" s="16">
        <v>0</v>
      </c>
      <c r="L4864" s="16">
        <v>1</v>
      </c>
      <c r="M4864" s="16">
        <v>1</v>
      </c>
      <c r="N4864" s="16">
        <v>1</v>
      </c>
      <c r="O4864" s="16" t="s">
        <v>103</v>
      </c>
      <c r="Q4864" s="16" t="s">
        <v>16796</v>
      </c>
    </row>
    <row r="4865" spans="1:17" s="16" customFormat="1">
      <c r="A4865" s="16" t="s">
        <v>14</v>
      </c>
      <c r="B4865" s="16">
        <v>918</v>
      </c>
      <c r="C4865" s="16">
        <v>2017</v>
      </c>
      <c r="D4865" s="16">
        <v>550992</v>
      </c>
      <c r="E4865" s="16">
        <v>4</v>
      </c>
      <c r="F4865" s="18">
        <v>4</v>
      </c>
      <c r="G4865" s="18">
        <v>4</v>
      </c>
      <c r="H4865" s="18">
        <v>4</v>
      </c>
      <c r="I4865" s="16">
        <v>0</v>
      </c>
      <c r="J4865" s="16">
        <v>0</v>
      </c>
      <c r="K4865" s="16">
        <v>0</v>
      </c>
      <c r="L4865" s="16">
        <v>1</v>
      </c>
      <c r="M4865" s="16">
        <v>1</v>
      </c>
      <c r="N4865" s="16">
        <v>1</v>
      </c>
      <c r="O4865" s="16" t="s">
        <v>103</v>
      </c>
      <c r="Q4865" s="16" t="s">
        <v>16794</v>
      </c>
    </row>
    <row r="4866" spans="1:17" s="16" customFormat="1">
      <c r="A4866" s="16" t="s">
        <v>14</v>
      </c>
      <c r="B4866" s="16">
        <v>918</v>
      </c>
      <c r="C4866" s="16">
        <v>2017</v>
      </c>
      <c r="D4866" s="16">
        <v>550999</v>
      </c>
      <c r="E4866" s="16">
        <v>4</v>
      </c>
      <c r="F4866" s="18">
        <v>4</v>
      </c>
      <c r="G4866" s="18">
        <v>4</v>
      </c>
      <c r="H4866" s="18">
        <v>4</v>
      </c>
      <c r="I4866" s="16">
        <v>0</v>
      </c>
      <c r="J4866" s="16">
        <v>0</v>
      </c>
      <c r="K4866" s="16">
        <v>0</v>
      </c>
      <c r="L4866" s="16">
        <v>1</v>
      </c>
      <c r="M4866" s="16">
        <v>1</v>
      </c>
      <c r="N4866" s="16">
        <v>1</v>
      </c>
      <c r="O4866" s="16" t="s">
        <v>103</v>
      </c>
      <c r="Q4866" s="16" t="s">
        <v>16792</v>
      </c>
    </row>
    <row r="4867" spans="1:17" s="16" customFormat="1">
      <c r="A4867" s="16" t="s">
        <v>14</v>
      </c>
      <c r="B4867" s="16">
        <v>918</v>
      </c>
      <c r="C4867" s="16">
        <v>2017</v>
      </c>
      <c r="D4867" s="16">
        <v>551011</v>
      </c>
      <c r="E4867" s="16">
        <v>4</v>
      </c>
      <c r="F4867" s="18">
        <v>4</v>
      </c>
      <c r="G4867" s="18">
        <v>4</v>
      </c>
      <c r="H4867" s="18">
        <v>4</v>
      </c>
      <c r="I4867" s="16">
        <v>0</v>
      </c>
      <c r="J4867" s="16">
        <v>0</v>
      </c>
      <c r="K4867" s="16">
        <v>0</v>
      </c>
      <c r="L4867" s="16">
        <v>1</v>
      </c>
      <c r="M4867" s="16">
        <v>1</v>
      </c>
      <c r="N4867" s="16">
        <v>1</v>
      </c>
      <c r="O4867" s="16" t="s">
        <v>103</v>
      </c>
      <c r="Q4867" s="16" t="s">
        <v>16790</v>
      </c>
    </row>
    <row r="4868" spans="1:17" s="16" customFormat="1">
      <c r="A4868" s="16" t="s">
        <v>14</v>
      </c>
      <c r="B4868" s="16">
        <v>918</v>
      </c>
      <c r="C4868" s="16">
        <v>2017</v>
      </c>
      <c r="D4868" s="16">
        <v>551012</v>
      </c>
      <c r="E4868" s="16">
        <v>4</v>
      </c>
      <c r="F4868" s="18">
        <v>4</v>
      </c>
      <c r="G4868" s="18">
        <v>4</v>
      </c>
      <c r="H4868" s="18">
        <v>4</v>
      </c>
      <c r="I4868" s="16">
        <v>0</v>
      </c>
      <c r="J4868" s="16">
        <v>0</v>
      </c>
      <c r="K4868" s="16">
        <v>0</v>
      </c>
      <c r="L4868" s="16">
        <v>1</v>
      </c>
      <c r="M4868" s="16">
        <v>1</v>
      </c>
      <c r="N4868" s="16">
        <v>1</v>
      </c>
      <c r="O4868" s="16" t="s">
        <v>103</v>
      </c>
      <c r="Q4868" s="16" t="s">
        <v>16788</v>
      </c>
    </row>
    <row r="4869" spans="1:17" s="16" customFormat="1">
      <c r="A4869" s="16" t="s">
        <v>14</v>
      </c>
      <c r="B4869" s="16">
        <v>918</v>
      </c>
      <c r="C4869" s="16">
        <v>2017</v>
      </c>
      <c r="D4869" s="16">
        <v>551020</v>
      </c>
      <c r="E4869" s="16">
        <v>4</v>
      </c>
      <c r="F4869" s="18">
        <v>4</v>
      </c>
      <c r="G4869" s="18">
        <v>4</v>
      </c>
      <c r="H4869" s="18">
        <v>4</v>
      </c>
      <c r="I4869" s="16">
        <v>0</v>
      </c>
      <c r="J4869" s="16">
        <v>0</v>
      </c>
      <c r="K4869" s="16">
        <v>0</v>
      </c>
      <c r="L4869" s="16">
        <v>1</v>
      </c>
      <c r="M4869" s="16">
        <v>1</v>
      </c>
      <c r="N4869" s="16">
        <v>1</v>
      </c>
      <c r="O4869" s="16" t="s">
        <v>103</v>
      </c>
      <c r="Q4869" s="16" t="s">
        <v>16786</v>
      </c>
    </row>
    <row r="4870" spans="1:17" s="16" customFormat="1">
      <c r="A4870" s="16" t="s">
        <v>14</v>
      </c>
      <c r="B4870" s="16">
        <v>918</v>
      </c>
      <c r="C4870" s="16">
        <v>2017</v>
      </c>
      <c r="D4870" s="16">
        <v>551030</v>
      </c>
      <c r="E4870" s="16">
        <v>4</v>
      </c>
      <c r="F4870" s="18">
        <v>4</v>
      </c>
      <c r="G4870" s="18">
        <v>4</v>
      </c>
      <c r="H4870" s="18">
        <v>4</v>
      </c>
      <c r="I4870" s="16">
        <v>0</v>
      </c>
      <c r="J4870" s="16">
        <v>0</v>
      </c>
      <c r="K4870" s="16">
        <v>0</v>
      </c>
      <c r="L4870" s="16">
        <v>1</v>
      </c>
      <c r="M4870" s="16">
        <v>1</v>
      </c>
      <c r="N4870" s="16">
        <v>1</v>
      </c>
      <c r="O4870" s="16" t="s">
        <v>103</v>
      </c>
      <c r="Q4870" s="16" t="s">
        <v>16784</v>
      </c>
    </row>
    <row r="4871" spans="1:17" s="16" customFormat="1">
      <c r="A4871" s="16" t="s">
        <v>14</v>
      </c>
      <c r="B4871" s="16">
        <v>918</v>
      </c>
      <c r="C4871" s="16">
        <v>2017</v>
      </c>
      <c r="D4871" s="16">
        <v>551090</v>
      </c>
      <c r="E4871" s="16">
        <v>4</v>
      </c>
      <c r="F4871" s="18">
        <v>4</v>
      </c>
      <c r="G4871" s="18">
        <v>4</v>
      </c>
      <c r="H4871" s="18">
        <v>4</v>
      </c>
      <c r="I4871" s="16">
        <v>0</v>
      </c>
      <c r="J4871" s="16">
        <v>0</v>
      </c>
      <c r="K4871" s="16">
        <v>0</v>
      </c>
      <c r="L4871" s="16">
        <v>1</v>
      </c>
      <c r="M4871" s="16">
        <v>1</v>
      </c>
      <c r="N4871" s="16">
        <v>1</v>
      </c>
      <c r="O4871" s="16" t="s">
        <v>103</v>
      </c>
      <c r="Q4871" s="16" t="s">
        <v>16782</v>
      </c>
    </row>
    <row r="4872" spans="1:17" s="16" customFormat="1">
      <c r="A4872" s="16" t="s">
        <v>14</v>
      </c>
      <c r="B4872" s="16">
        <v>918</v>
      </c>
      <c r="C4872" s="16">
        <v>2017</v>
      </c>
      <c r="D4872" s="16">
        <v>551110</v>
      </c>
      <c r="E4872" s="16">
        <v>5</v>
      </c>
      <c r="F4872" s="18">
        <v>5</v>
      </c>
      <c r="G4872" s="18">
        <v>5</v>
      </c>
      <c r="H4872" s="18">
        <v>5</v>
      </c>
      <c r="I4872" s="16">
        <v>0</v>
      </c>
      <c r="J4872" s="16">
        <v>0</v>
      </c>
      <c r="K4872" s="16">
        <v>0</v>
      </c>
      <c r="L4872" s="16">
        <v>1</v>
      </c>
      <c r="M4872" s="16">
        <v>1</v>
      </c>
      <c r="N4872" s="16">
        <v>1</v>
      </c>
      <c r="O4872" s="16" t="s">
        <v>103</v>
      </c>
      <c r="Q4872" s="16" t="s">
        <v>16780</v>
      </c>
    </row>
    <row r="4873" spans="1:17" s="16" customFormat="1">
      <c r="A4873" s="16" t="s">
        <v>14</v>
      </c>
      <c r="B4873" s="16">
        <v>918</v>
      </c>
      <c r="C4873" s="16">
        <v>2017</v>
      </c>
      <c r="D4873" s="16">
        <v>551120</v>
      </c>
      <c r="E4873" s="16">
        <v>5</v>
      </c>
      <c r="F4873" s="18">
        <v>5</v>
      </c>
      <c r="G4873" s="18">
        <v>5</v>
      </c>
      <c r="H4873" s="18">
        <v>5</v>
      </c>
      <c r="I4873" s="16">
        <v>0</v>
      </c>
      <c r="J4873" s="16">
        <v>0</v>
      </c>
      <c r="K4873" s="16">
        <v>0</v>
      </c>
      <c r="L4873" s="16">
        <v>1</v>
      </c>
      <c r="M4873" s="16">
        <v>1</v>
      </c>
      <c r="N4873" s="16">
        <v>1</v>
      </c>
      <c r="O4873" s="16" t="s">
        <v>103</v>
      </c>
      <c r="Q4873" s="16" t="s">
        <v>16778</v>
      </c>
    </row>
    <row r="4874" spans="1:17" s="16" customFormat="1">
      <c r="A4874" s="16" t="s">
        <v>14</v>
      </c>
      <c r="B4874" s="16">
        <v>918</v>
      </c>
      <c r="C4874" s="16">
        <v>2017</v>
      </c>
      <c r="D4874" s="16">
        <v>551130</v>
      </c>
      <c r="E4874" s="16">
        <v>5</v>
      </c>
      <c r="F4874" s="18">
        <v>5</v>
      </c>
      <c r="G4874" s="18">
        <v>5</v>
      </c>
      <c r="H4874" s="18">
        <v>5</v>
      </c>
      <c r="I4874" s="16">
        <v>0</v>
      </c>
      <c r="J4874" s="16">
        <v>0</v>
      </c>
      <c r="K4874" s="16">
        <v>0</v>
      </c>
      <c r="L4874" s="16">
        <v>1</v>
      </c>
      <c r="M4874" s="16">
        <v>1</v>
      </c>
      <c r="N4874" s="16">
        <v>1</v>
      </c>
      <c r="O4874" s="16" t="s">
        <v>103</v>
      </c>
      <c r="Q4874" s="16" t="s">
        <v>16776</v>
      </c>
    </row>
    <row r="4875" spans="1:17" s="16" customFormat="1">
      <c r="A4875" s="16" t="s">
        <v>14</v>
      </c>
      <c r="B4875" s="16">
        <v>918</v>
      </c>
      <c r="C4875" s="16">
        <v>2017</v>
      </c>
      <c r="D4875" s="16">
        <v>551211</v>
      </c>
      <c r="E4875" s="16">
        <v>8</v>
      </c>
      <c r="F4875" s="18">
        <v>8</v>
      </c>
      <c r="G4875" s="18">
        <v>8</v>
      </c>
      <c r="H4875" s="18">
        <v>8</v>
      </c>
      <c r="I4875" s="16">
        <v>0</v>
      </c>
      <c r="J4875" s="16">
        <v>0</v>
      </c>
      <c r="K4875" s="16">
        <v>0</v>
      </c>
      <c r="L4875" s="16">
        <v>1</v>
      </c>
      <c r="M4875" s="16">
        <v>1</v>
      </c>
      <c r="N4875" s="16">
        <v>1</v>
      </c>
      <c r="O4875" s="16" t="s">
        <v>103</v>
      </c>
      <c r="Q4875" s="16" t="s">
        <v>16774</v>
      </c>
    </row>
    <row r="4876" spans="1:17" s="16" customFormat="1">
      <c r="A4876" s="16" t="s">
        <v>14</v>
      </c>
      <c r="B4876" s="16">
        <v>918</v>
      </c>
      <c r="C4876" s="16">
        <v>2017</v>
      </c>
      <c r="D4876" s="16">
        <v>551219</v>
      </c>
      <c r="E4876" s="16">
        <v>16</v>
      </c>
      <c r="F4876" s="18">
        <v>8</v>
      </c>
      <c r="G4876" s="18">
        <v>8</v>
      </c>
      <c r="H4876" s="18">
        <v>8</v>
      </c>
      <c r="I4876" s="16">
        <v>0</v>
      </c>
      <c r="J4876" s="16">
        <v>0</v>
      </c>
      <c r="K4876" s="16">
        <v>0</v>
      </c>
      <c r="L4876" s="16">
        <v>2</v>
      </c>
      <c r="M4876" s="16">
        <v>2</v>
      </c>
      <c r="N4876" s="16">
        <v>2</v>
      </c>
      <c r="O4876" s="16" t="s">
        <v>103</v>
      </c>
      <c r="Q4876" s="16" t="s">
        <v>16772</v>
      </c>
    </row>
    <row r="4877" spans="1:17" s="16" customFormat="1">
      <c r="A4877" s="16" t="s">
        <v>14</v>
      </c>
      <c r="B4877" s="16">
        <v>918</v>
      </c>
      <c r="C4877" s="16">
        <v>2017</v>
      </c>
      <c r="D4877" s="16">
        <v>551221</v>
      </c>
      <c r="E4877" s="16">
        <v>8</v>
      </c>
      <c r="F4877" s="18">
        <v>8</v>
      </c>
      <c r="G4877" s="18">
        <v>8</v>
      </c>
      <c r="H4877" s="18">
        <v>8</v>
      </c>
      <c r="I4877" s="16">
        <v>0</v>
      </c>
      <c r="J4877" s="16">
        <v>0</v>
      </c>
      <c r="K4877" s="16">
        <v>0</v>
      </c>
      <c r="L4877" s="16">
        <v>1</v>
      </c>
      <c r="M4877" s="16">
        <v>1</v>
      </c>
      <c r="N4877" s="16">
        <v>1</v>
      </c>
      <c r="O4877" s="16" t="s">
        <v>103</v>
      </c>
      <c r="Q4877" s="16" t="s">
        <v>16770</v>
      </c>
    </row>
    <row r="4878" spans="1:17" s="16" customFormat="1">
      <c r="A4878" s="16" t="s">
        <v>14</v>
      </c>
      <c r="B4878" s="16">
        <v>918</v>
      </c>
      <c r="C4878" s="16">
        <v>2017</v>
      </c>
      <c r="D4878" s="16">
        <v>551229</v>
      </c>
      <c r="E4878" s="16">
        <v>16</v>
      </c>
      <c r="F4878" s="18">
        <v>8</v>
      </c>
      <c r="G4878" s="18">
        <v>8</v>
      </c>
      <c r="H4878" s="18">
        <v>8</v>
      </c>
      <c r="I4878" s="16">
        <v>0</v>
      </c>
      <c r="J4878" s="16">
        <v>0</v>
      </c>
      <c r="K4878" s="16">
        <v>0</v>
      </c>
      <c r="L4878" s="16">
        <v>2</v>
      </c>
      <c r="M4878" s="16">
        <v>2</v>
      </c>
      <c r="N4878" s="16">
        <v>2</v>
      </c>
      <c r="O4878" s="16" t="s">
        <v>103</v>
      </c>
      <c r="Q4878" s="16" t="s">
        <v>16768</v>
      </c>
    </row>
    <row r="4879" spans="1:17" s="16" customFormat="1">
      <c r="A4879" s="16" t="s">
        <v>14</v>
      </c>
      <c r="B4879" s="16">
        <v>918</v>
      </c>
      <c r="C4879" s="16">
        <v>2017</v>
      </c>
      <c r="D4879" s="16">
        <v>551291</v>
      </c>
      <c r="E4879" s="16">
        <v>8</v>
      </c>
      <c r="F4879" s="18">
        <v>8</v>
      </c>
      <c r="G4879" s="18">
        <v>8</v>
      </c>
      <c r="H4879" s="18">
        <v>8</v>
      </c>
      <c r="I4879" s="16">
        <v>0</v>
      </c>
      <c r="J4879" s="16">
        <v>0</v>
      </c>
      <c r="K4879" s="16">
        <v>0</v>
      </c>
      <c r="L4879" s="16">
        <v>1</v>
      </c>
      <c r="M4879" s="16">
        <v>1</v>
      </c>
      <c r="N4879" s="16">
        <v>1</v>
      </c>
      <c r="O4879" s="16" t="s">
        <v>103</v>
      </c>
      <c r="Q4879" s="16" t="s">
        <v>16766</v>
      </c>
    </row>
    <row r="4880" spans="1:17" s="16" customFormat="1">
      <c r="A4880" s="16" t="s">
        <v>14</v>
      </c>
      <c r="B4880" s="16">
        <v>918</v>
      </c>
      <c r="C4880" s="16">
        <v>2017</v>
      </c>
      <c r="D4880" s="16">
        <v>551299</v>
      </c>
      <c r="E4880" s="16">
        <v>16</v>
      </c>
      <c r="F4880" s="18">
        <v>8</v>
      </c>
      <c r="G4880" s="18">
        <v>8</v>
      </c>
      <c r="H4880" s="18">
        <v>8</v>
      </c>
      <c r="I4880" s="16">
        <v>0</v>
      </c>
      <c r="J4880" s="16">
        <v>0</v>
      </c>
      <c r="K4880" s="16">
        <v>0</v>
      </c>
      <c r="L4880" s="16">
        <v>2</v>
      </c>
      <c r="M4880" s="16">
        <v>2</v>
      </c>
      <c r="N4880" s="16">
        <v>2</v>
      </c>
      <c r="O4880" s="16" t="s">
        <v>103</v>
      </c>
      <c r="Q4880" s="16" t="s">
        <v>16764</v>
      </c>
    </row>
    <row r="4881" spans="1:17" s="16" customFormat="1">
      <c r="A4881" s="16" t="s">
        <v>14</v>
      </c>
      <c r="B4881" s="16">
        <v>918</v>
      </c>
      <c r="C4881" s="16">
        <v>2017</v>
      </c>
      <c r="D4881" s="16">
        <v>551311</v>
      </c>
      <c r="E4881" s="16">
        <v>16</v>
      </c>
      <c r="F4881" s="18">
        <v>8</v>
      </c>
      <c r="G4881" s="18">
        <v>8</v>
      </c>
      <c r="H4881" s="18">
        <v>8</v>
      </c>
      <c r="I4881" s="16">
        <v>0</v>
      </c>
      <c r="J4881" s="16">
        <v>0</v>
      </c>
      <c r="K4881" s="16">
        <v>0</v>
      </c>
      <c r="L4881" s="16">
        <v>2</v>
      </c>
      <c r="M4881" s="16">
        <v>2</v>
      </c>
      <c r="N4881" s="16">
        <v>2</v>
      </c>
      <c r="O4881" s="16" t="s">
        <v>103</v>
      </c>
      <c r="Q4881" s="16" t="s">
        <v>16762</v>
      </c>
    </row>
    <row r="4882" spans="1:17" s="16" customFormat="1">
      <c r="A4882" s="16" t="s">
        <v>14</v>
      </c>
      <c r="B4882" s="16">
        <v>918</v>
      </c>
      <c r="C4882" s="16">
        <v>2017</v>
      </c>
      <c r="D4882" s="16">
        <v>551312</v>
      </c>
      <c r="E4882" s="16">
        <v>8</v>
      </c>
      <c r="F4882" s="18">
        <v>8</v>
      </c>
      <c r="G4882" s="18">
        <v>8</v>
      </c>
      <c r="H4882" s="18">
        <v>8</v>
      </c>
      <c r="I4882" s="16">
        <v>0</v>
      </c>
      <c r="J4882" s="16">
        <v>0</v>
      </c>
      <c r="K4882" s="16">
        <v>0</v>
      </c>
      <c r="L4882" s="16">
        <v>1</v>
      </c>
      <c r="M4882" s="16">
        <v>1</v>
      </c>
      <c r="N4882" s="16">
        <v>1</v>
      </c>
      <c r="O4882" s="16" t="s">
        <v>103</v>
      </c>
      <c r="Q4882" s="16" t="s">
        <v>16760</v>
      </c>
    </row>
    <row r="4883" spans="1:17" s="16" customFormat="1">
      <c r="A4883" s="16" t="s">
        <v>14</v>
      </c>
      <c r="B4883" s="16">
        <v>918</v>
      </c>
      <c r="C4883" s="16">
        <v>2017</v>
      </c>
      <c r="D4883" s="16">
        <v>551313</v>
      </c>
      <c r="E4883" s="16">
        <v>8</v>
      </c>
      <c r="F4883" s="18">
        <v>8</v>
      </c>
      <c r="G4883" s="18">
        <v>8</v>
      </c>
      <c r="H4883" s="18">
        <v>8</v>
      </c>
      <c r="I4883" s="16">
        <v>0</v>
      </c>
      <c r="J4883" s="16">
        <v>0</v>
      </c>
      <c r="K4883" s="16">
        <v>0</v>
      </c>
      <c r="L4883" s="16">
        <v>1</v>
      </c>
      <c r="M4883" s="16">
        <v>1</v>
      </c>
      <c r="N4883" s="16">
        <v>1</v>
      </c>
      <c r="O4883" s="16" t="s">
        <v>103</v>
      </c>
      <c r="Q4883" s="16" t="s">
        <v>16758</v>
      </c>
    </row>
    <row r="4884" spans="1:17" s="16" customFormat="1">
      <c r="A4884" s="16" t="s">
        <v>14</v>
      </c>
      <c r="B4884" s="16">
        <v>918</v>
      </c>
      <c r="C4884" s="16">
        <v>2017</v>
      </c>
      <c r="D4884" s="16">
        <v>551319</v>
      </c>
      <c r="E4884" s="16">
        <v>8</v>
      </c>
      <c r="F4884" s="18">
        <v>8</v>
      </c>
      <c r="G4884" s="18">
        <v>8</v>
      </c>
      <c r="H4884" s="18">
        <v>8</v>
      </c>
      <c r="I4884" s="16">
        <v>0</v>
      </c>
      <c r="J4884" s="16">
        <v>0</v>
      </c>
      <c r="K4884" s="16">
        <v>0</v>
      </c>
      <c r="L4884" s="16">
        <v>1</v>
      </c>
      <c r="M4884" s="16">
        <v>1</v>
      </c>
      <c r="N4884" s="16">
        <v>1</v>
      </c>
      <c r="O4884" s="16" t="s">
        <v>103</v>
      </c>
      <c r="Q4884" s="16" t="s">
        <v>16756</v>
      </c>
    </row>
    <row r="4885" spans="1:17" s="16" customFormat="1">
      <c r="A4885" s="16" t="s">
        <v>14</v>
      </c>
      <c r="B4885" s="16">
        <v>918</v>
      </c>
      <c r="C4885" s="16">
        <v>2017</v>
      </c>
      <c r="D4885" s="16">
        <v>551321</v>
      </c>
      <c r="E4885" s="16">
        <v>8</v>
      </c>
      <c r="F4885" s="18">
        <v>8</v>
      </c>
      <c r="G4885" s="18">
        <v>8</v>
      </c>
      <c r="H4885" s="18">
        <v>8</v>
      </c>
      <c r="I4885" s="16">
        <v>0</v>
      </c>
      <c r="J4885" s="16">
        <v>0</v>
      </c>
      <c r="K4885" s="16">
        <v>0</v>
      </c>
      <c r="L4885" s="16">
        <v>1</v>
      </c>
      <c r="M4885" s="16">
        <v>1</v>
      </c>
      <c r="N4885" s="16">
        <v>1</v>
      </c>
      <c r="O4885" s="16" t="s">
        <v>103</v>
      </c>
      <c r="Q4885" s="16" t="s">
        <v>16754</v>
      </c>
    </row>
    <row r="4886" spans="1:17" s="16" customFormat="1">
      <c r="A4886" s="16" t="s">
        <v>14</v>
      </c>
      <c r="B4886" s="16">
        <v>918</v>
      </c>
      <c r="C4886" s="16">
        <v>2017</v>
      </c>
      <c r="D4886" s="16">
        <v>551323</v>
      </c>
      <c r="E4886" s="16">
        <v>16</v>
      </c>
      <c r="F4886" s="18">
        <v>8</v>
      </c>
      <c r="G4886" s="18">
        <v>8</v>
      </c>
      <c r="H4886" s="18">
        <v>8</v>
      </c>
      <c r="I4886" s="16">
        <v>0</v>
      </c>
      <c r="J4886" s="16">
        <v>0</v>
      </c>
      <c r="K4886" s="16">
        <v>0</v>
      </c>
      <c r="L4886" s="16">
        <v>2</v>
      </c>
      <c r="M4886" s="16">
        <v>2</v>
      </c>
      <c r="N4886" s="16">
        <v>2</v>
      </c>
      <c r="O4886" s="16" t="s">
        <v>103</v>
      </c>
      <c r="Q4886" s="16" t="s">
        <v>16750</v>
      </c>
    </row>
    <row r="4887" spans="1:17" s="16" customFormat="1">
      <c r="A4887" s="16" t="s">
        <v>14</v>
      </c>
      <c r="B4887" s="16">
        <v>918</v>
      </c>
      <c r="C4887" s="16">
        <v>2017</v>
      </c>
      <c r="D4887" s="16">
        <v>551329</v>
      </c>
      <c r="E4887" s="16">
        <v>8</v>
      </c>
      <c r="F4887" s="18">
        <v>8</v>
      </c>
      <c r="G4887" s="18">
        <v>8</v>
      </c>
      <c r="H4887" s="18">
        <v>8</v>
      </c>
      <c r="I4887" s="16">
        <v>0</v>
      </c>
      <c r="J4887" s="16">
        <v>0</v>
      </c>
      <c r="K4887" s="16">
        <v>0</v>
      </c>
      <c r="L4887" s="16">
        <v>1</v>
      </c>
      <c r="M4887" s="16">
        <v>1</v>
      </c>
      <c r="N4887" s="16">
        <v>1</v>
      </c>
      <c r="O4887" s="16" t="s">
        <v>103</v>
      </c>
      <c r="Q4887" s="16" t="s">
        <v>16748</v>
      </c>
    </row>
    <row r="4888" spans="1:17" s="16" customFormat="1">
      <c r="A4888" s="16" t="s">
        <v>14</v>
      </c>
      <c r="B4888" s="16">
        <v>918</v>
      </c>
      <c r="C4888" s="16">
        <v>2017</v>
      </c>
      <c r="D4888" s="16">
        <v>551331</v>
      </c>
      <c r="E4888" s="16">
        <v>8</v>
      </c>
      <c r="F4888" s="18">
        <v>8</v>
      </c>
      <c r="G4888" s="18">
        <v>8</v>
      </c>
      <c r="H4888" s="18">
        <v>8</v>
      </c>
      <c r="I4888" s="16">
        <v>0</v>
      </c>
      <c r="J4888" s="16">
        <v>0</v>
      </c>
      <c r="K4888" s="16">
        <v>0</v>
      </c>
      <c r="L4888" s="16">
        <v>1</v>
      </c>
      <c r="M4888" s="16">
        <v>1</v>
      </c>
      <c r="N4888" s="16">
        <v>1</v>
      </c>
      <c r="O4888" s="16" t="s">
        <v>103</v>
      </c>
      <c r="Q4888" s="16" t="s">
        <v>16746</v>
      </c>
    </row>
    <row r="4889" spans="1:17" s="16" customFormat="1">
      <c r="A4889" s="16" t="s">
        <v>14</v>
      </c>
      <c r="B4889" s="16">
        <v>918</v>
      </c>
      <c r="C4889" s="16">
        <v>2017</v>
      </c>
      <c r="D4889" s="16">
        <v>551339</v>
      </c>
      <c r="E4889" s="16">
        <v>8</v>
      </c>
      <c r="F4889" s="18">
        <v>8</v>
      </c>
      <c r="G4889" s="18">
        <v>8</v>
      </c>
      <c r="H4889" s="18">
        <v>8</v>
      </c>
      <c r="I4889" s="16">
        <v>0</v>
      </c>
      <c r="J4889" s="16">
        <v>0</v>
      </c>
      <c r="K4889" s="16">
        <v>0</v>
      </c>
      <c r="L4889" s="16">
        <v>1</v>
      </c>
      <c r="M4889" s="16">
        <v>1</v>
      </c>
      <c r="N4889" s="16">
        <v>1</v>
      </c>
      <c r="O4889" s="16" t="s">
        <v>103</v>
      </c>
      <c r="Q4889" s="16" t="s">
        <v>16740</v>
      </c>
    </row>
    <row r="4890" spans="1:17" s="16" customFormat="1">
      <c r="A4890" s="16" t="s">
        <v>14</v>
      </c>
      <c r="B4890" s="16">
        <v>918</v>
      </c>
      <c r="C4890" s="16">
        <v>2017</v>
      </c>
      <c r="D4890" s="16">
        <v>551341</v>
      </c>
      <c r="E4890" s="16">
        <v>8</v>
      </c>
      <c r="F4890" s="18">
        <v>8</v>
      </c>
      <c r="G4890" s="18">
        <v>8</v>
      </c>
      <c r="H4890" s="18">
        <v>8</v>
      </c>
      <c r="I4890" s="16">
        <v>0</v>
      </c>
      <c r="J4890" s="16">
        <v>0</v>
      </c>
      <c r="K4890" s="16">
        <v>0</v>
      </c>
      <c r="L4890" s="16">
        <v>1</v>
      </c>
      <c r="M4890" s="16">
        <v>1</v>
      </c>
      <c r="N4890" s="16">
        <v>1</v>
      </c>
      <c r="O4890" s="16" t="s">
        <v>103</v>
      </c>
      <c r="Q4890" s="16" t="s">
        <v>16738</v>
      </c>
    </row>
    <row r="4891" spans="1:17" s="16" customFormat="1">
      <c r="A4891" s="16" t="s">
        <v>14</v>
      </c>
      <c r="B4891" s="16">
        <v>918</v>
      </c>
      <c r="C4891" s="16">
        <v>2017</v>
      </c>
      <c r="D4891" s="16">
        <v>551349</v>
      </c>
      <c r="E4891" s="16">
        <v>8</v>
      </c>
      <c r="F4891" s="18">
        <v>8</v>
      </c>
      <c r="G4891" s="18">
        <v>8</v>
      </c>
      <c r="H4891" s="18">
        <v>8</v>
      </c>
      <c r="I4891" s="16">
        <v>0</v>
      </c>
      <c r="J4891" s="16">
        <v>0</v>
      </c>
      <c r="K4891" s="16">
        <v>0</v>
      </c>
      <c r="L4891" s="16">
        <v>1</v>
      </c>
      <c r="M4891" s="16">
        <v>1</v>
      </c>
      <c r="N4891" s="16">
        <v>1</v>
      </c>
      <c r="O4891" s="16" t="s">
        <v>103</v>
      </c>
      <c r="Q4891" s="16" t="s">
        <v>16732</v>
      </c>
    </row>
    <row r="4892" spans="1:17" s="16" customFormat="1">
      <c r="A4892" s="16" t="s">
        <v>14</v>
      </c>
      <c r="B4892" s="16">
        <v>918</v>
      </c>
      <c r="C4892" s="16">
        <v>2017</v>
      </c>
      <c r="D4892" s="16">
        <v>551411</v>
      </c>
      <c r="E4892" s="16">
        <v>8</v>
      </c>
      <c r="F4892" s="18">
        <v>8</v>
      </c>
      <c r="G4892" s="18">
        <v>8</v>
      </c>
      <c r="H4892" s="18">
        <v>8</v>
      </c>
      <c r="I4892" s="16">
        <v>0</v>
      </c>
      <c r="J4892" s="16">
        <v>0</v>
      </c>
      <c r="K4892" s="16">
        <v>0</v>
      </c>
      <c r="L4892" s="16">
        <v>1</v>
      </c>
      <c r="M4892" s="16">
        <v>1</v>
      </c>
      <c r="N4892" s="16">
        <v>1</v>
      </c>
      <c r="O4892" s="16" t="s">
        <v>103</v>
      </c>
      <c r="Q4892" s="16" t="s">
        <v>16730</v>
      </c>
    </row>
    <row r="4893" spans="1:17" s="16" customFormat="1">
      <c r="A4893" s="16" t="s">
        <v>14</v>
      </c>
      <c r="B4893" s="16">
        <v>918</v>
      </c>
      <c r="C4893" s="16">
        <v>2017</v>
      </c>
      <c r="D4893" s="16">
        <v>551412</v>
      </c>
      <c r="E4893" s="16">
        <v>8</v>
      </c>
      <c r="F4893" s="18">
        <v>8</v>
      </c>
      <c r="G4893" s="18">
        <v>8</v>
      </c>
      <c r="H4893" s="18">
        <v>8</v>
      </c>
      <c r="I4893" s="16">
        <v>0</v>
      </c>
      <c r="J4893" s="16">
        <v>0</v>
      </c>
      <c r="K4893" s="16">
        <v>0</v>
      </c>
      <c r="L4893" s="16">
        <v>1</v>
      </c>
      <c r="M4893" s="16">
        <v>1</v>
      </c>
      <c r="N4893" s="16">
        <v>1</v>
      </c>
      <c r="O4893" s="16" t="s">
        <v>103</v>
      </c>
      <c r="Q4893" s="16" t="s">
        <v>16728</v>
      </c>
    </row>
    <row r="4894" spans="1:17" s="16" customFormat="1">
      <c r="A4894" s="16" t="s">
        <v>14</v>
      </c>
      <c r="B4894" s="16">
        <v>918</v>
      </c>
      <c r="C4894" s="16">
        <v>2017</v>
      </c>
      <c r="D4894" s="16">
        <v>551419</v>
      </c>
      <c r="E4894" s="16">
        <v>16</v>
      </c>
      <c r="F4894" s="18">
        <v>8</v>
      </c>
      <c r="G4894" s="18">
        <v>8</v>
      </c>
      <c r="H4894" s="18">
        <v>8</v>
      </c>
      <c r="I4894" s="16">
        <v>0</v>
      </c>
      <c r="J4894" s="16">
        <v>0</v>
      </c>
      <c r="K4894" s="16">
        <v>0</v>
      </c>
      <c r="L4894" s="16">
        <v>2</v>
      </c>
      <c r="M4894" s="16">
        <v>2</v>
      </c>
      <c r="N4894" s="16">
        <v>2</v>
      </c>
      <c r="O4894" s="16" t="s">
        <v>103</v>
      </c>
      <c r="Q4894" s="16" t="s">
        <v>16724</v>
      </c>
    </row>
    <row r="4895" spans="1:17" s="16" customFormat="1">
      <c r="A4895" s="16" t="s">
        <v>14</v>
      </c>
      <c r="B4895" s="16">
        <v>918</v>
      </c>
      <c r="C4895" s="16">
        <v>2017</v>
      </c>
      <c r="D4895" s="16">
        <v>551421</v>
      </c>
      <c r="E4895" s="16">
        <v>8</v>
      </c>
      <c r="F4895" s="18">
        <v>8</v>
      </c>
      <c r="G4895" s="18">
        <v>8</v>
      </c>
      <c r="H4895" s="18">
        <v>8</v>
      </c>
      <c r="I4895" s="16">
        <v>0</v>
      </c>
      <c r="J4895" s="16">
        <v>0</v>
      </c>
      <c r="K4895" s="16">
        <v>0</v>
      </c>
      <c r="L4895" s="16">
        <v>1</v>
      </c>
      <c r="M4895" s="16">
        <v>1</v>
      </c>
      <c r="N4895" s="16">
        <v>1</v>
      </c>
      <c r="O4895" s="16" t="s">
        <v>103</v>
      </c>
      <c r="Q4895" s="16" t="s">
        <v>16722</v>
      </c>
    </row>
    <row r="4896" spans="1:17" s="16" customFormat="1">
      <c r="A4896" s="16" t="s">
        <v>14</v>
      </c>
      <c r="B4896" s="16">
        <v>918</v>
      </c>
      <c r="C4896" s="16">
        <v>2017</v>
      </c>
      <c r="D4896" s="16">
        <v>551422</v>
      </c>
      <c r="E4896" s="16">
        <v>8</v>
      </c>
      <c r="F4896" s="18">
        <v>8</v>
      </c>
      <c r="G4896" s="18">
        <v>8</v>
      </c>
      <c r="H4896" s="18">
        <v>8</v>
      </c>
      <c r="I4896" s="16">
        <v>0</v>
      </c>
      <c r="J4896" s="16">
        <v>0</v>
      </c>
      <c r="K4896" s="16">
        <v>0</v>
      </c>
      <c r="L4896" s="16">
        <v>1</v>
      </c>
      <c r="M4896" s="16">
        <v>1</v>
      </c>
      <c r="N4896" s="16">
        <v>1</v>
      </c>
      <c r="O4896" s="16" t="s">
        <v>103</v>
      </c>
      <c r="Q4896" s="16" t="s">
        <v>16720</v>
      </c>
    </row>
    <row r="4897" spans="1:17" s="16" customFormat="1">
      <c r="A4897" s="16" t="s">
        <v>14</v>
      </c>
      <c r="B4897" s="16">
        <v>918</v>
      </c>
      <c r="C4897" s="16">
        <v>2017</v>
      </c>
      <c r="D4897" s="16">
        <v>551423</v>
      </c>
      <c r="E4897" s="16">
        <v>8</v>
      </c>
      <c r="F4897" s="18">
        <v>8</v>
      </c>
      <c r="G4897" s="18">
        <v>8</v>
      </c>
      <c r="H4897" s="18">
        <v>8</v>
      </c>
      <c r="I4897" s="16">
        <v>0</v>
      </c>
      <c r="J4897" s="16">
        <v>0</v>
      </c>
      <c r="K4897" s="16">
        <v>0</v>
      </c>
      <c r="L4897" s="16">
        <v>1</v>
      </c>
      <c r="M4897" s="16">
        <v>1</v>
      </c>
      <c r="N4897" s="16">
        <v>1</v>
      </c>
      <c r="O4897" s="16" t="s">
        <v>103</v>
      </c>
      <c r="Q4897" s="16" t="s">
        <v>16718</v>
      </c>
    </row>
    <row r="4898" spans="1:17" s="16" customFormat="1">
      <c r="A4898" s="16" t="s">
        <v>14</v>
      </c>
      <c r="B4898" s="16">
        <v>918</v>
      </c>
      <c r="C4898" s="16">
        <v>2017</v>
      </c>
      <c r="D4898" s="16">
        <v>551429</v>
      </c>
      <c r="E4898" s="16">
        <v>8</v>
      </c>
      <c r="F4898" s="18">
        <v>8</v>
      </c>
      <c r="G4898" s="18">
        <v>8</v>
      </c>
      <c r="H4898" s="18">
        <v>8</v>
      </c>
      <c r="I4898" s="16">
        <v>0</v>
      </c>
      <c r="J4898" s="16">
        <v>0</v>
      </c>
      <c r="K4898" s="16">
        <v>0</v>
      </c>
      <c r="L4898" s="16">
        <v>1</v>
      </c>
      <c r="M4898" s="16">
        <v>1</v>
      </c>
      <c r="N4898" s="16">
        <v>1</v>
      </c>
      <c r="O4898" s="16" t="s">
        <v>103</v>
      </c>
      <c r="Q4898" s="16" t="s">
        <v>16716</v>
      </c>
    </row>
    <row r="4899" spans="1:17" s="16" customFormat="1">
      <c r="A4899" s="16" t="s">
        <v>14</v>
      </c>
      <c r="B4899" s="16">
        <v>918</v>
      </c>
      <c r="C4899" s="16">
        <v>2017</v>
      </c>
      <c r="D4899" s="16">
        <v>551430</v>
      </c>
      <c r="E4899" s="16">
        <v>32</v>
      </c>
      <c r="F4899" s="18">
        <v>8</v>
      </c>
      <c r="G4899" s="18">
        <v>8</v>
      </c>
      <c r="H4899" s="18">
        <v>8</v>
      </c>
      <c r="I4899" s="16">
        <v>0</v>
      </c>
      <c r="J4899" s="16">
        <v>0</v>
      </c>
      <c r="K4899" s="16">
        <v>0</v>
      </c>
      <c r="L4899" s="16">
        <v>4</v>
      </c>
      <c r="M4899" s="16">
        <v>4</v>
      </c>
      <c r="N4899" s="16">
        <v>4</v>
      </c>
      <c r="O4899" s="16" t="s">
        <v>103</v>
      </c>
      <c r="Q4899" s="16" t="s">
        <v>16714</v>
      </c>
    </row>
    <row r="4900" spans="1:17" s="16" customFormat="1">
      <c r="A4900" s="16" t="s">
        <v>14</v>
      </c>
      <c r="B4900" s="16">
        <v>918</v>
      </c>
      <c r="C4900" s="16">
        <v>2017</v>
      </c>
      <c r="D4900" s="16">
        <v>551441</v>
      </c>
      <c r="E4900" s="16">
        <v>8</v>
      </c>
      <c r="F4900" s="18">
        <v>8</v>
      </c>
      <c r="G4900" s="18">
        <v>8</v>
      </c>
      <c r="H4900" s="18">
        <v>8</v>
      </c>
      <c r="I4900" s="16">
        <v>0</v>
      </c>
      <c r="J4900" s="16">
        <v>0</v>
      </c>
      <c r="K4900" s="16">
        <v>0</v>
      </c>
      <c r="L4900" s="16">
        <v>1</v>
      </c>
      <c r="M4900" s="16">
        <v>1</v>
      </c>
      <c r="N4900" s="16">
        <v>1</v>
      </c>
      <c r="O4900" s="16" t="s">
        <v>103</v>
      </c>
      <c r="Q4900" s="16" t="s">
        <v>16704</v>
      </c>
    </row>
    <row r="4901" spans="1:17" s="16" customFormat="1">
      <c r="A4901" s="16" t="s">
        <v>14</v>
      </c>
      <c r="B4901" s="16">
        <v>918</v>
      </c>
      <c r="C4901" s="16">
        <v>2017</v>
      </c>
      <c r="D4901" s="16">
        <v>551442</v>
      </c>
      <c r="E4901" s="16">
        <v>8</v>
      </c>
      <c r="F4901" s="18">
        <v>8</v>
      </c>
      <c r="G4901" s="18">
        <v>8</v>
      </c>
      <c r="H4901" s="18">
        <v>8</v>
      </c>
      <c r="I4901" s="16">
        <v>0</v>
      </c>
      <c r="J4901" s="16">
        <v>0</v>
      </c>
      <c r="K4901" s="16">
        <v>0</v>
      </c>
      <c r="L4901" s="16">
        <v>1</v>
      </c>
      <c r="M4901" s="16">
        <v>1</v>
      </c>
      <c r="N4901" s="16">
        <v>1</v>
      </c>
      <c r="O4901" s="16" t="s">
        <v>103</v>
      </c>
      <c r="Q4901" s="16" t="s">
        <v>16702</v>
      </c>
    </row>
    <row r="4902" spans="1:17" s="16" customFormat="1">
      <c r="A4902" s="16" t="s">
        <v>14</v>
      </c>
      <c r="B4902" s="16">
        <v>918</v>
      </c>
      <c r="C4902" s="16">
        <v>2017</v>
      </c>
      <c r="D4902" s="16">
        <v>551443</v>
      </c>
      <c r="E4902" s="16">
        <v>8</v>
      </c>
      <c r="F4902" s="18">
        <v>8</v>
      </c>
      <c r="G4902" s="18">
        <v>8</v>
      </c>
      <c r="H4902" s="18">
        <v>8</v>
      </c>
      <c r="I4902" s="16">
        <v>0</v>
      </c>
      <c r="J4902" s="16">
        <v>0</v>
      </c>
      <c r="K4902" s="16">
        <v>0</v>
      </c>
      <c r="L4902" s="16">
        <v>1</v>
      </c>
      <c r="M4902" s="16">
        <v>1</v>
      </c>
      <c r="N4902" s="16">
        <v>1</v>
      </c>
      <c r="O4902" s="16" t="s">
        <v>103</v>
      </c>
      <c r="Q4902" s="16" t="s">
        <v>16700</v>
      </c>
    </row>
    <row r="4903" spans="1:17" s="16" customFormat="1">
      <c r="A4903" s="16" t="s">
        <v>14</v>
      </c>
      <c r="B4903" s="16">
        <v>918</v>
      </c>
      <c r="C4903" s="16">
        <v>2017</v>
      </c>
      <c r="D4903" s="16">
        <v>551449</v>
      </c>
      <c r="E4903" s="16">
        <v>8</v>
      </c>
      <c r="F4903" s="18">
        <v>8</v>
      </c>
      <c r="G4903" s="18">
        <v>8</v>
      </c>
      <c r="H4903" s="18">
        <v>8</v>
      </c>
      <c r="I4903" s="16">
        <v>0</v>
      </c>
      <c r="J4903" s="16">
        <v>0</v>
      </c>
      <c r="K4903" s="16">
        <v>0</v>
      </c>
      <c r="L4903" s="16">
        <v>1</v>
      </c>
      <c r="M4903" s="16">
        <v>1</v>
      </c>
      <c r="N4903" s="16">
        <v>1</v>
      </c>
      <c r="O4903" s="16" t="s">
        <v>103</v>
      </c>
      <c r="Q4903" s="16" t="s">
        <v>16698</v>
      </c>
    </row>
    <row r="4904" spans="1:17" s="16" customFormat="1">
      <c r="A4904" s="16" t="s">
        <v>14</v>
      </c>
      <c r="B4904" s="16">
        <v>918</v>
      </c>
      <c r="C4904" s="16">
        <v>2017</v>
      </c>
      <c r="D4904" s="16">
        <v>551511</v>
      </c>
      <c r="E4904" s="16">
        <v>24</v>
      </c>
      <c r="F4904" s="18">
        <v>8</v>
      </c>
      <c r="G4904" s="18">
        <v>8</v>
      </c>
      <c r="H4904" s="18">
        <v>8</v>
      </c>
      <c r="I4904" s="16">
        <v>0</v>
      </c>
      <c r="J4904" s="16">
        <v>0</v>
      </c>
      <c r="K4904" s="16">
        <v>0</v>
      </c>
      <c r="L4904" s="16">
        <v>3</v>
      </c>
      <c r="M4904" s="16">
        <v>3</v>
      </c>
      <c r="N4904" s="16">
        <v>3</v>
      </c>
      <c r="O4904" s="16" t="s">
        <v>103</v>
      </c>
      <c r="Q4904" s="16" t="s">
        <v>16696</v>
      </c>
    </row>
    <row r="4905" spans="1:17" s="16" customFormat="1">
      <c r="A4905" s="16" t="s">
        <v>14</v>
      </c>
      <c r="B4905" s="16">
        <v>918</v>
      </c>
      <c r="C4905" s="16">
        <v>2017</v>
      </c>
      <c r="D4905" s="16">
        <v>551512</v>
      </c>
      <c r="E4905" s="16">
        <v>24</v>
      </c>
      <c r="F4905" s="18">
        <v>8</v>
      </c>
      <c r="G4905" s="18">
        <v>8</v>
      </c>
      <c r="H4905" s="18">
        <v>8</v>
      </c>
      <c r="I4905" s="16">
        <v>0</v>
      </c>
      <c r="J4905" s="16">
        <v>0</v>
      </c>
      <c r="K4905" s="16">
        <v>0</v>
      </c>
      <c r="L4905" s="16">
        <v>3</v>
      </c>
      <c r="M4905" s="16">
        <v>3</v>
      </c>
      <c r="N4905" s="16">
        <v>3</v>
      </c>
      <c r="O4905" s="16" t="s">
        <v>103</v>
      </c>
      <c r="Q4905" s="16" t="s">
        <v>16694</v>
      </c>
    </row>
    <row r="4906" spans="1:17" s="16" customFormat="1">
      <c r="A4906" s="16" t="s">
        <v>14</v>
      </c>
      <c r="B4906" s="16">
        <v>918</v>
      </c>
      <c r="C4906" s="16">
        <v>2017</v>
      </c>
      <c r="D4906" s="16">
        <v>551513</v>
      </c>
      <c r="E4906" s="16">
        <v>32</v>
      </c>
      <c r="F4906" s="18">
        <v>8</v>
      </c>
      <c r="G4906" s="18">
        <v>8</v>
      </c>
      <c r="H4906" s="18">
        <v>8</v>
      </c>
      <c r="I4906" s="16">
        <v>0</v>
      </c>
      <c r="J4906" s="16">
        <v>0</v>
      </c>
      <c r="K4906" s="16">
        <v>0</v>
      </c>
      <c r="L4906" s="16">
        <v>4</v>
      </c>
      <c r="M4906" s="16">
        <v>4</v>
      </c>
      <c r="N4906" s="16">
        <v>4</v>
      </c>
      <c r="O4906" s="16" t="s">
        <v>103</v>
      </c>
      <c r="Q4906" s="16" t="s">
        <v>16692</v>
      </c>
    </row>
    <row r="4907" spans="1:17" s="16" customFormat="1">
      <c r="A4907" s="16" t="s">
        <v>14</v>
      </c>
      <c r="B4907" s="16">
        <v>918</v>
      </c>
      <c r="C4907" s="16">
        <v>2017</v>
      </c>
      <c r="D4907" s="16">
        <v>551519</v>
      </c>
      <c r="E4907" s="16">
        <v>24</v>
      </c>
      <c r="F4907" s="18">
        <v>8</v>
      </c>
      <c r="G4907" s="18">
        <v>8</v>
      </c>
      <c r="H4907" s="18">
        <v>8</v>
      </c>
      <c r="I4907" s="16">
        <v>0</v>
      </c>
      <c r="J4907" s="16">
        <v>0</v>
      </c>
      <c r="K4907" s="16">
        <v>0</v>
      </c>
      <c r="L4907" s="16">
        <v>3</v>
      </c>
      <c r="M4907" s="16">
        <v>3</v>
      </c>
      <c r="N4907" s="16">
        <v>3</v>
      </c>
      <c r="O4907" s="16" t="s">
        <v>103</v>
      </c>
      <c r="Q4907" s="16" t="s">
        <v>16690</v>
      </c>
    </row>
    <row r="4908" spans="1:17" s="16" customFormat="1">
      <c r="A4908" s="16" t="s">
        <v>14</v>
      </c>
      <c r="B4908" s="16">
        <v>918</v>
      </c>
      <c r="C4908" s="16">
        <v>2017</v>
      </c>
      <c r="D4908" s="16">
        <v>551521</v>
      </c>
      <c r="E4908" s="16">
        <v>24</v>
      </c>
      <c r="F4908" s="18">
        <v>8</v>
      </c>
      <c r="G4908" s="18">
        <v>8</v>
      </c>
      <c r="H4908" s="18">
        <v>8</v>
      </c>
      <c r="I4908" s="16">
        <v>0</v>
      </c>
      <c r="J4908" s="16">
        <v>0</v>
      </c>
      <c r="K4908" s="16">
        <v>0</v>
      </c>
      <c r="L4908" s="16">
        <v>3</v>
      </c>
      <c r="M4908" s="16">
        <v>3</v>
      </c>
      <c r="N4908" s="16">
        <v>3</v>
      </c>
      <c r="O4908" s="16" t="s">
        <v>103</v>
      </c>
      <c r="Q4908" s="16" t="s">
        <v>16688</v>
      </c>
    </row>
    <row r="4909" spans="1:17" s="16" customFormat="1">
      <c r="A4909" s="16" t="s">
        <v>14</v>
      </c>
      <c r="B4909" s="16">
        <v>918</v>
      </c>
      <c r="C4909" s="16">
        <v>2017</v>
      </c>
      <c r="D4909" s="16">
        <v>551522</v>
      </c>
      <c r="E4909" s="16">
        <v>32</v>
      </c>
      <c r="F4909" s="18">
        <v>8</v>
      </c>
      <c r="G4909" s="18">
        <v>8</v>
      </c>
      <c r="H4909" s="18">
        <v>8</v>
      </c>
      <c r="I4909" s="16">
        <v>0</v>
      </c>
      <c r="J4909" s="16">
        <v>0</v>
      </c>
      <c r="K4909" s="16">
        <v>0</v>
      </c>
      <c r="L4909" s="16">
        <v>4</v>
      </c>
      <c r="M4909" s="16">
        <v>4</v>
      </c>
      <c r="N4909" s="16">
        <v>4</v>
      </c>
      <c r="O4909" s="16" t="s">
        <v>103</v>
      </c>
      <c r="Q4909" s="16" t="s">
        <v>16686</v>
      </c>
    </row>
    <row r="4910" spans="1:17" s="16" customFormat="1">
      <c r="A4910" s="16" t="s">
        <v>14</v>
      </c>
      <c r="B4910" s="16">
        <v>918</v>
      </c>
      <c r="C4910" s="16">
        <v>2017</v>
      </c>
      <c r="D4910" s="16">
        <v>551529</v>
      </c>
      <c r="E4910" s="16">
        <v>8</v>
      </c>
      <c r="F4910" s="18">
        <v>8</v>
      </c>
      <c r="G4910" s="18">
        <v>8</v>
      </c>
      <c r="H4910" s="18">
        <v>8</v>
      </c>
      <c r="I4910" s="16">
        <v>0</v>
      </c>
      <c r="J4910" s="16">
        <v>0</v>
      </c>
      <c r="K4910" s="16">
        <v>0</v>
      </c>
      <c r="L4910" s="16">
        <v>1</v>
      </c>
      <c r="M4910" s="16">
        <v>1</v>
      </c>
      <c r="N4910" s="16">
        <v>1</v>
      </c>
      <c r="O4910" s="16" t="s">
        <v>103</v>
      </c>
      <c r="Q4910" s="16" t="s">
        <v>16684</v>
      </c>
    </row>
    <row r="4911" spans="1:17" s="16" customFormat="1">
      <c r="A4911" s="16" t="s">
        <v>14</v>
      </c>
      <c r="B4911" s="16">
        <v>918</v>
      </c>
      <c r="C4911" s="16">
        <v>2017</v>
      </c>
      <c r="D4911" s="16">
        <v>551591</v>
      </c>
      <c r="E4911" s="16">
        <v>24</v>
      </c>
      <c r="F4911" s="18">
        <v>8</v>
      </c>
      <c r="G4911" s="18">
        <v>8</v>
      </c>
      <c r="H4911" s="18">
        <v>8</v>
      </c>
      <c r="I4911" s="16">
        <v>0</v>
      </c>
      <c r="J4911" s="16">
        <v>0</v>
      </c>
      <c r="K4911" s="16">
        <v>0</v>
      </c>
      <c r="L4911" s="16">
        <v>3</v>
      </c>
      <c r="M4911" s="16">
        <v>3</v>
      </c>
      <c r="N4911" s="16">
        <v>3</v>
      </c>
      <c r="O4911" s="16" t="s">
        <v>103</v>
      </c>
      <c r="Q4911" s="16" t="s">
        <v>16682</v>
      </c>
    </row>
    <row r="4912" spans="1:17" s="16" customFormat="1">
      <c r="A4912" s="16" t="s">
        <v>14</v>
      </c>
      <c r="B4912" s="16">
        <v>918</v>
      </c>
      <c r="C4912" s="16">
        <v>2017</v>
      </c>
      <c r="D4912" s="16">
        <v>551599</v>
      </c>
      <c r="E4912" s="16">
        <v>24</v>
      </c>
      <c r="F4912" s="18">
        <v>8</v>
      </c>
      <c r="G4912" s="18">
        <v>8</v>
      </c>
      <c r="H4912" s="18">
        <v>8</v>
      </c>
      <c r="I4912" s="16">
        <v>0</v>
      </c>
      <c r="J4912" s="16">
        <v>0</v>
      </c>
      <c r="K4912" s="16">
        <v>0</v>
      </c>
      <c r="L4912" s="16">
        <v>3</v>
      </c>
      <c r="M4912" s="16">
        <v>3</v>
      </c>
      <c r="N4912" s="16">
        <v>3</v>
      </c>
      <c r="O4912" s="16" t="s">
        <v>103</v>
      </c>
      <c r="Q4912" s="16" t="s">
        <v>16678</v>
      </c>
    </row>
    <row r="4913" spans="1:17" s="16" customFormat="1">
      <c r="A4913" s="16" t="s">
        <v>14</v>
      </c>
      <c r="B4913" s="16">
        <v>918</v>
      </c>
      <c r="C4913" s="16">
        <v>2017</v>
      </c>
      <c r="D4913" s="16">
        <v>551611</v>
      </c>
      <c r="E4913" s="16">
        <v>8</v>
      </c>
      <c r="F4913" s="18">
        <v>8</v>
      </c>
      <c r="G4913" s="18">
        <v>8</v>
      </c>
      <c r="H4913" s="18">
        <v>8</v>
      </c>
      <c r="I4913" s="16">
        <v>0</v>
      </c>
      <c r="J4913" s="16">
        <v>0</v>
      </c>
      <c r="K4913" s="16">
        <v>0</v>
      </c>
      <c r="L4913" s="16">
        <v>1</v>
      </c>
      <c r="M4913" s="16">
        <v>1</v>
      </c>
      <c r="N4913" s="16">
        <v>1</v>
      </c>
      <c r="O4913" s="16" t="s">
        <v>103</v>
      </c>
      <c r="Q4913" s="16" t="s">
        <v>16676</v>
      </c>
    </row>
    <row r="4914" spans="1:17" s="16" customFormat="1">
      <c r="A4914" s="16" t="s">
        <v>14</v>
      </c>
      <c r="B4914" s="16">
        <v>918</v>
      </c>
      <c r="C4914" s="16">
        <v>2017</v>
      </c>
      <c r="D4914" s="16">
        <v>551612</v>
      </c>
      <c r="E4914" s="16">
        <v>8</v>
      </c>
      <c r="F4914" s="18">
        <v>8</v>
      </c>
      <c r="G4914" s="18">
        <v>8</v>
      </c>
      <c r="H4914" s="18">
        <v>8</v>
      </c>
      <c r="I4914" s="16">
        <v>0</v>
      </c>
      <c r="J4914" s="16">
        <v>0</v>
      </c>
      <c r="K4914" s="16">
        <v>0</v>
      </c>
      <c r="L4914" s="16">
        <v>1</v>
      </c>
      <c r="M4914" s="16">
        <v>1</v>
      </c>
      <c r="N4914" s="16">
        <v>1</v>
      </c>
      <c r="O4914" s="16" t="s">
        <v>103</v>
      </c>
      <c r="Q4914" s="16" t="s">
        <v>16674</v>
      </c>
    </row>
    <row r="4915" spans="1:17" s="16" customFormat="1">
      <c r="A4915" s="16" t="s">
        <v>14</v>
      </c>
      <c r="B4915" s="16">
        <v>918</v>
      </c>
      <c r="C4915" s="16">
        <v>2017</v>
      </c>
      <c r="D4915" s="16">
        <v>551613</v>
      </c>
      <c r="E4915" s="16">
        <v>8</v>
      </c>
      <c r="F4915" s="18">
        <v>8</v>
      </c>
      <c r="G4915" s="18">
        <v>8</v>
      </c>
      <c r="H4915" s="18">
        <v>8</v>
      </c>
      <c r="I4915" s="16">
        <v>0</v>
      </c>
      <c r="J4915" s="16">
        <v>0</v>
      </c>
      <c r="K4915" s="16">
        <v>0</v>
      </c>
      <c r="L4915" s="16">
        <v>1</v>
      </c>
      <c r="M4915" s="16">
        <v>1</v>
      </c>
      <c r="N4915" s="16">
        <v>1</v>
      </c>
      <c r="O4915" s="16" t="s">
        <v>103</v>
      </c>
      <c r="Q4915" s="16" t="s">
        <v>16672</v>
      </c>
    </row>
    <row r="4916" spans="1:17" s="16" customFormat="1">
      <c r="A4916" s="16" t="s">
        <v>14</v>
      </c>
      <c r="B4916" s="16">
        <v>918</v>
      </c>
      <c r="C4916" s="16">
        <v>2017</v>
      </c>
      <c r="D4916" s="16">
        <v>551614</v>
      </c>
      <c r="E4916" s="16">
        <v>8</v>
      </c>
      <c r="F4916" s="18">
        <v>8</v>
      </c>
      <c r="G4916" s="18">
        <v>8</v>
      </c>
      <c r="H4916" s="18">
        <v>8</v>
      </c>
      <c r="I4916" s="16">
        <v>0</v>
      </c>
      <c r="J4916" s="16">
        <v>0</v>
      </c>
      <c r="K4916" s="16">
        <v>0</v>
      </c>
      <c r="L4916" s="16">
        <v>1</v>
      </c>
      <c r="M4916" s="16">
        <v>1</v>
      </c>
      <c r="N4916" s="16">
        <v>1</v>
      </c>
      <c r="O4916" s="16" t="s">
        <v>103</v>
      </c>
      <c r="Q4916" s="16" t="s">
        <v>16670</v>
      </c>
    </row>
    <row r="4917" spans="1:17" s="16" customFormat="1">
      <c r="A4917" s="16" t="s">
        <v>14</v>
      </c>
      <c r="B4917" s="16">
        <v>918</v>
      </c>
      <c r="C4917" s="16">
        <v>2017</v>
      </c>
      <c r="D4917" s="16">
        <v>551621</v>
      </c>
      <c r="E4917" s="16">
        <v>8</v>
      </c>
      <c r="F4917" s="18">
        <v>8</v>
      </c>
      <c r="G4917" s="18">
        <v>8</v>
      </c>
      <c r="H4917" s="18">
        <v>8</v>
      </c>
      <c r="I4917" s="16">
        <v>0</v>
      </c>
      <c r="J4917" s="16">
        <v>0</v>
      </c>
      <c r="K4917" s="16">
        <v>0</v>
      </c>
      <c r="L4917" s="16">
        <v>1</v>
      </c>
      <c r="M4917" s="16">
        <v>1</v>
      </c>
      <c r="N4917" s="16">
        <v>1</v>
      </c>
      <c r="O4917" s="16" t="s">
        <v>103</v>
      </c>
      <c r="Q4917" s="16" t="s">
        <v>16668</v>
      </c>
    </row>
    <row r="4918" spans="1:17" s="16" customFormat="1">
      <c r="A4918" s="16" t="s">
        <v>14</v>
      </c>
      <c r="B4918" s="16">
        <v>918</v>
      </c>
      <c r="C4918" s="16">
        <v>2017</v>
      </c>
      <c r="D4918" s="16">
        <v>551622</v>
      </c>
      <c r="E4918" s="16">
        <v>8</v>
      </c>
      <c r="F4918" s="18">
        <v>8</v>
      </c>
      <c r="G4918" s="18">
        <v>8</v>
      </c>
      <c r="H4918" s="18">
        <v>8</v>
      </c>
      <c r="I4918" s="16">
        <v>0</v>
      </c>
      <c r="J4918" s="16">
        <v>0</v>
      </c>
      <c r="K4918" s="16">
        <v>0</v>
      </c>
      <c r="L4918" s="16">
        <v>1</v>
      </c>
      <c r="M4918" s="16">
        <v>1</v>
      </c>
      <c r="N4918" s="16">
        <v>1</v>
      </c>
      <c r="O4918" s="16" t="s">
        <v>103</v>
      </c>
      <c r="Q4918" s="16" t="s">
        <v>16666</v>
      </c>
    </row>
    <row r="4919" spans="1:17" s="16" customFormat="1">
      <c r="A4919" s="16" t="s">
        <v>14</v>
      </c>
      <c r="B4919" s="16">
        <v>918</v>
      </c>
      <c r="C4919" s="16">
        <v>2017</v>
      </c>
      <c r="D4919" s="16">
        <v>551623</v>
      </c>
      <c r="E4919" s="16">
        <v>16</v>
      </c>
      <c r="F4919" s="18">
        <v>8</v>
      </c>
      <c r="G4919" s="18">
        <v>8</v>
      </c>
      <c r="H4919" s="18">
        <v>8</v>
      </c>
      <c r="I4919" s="16">
        <v>0</v>
      </c>
      <c r="J4919" s="16">
        <v>0</v>
      </c>
      <c r="K4919" s="16">
        <v>0</v>
      </c>
      <c r="L4919" s="16">
        <v>2</v>
      </c>
      <c r="M4919" s="16">
        <v>2</v>
      </c>
      <c r="N4919" s="16">
        <v>2</v>
      </c>
      <c r="O4919" s="16" t="s">
        <v>103</v>
      </c>
      <c r="Q4919" s="16" t="s">
        <v>16664</v>
      </c>
    </row>
    <row r="4920" spans="1:17" s="16" customFormat="1">
      <c r="A4920" s="16" t="s">
        <v>14</v>
      </c>
      <c r="B4920" s="16">
        <v>918</v>
      </c>
      <c r="C4920" s="16">
        <v>2017</v>
      </c>
      <c r="D4920" s="16">
        <v>551624</v>
      </c>
      <c r="E4920" s="16">
        <v>8</v>
      </c>
      <c r="F4920" s="18">
        <v>8</v>
      </c>
      <c r="G4920" s="18">
        <v>8</v>
      </c>
      <c r="H4920" s="18">
        <v>8</v>
      </c>
      <c r="I4920" s="16">
        <v>0</v>
      </c>
      <c r="J4920" s="16">
        <v>0</v>
      </c>
      <c r="K4920" s="16">
        <v>0</v>
      </c>
      <c r="L4920" s="16">
        <v>1</v>
      </c>
      <c r="M4920" s="16">
        <v>1</v>
      </c>
      <c r="N4920" s="16">
        <v>1</v>
      </c>
      <c r="O4920" s="16" t="s">
        <v>103</v>
      </c>
      <c r="Q4920" s="16" t="s">
        <v>16662</v>
      </c>
    </row>
    <row r="4921" spans="1:17" s="16" customFormat="1">
      <c r="A4921" s="16" t="s">
        <v>14</v>
      </c>
      <c r="B4921" s="16">
        <v>918</v>
      </c>
      <c r="C4921" s="16">
        <v>2017</v>
      </c>
      <c r="D4921" s="16">
        <v>551631</v>
      </c>
      <c r="E4921" s="16">
        <v>8</v>
      </c>
      <c r="F4921" s="18">
        <v>8</v>
      </c>
      <c r="G4921" s="18">
        <v>8</v>
      </c>
      <c r="H4921" s="18">
        <v>8</v>
      </c>
      <c r="I4921" s="16">
        <v>0</v>
      </c>
      <c r="J4921" s="16">
        <v>0</v>
      </c>
      <c r="K4921" s="16">
        <v>0</v>
      </c>
      <c r="L4921" s="16">
        <v>1</v>
      </c>
      <c r="M4921" s="16">
        <v>1</v>
      </c>
      <c r="N4921" s="16">
        <v>1</v>
      </c>
      <c r="O4921" s="16" t="s">
        <v>103</v>
      </c>
      <c r="Q4921" s="16" t="s">
        <v>16660</v>
      </c>
    </row>
    <row r="4922" spans="1:17" s="16" customFormat="1">
      <c r="A4922" s="16" t="s">
        <v>14</v>
      </c>
      <c r="B4922" s="16">
        <v>918</v>
      </c>
      <c r="C4922" s="16">
        <v>2017</v>
      </c>
      <c r="D4922" s="16">
        <v>551632</v>
      </c>
      <c r="E4922" s="16">
        <v>8</v>
      </c>
      <c r="F4922" s="18">
        <v>8</v>
      </c>
      <c r="G4922" s="18">
        <v>8</v>
      </c>
      <c r="H4922" s="18">
        <v>8</v>
      </c>
      <c r="I4922" s="16">
        <v>0</v>
      </c>
      <c r="J4922" s="16">
        <v>0</v>
      </c>
      <c r="K4922" s="16">
        <v>0</v>
      </c>
      <c r="L4922" s="16">
        <v>1</v>
      </c>
      <c r="M4922" s="16">
        <v>1</v>
      </c>
      <c r="N4922" s="16">
        <v>1</v>
      </c>
      <c r="O4922" s="16" t="s">
        <v>103</v>
      </c>
      <c r="Q4922" s="16" t="s">
        <v>16658</v>
      </c>
    </row>
    <row r="4923" spans="1:17" s="16" customFormat="1">
      <c r="A4923" s="16" t="s">
        <v>14</v>
      </c>
      <c r="B4923" s="16">
        <v>918</v>
      </c>
      <c r="C4923" s="16">
        <v>2017</v>
      </c>
      <c r="D4923" s="16">
        <v>551633</v>
      </c>
      <c r="E4923" s="16">
        <v>8</v>
      </c>
      <c r="F4923" s="18">
        <v>8</v>
      </c>
      <c r="G4923" s="18">
        <v>8</v>
      </c>
      <c r="H4923" s="18">
        <v>8</v>
      </c>
      <c r="I4923" s="16">
        <v>0</v>
      </c>
      <c r="J4923" s="16">
        <v>0</v>
      </c>
      <c r="K4923" s="16">
        <v>0</v>
      </c>
      <c r="L4923" s="16">
        <v>1</v>
      </c>
      <c r="M4923" s="16">
        <v>1</v>
      </c>
      <c r="N4923" s="16">
        <v>1</v>
      </c>
      <c r="O4923" s="16" t="s">
        <v>103</v>
      </c>
      <c r="Q4923" s="16" t="s">
        <v>16656</v>
      </c>
    </row>
    <row r="4924" spans="1:17" s="16" customFormat="1">
      <c r="A4924" s="16" t="s">
        <v>14</v>
      </c>
      <c r="B4924" s="16">
        <v>918</v>
      </c>
      <c r="C4924" s="16">
        <v>2017</v>
      </c>
      <c r="D4924" s="16">
        <v>551634</v>
      </c>
      <c r="E4924" s="16">
        <v>8</v>
      </c>
      <c r="F4924" s="18">
        <v>8</v>
      </c>
      <c r="G4924" s="18">
        <v>8</v>
      </c>
      <c r="H4924" s="18">
        <v>8</v>
      </c>
      <c r="I4924" s="16">
        <v>0</v>
      </c>
      <c r="J4924" s="16">
        <v>0</v>
      </c>
      <c r="K4924" s="16">
        <v>0</v>
      </c>
      <c r="L4924" s="16">
        <v>1</v>
      </c>
      <c r="M4924" s="16">
        <v>1</v>
      </c>
      <c r="N4924" s="16">
        <v>1</v>
      </c>
      <c r="O4924" s="16" t="s">
        <v>103</v>
      </c>
      <c r="Q4924" s="16" t="s">
        <v>16654</v>
      </c>
    </row>
    <row r="4925" spans="1:17" s="16" customFormat="1">
      <c r="A4925" s="16" t="s">
        <v>14</v>
      </c>
      <c r="B4925" s="16">
        <v>918</v>
      </c>
      <c r="C4925" s="16">
        <v>2017</v>
      </c>
      <c r="D4925" s="16">
        <v>551641</v>
      </c>
      <c r="E4925" s="16">
        <v>8</v>
      </c>
      <c r="F4925" s="18">
        <v>8</v>
      </c>
      <c r="G4925" s="18">
        <v>8</v>
      </c>
      <c r="H4925" s="18">
        <v>8</v>
      </c>
      <c r="I4925" s="16">
        <v>0</v>
      </c>
      <c r="J4925" s="16">
        <v>0</v>
      </c>
      <c r="K4925" s="16">
        <v>0</v>
      </c>
      <c r="L4925" s="16">
        <v>1</v>
      </c>
      <c r="M4925" s="16">
        <v>1</v>
      </c>
      <c r="N4925" s="16">
        <v>1</v>
      </c>
      <c r="O4925" s="16" t="s">
        <v>103</v>
      </c>
      <c r="Q4925" s="16" t="s">
        <v>16652</v>
      </c>
    </row>
    <row r="4926" spans="1:17" s="16" customFormat="1">
      <c r="A4926" s="16" t="s">
        <v>14</v>
      </c>
      <c r="B4926" s="16">
        <v>918</v>
      </c>
      <c r="C4926" s="16">
        <v>2017</v>
      </c>
      <c r="D4926" s="16">
        <v>551642</v>
      </c>
      <c r="E4926" s="16">
        <v>8</v>
      </c>
      <c r="F4926" s="18">
        <v>8</v>
      </c>
      <c r="G4926" s="18">
        <v>8</v>
      </c>
      <c r="H4926" s="18">
        <v>8</v>
      </c>
      <c r="I4926" s="16">
        <v>0</v>
      </c>
      <c r="J4926" s="16">
        <v>0</v>
      </c>
      <c r="K4926" s="16">
        <v>0</v>
      </c>
      <c r="L4926" s="16">
        <v>1</v>
      </c>
      <c r="M4926" s="16">
        <v>1</v>
      </c>
      <c r="N4926" s="16">
        <v>1</v>
      </c>
      <c r="O4926" s="16" t="s">
        <v>103</v>
      </c>
      <c r="Q4926" s="16" t="s">
        <v>16650</v>
      </c>
    </row>
    <row r="4927" spans="1:17" s="16" customFormat="1">
      <c r="A4927" s="16" t="s">
        <v>14</v>
      </c>
      <c r="B4927" s="16">
        <v>918</v>
      </c>
      <c r="C4927" s="16">
        <v>2017</v>
      </c>
      <c r="D4927" s="16">
        <v>551643</v>
      </c>
      <c r="E4927" s="16">
        <v>8</v>
      </c>
      <c r="F4927" s="18">
        <v>8</v>
      </c>
      <c r="G4927" s="18">
        <v>8</v>
      </c>
      <c r="H4927" s="18">
        <v>8</v>
      </c>
      <c r="I4927" s="16">
        <v>0</v>
      </c>
      <c r="J4927" s="16">
        <v>0</v>
      </c>
      <c r="K4927" s="16">
        <v>0</v>
      </c>
      <c r="L4927" s="16">
        <v>1</v>
      </c>
      <c r="M4927" s="16">
        <v>1</v>
      </c>
      <c r="N4927" s="16">
        <v>1</v>
      </c>
      <c r="O4927" s="16" t="s">
        <v>103</v>
      </c>
      <c r="Q4927" s="16" t="s">
        <v>16648</v>
      </c>
    </row>
    <row r="4928" spans="1:17" s="16" customFormat="1">
      <c r="A4928" s="16" t="s">
        <v>14</v>
      </c>
      <c r="B4928" s="16">
        <v>918</v>
      </c>
      <c r="C4928" s="16">
        <v>2017</v>
      </c>
      <c r="D4928" s="16">
        <v>551644</v>
      </c>
      <c r="E4928" s="16">
        <v>8</v>
      </c>
      <c r="F4928" s="18">
        <v>8</v>
      </c>
      <c r="G4928" s="18">
        <v>8</v>
      </c>
      <c r="H4928" s="18">
        <v>8</v>
      </c>
      <c r="I4928" s="16">
        <v>0</v>
      </c>
      <c r="J4928" s="16">
        <v>0</v>
      </c>
      <c r="K4928" s="16">
        <v>0</v>
      </c>
      <c r="L4928" s="16">
        <v>1</v>
      </c>
      <c r="M4928" s="16">
        <v>1</v>
      </c>
      <c r="N4928" s="16">
        <v>1</v>
      </c>
      <c r="O4928" s="16" t="s">
        <v>103</v>
      </c>
      <c r="Q4928" s="16" t="s">
        <v>16646</v>
      </c>
    </row>
    <row r="4929" spans="1:17" s="16" customFormat="1">
      <c r="A4929" s="16" t="s">
        <v>14</v>
      </c>
      <c r="B4929" s="16">
        <v>918</v>
      </c>
      <c r="C4929" s="16">
        <v>2017</v>
      </c>
      <c r="D4929" s="16">
        <v>551691</v>
      </c>
      <c r="E4929" s="16">
        <v>8</v>
      </c>
      <c r="F4929" s="18">
        <v>8</v>
      </c>
      <c r="G4929" s="18">
        <v>8</v>
      </c>
      <c r="H4929" s="18">
        <v>8</v>
      </c>
      <c r="I4929" s="16">
        <v>0</v>
      </c>
      <c r="J4929" s="16">
        <v>0</v>
      </c>
      <c r="K4929" s="16">
        <v>0</v>
      </c>
      <c r="L4929" s="16">
        <v>1</v>
      </c>
      <c r="M4929" s="16">
        <v>1</v>
      </c>
      <c r="N4929" s="16">
        <v>1</v>
      </c>
      <c r="O4929" s="16" t="s">
        <v>103</v>
      </c>
      <c r="Q4929" s="16" t="s">
        <v>16644</v>
      </c>
    </row>
    <row r="4930" spans="1:17" s="16" customFormat="1">
      <c r="A4930" s="16" t="s">
        <v>14</v>
      </c>
      <c r="B4930" s="16">
        <v>918</v>
      </c>
      <c r="C4930" s="16">
        <v>2017</v>
      </c>
      <c r="D4930" s="16">
        <v>551692</v>
      </c>
      <c r="E4930" s="16">
        <v>8</v>
      </c>
      <c r="F4930" s="18">
        <v>8</v>
      </c>
      <c r="G4930" s="18">
        <v>8</v>
      </c>
      <c r="H4930" s="18">
        <v>8</v>
      </c>
      <c r="I4930" s="16">
        <v>0</v>
      </c>
      <c r="J4930" s="16">
        <v>0</v>
      </c>
      <c r="K4930" s="16">
        <v>0</v>
      </c>
      <c r="L4930" s="16">
        <v>1</v>
      </c>
      <c r="M4930" s="16">
        <v>1</v>
      </c>
      <c r="N4930" s="16">
        <v>1</v>
      </c>
      <c r="O4930" s="16" t="s">
        <v>103</v>
      </c>
      <c r="Q4930" s="16" t="s">
        <v>16642</v>
      </c>
    </row>
    <row r="4931" spans="1:17" s="16" customFormat="1">
      <c r="A4931" s="16" t="s">
        <v>14</v>
      </c>
      <c r="B4931" s="16">
        <v>918</v>
      </c>
      <c r="C4931" s="16">
        <v>2017</v>
      </c>
      <c r="D4931" s="16">
        <v>551693</v>
      </c>
      <c r="E4931" s="16">
        <v>8</v>
      </c>
      <c r="F4931" s="18">
        <v>8</v>
      </c>
      <c r="G4931" s="18">
        <v>8</v>
      </c>
      <c r="H4931" s="18">
        <v>8</v>
      </c>
      <c r="I4931" s="16">
        <v>0</v>
      </c>
      <c r="J4931" s="16">
        <v>0</v>
      </c>
      <c r="K4931" s="16">
        <v>0</v>
      </c>
      <c r="L4931" s="16">
        <v>1</v>
      </c>
      <c r="M4931" s="16">
        <v>1</v>
      </c>
      <c r="N4931" s="16">
        <v>1</v>
      </c>
      <c r="O4931" s="16" t="s">
        <v>103</v>
      </c>
      <c r="Q4931" s="16" t="s">
        <v>16640</v>
      </c>
    </row>
    <row r="4932" spans="1:17" s="16" customFormat="1">
      <c r="A4932" s="16" t="s">
        <v>14</v>
      </c>
      <c r="B4932" s="16">
        <v>918</v>
      </c>
      <c r="C4932" s="16">
        <v>2017</v>
      </c>
      <c r="D4932" s="16">
        <v>551694</v>
      </c>
      <c r="E4932" s="16">
        <v>8</v>
      </c>
      <c r="F4932" s="18">
        <v>8</v>
      </c>
      <c r="G4932" s="18">
        <v>8</v>
      </c>
      <c r="H4932" s="18">
        <v>8</v>
      </c>
      <c r="I4932" s="16">
        <v>0</v>
      </c>
      <c r="J4932" s="16">
        <v>0</v>
      </c>
      <c r="K4932" s="16">
        <v>0</v>
      </c>
      <c r="L4932" s="16">
        <v>1</v>
      </c>
      <c r="M4932" s="16">
        <v>1</v>
      </c>
      <c r="N4932" s="16">
        <v>1</v>
      </c>
      <c r="O4932" s="16" t="s">
        <v>103</v>
      </c>
      <c r="Q4932" s="16" t="s">
        <v>16638</v>
      </c>
    </row>
    <row r="4933" spans="1:17" s="16" customFormat="1">
      <c r="A4933" s="16" t="s">
        <v>14</v>
      </c>
      <c r="B4933" s="16">
        <v>918</v>
      </c>
      <c r="C4933" s="16">
        <v>2017</v>
      </c>
      <c r="D4933" s="16">
        <v>560130</v>
      </c>
      <c r="E4933" s="16">
        <v>9.6</v>
      </c>
      <c r="F4933" s="18">
        <v>3.2</v>
      </c>
      <c r="G4933" s="18">
        <v>3.2</v>
      </c>
      <c r="H4933" s="18">
        <v>3.2</v>
      </c>
      <c r="I4933" s="16">
        <v>0</v>
      </c>
      <c r="J4933" s="16">
        <v>0</v>
      </c>
      <c r="K4933" s="16">
        <v>0</v>
      </c>
      <c r="L4933" s="16">
        <v>3</v>
      </c>
      <c r="M4933" s="16">
        <v>3</v>
      </c>
      <c r="N4933" s="16">
        <v>3</v>
      </c>
      <c r="O4933" s="16" t="s">
        <v>103</v>
      </c>
      <c r="Q4933" s="16" t="s">
        <v>16628</v>
      </c>
    </row>
    <row r="4934" spans="1:17" s="16" customFormat="1">
      <c r="A4934" s="16" t="s">
        <v>14</v>
      </c>
      <c r="B4934" s="16">
        <v>918</v>
      </c>
      <c r="C4934" s="16">
        <v>2017</v>
      </c>
      <c r="D4934" s="16">
        <v>560210</v>
      </c>
      <c r="E4934" s="16">
        <v>40.200000000000003</v>
      </c>
      <c r="F4934" s="18">
        <v>6.7</v>
      </c>
      <c r="G4934" s="18">
        <v>6.7</v>
      </c>
      <c r="H4934" s="18">
        <v>6.7</v>
      </c>
      <c r="I4934" s="16">
        <v>0</v>
      </c>
      <c r="J4934" s="16">
        <v>0</v>
      </c>
      <c r="K4934" s="16">
        <v>0</v>
      </c>
      <c r="L4934" s="16">
        <v>6</v>
      </c>
      <c r="M4934" s="16">
        <v>6</v>
      </c>
      <c r="N4934" s="16">
        <v>6</v>
      </c>
      <c r="O4934" s="16" t="s">
        <v>103</v>
      </c>
      <c r="Q4934" s="16" t="s">
        <v>16626</v>
      </c>
    </row>
    <row r="4935" spans="1:17" s="16" customFormat="1">
      <c r="A4935" s="16" t="s">
        <v>14</v>
      </c>
      <c r="B4935" s="16">
        <v>918</v>
      </c>
      <c r="C4935" s="16">
        <v>2017</v>
      </c>
      <c r="D4935" s="16">
        <v>560221</v>
      </c>
      <c r="E4935" s="16">
        <v>6.7</v>
      </c>
      <c r="F4935" s="18">
        <v>6.7</v>
      </c>
      <c r="G4935" s="18">
        <v>6.7</v>
      </c>
      <c r="H4935" s="18">
        <v>6.7</v>
      </c>
      <c r="I4935" s="16">
        <v>0</v>
      </c>
      <c r="J4935" s="16">
        <v>0</v>
      </c>
      <c r="K4935" s="16">
        <v>0</v>
      </c>
      <c r="L4935" s="16">
        <v>1</v>
      </c>
      <c r="M4935" s="16">
        <v>1</v>
      </c>
      <c r="N4935" s="16">
        <v>1</v>
      </c>
      <c r="O4935" s="16" t="s">
        <v>103</v>
      </c>
      <c r="Q4935" s="16" t="s">
        <v>16624</v>
      </c>
    </row>
    <row r="4936" spans="1:17" s="16" customFormat="1">
      <c r="A4936" s="16" t="s">
        <v>14</v>
      </c>
      <c r="B4936" s="16">
        <v>918</v>
      </c>
      <c r="C4936" s="16">
        <v>2017</v>
      </c>
      <c r="D4936" s="16">
        <v>560229</v>
      </c>
      <c r="E4936" s="16">
        <v>13.4</v>
      </c>
      <c r="F4936" s="18">
        <v>6.7</v>
      </c>
      <c r="G4936" s="18">
        <v>6.7</v>
      </c>
      <c r="H4936" s="18">
        <v>6.7</v>
      </c>
      <c r="I4936" s="16">
        <v>0</v>
      </c>
      <c r="J4936" s="16">
        <v>0</v>
      </c>
      <c r="K4936" s="16">
        <v>0</v>
      </c>
      <c r="L4936" s="16">
        <v>2</v>
      </c>
      <c r="M4936" s="16">
        <v>2</v>
      </c>
      <c r="N4936" s="16">
        <v>2</v>
      </c>
      <c r="O4936" s="16" t="s">
        <v>103</v>
      </c>
      <c r="Q4936" s="16" t="s">
        <v>16622</v>
      </c>
    </row>
    <row r="4937" spans="1:17" s="16" customFormat="1">
      <c r="A4937" s="16" t="s">
        <v>14</v>
      </c>
      <c r="B4937" s="16">
        <v>918</v>
      </c>
      <c r="C4937" s="16">
        <v>2017</v>
      </c>
      <c r="D4937" s="16">
        <v>560290</v>
      </c>
      <c r="E4937" s="16">
        <v>6.7</v>
      </c>
      <c r="F4937" s="18">
        <v>6.7</v>
      </c>
      <c r="G4937" s="18">
        <v>6.7</v>
      </c>
      <c r="H4937" s="18">
        <v>6.7</v>
      </c>
      <c r="I4937" s="16">
        <v>0</v>
      </c>
      <c r="J4937" s="16">
        <v>0</v>
      </c>
      <c r="K4937" s="16">
        <v>0</v>
      </c>
      <c r="L4937" s="16">
        <v>1</v>
      </c>
      <c r="M4937" s="16">
        <v>1</v>
      </c>
      <c r="N4937" s="16">
        <v>1</v>
      </c>
      <c r="O4937" s="16" t="s">
        <v>103</v>
      </c>
      <c r="Q4937" s="16" t="s">
        <v>16620</v>
      </c>
    </row>
    <row r="4938" spans="1:17" s="16" customFormat="1">
      <c r="A4938" s="16" t="s">
        <v>14</v>
      </c>
      <c r="B4938" s="16">
        <v>918</v>
      </c>
      <c r="C4938" s="16">
        <v>2017</v>
      </c>
      <c r="D4938" s="16">
        <v>560311</v>
      </c>
      <c r="E4938" s="16">
        <v>25.8</v>
      </c>
      <c r="F4938" s="18">
        <v>4.3</v>
      </c>
      <c r="G4938" s="18">
        <v>4.3</v>
      </c>
      <c r="H4938" s="18">
        <v>4.3</v>
      </c>
      <c r="I4938" s="16">
        <v>0</v>
      </c>
      <c r="J4938" s="16">
        <v>0</v>
      </c>
      <c r="K4938" s="16">
        <v>0</v>
      </c>
      <c r="L4938" s="16">
        <v>6</v>
      </c>
      <c r="M4938" s="16">
        <v>6</v>
      </c>
      <c r="N4938" s="16">
        <v>6</v>
      </c>
      <c r="O4938" s="16" t="s">
        <v>103</v>
      </c>
      <c r="Q4938" s="16" t="s">
        <v>16618</v>
      </c>
    </row>
    <row r="4939" spans="1:17" s="16" customFormat="1">
      <c r="A4939" s="16" t="s">
        <v>14</v>
      </c>
      <c r="B4939" s="16">
        <v>918</v>
      </c>
      <c r="C4939" s="16">
        <v>2017</v>
      </c>
      <c r="D4939" s="16">
        <v>560312</v>
      </c>
      <c r="E4939" s="16">
        <v>34.4</v>
      </c>
      <c r="F4939" s="18">
        <v>4.3</v>
      </c>
      <c r="G4939" s="18">
        <v>4.3</v>
      </c>
      <c r="H4939" s="18">
        <v>4.3</v>
      </c>
      <c r="I4939" s="16">
        <v>0</v>
      </c>
      <c r="J4939" s="16">
        <v>0</v>
      </c>
      <c r="K4939" s="16">
        <v>0</v>
      </c>
      <c r="L4939" s="16">
        <v>8</v>
      </c>
      <c r="M4939" s="16">
        <v>8</v>
      </c>
      <c r="N4939" s="16">
        <v>8</v>
      </c>
      <c r="O4939" s="16" t="s">
        <v>103</v>
      </c>
      <c r="Q4939" s="16" t="s">
        <v>16616</v>
      </c>
    </row>
    <row r="4940" spans="1:17" s="16" customFormat="1">
      <c r="A4940" s="16" t="s">
        <v>14</v>
      </c>
      <c r="B4940" s="16">
        <v>918</v>
      </c>
      <c r="C4940" s="16">
        <v>2017</v>
      </c>
      <c r="D4940" s="16">
        <v>560313</v>
      </c>
      <c r="E4940" s="16">
        <v>30.1</v>
      </c>
      <c r="F4940" s="18">
        <v>4.3</v>
      </c>
      <c r="G4940" s="18">
        <v>4.3</v>
      </c>
      <c r="H4940" s="18">
        <v>4.3</v>
      </c>
      <c r="I4940" s="16">
        <v>0</v>
      </c>
      <c r="J4940" s="16">
        <v>0</v>
      </c>
      <c r="K4940" s="16">
        <v>0</v>
      </c>
      <c r="L4940" s="16">
        <v>7</v>
      </c>
      <c r="M4940" s="16">
        <v>7</v>
      </c>
      <c r="N4940" s="16">
        <v>7</v>
      </c>
      <c r="O4940" s="16" t="s">
        <v>103</v>
      </c>
      <c r="Q4940" s="16" t="s">
        <v>16614</v>
      </c>
    </row>
    <row r="4941" spans="1:17" s="16" customFormat="1">
      <c r="A4941" s="16" t="s">
        <v>14</v>
      </c>
      <c r="B4941" s="16">
        <v>918</v>
      </c>
      <c r="C4941" s="16">
        <v>2017</v>
      </c>
      <c r="D4941" s="16">
        <v>560314</v>
      </c>
      <c r="E4941" s="16">
        <v>21.5</v>
      </c>
      <c r="F4941" s="18">
        <v>4.3</v>
      </c>
      <c r="G4941" s="18">
        <v>4.3</v>
      </c>
      <c r="H4941" s="18">
        <v>4.3</v>
      </c>
      <c r="I4941" s="16">
        <v>0</v>
      </c>
      <c r="J4941" s="16">
        <v>0</v>
      </c>
      <c r="K4941" s="16">
        <v>0</v>
      </c>
      <c r="L4941" s="16">
        <v>5</v>
      </c>
      <c r="M4941" s="16">
        <v>5</v>
      </c>
      <c r="N4941" s="16">
        <v>5</v>
      </c>
      <c r="O4941" s="16" t="s">
        <v>103</v>
      </c>
      <c r="Q4941" s="16" t="s">
        <v>16612</v>
      </c>
    </row>
    <row r="4942" spans="1:17" s="16" customFormat="1">
      <c r="A4942" s="16" t="s">
        <v>14</v>
      </c>
      <c r="B4942" s="16">
        <v>918</v>
      </c>
      <c r="C4942" s="16">
        <v>2017</v>
      </c>
      <c r="D4942" s="16">
        <v>560391</v>
      </c>
      <c r="E4942" s="16">
        <v>17.2</v>
      </c>
      <c r="F4942" s="18">
        <v>4.3</v>
      </c>
      <c r="G4942" s="18">
        <v>4.3</v>
      </c>
      <c r="H4942" s="18">
        <v>4.3</v>
      </c>
      <c r="I4942" s="16">
        <v>0</v>
      </c>
      <c r="J4942" s="16">
        <v>0</v>
      </c>
      <c r="K4942" s="16">
        <v>0</v>
      </c>
      <c r="L4942" s="16">
        <v>4</v>
      </c>
      <c r="M4942" s="16">
        <v>4</v>
      </c>
      <c r="N4942" s="16">
        <v>4</v>
      </c>
      <c r="O4942" s="16" t="s">
        <v>103</v>
      </c>
      <c r="Q4942" s="16" t="s">
        <v>16610</v>
      </c>
    </row>
    <row r="4943" spans="1:17" s="16" customFormat="1">
      <c r="A4943" s="16" t="s">
        <v>14</v>
      </c>
      <c r="B4943" s="16">
        <v>918</v>
      </c>
      <c r="C4943" s="16">
        <v>2017</v>
      </c>
      <c r="D4943" s="16">
        <v>560392</v>
      </c>
      <c r="E4943" s="16">
        <v>38.700000000000003</v>
      </c>
      <c r="F4943" s="18">
        <v>4.3</v>
      </c>
      <c r="G4943" s="18">
        <v>4.3</v>
      </c>
      <c r="H4943" s="18">
        <v>4.3</v>
      </c>
      <c r="I4943" s="16">
        <v>0</v>
      </c>
      <c r="J4943" s="16">
        <v>0</v>
      </c>
      <c r="K4943" s="16">
        <v>0</v>
      </c>
      <c r="L4943" s="16">
        <v>9</v>
      </c>
      <c r="M4943" s="16">
        <v>9</v>
      </c>
      <c r="N4943" s="16">
        <v>9</v>
      </c>
      <c r="O4943" s="16" t="s">
        <v>103</v>
      </c>
      <c r="Q4943" s="16" t="s">
        <v>16608</v>
      </c>
    </row>
    <row r="4944" spans="1:17" s="16" customFormat="1">
      <c r="A4944" s="16" t="s">
        <v>14</v>
      </c>
      <c r="B4944" s="16">
        <v>918</v>
      </c>
      <c r="C4944" s="16">
        <v>2017</v>
      </c>
      <c r="D4944" s="16">
        <v>560393</v>
      </c>
      <c r="E4944" s="16">
        <v>30.1</v>
      </c>
      <c r="F4944" s="18">
        <v>4.3</v>
      </c>
      <c r="G4944" s="18">
        <v>4.3</v>
      </c>
      <c r="H4944" s="18">
        <v>4.3</v>
      </c>
      <c r="I4944" s="16">
        <v>0</v>
      </c>
      <c r="J4944" s="16">
        <v>0</v>
      </c>
      <c r="K4944" s="16">
        <v>0</v>
      </c>
      <c r="L4944" s="16">
        <v>7</v>
      </c>
      <c r="M4944" s="16">
        <v>7</v>
      </c>
      <c r="N4944" s="16">
        <v>7</v>
      </c>
      <c r="O4944" s="16" t="s">
        <v>103</v>
      </c>
      <c r="Q4944" s="16" t="s">
        <v>16606</v>
      </c>
    </row>
    <row r="4945" spans="1:17" s="16" customFormat="1">
      <c r="A4945" s="16" t="s">
        <v>14</v>
      </c>
      <c r="B4945" s="16">
        <v>918</v>
      </c>
      <c r="C4945" s="16">
        <v>2017</v>
      </c>
      <c r="D4945" s="16">
        <v>560394</v>
      </c>
      <c r="E4945" s="16">
        <v>21.5</v>
      </c>
      <c r="F4945" s="18">
        <v>4.3</v>
      </c>
      <c r="G4945" s="18">
        <v>4.3</v>
      </c>
      <c r="H4945" s="18">
        <v>4.3</v>
      </c>
      <c r="I4945" s="16">
        <v>0</v>
      </c>
      <c r="J4945" s="16">
        <v>0</v>
      </c>
      <c r="K4945" s="16">
        <v>0</v>
      </c>
      <c r="L4945" s="16">
        <v>5</v>
      </c>
      <c r="M4945" s="16">
        <v>5</v>
      </c>
      <c r="N4945" s="16">
        <v>5</v>
      </c>
      <c r="O4945" s="16" t="s">
        <v>103</v>
      </c>
      <c r="Q4945" s="16" t="s">
        <v>16604</v>
      </c>
    </row>
    <row r="4946" spans="1:17" s="16" customFormat="1">
      <c r="A4946" s="16" t="s">
        <v>14</v>
      </c>
      <c r="B4946" s="16">
        <v>918</v>
      </c>
      <c r="C4946" s="16">
        <v>2017</v>
      </c>
      <c r="D4946" s="16">
        <v>560410</v>
      </c>
      <c r="E4946" s="16">
        <v>4</v>
      </c>
      <c r="F4946" s="18">
        <v>4</v>
      </c>
      <c r="G4946" s="18">
        <v>4</v>
      </c>
      <c r="H4946" s="18">
        <v>4</v>
      </c>
      <c r="I4946" s="16">
        <v>0</v>
      </c>
      <c r="J4946" s="16">
        <v>0</v>
      </c>
      <c r="K4946" s="16">
        <v>0</v>
      </c>
      <c r="L4946" s="16">
        <v>1</v>
      </c>
      <c r="M4946" s="16">
        <v>1</v>
      </c>
      <c r="N4946" s="16">
        <v>1</v>
      </c>
      <c r="O4946" s="16" t="s">
        <v>103</v>
      </c>
      <c r="Q4946" s="16" t="s">
        <v>16602</v>
      </c>
    </row>
    <row r="4947" spans="1:17" s="16" customFormat="1">
      <c r="A4947" s="16" t="s">
        <v>14</v>
      </c>
      <c r="B4947" s="16">
        <v>918</v>
      </c>
      <c r="C4947" s="16">
        <v>2017</v>
      </c>
      <c r="D4947" s="16">
        <v>560490</v>
      </c>
      <c r="E4947" s="16">
        <v>32</v>
      </c>
      <c r="F4947" s="18">
        <v>4</v>
      </c>
      <c r="G4947" s="18">
        <v>4</v>
      </c>
      <c r="H4947" s="18">
        <v>4</v>
      </c>
      <c r="I4947" s="16">
        <v>0</v>
      </c>
      <c r="J4947" s="16">
        <v>0</v>
      </c>
      <c r="K4947" s="16">
        <v>0</v>
      </c>
      <c r="L4947" s="16">
        <v>8</v>
      </c>
      <c r="M4947" s="16">
        <v>8</v>
      </c>
      <c r="N4947" s="16">
        <v>8</v>
      </c>
      <c r="O4947" s="16" t="s">
        <v>103</v>
      </c>
      <c r="Q4947" s="16" t="s">
        <v>16598</v>
      </c>
    </row>
    <row r="4948" spans="1:17" s="16" customFormat="1">
      <c r="A4948" s="16" t="s">
        <v>14</v>
      </c>
      <c r="B4948" s="16">
        <v>918</v>
      </c>
      <c r="C4948" s="16">
        <v>2017</v>
      </c>
      <c r="D4948" s="16">
        <v>560500</v>
      </c>
      <c r="E4948" s="16">
        <v>4</v>
      </c>
      <c r="F4948" s="18">
        <v>4</v>
      </c>
      <c r="G4948" s="18">
        <v>4</v>
      </c>
      <c r="H4948" s="18">
        <v>4</v>
      </c>
      <c r="I4948" s="16">
        <v>0</v>
      </c>
      <c r="J4948" s="16">
        <v>0</v>
      </c>
      <c r="K4948" s="16">
        <v>0</v>
      </c>
      <c r="L4948" s="16">
        <v>1</v>
      </c>
      <c r="M4948" s="16">
        <v>1</v>
      </c>
      <c r="N4948" s="16">
        <v>1</v>
      </c>
      <c r="O4948" s="16" t="s">
        <v>103</v>
      </c>
      <c r="Q4948" s="16" t="s">
        <v>16596</v>
      </c>
    </row>
    <row r="4949" spans="1:17" s="16" customFormat="1">
      <c r="A4949" s="16" t="s">
        <v>14</v>
      </c>
      <c r="B4949" s="16">
        <v>918</v>
      </c>
      <c r="C4949" s="16">
        <v>2017</v>
      </c>
      <c r="D4949" s="16">
        <v>560600</v>
      </c>
      <c r="E4949" s="16">
        <v>18.600000000000001</v>
      </c>
      <c r="F4949" s="18">
        <v>5.3</v>
      </c>
      <c r="G4949" s="18">
        <v>8</v>
      </c>
      <c r="H4949" s="18">
        <v>6.2</v>
      </c>
      <c r="I4949" s="16">
        <v>0</v>
      </c>
      <c r="J4949" s="16">
        <v>0</v>
      </c>
      <c r="K4949" s="16">
        <v>0</v>
      </c>
      <c r="L4949" s="16">
        <v>3</v>
      </c>
      <c r="M4949" s="16">
        <v>3</v>
      </c>
      <c r="N4949" s="16">
        <v>3</v>
      </c>
      <c r="O4949" s="16" t="s">
        <v>103</v>
      </c>
      <c r="Q4949" s="16" t="s">
        <v>16594</v>
      </c>
    </row>
    <row r="4950" spans="1:17" s="16" customFormat="1">
      <c r="A4950" s="16" t="s">
        <v>14</v>
      </c>
      <c r="B4950" s="16">
        <v>918</v>
      </c>
      <c r="C4950" s="16">
        <v>2017</v>
      </c>
      <c r="D4950" s="16">
        <v>560721</v>
      </c>
      <c r="E4950" s="16">
        <v>24</v>
      </c>
      <c r="F4950" s="18">
        <v>12</v>
      </c>
      <c r="G4950" s="18">
        <v>12</v>
      </c>
      <c r="H4950" s="18">
        <v>12</v>
      </c>
      <c r="I4950" s="16">
        <v>0</v>
      </c>
      <c r="J4950" s="16">
        <v>0</v>
      </c>
      <c r="K4950" s="16">
        <v>0</v>
      </c>
      <c r="L4950" s="16">
        <v>2</v>
      </c>
      <c r="M4950" s="16">
        <v>2</v>
      </c>
      <c r="N4950" s="16">
        <v>2</v>
      </c>
      <c r="O4950" s="16" t="s">
        <v>103</v>
      </c>
      <c r="Q4950" s="16" t="s">
        <v>16590</v>
      </c>
    </row>
    <row r="4951" spans="1:17" s="16" customFormat="1">
      <c r="A4951" s="16" t="s">
        <v>14</v>
      </c>
      <c r="B4951" s="16">
        <v>918</v>
      </c>
      <c r="C4951" s="16">
        <v>2017</v>
      </c>
      <c r="D4951" s="16">
        <v>560729</v>
      </c>
      <c r="E4951" s="16">
        <v>12</v>
      </c>
      <c r="F4951" s="18">
        <v>12</v>
      </c>
      <c r="G4951" s="18">
        <v>12</v>
      </c>
      <c r="H4951" s="18">
        <v>12</v>
      </c>
      <c r="I4951" s="16">
        <v>0</v>
      </c>
      <c r="J4951" s="16">
        <v>0</v>
      </c>
      <c r="K4951" s="16">
        <v>0</v>
      </c>
      <c r="L4951" s="16">
        <v>1</v>
      </c>
      <c r="M4951" s="16">
        <v>1</v>
      </c>
      <c r="N4951" s="16">
        <v>1</v>
      </c>
      <c r="O4951" s="16" t="s">
        <v>103</v>
      </c>
      <c r="Q4951" s="16" t="s">
        <v>16588</v>
      </c>
    </row>
    <row r="4952" spans="1:17" s="16" customFormat="1">
      <c r="A4952" s="16" t="s">
        <v>14</v>
      </c>
      <c r="B4952" s="16">
        <v>918</v>
      </c>
      <c r="C4952" s="16">
        <v>2017</v>
      </c>
      <c r="D4952" s="16">
        <v>560741</v>
      </c>
      <c r="E4952" s="16">
        <v>8</v>
      </c>
      <c r="F4952" s="18">
        <v>8</v>
      </c>
      <c r="G4952" s="18">
        <v>8</v>
      </c>
      <c r="H4952" s="18">
        <v>8</v>
      </c>
      <c r="I4952" s="16">
        <v>0</v>
      </c>
      <c r="J4952" s="16">
        <v>0</v>
      </c>
      <c r="K4952" s="16">
        <v>0</v>
      </c>
      <c r="L4952" s="16">
        <v>1</v>
      </c>
      <c r="M4952" s="16">
        <v>1</v>
      </c>
      <c r="N4952" s="16">
        <v>1</v>
      </c>
      <c r="O4952" s="16" t="s">
        <v>103</v>
      </c>
      <c r="Q4952" s="16" t="s">
        <v>16584</v>
      </c>
    </row>
    <row r="4953" spans="1:17" s="16" customFormat="1">
      <c r="A4953" s="16" t="s">
        <v>14</v>
      </c>
      <c r="B4953" s="16">
        <v>918</v>
      </c>
      <c r="C4953" s="16">
        <v>2017</v>
      </c>
      <c r="D4953" s="16">
        <v>560749</v>
      </c>
      <c r="E4953" s="16">
        <v>24</v>
      </c>
      <c r="F4953" s="18">
        <v>8</v>
      </c>
      <c r="G4953" s="18">
        <v>8</v>
      </c>
      <c r="H4953" s="18">
        <v>8</v>
      </c>
      <c r="I4953" s="16">
        <v>0</v>
      </c>
      <c r="J4953" s="16">
        <v>0</v>
      </c>
      <c r="K4953" s="16">
        <v>0</v>
      </c>
      <c r="L4953" s="16">
        <v>3</v>
      </c>
      <c r="M4953" s="16">
        <v>3</v>
      </c>
      <c r="N4953" s="16">
        <v>3</v>
      </c>
      <c r="O4953" s="16" t="s">
        <v>103</v>
      </c>
      <c r="Q4953" s="16" t="s">
        <v>16582</v>
      </c>
    </row>
    <row r="4954" spans="1:17" s="16" customFormat="1">
      <c r="A4954" s="16" t="s">
        <v>14</v>
      </c>
      <c r="B4954" s="16">
        <v>918</v>
      </c>
      <c r="C4954" s="16">
        <v>2017</v>
      </c>
      <c r="D4954" s="16">
        <v>560750</v>
      </c>
      <c r="E4954" s="16">
        <v>72</v>
      </c>
      <c r="F4954" s="18">
        <v>8</v>
      </c>
      <c r="G4954" s="18">
        <v>8</v>
      </c>
      <c r="H4954" s="18">
        <v>8</v>
      </c>
      <c r="I4954" s="16">
        <v>0</v>
      </c>
      <c r="J4954" s="16">
        <v>0</v>
      </c>
      <c r="K4954" s="16">
        <v>0</v>
      </c>
      <c r="L4954" s="16">
        <v>9</v>
      </c>
      <c r="M4954" s="16">
        <v>9</v>
      </c>
      <c r="N4954" s="16">
        <v>9</v>
      </c>
      <c r="O4954" s="16" t="s">
        <v>103</v>
      </c>
      <c r="Q4954" s="16" t="s">
        <v>16580</v>
      </c>
    </row>
    <row r="4955" spans="1:17" s="16" customFormat="1">
      <c r="A4955" s="16" t="s">
        <v>14</v>
      </c>
      <c r="B4955" s="16">
        <v>918</v>
      </c>
      <c r="C4955" s="16">
        <v>2017</v>
      </c>
      <c r="D4955" s="16">
        <v>560790</v>
      </c>
      <c r="E4955" s="16">
        <v>36</v>
      </c>
      <c r="F4955" s="18">
        <v>6</v>
      </c>
      <c r="G4955" s="18">
        <v>8</v>
      </c>
      <c r="H4955" s="18">
        <v>7.2</v>
      </c>
      <c r="I4955" s="16">
        <v>0</v>
      </c>
      <c r="J4955" s="16">
        <v>0</v>
      </c>
      <c r="K4955" s="16">
        <v>0</v>
      </c>
      <c r="L4955" s="16">
        <v>5</v>
      </c>
      <c r="M4955" s="16">
        <v>5</v>
      </c>
      <c r="N4955" s="16">
        <v>5</v>
      </c>
      <c r="O4955" s="16" t="s">
        <v>103</v>
      </c>
      <c r="Q4955" s="16" t="s">
        <v>16578</v>
      </c>
    </row>
    <row r="4956" spans="1:17" s="16" customFormat="1">
      <c r="A4956" s="16" t="s">
        <v>14</v>
      </c>
      <c r="B4956" s="16">
        <v>918</v>
      </c>
      <c r="C4956" s="16">
        <v>2017</v>
      </c>
      <c r="D4956" s="16">
        <v>560811</v>
      </c>
      <c r="E4956" s="16">
        <v>16</v>
      </c>
      <c r="F4956" s="18">
        <v>8</v>
      </c>
      <c r="G4956" s="18">
        <v>8</v>
      </c>
      <c r="H4956" s="18">
        <v>8</v>
      </c>
      <c r="I4956" s="16">
        <v>0</v>
      </c>
      <c r="J4956" s="16">
        <v>0</v>
      </c>
      <c r="K4956" s="16">
        <v>0</v>
      </c>
      <c r="L4956" s="16">
        <v>2</v>
      </c>
      <c r="M4956" s="16">
        <v>2</v>
      </c>
      <c r="N4956" s="16">
        <v>2</v>
      </c>
      <c r="O4956" s="16" t="s">
        <v>103</v>
      </c>
      <c r="Q4956" s="16" t="s">
        <v>16576</v>
      </c>
    </row>
    <row r="4957" spans="1:17" s="16" customFormat="1">
      <c r="A4957" s="16" t="s">
        <v>14</v>
      </c>
      <c r="B4957" s="16">
        <v>918</v>
      </c>
      <c r="C4957" s="16">
        <v>2017</v>
      </c>
      <c r="D4957" s="16">
        <v>560819</v>
      </c>
      <c r="E4957" s="16">
        <v>32</v>
      </c>
      <c r="F4957" s="18">
        <v>8</v>
      </c>
      <c r="G4957" s="18">
        <v>8</v>
      </c>
      <c r="H4957" s="18">
        <v>8</v>
      </c>
      <c r="I4957" s="16">
        <v>0</v>
      </c>
      <c r="J4957" s="16">
        <v>0</v>
      </c>
      <c r="K4957" s="16">
        <v>0</v>
      </c>
      <c r="L4957" s="16">
        <v>4</v>
      </c>
      <c r="M4957" s="16">
        <v>4</v>
      </c>
      <c r="N4957" s="16">
        <v>4</v>
      </c>
      <c r="O4957" s="16" t="s">
        <v>103</v>
      </c>
      <c r="Q4957" s="16" t="s">
        <v>16574</v>
      </c>
    </row>
    <row r="4958" spans="1:17" s="16" customFormat="1">
      <c r="A4958" s="16" t="s">
        <v>14</v>
      </c>
      <c r="B4958" s="16">
        <v>918</v>
      </c>
      <c r="C4958" s="16">
        <v>2017</v>
      </c>
      <c r="D4958" s="16">
        <v>560890</v>
      </c>
      <c r="E4958" s="16">
        <v>16</v>
      </c>
      <c r="F4958" s="18">
        <v>8</v>
      </c>
      <c r="G4958" s="18">
        <v>8</v>
      </c>
      <c r="H4958" s="18">
        <v>8</v>
      </c>
      <c r="I4958" s="16">
        <v>0</v>
      </c>
      <c r="J4958" s="16">
        <v>0</v>
      </c>
      <c r="K4958" s="16">
        <v>0</v>
      </c>
      <c r="L4958" s="16">
        <v>2</v>
      </c>
      <c r="M4958" s="16">
        <v>2</v>
      </c>
      <c r="N4958" s="16">
        <v>2</v>
      </c>
      <c r="O4958" s="16" t="s">
        <v>103</v>
      </c>
      <c r="Q4958" s="16" t="s">
        <v>16572</v>
      </c>
    </row>
    <row r="4959" spans="1:17" s="16" customFormat="1">
      <c r="A4959" s="16" t="s">
        <v>14</v>
      </c>
      <c r="B4959" s="16">
        <v>918</v>
      </c>
      <c r="C4959" s="16">
        <v>2017</v>
      </c>
      <c r="D4959" s="16">
        <v>560900</v>
      </c>
      <c r="E4959" s="16">
        <v>5.8</v>
      </c>
      <c r="F4959" s="18">
        <v>5.8</v>
      </c>
      <c r="G4959" s="18">
        <v>5.8</v>
      </c>
      <c r="H4959" s="18">
        <v>5.8</v>
      </c>
      <c r="I4959" s="16">
        <v>0</v>
      </c>
      <c r="J4959" s="16">
        <v>0</v>
      </c>
      <c r="K4959" s="16">
        <v>0</v>
      </c>
      <c r="L4959" s="16">
        <v>1</v>
      </c>
      <c r="M4959" s="16">
        <v>1</v>
      </c>
      <c r="N4959" s="16">
        <v>1</v>
      </c>
      <c r="O4959" s="16" t="s">
        <v>103</v>
      </c>
      <c r="Q4959" s="16" t="s">
        <v>16570</v>
      </c>
    </row>
    <row r="4960" spans="1:17" s="16" customFormat="1">
      <c r="A4960" s="16" t="s">
        <v>14</v>
      </c>
      <c r="B4960" s="16">
        <v>918</v>
      </c>
      <c r="C4960" s="16">
        <v>2017</v>
      </c>
      <c r="D4960" s="16">
        <v>570110</v>
      </c>
      <c r="E4960" s="16">
        <v>16</v>
      </c>
      <c r="F4960" s="18">
        <v>8</v>
      </c>
      <c r="G4960" s="18">
        <v>8</v>
      </c>
      <c r="H4960" s="18">
        <v>8</v>
      </c>
      <c r="I4960" s="16">
        <v>1</v>
      </c>
      <c r="J4960" s="16">
        <v>0</v>
      </c>
      <c r="K4960" s="16">
        <v>0</v>
      </c>
      <c r="L4960" s="16">
        <v>2</v>
      </c>
      <c r="M4960" s="16">
        <v>2</v>
      </c>
      <c r="N4960" s="16">
        <v>3</v>
      </c>
      <c r="O4960" s="16" t="s">
        <v>103</v>
      </c>
      <c r="Q4960" s="16" t="s">
        <v>16568</v>
      </c>
    </row>
    <row r="4961" spans="1:17" s="16" customFormat="1">
      <c r="A4961" s="16" t="s">
        <v>14</v>
      </c>
      <c r="B4961" s="16">
        <v>918</v>
      </c>
      <c r="C4961" s="16">
        <v>2017</v>
      </c>
      <c r="D4961" s="16">
        <v>570190</v>
      </c>
      <c r="E4961" s="16">
        <v>23</v>
      </c>
      <c r="F4961" s="18">
        <v>3.5</v>
      </c>
      <c r="G4961" s="18">
        <v>8</v>
      </c>
      <c r="H4961" s="18">
        <v>5.75</v>
      </c>
      <c r="I4961" s="16">
        <v>0</v>
      </c>
      <c r="J4961" s="16">
        <v>0</v>
      </c>
      <c r="K4961" s="16">
        <v>0</v>
      </c>
      <c r="L4961" s="16">
        <v>4</v>
      </c>
      <c r="M4961" s="16">
        <v>4</v>
      </c>
      <c r="N4961" s="16">
        <v>4</v>
      </c>
      <c r="O4961" s="16" t="s">
        <v>103</v>
      </c>
      <c r="Q4961" s="16" t="s">
        <v>16566</v>
      </c>
    </row>
    <row r="4962" spans="1:17" s="16" customFormat="1">
      <c r="A4962" s="16" t="s">
        <v>14</v>
      </c>
      <c r="B4962" s="16">
        <v>918</v>
      </c>
      <c r="C4962" s="16">
        <v>2017</v>
      </c>
      <c r="D4962" s="16">
        <v>570210</v>
      </c>
      <c r="E4962" s="16">
        <v>3</v>
      </c>
      <c r="F4962" s="18">
        <v>3</v>
      </c>
      <c r="G4962" s="18">
        <v>3</v>
      </c>
      <c r="H4962" s="18">
        <v>3</v>
      </c>
      <c r="I4962" s="16">
        <v>0</v>
      </c>
      <c r="J4962" s="16">
        <v>0</v>
      </c>
      <c r="K4962" s="16">
        <v>0</v>
      </c>
      <c r="L4962" s="16">
        <v>1</v>
      </c>
      <c r="M4962" s="16">
        <v>1</v>
      </c>
      <c r="N4962" s="16">
        <v>1</v>
      </c>
      <c r="O4962" s="16" t="s">
        <v>103</v>
      </c>
      <c r="Q4962" s="16" t="s">
        <v>16564</v>
      </c>
    </row>
    <row r="4963" spans="1:17" s="16" customFormat="1">
      <c r="A4963" s="16" t="s">
        <v>14</v>
      </c>
      <c r="B4963" s="16">
        <v>918</v>
      </c>
      <c r="C4963" s="16">
        <v>2017</v>
      </c>
      <c r="D4963" s="16">
        <v>570220</v>
      </c>
      <c r="E4963" s="16">
        <v>4</v>
      </c>
      <c r="F4963" s="18">
        <v>4</v>
      </c>
      <c r="G4963" s="18">
        <v>4</v>
      </c>
      <c r="H4963" s="18">
        <v>4</v>
      </c>
      <c r="I4963" s="16">
        <v>0</v>
      </c>
      <c r="J4963" s="16">
        <v>0</v>
      </c>
      <c r="K4963" s="16">
        <v>0</v>
      </c>
      <c r="L4963" s="16">
        <v>1</v>
      </c>
      <c r="M4963" s="16">
        <v>1</v>
      </c>
      <c r="N4963" s="16">
        <v>1</v>
      </c>
      <c r="O4963" s="16" t="s">
        <v>103</v>
      </c>
      <c r="Q4963" s="16" t="s">
        <v>16562</v>
      </c>
    </row>
    <row r="4964" spans="1:17" s="16" customFormat="1">
      <c r="A4964" s="16" t="s">
        <v>14</v>
      </c>
      <c r="B4964" s="16">
        <v>918</v>
      </c>
      <c r="C4964" s="16">
        <v>2017</v>
      </c>
      <c r="D4964" s="16">
        <v>570231</v>
      </c>
      <c r="E4964" s="16">
        <v>16</v>
      </c>
      <c r="F4964" s="18">
        <v>8</v>
      </c>
      <c r="G4964" s="18">
        <v>8</v>
      </c>
      <c r="H4964" s="18">
        <v>8</v>
      </c>
      <c r="I4964" s="16">
        <v>0</v>
      </c>
      <c r="J4964" s="16">
        <v>0</v>
      </c>
      <c r="K4964" s="16">
        <v>0</v>
      </c>
      <c r="L4964" s="16">
        <v>2</v>
      </c>
      <c r="M4964" s="16">
        <v>2</v>
      </c>
      <c r="N4964" s="16">
        <v>2</v>
      </c>
      <c r="O4964" s="16" t="s">
        <v>103</v>
      </c>
      <c r="Q4964" s="16" t="s">
        <v>16560</v>
      </c>
    </row>
    <row r="4965" spans="1:17" s="16" customFormat="1">
      <c r="A4965" s="16" t="s">
        <v>14</v>
      </c>
      <c r="B4965" s="16">
        <v>918</v>
      </c>
      <c r="C4965" s="16">
        <v>2017</v>
      </c>
      <c r="D4965" s="16">
        <v>570232</v>
      </c>
      <c r="E4965" s="16">
        <v>8</v>
      </c>
      <c r="F4965" s="18">
        <v>8</v>
      </c>
      <c r="G4965" s="18">
        <v>8</v>
      </c>
      <c r="H4965" s="18">
        <v>8</v>
      </c>
      <c r="I4965" s="16">
        <v>0</v>
      </c>
      <c r="J4965" s="16">
        <v>0</v>
      </c>
      <c r="K4965" s="16">
        <v>0</v>
      </c>
      <c r="L4965" s="16">
        <v>1</v>
      </c>
      <c r="M4965" s="16">
        <v>1</v>
      </c>
      <c r="N4965" s="16">
        <v>1</v>
      </c>
      <c r="O4965" s="16" t="s">
        <v>103</v>
      </c>
      <c r="Q4965" s="16" t="s">
        <v>16558</v>
      </c>
    </row>
    <row r="4966" spans="1:17" s="16" customFormat="1">
      <c r="A4966" s="16" t="s">
        <v>14</v>
      </c>
      <c r="B4966" s="16">
        <v>918</v>
      </c>
      <c r="C4966" s="16">
        <v>2017</v>
      </c>
      <c r="D4966" s="16">
        <v>570239</v>
      </c>
      <c r="E4966" s="16">
        <v>32</v>
      </c>
      <c r="F4966" s="18">
        <v>8</v>
      </c>
      <c r="G4966" s="18">
        <v>8</v>
      </c>
      <c r="H4966" s="18">
        <v>8</v>
      </c>
      <c r="I4966" s="16">
        <v>0</v>
      </c>
      <c r="J4966" s="16">
        <v>0</v>
      </c>
      <c r="K4966" s="16">
        <v>0</v>
      </c>
      <c r="L4966" s="16">
        <v>4</v>
      </c>
      <c r="M4966" s="16">
        <v>4</v>
      </c>
      <c r="N4966" s="16">
        <v>4</v>
      </c>
      <c r="O4966" s="16" t="s">
        <v>103</v>
      </c>
      <c r="Q4966" s="16" t="s">
        <v>16556</v>
      </c>
    </row>
    <row r="4967" spans="1:17" s="16" customFormat="1">
      <c r="A4967" s="16" t="s">
        <v>14</v>
      </c>
      <c r="B4967" s="16">
        <v>918</v>
      </c>
      <c r="C4967" s="16">
        <v>2017</v>
      </c>
      <c r="D4967" s="16">
        <v>570241</v>
      </c>
      <c r="E4967" s="16">
        <v>16</v>
      </c>
      <c r="F4967" s="18">
        <v>8</v>
      </c>
      <c r="G4967" s="18">
        <v>8</v>
      </c>
      <c r="H4967" s="18">
        <v>8</v>
      </c>
      <c r="I4967" s="16">
        <v>0</v>
      </c>
      <c r="J4967" s="16">
        <v>0</v>
      </c>
      <c r="K4967" s="16">
        <v>0</v>
      </c>
      <c r="L4967" s="16">
        <v>2</v>
      </c>
      <c r="M4967" s="16">
        <v>2</v>
      </c>
      <c r="N4967" s="16">
        <v>2</v>
      </c>
      <c r="O4967" s="16" t="s">
        <v>103</v>
      </c>
      <c r="Q4967" s="16" t="s">
        <v>16554</v>
      </c>
    </row>
    <row r="4968" spans="1:17" s="16" customFormat="1">
      <c r="A4968" s="16" t="s">
        <v>14</v>
      </c>
      <c r="B4968" s="16">
        <v>918</v>
      </c>
      <c r="C4968" s="16">
        <v>2017</v>
      </c>
      <c r="D4968" s="16">
        <v>570242</v>
      </c>
      <c r="E4968" s="16">
        <v>8</v>
      </c>
      <c r="F4968" s="18">
        <v>8</v>
      </c>
      <c r="G4968" s="18">
        <v>8</v>
      </c>
      <c r="H4968" s="18">
        <v>8</v>
      </c>
      <c r="I4968" s="16">
        <v>0</v>
      </c>
      <c r="J4968" s="16">
        <v>0</v>
      </c>
      <c r="K4968" s="16">
        <v>0</v>
      </c>
      <c r="L4968" s="16">
        <v>1</v>
      </c>
      <c r="M4968" s="16">
        <v>1</v>
      </c>
      <c r="N4968" s="16">
        <v>1</v>
      </c>
      <c r="O4968" s="16" t="s">
        <v>103</v>
      </c>
      <c r="Q4968" s="16" t="s">
        <v>16552</v>
      </c>
    </row>
    <row r="4969" spans="1:17" s="16" customFormat="1">
      <c r="A4969" s="16" t="s">
        <v>14</v>
      </c>
      <c r="B4969" s="16">
        <v>918</v>
      </c>
      <c r="C4969" s="16">
        <v>2017</v>
      </c>
      <c r="D4969" s="16">
        <v>570249</v>
      </c>
      <c r="E4969" s="16">
        <v>24</v>
      </c>
      <c r="F4969" s="18">
        <v>8</v>
      </c>
      <c r="G4969" s="18">
        <v>8</v>
      </c>
      <c r="H4969" s="18">
        <v>8</v>
      </c>
      <c r="I4969" s="16">
        <v>0</v>
      </c>
      <c r="J4969" s="16">
        <v>0</v>
      </c>
      <c r="K4969" s="16">
        <v>0</v>
      </c>
      <c r="L4969" s="16">
        <v>3</v>
      </c>
      <c r="M4969" s="16">
        <v>3</v>
      </c>
      <c r="N4969" s="16">
        <v>3</v>
      </c>
      <c r="O4969" s="16" t="s">
        <v>103</v>
      </c>
      <c r="Q4969" s="16" t="s">
        <v>16550</v>
      </c>
    </row>
    <row r="4970" spans="1:17" s="16" customFormat="1">
      <c r="A4970" s="16" t="s">
        <v>14</v>
      </c>
      <c r="B4970" s="16">
        <v>918</v>
      </c>
      <c r="C4970" s="16">
        <v>2017</v>
      </c>
      <c r="D4970" s="16">
        <v>570250</v>
      </c>
      <c r="E4970" s="16">
        <v>48</v>
      </c>
      <c r="F4970" s="18">
        <v>8</v>
      </c>
      <c r="G4970" s="18">
        <v>8</v>
      </c>
      <c r="H4970" s="18">
        <v>8</v>
      </c>
      <c r="I4970" s="16">
        <v>0</v>
      </c>
      <c r="J4970" s="16">
        <v>0</v>
      </c>
      <c r="K4970" s="16">
        <v>0</v>
      </c>
      <c r="L4970" s="16">
        <v>6</v>
      </c>
      <c r="M4970" s="16">
        <v>6</v>
      </c>
      <c r="N4970" s="16">
        <v>6</v>
      </c>
      <c r="O4970" s="16" t="s">
        <v>103</v>
      </c>
      <c r="Q4970" s="16" t="s">
        <v>16548</v>
      </c>
    </row>
    <row r="4971" spans="1:17" s="16" customFormat="1">
      <c r="A4971" s="16" t="s">
        <v>14</v>
      </c>
      <c r="B4971" s="16">
        <v>918</v>
      </c>
      <c r="C4971" s="16">
        <v>2017</v>
      </c>
      <c r="D4971" s="16">
        <v>570291</v>
      </c>
      <c r="E4971" s="16">
        <v>8</v>
      </c>
      <c r="F4971" s="18">
        <v>8</v>
      </c>
      <c r="G4971" s="18">
        <v>8</v>
      </c>
      <c r="H4971" s="18">
        <v>8</v>
      </c>
      <c r="I4971" s="16">
        <v>0</v>
      </c>
      <c r="J4971" s="16">
        <v>0</v>
      </c>
      <c r="K4971" s="16">
        <v>0</v>
      </c>
      <c r="L4971" s="16">
        <v>1</v>
      </c>
      <c r="M4971" s="16">
        <v>1</v>
      </c>
      <c r="N4971" s="16">
        <v>1</v>
      </c>
      <c r="O4971" s="16" t="s">
        <v>103</v>
      </c>
      <c r="Q4971" s="16" t="s">
        <v>16540</v>
      </c>
    </row>
    <row r="4972" spans="1:17" s="16" customFormat="1">
      <c r="A4972" s="16" t="s">
        <v>14</v>
      </c>
      <c r="B4972" s="16">
        <v>918</v>
      </c>
      <c r="C4972" s="16">
        <v>2017</v>
      </c>
      <c r="D4972" s="16">
        <v>570292</v>
      </c>
      <c r="E4972" s="16">
        <v>16</v>
      </c>
      <c r="F4972" s="18">
        <v>8</v>
      </c>
      <c r="G4972" s="18">
        <v>8</v>
      </c>
      <c r="H4972" s="18">
        <v>8</v>
      </c>
      <c r="I4972" s="16">
        <v>0</v>
      </c>
      <c r="J4972" s="16">
        <v>0</v>
      </c>
      <c r="K4972" s="16">
        <v>0</v>
      </c>
      <c r="L4972" s="16">
        <v>2</v>
      </c>
      <c r="M4972" s="16">
        <v>2</v>
      </c>
      <c r="N4972" s="16">
        <v>2</v>
      </c>
      <c r="O4972" s="16" t="s">
        <v>103</v>
      </c>
      <c r="Q4972" s="16" t="s">
        <v>16538</v>
      </c>
    </row>
    <row r="4973" spans="1:17" s="16" customFormat="1">
      <c r="A4973" s="16" t="s">
        <v>14</v>
      </c>
      <c r="B4973" s="16">
        <v>918</v>
      </c>
      <c r="C4973" s="16">
        <v>2017</v>
      </c>
      <c r="D4973" s="16">
        <v>570299</v>
      </c>
      <c r="E4973" s="16">
        <v>24</v>
      </c>
      <c r="F4973" s="18">
        <v>8</v>
      </c>
      <c r="G4973" s="18">
        <v>8</v>
      </c>
      <c r="H4973" s="18">
        <v>8</v>
      </c>
      <c r="I4973" s="16">
        <v>0</v>
      </c>
      <c r="J4973" s="16">
        <v>0</v>
      </c>
      <c r="K4973" s="16">
        <v>0</v>
      </c>
      <c r="L4973" s="16">
        <v>3</v>
      </c>
      <c r="M4973" s="16">
        <v>3</v>
      </c>
      <c r="N4973" s="16">
        <v>3</v>
      </c>
      <c r="O4973" s="16" t="s">
        <v>103</v>
      </c>
      <c r="Q4973" s="16" t="s">
        <v>16536</v>
      </c>
    </row>
    <row r="4974" spans="1:17" s="16" customFormat="1">
      <c r="A4974" s="16" t="s">
        <v>14</v>
      </c>
      <c r="B4974" s="16">
        <v>918</v>
      </c>
      <c r="C4974" s="16">
        <v>2017</v>
      </c>
      <c r="D4974" s="16">
        <v>570310</v>
      </c>
      <c r="E4974" s="16">
        <v>8</v>
      </c>
      <c r="F4974" s="18">
        <v>8</v>
      </c>
      <c r="G4974" s="18">
        <v>8</v>
      </c>
      <c r="H4974" s="18">
        <v>8</v>
      </c>
      <c r="I4974" s="16">
        <v>0</v>
      </c>
      <c r="J4974" s="16">
        <v>0</v>
      </c>
      <c r="K4974" s="16">
        <v>0</v>
      </c>
      <c r="L4974" s="16">
        <v>1</v>
      </c>
      <c r="M4974" s="16">
        <v>1</v>
      </c>
      <c r="N4974" s="16">
        <v>1</v>
      </c>
      <c r="O4974" s="16" t="s">
        <v>103</v>
      </c>
      <c r="Q4974" s="16" t="s">
        <v>16534</v>
      </c>
    </row>
    <row r="4975" spans="1:17" s="16" customFormat="1">
      <c r="A4975" s="16" t="s">
        <v>14</v>
      </c>
      <c r="B4975" s="16">
        <v>918</v>
      </c>
      <c r="C4975" s="16">
        <v>2017</v>
      </c>
      <c r="D4975" s="16">
        <v>570320</v>
      </c>
      <c r="E4975" s="16">
        <v>32</v>
      </c>
      <c r="F4975" s="18">
        <v>8</v>
      </c>
      <c r="G4975" s="18">
        <v>8</v>
      </c>
      <c r="H4975" s="18">
        <v>8</v>
      </c>
      <c r="I4975" s="16">
        <v>0</v>
      </c>
      <c r="J4975" s="16">
        <v>0</v>
      </c>
      <c r="K4975" s="16">
        <v>0</v>
      </c>
      <c r="L4975" s="16">
        <v>4</v>
      </c>
      <c r="M4975" s="16">
        <v>4</v>
      </c>
      <c r="N4975" s="16">
        <v>4</v>
      </c>
      <c r="O4975" s="16" t="s">
        <v>103</v>
      </c>
      <c r="Q4975" s="16" t="s">
        <v>16532</v>
      </c>
    </row>
    <row r="4976" spans="1:17" s="16" customFormat="1">
      <c r="A4976" s="16" t="s">
        <v>14</v>
      </c>
      <c r="B4976" s="16">
        <v>918</v>
      </c>
      <c r="C4976" s="16">
        <v>2017</v>
      </c>
      <c r="D4976" s="16">
        <v>570330</v>
      </c>
      <c r="E4976" s="16">
        <v>32</v>
      </c>
      <c r="F4976" s="18">
        <v>8</v>
      </c>
      <c r="G4976" s="18">
        <v>8</v>
      </c>
      <c r="H4976" s="18">
        <v>8</v>
      </c>
      <c r="I4976" s="16">
        <v>0</v>
      </c>
      <c r="J4976" s="16">
        <v>0</v>
      </c>
      <c r="K4976" s="16">
        <v>0</v>
      </c>
      <c r="L4976" s="16">
        <v>4</v>
      </c>
      <c r="M4976" s="16">
        <v>4</v>
      </c>
      <c r="N4976" s="16">
        <v>4</v>
      </c>
      <c r="O4976" s="16" t="s">
        <v>103</v>
      </c>
      <c r="Q4976" s="16" t="s">
        <v>16530</v>
      </c>
    </row>
    <row r="4977" spans="1:17" s="16" customFormat="1">
      <c r="A4977" s="16" t="s">
        <v>14</v>
      </c>
      <c r="B4977" s="16">
        <v>918</v>
      </c>
      <c r="C4977" s="16">
        <v>2017</v>
      </c>
      <c r="D4977" s="16">
        <v>570390</v>
      </c>
      <c r="E4977" s="16">
        <v>32</v>
      </c>
      <c r="F4977" s="18">
        <v>8</v>
      </c>
      <c r="G4977" s="18">
        <v>8</v>
      </c>
      <c r="H4977" s="18">
        <v>8</v>
      </c>
      <c r="I4977" s="16">
        <v>0</v>
      </c>
      <c r="J4977" s="16">
        <v>0</v>
      </c>
      <c r="K4977" s="16">
        <v>0</v>
      </c>
      <c r="L4977" s="16">
        <v>4</v>
      </c>
      <c r="M4977" s="16">
        <v>4</v>
      </c>
      <c r="N4977" s="16">
        <v>4</v>
      </c>
      <c r="O4977" s="16" t="s">
        <v>103</v>
      </c>
      <c r="Q4977" s="16" t="s">
        <v>16528</v>
      </c>
    </row>
    <row r="4978" spans="1:17" s="16" customFormat="1">
      <c r="A4978" s="16" t="s">
        <v>14</v>
      </c>
      <c r="B4978" s="16">
        <v>918</v>
      </c>
      <c r="C4978" s="16">
        <v>2017</v>
      </c>
      <c r="D4978" s="16">
        <v>570410</v>
      </c>
      <c r="E4978" s="16">
        <v>6.7</v>
      </c>
      <c r="F4978" s="18">
        <v>6.7</v>
      </c>
      <c r="G4978" s="18">
        <v>6.7</v>
      </c>
      <c r="H4978" s="18">
        <v>6.7</v>
      </c>
      <c r="I4978" s="16">
        <v>0</v>
      </c>
      <c r="J4978" s="16">
        <v>0</v>
      </c>
      <c r="K4978" s="16">
        <v>0</v>
      </c>
      <c r="L4978" s="16">
        <v>1</v>
      </c>
      <c r="M4978" s="16">
        <v>1</v>
      </c>
      <c r="N4978" s="16">
        <v>1</v>
      </c>
      <c r="O4978" s="16" t="s">
        <v>103</v>
      </c>
      <c r="Q4978" s="16" t="s">
        <v>16526</v>
      </c>
    </row>
    <row r="4979" spans="1:17" s="16" customFormat="1">
      <c r="A4979" s="16" t="s">
        <v>14</v>
      </c>
      <c r="B4979" s="16">
        <v>918</v>
      </c>
      <c r="C4979" s="16">
        <v>2017</v>
      </c>
      <c r="D4979" s="16">
        <v>570420</v>
      </c>
      <c r="E4979" s="16">
        <v>13.4</v>
      </c>
      <c r="F4979" s="18">
        <v>6.7</v>
      </c>
      <c r="G4979" s="18">
        <v>6.7</v>
      </c>
      <c r="H4979" s="18">
        <v>6.7</v>
      </c>
      <c r="I4979" s="16">
        <v>0</v>
      </c>
      <c r="J4979" s="16">
        <v>0</v>
      </c>
      <c r="K4979" s="16">
        <v>0</v>
      </c>
      <c r="L4979" s="16">
        <v>2</v>
      </c>
      <c r="M4979" s="16">
        <v>2</v>
      </c>
      <c r="N4979" s="16">
        <v>2</v>
      </c>
      <c r="O4979" s="16" t="s">
        <v>103</v>
      </c>
      <c r="Q4979" s="16" t="s">
        <v>16524</v>
      </c>
    </row>
    <row r="4980" spans="1:17" s="16" customFormat="1">
      <c r="A4980" s="16" t="s">
        <v>14</v>
      </c>
      <c r="B4980" s="16">
        <v>918</v>
      </c>
      <c r="C4980" s="16">
        <v>2017</v>
      </c>
      <c r="D4980" s="16">
        <v>570490</v>
      </c>
      <c r="E4980" s="16">
        <v>13.4</v>
      </c>
      <c r="F4980" s="18">
        <v>6.7</v>
      </c>
      <c r="G4980" s="18">
        <v>6.7</v>
      </c>
      <c r="H4980" s="18">
        <v>6.7</v>
      </c>
      <c r="I4980" s="16">
        <v>0</v>
      </c>
      <c r="J4980" s="16">
        <v>0</v>
      </c>
      <c r="K4980" s="16">
        <v>0</v>
      </c>
      <c r="L4980" s="16">
        <v>2</v>
      </c>
      <c r="M4980" s="16">
        <v>2</v>
      </c>
      <c r="N4980" s="16">
        <v>2</v>
      </c>
      <c r="O4980" s="16" t="s">
        <v>103</v>
      </c>
      <c r="Q4980" s="16" t="s">
        <v>16522</v>
      </c>
    </row>
    <row r="4981" spans="1:17" s="16" customFormat="1">
      <c r="A4981" s="16" t="s">
        <v>14</v>
      </c>
      <c r="B4981" s="16">
        <v>918</v>
      </c>
      <c r="C4981" s="16">
        <v>2017</v>
      </c>
      <c r="D4981" s="16">
        <v>570500</v>
      </c>
      <c r="E4981" s="16">
        <v>48</v>
      </c>
      <c r="F4981" s="18">
        <v>8</v>
      </c>
      <c r="G4981" s="18">
        <v>8</v>
      </c>
      <c r="H4981" s="18">
        <v>8</v>
      </c>
      <c r="I4981" s="16">
        <v>0</v>
      </c>
      <c r="J4981" s="16">
        <v>0</v>
      </c>
      <c r="K4981" s="16">
        <v>0</v>
      </c>
      <c r="L4981" s="16">
        <v>6</v>
      </c>
      <c r="M4981" s="16">
        <v>6</v>
      </c>
      <c r="N4981" s="16">
        <v>6</v>
      </c>
      <c r="O4981" s="16" t="s">
        <v>103</v>
      </c>
      <c r="Q4981" s="16" t="s">
        <v>16520</v>
      </c>
    </row>
    <row r="4982" spans="1:17" s="16" customFormat="1">
      <c r="A4982" s="16" t="s">
        <v>14</v>
      </c>
      <c r="B4982" s="16">
        <v>918</v>
      </c>
      <c r="C4982" s="16">
        <v>2017</v>
      </c>
      <c r="D4982" s="16">
        <v>580110</v>
      </c>
      <c r="E4982" s="16">
        <v>8</v>
      </c>
      <c r="F4982" s="18">
        <v>8</v>
      </c>
      <c r="G4982" s="18">
        <v>8</v>
      </c>
      <c r="H4982" s="18">
        <v>8</v>
      </c>
      <c r="I4982" s="16">
        <v>0</v>
      </c>
      <c r="J4982" s="16">
        <v>0</v>
      </c>
      <c r="K4982" s="16">
        <v>0</v>
      </c>
      <c r="L4982" s="16">
        <v>1</v>
      </c>
      <c r="M4982" s="16">
        <v>1</v>
      </c>
      <c r="N4982" s="16">
        <v>1</v>
      </c>
      <c r="O4982" s="16" t="s">
        <v>103</v>
      </c>
      <c r="Q4982" s="16" t="s">
        <v>16518</v>
      </c>
    </row>
    <row r="4983" spans="1:17" s="16" customFormat="1">
      <c r="A4983" s="16" t="s">
        <v>14</v>
      </c>
      <c r="B4983" s="16">
        <v>918</v>
      </c>
      <c r="C4983" s="16">
        <v>2017</v>
      </c>
      <c r="D4983" s="16">
        <v>580121</v>
      </c>
      <c r="E4983" s="16">
        <v>16</v>
      </c>
      <c r="F4983" s="18">
        <v>8</v>
      </c>
      <c r="G4983" s="18">
        <v>8</v>
      </c>
      <c r="H4983" s="18">
        <v>8</v>
      </c>
      <c r="I4983" s="16">
        <v>0</v>
      </c>
      <c r="J4983" s="16">
        <v>0</v>
      </c>
      <c r="K4983" s="16">
        <v>0</v>
      </c>
      <c r="L4983" s="16">
        <v>2</v>
      </c>
      <c r="M4983" s="16">
        <v>2</v>
      </c>
      <c r="N4983" s="16">
        <v>2</v>
      </c>
      <c r="O4983" s="16" t="s">
        <v>103</v>
      </c>
      <c r="Q4983" s="16" t="s">
        <v>16516</v>
      </c>
    </row>
    <row r="4984" spans="1:17" s="16" customFormat="1">
      <c r="A4984" s="16" t="s">
        <v>14</v>
      </c>
      <c r="B4984" s="16">
        <v>918</v>
      </c>
      <c r="C4984" s="16">
        <v>2017</v>
      </c>
      <c r="D4984" s="16">
        <v>580122</v>
      </c>
      <c r="E4984" s="16">
        <v>16</v>
      </c>
      <c r="F4984" s="18">
        <v>8</v>
      </c>
      <c r="G4984" s="18">
        <v>8</v>
      </c>
      <c r="H4984" s="18">
        <v>8</v>
      </c>
      <c r="I4984" s="16">
        <v>0</v>
      </c>
      <c r="J4984" s="16">
        <v>0</v>
      </c>
      <c r="K4984" s="16">
        <v>0</v>
      </c>
      <c r="L4984" s="16">
        <v>2</v>
      </c>
      <c r="M4984" s="16">
        <v>2</v>
      </c>
      <c r="N4984" s="16">
        <v>2</v>
      </c>
      <c r="O4984" s="16" t="s">
        <v>103</v>
      </c>
      <c r="Q4984" s="16" t="s">
        <v>16514</v>
      </c>
    </row>
    <row r="4985" spans="1:17" s="16" customFormat="1">
      <c r="A4985" s="16" t="s">
        <v>14</v>
      </c>
      <c r="B4985" s="16">
        <v>918</v>
      </c>
      <c r="C4985" s="16">
        <v>2017</v>
      </c>
      <c r="D4985" s="16">
        <v>580123</v>
      </c>
      <c r="E4985" s="16">
        <v>16</v>
      </c>
      <c r="F4985" s="18">
        <v>8</v>
      </c>
      <c r="G4985" s="18">
        <v>8</v>
      </c>
      <c r="H4985" s="18">
        <v>8</v>
      </c>
      <c r="I4985" s="16">
        <v>0</v>
      </c>
      <c r="J4985" s="16">
        <v>0</v>
      </c>
      <c r="K4985" s="16">
        <v>0</v>
      </c>
      <c r="L4985" s="16">
        <v>2</v>
      </c>
      <c r="M4985" s="16">
        <v>2</v>
      </c>
      <c r="N4985" s="16">
        <v>2</v>
      </c>
      <c r="O4985" s="16" t="s">
        <v>103</v>
      </c>
      <c r="Q4985" s="16" t="s">
        <v>16512</v>
      </c>
    </row>
    <row r="4986" spans="1:17" s="16" customFormat="1">
      <c r="A4986" s="16" t="s">
        <v>14</v>
      </c>
      <c r="B4986" s="16">
        <v>918</v>
      </c>
      <c r="C4986" s="16">
        <v>2017</v>
      </c>
      <c r="D4986" s="16">
        <v>580126</v>
      </c>
      <c r="E4986" s="16">
        <v>16</v>
      </c>
      <c r="F4986" s="18">
        <v>8</v>
      </c>
      <c r="G4986" s="18">
        <v>8</v>
      </c>
      <c r="H4986" s="18">
        <v>8</v>
      </c>
      <c r="I4986" s="16">
        <v>0</v>
      </c>
      <c r="J4986" s="16">
        <v>0</v>
      </c>
      <c r="K4986" s="16">
        <v>0</v>
      </c>
      <c r="L4986" s="16">
        <v>2</v>
      </c>
      <c r="M4986" s="16">
        <v>2</v>
      </c>
      <c r="N4986" s="16">
        <v>2</v>
      </c>
      <c r="O4986" s="16" t="s">
        <v>103</v>
      </c>
      <c r="Q4986" s="16" t="s">
        <v>16506</v>
      </c>
    </row>
    <row r="4987" spans="1:17" s="16" customFormat="1">
      <c r="A4987" s="16" t="s">
        <v>14</v>
      </c>
      <c r="B4987" s="16">
        <v>918</v>
      </c>
      <c r="C4987" s="16">
        <v>2017</v>
      </c>
      <c r="D4987" s="16">
        <v>580127</v>
      </c>
      <c r="E4987" s="16">
        <v>16</v>
      </c>
      <c r="F4987" s="18">
        <v>8</v>
      </c>
      <c r="G4987" s="18">
        <v>8</v>
      </c>
      <c r="H4987" s="18">
        <v>8</v>
      </c>
      <c r="I4987" s="16">
        <v>0</v>
      </c>
      <c r="J4987" s="16">
        <v>0</v>
      </c>
      <c r="K4987" s="16">
        <v>0</v>
      </c>
      <c r="L4987" s="16">
        <v>2</v>
      </c>
      <c r="M4987" s="16">
        <v>2</v>
      </c>
      <c r="N4987" s="16">
        <v>2</v>
      </c>
      <c r="O4987" s="16" t="s">
        <v>103</v>
      </c>
      <c r="Q4987" s="16" t="s">
        <v>16504</v>
      </c>
    </row>
    <row r="4988" spans="1:17" s="16" customFormat="1">
      <c r="A4988" s="16" t="s">
        <v>14</v>
      </c>
      <c r="B4988" s="16">
        <v>918</v>
      </c>
      <c r="C4988" s="16">
        <v>2017</v>
      </c>
      <c r="D4988" s="16">
        <v>580131</v>
      </c>
      <c r="E4988" s="16">
        <v>8</v>
      </c>
      <c r="F4988" s="18">
        <v>8</v>
      </c>
      <c r="G4988" s="18">
        <v>8</v>
      </c>
      <c r="H4988" s="18">
        <v>8</v>
      </c>
      <c r="I4988" s="16">
        <v>0</v>
      </c>
      <c r="J4988" s="16">
        <v>0</v>
      </c>
      <c r="K4988" s="16">
        <v>0</v>
      </c>
      <c r="L4988" s="16">
        <v>1</v>
      </c>
      <c r="M4988" s="16">
        <v>1</v>
      </c>
      <c r="N4988" s="16">
        <v>1</v>
      </c>
      <c r="O4988" s="16" t="s">
        <v>103</v>
      </c>
      <c r="Q4988" s="16" t="s">
        <v>16502</v>
      </c>
    </row>
    <row r="4989" spans="1:17" s="16" customFormat="1">
      <c r="A4989" s="16" t="s">
        <v>14</v>
      </c>
      <c r="B4989" s="16">
        <v>918</v>
      </c>
      <c r="C4989" s="16">
        <v>2017</v>
      </c>
      <c r="D4989" s="16">
        <v>580132</v>
      </c>
      <c r="E4989" s="16">
        <v>8</v>
      </c>
      <c r="F4989" s="18">
        <v>8</v>
      </c>
      <c r="G4989" s="18">
        <v>8</v>
      </c>
      <c r="H4989" s="18">
        <v>8</v>
      </c>
      <c r="I4989" s="16">
        <v>0</v>
      </c>
      <c r="J4989" s="16">
        <v>0</v>
      </c>
      <c r="K4989" s="16">
        <v>0</v>
      </c>
      <c r="L4989" s="16">
        <v>1</v>
      </c>
      <c r="M4989" s="16">
        <v>1</v>
      </c>
      <c r="N4989" s="16">
        <v>1</v>
      </c>
      <c r="O4989" s="16" t="s">
        <v>103</v>
      </c>
      <c r="Q4989" s="16" t="s">
        <v>16500</v>
      </c>
    </row>
    <row r="4990" spans="1:17" s="16" customFormat="1">
      <c r="A4990" s="16" t="s">
        <v>14</v>
      </c>
      <c r="B4990" s="16">
        <v>918</v>
      </c>
      <c r="C4990" s="16">
        <v>2017</v>
      </c>
      <c r="D4990" s="16">
        <v>580133</v>
      </c>
      <c r="E4990" s="16">
        <v>8</v>
      </c>
      <c r="F4990" s="18">
        <v>8</v>
      </c>
      <c r="G4990" s="18">
        <v>8</v>
      </c>
      <c r="H4990" s="18">
        <v>8</v>
      </c>
      <c r="I4990" s="16">
        <v>0</v>
      </c>
      <c r="J4990" s="16">
        <v>0</v>
      </c>
      <c r="K4990" s="16">
        <v>0</v>
      </c>
      <c r="L4990" s="16">
        <v>1</v>
      </c>
      <c r="M4990" s="16">
        <v>1</v>
      </c>
      <c r="N4990" s="16">
        <v>1</v>
      </c>
      <c r="O4990" s="16" t="s">
        <v>103</v>
      </c>
      <c r="Q4990" s="16" t="s">
        <v>16498</v>
      </c>
    </row>
    <row r="4991" spans="1:17" s="16" customFormat="1">
      <c r="A4991" s="16" t="s">
        <v>14</v>
      </c>
      <c r="B4991" s="16">
        <v>918</v>
      </c>
      <c r="C4991" s="16">
        <v>2017</v>
      </c>
      <c r="D4991" s="16">
        <v>580136</v>
      </c>
      <c r="E4991" s="16">
        <v>8</v>
      </c>
      <c r="F4991" s="18">
        <v>8</v>
      </c>
      <c r="G4991" s="18">
        <v>8</v>
      </c>
      <c r="H4991" s="18">
        <v>8</v>
      </c>
      <c r="I4991" s="16">
        <v>0</v>
      </c>
      <c r="J4991" s="16">
        <v>0</v>
      </c>
      <c r="K4991" s="16">
        <v>0</v>
      </c>
      <c r="L4991" s="16">
        <v>1</v>
      </c>
      <c r="M4991" s="16">
        <v>1</v>
      </c>
      <c r="N4991" s="16">
        <v>1</v>
      </c>
      <c r="O4991" s="16" t="s">
        <v>103</v>
      </c>
      <c r="Q4991" s="16" t="s">
        <v>16492</v>
      </c>
    </row>
    <row r="4992" spans="1:17" s="16" customFormat="1">
      <c r="A4992" s="16" t="s">
        <v>14</v>
      </c>
      <c r="B4992" s="16">
        <v>918</v>
      </c>
      <c r="C4992" s="16">
        <v>2017</v>
      </c>
      <c r="D4992" s="16">
        <v>580137</v>
      </c>
      <c r="E4992" s="16">
        <v>8</v>
      </c>
      <c r="F4992" s="18">
        <v>8</v>
      </c>
      <c r="G4992" s="18">
        <v>8</v>
      </c>
      <c r="H4992" s="18">
        <v>8</v>
      </c>
      <c r="I4992" s="16">
        <v>0</v>
      </c>
      <c r="J4992" s="16">
        <v>0</v>
      </c>
      <c r="K4992" s="16">
        <v>0</v>
      </c>
      <c r="L4992" s="16">
        <v>1</v>
      </c>
      <c r="M4992" s="16">
        <v>1</v>
      </c>
      <c r="N4992" s="16">
        <v>1</v>
      </c>
      <c r="O4992" s="16" t="s">
        <v>103</v>
      </c>
      <c r="Q4992" s="16" t="s">
        <v>16490</v>
      </c>
    </row>
    <row r="4993" spans="1:17" s="16" customFormat="1">
      <c r="A4993" s="16" t="s">
        <v>14</v>
      </c>
      <c r="B4993" s="16">
        <v>918</v>
      </c>
      <c r="C4993" s="16">
        <v>2017</v>
      </c>
      <c r="D4993" s="16">
        <v>580190</v>
      </c>
      <c r="E4993" s="16">
        <v>32</v>
      </c>
      <c r="F4993" s="18">
        <v>8</v>
      </c>
      <c r="G4993" s="18">
        <v>8</v>
      </c>
      <c r="H4993" s="18">
        <v>8</v>
      </c>
      <c r="I4993" s="16">
        <v>0</v>
      </c>
      <c r="J4993" s="16">
        <v>0</v>
      </c>
      <c r="K4993" s="16">
        <v>0</v>
      </c>
      <c r="L4993" s="16">
        <v>4</v>
      </c>
      <c r="M4993" s="16">
        <v>4</v>
      </c>
      <c r="N4993" s="16">
        <v>4</v>
      </c>
      <c r="O4993" s="16" t="s">
        <v>103</v>
      </c>
      <c r="Q4993" s="16" t="s">
        <v>16488</v>
      </c>
    </row>
    <row r="4994" spans="1:17" s="16" customFormat="1">
      <c r="A4994" s="16" t="s">
        <v>14</v>
      </c>
      <c r="B4994" s="16">
        <v>918</v>
      </c>
      <c r="C4994" s="16">
        <v>2017</v>
      </c>
      <c r="D4994" s="16">
        <v>580211</v>
      </c>
      <c r="E4994" s="16">
        <v>8</v>
      </c>
      <c r="F4994" s="18">
        <v>8</v>
      </c>
      <c r="G4994" s="18">
        <v>8</v>
      </c>
      <c r="H4994" s="18">
        <v>8</v>
      </c>
      <c r="I4994" s="16">
        <v>0</v>
      </c>
      <c r="J4994" s="16">
        <v>0</v>
      </c>
      <c r="K4994" s="16">
        <v>0</v>
      </c>
      <c r="L4994" s="16">
        <v>1</v>
      </c>
      <c r="M4994" s="16">
        <v>1</v>
      </c>
      <c r="N4994" s="16">
        <v>1</v>
      </c>
      <c r="O4994" s="16" t="s">
        <v>103</v>
      </c>
      <c r="Q4994" s="16" t="s">
        <v>16486</v>
      </c>
    </row>
    <row r="4995" spans="1:17" s="16" customFormat="1">
      <c r="A4995" s="16" t="s">
        <v>14</v>
      </c>
      <c r="B4995" s="16">
        <v>918</v>
      </c>
      <c r="C4995" s="16">
        <v>2017</v>
      </c>
      <c r="D4995" s="16">
        <v>580219</v>
      </c>
      <c r="E4995" s="16">
        <v>8</v>
      </c>
      <c r="F4995" s="18">
        <v>8</v>
      </c>
      <c r="G4995" s="18">
        <v>8</v>
      </c>
      <c r="H4995" s="18">
        <v>8</v>
      </c>
      <c r="I4995" s="16">
        <v>0</v>
      </c>
      <c r="J4995" s="16">
        <v>0</v>
      </c>
      <c r="K4995" s="16">
        <v>0</v>
      </c>
      <c r="L4995" s="16">
        <v>1</v>
      </c>
      <c r="M4995" s="16">
        <v>1</v>
      </c>
      <c r="N4995" s="16">
        <v>1</v>
      </c>
      <c r="O4995" s="16" t="s">
        <v>103</v>
      </c>
      <c r="Q4995" s="16" t="s">
        <v>16484</v>
      </c>
    </row>
    <row r="4996" spans="1:17" s="16" customFormat="1">
      <c r="A4996" s="16" t="s">
        <v>14</v>
      </c>
      <c r="B4996" s="16">
        <v>918</v>
      </c>
      <c r="C4996" s="16">
        <v>2017</v>
      </c>
      <c r="D4996" s="16">
        <v>580220</v>
      </c>
      <c r="E4996" s="16">
        <v>8</v>
      </c>
      <c r="F4996" s="18">
        <v>8</v>
      </c>
      <c r="G4996" s="18">
        <v>8</v>
      </c>
      <c r="H4996" s="18">
        <v>8</v>
      </c>
      <c r="I4996" s="16">
        <v>0</v>
      </c>
      <c r="J4996" s="16">
        <v>0</v>
      </c>
      <c r="K4996" s="16">
        <v>0</v>
      </c>
      <c r="L4996" s="16">
        <v>1</v>
      </c>
      <c r="M4996" s="16">
        <v>1</v>
      </c>
      <c r="N4996" s="16">
        <v>1</v>
      </c>
      <c r="O4996" s="16" t="s">
        <v>103</v>
      </c>
      <c r="Q4996" s="16" t="s">
        <v>16482</v>
      </c>
    </row>
    <row r="4997" spans="1:17" s="16" customFormat="1">
      <c r="A4997" s="16" t="s">
        <v>14</v>
      </c>
      <c r="B4997" s="16">
        <v>918</v>
      </c>
      <c r="C4997" s="16">
        <v>2017</v>
      </c>
      <c r="D4997" s="16">
        <v>580230</v>
      </c>
      <c r="E4997" s="16">
        <v>8</v>
      </c>
      <c r="F4997" s="18">
        <v>8</v>
      </c>
      <c r="G4997" s="18">
        <v>8</v>
      </c>
      <c r="H4997" s="18">
        <v>8</v>
      </c>
      <c r="I4997" s="16">
        <v>0</v>
      </c>
      <c r="J4997" s="16">
        <v>0</v>
      </c>
      <c r="K4997" s="16">
        <v>0</v>
      </c>
      <c r="L4997" s="16">
        <v>1</v>
      </c>
      <c r="M4997" s="16">
        <v>1</v>
      </c>
      <c r="N4997" s="16">
        <v>1</v>
      </c>
      <c r="O4997" s="16" t="s">
        <v>103</v>
      </c>
      <c r="Q4997" s="16" t="s">
        <v>16480</v>
      </c>
    </row>
    <row r="4998" spans="1:17" s="16" customFormat="1">
      <c r="A4998" s="16" t="s">
        <v>14</v>
      </c>
      <c r="B4998" s="16">
        <v>918</v>
      </c>
      <c r="C4998" s="16">
        <v>2017</v>
      </c>
      <c r="D4998" s="16">
        <v>580300</v>
      </c>
      <c r="E4998" s="16">
        <v>55.8</v>
      </c>
      <c r="F4998" s="18">
        <v>5.8</v>
      </c>
      <c r="G4998" s="18">
        <v>8</v>
      </c>
      <c r="H4998" s="18">
        <v>6.97</v>
      </c>
      <c r="I4998" s="16">
        <v>0</v>
      </c>
      <c r="J4998" s="16">
        <v>0</v>
      </c>
      <c r="K4998" s="16">
        <v>0</v>
      </c>
      <c r="L4998" s="16">
        <v>8</v>
      </c>
      <c r="M4998" s="16">
        <v>8</v>
      </c>
      <c r="N4998" s="16">
        <v>8</v>
      </c>
      <c r="O4998" s="16" t="s">
        <v>103</v>
      </c>
      <c r="Q4998" s="16" t="s">
        <v>16478</v>
      </c>
    </row>
    <row r="4999" spans="1:17" s="16" customFormat="1">
      <c r="A4999" s="16" t="s">
        <v>14</v>
      </c>
      <c r="B4999" s="16">
        <v>918</v>
      </c>
      <c r="C4999" s="16">
        <v>2017</v>
      </c>
      <c r="D4999" s="16">
        <v>580410</v>
      </c>
      <c r="E4999" s="16">
        <v>14.5</v>
      </c>
      <c r="F4999" s="18">
        <v>6.5</v>
      </c>
      <c r="G4999" s="18">
        <v>8</v>
      </c>
      <c r="H4999" s="18">
        <v>7.25</v>
      </c>
      <c r="I4999" s="16">
        <v>0</v>
      </c>
      <c r="J4999" s="16">
        <v>0</v>
      </c>
      <c r="K4999" s="16">
        <v>0</v>
      </c>
      <c r="L4999" s="16">
        <v>2</v>
      </c>
      <c r="M4999" s="16">
        <v>2</v>
      </c>
      <c r="N4999" s="16">
        <v>2</v>
      </c>
      <c r="O4999" s="16" t="s">
        <v>103</v>
      </c>
      <c r="Q4999" s="16" t="s">
        <v>16472</v>
      </c>
    </row>
    <row r="5000" spans="1:17" s="16" customFormat="1">
      <c r="A5000" s="16" t="s">
        <v>14</v>
      </c>
      <c r="B5000" s="16">
        <v>918</v>
      </c>
      <c r="C5000" s="16">
        <v>2017</v>
      </c>
      <c r="D5000" s="16">
        <v>580421</v>
      </c>
      <c r="E5000" s="16">
        <v>8</v>
      </c>
      <c r="F5000" s="18">
        <v>8</v>
      </c>
      <c r="G5000" s="18">
        <v>8</v>
      </c>
      <c r="H5000" s="18">
        <v>8</v>
      </c>
      <c r="I5000" s="16">
        <v>0</v>
      </c>
      <c r="J5000" s="16">
        <v>0</v>
      </c>
      <c r="K5000" s="16">
        <v>0</v>
      </c>
      <c r="L5000" s="16">
        <v>1</v>
      </c>
      <c r="M5000" s="16">
        <v>1</v>
      </c>
      <c r="N5000" s="16">
        <v>1</v>
      </c>
      <c r="O5000" s="16" t="s">
        <v>103</v>
      </c>
      <c r="Q5000" s="16" t="s">
        <v>16470</v>
      </c>
    </row>
    <row r="5001" spans="1:17" s="16" customFormat="1">
      <c r="A5001" s="16" t="s">
        <v>14</v>
      </c>
      <c r="B5001" s="16">
        <v>918</v>
      </c>
      <c r="C5001" s="16">
        <v>2017</v>
      </c>
      <c r="D5001" s="16">
        <v>580429</v>
      </c>
      <c r="E5001" s="16">
        <v>8</v>
      </c>
      <c r="F5001" s="18">
        <v>8</v>
      </c>
      <c r="G5001" s="18">
        <v>8</v>
      </c>
      <c r="H5001" s="18">
        <v>8</v>
      </c>
      <c r="I5001" s="16">
        <v>0</v>
      </c>
      <c r="J5001" s="16">
        <v>0</v>
      </c>
      <c r="K5001" s="16">
        <v>0</v>
      </c>
      <c r="L5001" s="16">
        <v>1</v>
      </c>
      <c r="M5001" s="16">
        <v>1</v>
      </c>
      <c r="N5001" s="16">
        <v>1</v>
      </c>
      <c r="O5001" s="16" t="s">
        <v>103</v>
      </c>
      <c r="Q5001" s="16" t="s">
        <v>16468</v>
      </c>
    </row>
    <row r="5002" spans="1:17" s="16" customFormat="1">
      <c r="A5002" s="16" t="s">
        <v>14</v>
      </c>
      <c r="B5002" s="16">
        <v>918</v>
      </c>
      <c r="C5002" s="16">
        <v>2017</v>
      </c>
      <c r="D5002" s="16">
        <v>580430</v>
      </c>
      <c r="E5002" s="16">
        <v>8</v>
      </c>
      <c r="F5002" s="18">
        <v>8</v>
      </c>
      <c r="G5002" s="18">
        <v>8</v>
      </c>
      <c r="H5002" s="18">
        <v>8</v>
      </c>
      <c r="I5002" s="16">
        <v>0</v>
      </c>
      <c r="J5002" s="16">
        <v>0</v>
      </c>
      <c r="K5002" s="16">
        <v>0</v>
      </c>
      <c r="L5002" s="16">
        <v>1</v>
      </c>
      <c r="M5002" s="16">
        <v>1</v>
      </c>
      <c r="N5002" s="16">
        <v>1</v>
      </c>
      <c r="O5002" s="16" t="s">
        <v>103</v>
      </c>
      <c r="Q5002" s="16" t="s">
        <v>16466</v>
      </c>
    </row>
    <row r="5003" spans="1:17" s="16" customFormat="1">
      <c r="A5003" s="16" t="s">
        <v>14</v>
      </c>
      <c r="B5003" s="16">
        <v>918</v>
      </c>
      <c r="C5003" s="16">
        <v>2017</v>
      </c>
      <c r="D5003" s="16">
        <v>580500</v>
      </c>
      <c r="E5003" s="16">
        <v>5.6</v>
      </c>
      <c r="F5003" s="18">
        <v>5.6</v>
      </c>
      <c r="G5003" s="18">
        <v>5.6</v>
      </c>
      <c r="H5003" s="18">
        <v>5.6</v>
      </c>
      <c r="I5003" s="16">
        <v>0</v>
      </c>
      <c r="J5003" s="16">
        <v>0</v>
      </c>
      <c r="K5003" s="16">
        <v>0</v>
      </c>
      <c r="L5003" s="16">
        <v>1</v>
      </c>
      <c r="M5003" s="16">
        <v>1</v>
      </c>
      <c r="N5003" s="16">
        <v>1</v>
      </c>
      <c r="O5003" s="16" t="s">
        <v>103</v>
      </c>
      <c r="Q5003" s="16" t="s">
        <v>16464</v>
      </c>
    </row>
    <row r="5004" spans="1:17" s="16" customFormat="1">
      <c r="A5004" s="16" t="s">
        <v>14</v>
      </c>
      <c r="B5004" s="16">
        <v>918</v>
      </c>
      <c r="C5004" s="16">
        <v>2017</v>
      </c>
      <c r="D5004" s="16">
        <v>580610</v>
      </c>
      <c r="E5004" s="16">
        <v>12.6</v>
      </c>
      <c r="F5004" s="18">
        <v>6.3</v>
      </c>
      <c r="G5004" s="18">
        <v>6.3</v>
      </c>
      <c r="H5004" s="18">
        <v>6.3</v>
      </c>
      <c r="I5004" s="16">
        <v>0</v>
      </c>
      <c r="J5004" s="16">
        <v>0</v>
      </c>
      <c r="K5004" s="16">
        <v>0</v>
      </c>
      <c r="L5004" s="16">
        <v>2</v>
      </c>
      <c r="M5004" s="16">
        <v>2</v>
      </c>
      <c r="N5004" s="16">
        <v>2</v>
      </c>
      <c r="O5004" s="16" t="s">
        <v>103</v>
      </c>
      <c r="Q5004" s="16" t="s">
        <v>16462</v>
      </c>
    </row>
    <row r="5005" spans="1:17" s="16" customFormat="1">
      <c r="A5005" s="16" t="s">
        <v>14</v>
      </c>
      <c r="B5005" s="16">
        <v>918</v>
      </c>
      <c r="C5005" s="16">
        <v>2017</v>
      </c>
      <c r="D5005" s="16">
        <v>580620</v>
      </c>
      <c r="E5005" s="16">
        <v>7.5</v>
      </c>
      <c r="F5005" s="18">
        <v>7.5</v>
      </c>
      <c r="G5005" s="18">
        <v>7.5</v>
      </c>
      <c r="H5005" s="18">
        <v>7.5</v>
      </c>
      <c r="I5005" s="16">
        <v>0</v>
      </c>
      <c r="J5005" s="16">
        <v>0</v>
      </c>
      <c r="K5005" s="16">
        <v>0</v>
      </c>
      <c r="L5005" s="16">
        <v>1</v>
      </c>
      <c r="M5005" s="16">
        <v>1</v>
      </c>
      <c r="N5005" s="16">
        <v>1</v>
      </c>
      <c r="O5005" s="16" t="s">
        <v>103</v>
      </c>
      <c r="Q5005" s="16" t="s">
        <v>16460</v>
      </c>
    </row>
    <row r="5006" spans="1:17" s="16" customFormat="1">
      <c r="A5006" s="16" t="s">
        <v>14</v>
      </c>
      <c r="B5006" s="16">
        <v>918</v>
      </c>
      <c r="C5006" s="16">
        <v>2017</v>
      </c>
      <c r="D5006" s="16">
        <v>580631</v>
      </c>
      <c r="E5006" s="16">
        <v>7.5</v>
      </c>
      <c r="F5006" s="18">
        <v>7.5</v>
      </c>
      <c r="G5006" s="18">
        <v>7.5</v>
      </c>
      <c r="H5006" s="18">
        <v>7.5</v>
      </c>
      <c r="I5006" s="16">
        <v>0</v>
      </c>
      <c r="J5006" s="16">
        <v>0</v>
      </c>
      <c r="K5006" s="16">
        <v>0</v>
      </c>
      <c r="L5006" s="16">
        <v>1</v>
      </c>
      <c r="M5006" s="16">
        <v>1</v>
      </c>
      <c r="N5006" s="16">
        <v>1</v>
      </c>
      <c r="O5006" s="16" t="s">
        <v>103</v>
      </c>
      <c r="Q5006" s="16" t="s">
        <v>16458</v>
      </c>
    </row>
    <row r="5007" spans="1:17" s="16" customFormat="1">
      <c r="A5007" s="16" t="s">
        <v>14</v>
      </c>
      <c r="B5007" s="16">
        <v>918</v>
      </c>
      <c r="C5007" s="16">
        <v>2017</v>
      </c>
      <c r="D5007" s="16">
        <v>580632</v>
      </c>
      <c r="E5007" s="16">
        <v>15</v>
      </c>
      <c r="F5007" s="18">
        <v>7.5</v>
      </c>
      <c r="G5007" s="18">
        <v>7.5</v>
      </c>
      <c r="H5007" s="18">
        <v>7.5</v>
      </c>
      <c r="I5007" s="16">
        <v>0</v>
      </c>
      <c r="J5007" s="16">
        <v>0</v>
      </c>
      <c r="K5007" s="16">
        <v>0</v>
      </c>
      <c r="L5007" s="16">
        <v>2</v>
      </c>
      <c r="M5007" s="16">
        <v>2</v>
      </c>
      <c r="N5007" s="16">
        <v>2</v>
      </c>
      <c r="O5007" s="16" t="s">
        <v>103</v>
      </c>
      <c r="Q5007" s="16" t="s">
        <v>16456</v>
      </c>
    </row>
    <row r="5008" spans="1:17" s="16" customFormat="1">
      <c r="A5008" s="16" t="s">
        <v>14</v>
      </c>
      <c r="B5008" s="16">
        <v>918</v>
      </c>
      <c r="C5008" s="16">
        <v>2017</v>
      </c>
      <c r="D5008" s="16">
        <v>580639</v>
      </c>
      <c r="E5008" s="16">
        <v>15</v>
      </c>
      <c r="F5008" s="18">
        <v>7.5</v>
      </c>
      <c r="G5008" s="18">
        <v>7.5</v>
      </c>
      <c r="H5008" s="18">
        <v>7.5</v>
      </c>
      <c r="I5008" s="16">
        <v>0</v>
      </c>
      <c r="J5008" s="16">
        <v>0</v>
      </c>
      <c r="K5008" s="16">
        <v>0</v>
      </c>
      <c r="L5008" s="16">
        <v>2</v>
      </c>
      <c r="M5008" s="16">
        <v>2</v>
      </c>
      <c r="N5008" s="16">
        <v>2</v>
      </c>
      <c r="O5008" s="16" t="s">
        <v>103</v>
      </c>
      <c r="Q5008" s="16" t="s">
        <v>16454</v>
      </c>
    </row>
    <row r="5009" spans="1:17" s="16" customFormat="1">
      <c r="A5009" s="16" t="s">
        <v>14</v>
      </c>
      <c r="B5009" s="16">
        <v>918</v>
      </c>
      <c r="C5009" s="16">
        <v>2017</v>
      </c>
      <c r="D5009" s="16">
        <v>580640</v>
      </c>
      <c r="E5009" s="16">
        <v>12.4</v>
      </c>
      <c r="F5009" s="18">
        <v>6.2</v>
      </c>
      <c r="G5009" s="18">
        <v>6.2</v>
      </c>
      <c r="H5009" s="18">
        <v>6.2</v>
      </c>
      <c r="I5009" s="16">
        <v>0</v>
      </c>
      <c r="J5009" s="16">
        <v>0</v>
      </c>
      <c r="K5009" s="16">
        <v>0</v>
      </c>
      <c r="L5009" s="16">
        <v>2</v>
      </c>
      <c r="M5009" s="16">
        <v>2</v>
      </c>
      <c r="N5009" s="16">
        <v>2</v>
      </c>
      <c r="O5009" s="16" t="s">
        <v>103</v>
      </c>
      <c r="Q5009" s="16" t="s">
        <v>16452</v>
      </c>
    </row>
    <row r="5010" spans="1:17" s="16" customFormat="1">
      <c r="A5010" s="16" t="s">
        <v>14</v>
      </c>
      <c r="B5010" s="16">
        <v>918</v>
      </c>
      <c r="C5010" s="16">
        <v>2017</v>
      </c>
      <c r="D5010" s="16">
        <v>580710</v>
      </c>
      <c r="E5010" s="16">
        <v>12.4</v>
      </c>
      <c r="F5010" s="18">
        <v>6.2</v>
      </c>
      <c r="G5010" s="18">
        <v>6.2</v>
      </c>
      <c r="H5010" s="18">
        <v>6.2</v>
      </c>
      <c r="I5010" s="16">
        <v>0</v>
      </c>
      <c r="J5010" s="16">
        <v>0</v>
      </c>
      <c r="K5010" s="16">
        <v>0</v>
      </c>
      <c r="L5010" s="16">
        <v>2</v>
      </c>
      <c r="M5010" s="16">
        <v>2</v>
      </c>
      <c r="N5010" s="16">
        <v>2</v>
      </c>
      <c r="O5010" s="16" t="s">
        <v>103</v>
      </c>
      <c r="Q5010" s="16" t="s">
        <v>16450</v>
      </c>
    </row>
    <row r="5011" spans="1:17" s="16" customFormat="1">
      <c r="A5011" s="16" t="s">
        <v>14</v>
      </c>
      <c r="B5011" s="16">
        <v>918</v>
      </c>
      <c r="C5011" s="16">
        <v>2017</v>
      </c>
      <c r="D5011" s="16">
        <v>580790</v>
      </c>
      <c r="E5011" s="16">
        <v>20.6</v>
      </c>
      <c r="F5011" s="18">
        <v>6.3</v>
      </c>
      <c r="G5011" s="18">
        <v>8</v>
      </c>
      <c r="H5011" s="18">
        <v>6.87</v>
      </c>
      <c r="I5011" s="16">
        <v>0</v>
      </c>
      <c r="J5011" s="16">
        <v>0</v>
      </c>
      <c r="K5011" s="16">
        <v>0</v>
      </c>
      <c r="L5011" s="16">
        <v>3</v>
      </c>
      <c r="M5011" s="16">
        <v>3</v>
      </c>
      <c r="N5011" s="16">
        <v>3</v>
      </c>
      <c r="O5011" s="16" t="s">
        <v>103</v>
      </c>
      <c r="Q5011" s="16" t="s">
        <v>16448</v>
      </c>
    </row>
    <row r="5012" spans="1:17" s="16" customFormat="1">
      <c r="A5012" s="16" t="s">
        <v>14</v>
      </c>
      <c r="B5012" s="16">
        <v>918</v>
      </c>
      <c r="C5012" s="16">
        <v>2017</v>
      </c>
      <c r="D5012" s="16">
        <v>580810</v>
      </c>
      <c r="E5012" s="16">
        <v>5</v>
      </c>
      <c r="F5012" s="18">
        <v>5</v>
      </c>
      <c r="G5012" s="18">
        <v>5</v>
      </c>
      <c r="H5012" s="18">
        <v>5</v>
      </c>
      <c r="I5012" s="16">
        <v>0</v>
      </c>
      <c r="J5012" s="16">
        <v>0</v>
      </c>
      <c r="K5012" s="16">
        <v>0</v>
      </c>
      <c r="L5012" s="16">
        <v>1</v>
      </c>
      <c r="M5012" s="16">
        <v>1</v>
      </c>
      <c r="N5012" s="16">
        <v>1</v>
      </c>
      <c r="O5012" s="16" t="s">
        <v>103</v>
      </c>
      <c r="Q5012" s="16" t="s">
        <v>16446</v>
      </c>
    </row>
    <row r="5013" spans="1:17" s="16" customFormat="1">
      <c r="A5013" s="16" t="s">
        <v>14</v>
      </c>
      <c r="B5013" s="16">
        <v>918</v>
      </c>
      <c r="C5013" s="16">
        <v>2017</v>
      </c>
      <c r="D5013" s="16">
        <v>580890</v>
      </c>
      <c r="E5013" s="16">
        <v>5.3</v>
      </c>
      <c r="F5013" s="18">
        <v>5.3</v>
      </c>
      <c r="G5013" s="18">
        <v>5.3</v>
      </c>
      <c r="H5013" s="18">
        <v>5.3</v>
      </c>
      <c r="I5013" s="16">
        <v>0</v>
      </c>
      <c r="J5013" s="16">
        <v>0</v>
      </c>
      <c r="K5013" s="16">
        <v>0</v>
      </c>
      <c r="L5013" s="16">
        <v>1</v>
      </c>
      <c r="M5013" s="16">
        <v>1</v>
      </c>
      <c r="N5013" s="16">
        <v>1</v>
      </c>
      <c r="O5013" s="16" t="s">
        <v>103</v>
      </c>
      <c r="Q5013" s="16" t="s">
        <v>16444</v>
      </c>
    </row>
    <row r="5014" spans="1:17" s="16" customFormat="1">
      <c r="A5014" s="16" t="s">
        <v>14</v>
      </c>
      <c r="B5014" s="16">
        <v>918</v>
      </c>
      <c r="C5014" s="16">
        <v>2017</v>
      </c>
      <c r="D5014" s="16">
        <v>580900</v>
      </c>
      <c r="E5014" s="16">
        <v>5.6</v>
      </c>
      <c r="F5014" s="18">
        <v>5.6</v>
      </c>
      <c r="G5014" s="18">
        <v>5.6</v>
      </c>
      <c r="H5014" s="18">
        <v>5.6</v>
      </c>
      <c r="I5014" s="16">
        <v>0</v>
      </c>
      <c r="J5014" s="16">
        <v>0</v>
      </c>
      <c r="K5014" s="16">
        <v>0</v>
      </c>
      <c r="L5014" s="16">
        <v>1</v>
      </c>
      <c r="M5014" s="16">
        <v>1</v>
      </c>
      <c r="N5014" s="16">
        <v>1</v>
      </c>
      <c r="O5014" s="16" t="s">
        <v>103</v>
      </c>
      <c r="Q5014" s="16" t="s">
        <v>16442</v>
      </c>
    </row>
    <row r="5015" spans="1:17" s="16" customFormat="1">
      <c r="A5015" s="16" t="s">
        <v>14</v>
      </c>
      <c r="B5015" s="16">
        <v>918</v>
      </c>
      <c r="C5015" s="16">
        <v>2017</v>
      </c>
      <c r="D5015" s="16">
        <v>581010</v>
      </c>
      <c r="E5015" s="16">
        <v>27.6</v>
      </c>
      <c r="F5015" s="18">
        <v>5.8</v>
      </c>
      <c r="G5015" s="18">
        <v>8</v>
      </c>
      <c r="H5015" s="18">
        <v>6.9</v>
      </c>
      <c r="I5015" s="16">
        <v>0</v>
      </c>
      <c r="J5015" s="16">
        <v>0</v>
      </c>
      <c r="K5015" s="16">
        <v>0</v>
      </c>
      <c r="L5015" s="16">
        <v>4</v>
      </c>
      <c r="M5015" s="16">
        <v>4</v>
      </c>
      <c r="N5015" s="16">
        <v>4</v>
      </c>
      <c r="O5015" s="16" t="s">
        <v>103</v>
      </c>
      <c r="Q5015" s="16" t="s">
        <v>16440</v>
      </c>
    </row>
    <row r="5016" spans="1:17" s="16" customFormat="1">
      <c r="A5016" s="16" t="s">
        <v>14</v>
      </c>
      <c r="B5016" s="16">
        <v>918</v>
      </c>
      <c r="C5016" s="16">
        <v>2017</v>
      </c>
      <c r="D5016" s="16">
        <v>581091</v>
      </c>
      <c r="E5016" s="16">
        <v>26</v>
      </c>
      <c r="F5016" s="18">
        <v>5.8</v>
      </c>
      <c r="G5016" s="18">
        <v>7.2</v>
      </c>
      <c r="H5016" s="18">
        <v>6.5</v>
      </c>
      <c r="I5016" s="16">
        <v>0</v>
      </c>
      <c r="J5016" s="16">
        <v>0</v>
      </c>
      <c r="K5016" s="16">
        <v>0</v>
      </c>
      <c r="L5016" s="16">
        <v>4</v>
      </c>
      <c r="M5016" s="16">
        <v>4</v>
      </c>
      <c r="N5016" s="16">
        <v>4</v>
      </c>
      <c r="O5016" s="16" t="s">
        <v>103</v>
      </c>
      <c r="Q5016" s="16" t="s">
        <v>16438</v>
      </c>
    </row>
    <row r="5017" spans="1:17" s="16" customFormat="1">
      <c r="A5017" s="16" t="s">
        <v>14</v>
      </c>
      <c r="B5017" s="16">
        <v>918</v>
      </c>
      <c r="C5017" s="16">
        <v>2017</v>
      </c>
      <c r="D5017" s="16">
        <v>581092</v>
      </c>
      <c r="E5017" s="16">
        <v>26</v>
      </c>
      <c r="F5017" s="18">
        <v>5.8</v>
      </c>
      <c r="G5017" s="18">
        <v>7.2</v>
      </c>
      <c r="H5017" s="18">
        <v>6.5</v>
      </c>
      <c r="I5017" s="16">
        <v>0</v>
      </c>
      <c r="J5017" s="16">
        <v>0</v>
      </c>
      <c r="K5017" s="16">
        <v>0</v>
      </c>
      <c r="L5017" s="16">
        <v>4</v>
      </c>
      <c r="M5017" s="16">
        <v>4</v>
      </c>
      <c r="N5017" s="16">
        <v>4</v>
      </c>
      <c r="O5017" s="16" t="s">
        <v>103</v>
      </c>
      <c r="Q5017" s="16" t="s">
        <v>16436</v>
      </c>
    </row>
    <row r="5018" spans="1:17" s="16" customFormat="1">
      <c r="A5018" s="16" t="s">
        <v>14</v>
      </c>
      <c r="B5018" s="16">
        <v>918</v>
      </c>
      <c r="C5018" s="16">
        <v>2017</v>
      </c>
      <c r="D5018" s="16">
        <v>581099</v>
      </c>
      <c r="E5018" s="16">
        <v>26</v>
      </c>
      <c r="F5018" s="18">
        <v>5.8</v>
      </c>
      <c r="G5018" s="18">
        <v>7.2</v>
      </c>
      <c r="H5018" s="18">
        <v>6.5</v>
      </c>
      <c r="I5018" s="16">
        <v>0</v>
      </c>
      <c r="J5018" s="16">
        <v>0</v>
      </c>
      <c r="K5018" s="16">
        <v>0</v>
      </c>
      <c r="L5018" s="16">
        <v>4</v>
      </c>
      <c r="M5018" s="16">
        <v>4</v>
      </c>
      <c r="N5018" s="16">
        <v>4</v>
      </c>
      <c r="O5018" s="16" t="s">
        <v>103</v>
      </c>
      <c r="Q5018" s="16" t="s">
        <v>16434</v>
      </c>
    </row>
    <row r="5019" spans="1:17" s="16" customFormat="1">
      <c r="A5019" s="16" t="s">
        <v>14</v>
      </c>
      <c r="B5019" s="16">
        <v>918</v>
      </c>
      <c r="C5019" s="16">
        <v>2017</v>
      </c>
      <c r="D5019" s="16">
        <v>581100</v>
      </c>
      <c r="E5019" s="16">
        <v>40</v>
      </c>
      <c r="F5019" s="18">
        <v>8</v>
      </c>
      <c r="G5019" s="18">
        <v>8</v>
      </c>
      <c r="H5019" s="18">
        <v>8</v>
      </c>
      <c r="I5019" s="16">
        <v>0</v>
      </c>
      <c r="J5019" s="16">
        <v>0</v>
      </c>
      <c r="K5019" s="16">
        <v>0</v>
      </c>
      <c r="L5019" s="16">
        <v>5</v>
      </c>
      <c r="M5019" s="16">
        <v>5</v>
      </c>
      <c r="N5019" s="16">
        <v>5</v>
      </c>
      <c r="O5019" s="16" t="s">
        <v>103</v>
      </c>
      <c r="Q5019" s="16" t="s">
        <v>16432</v>
      </c>
    </row>
    <row r="5020" spans="1:17" s="16" customFormat="1">
      <c r="A5020" s="16" t="s">
        <v>14</v>
      </c>
      <c r="B5020" s="16">
        <v>918</v>
      </c>
      <c r="C5020" s="16">
        <v>2017</v>
      </c>
      <c r="D5020" s="16">
        <v>590110</v>
      </c>
      <c r="E5020" s="16">
        <v>6.5</v>
      </c>
      <c r="F5020" s="18">
        <v>6.5</v>
      </c>
      <c r="G5020" s="18">
        <v>6.5</v>
      </c>
      <c r="H5020" s="18">
        <v>6.5</v>
      </c>
      <c r="I5020" s="16">
        <v>0</v>
      </c>
      <c r="J5020" s="16">
        <v>0</v>
      </c>
      <c r="K5020" s="16">
        <v>0</v>
      </c>
      <c r="L5020" s="16">
        <v>1</v>
      </c>
      <c r="M5020" s="16">
        <v>1</v>
      </c>
      <c r="N5020" s="16">
        <v>1</v>
      </c>
      <c r="O5020" s="16" t="s">
        <v>103</v>
      </c>
      <c r="Q5020" s="16" t="s">
        <v>16430</v>
      </c>
    </row>
    <row r="5021" spans="1:17" s="16" customFormat="1">
      <c r="A5021" s="16" t="s">
        <v>14</v>
      </c>
      <c r="B5021" s="16">
        <v>918</v>
      </c>
      <c r="C5021" s="16">
        <v>2017</v>
      </c>
      <c r="D5021" s="16">
        <v>590190</v>
      </c>
      <c r="E5021" s="16">
        <v>6.5</v>
      </c>
      <c r="F5021" s="18">
        <v>6.5</v>
      </c>
      <c r="G5021" s="18">
        <v>6.5</v>
      </c>
      <c r="H5021" s="18">
        <v>6.5</v>
      </c>
      <c r="I5021" s="16">
        <v>0</v>
      </c>
      <c r="J5021" s="16">
        <v>0</v>
      </c>
      <c r="K5021" s="16">
        <v>0</v>
      </c>
      <c r="L5021" s="16">
        <v>1</v>
      </c>
      <c r="M5021" s="16">
        <v>1</v>
      </c>
      <c r="N5021" s="16">
        <v>1</v>
      </c>
      <c r="O5021" s="16" t="s">
        <v>103</v>
      </c>
      <c r="Q5021" s="16" t="s">
        <v>16428</v>
      </c>
    </row>
    <row r="5022" spans="1:17" s="16" customFormat="1">
      <c r="A5022" s="16" t="s">
        <v>14</v>
      </c>
      <c r="B5022" s="16">
        <v>918</v>
      </c>
      <c r="C5022" s="16">
        <v>2017</v>
      </c>
      <c r="D5022" s="16">
        <v>590210</v>
      </c>
      <c r="E5022" s="16">
        <v>13.6</v>
      </c>
      <c r="F5022" s="18">
        <v>5.6</v>
      </c>
      <c r="G5022" s="18">
        <v>8</v>
      </c>
      <c r="H5022" s="18">
        <v>6.8</v>
      </c>
      <c r="I5022" s="16">
        <v>0</v>
      </c>
      <c r="J5022" s="16">
        <v>0</v>
      </c>
      <c r="K5022" s="16">
        <v>0</v>
      </c>
      <c r="L5022" s="16">
        <v>2</v>
      </c>
      <c r="M5022" s="16">
        <v>2</v>
      </c>
      <c r="N5022" s="16">
        <v>2</v>
      </c>
      <c r="O5022" s="16" t="s">
        <v>103</v>
      </c>
      <c r="Q5022" s="16" t="s">
        <v>16426</v>
      </c>
    </row>
    <row r="5023" spans="1:17" s="16" customFormat="1">
      <c r="A5023" s="16" t="s">
        <v>14</v>
      </c>
      <c r="B5023" s="16">
        <v>918</v>
      </c>
      <c r="C5023" s="16">
        <v>2017</v>
      </c>
      <c r="D5023" s="16">
        <v>590220</v>
      </c>
      <c r="E5023" s="16">
        <v>13.6</v>
      </c>
      <c r="F5023" s="18">
        <v>5.6</v>
      </c>
      <c r="G5023" s="18">
        <v>8</v>
      </c>
      <c r="H5023" s="18">
        <v>6.8</v>
      </c>
      <c r="I5023" s="16">
        <v>0</v>
      </c>
      <c r="J5023" s="16">
        <v>0</v>
      </c>
      <c r="K5023" s="16">
        <v>0</v>
      </c>
      <c r="L5023" s="16">
        <v>2</v>
      </c>
      <c r="M5023" s="16">
        <v>2</v>
      </c>
      <c r="N5023" s="16">
        <v>2</v>
      </c>
      <c r="O5023" s="16" t="s">
        <v>103</v>
      </c>
      <c r="Q5023" s="16" t="s">
        <v>16424</v>
      </c>
    </row>
    <row r="5024" spans="1:17" s="16" customFormat="1">
      <c r="A5024" s="16" t="s">
        <v>14</v>
      </c>
      <c r="B5024" s="16">
        <v>918</v>
      </c>
      <c r="C5024" s="16">
        <v>2017</v>
      </c>
      <c r="D5024" s="16">
        <v>590290</v>
      </c>
      <c r="E5024" s="16">
        <v>13.6</v>
      </c>
      <c r="F5024" s="18">
        <v>5.6</v>
      </c>
      <c r="G5024" s="18">
        <v>8</v>
      </c>
      <c r="H5024" s="18">
        <v>6.8</v>
      </c>
      <c r="I5024" s="16">
        <v>0</v>
      </c>
      <c r="J5024" s="16">
        <v>0</v>
      </c>
      <c r="K5024" s="16">
        <v>0</v>
      </c>
      <c r="L5024" s="16">
        <v>2</v>
      </c>
      <c r="M5024" s="16">
        <v>2</v>
      </c>
      <c r="N5024" s="16">
        <v>2</v>
      </c>
      <c r="O5024" s="16" t="s">
        <v>103</v>
      </c>
      <c r="Q5024" s="16" t="s">
        <v>16422</v>
      </c>
    </row>
    <row r="5025" spans="1:17" s="16" customFormat="1">
      <c r="A5025" s="16" t="s">
        <v>14</v>
      </c>
      <c r="B5025" s="16">
        <v>918</v>
      </c>
      <c r="C5025" s="16">
        <v>2017</v>
      </c>
      <c r="D5025" s="16">
        <v>590310</v>
      </c>
      <c r="E5025" s="16">
        <v>24</v>
      </c>
      <c r="F5025" s="18">
        <v>8</v>
      </c>
      <c r="G5025" s="18">
        <v>8</v>
      </c>
      <c r="H5025" s="18">
        <v>8</v>
      </c>
      <c r="I5025" s="16">
        <v>0</v>
      </c>
      <c r="J5025" s="16">
        <v>0</v>
      </c>
      <c r="K5025" s="16">
        <v>0</v>
      </c>
      <c r="L5025" s="16">
        <v>3</v>
      </c>
      <c r="M5025" s="16">
        <v>3</v>
      </c>
      <c r="N5025" s="16">
        <v>3</v>
      </c>
      <c r="O5025" s="16" t="s">
        <v>103</v>
      </c>
      <c r="Q5025" s="16" t="s">
        <v>16420</v>
      </c>
    </row>
    <row r="5026" spans="1:17" s="16" customFormat="1">
      <c r="A5026" s="16" t="s">
        <v>14</v>
      </c>
      <c r="B5026" s="16">
        <v>918</v>
      </c>
      <c r="C5026" s="16">
        <v>2017</v>
      </c>
      <c r="D5026" s="16">
        <v>590320</v>
      </c>
      <c r="E5026" s="16">
        <v>32</v>
      </c>
      <c r="F5026" s="18">
        <v>8</v>
      </c>
      <c r="G5026" s="18">
        <v>8</v>
      </c>
      <c r="H5026" s="18">
        <v>8</v>
      </c>
      <c r="I5026" s="16">
        <v>0</v>
      </c>
      <c r="J5026" s="16">
        <v>0</v>
      </c>
      <c r="K5026" s="16">
        <v>0</v>
      </c>
      <c r="L5026" s="16">
        <v>4</v>
      </c>
      <c r="M5026" s="16">
        <v>4</v>
      </c>
      <c r="N5026" s="16">
        <v>4</v>
      </c>
      <c r="O5026" s="16" t="s">
        <v>103</v>
      </c>
      <c r="Q5026" s="16" t="s">
        <v>16418</v>
      </c>
    </row>
    <row r="5027" spans="1:17" s="16" customFormat="1">
      <c r="A5027" s="16" t="s">
        <v>14</v>
      </c>
      <c r="B5027" s="16">
        <v>918</v>
      </c>
      <c r="C5027" s="16">
        <v>2017</v>
      </c>
      <c r="D5027" s="16">
        <v>590390</v>
      </c>
      <c r="E5027" s="16">
        <v>40</v>
      </c>
      <c r="F5027" s="18">
        <v>8</v>
      </c>
      <c r="G5027" s="18">
        <v>8</v>
      </c>
      <c r="H5027" s="18">
        <v>8</v>
      </c>
      <c r="I5027" s="16">
        <v>0</v>
      </c>
      <c r="J5027" s="16">
        <v>0</v>
      </c>
      <c r="K5027" s="16">
        <v>0</v>
      </c>
      <c r="L5027" s="16">
        <v>5</v>
      </c>
      <c r="M5027" s="16">
        <v>5</v>
      </c>
      <c r="N5027" s="16">
        <v>5</v>
      </c>
      <c r="O5027" s="16" t="s">
        <v>103</v>
      </c>
      <c r="Q5027" s="16" t="s">
        <v>16416</v>
      </c>
    </row>
    <row r="5028" spans="1:17" s="16" customFormat="1">
      <c r="A5028" s="16" t="s">
        <v>14</v>
      </c>
      <c r="B5028" s="16">
        <v>918</v>
      </c>
      <c r="C5028" s="16">
        <v>2017</v>
      </c>
      <c r="D5028" s="16">
        <v>590700</v>
      </c>
      <c r="E5028" s="16">
        <v>9.8000000000000007</v>
      </c>
      <c r="F5028" s="18">
        <v>4.9000000000000004</v>
      </c>
      <c r="G5028" s="18">
        <v>4.9000000000000004</v>
      </c>
      <c r="H5028" s="18">
        <v>4.9000000000000004</v>
      </c>
      <c r="I5028" s="16">
        <v>0</v>
      </c>
      <c r="J5028" s="16">
        <v>0</v>
      </c>
      <c r="K5028" s="16">
        <v>0</v>
      </c>
      <c r="L5028" s="16">
        <v>2</v>
      </c>
      <c r="M5028" s="16">
        <v>2</v>
      </c>
      <c r="N5028" s="16">
        <v>2</v>
      </c>
      <c r="O5028" s="16" t="s">
        <v>103</v>
      </c>
      <c r="Q5028" s="16" t="s">
        <v>16398</v>
      </c>
    </row>
    <row r="5029" spans="1:17" s="16" customFormat="1">
      <c r="A5029" s="16" t="s">
        <v>14</v>
      </c>
      <c r="B5029" s="16">
        <v>918</v>
      </c>
      <c r="C5029" s="16">
        <v>2017</v>
      </c>
      <c r="D5029" s="16">
        <v>590800</v>
      </c>
      <c r="E5029" s="16">
        <v>5.6</v>
      </c>
      <c r="F5029" s="18">
        <v>5.6</v>
      </c>
      <c r="G5029" s="18">
        <v>5.6</v>
      </c>
      <c r="H5029" s="18">
        <v>5.6</v>
      </c>
      <c r="I5029" s="16">
        <v>0</v>
      </c>
      <c r="J5029" s="16">
        <v>0</v>
      </c>
      <c r="K5029" s="16">
        <v>0</v>
      </c>
      <c r="L5029" s="16">
        <v>1</v>
      </c>
      <c r="M5029" s="16">
        <v>1</v>
      </c>
      <c r="N5029" s="16">
        <v>1</v>
      </c>
      <c r="O5029" s="16" t="s">
        <v>103</v>
      </c>
      <c r="Q5029" s="16" t="s">
        <v>16396</v>
      </c>
    </row>
    <row r="5030" spans="1:17" s="16" customFormat="1">
      <c r="A5030" s="16" t="s">
        <v>14</v>
      </c>
      <c r="B5030" s="16">
        <v>918</v>
      </c>
      <c r="C5030" s="16">
        <v>2017</v>
      </c>
      <c r="D5030" s="16">
        <v>590900</v>
      </c>
      <c r="E5030" s="16">
        <v>13</v>
      </c>
      <c r="F5030" s="18">
        <v>6.5</v>
      </c>
      <c r="G5030" s="18">
        <v>6.5</v>
      </c>
      <c r="H5030" s="18">
        <v>6.5</v>
      </c>
      <c r="I5030" s="16">
        <v>0</v>
      </c>
      <c r="J5030" s="16">
        <v>0</v>
      </c>
      <c r="K5030" s="16">
        <v>0</v>
      </c>
      <c r="L5030" s="16">
        <v>2</v>
      </c>
      <c r="M5030" s="16">
        <v>2</v>
      </c>
      <c r="N5030" s="16">
        <v>2</v>
      </c>
      <c r="O5030" s="16" t="s">
        <v>103</v>
      </c>
      <c r="Q5030" s="16" t="s">
        <v>16394</v>
      </c>
    </row>
    <row r="5031" spans="1:17" s="16" customFormat="1">
      <c r="A5031" s="16" t="s">
        <v>14</v>
      </c>
      <c r="B5031" s="16">
        <v>918</v>
      </c>
      <c r="C5031" s="16">
        <v>2017</v>
      </c>
      <c r="D5031" s="16">
        <v>591000</v>
      </c>
      <c r="E5031" s="16">
        <v>5.0999999999999996</v>
      </c>
      <c r="F5031" s="18">
        <v>5.0999999999999996</v>
      </c>
      <c r="G5031" s="18">
        <v>5.0999999999999996</v>
      </c>
      <c r="H5031" s="18">
        <v>5.0999999999999996</v>
      </c>
      <c r="I5031" s="16">
        <v>0</v>
      </c>
      <c r="J5031" s="16">
        <v>0</v>
      </c>
      <c r="K5031" s="16">
        <v>0</v>
      </c>
      <c r="L5031" s="16">
        <v>1</v>
      </c>
      <c r="M5031" s="16">
        <v>1</v>
      </c>
      <c r="N5031" s="16">
        <v>1</v>
      </c>
      <c r="O5031" s="16" t="s">
        <v>103</v>
      </c>
      <c r="Q5031" s="16" t="s">
        <v>16392</v>
      </c>
    </row>
    <row r="5032" spans="1:17" s="16" customFormat="1">
      <c r="A5032" s="16" t="s">
        <v>14</v>
      </c>
      <c r="B5032" s="16">
        <v>918</v>
      </c>
      <c r="C5032" s="16">
        <v>2017</v>
      </c>
      <c r="D5032" s="16">
        <v>591110</v>
      </c>
      <c r="E5032" s="16">
        <v>10.6</v>
      </c>
      <c r="F5032" s="18">
        <v>5.3</v>
      </c>
      <c r="G5032" s="18">
        <v>5.3</v>
      </c>
      <c r="H5032" s="18">
        <v>5.3</v>
      </c>
      <c r="I5032" s="16">
        <v>0</v>
      </c>
      <c r="J5032" s="16">
        <v>0</v>
      </c>
      <c r="K5032" s="16">
        <v>0</v>
      </c>
      <c r="L5032" s="16">
        <v>2</v>
      </c>
      <c r="M5032" s="16">
        <v>2</v>
      </c>
      <c r="N5032" s="16">
        <v>2</v>
      </c>
      <c r="O5032" s="16" t="s">
        <v>103</v>
      </c>
      <c r="Q5032" s="16" t="s">
        <v>16390</v>
      </c>
    </row>
    <row r="5033" spans="1:17" s="16" customFormat="1">
      <c r="A5033" s="16" t="s">
        <v>14</v>
      </c>
      <c r="B5033" s="16">
        <v>918</v>
      </c>
      <c r="C5033" s="16">
        <v>2017</v>
      </c>
      <c r="D5033" s="16">
        <v>591120</v>
      </c>
      <c r="E5033" s="16">
        <v>9.1999999999999993</v>
      </c>
      <c r="F5033" s="18">
        <v>4.5999999999999996</v>
      </c>
      <c r="G5033" s="18">
        <v>4.5999999999999996</v>
      </c>
      <c r="H5033" s="18">
        <v>4.5999999999999996</v>
      </c>
      <c r="I5033" s="16">
        <v>0</v>
      </c>
      <c r="J5033" s="16">
        <v>0</v>
      </c>
      <c r="K5033" s="16">
        <v>0</v>
      </c>
      <c r="L5033" s="16">
        <v>2</v>
      </c>
      <c r="M5033" s="16">
        <v>2</v>
      </c>
      <c r="N5033" s="16">
        <v>2</v>
      </c>
      <c r="O5033" s="16" t="s">
        <v>103</v>
      </c>
      <c r="Q5033" s="16" t="s">
        <v>16388</v>
      </c>
    </row>
    <row r="5034" spans="1:17" s="16" customFormat="1">
      <c r="A5034" s="16" t="s">
        <v>14</v>
      </c>
      <c r="B5034" s="16">
        <v>918</v>
      </c>
      <c r="C5034" s="16">
        <v>2017</v>
      </c>
      <c r="D5034" s="16">
        <v>591131</v>
      </c>
      <c r="E5034" s="16">
        <v>16</v>
      </c>
      <c r="F5034" s="18">
        <v>4.4000000000000004</v>
      </c>
      <c r="G5034" s="18">
        <v>5.8</v>
      </c>
      <c r="H5034" s="18">
        <v>5.33</v>
      </c>
      <c r="I5034" s="16">
        <v>0</v>
      </c>
      <c r="J5034" s="16">
        <v>0</v>
      </c>
      <c r="K5034" s="16">
        <v>0</v>
      </c>
      <c r="L5034" s="16">
        <v>3</v>
      </c>
      <c r="M5034" s="16">
        <v>3</v>
      </c>
      <c r="N5034" s="16">
        <v>3</v>
      </c>
      <c r="O5034" s="16" t="s">
        <v>103</v>
      </c>
      <c r="Q5034" s="16" t="s">
        <v>16386</v>
      </c>
    </row>
    <row r="5035" spans="1:17" s="16" customFormat="1">
      <c r="A5035" s="16" t="s">
        <v>14</v>
      </c>
      <c r="B5035" s="16">
        <v>918</v>
      </c>
      <c r="C5035" s="16">
        <v>2017</v>
      </c>
      <c r="D5035" s="16">
        <v>591132</v>
      </c>
      <c r="E5035" s="16">
        <v>16</v>
      </c>
      <c r="F5035" s="18">
        <v>4.4000000000000004</v>
      </c>
      <c r="G5035" s="18">
        <v>5.8</v>
      </c>
      <c r="H5035" s="18">
        <v>5.33</v>
      </c>
      <c r="I5035" s="16">
        <v>0</v>
      </c>
      <c r="J5035" s="16">
        <v>0</v>
      </c>
      <c r="K5035" s="16">
        <v>0</v>
      </c>
      <c r="L5035" s="16">
        <v>3</v>
      </c>
      <c r="M5035" s="16">
        <v>3</v>
      </c>
      <c r="N5035" s="16">
        <v>3</v>
      </c>
      <c r="O5035" s="16" t="s">
        <v>103</v>
      </c>
      <c r="Q5035" s="16" t="s">
        <v>16384</v>
      </c>
    </row>
    <row r="5036" spans="1:17" s="16" customFormat="1">
      <c r="A5036" s="16" t="s">
        <v>14</v>
      </c>
      <c r="B5036" s="16">
        <v>918</v>
      </c>
      <c r="C5036" s="16">
        <v>2017</v>
      </c>
      <c r="D5036" s="16">
        <v>591140</v>
      </c>
      <c r="E5036" s="16">
        <v>6</v>
      </c>
      <c r="F5036" s="18">
        <v>6</v>
      </c>
      <c r="G5036" s="18">
        <v>6</v>
      </c>
      <c r="H5036" s="18">
        <v>6</v>
      </c>
      <c r="I5036" s="16">
        <v>0</v>
      </c>
      <c r="J5036" s="16">
        <v>0</v>
      </c>
      <c r="K5036" s="16">
        <v>0</v>
      </c>
      <c r="L5036" s="16">
        <v>1</v>
      </c>
      <c r="M5036" s="16">
        <v>1</v>
      </c>
      <c r="N5036" s="16">
        <v>1</v>
      </c>
      <c r="O5036" s="16" t="s">
        <v>103</v>
      </c>
      <c r="Q5036" s="16" t="s">
        <v>16382</v>
      </c>
    </row>
    <row r="5037" spans="1:17" s="16" customFormat="1">
      <c r="A5037" s="16" t="s">
        <v>14</v>
      </c>
      <c r="B5037" s="16">
        <v>918</v>
      </c>
      <c r="C5037" s="16">
        <v>2017</v>
      </c>
      <c r="D5037" s="16">
        <v>591190</v>
      </c>
      <c r="E5037" s="16">
        <v>24</v>
      </c>
      <c r="F5037" s="18">
        <v>0</v>
      </c>
      <c r="G5037" s="18">
        <v>6</v>
      </c>
      <c r="H5037" s="18">
        <v>4.8</v>
      </c>
      <c r="I5037" s="16">
        <v>0</v>
      </c>
      <c r="J5037" s="16">
        <v>1</v>
      </c>
      <c r="K5037" s="16">
        <v>0</v>
      </c>
      <c r="L5037" s="16">
        <v>4</v>
      </c>
      <c r="M5037" s="16">
        <v>5</v>
      </c>
      <c r="N5037" s="16">
        <v>5</v>
      </c>
      <c r="O5037" s="16" t="s">
        <v>103</v>
      </c>
      <c r="Q5037" s="16" t="s">
        <v>16380</v>
      </c>
    </row>
    <row r="5038" spans="1:17" s="16" customFormat="1">
      <c r="A5038" s="16" t="s">
        <v>14</v>
      </c>
      <c r="B5038" s="16">
        <v>918</v>
      </c>
      <c r="C5038" s="16">
        <v>2017</v>
      </c>
      <c r="D5038" s="16">
        <v>600110</v>
      </c>
      <c r="E5038" s="16">
        <v>24</v>
      </c>
      <c r="F5038" s="18">
        <v>8</v>
      </c>
      <c r="G5038" s="18">
        <v>8</v>
      </c>
      <c r="H5038" s="18">
        <v>8</v>
      </c>
      <c r="I5038" s="16">
        <v>0</v>
      </c>
      <c r="J5038" s="16">
        <v>0</v>
      </c>
      <c r="K5038" s="16">
        <v>0</v>
      </c>
      <c r="L5038" s="16">
        <v>3</v>
      </c>
      <c r="M5038" s="16">
        <v>3</v>
      </c>
      <c r="N5038" s="16">
        <v>3</v>
      </c>
      <c r="O5038" s="16" t="s">
        <v>103</v>
      </c>
      <c r="Q5038" s="16" t="s">
        <v>16378</v>
      </c>
    </row>
    <row r="5039" spans="1:17" s="16" customFormat="1">
      <c r="A5039" s="16" t="s">
        <v>14</v>
      </c>
      <c r="B5039" s="16">
        <v>918</v>
      </c>
      <c r="C5039" s="16">
        <v>2017</v>
      </c>
      <c r="D5039" s="16">
        <v>600121</v>
      </c>
      <c r="E5039" s="16">
        <v>8</v>
      </c>
      <c r="F5039" s="18">
        <v>8</v>
      </c>
      <c r="G5039" s="18">
        <v>8</v>
      </c>
      <c r="H5039" s="18">
        <v>8</v>
      </c>
      <c r="I5039" s="16">
        <v>0</v>
      </c>
      <c r="J5039" s="16">
        <v>0</v>
      </c>
      <c r="K5039" s="16">
        <v>0</v>
      </c>
      <c r="L5039" s="16">
        <v>1</v>
      </c>
      <c r="M5039" s="16">
        <v>1</v>
      </c>
      <c r="N5039" s="16">
        <v>1</v>
      </c>
      <c r="O5039" s="16" t="s">
        <v>103</v>
      </c>
      <c r="Q5039" s="16" t="s">
        <v>16376</v>
      </c>
    </row>
    <row r="5040" spans="1:17" s="16" customFormat="1">
      <c r="A5040" s="16" t="s">
        <v>14</v>
      </c>
      <c r="B5040" s="16">
        <v>918</v>
      </c>
      <c r="C5040" s="16">
        <v>2017</v>
      </c>
      <c r="D5040" s="16">
        <v>600122</v>
      </c>
      <c r="E5040" s="16">
        <v>8</v>
      </c>
      <c r="F5040" s="18">
        <v>8</v>
      </c>
      <c r="G5040" s="18">
        <v>8</v>
      </c>
      <c r="H5040" s="18">
        <v>8</v>
      </c>
      <c r="I5040" s="16">
        <v>0</v>
      </c>
      <c r="J5040" s="16">
        <v>0</v>
      </c>
      <c r="K5040" s="16">
        <v>0</v>
      </c>
      <c r="L5040" s="16">
        <v>1</v>
      </c>
      <c r="M5040" s="16">
        <v>1</v>
      </c>
      <c r="N5040" s="16">
        <v>1</v>
      </c>
      <c r="O5040" s="16" t="s">
        <v>103</v>
      </c>
      <c r="Q5040" s="16" t="s">
        <v>16374</v>
      </c>
    </row>
    <row r="5041" spans="1:17" s="16" customFormat="1">
      <c r="A5041" s="16" t="s">
        <v>14</v>
      </c>
      <c r="B5041" s="16">
        <v>918</v>
      </c>
      <c r="C5041" s="16">
        <v>2017</v>
      </c>
      <c r="D5041" s="16">
        <v>600129</v>
      </c>
      <c r="E5041" s="16">
        <v>16</v>
      </c>
      <c r="F5041" s="18">
        <v>8</v>
      </c>
      <c r="G5041" s="18">
        <v>8</v>
      </c>
      <c r="H5041" s="18">
        <v>8</v>
      </c>
      <c r="I5041" s="16">
        <v>0</v>
      </c>
      <c r="J5041" s="16">
        <v>0</v>
      </c>
      <c r="K5041" s="16">
        <v>0</v>
      </c>
      <c r="L5041" s="16">
        <v>2</v>
      </c>
      <c r="M5041" s="16">
        <v>2</v>
      </c>
      <c r="N5041" s="16">
        <v>2</v>
      </c>
      <c r="O5041" s="16" t="s">
        <v>103</v>
      </c>
      <c r="Q5041" s="16" t="s">
        <v>16372</v>
      </c>
    </row>
    <row r="5042" spans="1:17" s="16" customFormat="1">
      <c r="A5042" s="16" t="s">
        <v>14</v>
      </c>
      <c r="B5042" s="16">
        <v>918</v>
      </c>
      <c r="C5042" s="16">
        <v>2017</v>
      </c>
      <c r="D5042" s="16">
        <v>600191</v>
      </c>
      <c r="E5042" s="16">
        <v>8</v>
      </c>
      <c r="F5042" s="18">
        <v>8</v>
      </c>
      <c r="G5042" s="18">
        <v>8</v>
      </c>
      <c r="H5042" s="18">
        <v>8</v>
      </c>
      <c r="I5042" s="16">
        <v>0</v>
      </c>
      <c r="J5042" s="16">
        <v>0</v>
      </c>
      <c r="K5042" s="16">
        <v>0</v>
      </c>
      <c r="L5042" s="16">
        <v>1</v>
      </c>
      <c r="M5042" s="16">
        <v>1</v>
      </c>
      <c r="N5042" s="16">
        <v>1</v>
      </c>
      <c r="O5042" s="16" t="s">
        <v>103</v>
      </c>
      <c r="Q5042" s="16" t="s">
        <v>16370</v>
      </c>
    </row>
    <row r="5043" spans="1:17" s="16" customFormat="1">
      <c r="A5043" s="16" t="s">
        <v>14</v>
      </c>
      <c r="B5043" s="16">
        <v>918</v>
      </c>
      <c r="C5043" s="16">
        <v>2017</v>
      </c>
      <c r="D5043" s="16">
        <v>600192</v>
      </c>
      <c r="E5043" s="16">
        <v>8</v>
      </c>
      <c r="F5043" s="18">
        <v>8</v>
      </c>
      <c r="G5043" s="18">
        <v>8</v>
      </c>
      <c r="H5043" s="18">
        <v>8</v>
      </c>
      <c r="I5043" s="16">
        <v>0</v>
      </c>
      <c r="J5043" s="16">
        <v>0</v>
      </c>
      <c r="K5043" s="16">
        <v>0</v>
      </c>
      <c r="L5043" s="16">
        <v>1</v>
      </c>
      <c r="M5043" s="16">
        <v>1</v>
      </c>
      <c r="N5043" s="16">
        <v>1</v>
      </c>
      <c r="O5043" s="16" t="s">
        <v>103</v>
      </c>
      <c r="Q5043" s="16" t="s">
        <v>16368</v>
      </c>
    </row>
    <row r="5044" spans="1:17" s="16" customFormat="1">
      <c r="A5044" s="16" t="s">
        <v>14</v>
      </c>
      <c r="B5044" s="16">
        <v>918</v>
      </c>
      <c r="C5044" s="16">
        <v>2017</v>
      </c>
      <c r="D5044" s="16">
        <v>600199</v>
      </c>
      <c r="E5044" s="16">
        <v>16</v>
      </c>
      <c r="F5044" s="18">
        <v>8</v>
      </c>
      <c r="G5044" s="18">
        <v>8</v>
      </c>
      <c r="H5044" s="18">
        <v>8</v>
      </c>
      <c r="I5044" s="16">
        <v>0</v>
      </c>
      <c r="J5044" s="16">
        <v>0</v>
      </c>
      <c r="K5044" s="16">
        <v>0</v>
      </c>
      <c r="L5044" s="16">
        <v>2</v>
      </c>
      <c r="M5044" s="16">
        <v>2</v>
      </c>
      <c r="N5044" s="16">
        <v>2</v>
      </c>
      <c r="O5044" s="16" t="s">
        <v>103</v>
      </c>
      <c r="Q5044" s="16" t="s">
        <v>16366</v>
      </c>
    </row>
    <row r="5045" spans="1:17" s="16" customFormat="1">
      <c r="A5045" s="16" t="s">
        <v>14</v>
      </c>
      <c r="B5045" s="16">
        <v>918</v>
      </c>
      <c r="C5045" s="16">
        <v>2017</v>
      </c>
      <c r="D5045" s="16">
        <v>600240</v>
      </c>
      <c r="E5045" s="16">
        <v>24</v>
      </c>
      <c r="F5045" s="18">
        <v>8</v>
      </c>
      <c r="G5045" s="18">
        <v>8</v>
      </c>
      <c r="H5045" s="18">
        <v>8</v>
      </c>
      <c r="I5045" s="16">
        <v>0</v>
      </c>
      <c r="J5045" s="16">
        <v>0</v>
      </c>
      <c r="K5045" s="16">
        <v>0</v>
      </c>
      <c r="L5045" s="16">
        <v>3</v>
      </c>
      <c r="M5045" s="16">
        <v>3</v>
      </c>
      <c r="N5045" s="16">
        <v>3</v>
      </c>
      <c r="O5045" s="16" t="s">
        <v>103</v>
      </c>
      <c r="Q5045" s="16" t="s">
        <v>16358</v>
      </c>
    </row>
    <row r="5046" spans="1:17" s="16" customFormat="1">
      <c r="A5046" s="16" t="s">
        <v>14</v>
      </c>
      <c r="B5046" s="16">
        <v>918</v>
      </c>
      <c r="C5046" s="16">
        <v>2017</v>
      </c>
      <c r="D5046" s="16">
        <v>600290</v>
      </c>
      <c r="E5046" s="16">
        <v>6.5</v>
      </c>
      <c r="F5046" s="18">
        <v>6.5</v>
      </c>
      <c r="G5046" s="18">
        <v>6.5</v>
      </c>
      <c r="H5046" s="18">
        <v>6.5</v>
      </c>
      <c r="I5046" s="16">
        <v>0</v>
      </c>
      <c r="J5046" s="16">
        <v>0</v>
      </c>
      <c r="K5046" s="16">
        <v>0</v>
      </c>
      <c r="L5046" s="16">
        <v>1</v>
      </c>
      <c r="M5046" s="16">
        <v>1</v>
      </c>
      <c r="N5046" s="16">
        <v>1</v>
      </c>
      <c r="O5046" s="16" t="s">
        <v>103</v>
      </c>
      <c r="Q5046" s="16" t="s">
        <v>16348</v>
      </c>
    </row>
    <row r="5047" spans="1:17" s="16" customFormat="1">
      <c r="A5047" s="16" t="s">
        <v>14</v>
      </c>
      <c r="B5047" s="16">
        <v>918</v>
      </c>
      <c r="C5047" s="16">
        <v>2017</v>
      </c>
      <c r="D5047" s="16">
        <v>600310</v>
      </c>
      <c r="E5047" s="16">
        <v>8</v>
      </c>
      <c r="F5047" s="18">
        <v>8</v>
      </c>
      <c r="G5047" s="18">
        <v>8</v>
      </c>
      <c r="H5047" s="18">
        <v>8</v>
      </c>
      <c r="I5047" s="16">
        <v>0</v>
      </c>
      <c r="J5047" s="16">
        <v>0</v>
      </c>
      <c r="K5047" s="16">
        <v>0</v>
      </c>
      <c r="L5047" s="16">
        <v>1</v>
      </c>
      <c r="M5047" s="16">
        <v>1</v>
      </c>
      <c r="N5047" s="16">
        <v>1</v>
      </c>
      <c r="O5047" s="16" t="s">
        <v>103</v>
      </c>
      <c r="Q5047" s="16" t="s">
        <v>16338</v>
      </c>
    </row>
    <row r="5048" spans="1:17" s="16" customFormat="1">
      <c r="A5048" s="16" t="s">
        <v>14</v>
      </c>
      <c r="B5048" s="16">
        <v>918</v>
      </c>
      <c r="C5048" s="16">
        <v>2017</v>
      </c>
      <c r="D5048" s="16">
        <v>600320</v>
      </c>
      <c r="E5048" s="16">
        <v>8</v>
      </c>
      <c r="F5048" s="18">
        <v>8</v>
      </c>
      <c r="G5048" s="18">
        <v>8</v>
      </c>
      <c r="H5048" s="18">
        <v>8</v>
      </c>
      <c r="I5048" s="16">
        <v>0</v>
      </c>
      <c r="J5048" s="16">
        <v>0</v>
      </c>
      <c r="K5048" s="16">
        <v>0</v>
      </c>
      <c r="L5048" s="16">
        <v>1</v>
      </c>
      <c r="M5048" s="16">
        <v>1</v>
      </c>
      <c r="N5048" s="16">
        <v>1</v>
      </c>
      <c r="O5048" s="16" t="s">
        <v>103</v>
      </c>
      <c r="Q5048" s="16" t="s">
        <v>16336</v>
      </c>
    </row>
    <row r="5049" spans="1:17" s="16" customFormat="1">
      <c r="A5049" s="16" t="s">
        <v>14</v>
      </c>
      <c r="B5049" s="16">
        <v>918</v>
      </c>
      <c r="C5049" s="16">
        <v>2017</v>
      </c>
      <c r="D5049" s="16">
        <v>600330</v>
      </c>
      <c r="E5049" s="16">
        <v>16</v>
      </c>
      <c r="F5049" s="18">
        <v>8</v>
      </c>
      <c r="G5049" s="18">
        <v>8</v>
      </c>
      <c r="H5049" s="18">
        <v>8</v>
      </c>
      <c r="I5049" s="16">
        <v>0</v>
      </c>
      <c r="J5049" s="16">
        <v>0</v>
      </c>
      <c r="K5049" s="16">
        <v>0</v>
      </c>
      <c r="L5049" s="16">
        <v>2</v>
      </c>
      <c r="M5049" s="16">
        <v>2</v>
      </c>
      <c r="N5049" s="16">
        <v>2</v>
      </c>
      <c r="O5049" s="16" t="s">
        <v>103</v>
      </c>
      <c r="Q5049" s="16" t="s">
        <v>16334</v>
      </c>
    </row>
    <row r="5050" spans="1:17" s="16" customFormat="1">
      <c r="A5050" s="16" t="s">
        <v>14</v>
      </c>
      <c r="B5050" s="16">
        <v>918</v>
      </c>
      <c r="C5050" s="16">
        <v>2017</v>
      </c>
      <c r="D5050" s="16">
        <v>600340</v>
      </c>
      <c r="E5050" s="16">
        <v>8</v>
      </c>
      <c r="F5050" s="18">
        <v>8</v>
      </c>
      <c r="G5050" s="18">
        <v>8</v>
      </c>
      <c r="H5050" s="18">
        <v>8</v>
      </c>
      <c r="I5050" s="16">
        <v>0</v>
      </c>
      <c r="J5050" s="16">
        <v>0</v>
      </c>
      <c r="K5050" s="16">
        <v>0</v>
      </c>
      <c r="L5050" s="16">
        <v>1</v>
      </c>
      <c r="M5050" s="16">
        <v>1</v>
      </c>
      <c r="N5050" s="16">
        <v>1</v>
      </c>
      <c r="O5050" s="16" t="s">
        <v>103</v>
      </c>
      <c r="Q5050" s="16" t="s">
        <v>16332</v>
      </c>
    </row>
    <row r="5051" spans="1:17" s="16" customFormat="1">
      <c r="A5051" s="16" t="s">
        <v>14</v>
      </c>
      <c r="B5051" s="16">
        <v>918</v>
      </c>
      <c r="C5051" s="16">
        <v>2017</v>
      </c>
      <c r="D5051" s="16">
        <v>600390</v>
      </c>
      <c r="E5051" s="16">
        <v>8</v>
      </c>
      <c r="F5051" s="18">
        <v>8</v>
      </c>
      <c r="G5051" s="18">
        <v>8</v>
      </c>
      <c r="H5051" s="18">
        <v>8</v>
      </c>
      <c r="I5051" s="16">
        <v>0</v>
      </c>
      <c r="J5051" s="16">
        <v>0</v>
      </c>
      <c r="K5051" s="16">
        <v>0</v>
      </c>
      <c r="L5051" s="16">
        <v>1</v>
      </c>
      <c r="M5051" s="16">
        <v>1</v>
      </c>
      <c r="N5051" s="16">
        <v>1</v>
      </c>
      <c r="O5051" s="16" t="s">
        <v>103</v>
      </c>
      <c r="Q5051" s="16" t="s">
        <v>16330</v>
      </c>
    </row>
    <row r="5052" spans="1:17" s="16" customFormat="1">
      <c r="A5052" s="16" t="s">
        <v>14</v>
      </c>
      <c r="B5052" s="16">
        <v>918</v>
      </c>
      <c r="C5052" s="16">
        <v>2017</v>
      </c>
      <c r="D5052" s="16">
        <v>600410</v>
      </c>
      <c r="E5052" s="16">
        <v>24</v>
      </c>
      <c r="F5052" s="18">
        <v>8</v>
      </c>
      <c r="G5052" s="18">
        <v>8</v>
      </c>
      <c r="H5052" s="18">
        <v>8</v>
      </c>
      <c r="I5052" s="16">
        <v>0</v>
      </c>
      <c r="J5052" s="16">
        <v>0</v>
      </c>
      <c r="K5052" s="16">
        <v>0</v>
      </c>
      <c r="L5052" s="16">
        <v>3</v>
      </c>
      <c r="M5052" s="16">
        <v>3</v>
      </c>
      <c r="N5052" s="16">
        <v>3</v>
      </c>
      <c r="O5052" s="16" t="s">
        <v>103</v>
      </c>
      <c r="Q5052" s="16" t="s">
        <v>16328</v>
      </c>
    </row>
    <row r="5053" spans="1:17" s="16" customFormat="1">
      <c r="A5053" s="16" t="s">
        <v>14</v>
      </c>
      <c r="B5053" s="16">
        <v>918</v>
      </c>
      <c r="C5053" s="16">
        <v>2017</v>
      </c>
      <c r="D5053" s="16">
        <v>600490</v>
      </c>
      <c r="E5053" s="16">
        <v>6.5</v>
      </c>
      <c r="F5053" s="18">
        <v>6.5</v>
      </c>
      <c r="G5053" s="18">
        <v>6.5</v>
      </c>
      <c r="H5053" s="18">
        <v>6.5</v>
      </c>
      <c r="I5053" s="16">
        <v>0</v>
      </c>
      <c r="J5053" s="16">
        <v>0</v>
      </c>
      <c r="K5053" s="16">
        <v>0</v>
      </c>
      <c r="L5053" s="16">
        <v>1</v>
      </c>
      <c r="M5053" s="16">
        <v>1</v>
      </c>
      <c r="N5053" s="16">
        <v>1</v>
      </c>
      <c r="O5053" s="16" t="s">
        <v>103</v>
      </c>
      <c r="Q5053" s="16" t="s">
        <v>16326</v>
      </c>
    </row>
    <row r="5054" spans="1:17" s="16" customFormat="1">
      <c r="A5054" s="16" t="s">
        <v>14</v>
      </c>
      <c r="B5054" s="16">
        <v>918</v>
      </c>
      <c r="C5054" s="16">
        <v>2017</v>
      </c>
      <c r="D5054" s="16">
        <v>600521</v>
      </c>
      <c r="E5054" s="16">
        <v>8</v>
      </c>
      <c r="F5054" s="18">
        <v>8</v>
      </c>
      <c r="G5054" s="18">
        <v>8</v>
      </c>
      <c r="H5054" s="18">
        <v>8</v>
      </c>
      <c r="I5054" s="16">
        <v>0</v>
      </c>
      <c r="J5054" s="16">
        <v>0</v>
      </c>
      <c r="K5054" s="16">
        <v>0</v>
      </c>
      <c r="L5054" s="16">
        <v>1</v>
      </c>
      <c r="M5054" s="16">
        <v>1</v>
      </c>
      <c r="N5054" s="16">
        <v>1</v>
      </c>
      <c r="O5054" s="16" t="s">
        <v>103</v>
      </c>
      <c r="Q5054" s="16" t="s">
        <v>16322</v>
      </c>
    </row>
    <row r="5055" spans="1:17" s="16" customFormat="1">
      <c r="A5055" s="16" t="s">
        <v>14</v>
      </c>
      <c r="B5055" s="16">
        <v>918</v>
      </c>
      <c r="C5055" s="16">
        <v>2017</v>
      </c>
      <c r="D5055" s="16">
        <v>600522</v>
      </c>
      <c r="E5055" s="16">
        <v>8</v>
      </c>
      <c r="F5055" s="18">
        <v>8</v>
      </c>
      <c r="G5055" s="18">
        <v>8</v>
      </c>
      <c r="H5055" s="18">
        <v>8</v>
      </c>
      <c r="I5055" s="16">
        <v>0</v>
      </c>
      <c r="J5055" s="16">
        <v>0</v>
      </c>
      <c r="K5055" s="16">
        <v>0</v>
      </c>
      <c r="L5055" s="16">
        <v>1</v>
      </c>
      <c r="M5055" s="16">
        <v>1</v>
      </c>
      <c r="N5055" s="16">
        <v>1</v>
      </c>
      <c r="O5055" s="16" t="s">
        <v>103</v>
      </c>
      <c r="Q5055" s="16" t="s">
        <v>16320</v>
      </c>
    </row>
    <row r="5056" spans="1:17" s="16" customFormat="1">
      <c r="A5056" s="16" t="s">
        <v>14</v>
      </c>
      <c r="B5056" s="16">
        <v>918</v>
      </c>
      <c r="C5056" s="16">
        <v>2017</v>
      </c>
      <c r="D5056" s="16">
        <v>600523</v>
      </c>
      <c r="E5056" s="16">
        <v>8</v>
      </c>
      <c r="F5056" s="18">
        <v>8</v>
      </c>
      <c r="G5056" s="18">
        <v>8</v>
      </c>
      <c r="H5056" s="18">
        <v>8</v>
      </c>
      <c r="I5056" s="16">
        <v>0</v>
      </c>
      <c r="J5056" s="16">
        <v>0</v>
      </c>
      <c r="K5056" s="16">
        <v>0</v>
      </c>
      <c r="L5056" s="16">
        <v>1</v>
      </c>
      <c r="M5056" s="16">
        <v>1</v>
      </c>
      <c r="N5056" s="16">
        <v>1</v>
      </c>
      <c r="O5056" s="16" t="s">
        <v>103</v>
      </c>
      <c r="Q5056" s="16" t="s">
        <v>16318</v>
      </c>
    </row>
    <row r="5057" spans="1:17" s="16" customFormat="1">
      <c r="A5057" s="16" t="s">
        <v>14</v>
      </c>
      <c r="B5057" s="16">
        <v>918</v>
      </c>
      <c r="C5057" s="16">
        <v>2017</v>
      </c>
      <c r="D5057" s="16">
        <v>600524</v>
      </c>
      <c r="E5057" s="16">
        <v>8</v>
      </c>
      <c r="F5057" s="18">
        <v>8</v>
      </c>
      <c r="G5057" s="18">
        <v>8</v>
      </c>
      <c r="H5057" s="18">
        <v>8</v>
      </c>
      <c r="I5057" s="16">
        <v>0</v>
      </c>
      <c r="J5057" s="16">
        <v>0</v>
      </c>
      <c r="K5057" s="16">
        <v>0</v>
      </c>
      <c r="L5057" s="16">
        <v>1</v>
      </c>
      <c r="M5057" s="16">
        <v>1</v>
      </c>
      <c r="N5057" s="16">
        <v>1</v>
      </c>
      <c r="O5057" s="16" t="s">
        <v>103</v>
      </c>
      <c r="Q5057" s="16" t="s">
        <v>16316</v>
      </c>
    </row>
    <row r="5058" spans="1:17" s="16" customFormat="1">
      <c r="A5058" s="16" t="s">
        <v>14</v>
      </c>
      <c r="B5058" s="16">
        <v>918</v>
      </c>
      <c r="C5058" s="16">
        <v>2017</v>
      </c>
      <c r="D5058" s="16">
        <v>600535</v>
      </c>
      <c r="E5058" s="16">
        <v>8</v>
      </c>
      <c r="F5058" s="18">
        <v>8</v>
      </c>
      <c r="G5058" s="18">
        <v>8</v>
      </c>
      <c r="H5058" s="18">
        <v>8</v>
      </c>
      <c r="I5058" s="16">
        <v>0</v>
      </c>
      <c r="J5058" s="16">
        <v>0</v>
      </c>
      <c r="K5058" s="16">
        <v>0</v>
      </c>
      <c r="L5058" s="16">
        <v>1</v>
      </c>
      <c r="M5058" s="16">
        <v>1</v>
      </c>
      <c r="N5058" s="16">
        <v>1</v>
      </c>
      <c r="O5058" s="16" t="s">
        <v>103</v>
      </c>
      <c r="Q5058" s="16" t="s">
        <v>16306</v>
      </c>
    </row>
    <row r="5059" spans="1:17" s="16" customFormat="1">
      <c r="A5059" s="16" t="s">
        <v>14</v>
      </c>
      <c r="B5059" s="16">
        <v>918</v>
      </c>
      <c r="C5059" s="16">
        <v>2017</v>
      </c>
      <c r="D5059" s="16">
        <v>600536</v>
      </c>
      <c r="E5059" s="16">
        <v>8</v>
      </c>
      <c r="F5059" s="18">
        <v>8</v>
      </c>
      <c r="G5059" s="18">
        <v>8</v>
      </c>
      <c r="H5059" s="18">
        <v>8</v>
      </c>
      <c r="I5059" s="16">
        <v>0</v>
      </c>
      <c r="J5059" s="16">
        <v>0</v>
      </c>
      <c r="K5059" s="16">
        <v>0</v>
      </c>
      <c r="L5059" s="16">
        <v>1</v>
      </c>
      <c r="M5059" s="16">
        <v>1</v>
      </c>
      <c r="N5059" s="16">
        <v>1</v>
      </c>
      <c r="O5059" s="16" t="s">
        <v>103</v>
      </c>
      <c r="Q5059" s="16" t="s">
        <v>16304</v>
      </c>
    </row>
    <row r="5060" spans="1:17" s="16" customFormat="1">
      <c r="A5060" s="16" t="s">
        <v>14</v>
      </c>
      <c r="B5060" s="16">
        <v>918</v>
      </c>
      <c r="C5060" s="16">
        <v>2017</v>
      </c>
      <c r="D5060" s="16">
        <v>600537</v>
      </c>
      <c r="E5060" s="16">
        <v>8</v>
      </c>
      <c r="F5060" s="18">
        <v>8</v>
      </c>
      <c r="G5060" s="18">
        <v>8</v>
      </c>
      <c r="H5060" s="18">
        <v>8</v>
      </c>
      <c r="I5060" s="16">
        <v>0</v>
      </c>
      <c r="J5060" s="16">
        <v>0</v>
      </c>
      <c r="K5060" s="16">
        <v>0</v>
      </c>
      <c r="L5060" s="16">
        <v>1</v>
      </c>
      <c r="M5060" s="16">
        <v>1</v>
      </c>
      <c r="N5060" s="16">
        <v>1</v>
      </c>
      <c r="O5060" s="16" t="s">
        <v>103</v>
      </c>
      <c r="Q5060" s="16" t="s">
        <v>16302</v>
      </c>
    </row>
    <row r="5061" spans="1:17" s="16" customFormat="1">
      <c r="A5061" s="16" t="s">
        <v>14</v>
      </c>
      <c r="B5061" s="16">
        <v>918</v>
      </c>
      <c r="C5061" s="16">
        <v>2017</v>
      </c>
      <c r="D5061" s="16">
        <v>600538</v>
      </c>
      <c r="E5061" s="16">
        <v>8</v>
      </c>
      <c r="F5061" s="18">
        <v>8</v>
      </c>
      <c r="G5061" s="18">
        <v>8</v>
      </c>
      <c r="H5061" s="18">
        <v>8</v>
      </c>
      <c r="I5061" s="16">
        <v>0</v>
      </c>
      <c r="J5061" s="16">
        <v>0</v>
      </c>
      <c r="K5061" s="16">
        <v>0</v>
      </c>
      <c r="L5061" s="16">
        <v>1</v>
      </c>
      <c r="M5061" s="16">
        <v>1</v>
      </c>
      <c r="N5061" s="16">
        <v>1</v>
      </c>
      <c r="O5061" s="16" t="s">
        <v>103</v>
      </c>
      <c r="Q5061" s="16" t="s">
        <v>16300</v>
      </c>
    </row>
    <row r="5062" spans="1:17" s="16" customFormat="1">
      <c r="A5062" s="16" t="s">
        <v>14</v>
      </c>
      <c r="B5062" s="16">
        <v>918</v>
      </c>
      <c r="C5062" s="16">
        <v>2017</v>
      </c>
      <c r="D5062" s="16">
        <v>600539</v>
      </c>
      <c r="E5062" s="16">
        <v>8</v>
      </c>
      <c r="F5062" s="18">
        <v>8</v>
      </c>
      <c r="G5062" s="18">
        <v>8</v>
      </c>
      <c r="H5062" s="18">
        <v>8</v>
      </c>
      <c r="I5062" s="16">
        <v>0</v>
      </c>
      <c r="J5062" s="16">
        <v>0</v>
      </c>
      <c r="K5062" s="16">
        <v>0</v>
      </c>
      <c r="L5062" s="16">
        <v>1</v>
      </c>
      <c r="M5062" s="16">
        <v>1</v>
      </c>
      <c r="N5062" s="16">
        <v>1</v>
      </c>
      <c r="O5062" s="16" t="s">
        <v>103</v>
      </c>
      <c r="Q5062" s="16" t="s">
        <v>16298</v>
      </c>
    </row>
    <row r="5063" spans="1:17" s="16" customFormat="1">
      <c r="A5063" s="16" t="s">
        <v>14</v>
      </c>
      <c r="B5063" s="16">
        <v>918</v>
      </c>
      <c r="C5063" s="16">
        <v>2017</v>
      </c>
      <c r="D5063" s="16">
        <v>600541</v>
      </c>
      <c r="E5063" s="16">
        <v>8</v>
      </c>
      <c r="F5063" s="18">
        <v>8</v>
      </c>
      <c r="G5063" s="18">
        <v>8</v>
      </c>
      <c r="H5063" s="18">
        <v>8</v>
      </c>
      <c r="I5063" s="16">
        <v>0</v>
      </c>
      <c r="J5063" s="16">
        <v>0</v>
      </c>
      <c r="K5063" s="16">
        <v>0</v>
      </c>
      <c r="L5063" s="16">
        <v>1</v>
      </c>
      <c r="M5063" s="16">
        <v>1</v>
      </c>
      <c r="N5063" s="16">
        <v>1</v>
      </c>
      <c r="O5063" s="16" t="s">
        <v>103</v>
      </c>
      <c r="Q5063" s="16" t="s">
        <v>16296</v>
      </c>
    </row>
    <row r="5064" spans="1:17" s="16" customFormat="1">
      <c r="A5064" s="16" t="s">
        <v>14</v>
      </c>
      <c r="B5064" s="16">
        <v>918</v>
      </c>
      <c r="C5064" s="16">
        <v>2017</v>
      </c>
      <c r="D5064" s="16">
        <v>600542</v>
      </c>
      <c r="E5064" s="16">
        <v>8</v>
      </c>
      <c r="F5064" s="18">
        <v>8</v>
      </c>
      <c r="G5064" s="18">
        <v>8</v>
      </c>
      <c r="H5064" s="18">
        <v>8</v>
      </c>
      <c r="I5064" s="16">
        <v>0</v>
      </c>
      <c r="J5064" s="16">
        <v>0</v>
      </c>
      <c r="K5064" s="16">
        <v>0</v>
      </c>
      <c r="L5064" s="16">
        <v>1</v>
      </c>
      <c r="M5064" s="16">
        <v>1</v>
      </c>
      <c r="N5064" s="16">
        <v>1</v>
      </c>
      <c r="O5064" s="16" t="s">
        <v>103</v>
      </c>
      <c r="Q5064" s="16" t="s">
        <v>16294</v>
      </c>
    </row>
    <row r="5065" spans="1:17" s="16" customFormat="1">
      <c r="A5065" s="16" t="s">
        <v>14</v>
      </c>
      <c r="B5065" s="16">
        <v>918</v>
      </c>
      <c r="C5065" s="16">
        <v>2017</v>
      </c>
      <c r="D5065" s="16">
        <v>600543</v>
      </c>
      <c r="E5065" s="16">
        <v>8</v>
      </c>
      <c r="F5065" s="18">
        <v>8</v>
      </c>
      <c r="G5065" s="18">
        <v>8</v>
      </c>
      <c r="H5065" s="18">
        <v>8</v>
      </c>
      <c r="I5065" s="16">
        <v>0</v>
      </c>
      <c r="J5065" s="16">
        <v>0</v>
      </c>
      <c r="K5065" s="16">
        <v>0</v>
      </c>
      <c r="L5065" s="16">
        <v>1</v>
      </c>
      <c r="M5065" s="16">
        <v>1</v>
      </c>
      <c r="N5065" s="16">
        <v>1</v>
      </c>
      <c r="O5065" s="16" t="s">
        <v>103</v>
      </c>
      <c r="Q5065" s="16" t="s">
        <v>16292</v>
      </c>
    </row>
    <row r="5066" spans="1:17" s="16" customFormat="1">
      <c r="A5066" s="16" t="s">
        <v>14</v>
      </c>
      <c r="B5066" s="16">
        <v>918</v>
      </c>
      <c r="C5066" s="16">
        <v>2017</v>
      </c>
      <c r="D5066" s="16">
        <v>600544</v>
      </c>
      <c r="E5066" s="16">
        <v>8</v>
      </c>
      <c r="F5066" s="18">
        <v>8</v>
      </c>
      <c r="G5066" s="18">
        <v>8</v>
      </c>
      <c r="H5066" s="18">
        <v>8</v>
      </c>
      <c r="I5066" s="16">
        <v>0</v>
      </c>
      <c r="J5066" s="16">
        <v>0</v>
      </c>
      <c r="K5066" s="16">
        <v>0</v>
      </c>
      <c r="L5066" s="16">
        <v>1</v>
      </c>
      <c r="M5066" s="16">
        <v>1</v>
      </c>
      <c r="N5066" s="16">
        <v>1</v>
      </c>
      <c r="O5066" s="16" t="s">
        <v>103</v>
      </c>
      <c r="Q5066" s="16" t="s">
        <v>16290</v>
      </c>
    </row>
    <row r="5067" spans="1:17" s="16" customFormat="1">
      <c r="A5067" s="16" t="s">
        <v>14</v>
      </c>
      <c r="B5067" s="16">
        <v>918</v>
      </c>
      <c r="C5067" s="16">
        <v>2017</v>
      </c>
      <c r="D5067" s="16">
        <v>600590</v>
      </c>
      <c r="E5067" s="16">
        <v>16</v>
      </c>
      <c r="F5067" s="18">
        <v>8</v>
      </c>
      <c r="G5067" s="18">
        <v>8</v>
      </c>
      <c r="H5067" s="18">
        <v>8</v>
      </c>
      <c r="I5067" s="16">
        <v>0</v>
      </c>
      <c r="J5067" s="16">
        <v>0</v>
      </c>
      <c r="K5067" s="16">
        <v>0</v>
      </c>
      <c r="L5067" s="16">
        <v>2</v>
      </c>
      <c r="M5067" s="16">
        <v>2</v>
      </c>
      <c r="N5067" s="16">
        <v>2</v>
      </c>
      <c r="O5067" s="16" t="s">
        <v>103</v>
      </c>
      <c r="Q5067" s="16" t="s">
        <v>16288</v>
      </c>
    </row>
    <row r="5068" spans="1:17" s="16" customFormat="1">
      <c r="A5068" s="16" t="s">
        <v>14</v>
      </c>
      <c r="B5068" s="16">
        <v>918</v>
      </c>
      <c r="C5068" s="16">
        <v>2017</v>
      </c>
      <c r="D5068" s="16">
        <v>600610</v>
      </c>
      <c r="E5068" s="16">
        <v>8</v>
      </c>
      <c r="F5068" s="18">
        <v>8</v>
      </c>
      <c r="G5068" s="18">
        <v>8</v>
      </c>
      <c r="H5068" s="18">
        <v>8</v>
      </c>
      <c r="I5068" s="16">
        <v>0</v>
      </c>
      <c r="J5068" s="16">
        <v>0</v>
      </c>
      <c r="K5068" s="16">
        <v>0</v>
      </c>
      <c r="L5068" s="16">
        <v>1</v>
      </c>
      <c r="M5068" s="16">
        <v>1</v>
      </c>
      <c r="N5068" s="16">
        <v>1</v>
      </c>
      <c r="O5068" s="16" t="s">
        <v>103</v>
      </c>
      <c r="Q5068" s="16" t="s">
        <v>16286</v>
      </c>
    </row>
    <row r="5069" spans="1:17" s="16" customFormat="1">
      <c r="A5069" s="16" t="s">
        <v>14</v>
      </c>
      <c r="B5069" s="16">
        <v>918</v>
      </c>
      <c r="C5069" s="16">
        <v>2017</v>
      </c>
      <c r="D5069" s="16">
        <v>600621</v>
      </c>
      <c r="E5069" s="16">
        <v>8</v>
      </c>
      <c r="F5069" s="18">
        <v>8</v>
      </c>
      <c r="G5069" s="18">
        <v>8</v>
      </c>
      <c r="H5069" s="18">
        <v>8</v>
      </c>
      <c r="I5069" s="16">
        <v>0</v>
      </c>
      <c r="J5069" s="16">
        <v>0</v>
      </c>
      <c r="K5069" s="16">
        <v>0</v>
      </c>
      <c r="L5069" s="16">
        <v>1</v>
      </c>
      <c r="M5069" s="16">
        <v>1</v>
      </c>
      <c r="N5069" s="16">
        <v>1</v>
      </c>
      <c r="O5069" s="16" t="s">
        <v>103</v>
      </c>
      <c r="Q5069" s="16" t="s">
        <v>16284</v>
      </c>
    </row>
    <row r="5070" spans="1:17" s="16" customFormat="1">
      <c r="A5070" s="16" t="s">
        <v>14</v>
      </c>
      <c r="B5070" s="16">
        <v>918</v>
      </c>
      <c r="C5070" s="16">
        <v>2017</v>
      </c>
      <c r="D5070" s="16">
        <v>600622</v>
      </c>
      <c r="E5070" s="16">
        <v>8</v>
      </c>
      <c r="F5070" s="18">
        <v>8</v>
      </c>
      <c r="G5070" s="18">
        <v>8</v>
      </c>
      <c r="H5070" s="18">
        <v>8</v>
      </c>
      <c r="I5070" s="16">
        <v>0</v>
      </c>
      <c r="J5070" s="16">
        <v>0</v>
      </c>
      <c r="K5070" s="16">
        <v>0</v>
      </c>
      <c r="L5070" s="16">
        <v>1</v>
      </c>
      <c r="M5070" s="16">
        <v>1</v>
      </c>
      <c r="N5070" s="16">
        <v>1</v>
      </c>
      <c r="O5070" s="16" t="s">
        <v>103</v>
      </c>
      <c r="Q5070" s="16" t="s">
        <v>16282</v>
      </c>
    </row>
    <row r="5071" spans="1:17" s="16" customFormat="1">
      <c r="A5071" s="16" t="s">
        <v>14</v>
      </c>
      <c r="B5071" s="16">
        <v>918</v>
      </c>
      <c r="C5071" s="16">
        <v>2017</v>
      </c>
      <c r="D5071" s="16">
        <v>600623</v>
      </c>
      <c r="E5071" s="16">
        <v>8</v>
      </c>
      <c r="F5071" s="18">
        <v>8</v>
      </c>
      <c r="G5071" s="18">
        <v>8</v>
      </c>
      <c r="H5071" s="18">
        <v>8</v>
      </c>
      <c r="I5071" s="16">
        <v>0</v>
      </c>
      <c r="J5071" s="16">
        <v>0</v>
      </c>
      <c r="K5071" s="16">
        <v>0</v>
      </c>
      <c r="L5071" s="16">
        <v>1</v>
      </c>
      <c r="M5071" s="16">
        <v>1</v>
      </c>
      <c r="N5071" s="16">
        <v>1</v>
      </c>
      <c r="O5071" s="16" t="s">
        <v>103</v>
      </c>
      <c r="Q5071" s="16" t="s">
        <v>16280</v>
      </c>
    </row>
    <row r="5072" spans="1:17" s="16" customFormat="1">
      <c r="A5072" s="16" t="s">
        <v>14</v>
      </c>
      <c r="B5072" s="16">
        <v>918</v>
      </c>
      <c r="C5072" s="16">
        <v>2017</v>
      </c>
      <c r="D5072" s="16">
        <v>600624</v>
      </c>
      <c r="E5072" s="16">
        <v>8</v>
      </c>
      <c r="F5072" s="18">
        <v>8</v>
      </c>
      <c r="G5072" s="18">
        <v>8</v>
      </c>
      <c r="H5072" s="18">
        <v>8</v>
      </c>
      <c r="I5072" s="16">
        <v>0</v>
      </c>
      <c r="J5072" s="16">
        <v>0</v>
      </c>
      <c r="K5072" s="16">
        <v>0</v>
      </c>
      <c r="L5072" s="16">
        <v>1</v>
      </c>
      <c r="M5072" s="16">
        <v>1</v>
      </c>
      <c r="N5072" s="16">
        <v>1</v>
      </c>
      <c r="O5072" s="16" t="s">
        <v>103</v>
      </c>
      <c r="Q5072" s="16" t="s">
        <v>16278</v>
      </c>
    </row>
    <row r="5073" spans="1:17" s="16" customFormat="1">
      <c r="A5073" s="16" t="s">
        <v>14</v>
      </c>
      <c r="B5073" s="16">
        <v>918</v>
      </c>
      <c r="C5073" s="16">
        <v>2017</v>
      </c>
      <c r="D5073" s="16">
        <v>600631</v>
      </c>
      <c r="E5073" s="16">
        <v>8</v>
      </c>
      <c r="F5073" s="18">
        <v>8</v>
      </c>
      <c r="G5073" s="18">
        <v>8</v>
      </c>
      <c r="H5073" s="18">
        <v>8</v>
      </c>
      <c r="I5073" s="16">
        <v>0</v>
      </c>
      <c r="J5073" s="16">
        <v>0</v>
      </c>
      <c r="K5073" s="16">
        <v>0</v>
      </c>
      <c r="L5073" s="16">
        <v>1</v>
      </c>
      <c r="M5073" s="16">
        <v>1</v>
      </c>
      <c r="N5073" s="16">
        <v>1</v>
      </c>
      <c r="O5073" s="16" t="s">
        <v>103</v>
      </c>
      <c r="Q5073" s="16" t="s">
        <v>16276</v>
      </c>
    </row>
    <row r="5074" spans="1:17" s="16" customFormat="1">
      <c r="A5074" s="16" t="s">
        <v>14</v>
      </c>
      <c r="B5074" s="16">
        <v>918</v>
      </c>
      <c r="C5074" s="16">
        <v>2017</v>
      </c>
      <c r="D5074" s="16">
        <v>600632</v>
      </c>
      <c r="E5074" s="16">
        <v>8</v>
      </c>
      <c r="F5074" s="18">
        <v>8</v>
      </c>
      <c r="G5074" s="18">
        <v>8</v>
      </c>
      <c r="H5074" s="18">
        <v>8</v>
      </c>
      <c r="I5074" s="16">
        <v>0</v>
      </c>
      <c r="J5074" s="16">
        <v>0</v>
      </c>
      <c r="K5074" s="16">
        <v>0</v>
      </c>
      <c r="L5074" s="16">
        <v>1</v>
      </c>
      <c r="M5074" s="16">
        <v>1</v>
      </c>
      <c r="N5074" s="16">
        <v>1</v>
      </c>
      <c r="O5074" s="16" t="s">
        <v>103</v>
      </c>
      <c r="Q5074" s="16" t="s">
        <v>16274</v>
      </c>
    </row>
    <row r="5075" spans="1:17" s="16" customFormat="1">
      <c r="A5075" s="16" t="s">
        <v>14</v>
      </c>
      <c r="B5075" s="16">
        <v>918</v>
      </c>
      <c r="C5075" s="16">
        <v>2017</v>
      </c>
      <c r="D5075" s="16">
        <v>600633</v>
      </c>
      <c r="E5075" s="16">
        <v>8</v>
      </c>
      <c r="F5075" s="18">
        <v>8</v>
      </c>
      <c r="G5075" s="18">
        <v>8</v>
      </c>
      <c r="H5075" s="18">
        <v>8</v>
      </c>
      <c r="I5075" s="16">
        <v>0</v>
      </c>
      <c r="J5075" s="16">
        <v>0</v>
      </c>
      <c r="K5075" s="16">
        <v>0</v>
      </c>
      <c r="L5075" s="16">
        <v>1</v>
      </c>
      <c r="M5075" s="16">
        <v>1</v>
      </c>
      <c r="N5075" s="16">
        <v>1</v>
      </c>
      <c r="O5075" s="16" t="s">
        <v>103</v>
      </c>
      <c r="Q5075" s="16" t="s">
        <v>16272</v>
      </c>
    </row>
    <row r="5076" spans="1:17" s="16" customFormat="1">
      <c r="A5076" s="16" t="s">
        <v>14</v>
      </c>
      <c r="B5076" s="16">
        <v>918</v>
      </c>
      <c r="C5076" s="16">
        <v>2017</v>
      </c>
      <c r="D5076" s="16">
        <v>600634</v>
      </c>
      <c r="E5076" s="16">
        <v>8</v>
      </c>
      <c r="F5076" s="18">
        <v>8</v>
      </c>
      <c r="G5076" s="18">
        <v>8</v>
      </c>
      <c r="H5076" s="18">
        <v>8</v>
      </c>
      <c r="I5076" s="16">
        <v>0</v>
      </c>
      <c r="J5076" s="16">
        <v>0</v>
      </c>
      <c r="K5076" s="16">
        <v>0</v>
      </c>
      <c r="L5076" s="16">
        <v>1</v>
      </c>
      <c r="M5076" s="16">
        <v>1</v>
      </c>
      <c r="N5076" s="16">
        <v>1</v>
      </c>
      <c r="O5076" s="16" t="s">
        <v>103</v>
      </c>
      <c r="Q5076" s="16" t="s">
        <v>16270</v>
      </c>
    </row>
    <row r="5077" spans="1:17" s="16" customFormat="1">
      <c r="A5077" s="16" t="s">
        <v>14</v>
      </c>
      <c r="B5077" s="16">
        <v>918</v>
      </c>
      <c r="C5077" s="16">
        <v>2017</v>
      </c>
      <c r="D5077" s="16">
        <v>600641</v>
      </c>
      <c r="E5077" s="16">
        <v>8</v>
      </c>
      <c r="F5077" s="18">
        <v>8</v>
      </c>
      <c r="G5077" s="18">
        <v>8</v>
      </c>
      <c r="H5077" s="18">
        <v>8</v>
      </c>
      <c r="I5077" s="16">
        <v>0</v>
      </c>
      <c r="J5077" s="16">
        <v>0</v>
      </c>
      <c r="K5077" s="16">
        <v>0</v>
      </c>
      <c r="L5077" s="16">
        <v>1</v>
      </c>
      <c r="M5077" s="16">
        <v>1</v>
      </c>
      <c r="N5077" s="16">
        <v>1</v>
      </c>
      <c r="O5077" s="16" t="s">
        <v>103</v>
      </c>
      <c r="Q5077" s="16" t="s">
        <v>16268</v>
      </c>
    </row>
    <row r="5078" spans="1:17" s="16" customFormat="1">
      <c r="A5078" s="16" t="s">
        <v>14</v>
      </c>
      <c r="B5078" s="16">
        <v>918</v>
      </c>
      <c r="C5078" s="16">
        <v>2017</v>
      </c>
      <c r="D5078" s="16">
        <v>600642</v>
      </c>
      <c r="E5078" s="16">
        <v>8</v>
      </c>
      <c r="F5078" s="18">
        <v>8</v>
      </c>
      <c r="G5078" s="18">
        <v>8</v>
      </c>
      <c r="H5078" s="18">
        <v>8</v>
      </c>
      <c r="I5078" s="16">
        <v>0</v>
      </c>
      <c r="J5078" s="16">
        <v>0</v>
      </c>
      <c r="K5078" s="16">
        <v>0</v>
      </c>
      <c r="L5078" s="16">
        <v>1</v>
      </c>
      <c r="M5078" s="16">
        <v>1</v>
      </c>
      <c r="N5078" s="16">
        <v>1</v>
      </c>
      <c r="O5078" s="16" t="s">
        <v>103</v>
      </c>
      <c r="Q5078" s="16" t="s">
        <v>16266</v>
      </c>
    </row>
    <row r="5079" spans="1:17" s="16" customFormat="1">
      <c r="A5079" s="16" t="s">
        <v>14</v>
      </c>
      <c r="B5079" s="16">
        <v>918</v>
      </c>
      <c r="C5079" s="16">
        <v>2017</v>
      </c>
      <c r="D5079" s="16">
        <v>600643</v>
      </c>
      <c r="E5079" s="16">
        <v>8</v>
      </c>
      <c r="F5079" s="18">
        <v>8</v>
      </c>
      <c r="G5079" s="18">
        <v>8</v>
      </c>
      <c r="H5079" s="18">
        <v>8</v>
      </c>
      <c r="I5079" s="16">
        <v>0</v>
      </c>
      <c r="J5079" s="16">
        <v>0</v>
      </c>
      <c r="K5079" s="16">
        <v>0</v>
      </c>
      <c r="L5079" s="16">
        <v>1</v>
      </c>
      <c r="M5079" s="16">
        <v>1</v>
      </c>
      <c r="N5079" s="16">
        <v>1</v>
      </c>
      <c r="O5079" s="16" t="s">
        <v>103</v>
      </c>
      <c r="Q5079" s="16" t="s">
        <v>16264</v>
      </c>
    </row>
    <row r="5080" spans="1:17" s="16" customFormat="1">
      <c r="A5080" s="16" t="s">
        <v>14</v>
      </c>
      <c r="B5080" s="16">
        <v>918</v>
      </c>
      <c r="C5080" s="16">
        <v>2017</v>
      </c>
      <c r="D5080" s="16">
        <v>600644</v>
      </c>
      <c r="E5080" s="16">
        <v>8</v>
      </c>
      <c r="F5080" s="18">
        <v>8</v>
      </c>
      <c r="G5080" s="18">
        <v>8</v>
      </c>
      <c r="H5080" s="18">
        <v>8</v>
      </c>
      <c r="I5080" s="16">
        <v>0</v>
      </c>
      <c r="J5080" s="16">
        <v>0</v>
      </c>
      <c r="K5080" s="16">
        <v>0</v>
      </c>
      <c r="L5080" s="16">
        <v>1</v>
      </c>
      <c r="M5080" s="16">
        <v>1</v>
      </c>
      <c r="N5080" s="16">
        <v>1</v>
      </c>
      <c r="O5080" s="16" t="s">
        <v>103</v>
      </c>
      <c r="Q5080" s="16" t="s">
        <v>16262</v>
      </c>
    </row>
    <row r="5081" spans="1:17" s="16" customFormat="1">
      <c r="A5081" s="16" t="s">
        <v>14</v>
      </c>
      <c r="B5081" s="16">
        <v>918</v>
      </c>
      <c r="C5081" s="16">
        <v>2017</v>
      </c>
      <c r="D5081" s="16">
        <v>600690</v>
      </c>
      <c r="E5081" s="16">
        <v>8</v>
      </c>
      <c r="F5081" s="18">
        <v>8</v>
      </c>
      <c r="G5081" s="18">
        <v>8</v>
      </c>
      <c r="H5081" s="18">
        <v>8</v>
      </c>
      <c r="I5081" s="16">
        <v>0</v>
      </c>
      <c r="J5081" s="16">
        <v>0</v>
      </c>
      <c r="K5081" s="16">
        <v>0</v>
      </c>
      <c r="L5081" s="16">
        <v>1</v>
      </c>
      <c r="M5081" s="16">
        <v>1</v>
      </c>
      <c r="N5081" s="16">
        <v>1</v>
      </c>
      <c r="O5081" s="16" t="s">
        <v>103</v>
      </c>
      <c r="Q5081" s="16" t="s">
        <v>16260</v>
      </c>
    </row>
    <row r="5082" spans="1:17" s="16" customFormat="1">
      <c r="A5082" s="16" t="s">
        <v>14</v>
      </c>
      <c r="B5082" s="16">
        <v>918</v>
      </c>
      <c r="C5082" s="16">
        <v>2017</v>
      </c>
      <c r="D5082" s="16">
        <v>610120</v>
      </c>
      <c r="E5082" s="16">
        <v>24</v>
      </c>
      <c r="F5082" s="18">
        <v>12</v>
      </c>
      <c r="G5082" s="18">
        <v>12</v>
      </c>
      <c r="H5082" s="18">
        <v>12</v>
      </c>
      <c r="I5082" s="16">
        <v>0</v>
      </c>
      <c r="J5082" s="16">
        <v>0</v>
      </c>
      <c r="K5082" s="16">
        <v>0</v>
      </c>
      <c r="L5082" s="16">
        <v>2</v>
      </c>
      <c r="M5082" s="16">
        <v>2</v>
      </c>
      <c r="N5082" s="16">
        <v>2</v>
      </c>
      <c r="O5082" s="16" t="s">
        <v>103</v>
      </c>
      <c r="Q5082" s="16" t="s">
        <v>16256</v>
      </c>
    </row>
    <row r="5083" spans="1:17" s="16" customFormat="1">
      <c r="A5083" s="16" t="s">
        <v>14</v>
      </c>
      <c r="B5083" s="16">
        <v>918</v>
      </c>
      <c r="C5083" s="16">
        <v>2017</v>
      </c>
      <c r="D5083" s="16">
        <v>610130</v>
      </c>
      <c r="E5083" s="16">
        <v>24</v>
      </c>
      <c r="F5083" s="18">
        <v>12</v>
      </c>
      <c r="G5083" s="18">
        <v>12</v>
      </c>
      <c r="H5083" s="18">
        <v>12</v>
      </c>
      <c r="I5083" s="16">
        <v>0</v>
      </c>
      <c r="J5083" s="16">
        <v>0</v>
      </c>
      <c r="K5083" s="16">
        <v>0</v>
      </c>
      <c r="L5083" s="16">
        <v>2</v>
      </c>
      <c r="M5083" s="16">
        <v>2</v>
      </c>
      <c r="N5083" s="16">
        <v>2</v>
      </c>
      <c r="O5083" s="16" t="s">
        <v>103</v>
      </c>
      <c r="Q5083" s="16" t="s">
        <v>16254</v>
      </c>
    </row>
    <row r="5084" spans="1:17" s="16" customFormat="1">
      <c r="A5084" s="16" t="s">
        <v>14</v>
      </c>
      <c r="B5084" s="16">
        <v>918</v>
      </c>
      <c r="C5084" s="16">
        <v>2017</v>
      </c>
      <c r="D5084" s="16">
        <v>610190</v>
      </c>
      <c r="E5084" s="16">
        <v>60</v>
      </c>
      <c r="F5084" s="18">
        <v>12</v>
      </c>
      <c r="G5084" s="18">
        <v>12</v>
      </c>
      <c r="H5084" s="18">
        <v>12</v>
      </c>
      <c r="I5084" s="16">
        <v>0</v>
      </c>
      <c r="J5084" s="16">
        <v>0</v>
      </c>
      <c r="K5084" s="16">
        <v>0</v>
      </c>
      <c r="L5084" s="16">
        <v>5</v>
      </c>
      <c r="M5084" s="16">
        <v>5</v>
      </c>
      <c r="N5084" s="16">
        <v>5</v>
      </c>
      <c r="O5084" s="16" t="s">
        <v>103</v>
      </c>
      <c r="Q5084" s="16" t="s">
        <v>16252</v>
      </c>
    </row>
    <row r="5085" spans="1:17" s="16" customFormat="1">
      <c r="A5085" s="16" t="s">
        <v>14</v>
      </c>
      <c r="B5085" s="16">
        <v>918</v>
      </c>
      <c r="C5085" s="16">
        <v>2017</v>
      </c>
      <c r="D5085" s="16">
        <v>610210</v>
      </c>
      <c r="E5085" s="16">
        <v>36</v>
      </c>
      <c r="F5085" s="18">
        <v>12</v>
      </c>
      <c r="G5085" s="18">
        <v>12</v>
      </c>
      <c r="H5085" s="18">
        <v>12</v>
      </c>
      <c r="I5085" s="16">
        <v>0</v>
      </c>
      <c r="J5085" s="16">
        <v>0</v>
      </c>
      <c r="K5085" s="16">
        <v>0</v>
      </c>
      <c r="L5085" s="16">
        <v>3</v>
      </c>
      <c r="M5085" s="16">
        <v>3</v>
      </c>
      <c r="N5085" s="16">
        <v>3</v>
      </c>
      <c r="O5085" s="16" t="s">
        <v>103</v>
      </c>
      <c r="Q5085" s="16" t="s">
        <v>16250</v>
      </c>
    </row>
    <row r="5086" spans="1:17" s="16" customFormat="1">
      <c r="A5086" s="16" t="s">
        <v>14</v>
      </c>
      <c r="B5086" s="16">
        <v>918</v>
      </c>
      <c r="C5086" s="16">
        <v>2017</v>
      </c>
      <c r="D5086" s="16">
        <v>610220</v>
      </c>
      <c r="E5086" s="16">
        <v>24</v>
      </c>
      <c r="F5086" s="18">
        <v>12</v>
      </c>
      <c r="G5086" s="18">
        <v>12</v>
      </c>
      <c r="H5086" s="18">
        <v>12</v>
      </c>
      <c r="I5086" s="16">
        <v>0</v>
      </c>
      <c r="J5086" s="16">
        <v>0</v>
      </c>
      <c r="K5086" s="16">
        <v>0</v>
      </c>
      <c r="L5086" s="16">
        <v>2</v>
      </c>
      <c r="M5086" s="16">
        <v>2</v>
      </c>
      <c r="N5086" s="16">
        <v>2</v>
      </c>
      <c r="O5086" s="16" t="s">
        <v>103</v>
      </c>
      <c r="Q5086" s="16" t="s">
        <v>16248</v>
      </c>
    </row>
    <row r="5087" spans="1:17" s="16" customFormat="1">
      <c r="A5087" s="16" t="s">
        <v>14</v>
      </c>
      <c r="B5087" s="16">
        <v>918</v>
      </c>
      <c r="C5087" s="16">
        <v>2017</v>
      </c>
      <c r="D5087" s="16">
        <v>610230</v>
      </c>
      <c r="E5087" s="16">
        <v>24</v>
      </c>
      <c r="F5087" s="18">
        <v>12</v>
      </c>
      <c r="G5087" s="18">
        <v>12</v>
      </c>
      <c r="H5087" s="18">
        <v>12</v>
      </c>
      <c r="I5087" s="16">
        <v>0</v>
      </c>
      <c r="J5087" s="16">
        <v>0</v>
      </c>
      <c r="K5087" s="16">
        <v>0</v>
      </c>
      <c r="L5087" s="16">
        <v>2</v>
      </c>
      <c r="M5087" s="16">
        <v>2</v>
      </c>
      <c r="N5087" s="16">
        <v>2</v>
      </c>
      <c r="O5087" s="16" t="s">
        <v>103</v>
      </c>
      <c r="Q5087" s="16" t="s">
        <v>16246</v>
      </c>
    </row>
    <row r="5088" spans="1:17" s="16" customFormat="1">
      <c r="A5088" s="16" t="s">
        <v>14</v>
      </c>
      <c r="B5088" s="16">
        <v>918</v>
      </c>
      <c r="C5088" s="16">
        <v>2017</v>
      </c>
      <c r="D5088" s="16">
        <v>610290</v>
      </c>
      <c r="E5088" s="16">
        <v>24</v>
      </c>
      <c r="F5088" s="18">
        <v>12</v>
      </c>
      <c r="G5088" s="18">
        <v>12</v>
      </c>
      <c r="H5088" s="18">
        <v>12</v>
      </c>
      <c r="I5088" s="16">
        <v>0</v>
      </c>
      <c r="J5088" s="16">
        <v>0</v>
      </c>
      <c r="K5088" s="16">
        <v>0</v>
      </c>
      <c r="L5088" s="16">
        <v>2</v>
      </c>
      <c r="M5088" s="16">
        <v>2</v>
      </c>
      <c r="N5088" s="16">
        <v>2</v>
      </c>
      <c r="O5088" s="16" t="s">
        <v>103</v>
      </c>
      <c r="Q5088" s="16" t="s">
        <v>16244</v>
      </c>
    </row>
    <row r="5089" spans="1:17" s="16" customFormat="1">
      <c r="A5089" s="16" t="s">
        <v>14</v>
      </c>
      <c r="B5089" s="16">
        <v>918</v>
      </c>
      <c r="C5089" s="16">
        <v>2017</v>
      </c>
      <c r="D5089" s="16">
        <v>610310</v>
      </c>
      <c r="E5089" s="16">
        <v>24</v>
      </c>
      <c r="F5089" s="18">
        <v>12</v>
      </c>
      <c r="G5089" s="18">
        <v>12</v>
      </c>
      <c r="H5089" s="18">
        <v>12</v>
      </c>
      <c r="I5089" s="16">
        <v>0</v>
      </c>
      <c r="J5089" s="16">
        <v>0</v>
      </c>
      <c r="K5089" s="16">
        <v>0</v>
      </c>
      <c r="L5089" s="16">
        <v>2</v>
      </c>
      <c r="M5089" s="16">
        <v>2</v>
      </c>
      <c r="N5089" s="16">
        <v>2</v>
      </c>
      <c r="O5089" s="16" t="s">
        <v>103</v>
      </c>
      <c r="Q5089" s="16" t="s">
        <v>16242</v>
      </c>
    </row>
    <row r="5090" spans="1:17" s="16" customFormat="1">
      <c r="A5090" s="16" t="s">
        <v>14</v>
      </c>
      <c r="B5090" s="16">
        <v>918</v>
      </c>
      <c r="C5090" s="16">
        <v>2017</v>
      </c>
      <c r="D5090" s="16">
        <v>610322</v>
      </c>
      <c r="E5090" s="16">
        <v>12</v>
      </c>
      <c r="F5090" s="18">
        <v>12</v>
      </c>
      <c r="G5090" s="18">
        <v>12</v>
      </c>
      <c r="H5090" s="18">
        <v>12</v>
      </c>
      <c r="I5090" s="16">
        <v>0</v>
      </c>
      <c r="J5090" s="16">
        <v>0</v>
      </c>
      <c r="K5090" s="16">
        <v>0</v>
      </c>
      <c r="L5090" s="16">
        <v>1</v>
      </c>
      <c r="M5090" s="16">
        <v>1</v>
      </c>
      <c r="N5090" s="16">
        <v>1</v>
      </c>
      <c r="O5090" s="16" t="s">
        <v>103</v>
      </c>
      <c r="Q5090" s="16" t="s">
        <v>16232</v>
      </c>
    </row>
    <row r="5091" spans="1:17" s="16" customFormat="1">
      <c r="A5091" s="16" t="s">
        <v>14</v>
      </c>
      <c r="B5091" s="16">
        <v>918</v>
      </c>
      <c r="C5091" s="16">
        <v>2017</v>
      </c>
      <c r="D5091" s="16">
        <v>610323</v>
      </c>
      <c r="E5091" s="16">
        <v>12</v>
      </c>
      <c r="F5091" s="18">
        <v>12</v>
      </c>
      <c r="G5091" s="18">
        <v>12</v>
      </c>
      <c r="H5091" s="18">
        <v>12</v>
      </c>
      <c r="I5091" s="16">
        <v>0</v>
      </c>
      <c r="J5091" s="16">
        <v>0</v>
      </c>
      <c r="K5091" s="16">
        <v>0</v>
      </c>
      <c r="L5091" s="16">
        <v>1</v>
      </c>
      <c r="M5091" s="16">
        <v>1</v>
      </c>
      <c r="N5091" s="16">
        <v>1</v>
      </c>
      <c r="O5091" s="16" t="s">
        <v>103</v>
      </c>
      <c r="Q5091" s="16" t="s">
        <v>16230</v>
      </c>
    </row>
    <row r="5092" spans="1:17" s="16" customFormat="1">
      <c r="A5092" s="16" t="s">
        <v>14</v>
      </c>
      <c r="B5092" s="16">
        <v>918</v>
      </c>
      <c r="C5092" s="16">
        <v>2017</v>
      </c>
      <c r="D5092" s="16">
        <v>610329</v>
      </c>
      <c r="E5092" s="16">
        <v>12</v>
      </c>
      <c r="F5092" s="18">
        <v>12</v>
      </c>
      <c r="G5092" s="18">
        <v>12</v>
      </c>
      <c r="H5092" s="18">
        <v>12</v>
      </c>
      <c r="I5092" s="16">
        <v>0</v>
      </c>
      <c r="J5092" s="16">
        <v>0</v>
      </c>
      <c r="K5092" s="16">
        <v>0</v>
      </c>
      <c r="L5092" s="16">
        <v>1</v>
      </c>
      <c r="M5092" s="16">
        <v>1</v>
      </c>
      <c r="N5092" s="16">
        <v>1</v>
      </c>
      <c r="O5092" s="16" t="s">
        <v>103</v>
      </c>
      <c r="Q5092" s="16" t="s">
        <v>16228</v>
      </c>
    </row>
    <row r="5093" spans="1:17" s="16" customFormat="1">
      <c r="A5093" s="16" t="s">
        <v>14</v>
      </c>
      <c r="B5093" s="16">
        <v>918</v>
      </c>
      <c r="C5093" s="16">
        <v>2017</v>
      </c>
      <c r="D5093" s="16">
        <v>610331</v>
      </c>
      <c r="E5093" s="16">
        <v>12</v>
      </c>
      <c r="F5093" s="18">
        <v>12</v>
      </c>
      <c r="G5093" s="18">
        <v>12</v>
      </c>
      <c r="H5093" s="18">
        <v>12</v>
      </c>
      <c r="I5093" s="16">
        <v>0</v>
      </c>
      <c r="J5093" s="16">
        <v>0</v>
      </c>
      <c r="K5093" s="16">
        <v>0</v>
      </c>
      <c r="L5093" s="16">
        <v>1</v>
      </c>
      <c r="M5093" s="16">
        <v>1</v>
      </c>
      <c r="N5093" s="16">
        <v>1</v>
      </c>
      <c r="O5093" s="16" t="s">
        <v>103</v>
      </c>
      <c r="Q5093" s="16" t="s">
        <v>16226</v>
      </c>
    </row>
    <row r="5094" spans="1:17" s="16" customFormat="1">
      <c r="A5094" s="16" t="s">
        <v>14</v>
      </c>
      <c r="B5094" s="16">
        <v>918</v>
      </c>
      <c r="C5094" s="16">
        <v>2017</v>
      </c>
      <c r="D5094" s="16">
        <v>610332</v>
      </c>
      <c r="E5094" s="16">
        <v>12</v>
      </c>
      <c r="F5094" s="18">
        <v>12</v>
      </c>
      <c r="G5094" s="18">
        <v>12</v>
      </c>
      <c r="H5094" s="18">
        <v>12</v>
      </c>
      <c r="I5094" s="16">
        <v>0</v>
      </c>
      <c r="J5094" s="16">
        <v>0</v>
      </c>
      <c r="K5094" s="16">
        <v>0</v>
      </c>
      <c r="L5094" s="16">
        <v>1</v>
      </c>
      <c r="M5094" s="16">
        <v>1</v>
      </c>
      <c r="N5094" s="16">
        <v>1</v>
      </c>
      <c r="O5094" s="16" t="s">
        <v>103</v>
      </c>
      <c r="Q5094" s="16" t="s">
        <v>16224</v>
      </c>
    </row>
    <row r="5095" spans="1:17" s="16" customFormat="1">
      <c r="A5095" s="16" t="s">
        <v>14</v>
      </c>
      <c r="B5095" s="16">
        <v>918</v>
      </c>
      <c r="C5095" s="16">
        <v>2017</v>
      </c>
      <c r="D5095" s="16">
        <v>610333</v>
      </c>
      <c r="E5095" s="16">
        <v>12</v>
      </c>
      <c r="F5095" s="18">
        <v>12</v>
      </c>
      <c r="G5095" s="18">
        <v>12</v>
      </c>
      <c r="H5095" s="18">
        <v>12</v>
      </c>
      <c r="I5095" s="16">
        <v>0</v>
      </c>
      <c r="J5095" s="16">
        <v>0</v>
      </c>
      <c r="K5095" s="16">
        <v>0</v>
      </c>
      <c r="L5095" s="16">
        <v>1</v>
      </c>
      <c r="M5095" s="16">
        <v>1</v>
      </c>
      <c r="N5095" s="16">
        <v>1</v>
      </c>
      <c r="O5095" s="16" t="s">
        <v>103</v>
      </c>
      <c r="Q5095" s="16" t="s">
        <v>16222</v>
      </c>
    </row>
    <row r="5096" spans="1:17" s="16" customFormat="1">
      <c r="A5096" s="16" t="s">
        <v>14</v>
      </c>
      <c r="B5096" s="16">
        <v>918</v>
      </c>
      <c r="C5096" s="16">
        <v>2017</v>
      </c>
      <c r="D5096" s="16">
        <v>610339</v>
      </c>
      <c r="E5096" s="16">
        <v>24</v>
      </c>
      <c r="F5096" s="18">
        <v>12</v>
      </c>
      <c r="G5096" s="18">
        <v>12</v>
      </c>
      <c r="H5096" s="18">
        <v>12</v>
      </c>
      <c r="I5096" s="16">
        <v>0</v>
      </c>
      <c r="J5096" s="16">
        <v>0</v>
      </c>
      <c r="K5096" s="16">
        <v>0</v>
      </c>
      <c r="L5096" s="16">
        <v>2</v>
      </c>
      <c r="M5096" s="16">
        <v>2</v>
      </c>
      <c r="N5096" s="16">
        <v>2</v>
      </c>
      <c r="O5096" s="16" t="s">
        <v>103</v>
      </c>
      <c r="Q5096" s="16" t="s">
        <v>16220</v>
      </c>
    </row>
    <row r="5097" spans="1:17" s="16" customFormat="1">
      <c r="A5097" s="16" t="s">
        <v>14</v>
      </c>
      <c r="B5097" s="16">
        <v>918</v>
      </c>
      <c r="C5097" s="16">
        <v>2017</v>
      </c>
      <c r="D5097" s="16">
        <v>610341</v>
      </c>
      <c r="E5097" s="16">
        <v>12</v>
      </c>
      <c r="F5097" s="18">
        <v>12</v>
      </c>
      <c r="G5097" s="18">
        <v>12</v>
      </c>
      <c r="H5097" s="18">
        <v>12</v>
      </c>
      <c r="I5097" s="16">
        <v>0</v>
      </c>
      <c r="J5097" s="16">
        <v>0</v>
      </c>
      <c r="K5097" s="16">
        <v>0</v>
      </c>
      <c r="L5097" s="16">
        <v>1</v>
      </c>
      <c r="M5097" s="16">
        <v>1</v>
      </c>
      <c r="N5097" s="16">
        <v>1</v>
      </c>
      <c r="O5097" s="16" t="s">
        <v>103</v>
      </c>
      <c r="Q5097" s="16" t="s">
        <v>16218</v>
      </c>
    </row>
    <row r="5098" spans="1:17" s="16" customFormat="1">
      <c r="A5098" s="16" t="s">
        <v>14</v>
      </c>
      <c r="B5098" s="16">
        <v>918</v>
      </c>
      <c r="C5098" s="16">
        <v>2017</v>
      </c>
      <c r="D5098" s="16">
        <v>610342</v>
      </c>
      <c r="E5098" s="16">
        <v>12</v>
      </c>
      <c r="F5098" s="18">
        <v>12</v>
      </c>
      <c r="G5098" s="18">
        <v>12</v>
      </c>
      <c r="H5098" s="18">
        <v>12</v>
      </c>
      <c r="I5098" s="16">
        <v>0</v>
      </c>
      <c r="J5098" s="16">
        <v>0</v>
      </c>
      <c r="K5098" s="16">
        <v>0</v>
      </c>
      <c r="L5098" s="16">
        <v>1</v>
      </c>
      <c r="M5098" s="16">
        <v>1</v>
      </c>
      <c r="N5098" s="16">
        <v>1</v>
      </c>
      <c r="O5098" s="16" t="s">
        <v>103</v>
      </c>
      <c r="Q5098" s="16" t="s">
        <v>16216</v>
      </c>
    </row>
    <row r="5099" spans="1:17" s="16" customFormat="1">
      <c r="A5099" s="16" t="s">
        <v>14</v>
      </c>
      <c r="B5099" s="16">
        <v>918</v>
      </c>
      <c r="C5099" s="16">
        <v>2017</v>
      </c>
      <c r="D5099" s="16">
        <v>610343</v>
      </c>
      <c r="E5099" s="16">
        <v>12</v>
      </c>
      <c r="F5099" s="18">
        <v>12</v>
      </c>
      <c r="G5099" s="18">
        <v>12</v>
      </c>
      <c r="H5099" s="18">
        <v>12</v>
      </c>
      <c r="I5099" s="16">
        <v>0</v>
      </c>
      <c r="J5099" s="16">
        <v>0</v>
      </c>
      <c r="K5099" s="16">
        <v>0</v>
      </c>
      <c r="L5099" s="16">
        <v>1</v>
      </c>
      <c r="M5099" s="16">
        <v>1</v>
      </c>
      <c r="N5099" s="16">
        <v>1</v>
      </c>
      <c r="O5099" s="16" t="s">
        <v>103</v>
      </c>
      <c r="Q5099" s="16" t="s">
        <v>16214</v>
      </c>
    </row>
    <row r="5100" spans="1:17" s="16" customFormat="1">
      <c r="A5100" s="16" t="s">
        <v>14</v>
      </c>
      <c r="B5100" s="16">
        <v>918</v>
      </c>
      <c r="C5100" s="16">
        <v>2017</v>
      </c>
      <c r="D5100" s="16">
        <v>610349</v>
      </c>
      <c r="E5100" s="16">
        <v>36</v>
      </c>
      <c r="F5100" s="18">
        <v>12</v>
      </c>
      <c r="G5100" s="18">
        <v>12</v>
      </c>
      <c r="H5100" s="18">
        <v>12</v>
      </c>
      <c r="I5100" s="16">
        <v>0</v>
      </c>
      <c r="J5100" s="16">
        <v>0</v>
      </c>
      <c r="K5100" s="16">
        <v>0</v>
      </c>
      <c r="L5100" s="16">
        <v>3</v>
      </c>
      <c r="M5100" s="16">
        <v>3</v>
      </c>
      <c r="N5100" s="16">
        <v>3</v>
      </c>
      <c r="O5100" s="16" t="s">
        <v>103</v>
      </c>
      <c r="Q5100" s="16" t="s">
        <v>16212</v>
      </c>
    </row>
    <row r="5101" spans="1:17" s="16" customFormat="1">
      <c r="A5101" s="16" t="s">
        <v>14</v>
      </c>
      <c r="B5101" s="16">
        <v>918</v>
      </c>
      <c r="C5101" s="16">
        <v>2017</v>
      </c>
      <c r="D5101" s="16">
        <v>610413</v>
      </c>
      <c r="E5101" s="16">
        <v>12</v>
      </c>
      <c r="F5101" s="18">
        <v>12</v>
      </c>
      <c r="G5101" s="18">
        <v>12</v>
      </c>
      <c r="H5101" s="18">
        <v>12</v>
      </c>
      <c r="I5101" s="16">
        <v>0</v>
      </c>
      <c r="J5101" s="16">
        <v>0</v>
      </c>
      <c r="K5101" s="16">
        <v>0</v>
      </c>
      <c r="L5101" s="16">
        <v>1</v>
      </c>
      <c r="M5101" s="16">
        <v>1</v>
      </c>
      <c r="N5101" s="16">
        <v>1</v>
      </c>
      <c r="O5101" s="16" t="s">
        <v>103</v>
      </c>
      <c r="Q5101" s="16" t="s">
        <v>16206</v>
      </c>
    </row>
    <row r="5102" spans="1:17" s="16" customFormat="1">
      <c r="A5102" s="16" t="s">
        <v>14</v>
      </c>
      <c r="B5102" s="16">
        <v>918</v>
      </c>
      <c r="C5102" s="16">
        <v>2017</v>
      </c>
      <c r="D5102" s="16">
        <v>610419</v>
      </c>
      <c r="E5102" s="16">
        <v>48</v>
      </c>
      <c r="F5102" s="18">
        <v>12</v>
      </c>
      <c r="G5102" s="18">
        <v>12</v>
      </c>
      <c r="H5102" s="18">
        <v>12</v>
      </c>
      <c r="I5102" s="16">
        <v>0</v>
      </c>
      <c r="J5102" s="16">
        <v>0</v>
      </c>
      <c r="K5102" s="16">
        <v>0</v>
      </c>
      <c r="L5102" s="16">
        <v>4</v>
      </c>
      <c r="M5102" s="16">
        <v>4</v>
      </c>
      <c r="N5102" s="16">
        <v>4</v>
      </c>
      <c r="O5102" s="16" t="s">
        <v>103</v>
      </c>
      <c r="Q5102" s="16" t="s">
        <v>16204</v>
      </c>
    </row>
    <row r="5103" spans="1:17" s="16" customFormat="1">
      <c r="A5103" s="16" t="s">
        <v>14</v>
      </c>
      <c r="B5103" s="16">
        <v>918</v>
      </c>
      <c r="C5103" s="16">
        <v>2017</v>
      </c>
      <c r="D5103" s="16">
        <v>610422</v>
      </c>
      <c r="E5103" s="16">
        <v>12</v>
      </c>
      <c r="F5103" s="18">
        <v>12</v>
      </c>
      <c r="G5103" s="18">
        <v>12</v>
      </c>
      <c r="H5103" s="18">
        <v>12</v>
      </c>
      <c r="I5103" s="16">
        <v>0</v>
      </c>
      <c r="J5103" s="16">
        <v>0</v>
      </c>
      <c r="K5103" s="16">
        <v>0</v>
      </c>
      <c r="L5103" s="16">
        <v>1</v>
      </c>
      <c r="M5103" s="16">
        <v>1</v>
      </c>
      <c r="N5103" s="16">
        <v>1</v>
      </c>
      <c r="O5103" s="16" t="s">
        <v>103</v>
      </c>
      <c r="Q5103" s="16" t="s">
        <v>16200</v>
      </c>
    </row>
    <row r="5104" spans="1:17" s="16" customFormat="1">
      <c r="A5104" s="16" t="s">
        <v>14</v>
      </c>
      <c r="B5104" s="16">
        <v>918</v>
      </c>
      <c r="C5104" s="16">
        <v>2017</v>
      </c>
      <c r="D5104" s="16">
        <v>610423</v>
      </c>
      <c r="E5104" s="16">
        <v>12</v>
      </c>
      <c r="F5104" s="18">
        <v>12</v>
      </c>
      <c r="G5104" s="18">
        <v>12</v>
      </c>
      <c r="H5104" s="18">
        <v>12</v>
      </c>
      <c r="I5104" s="16">
        <v>0</v>
      </c>
      <c r="J5104" s="16">
        <v>0</v>
      </c>
      <c r="K5104" s="16">
        <v>0</v>
      </c>
      <c r="L5104" s="16">
        <v>1</v>
      </c>
      <c r="M5104" s="16">
        <v>1</v>
      </c>
      <c r="N5104" s="16">
        <v>1</v>
      </c>
      <c r="O5104" s="16" t="s">
        <v>103</v>
      </c>
      <c r="Q5104" s="16" t="s">
        <v>16198</v>
      </c>
    </row>
    <row r="5105" spans="1:17" s="16" customFormat="1">
      <c r="A5105" s="16" t="s">
        <v>14</v>
      </c>
      <c r="B5105" s="16">
        <v>918</v>
      </c>
      <c r="C5105" s="16">
        <v>2017</v>
      </c>
      <c r="D5105" s="16">
        <v>610429</v>
      </c>
      <c r="E5105" s="16">
        <v>36</v>
      </c>
      <c r="F5105" s="18">
        <v>12</v>
      </c>
      <c r="G5105" s="18">
        <v>12</v>
      </c>
      <c r="H5105" s="18">
        <v>12</v>
      </c>
      <c r="I5105" s="16">
        <v>0</v>
      </c>
      <c r="J5105" s="16">
        <v>0</v>
      </c>
      <c r="K5105" s="16">
        <v>0</v>
      </c>
      <c r="L5105" s="16">
        <v>3</v>
      </c>
      <c r="M5105" s="16">
        <v>3</v>
      </c>
      <c r="N5105" s="16">
        <v>3</v>
      </c>
      <c r="O5105" s="16" t="s">
        <v>103</v>
      </c>
      <c r="Q5105" s="16" t="s">
        <v>16196</v>
      </c>
    </row>
    <row r="5106" spans="1:17" s="16" customFormat="1">
      <c r="A5106" s="16" t="s">
        <v>14</v>
      </c>
      <c r="B5106" s="16">
        <v>918</v>
      </c>
      <c r="C5106" s="16">
        <v>2017</v>
      </c>
      <c r="D5106" s="16">
        <v>610431</v>
      </c>
      <c r="E5106" s="16">
        <v>12</v>
      </c>
      <c r="F5106" s="18">
        <v>12</v>
      </c>
      <c r="G5106" s="18">
        <v>12</v>
      </c>
      <c r="H5106" s="18">
        <v>12</v>
      </c>
      <c r="I5106" s="16">
        <v>0</v>
      </c>
      <c r="J5106" s="16">
        <v>0</v>
      </c>
      <c r="K5106" s="16">
        <v>0</v>
      </c>
      <c r="L5106" s="16">
        <v>1</v>
      </c>
      <c r="M5106" s="16">
        <v>1</v>
      </c>
      <c r="N5106" s="16">
        <v>1</v>
      </c>
      <c r="O5106" s="16" t="s">
        <v>103</v>
      </c>
      <c r="Q5106" s="16" t="s">
        <v>16194</v>
      </c>
    </row>
    <row r="5107" spans="1:17" s="16" customFormat="1">
      <c r="A5107" s="16" t="s">
        <v>14</v>
      </c>
      <c r="B5107" s="16">
        <v>918</v>
      </c>
      <c r="C5107" s="16">
        <v>2017</v>
      </c>
      <c r="D5107" s="16">
        <v>610432</v>
      </c>
      <c r="E5107" s="16">
        <v>12</v>
      </c>
      <c r="F5107" s="18">
        <v>12</v>
      </c>
      <c r="G5107" s="18">
        <v>12</v>
      </c>
      <c r="H5107" s="18">
        <v>12</v>
      </c>
      <c r="I5107" s="16">
        <v>0</v>
      </c>
      <c r="J5107" s="16">
        <v>0</v>
      </c>
      <c r="K5107" s="16">
        <v>0</v>
      </c>
      <c r="L5107" s="16">
        <v>1</v>
      </c>
      <c r="M5107" s="16">
        <v>1</v>
      </c>
      <c r="N5107" s="16">
        <v>1</v>
      </c>
      <c r="O5107" s="16" t="s">
        <v>103</v>
      </c>
      <c r="Q5107" s="16" t="s">
        <v>16192</v>
      </c>
    </row>
    <row r="5108" spans="1:17" s="16" customFormat="1">
      <c r="A5108" s="16" t="s">
        <v>14</v>
      </c>
      <c r="B5108" s="16">
        <v>918</v>
      </c>
      <c r="C5108" s="16">
        <v>2017</v>
      </c>
      <c r="D5108" s="16">
        <v>610433</v>
      </c>
      <c r="E5108" s="16">
        <v>12</v>
      </c>
      <c r="F5108" s="18">
        <v>12</v>
      </c>
      <c r="G5108" s="18">
        <v>12</v>
      </c>
      <c r="H5108" s="18">
        <v>12</v>
      </c>
      <c r="I5108" s="16">
        <v>0</v>
      </c>
      <c r="J5108" s="16">
        <v>0</v>
      </c>
      <c r="K5108" s="16">
        <v>0</v>
      </c>
      <c r="L5108" s="16">
        <v>1</v>
      </c>
      <c r="M5108" s="16">
        <v>1</v>
      </c>
      <c r="N5108" s="16">
        <v>1</v>
      </c>
      <c r="O5108" s="16" t="s">
        <v>103</v>
      </c>
      <c r="Q5108" s="16" t="s">
        <v>16190</v>
      </c>
    </row>
    <row r="5109" spans="1:17" s="16" customFormat="1">
      <c r="A5109" s="16" t="s">
        <v>14</v>
      </c>
      <c r="B5109" s="16">
        <v>918</v>
      </c>
      <c r="C5109" s="16">
        <v>2017</v>
      </c>
      <c r="D5109" s="16">
        <v>610439</v>
      </c>
      <c r="E5109" s="16">
        <v>24</v>
      </c>
      <c r="F5109" s="18">
        <v>12</v>
      </c>
      <c r="G5109" s="18">
        <v>12</v>
      </c>
      <c r="H5109" s="18">
        <v>12</v>
      </c>
      <c r="I5109" s="16">
        <v>0</v>
      </c>
      <c r="J5109" s="16">
        <v>0</v>
      </c>
      <c r="K5109" s="16">
        <v>0</v>
      </c>
      <c r="L5109" s="16">
        <v>2</v>
      </c>
      <c r="M5109" s="16">
        <v>2</v>
      </c>
      <c r="N5109" s="16">
        <v>2</v>
      </c>
      <c r="O5109" s="16" t="s">
        <v>103</v>
      </c>
      <c r="Q5109" s="16" t="s">
        <v>16188</v>
      </c>
    </row>
    <row r="5110" spans="1:17" s="16" customFormat="1">
      <c r="A5110" s="16" t="s">
        <v>14</v>
      </c>
      <c r="B5110" s="16">
        <v>918</v>
      </c>
      <c r="C5110" s="16">
        <v>2017</v>
      </c>
      <c r="D5110" s="16">
        <v>610441</v>
      </c>
      <c r="E5110" s="16">
        <v>12</v>
      </c>
      <c r="F5110" s="18">
        <v>12</v>
      </c>
      <c r="G5110" s="18">
        <v>12</v>
      </c>
      <c r="H5110" s="18">
        <v>12</v>
      </c>
      <c r="I5110" s="16">
        <v>0</v>
      </c>
      <c r="J5110" s="16">
        <v>0</v>
      </c>
      <c r="K5110" s="16">
        <v>0</v>
      </c>
      <c r="L5110" s="16">
        <v>1</v>
      </c>
      <c r="M5110" s="16">
        <v>1</v>
      </c>
      <c r="N5110" s="16">
        <v>1</v>
      </c>
      <c r="O5110" s="16" t="s">
        <v>103</v>
      </c>
      <c r="Q5110" s="16" t="s">
        <v>16186</v>
      </c>
    </row>
    <row r="5111" spans="1:17" s="16" customFormat="1">
      <c r="A5111" s="16" t="s">
        <v>14</v>
      </c>
      <c r="B5111" s="16">
        <v>918</v>
      </c>
      <c r="C5111" s="16">
        <v>2017</v>
      </c>
      <c r="D5111" s="16">
        <v>610442</v>
      </c>
      <c r="E5111" s="16">
        <v>12</v>
      </c>
      <c r="F5111" s="18">
        <v>12</v>
      </c>
      <c r="G5111" s="18">
        <v>12</v>
      </c>
      <c r="H5111" s="18">
        <v>12</v>
      </c>
      <c r="I5111" s="16">
        <v>0</v>
      </c>
      <c r="J5111" s="16">
        <v>0</v>
      </c>
      <c r="K5111" s="16">
        <v>0</v>
      </c>
      <c r="L5111" s="16">
        <v>1</v>
      </c>
      <c r="M5111" s="16">
        <v>1</v>
      </c>
      <c r="N5111" s="16">
        <v>1</v>
      </c>
      <c r="O5111" s="16" t="s">
        <v>103</v>
      </c>
      <c r="Q5111" s="16" t="s">
        <v>16184</v>
      </c>
    </row>
    <row r="5112" spans="1:17" s="16" customFormat="1">
      <c r="A5112" s="16" t="s">
        <v>14</v>
      </c>
      <c r="B5112" s="16">
        <v>918</v>
      </c>
      <c r="C5112" s="16">
        <v>2017</v>
      </c>
      <c r="D5112" s="16">
        <v>610443</v>
      </c>
      <c r="E5112" s="16">
        <v>12</v>
      </c>
      <c r="F5112" s="18">
        <v>12</v>
      </c>
      <c r="G5112" s="18">
        <v>12</v>
      </c>
      <c r="H5112" s="18">
        <v>12</v>
      </c>
      <c r="I5112" s="16">
        <v>0</v>
      </c>
      <c r="J5112" s="16">
        <v>0</v>
      </c>
      <c r="K5112" s="16">
        <v>0</v>
      </c>
      <c r="L5112" s="16">
        <v>1</v>
      </c>
      <c r="M5112" s="16">
        <v>1</v>
      </c>
      <c r="N5112" s="16">
        <v>1</v>
      </c>
      <c r="O5112" s="16" t="s">
        <v>103</v>
      </c>
      <c r="Q5112" s="16" t="s">
        <v>16182</v>
      </c>
    </row>
    <row r="5113" spans="1:17" s="16" customFormat="1">
      <c r="A5113" s="16" t="s">
        <v>14</v>
      </c>
      <c r="B5113" s="16">
        <v>918</v>
      </c>
      <c r="C5113" s="16">
        <v>2017</v>
      </c>
      <c r="D5113" s="16">
        <v>610444</v>
      </c>
      <c r="E5113" s="16">
        <v>12</v>
      </c>
      <c r="F5113" s="18">
        <v>12</v>
      </c>
      <c r="G5113" s="18">
        <v>12</v>
      </c>
      <c r="H5113" s="18">
        <v>12</v>
      </c>
      <c r="I5113" s="16">
        <v>0</v>
      </c>
      <c r="J5113" s="16">
        <v>0</v>
      </c>
      <c r="K5113" s="16">
        <v>0</v>
      </c>
      <c r="L5113" s="16">
        <v>1</v>
      </c>
      <c r="M5113" s="16">
        <v>1</v>
      </c>
      <c r="N5113" s="16">
        <v>1</v>
      </c>
      <c r="O5113" s="16" t="s">
        <v>103</v>
      </c>
      <c r="Q5113" s="16" t="s">
        <v>16180</v>
      </c>
    </row>
    <row r="5114" spans="1:17" s="16" customFormat="1">
      <c r="A5114" s="16" t="s">
        <v>14</v>
      </c>
      <c r="B5114" s="16">
        <v>918</v>
      </c>
      <c r="C5114" s="16">
        <v>2017</v>
      </c>
      <c r="D5114" s="16">
        <v>610449</v>
      </c>
      <c r="E5114" s="16">
        <v>12</v>
      </c>
      <c r="F5114" s="18">
        <v>12</v>
      </c>
      <c r="G5114" s="18">
        <v>12</v>
      </c>
      <c r="H5114" s="18">
        <v>12</v>
      </c>
      <c r="I5114" s="16">
        <v>0</v>
      </c>
      <c r="J5114" s="16">
        <v>0</v>
      </c>
      <c r="K5114" s="16">
        <v>0</v>
      </c>
      <c r="L5114" s="16">
        <v>1</v>
      </c>
      <c r="M5114" s="16">
        <v>1</v>
      </c>
      <c r="N5114" s="16">
        <v>1</v>
      </c>
      <c r="O5114" s="16" t="s">
        <v>103</v>
      </c>
      <c r="Q5114" s="16" t="s">
        <v>16178</v>
      </c>
    </row>
    <row r="5115" spans="1:17" s="16" customFormat="1">
      <c r="A5115" s="16" t="s">
        <v>14</v>
      </c>
      <c r="B5115" s="16">
        <v>918</v>
      </c>
      <c r="C5115" s="16">
        <v>2017</v>
      </c>
      <c r="D5115" s="16">
        <v>610451</v>
      </c>
      <c r="E5115" s="16">
        <v>12</v>
      </c>
      <c r="F5115" s="18">
        <v>12</v>
      </c>
      <c r="G5115" s="18">
        <v>12</v>
      </c>
      <c r="H5115" s="18">
        <v>12</v>
      </c>
      <c r="I5115" s="16">
        <v>0</v>
      </c>
      <c r="J5115" s="16">
        <v>0</v>
      </c>
      <c r="K5115" s="16">
        <v>0</v>
      </c>
      <c r="L5115" s="16">
        <v>1</v>
      </c>
      <c r="M5115" s="16">
        <v>1</v>
      </c>
      <c r="N5115" s="16">
        <v>1</v>
      </c>
      <c r="O5115" s="16" t="s">
        <v>103</v>
      </c>
      <c r="Q5115" s="16" t="s">
        <v>16176</v>
      </c>
    </row>
    <row r="5116" spans="1:17" s="16" customFormat="1">
      <c r="A5116" s="16" t="s">
        <v>14</v>
      </c>
      <c r="B5116" s="16">
        <v>918</v>
      </c>
      <c r="C5116" s="16">
        <v>2017</v>
      </c>
      <c r="D5116" s="16">
        <v>610452</v>
      </c>
      <c r="E5116" s="16">
        <v>12</v>
      </c>
      <c r="F5116" s="18">
        <v>12</v>
      </c>
      <c r="G5116" s="18">
        <v>12</v>
      </c>
      <c r="H5116" s="18">
        <v>12</v>
      </c>
      <c r="I5116" s="16">
        <v>0</v>
      </c>
      <c r="J5116" s="16">
        <v>0</v>
      </c>
      <c r="K5116" s="16">
        <v>0</v>
      </c>
      <c r="L5116" s="16">
        <v>1</v>
      </c>
      <c r="M5116" s="16">
        <v>1</v>
      </c>
      <c r="N5116" s="16">
        <v>1</v>
      </c>
      <c r="O5116" s="16" t="s">
        <v>103</v>
      </c>
      <c r="Q5116" s="16" t="s">
        <v>16174</v>
      </c>
    </row>
    <row r="5117" spans="1:17" s="16" customFormat="1">
      <c r="A5117" s="16" t="s">
        <v>14</v>
      </c>
      <c r="B5117" s="16">
        <v>918</v>
      </c>
      <c r="C5117" s="16">
        <v>2017</v>
      </c>
      <c r="D5117" s="16">
        <v>610453</v>
      </c>
      <c r="E5117" s="16">
        <v>12</v>
      </c>
      <c r="F5117" s="18">
        <v>12</v>
      </c>
      <c r="G5117" s="18">
        <v>12</v>
      </c>
      <c r="H5117" s="18">
        <v>12</v>
      </c>
      <c r="I5117" s="16">
        <v>0</v>
      </c>
      <c r="J5117" s="16">
        <v>0</v>
      </c>
      <c r="K5117" s="16">
        <v>0</v>
      </c>
      <c r="L5117" s="16">
        <v>1</v>
      </c>
      <c r="M5117" s="16">
        <v>1</v>
      </c>
      <c r="N5117" s="16">
        <v>1</v>
      </c>
      <c r="O5117" s="16" t="s">
        <v>103</v>
      </c>
      <c r="Q5117" s="16" t="s">
        <v>16172</v>
      </c>
    </row>
    <row r="5118" spans="1:17" s="16" customFormat="1">
      <c r="A5118" s="16" t="s">
        <v>14</v>
      </c>
      <c r="B5118" s="16">
        <v>918</v>
      </c>
      <c r="C5118" s="16">
        <v>2017</v>
      </c>
      <c r="D5118" s="16">
        <v>610459</v>
      </c>
      <c r="E5118" s="16">
        <v>12</v>
      </c>
      <c r="F5118" s="18">
        <v>12</v>
      </c>
      <c r="G5118" s="18">
        <v>12</v>
      </c>
      <c r="H5118" s="18">
        <v>12</v>
      </c>
      <c r="I5118" s="16">
        <v>0</v>
      </c>
      <c r="J5118" s="16">
        <v>0</v>
      </c>
      <c r="K5118" s="16">
        <v>0</v>
      </c>
      <c r="L5118" s="16">
        <v>1</v>
      </c>
      <c r="M5118" s="16">
        <v>1</v>
      </c>
      <c r="N5118" s="16">
        <v>1</v>
      </c>
      <c r="O5118" s="16" t="s">
        <v>103</v>
      </c>
      <c r="Q5118" s="16" t="s">
        <v>16170</v>
      </c>
    </row>
    <row r="5119" spans="1:17" s="16" customFormat="1">
      <c r="A5119" s="16" t="s">
        <v>14</v>
      </c>
      <c r="B5119" s="16">
        <v>918</v>
      </c>
      <c r="C5119" s="16">
        <v>2017</v>
      </c>
      <c r="D5119" s="16">
        <v>610461</v>
      </c>
      <c r="E5119" s="16">
        <v>12</v>
      </c>
      <c r="F5119" s="18">
        <v>12</v>
      </c>
      <c r="G5119" s="18">
        <v>12</v>
      </c>
      <c r="H5119" s="18">
        <v>12</v>
      </c>
      <c r="I5119" s="16">
        <v>0</v>
      </c>
      <c r="J5119" s="16">
        <v>0</v>
      </c>
      <c r="K5119" s="16">
        <v>0</v>
      </c>
      <c r="L5119" s="16">
        <v>1</v>
      </c>
      <c r="M5119" s="16">
        <v>1</v>
      </c>
      <c r="N5119" s="16">
        <v>1</v>
      </c>
      <c r="O5119" s="16" t="s">
        <v>103</v>
      </c>
      <c r="Q5119" s="16" t="s">
        <v>16168</v>
      </c>
    </row>
    <row r="5120" spans="1:17" s="16" customFormat="1">
      <c r="A5120" s="16" t="s">
        <v>14</v>
      </c>
      <c r="B5120" s="16">
        <v>918</v>
      </c>
      <c r="C5120" s="16">
        <v>2017</v>
      </c>
      <c r="D5120" s="16">
        <v>610462</v>
      </c>
      <c r="E5120" s="16">
        <v>12</v>
      </c>
      <c r="F5120" s="18">
        <v>12</v>
      </c>
      <c r="G5120" s="18">
        <v>12</v>
      </c>
      <c r="H5120" s="18">
        <v>12</v>
      </c>
      <c r="I5120" s="16">
        <v>0</v>
      </c>
      <c r="J5120" s="16">
        <v>0</v>
      </c>
      <c r="K5120" s="16">
        <v>0</v>
      </c>
      <c r="L5120" s="16">
        <v>1</v>
      </c>
      <c r="M5120" s="16">
        <v>1</v>
      </c>
      <c r="N5120" s="16">
        <v>1</v>
      </c>
      <c r="O5120" s="16" t="s">
        <v>103</v>
      </c>
      <c r="Q5120" s="16" t="s">
        <v>16166</v>
      </c>
    </row>
    <row r="5121" spans="1:17" s="16" customFormat="1">
      <c r="A5121" s="16" t="s">
        <v>14</v>
      </c>
      <c r="B5121" s="16">
        <v>918</v>
      </c>
      <c r="C5121" s="16">
        <v>2017</v>
      </c>
      <c r="D5121" s="16">
        <v>610463</v>
      </c>
      <c r="E5121" s="16">
        <v>12</v>
      </c>
      <c r="F5121" s="18">
        <v>12</v>
      </c>
      <c r="G5121" s="18">
        <v>12</v>
      </c>
      <c r="H5121" s="18">
        <v>12</v>
      </c>
      <c r="I5121" s="16">
        <v>0</v>
      </c>
      <c r="J5121" s="16">
        <v>0</v>
      </c>
      <c r="K5121" s="16">
        <v>0</v>
      </c>
      <c r="L5121" s="16">
        <v>1</v>
      </c>
      <c r="M5121" s="16">
        <v>1</v>
      </c>
      <c r="N5121" s="16">
        <v>1</v>
      </c>
      <c r="O5121" s="16" t="s">
        <v>103</v>
      </c>
      <c r="Q5121" s="16" t="s">
        <v>16164</v>
      </c>
    </row>
    <row r="5122" spans="1:17" s="16" customFormat="1">
      <c r="A5122" s="16" t="s">
        <v>14</v>
      </c>
      <c r="B5122" s="16">
        <v>918</v>
      </c>
      <c r="C5122" s="16">
        <v>2017</v>
      </c>
      <c r="D5122" s="16">
        <v>610469</v>
      </c>
      <c r="E5122" s="16">
        <v>36</v>
      </c>
      <c r="F5122" s="18">
        <v>12</v>
      </c>
      <c r="G5122" s="18">
        <v>12</v>
      </c>
      <c r="H5122" s="18">
        <v>12</v>
      </c>
      <c r="I5122" s="16">
        <v>0</v>
      </c>
      <c r="J5122" s="16">
        <v>0</v>
      </c>
      <c r="K5122" s="16">
        <v>0</v>
      </c>
      <c r="L5122" s="16">
        <v>3</v>
      </c>
      <c r="M5122" s="16">
        <v>3</v>
      </c>
      <c r="N5122" s="16">
        <v>3</v>
      </c>
      <c r="O5122" s="16" t="s">
        <v>103</v>
      </c>
      <c r="Q5122" s="16" t="s">
        <v>16162</v>
      </c>
    </row>
    <row r="5123" spans="1:17" s="16" customFormat="1">
      <c r="A5123" s="16" t="s">
        <v>14</v>
      </c>
      <c r="B5123" s="16">
        <v>918</v>
      </c>
      <c r="C5123" s="16">
        <v>2017</v>
      </c>
      <c r="D5123" s="16">
        <v>610510</v>
      </c>
      <c r="E5123" s="16">
        <v>12</v>
      </c>
      <c r="F5123" s="18">
        <v>12</v>
      </c>
      <c r="G5123" s="18">
        <v>12</v>
      </c>
      <c r="H5123" s="18">
        <v>12</v>
      </c>
      <c r="I5123" s="16">
        <v>0</v>
      </c>
      <c r="J5123" s="16">
        <v>0</v>
      </c>
      <c r="K5123" s="16">
        <v>0</v>
      </c>
      <c r="L5123" s="16">
        <v>1</v>
      </c>
      <c r="M5123" s="16">
        <v>1</v>
      </c>
      <c r="N5123" s="16">
        <v>1</v>
      </c>
      <c r="O5123" s="16" t="s">
        <v>103</v>
      </c>
      <c r="Q5123" s="16" t="s">
        <v>16160</v>
      </c>
    </row>
    <row r="5124" spans="1:17" s="16" customFormat="1">
      <c r="A5124" s="16" t="s">
        <v>14</v>
      </c>
      <c r="B5124" s="16">
        <v>918</v>
      </c>
      <c r="C5124" s="16">
        <v>2017</v>
      </c>
      <c r="D5124" s="16">
        <v>610520</v>
      </c>
      <c r="E5124" s="16">
        <v>24</v>
      </c>
      <c r="F5124" s="18">
        <v>12</v>
      </c>
      <c r="G5124" s="18">
        <v>12</v>
      </c>
      <c r="H5124" s="18">
        <v>12</v>
      </c>
      <c r="I5124" s="16">
        <v>0</v>
      </c>
      <c r="J5124" s="16">
        <v>0</v>
      </c>
      <c r="K5124" s="16">
        <v>0</v>
      </c>
      <c r="L5124" s="16">
        <v>2</v>
      </c>
      <c r="M5124" s="16">
        <v>2</v>
      </c>
      <c r="N5124" s="16">
        <v>2</v>
      </c>
      <c r="O5124" s="16" t="s">
        <v>103</v>
      </c>
      <c r="Q5124" s="16" t="s">
        <v>16158</v>
      </c>
    </row>
    <row r="5125" spans="1:17" s="16" customFormat="1">
      <c r="A5125" s="16" t="s">
        <v>14</v>
      </c>
      <c r="B5125" s="16">
        <v>918</v>
      </c>
      <c r="C5125" s="16">
        <v>2017</v>
      </c>
      <c r="D5125" s="16">
        <v>610590</v>
      </c>
      <c r="E5125" s="16">
        <v>24</v>
      </c>
      <c r="F5125" s="18">
        <v>12</v>
      </c>
      <c r="G5125" s="18">
        <v>12</v>
      </c>
      <c r="H5125" s="18">
        <v>12</v>
      </c>
      <c r="I5125" s="16">
        <v>0</v>
      </c>
      <c r="J5125" s="16">
        <v>0</v>
      </c>
      <c r="K5125" s="16">
        <v>0</v>
      </c>
      <c r="L5125" s="16">
        <v>2</v>
      </c>
      <c r="M5125" s="16">
        <v>2</v>
      </c>
      <c r="N5125" s="16">
        <v>2</v>
      </c>
      <c r="O5125" s="16" t="s">
        <v>103</v>
      </c>
      <c r="Q5125" s="16" t="s">
        <v>16156</v>
      </c>
    </row>
    <row r="5126" spans="1:17" s="16" customFormat="1">
      <c r="A5126" s="16" t="s">
        <v>14</v>
      </c>
      <c r="B5126" s="16">
        <v>918</v>
      </c>
      <c r="C5126" s="16">
        <v>2017</v>
      </c>
      <c r="D5126" s="16">
        <v>610610</v>
      </c>
      <c r="E5126" s="16">
        <v>12</v>
      </c>
      <c r="F5126" s="18">
        <v>12</v>
      </c>
      <c r="G5126" s="18">
        <v>12</v>
      </c>
      <c r="H5126" s="18">
        <v>12</v>
      </c>
      <c r="I5126" s="16">
        <v>0</v>
      </c>
      <c r="J5126" s="16">
        <v>0</v>
      </c>
      <c r="K5126" s="16">
        <v>0</v>
      </c>
      <c r="L5126" s="16">
        <v>1</v>
      </c>
      <c r="M5126" s="16">
        <v>1</v>
      </c>
      <c r="N5126" s="16">
        <v>1</v>
      </c>
      <c r="O5126" s="16" t="s">
        <v>103</v>
      </c>
      <c r="Q5126" s="16" t="s">
        <v>16154</v>
      </c>
    </row>
    <row r="5127" spans="1:17" s="16" customFormat="1">
      <c r="A5127" s="16" t="s">
        <v>14</v>
      </c>
      <c r="B5127" s="16">
        <v>918</v>
      </c>
      <c r="C5127" s="16">
        <v>2017</v>
      </c>
      <c r="D5127" s="16">
        <v>610620</v>
      </c>
      <c r="E5127" s="16">
        <v>12</v>
      </c>
      <c r="F5127" s="18">
        <v>12</v>
      </c>
      <c r="G5127" s="18">
        <v>12</v>
      </c>
      <c r="H5127" s="18">
        <v>12</v>
      </c>
      <c r="I5127" s="16">
        <v>0</v>
      </c>
      <c r="J5127" s="16">
        <v>0</v>
      </c>
      <c r="K5127" s="16">
        <v>0</v>
      </c>
      <c r="L5127" s="16">
        <v>1</v>
      </c>
      <c r="M5127" s="16">
        <v>1</v>
      </c>
      <c r="N5127" s="16">
        <v>1</v>
      </c>
      <c r="O5127" s="16" t="s">
        <v>103</v>
      </c>
      <c r="Q5127" s="16" t="s">
        <v>16152</v>
      </c>
    </row>
    <row r="5128" spans="1:17" s="16" customFormat="1">
      <c r="A5128" s="16" t="s">
        <v>14</v>
      </c>
      <c r="B5128" s="16">
        <v>918</v>
      </c>
      <c r="C5128" s="16">
        <v>2017</v>
      </c>
      <c r="D5128" s="16">
        <v>610690</v>
      </c>
      <c r="E5128" s="16">
        <v>48</v>
      </c>
      <c r="F5128" s="18">
        <v>12</v>
      </c>
      <c r="G5128" s="18">
        <v>12</v>
      </c>
      <c r="H5128" s="18">
        <v>12</v>
      </c>
      <c r="I5128" s="16">
        <v>0</v>
      </c>
      <c r="J5128" s="16">
        <v>0</v>
      </c>
      <c r="K5128" s="16">
        <v>0</v>
      </c>
      <c r="L5128" s="16">
        <v>4</v>
      </c>
      <c r="M5128" s="16">
        <v>4</v>
      </c>
      <c r="N5128" s="16">
        <v>4</v>
      </c>
      <c r="O5128" s="16" t="s">
        <v>103</v>
      </c>
      <c r="Q5128" s="16" t="s">
        <v>16150</v>
      </c>
    </row>
    <row r="5129" spans="1:17" s="16" customFormat="1">
      <c r="A5129" s="16" t="s">
        <v>14</v>
      </c>
      <c r="B5129" s="16">
        <v>918</v>
      </c>
      <c r="C5129" s="16">
        <v>2017</v>
      </c>
      <c r="D5129" s="16">
        <v>610711</v>
      </c>
      <c r="E5129" s="16">
        <v>12</v>
      </c>
      <c r="F5129" s="18">
        <v>12</v>
      </c>
      <c r="G5129" s="18">
        <v>12</v>
      </c>
      <c r="H5129" s="18">
        <v>12</v>
      </c>
      <c r="I5129" s="16">
        <v>0</v>
      </c>
      <c r="J5129" s="16">
        <v>0</v>
      </c>
      <c r="K5129" s="16">
        <v>0</v>
      </c>
      <c r="L5129" s="16">
        <v>1</v>
      </c>
      <c r="M5129" s="16">
        <v>1</v>
      </c>
      <c r="N5129" s="16">
        <v>1</v>
      </c>
      <c r="O5129" s="16" t="s">
        <v>103</v>
      </c>
      <c r="Q5129" s="16" t="s">
        <v>16148</v>
      </c>
    </row>
    <row r="5130" spans="1:17" s="16" customFormat="1">
      <c r="A5130" s="16" t="s">
        <v>14</v>
      </c>
      <c r="B5130" s="16">
        <v>918</v>
      </c>
      <c r="C5130" s="16">
        <v>2017</v>
      </c>
      <c r="D5130" s="16">
        <v>610712</v>
      </c>
      <c r="E5130" s="16">
        <v>12</v>
      </c>
      <c r="F5130" s="18">
        <v>12</v>
      </c>
      <c r="G5130" s="18">
        <v>12</v>
      </c>
      <c r="H5130" s="18">
        <v>12</v>
      </c>
      <c r="I5130" s="16">
        <v>0</v>
      </c>
      <c r="J5130" s="16">
        <v>0</v>
      </c>
      <c r="K5130" s="16">
        <v>0</v>
      </c>
      <c r="L5130" s="16">
        <v>1</v>
      </c>
      <c r="M5130" s="16">
        <v>1</v>
      </c>
      <c r="N5130" s="16">
        <v>1</v>
      </c>
      <c r="O5130" s="16" t="s">
        <v>103</v>
      </c>
      <c r="Q5130" s="16" t="s">
        <v>16146</v>
      </c>
    </row>
    <row r="5131" spans="1:17" s="16" customFormat="1">
      <c r="A5131" s="16" t="s">
        <v>14</v>
      </c>
      <c r="B5131" s="16">
        <v>918</v>
      </c>
      <c r="C5131" s="16">
        <v>2017</v>
      </c>
      <c r="D5131" s="16">
        <v>610719</v>
      </c>
      <c r="E5131" s="16">
        <v>12</v>
      </c>
      <c r="F5131" s="18">
        <v>12</v>
      </c>
      <c r="G5131" s="18">
        <v>12</v>
      </c>
      <c r="H5131" s="18">
        <v>12</v>
      </c>
      <c r="I5131" s="16">
        <v>0</v>
      </c>
      <c r="J5131" s="16">
        <v>0</v>
      </c>
      <c r="K5131" s="16">
        <v>0</v>
      </c>
      <c r="L5131" s="16">
        <v>1</v>
      </c>
      <c r="M5131" s="16">
        <v>1</v>
      </c>
      <c r="N5131" s="16">
        <v>1</v>
      </c>
      <c r="O5131" s="16" t="s">
        <v>103</v>
      </c>
      <c r="Q5131" s="16" t="s">
        <v>16144</v>
      </c>
    </row>
    <row r="5132" spans="1:17" s="16" customFormat="1">
      <c r="A5132" s="16" t="s">
        <v>14</v>
      </c>
      <c r="B5132" s="16">
        <v>918</v>
      </c>
      <c r="C5132" s="16">
        <v>2017</v>
      </c>
      <c r="D5132" s="16">
        <v>610721</v>
      </c>
      <c r="E5132" s="16">
        <v>12</v>
      </c>
      <c r="F5132" s="18">
        <v>12</v>
      </c>
      <c r="G5132" s="18">
        <v>12</v>
      </c>
      <c r="H5132" s="18">
        <v>12</v>
      </c>
      <c r="I5132" s="16">
        <v>0</v>
      </c>
      <c r="J5132" s="16">
        <v>0</v>
      </c>
      <c r="K5132" s="16">
        <v>0</v>
      </c>
      <c r="L5132" s="16">
        <v>1</v>
      </c>
      <c r="M5132" s="16">
        <v>1</v>
      </c>
      <c r="N5132" s="16">
        <v>1</v>
      </c>
      <c r="O5132" s="16" t="s">
        <v>103</v>
      </c>
      <c r="Q5132" s="16" t="s">
        <v>16142</v>
      </c>
    </row>
    <row r="5133" spans="1:17" s="16" customFormat="1">
      <c r="A5133" s="16" t="s">
        <v>14</v>
      </c>
      <c r="B5133" s="16">
        <v>918</v>
      </c>
      <c r="C5133" s="16">
        <v>2017</v>
      </c>
      <c r="D5133" s="16">
        <v>610722</v>
      </c>
      <c r="E5133" s="16">
        <v>12</v>
      </c>
      <c r="F5133" s="18">
        <v>12</v>
      </c>
      <c r="G5133" s="18">
        <v>12</v>
      </c>
      <c r="H5133" s="18">
        <v>12</v>
      </c>
      <c r="I5133" s="16">
        <v>0</v>
      </c>
      <c r="J5133" s="16">
        <v>0</v>
      </c>
      <c r="K5133" s="16">
        <v>0</v>
      </c>
      <c r="L5133" s="16">
        <v>1</v>
      </c>
      <c r="M5133" s="16">
        <v>1</v>
      </c>
      <c r="N5133" s="16">
        <v>1</v>
      </c>
      <c r="O5133" s="16" t="s">
        <v>103</v>
      </c>
      <c r="Q5133" s="16" t="s">
        <v>16140</v>
      </c>
    </row>
    <row r="5134" spans="1:17" s="16" customFormat="1">
      <c r="A5134" s="16" t="s">
        <v>14</v>
      </c>
      <c r="B5134" s="16">
        <v>918</v>
      </c>
      <c r="C5134" s="16">
        <v>2017</v>
      </c>
      <c r="D5134" s="16">
        <v>610729</v>
      </c>
      <c r="E5134" s="16">
        <v>12</v>
      </c>
      <c r="F5134" s="18">
        <v>12</v>
      </c>
      <c r="G5134" s="18">
        <v>12</v>
      </c>
      <c r="H5134" s="18">
        <v>12</v>
      </c>
      <c r="I5134" s="16">
        <v>0</v>
      </c>
      <c r="J5134" s="16">
        <v>0</v>
      </c>
      <c r="K5134" s="16">
        <v>0</v>
      </c>
      <c r="L5134" s="16">
        <v>1</v>
      </c>
      <c r="M5134" s="16">
        <v>1</v>
      </c>
      <c r="N5134" s="16">
        <v>1</v>
      </c>
      <c r="O5134" s="16" t="s">
        <v>103</v>
      </c>
      <c r="Q5134" s="16" t="s">
        <v>16138</v>
      </c>
    </row>
    <row r="5135" spans="1:17" s="16" customFormat="1">
      <c r="A5135" s="16" t="s">
        <v>14</v>
      </c>
      <c r="B5135" s="16">
        <v>918</v>
      </c>
      <c r="C5135" s="16">
        <v>2017</v>
      </c>
      <c r="D5135" s="16">
        <v>610791</v>
      </c>
      <c r="E5135" s="16">
        <v>12</v>
      </c>
      <c r="F5135" s="18">
        <v>12</v>
      </c>
      <c r="G5135" s="18">
        <v>12</v>
      </c>
      <c r="H5135" s="18">
        <v>12</v>
      </c>
      <c r="I5135" s="16">
        <v>0</v>
      </c>
      <c r="J5135" s="16">
        <v>0</v>
      </c>
      <c r="K5135" s="16">
        <v>0</v>
      </c>
      <c r="L5135" s="16">
        <v>1</v>
      </c>
      <c r="M5135" s="16">
        <v>1</v>
      </c>
      <c r="N5135" s="16">
        <v>1</v>
      </c>
      <c r="O5135" s="16" t="s">
        <v>103</v>
      </c>
      <c r="Q5135" s="16" t="s">
        <v>16136</v>
      </c>
    </row>
    <row r="5136" spans="1:17" s="16" customFormat="1">
      <c r="A5136" s="16" t="s">
        <v>14</v>
      </c>
      <c r="B5136" s="16">
        <v>918</v>
      </c>
      <c r="C5136" s="16">
        <v>2017</v>
      </c>
      <c r="D5136" s="16">
        <v>610799</v>
      </c>
      <c r="E5136" s="16">
        <v>36</v>
      </c>
      <c r="F5136" s="18">
        <v>12</v>
      </c>
      <c r="G5136" s="18">
        <v>12</v>
      </c>
      <c r="H5136" s="18">
        <v>12</v>
      </c>
      <c r="I5136" s="16">
        <v>0</v>
      </c>
      <c r="J5136" s="16">
        <v>0</v>
      </c>
      <c r="K5136" s="16">
        <v>0</v>
      </c>
      <c r="L5136" s="16">
        <v>3</v>
      </c>
      <c r="M5136" s="16">
        <v>3</v>
      </c>
      <c r="N5136" s="16">
        <v>3</v>
      </c>
      <c r="O5136" s="16" t="s">
        <v>103</v>
      </c>
      <c r="Q5136" s="16" t="s">
        <v>16132</v>
      </c>
    </row>
    <row r="5137" spans="1:17" s="16" customFormat="1">
      <c r="A5137" s="16" t="s">
        <v>14</v>
      </c>
      <c r="B5137" s="16">
        <v>918</v>
      </c>
      <c r="C5137" s="16">
        <v>2017</v>
      </c>
      <c r="D5137" s="16">
        <v>610811</v>
      </c>
      <c r="E5137" s="16">
        <v>12</v>
      </c>
      <c r="F5137" s="18">
        <v>12</v>
      </c>
      <c r="G5137" s="18">
        <v>12</v>
      </c>
      <c r="H5137" s="18">
        <v>12</v>
      </c>
      <c r="I5137" s="16">
        <v>0</v>
      </c>
      <c r="J5137" s="16">
        <v>0</v>
      </c>
      <c r="K5137" s="16">
        <v>0</v>
      </c>
      <c r="L5137" s="16">
        <v>1</v>
      </c>
      <c r="M5137" s="16">
        <v>1</v>
      </c>
      <c r="N5137" s="16">
        <v>1</v>
      </c>
      <c r="O5137" s="16" t="s">
        <v>103</v>
      </c>
      <c r="Q5137" s="16" t="s">
        <v>16130</v>
      </c>
    </row>
    <row r="5138" spans="1:17" s="16" customFormat="1">
      <c r="A5138" s="16" t="s">
        <v>14</v>
      </c>
      <c r="B5138" s="16">
        <v>918</v>
      </c>
      <c r="C5138" s="16">
        <v>2017</v>
      </c>
      <c r="D5138" s="16">
        <v>610819</v>
      </c>
      <c r="E5138" s="16">
        <v>12</v>
      </c>
      <c r="F5138" s="18">
        <v>12</v>
      </c>
      <c r="G5138" s="18">
        <v>12</v>
      </c>
      <c r="H5138" s="18">
        <v>12</v>
      </c>
      <c r="I5138" s="16">
        <v>0</v>
      </c>
      <c r="J5138" s="16">
        <v>0</v>
      </c>
      <c r="K5138" s="16">
        <v>0</v>
      </c>
      <c r="L5138" s="16">
        <v>1</v>
      </c>
      <c r="M5138" s="16">
        <v>1</v>
      </c>
      <c r="N5138" s="16">
        <v>1</v>
      </c>
      <c r="O5138" s="16" t="s">
        <v>103</v>
      </c>
      <c r="Q5138" s="16" t="s">
        <v>16128</v>
      </c>
    </row>
    <row r="5139" spans="1:17" s="16" customFormat="1">
      <c r="A5139" s="16" t="s">
        <v>14</v>
      </c>
      <c r="B5139" s="16">
        <v>918</v>
      </c>
      <c r="C5139" s="16">
        <v>2017</v>
      </c>
      <c r="D5139" s="16">
        <v>610821</v>
      </c>
      <c r="E5139" s="16">
        <v>12</v>
      </c>
      <c r="F5139" s="18">
        <v>12</v>
      </c>
      <c r="G5139" s="18">
        <v>12</v>
      </c>
      <c r="H5139" s="18">
        <v>12</v>
      </c>
      <c r="I5139" s="16">
        <v>0</v>
      </c>
      <c r="J5139" s="16">
        <v>0</v>
      </c>
      <c r="K5139" s="16">
        <v>0</v>
      </c>
      <c r="L5139" s="16">
        <v>1</v>
      </c>
      <c r="M5139" s="16">
        <v>1</v>
      </c>
      <c r="N5139" s="16">
        <v>1</v>
      </c>
      <c r="O5139" s="16" t="s">
        <v>103</v>
      </c>
      <c r="Q5139" s="16" t="s">
        <v>16126</v>
      </c>
    </row>
    <row r="5140" spans="1:17" s="16" customFormat="1">
      <c r="A5140" s="16" t="s">
        <v>14</v>
      </c>
      <c r="B5140" s="16">
        <v>918</v>
      </c>
      <c r="C5140" s="16">
        <v>2017</v>
      </c>
      <c r="D5140" s="16">
        <v>610822</v>
      </c>
      <c r="E5140" s="16">
        <v>12</v>
      </c>
      <c r="F5140" s="18">
        <v>12</v>
      </c>
      <c r="G5140" s="18">
        <v>12</v>
      </c>
      <c r="H5140" s="18">
        <v>12</v>
      </c>
      <c r="I5140" s="16">
        <v>0</v>
      </c>
      <c r="J5140" s="16">
        <v>0</v>
      </c>
      <c r="K5140" s="16">
        <v>0</v>
      </c>
      <c r="L5140" s="16">
        <v>1</v>
      </c>
      <c r="M5140" s="16">
        <v>1</v>
      </c>
      <c r="N5140" s="16">
        <v>1</v>
      </c>
      <c r="O5140" s="16" t="s">
        <v>103</v>
      </c>
      <c r="Q5140" s="16" t="s">
        <v>16124</v>
      </c>
    </row>
    <row r="5141" spans="1:17" s="16" customFormat="1">
      <c r="A5141" s="16" t="s">
        <v>14</v>
      </c>
      <c r="B5141" s="16">
        <v>918</v>
      </c>
      <c r="C5141" s="16">
        <v>2017</v>
      </c>
      <c r="D5141" s="16">
        <v>610829</v>
      </c>
      <c r="E5141" s="16">
        <v>12</v>
      </c>
      <c r="F5141" s="18">
        <v>12</v>
      </c>
      <c r="G5141" s="18">
        <v>12</v>
      </c>
      <c r="H5141" s="18">
        <v>12</v>
      </c>
      <c r="I5141" s="16">
        <v>0</v>
      </c>
      <c r="J5141" s="16">
        <v>0</v>
      </c>
      <c r="K5141" s="16">
        <v>0</v>
      </c>
      <c r="L5141" s="16">
        <v>1</v>
      </c>
      <c r="M5141" s="16">
        <v>1</v>
      </c>
      <c r="N5141" s="16">
        <v>1</v>
      </c>
      <c r="O5141" s="16" t="s">
        <v>103</v>
      </c>
      <c r="Q5141" s="16" t="s">
        <v>16122</v>
      </c>
    </row>
    <row r="5142" spans="1:17" s="16" customFormat="1">
      <c r="A5142" s="16" t="s">
        <v>14</v>
      </c>
      <c r="B5142" s="16">
        <v>918</v>
      </c>
      <c r="C5142" s="16">
        <v>2017</v>
      </c>
      <c r="D5142" s="16">
        <v>610831</v>
      </c>
      <c r="E5142" s="16">
        <v>12</v>
      </c>
      <c r="F5142" s="18">
        <v>12</v>
      </c>
      <c r="G5142" s="18">
        <v>12</v>
      </c>
      <c r="H5142" s="18">
        <v>12</v>
      </c>
      <c r="I5142" s="16">
        <v>0</v>
      </c>
      <c r="J5142" s="16">
        <v>0</v>
      </c>
      <c r="K5142" s="16">
        <v>0</v>
      </c>
      <c r="L5142" s="16">
        <v>1</v>
      </c>
      <c r="M5142" s="16">
        <v>1</v>
      </c>
      <c r="N5142" s="16">
        <v>1</v>
      </c>
      <c r="O5142" s="16" t="s">
        <v>103</v>
      </c>
      <c r="Q5142" s="16" t="s">
        <v>16120</v>
      </c>
    </row>
    <row r="5143" spans="1:17" s="16" customFormat="1">
      <c r="A5143" s="16" t="s">
        <v>14</v>
      </c>
      <c r="B5143" s="16">
        <v>918</v>
      </c>
      <c r="C5143" s="16">
        <v>2017</v>
      </c>
      <c r="D5143" s="16">
        <v>610832</v>
      </c>
      <c r="E5143" s="16">
        <v>12</v>
      </c>
      <c r="F5143" s="18">
        <v>12</v>
      </c>
      <c r="G5143" s="18">
        <v>12</v>
      </c>
      <c r="H5143" s="18">
        <v>12</v>
      </c>
      <c r="I5143" s="16">
        <v>0</v>
      </c>
      <c r="J5143" s="16">
        <v>0</v>
      </c>
      <c r="K5143" s="16">
        <v>0</v>
      </c>
      <c r="L5143" s="16">
        <v>1</v>
      </c>
      <c r="M5143" s="16">
        <v>1</v>
      </c>
      <c r="N5143" s="16">
        <v>1</v>
      </c>
      <c r="O5143" s="16" t="s">
        <v>103</v>
      </c>
      <c r="Q5143" s="16" t="s">
        <v>16118</v>
      </c>
    </row>
    <row r="5144" spans="1:17" s="16" customFormat="1">
      <c r="A5144" s="16" t="s">
        <v>14</v>
      </c>
      <c r="B5144" s="16">
        <v>918</v>
      </c>
      <c r="C5144" s="16">
        <v>2017</v>
      </c>
      <c r="D5144" s="16">
        <v>610839</v>
      </c>
      <c r="E5144" s="16">
        <v>12</v>
      </c>
      <c r="F5144" s="18">
        <v>12</v>
      </c>
      <c r="G5144" s="18">
        <v>12</v>
      </c>
      <c r="H5144" s="18">
        <v>12</v>
      </c>
      <c r="I5144" s="16">
        <v>0</v>
      </c>
      <c r="J5144" s="16">
        <v>0</v>
      </c>
      <c r="K5144" s="16">
        <v>0</v>
      </c>
      <c r="L5144" s="16">
        <v>1</v>
      </c>
      <c r="M5144" s="16">
        <v>1</v>
      </c>
      <c r="N5144" s="16">
        <v>1</v>
      </c>
      <c r="O5144" s="16" t="s">
        <v>103</v>
      </c>
      <c r="Q5144" s="16" t="s">
        <v>16116</v>
      </c>
    </row>
    <row r="5145" spans="1:17" s="16" customFormat="1">
      <c r="A5145" s="16" t="s">
        <v>14</v>
      </c>
      <c r="B5145" s="16">
        <v>918</v>
      </c>
      <c r="C5145" s="16">
        <v>2017</v>
      </c>
      <c r="D5145" s="16">
        <v>610891</v>
      </c>
      <c r="E5145" s="16">
        <v>12</v>
      </c>
      <c r="F5145" s="18">
        <v>12</v>
      </c>
      <c r="G5145" s="18">
        <v>12</v>
      </c>
      <c r="H5145" s="18">
        <v>12</v>
      </c>
      <c r="I5145" s="16">
        <v>0</v>
      </c>
      <c r="J5145" s="16">
        <v>0</v>
      </c>
      <c r="K5145" s="16">
        <v>0</v>
      </c>
      <c r="L5145" s="16">
        <v>1</v>
      </c>
      <c r="M5145" s="16">
        <v>1</v>
      </c>
      <c r="N5145" s="16">
        <v>1</v>
      </c>
      <c r="O5145" s="16" t="s">
        <v>103</v>
      </c>
      <c r="Q5145" s="16" t="s">
        <v>16114</v>
      </c>
    </row>
    <row r="5146" spans="1:17" s="16" customFormat="1">
      <c r="A5146" s="16" t="s">
        <v>14</v>
      </c>
      <c r="B5146" s="16">
        <v>918</v>
      </c>
      <c r="C5146" s="16">
        <v>2017</v>
      </c>
      <c r="D5146" s="16">
        <v>610892</v>
      </c>
      <c r="E5146" s="16">
        <v>12</v>
      </c>
      <c r="F5146" s="18">
        <v>12</v>
      </c>
      <c r="G5146" s="18">
        <v>12</v>
      </c>
      <c r="H5146" s="18">
        <v>12</v>
      </c>
      <c r="I5146" s="16">
        <v>0</v>
      </c>
      <c r="J5146" s="16">
        <v>0</v>
      </c>
      <c r="K5146" s="16">
        <v>0</v>
      </c>
      <c r="L5146" s="16">
        <v>1</v>
      </c>
      <c r="M5146" s="16">
        <v>1</v>
      </c>
      <c r="N5146" s="16">
        <v>1</v>
      </c>
      <c r="O5146" s="16" t="s">
        <v>103</v>
      </c>
      <c r="Q5146" s="16" t="s">
        <v>16112</v>
      </c>
    </row>
    <row r="5147" spans="1:17" s="16" customFormat="1">
      <c r="A5147" s="16" t="s">
        <v>14</v>
      </c>
      <c r="B5147" s="16">
        <v>918</v>
      </c>
      <c r="C5147" s="16">
        <v>2017</v>
      </c>
      <c r="D5147" s="16">
        <v>610899</v>
      </c>
      <c r="E5147" s="16">
        <v>24</v>
      </c>
      <c r="F5147" s="18">
        <v>12</v>
      </c>
      <c r="G5147" s="18">
        <v>12</v>
      </c>
      <c r="H5147" s="18">
        <v>12</v>
      </c>
      <c r="I5147" s="16">
        <v>0</v>
      </c>
      <c r="J5147" s="16">
        <v>0</v>
      </c>
      <c r="K5147" s="16">
        <v>0</v>
      </c>
      <c r="L5147" s="16">
        <v>2</v>
      </c>
      <c r="M5147" s="16">
        <v>2</v>
      </c>
      <c r="N5147" s="16">
        <v>2</v>
      </c>
      <c r="O5147" s="16" t="s">
        <v>103</v>
      </c>
      <c r="Q5147" s="16" t="s">
        <v>16110</v>
      </c>
    </row>
    <row r="5148" spans="1:17" s="16" customFormat="1">
      <c r="A5148" s="16" t="s">
        <v>14</v>
      </c>
      <c r="B5148" s="16">
        <v>918</v>
      </c>
      <c r="C5148" s="16">
        <v>2017</v>
      </c>
      <c r="D5148" s="16">
        <v>610910</v>
      </c>
      <c r="E5148" s="16">
        <v>24</v>
      </c>
      <c r="F5148" s="18">
        <v>12</v>
      </c>
      <c r="G5148" s="18">
        <v>12</v>
      </c>
      <c r="H5148" s="18">
        <v>12</v>
      </c>
      <c r="I5148" s="16">
        <v>0</v>
      </c>
      <c r="J5148" s="16">
        <v>0</v>
      </c>
      <c r="K5148" s="16">
        <v>0</v>
      </c>
      <c r="L5148" s="16">
        <v>2</v>
      </c>
      <c r="M5148" s="16">
        <v>2</v>
      </c>
      <c r="N5148" s="16">
        <v>2</v>
      </c>
      <c r="O5148" s="16" t="s">
        <v>103</v>
      </c>
      <c r="Q5148" s="16" t="s">
        <v>16108</v>
      </c>
    </row>
    <row r="5149" spans="1:17" s="16" customFormat="1">
      <c r="A5149" s="16" t="s">
        <v>14</v>
      </c>
      <c r="B5149" s="16">
        <v>918</v>
      </c>
      <c r="C5149" s="16">
        <v>2017</v>
      </c>
      <c r="D5149" s="16">
        <v>610990</v>
      </c>
      <c r="E5149" s="16">
        <v>24</v>
      </c>
      <c r="F5149" s="18">
        <v>12</v>
      </c>
      <c r="G5149" s="18">
        <v>12</v>
      </c>
      <c r="H5149" s="18">
        <v>12</v>
      </c>
      <c r="I5149" s="16">
        <v>0</v>
      </c>
      <c r="J5149" s="16">
        <v>0</v>
      </c>
      <c r="K5149" s="16">
        <v>0</v>
      </c>
      <c r="L5149" s="16">
        <v>2</v>
      </c>
      <c r="M5149" s="16">
        <v>2</v>
      </c>
      <c r="N5149" s="16">
        <v>2</v>
      </c>
      <c r="O5149" s="16" t="s">
        <v>103</v>
      </c>
      <c r="Q5149" s="16" t="s">
        <v>16106</v>
      </c>
    </row>
    <row r="5150" spans="1:17" s="16" customFormat="1">
      <c r="A5150" s="16" t="s">
        <v>14</v>
      </c>
      <c r="B5150" s="16">
        <v>918</v>
      </c>
      <c r="C5150" s="16">
        <v>2017</v>
      </c>
      <c r="D5150" s="16">
        <v>611011</v>
      </c>
      <c r="E5150" s="16">
        <v>34.5</v>
      </c>
      <c r="F5150" s="18">
        <v>10.5</v>
      </c>
      <c r="G5150" s="18">
        <v>12</v>
      </c>
      <c r="H5150" s="18">
        <v>11.5</v>
      </c>
      <c r="I5150" s="16">
        <v>0</v>
      </c>
      <c r="J5150" s="16">
        <v>0</v>
      </c>
      <c r="K5150" s="16">
        <v>0</v>
      </c>
      <c r="L5150" s="16">
        <v>3</v>
      </c>
      <c r="M5150" s="16">
        <v>3</v>
      </c>
      <c r="N5150" s="16">
        <v>3</v>
      </c>
      <c r="O5150" s="16" t="s">
        <v>103</v>
      </c>
      <c r="Q5150" s="16" t="s">
        <v>16102</v>
      </c>
    </row>
    <row r="5151" spans="1:17" s="16" customFormat="1">
      <c r="A5151" s="16" t="s">
        <v>14</v>
      </c>
      <c r="B5151" s="16">
        <v>918</v>
      </c>
      <c r="C5151" s="16">
        <v>2017</v>
      </c>
      <c r="D5151" s="16">
        <v>611012</v>
      </c>
      <c r="E5151" s="16">
        <v>48</v>
      </c>
      <c r="F5151" s="18">
        <v>12</v>
      </c>
      <c r="G5151" s="18">
        <v>12</v>
      </c>
      <c r="H5151" s="18">
        <v>12</v>
      </c>
      <c r="I5151" s="16">
        <v>0</v>
      </c>
      <c r="J5151" s="16">
        <v>0</v>
      </c>
      <c r="K5151" s="16">
        <v>0</v>
      </c>
      <c r="L5151" s="16">
        <v>4</v>
      </c>
      <c r="M5151" s="16">
        <v>4</v>
      </c>
      <c r="N5151" s="16">
        <v>4</v>
      </c>
      <c r="O5151" s="16" t="s">
        <v>103</v>
      </c>
      <c r="Q5151" s="16" t="s">
        <v>16100</v>
      </c>
    </row>
    <row r="5152" spans="1:17" s="16" customFormat="1">
      <c r="A5152" s="16" t="s">
        <v>14</v>
      </c>
      <c r="B5152" s="16">
        <v>918</v>
      </c>
      <c r="C5152" s="16">
        <v>2017</v>
      </c>
      <c r="D5152" s="16">
        <v>611019</v>
      </c>
      <c r="E5152" s="16">
        <v>48</v>
      </c>
      <c r="F5152" s="18">
        <v>12</v>
      </c>
      <c r="G5152" s="18">
        <v>12</v>
      </c>
      <c r="H5152" s="18">
        <v>12</v>
      </c>
      <c r="I5152" s="16">
        <v>0</v>
      </c>
      <c r="J5152" s="16">
        <v>0</v>
      </c>
      <c r="K5152" s="16">
        <v>0</v>
      </c>
      <c r="L5152" s="16">
        <v>4</v>
      </c>
      <c r="M5152" s="16">
        <v>4</v>
      </c>
      <c r="N5152" s="16">
        <v>4</v>
      </c>
      <c r="O5152" s="16" t="s">
        <v>103</v>
      </c>
      <c r="Q5152" s="16" t="s">
        <v>16098</v>
      </c>
    </row>
    <row r="5153" spans="1:17" s="16" customFormat="1">
      <c r="A5153" s="16" t="s">
        <v>14</v>
      </c>
      <c r="B5153" s="16">
        <v>918</v>
      </c>
      <c r="C5153" s="16">
        <v>2017</v>
      </c>
      <c r="D5153" s="16">
        <v>611020</v>
      </c>
      <c r="E5153" s="16">
        <v>36</v>
      </c>
      <c r="F5153" s="18">
        <v>12</v>
      </c>
      <c r="G5153" s="18">
        <v>12</v>
      </c>
      <c r="H5153" s="18">
        <v>12</v>
      </c>
      <c r="I5153" s="16">
        <v>0</v>
      </c>
      <c r="J5153" s="16">
        <v>0</v>
      </c>
      <c r="K5153" s="16">
        <v>0</v>
      </c>
      <c r="L5153" s="16">
        <v>3</v>
      </c>
      <c r="M5153" s="16">
        <v>3</v>
      </c>
      <c r="N5153" s="16">
        <v>3</v>
      </c>
      <c r="O5153" s="16" t="s">
        <v>103</v>
      </c>
      <c r="Q5153" s="16" t="s">
        <v>16096</v>
      </c>
    </row>
    <row r="5154" spans="1:17" s="16" customFormat="1">
      <c r="A5154" s="16" t="s">
        <v>14</v>
      </c>
      <c r="B5154" s="16">
        <v>918</v>
      </c>
      <c r="C5154" s="16">
        <v>2017</v>
      </c>
      <c r="D5154" s="16">
        <v>611030</v>
      </c>
      <c r="E5154" s="16">
        <v>36</v>
      </c>
      <c r="F5154" s="18">
        <v>12</v>
      </c>
      <c r="G5154" s="18">
        <v>12</v>
      </c>
      <c r="H5154" s="18">
        <v>12</v>
      </c>
      <c r="I5154" s="16">
        <v>0</v>
      </c>
      <c r="J5154" s="16">
        <v>0</v>
      </c>
      <c r="K5154" s="16">
        <v>0</v>
      </c>
      <c r="L5154" s="16">
        <v>3</v>
      </c>
      <c r="M5154" s="16">
        <v>3</v>
      </c>
      <c r="N5154" s="16">
        <v>3</v>
      </c>
      <c r="O5154" s="16" t="s">
        <v>103</v>
      </c>
      <c r="Q5154" s="16" t="s">
        <v>16094</v>
      </c>
    </row>
    <row r="5155" spans="1:17" s="16" customFormat="1">
      <c r="A5155" s="16" t="s">
        <v>14</v>
      </c>
      <c r="B5155" s="16">
        <v>918</v>
      </c>
      <c r="C5155" s="16">
        <v>2017</v>
      </c>
      <c r="D5155" s="16">
        <v>611090</v>
      </c>
      <c r="E5155" s="16">
        <v>36</v>
      </c>
      <c r="F5155" s="18">
        <v>12</v>
      </c>
      <c r="G5155" s="18">
        <v>12</v>
      </c>
      <c r="H5155" s="18">
        <v>12</v>
      </c>
      <c r="I5155" s="16">
        <v>0</v>
      </c>
      <c r="J5155" s="16">
        <v>0</v>
      </c>
      <c r="K5155" s="16">
        <v>0</v>
      </c>
      <c r="L5155" s="16">
        <v>3</v>
      </c>
      <c r="M5155" s="16">
        <v>3</v>
      </c>
      <c r="N5155" s="16">
        <v>3</v>
      </c>
      <c r="O5155" s="16" t="s">
        <v>103</v>
      </c>
      <c r="Q5155" s="16" t="s">
        <v>16092</v>
      </c>
    </row>
    <row r="5156" spans="1:17" s="16" customFormat="1">
      <c r="A5156" s="16" t="s">
        <v>14</v>
      </c>
      <c r="B5156" s="16">
        <v>918</v>
      </c>
      <c r="C5156" s="16">
        <v>2017</v>
      </c>
      <c r="D5156" s="16">
        <v>611120</v>
      </c>
      <c r="E5156" s="16">
        <v>20.9</v>
      </c>
      <c r="F5156" s="18">
        <v>8.9</v>
      </c>
      <c r="G5156" s="18">
        <v>12</v>
      </c>
      <c r="H5156" s="18">
        <v>10.45</v>
      </c>
      <c r="I5156" s="16">
        <v>0</v>
      </c>
      <c r="J5156" s="16">
        <v>0</v>
      </c>
      <c r="K5156" s="16">
        <v>0</v>
      </c>
      <c r="L5156" s="16">
        <v>2</v>
      </c>
      <c r="M5156" s="16">
        <v>2</v>
      </c>
      <c r="N5156" s="16">
        <v>2</v>
      </c>
      <c r="O5156" s="16" t="s">
        <v>103</v>
      </c>
      <c r="Q5156" s="16" t="s">
        <v>16088</v>
      </c>
    </row>
    <row r="5157" spans="1:17" s="16" customFormat="1">
      <c r="A5157" s="16" t="s">
        <v>14</v>
      </c>
      <c r="B5157" s="16">
        <v>918</v>
      </c>
      <c r="C5157" s="16">
        <v>2017</v>
      </c>
      <c r="D5157" s="16">
        <v>611130</v>
      </c>
      <c r="E5157" s="16">
        <v>20.9</v>
      </c>
      <c r="F5157" s="18">
        <v>8.9</v>
      </c>
      <c r="G5157" s="18">
        <v>12</v>
      </c>
      <c r="H5157" s="18">
        <v>10.45</v>
      </c>
      <c r="I5157" s="16">
        <v>0</v>
      </c>
      <c r="J5157" s="16">
        <v>0</v>
      </c>
      <c r="K5157" s="16">
        <v>0</v>
      </c>
      <c r="L5157" s="16">
        <v>2</v>
      </c>
      <c r="M5157" s="16">
        <v>2</v>
      </c>
      <c r="N5157" s="16">
        <v>2</v>
      </c>
      <c r="O5157" s="16" t="s">
        <v>103</v>
      </c>
      <c r="Q5157" s="16" t="s">
        <v>16086</v>
      </c>
    </row>
    <row r="5158" spans="1:17" s="16" customFormat="1">
      <c r="A5158" s="16" t="s">
        <v>14</v>
      </c>
      <c r="B5158" s="16">
        <v>918</v>
      </c>
      <c r="C5158" s="16">
        <v>2017</v>
      </c>
      <c r="D5158" s="16">
        <v>611190</v>
      </c>
      <c r="E5158" s="16">
        <v>56.9</v>
      </c>
      <c r="F5158" s="18">
        <v>8.9</v>
      </c>
      <c r="G5158" s="18">
        <v>12</v>
      </c>
      <c r="H5158" s="18">
        <v>11.38</v>
      </c>
      <c r="I5158" s="16">
        <v>0</v>
      </c>
      <c r="J5158" s="16">
        <v>0</v>
      </c>
      <c r="K5158" s="16">
        <v>0</v>
      </c>
      <c r="L5158" s="16">
        <v>5</v>
      </c>
      <c r="M5158" s="16">
        <v>5</v>
      </c>
      <c r="N5158" s="16">
        <v>5</v>
      </c>
      <c r="O5158" s="16" t="s">
        <v>103</v>
      </c>
      <c r="Q5158" s="16" t="s">
        <v>16084</v>
      </c>
    </row>
    <row r="5159" spans="1:17" s="16" customFormat="1">
      <c r="A5159" s="16" t="s">
        <v>14</v>
      </c>
      <c r="B5159" s="16">
        <v>918</v>
      </c>
      <c r="C5159" s="16">
        <v>2017</v>
      </c>
      <c r="D5159" s="16">
        <v>611211</v>
      </c>
      <c r="E5159" s="16">
        <v>12</v>
      </c>
      <c r="F5159" s="18">
        <v>12</v>
      </c>
      <c r="G5159" s="18">
        <v>12</v>
      </c>
      <c r="H5159" s="18">
        <v>12</v>
      </c>
      <c r="I5159" s="16">
        <v>0</v>
      </c>
      <c r="J5159" s="16">
        <v>0</v>
      </c>
      <c r="K5159" s="16">
        <v>0</v>
      </c>
      <c r="L5159" s="16">
        <v>1</v>
      </c>
      <c r="M5159" s="16">
        <v>1</v>
      </c>
      <c r="N5159" s="16">
        <v>1</v>
      </c>
      <c r="O5159" s="16" t="s">
        <v>103</v>
      </c>
      <c r="Q5159" s="16" t="s">
        <v>16082</v>
      </c>
    </row>
    <row r="5160" spans="1:17" s="16" customFormat="1">
      <c r="A5160" s="16" t="s">
        <v>14</v>
      </c>
      <c r="B5160" s="16">
        <v>918</v>
      </c>
      <c r="C5160" s="16">
        <v>2017</v>
      </c>
      <c r="D5160" s="16">
        <v>611212</v>
      </c>
      <c r="E5160" s="16">
        <v>12</v>
      </c>
      <c r="F5160" s="18">
        <v>12</v>
      </c>
      <c r="G5160" s="18">
        <v>12</v>
      </c>
      <c r="H5160" s="18">
        <v>12</v>
      </c>
      <c r="I5160" s="16">
        <v>0</v>
      </c>
      <c r="J5160" s="16">
        <v>0</v>
      </c>
      <c r="K5160" s="16">
        <v>0</v>
      </c>
      <c r="L5160" s="16">
        <v>1</v>
      </c>
      <c r="M5160" s="16">
        <v>1</v>
      </c>
      <c r="N5160" s="16">
        <v>1</v>
      </c>
      <c r="O5160" s="16" t="s">
        <v>103</v>
      </c>
      <c r="Q5160" s="16" t="s">
        <v>16080</v>
      </c>
    </row>
    <row r="5161" spans="1:17" s="16" customFormat="1">
      <c r="A5161" s="16" t="s">
        <v>14</v>
      </c>
      <c r="B5161" s="16">
        <v>918</v>
      </c>
      <c r="C5161" s="16">
        <v>2017</v>
      </c>
      <c r="D5161" s="16">
        <v>611219</v>
      </c>
      <c r="E5161" s="16">
        <v>12</v>
      </c>
      <c r="F5161" s="18">
        <v>12</v>
      </c>
      <c r="G5161" s="18">
        <v>12</v>
      </c>
      <c r="H5161" s="18">
        <v>12</v>
      </c>
      <c r="I5161" s="16">
        <v>0</v>
      </c>
      <c r="J5161" s="16">
        <v>0</v>
      </c>
      <c r="K5161" s="16">
        <v>0</v>
      </c>
      <c r="L5161" s="16">
        <v>1</v>
      </c>
      <c r="M5161" s="16">
        <v>1</v>
      </c>
      <c r="N5161" s="16">
        <v>1</v>
      </c>
      <c r="O5161" s="16" t="s">
        <v>103</v>
      </c>
      <c r="Q5161" s="16" t="s">
        <v>16078</v>
      </c>
    </row>
    <row r="5162" spans="1:17" s="16" customFormat="1">
      <c r="A5162" s="16" t="s">
        <v>14</v>
      </c>
      <c r="B5162" s="16">
        <v>918</v>
      </c>
      <c r="C5162" s="16">
        <v>2017</v>
      </c>
      <c r="D5162" s="16">
        <v>611220</v>
      </c>
      <c r="E5162" s="16">
        <v>12</v>
      </c>
      <c r="F5162" s="18">
        <v>12</v>
      </c>
      <c r="G5162" s="18">
        <v>12</v>
      </c>
      <c r="H5162" s="18">
        <v>12</v>
      </c>
      <c r="I5162" s="16">
        <v>0</v>
      </c>
      <c r="J5162" s="16">
        <v>0</v>
      </c>
      <c r="K5162" s="16">
        <v>0</v>
      </c>
      <c r="L5162" s="16">
        <v>1</v>
      </c>
      <c r="M5162" s="16">
        <v>1</v>
      </c>
      <c r="N5162" s="16">
        <v>1</v>
      </c>
      <c r="O5162" s="16" t="s">
        <v>103</v>
      </c>
      <c r="Q5162" s="16" t="s">
        <v>16076</v>
      </c>
    </row>
    <row r="5163" spans="1:17" s="16" customFormat="1">
      <c r="A5163" s="16" t="s">
        <v>14</v>
      </c>
      <c r="B5163" s="16">
        <v>918</v>
      </c>
      <c r="C5163" s="16">
        <v>2017</v>
      </c>
      <c r="D5163" s="16">
        <v>611231</v>
      </c>
      <c r="E5163" s="16">
        <v>20</v>
      </c>
      <c r="F5163" s="18">
        <v>8</v>
      </c>
      <c r="G5163" s="18">
        <v>12</v>
      </c>
      <c r="H5163" s="18">
        <v>10</v>
      </c>
      <c r="I5163" s="16">
        <v>0</v>
      </c>
      <c r="J5163" s="16">
        <v>0</v>
      </c>
      <c r="K5163" s="16">
        <v>0</v>
      </c>
      <c r="L5163" s="16">
        <v>2</v>
      </c>
      <c r="M5163" s="16">
        <v>2</v>
      </c>
      <c r="N5163" s="16">
        <v>2</v>
      </c>
      <c r="O5163" s="16" t="s">
        <v>103</v>
      </c>
      <c r="Q5163" s="16" t="s">
        <v>16074</v>
      </c>
    </row>
    <row r="5164" spans="1:17" s="16" customFormat="1">
      <c r="A5164" s="16" t="s">
        <v>14</v>
      </c>
      <c r="B5164" s="16">
        <v>918</v>
      </c>
      <c r="C5164" s="16">
        <v>2017</v>
      </c>
      <c r="D5164" s="16">
        <v>611239</v>
      </c>
      <c r="E5164" s="16">
        <v>20</v>
      </c>
      <c r="F5164" s="18">
        <v>8</v>
      </c>
      <c r="G5164" s="18">
        <v>12</v>
      </c>
      <c r="H5164" s="18">
        <v>10</v>
      </c>
      <c r="I5164" s="16">
        <v>0</v>
      </c>
      <c r="J5164" s="16">
        <v>0</v>
      </c>
      <c r="K5164" s="16">
        <v>0</v>
      </c>
      <c r="L5164" s="16">
        <v>2</v>
      </c>
      <c r="M5164" s="16">
        <v>2</v>
      </c>
      <c r="N5164" s="16">
        <v>2</v>
      </c>
      <c r="O5164" s="16" t="s">
        <v>103</v>
      </c>
      <c r="Q5164" s="16" t="s">
        <v>16072</v>
      </c>
    </row>
    <row r="5165" spans="1:17" s="16" customFormat="1">
      <c r="A5165" s="16" t="s">
        <v>14</v>
      </c>
      <c r="B5165" s="16">
        <v>918</v>
      </c>
      <c r="C5165" s="16">
        <v>2017</v>
      </c>
      <c r="D5165" s="16">
        <v>611241</v>
      </c>
      <c r="E5165" s="16">
        <v>20</v>
      </c>
      <c r="F5165" s="18">
        <v>8</v>
      </c>
      <c r="G5165" s="18">
        <v>12</v>
      </c>
      <c r="H5165" s="18">
        <v>10</v>
      </c>
      <c r="I5165" s="16">
        <v>0</v>
      </c>
      <c r="J5165" s="16">
        <v>0</v>
      </c>
      <c r="K5165" s="16">
        <v>0</v>
      </c>
      <c r="L5165" s="16">
        <v>2</v>
      </c>
      <c r="M5165" s="16">
        <v>2</v>
      </c>
      <c r="N5165" s="16">
        <v>2</v>
      </c>
      <c r="O5165" s="16" t="s">
        <v>103</v>
      </c>
      <c r="Q5165" s="16" t="s">
        <v>16070</v>
      </c>
    </row>
    <row r="5166" spans="1:17" s="16" customFormat="1">
      <c r="A5166" s="16" t="s">
        <v>14</v>
      </c>
      <c r="B5166" s="16">
        <v>918</v>
      </c>
      <c r="C5166" s="16">
        <v>2017</v>
      </c>
      <c r="D5166" s="16">
        <v>611249</v>
      </c>
      <c r="E5166" s="16">
        <v>20</v>
      </c>
      <c r="F5166" s="18">
        <v>8</v>
      </c>
      <c r="G5166" s="18">
        <v>12</v>
      </c>
      <c r="H5166" s="18">
        <v>10</v>
      </c>
      <c r="I5166" s="16">
        <v>0</v>
      </c>
      <c r="J5166" s="16">
        <v>0</v>
      </c>
      <c r="K5166" s="16">
        <v>0</v>
      </c>
      <c r="L5166" s="16">
        <v>2</v>
      </c>
      <c r="M5166" s="16">
        <v>2</v>
      </c>
      <c r="N5166" s="16">
        <v>2</v>
      </c>
      <c r="O5166" s="16" t="s">
        <v>103</v>
      </c>
      <c r="Q5166" s="16" t="s">
        <v>16068</v>
      </c>
    </row>
    <row r="5167" spans="1:17" s="16" customFormat="1">
      <c r="A5167" s="16" t="s">
        <v>14</v>
      </c>
      <c r="B5167" s="16">
        <v>918</v>
      </c>
      <c r="C5167" s="16">
        <v>2017</v>
      </c>
      <c r="D5167" s="16">
        <v>611300</v>
      </c>
      <c r="E5167" s="16">
        <v>20</v>
      </c>
      <c r="F5167" s="18">
        <v>8</v>
      </c>
      <c r="G5167" s="18">
        <v>12</v>
      </c>
      <c r="H5167" s="18">
        <v>10</v>
      </c>
      <c r="I5167" s="16">
        <v>0</v>
      </c>
      <c r="J5167" s="16">
        <v>0</v>
      </c>
      <c r="K5167" s="16">
        <v>0</v>
      </c>
      <c r="L5167" s="16">
        <v>2</v>
      </c>
      <c r="M5167" s="16">
        <v>2</v>
      </c>
      <c r="N5167" s="16">
        <v>2</v>
      </c>
      <c r="O5167" s="16" t="s">
        <v>103</v>
      </c>
      <c r="Q5167" s="16" t="s">
        <v>16066</v>
      </c>
    </row>
    <row r="5168" spans="1:17" s="16" customFormat="1">
      <c r="A5168" s="16" t="s">
        <v>14</v>
      </c>
      <c r="B5168" s="16">
        <v>918</v>
      </c>
      <c r="C5168" s="16">
        <v>2017</v>
      </c>
      <c r="D5168" s="16">
        <v>611420</v>
      </c>
      <c r="E5168" s="16">
        <v>12</v>
      </c>
      <c r="F5168" s="18">
        <v>12</v>
      </c>
      <c r="G5168" s="18">
        <v>12</v>
      </c>
      <c r="H5168" s="18">
        <v>12</v>
      </c>
      <c r="I5168" s="16">
        <v>0</v>
      </c>
      <c r="J5168" s="16">
        <v>0</v>
      </c>
      <c r="K5168" s="16">
        <v>0</v>
      </c>
      <c r="L5168" s="16">
        <v>1</v>
      </c>
      <c r="M5168" s="16">
        <v>1</v>
      </c>
      <c r="N5168" s="16">
        <v>1</v>
      </c>
      <c r="O5168" s="16" t="s">
        <v>103</v>
      </c>
      <c r="Q5168" s="16" t="s">
        <v>16062</v>
      </c>
    </row>
    <row r="5169" spans="1:17" s="16" customFormat="1">
      <c r="A5169" s="16" t="s">
        <v>14</v>
      </c>
      <c r="B5169" s="16">
        <v>918</v>
      </c>
      <c r="C5169" s="16">
        <v>2017</v>
      </c>
      <c r="D5169" s="16">
        <v>611430</v>
      </c>
      <c r="E5169" s="16">
        <v>12</v>
      </c>
      <c r="F5169" s="18">
        <v>12</v>
      </c>
      <c r="G5169" s="18">
        <v>12</v>
      </c>
      <c r="H5169" s="18">
        <v>12</v>
      </c>
      <c r="I5169" s="16">
        <v>0</v>
      </c>
      <c r="J5169" s="16">
        <v>0</v>
      </c>
      <c r="K5169" s="16">
        <v>0</v>
      </c>
      <c r="L5169" s="16">
        <v>1</v>
      </c>
      <c r="M5169" s="16">
        <v>1</v>
      </c>
      <c r="N5169" s="16">
        <v>1</v>
      </c>
      <c r="O5169" s="16" t="s">
        <v>103</v>
      </c>
      <c r="Q5169" s="16" t="s">
        <v>16060</v>
      </c>
    </row>
    <row r="5170" spans="1:17" s="16" customFormat="1">
      <c r="A5170" s="16" t="s">
        <v>14</v>
      </c>
      <c r="B5170" s="16">
        <v>918</v>
      </c>
      <c r="C5170" s="16">
        <v>2017</v>
      </c>
      <c r="D5170" s="16">
        <v>611490</v>
      </c>
      <c r="E5170" s="16">
        <v>24</v>
      </c>
      <c r="F5170" s="18">
        <v>12</v>
      </c>
      <c r="G5170" s="18">
        <v>12</v>
      </c>
      <c r="H5170" s="18">
        <v>12</v>
      </c>
      <c r="I5170" s="16">
        <v>0</v>
      </c>
      <c r="J5170" s="16">
        <v>0</v>
      </c>
      <c r="K5170" s="16">
        <v>0</v>
      </c>
      <c r="L5170" s="16">
        <v>2</v>
      </c>
      <c r="M5170" s="16">
        <v>2</v>
      </c>
      <c r="N5170" s="16">
        <v>2</v>
      </c>
      <c r="O5170" s="16" t="s">
        <v>103</v>
      </c>
      <c r="Q5170" s="16" t="s">
        <v>16058</v>
      </c>
    </row>
    <row r="5171" spans="1:17" s="16" customFormat="1">
      <c r="A5171" s="16" t="s">
        <v>14</v>
      </c>
      <c r="B5171" s="16">
        <v>918</v>
      </c>
      <c r="C5171" s="16">
        <v>2017</v>
      </c>
      <c r="D5171" s="16">
        <v>611510</v>
      </c>
      <c r="E5171" s="16">
        <v>20</v>
      </c>
      <c r="F5171" s="18">
        <v>8</v>
      </c>
      <c r="G5171" s="18">
        <v>12</v>
      </c>
      <c r="H5171" s="18">
        <v>10</v>
      </c>
      <c r="I5171" s="16">
        <v>0</v>
      </c>
      <c r="J5171" s="16">
        <v>0</v>
      </c>
      <c r="K5171" s="16">
        <v>0</v>
      </c>
      <c r="L5171" s="16">
        <v>2</v>
      </c>
      <c r="M5171" s="16">
        <v>2</v>
      </c>
      <c r="N5171" s="16">
        <v>2</v>
      </c>
      <c r="O5171" s="16" t="s">
        <v>103</v>
      </c>
      <c r="Q5171" s="16" t="s">
        <v>16056</v>
      </c>
    </row>
    <row r="5172" spans="1:17" s="16" customFormat="1">
      <c r="A5172" s="16" t="s">
        <v>14</v>
      </c>
      <c r="B5172" s="16">
        <v>918</v>
      </c>
      <c r="C5172" s="16">
        <v>2017</v>
      </c>
      <c r="D5172" s="16">
        <v>611521</v>
      </c>
      <c r="E5172" s="16">
        <v>12</v>
      </c>
      <c r="F5172" s="18">
        <v>12</v>
      </c>
      <c r="G5172" s="18">
        <v>12</v>
      </c>
      <c r="H5172" s="18">
        <v>12</v>
      </c>
      <c r="I5172" s="16">
        <v>0</v>
      </c>
      <c r="J5172" s="16">
        <v>0</v>
      </c>
      <c r="K5172" s="16">
        <v>0</v>
      </c>
      <c r="L5172" s="16">
        <v>1</v>
      </c>
      <c r="M5172" s="16">
        <v>1</v>
      </c>
      <c r="N5172" s="16">
        <v>1</v>
      </c>
      <c r="O5172" s="16" t="s">
        <v>103</v>
      </c>
      <c r="Q5172" s="16" t="s">
        <v>16046</v>
      </c>
    </row>
    <row r="5173" spans="1:17" s="16" customFormat="1">
      <c r="A5173" s="16" t="s">
        <v>14</v>
      </c>
      <c r="B5173" s="16">
        <v>918</v>
      </c>
      <c r="C5173" s="16">
        <v>2017</v>
      </c>
      <c r="D5173" s="16">
        <v>611522</v>
      </c>
      <c r="E5173" s="16">
        <v>12</v>
      </c>
      <c r="F5173" s="18">
        <v>12</v>
      </c>
      <c r="G5173" s="18">
        <v>12</v>
      </c>
      <c r="H5173" s="18">
        <v>12</v>
      </c>
      <c r="I5173" s="16">
        <v>0</v>
      </c>
      <c r="J5173" s="16">
        <v>0</v>
      </c>
      <c r="K5173" s="16">
        <v>0</v>
      </c>
      <c r="L5173" s="16">
        <v>1</v>
      </c>
      <c r="M5173" s="16">
        <v>1</v>
      </c>
      <c r="N5173" s="16">
        <v>1</v>
      </c>
      <c r="O5173" s="16" t="s">
        <v>103</v>
      </c>
      <c r="Q5173" s="16" t="s">
        <v>16044</v>
      </c>
    </row>
    <row r="5174" spans="1:17" s="16" customFormat="1">
      <c r="A5174" s="16" t="s">
        <v>14</v>
      </c>
      <c r="B5174" s="16">
        <v>918</v>
      </c>
      <c r="C5174" s="16">
        <v>2017</v>
      </c>
      <c r="D5174" s="16">
        <v>611529</v>
      </c>
      <c r="E5174" s="16">
        <v>12</v>
      </c>
      <c r="F5174" s="18">
        <v>12</v>
      </c>
      <c r="G5174" s="18">
        <v>12</v>
      </c>
      <c r="H5174" s="18">
        <v>12</v>
      </c>
      <c r="I5174" s="16">
        <v>0</v>
      </c>
      <c r="J5174" s="16">
        <v>0</v>
      </c>
      <c r="K5174" s="16">
        <v>0</v>
      </c>
      <c r="L5174" s="16">
        <v>1</v>
      </c>
      <c r="M5174" s="16">
        <v>1</v>
      </c>
      <c r="N5174" s="16">
        <v>1</v>
      </c>
      <c r="O5174" s="16" t="s">
        <v>103</v>
      </c>
      <c r="Q5174" s="16" t="s">
        <v>16042</v>
      </c>
    </row>
    <row r="5175" spans="1:17" s="16" customFormat="1">
      <c r="A5175" s="16" t="s">
        <v>14</v>
      </c>
      <c r="B5175" s="16">
        <v>918</v>
      </c>
      <c r="C5175" s="16">
        <v>2017</v>
      </c>
      <c r="D5175" s="16">
        <v>611530</v>
      </c>
      <c r="E5175" s="16">
        <v>36</v>
      </c>
      <c r="F5175" s="18">
        <v>12</v>
      </c>
      <c r="G5175" s="18">
        <v>12</v>
      </c>
      <c r="H5175" s="18">
        <v>12</v>
      </c>
      <c r="I5175" s="16">
        <v>0</v>
      </c>
      <c r="J5175" s="16">
        <v>0</v>
      </c>
      <c r="K5175" s="16">
        <v>0</v>
      </c>
      <c r="L5175" s="16">
        <v>3</v>
      </c>
      <c r="M5175" s="16">
        <v>3</v>
      </c>
      <c r="N5175" s="16">
        <v>3</v>
      </c>
      <c r="O5175" s="16" t="s">
        <v>103</v>
      </c>
      <c r="Q5175" s="16" t="s">
        <v>16040</v>
      </c>
    </row>
    <row r="5176" spans="1:17" s="16" customFormat="1">
      <c r="A5176" s="16" t="s">
        <v>14</v>
      </c>
      <c r="B5176" s="16">
        <v>918</v>
      </c>
      <c r="C5176" s="16">
        <v>2017</v>
      </c>
      <c r="D5176" s="16">
        <v>611594</v>
      </c>
      <c r="E5176" s="16">
        <v>12</v>
      </c>
      <c r="F5176" s="18">
        <v>12</v>
      </c>
      <c r="G5176" s="18">
        <v>12</v>
      </c>
      <c r="H5176" s="18">
        <v>12</v>
      </c>
      <c r="I5176" s="16">
        <v>0</v>
      </c>
      <c r="J5176" s="16">
        <v>0</v>
      </c>
      <c r="K5176" s="16">
        <v>0</v>
      </c>
      <c r="L5176" s="16">
        <v>1</v>
      </c>
      <c r="M5176" s="16">
        <v>1</v>
      </c>
      <c r="N5176" s="16">
        <v>1</v>
      </c>
      <c r="O5176" s="16" t="s">
        <v>103</v>
      </c>
      <c r="Q5176" s="16" t="s">
        <v>16032</v>
      </c>
    </row>
    <row r="5177" spans="1:17" s="16" customFormat="1">
      <c r="A5177" s="16" t="s">
        <v>14</v>
      </c>
      <c r="B5177" s="16">
        <v>918</v>
      </c>
      <c r="C5177" s="16">
        <v>2017</v>
      </c>
      <c r="D5177" s="16">
        <v>611595</v>
      </c>
      <c r="E5177" s="16">
        <v>12</v>
      </c>
      <c r="F5177" s="18">
        <v>12</v>
      </c>
      <c r="G5177" s="18">
        <v>12</v>
      </c>
      <c r="H5177" s="18">
        <v>12</v>
      </c>
      <c r="I5177" s="16">
        <v>0</v>
      </c>
      <c r="J5177" s="16">
        <v>0</v>
      </c>
      <c r="K5177" s="16">
        <v>0</v>
      </c>
      <c r="L5177" s="16">
        <v>1</v>
      </c>
      <c r="M5177" s="16">
        <v>1</v>
      </c>
      <c r="N5177" s="16">
        <v>1</v>
      </c>
      <c r="O5177" s="16" t="s">
        <v>103</v>
      </c>
      <c r="Q5177" s="16" t="s">
        <v>16030</v>
      </c>
    </row>
    <row r="5178" spans="1:17" s="16" customFormat="1">
      <c r="A5178" s="16" t="s">
        <v>14</v>
      </c>
      <c r="B5178" s="16">
        <v>918</v>
      </c>
      <c r="C5178" s="16">
        <v>2017</v>
      </c>
      <c r="D5178" s="16">
        <v>611596</v>
      </c>
      <c r="E5178" s="16">
        <v>36</v>
      </c>
      <c r="F5178" s="18">
        <v>12</v>
      </c>
      <c r="G5178" s="18">
        <v>12</v>
      </c>
      <c r="H5178" s="18">
        <v>12</v>
      </c>
      <c r="I5178" s="16">
        <v>0</v>
      </c>
      <c r="J5178" s="16">
        <v>0</v>
      </c>
      <c r="K5178" s="16">
        <v>0</v>
      </c>
      <c r="L5178" s="16">
        <v>3</v>
      </c>
      <c r="M5178" s="16">
        <v>3</v>
      </c>
      <c r="N5178" s="16">
        <v>3</v>
      </c>
      <c r="O5178" s="16" t="s">
        <v>103</v>
      </c>
      <c r="Q5178" s="16" t="s">
        <v>16028</v>
      </c>
    </row>
    <row r="5179" spans="1:17" s="16" customFormat="1">
      <c r="A5179" s="16" t="s">
        <v>14</v>
      </c>
      <c r="B5179" s="16">
        <v>918</v>
      </c>
      <c r="C5179" s="16">
        <v>2017</v>
      </c>
      <c r="D5179" s="16">
        <v>611599</v>
      </c>
      <c r="E5179" s="16">
        <v>12</v>
      </c>
      <c r="F5179" s="18">
        <v>12</v>
      </c>
      <c r="G5179" s="18">
        <v>12</v>
      </c>
      <c r="H5179" s="18">
        <v>12</v>
      </c>
      <c r="I5179" s="16">
        <v>0</v>
      </c>
      <c r="J5179" s="16">
        <v>0</v>
      </c>
      <c r="K5179" s="16">
        <v>0</v>
      </c>
      <c r="L5179" s="16">
        <v>1</v>
      </c>
      <c r="M5179" s="16">
        <v>1</v>
      </c>
      <c r="N5179" s="16">
        <v>1</v>
      </c>
      <c r="O5179" s="16" t="s">
        <v>103</v>
      </c>
      <c r="Q5179" s="16" t="s">
        <v>16026</v>
      </c>
    </row>
    <row r="5180" spans="1:17" s="16" customFormat="1">
      <c r="A5180" s="16" t="s">
        <v>14</v>
      </c>
      <c r="B5180" s="16">
        <v>918</v>
      </c>
      <c r="C5180" s="16">
        <v>2017</v>
      </c>
      <c r="D5180" s="16">
        <v>611610</v>
      </c>
      <c r="E5180" s="16">
        <v>16.899999999999999</v>
      </c>
      <c r="F5180" s="18">
        <v>8</v>
      </c>
      <c r="G5180" s="18">
        <v>8.9</v>
      </c>
      <c r="H5180" s="18">
        <v>8.4499999999999993</v>
      </c>
      <c r="I5180" s="16">
        <v>0</v>
      </c>
      <c r="J5180" s="16">
        <v>0</v>
      </c>
      <c r="K5180" s="16">
        <v>0</v>
      </c>
      <c r="L5180" s="16">
        <v>2</v>
      </c>
      <c r="M5180" s="16">
        <v>2</v>
      </c>
      <c r="N5180" s="16">
        <v>2</v>
      </c>
      <c r="O5180" s="16" t="s">
        <v>103</v>
      </c>
      <c r="Q5180" s="16" t="s">
        <v>16024</v>
      </c>
    </row>
    <row r="5181" spans="1:17" s="16" customFormat="1">
      <c r="A5181" s="16" t="s">
        <v>14</v>
      </c>
      <c r="B5181" s="16">
        <v>918</v>
      </c>
      <c r="C5181" s="16">
        <v>2017</v>
      </c>
      <c r="D5181" s="16">
        <v>611691</v>
      </c>
      <c r="E5181" s="16">
        <v>8.9</v>
      </c>
      <c r="F5181" s="18">
        <v>8.9</v>
      </c>
      <c r="G5181" s="18">
        <v>8.9</v>
      </c>
      <c r="H5181" s="18">
        <v>8.9</v>
      </c>
      <c r="I5181" s="16">
        <v>0</v>
      </c>
      <c r="J5181" s="16">
        <v>0</v>
      </c>
      <c r="K5181" s="16">
        <v>0</v>
      </c>
      <c r="L5181" s="16">
        <v>1</v>
      </c>
      <c r="M5181" s="16">
        <v>1</v>
      </c>
      <c r="N5181" s="16">
        <v>1</v>
      </c>
      <c r="O5181" s="16" t="s">
        <v>103</v>
      </c>
      <c r="Q5181" s="16" t="s">
        <v>16022</v>
      </c>
    </row>
    <row r="5182" spans="1:17" s="16" customFormat="1">
      <c r="A5182" s="16" t="s">
        <v>14</v>
      </c>
      <c r="B5182" s="16">
        <v>918</v>
      </c>
      <c r="C5182" s="16">
        <v>2017</v>
      </c>
      <c r="D5182" s="16">
        <v>611692</v>
      </c>
      <c r="E5182" s="16">
        <v>8.9</v>
      </c>
      <c r="F5182" s="18">
        <v>8.9</v>
      </c>
      <c r="G5182" s="18">
        <v>8.9</v>
      </c>
      <c r="H5182" s="18">
        <v>8.9</v>
      </c>
      <c r="I5182" s="16">
        <v>0</v>
      </c>
      <c r="J5182" s="16">
        <v>0</v>
      </c>
      <c r="K5182" s="16">
        <v>0</v>
      </c>
      <c r="L5182" s="16">
        <v>1</v>
      </c>
      <c r="M5182" s="16">
        <v>1</v>
      </c>
      <c r="N5182" s="16">
        <v>1</v>
      </c>
      <c r="O5182" s="16" t="s">
        <v>103</v>
      </c>
      <c r="Q5182" s="16" t="s">
        <v>16020</v>
      </c>
    </row>
    <row r="5183" spans="1:17" s="16" customFormat="1">
      <c r="A5183" s="16" t="s">
        <v>14</v>
      </c>
      <c r="B5183" s="16">
        <v>918</v>
      </c>
      <c r="C5183" s="16">
        <v>2017</v>
      </c>
      <c r="D5183" s="16">
        <v>611693</v>
      </c>
      <c r="E5183" s="16">
        <v>8.9</v>
      </c>
      <c r="F5183" s="18">
        <v>8.9</v>
      </c>
      <c r="G5183" s="18">
        <v>8.9</v>
      </c>
      <c r="H5183" s="18">
        <v>8.9</v>
      </c>
      <c r="I5183" s="16">
        <v>0</v>
      </c>
      <c r="J5183" s="16">
        <v>0</v>
      </c>
      <c r="K5183" s="16">
        <v>0</v>
      </c>
      <c r="L5183" s="16">
        <v>1</v>
      </c>
      <c r="M5183" s="16">
        <v>1</v>
      </c>
      <c r="N5183" s="16">
        <v>1</v>
      </c>
      <c r="O5183" s="16" t="s">
        <v>103</v>
      </c>
      <c r="Q5183" s="16" t="s">
        <v>16018</v>
      </c>
    </row>
    <row r="5184" spans="1:17" s="16" customFormat="1">
      <c r="A5184" s="16" t="s">
        <v>14</v>
      </c>
      <c r="B5184" s="16">
        <v>918</v>
      </c>
      <c r="C5184" s="16">
        <v>2017</v>
      </c>
      <c r="D5184" s="16">
        <v>611699</v>
      </c>
      <c r="E5184" s="16">
        <v>8.9</v>
      </c>
      <c r="F5184" s="18">
        <v>8.9</v>
      </c>
      <c r="G5184" s="18">
        <v>8.9</v>
      </c>
      <c r="H5184" s="18">
        <v>8.9</v>
      </c>
      <c r="I5184" s="16">
        <v>0</v>
      </c>
      <c r="J5184" s="16">
        <v>0</v>
      </c>
      <c r="K5184" s="16">
        <v>0</v>
      </c>
      <c r="L5184" s="16">
        <v>1</v>
      </c>
      <c r="M5184" s="16">
        <v>1</v>
      </c>
      <c r="N5184" s="16">
        <v>1</v>
      </c>
      <c r="O5184" s="16" t="s">
        <v>103</v>
      </c>
      <c r="Q5184" s="16" t="s">
        <v>16016</v>
      </c>
    </row>
    <row r="5185" spans="1:17" s="16" customFormat="1">
      <c r="A5185" s="16" t="s">
        <v>14</v>
      </c>
      <c r="B5185" s="16">
        <v>918</v>
      </c>
      <c r="C5185" s="16">
        <v>2017</v>
      </c>
      <c r="D5185" s="16">
        <v>611710</v>
      </c>
      <c r="E5185" s="16">
        <v>12</v>
      </c>
      <c r="F5185" s="18">
        <v>12</v>
      </c>
      <c r="G5185" s="18">
        <v>12</v>
      </c>
      <c r="H5185" s="18">
        <v>12</v>
      </c>
      <c r="I5185" s="16">
        <v>0</v>
      </c>
      <c r="J5185" s="16">
        <v>0</v>
      </c>
      <c r="K5185" s="16">
        <v>0</v>
      </c>
      <c r="L5185" s="16">
        <v>1</v>
      </c>
      <c r="M5185" s="16">
        <v>1</v>
      </c>
      <c r="N5185" s="16">
        <v>1</v>
      </c>
      <c r="O5185" s="16" t="s">
        <v>103</v>
      </c>
      <c r="Q5185" s="16" t="s">
        <v>16014</v>
      </c>
    </row>
    <row r="5186" spans="1:17" s="16" customFormat="1">
      <c r="A5186" s="16" t="s">
        <v>14</v>
      </c>
      <c r="B5186" s="16">
        <v>918</v>
      </c>
      <c r="C5186" s="16">
        <v>2017</v>
      </c>
      <c r="D5186" s="16">
        <v>611780</v>
      </c>
      <c r="E5186" s="16">
        <v>20</v>
      </c>
      <c r="F5186" s="18">
        <v>8</v>
      </c>
      <c r="G5186" s="18">
        <v>12</v>
      </c>
      <c r="H5186" s="18">
        <v>10</v>
      </c>
      <c r="I5186" s="16">
        <v>0</v>
      </c>
      <c r="J5186" s="16">
        <v>0</v>
      </c>
      <c r="K5186" s="16">
        <v>0</v>
      </c>
      <c r="L5186" s="16">
        <v>2</v>
      </c>
      <c r="M5186" s="16">
        <v>2</v>
      </c>
      <c r="N5186" s="16">
        <v>2</v>
      </c>
      <c r="O5186" s="16" t="s">
        <v>103</v>
      </c>
      <c r="Q5186" s="16" t="s">
        <v>16010</v>
      </c>
    </row>
    <row r="5187" spans="1:17" s="16" customFormat="1">
      <c r="A5187" s="16" t="s">
        <v>14</v>
      </c>
      <c r="B5187" s="16">
        <v>918</v>
      </c>
      <c r="C5187" s="16">
        <v>2017</v>
      </c>
      <c r="D5187" s="16">
        <v>611790</v>
      </c>
      <c r="E5187" s="16">
        <v>12</v>
      </c>
      <c r="F5187" s="18">
        <v>12</v>
      </c>
      <c r="G5187" s="18">
        <v>12</v>
      </c>
      <c r="H5187" s="18">
        <v>12</v>
      </c>
      <c r="I5187" s="16">
        <v>0</v>
      </c>
      <c r="J5187" s="16">
        <v>0</v>
      </c>
      <c r="K5187" s="16">
        <v>0</v>
      </c>
      <c r="L5187" s="16">
        <v>1</v>
      </c>
      <c r="M5187" s="16">
        <v>1</v>
      </c>
      <c r="N5187" s="16">
        <v>1</v>
      </c>
      <c r="O5187" s="16" t="s">
        <v>103</v>
      </c>
      <c r="Q5187" s="16" t="s">
        <v>16008</v>
      </c>
    </row>
    <row r="5188" spans="1:17" s="16" customFormat="1">
      <c r="A5188" s="16" t="s">
        <v>14</v>
      </c>
      <c r="B5188" s="16">
        <v>918</v>
      </c>
      <c r="C5188" s="16">
        <v>2017</v>
      </c>
      <c r="D5188" s="16">
        <v>620111</v>
      </c>
      <c r="E5188" s="16">
        <v>24</v>
      </c>
      <c r="F5188" s="18">
        <v>12</v>
      </c>
      <c r="G5188" s="18">
        <v>12</v>
      </c>
      <c r="H5188" s="18">
        <v>12</v>
      </c>
      <c r="I5188" s="16">
        <v>0</v>
      </c>
      <c r="J5188" s="16">
        <v>0</v>
      </c>
      <c r="K5188" s="16">
        <v>0</v>
      </c>
      <c r="L5188" s="16">
        <v>2</v>
      </c>
      <c r="M5188" s="16">
        <v>2</v>
      </c>
      <c r="N5188" s="16">
        <v>2</v>
      </c>
      <c r="O5188" s="16" t="s">
        <v>103</v>
      </c>
      <c r="Q5188" s="16" t="s">
        <v>16006</v>
      </c>
    </row>
    <row r="5189" spans="1:17" s="16" customFormat="1">
      <c r="A5189" s="16" t="s">
        <v>14</v>
      </c>
      <c r="B5189" s="16">
        <v>918</v>
      </c>
      <c r="C5189" s="16">
        <v>2017</v>
      </c>
      <c r="D5189" s="16">
        <v>620112</v>
      </c>
      <c r="E5189" s="16">
        <v>48</v>
      </c>
      <c r="F5189" s="18">
        <v>12</v>
      </c>
      <c r="G5189" s="18">
        <v>12</v>
      </c>
      <c r="H5189" s="18">
        <v>12</v>
      </c>
      <c r="I5189" s="16">
        <v>0</v>
      </c>
      <c r="J5189" s="16">
        <v>0</v>
      </c>
      <c r="K5189" s="16">
        <v>0</v>
      </c>
      <c r="L5189" s="16">
        <v>4</v>
      </c>
      <c r="M5189" s="16">
        <v>4</v>
      </c>
      <c r="N5189" s="16">
        <v>4</v>
      </c>
      <c r="O5189" s="16" t="s">
        <v>103</v>
      </c>
      <c r="Q5189" s="16" t="s">
        <v>16004</v>
      </c>
    </row>
    <row r="5190" spans="1:17" s="16" customFormat="1">
      <c r="A5190" s="16" t="s">
        <v>14</v>
      </c>
      <c r="B5190" s="16">
        <v>918</v>
      </c>
      <c r="C5190" s="16">
        <v>2017</v>
      </c>
      <c r="D5190" s="16">
        <v>620113</v>
      </c>
      <c r="E5190" s="16">
        <v>48</v>
      </c>
      <c r="F5190" s="18">
        <v>12</v>
      </c>
      <c r="G5190" s="18">
        <v>12</v>
      </c>
      <c r="H5190" s="18">
        <v>12</v>
      </c>
      <c r="I5190" s="16">
        <v>0</v>
      </c>
      <c r="J5190" s="16">
        <v>0</v>
      </c>
      <c r="K5190" s="16">
        <v>0</v>
      </c>
      <c r="L5190" s="16">
        <v>4</v>
      </c>
      <c r="M5190" s="16">
        <v>4</v>
      </c>
      <c r="N5190" s="16">
        <v>4</v>
      </c>
      <c r="O5190" s="16" t="s">
        <v>103</v>
      </c>
      <c r="Q5190" s="16" t="s">
        <v>16002</v>
      </c>
    </row>
    <row r="5191" spans="1:17" s="16" customFormat="1">
      <c r="A5191" s="16" t="s">
        <v>14</v>
      </c>
      <c r="B5191" s="16">
        <v>918</v>
      </c>
      <c r="C5191" s="16">
        <v>2017</v>
      </c>
      <c r="D5191" s="16">
        <v>620119</v>
      </c>
      <c r="E5191" s="16">
        <v>12</v>
      </c>
      <c r="F5191" s="18">
        <v>12</v>
      </c>
      <c r="G5191" s="18">
        <v>12</v>
      </c>
      <c r="H5191" s="18">
        <v>12</v>
      </c>
      <c r="I5191" s="16">
        <v>0</v>
      </c>
      <c r="J5191" s="16">
        <v>0</v>
      </c>
      <c r="K5191" s="16">
        <v>0</v>
      </c>
      <c r="L5191" s="16">
        <v>1</v>
      </c>
      <c r="M5191" s="16">
        <v>1</v>
      </c>
      <c r="N5191" s="16">
        <v>1</v>
      </c>
      <c r="O5191" s="16" t="s">
        <v>103</v>
      </c>
      <c r="Q5191" s="16" t="s">
        <v>16000</v>
      </c>
    </row>
    <row r="5192" spans="1:17" s="16" customFormat="1">
      <c r="A5192" s="16" t="s">
        <v>14</v>
      </c>
      <c r="B5192" s="16">
        <v>918</v>
      </c>
      <c r="C5192" s="16">
        <v>2017</v>
      </c>
      <c r="D5192" s="16">
        <v>620191</v>
      </c>
      <c r="E5192" s="16">
        <v>12</v>
      </c>
      <c r="F5192" s="18">
        <v>12</v>
      </c>
      <c r="G5192" s="18">
        <v>12</v>
      </c>
      <c r="H5192" s="18">
        <v>12</v>
      </c>
      <c r="I5192" s="16">
        <v>0</v>
      </c>
      <c r="J5192" s="16">
        <v>0</v>
      </c>
      <c r="K5192" s="16">
        <v>0</v>
      </c>
      <c r="L5192" s="16">
        <v>1</v>
      </c>
      <c r="M5192" s="16">
        <v>1</v>
      </c>
      <c r="N5192" s="16">
        <v>1</v>
      </c>
      <c r="O5192" s="16" t="s">
        <v>103</v>
      </c>
      <c r="Q5192" s="16" t="s">
        <v>15998</v>
      </c>
    </row>
    <row r="5193" spans="1:17" s="16" customFormat="1">
      <c r="A5193" s="16" t="s">
        <v>14</v>
      </c>
      <c r="B5193" s="16">
        <v>918</v>
      </c>
      <c r="C5193" s="16">
        <v>2017</v>
      </c>
      <c r="D5193" s="16">
        <v>620192</v>
      </c>
      <c r="E5193" s="16">
        <v>24</v>
      </c>
      <c r="F5193" s="18">
        <v>12</v>
      </c>
      <c r="G5193" s="18">
        <v>12</v>
      </c>
      <c r="H5193" s="18">
        <v>12</v>
      </c>
      <c r="I5193" s="16">
        <v>0</v>
      </c>
      <c r="J5193" s="16">
        <v>0</v>
      </c>
      <c r="K5193" s="16">
        <v>0</v>
      </c>
      <c r="L5193" s="16">
        <v>2</v>
      </c>
      <c r="M5193" s="16">
        <v>2</v>
      </c>
      <c r="N5193" s="16">
        <v>2</v>
      </c>
      <c r="O5193" s="16" t="s">
        <v>103</v>
      </c>
      <c r="Q5193" s="16" t="s">
        <v>15996</v>
      </c>
    </row>
    <row r="5194" spans="1:17" s="16" customFormat="1">
      <c r="A5194" s="16" t="s">
        <v>14</v>
      </c>
      <c r="B5194" s="16">
        <v>918</v>
      </c>
      <c r="C5194" s="16">
        <v>2017</v>
      </c>
      <c r="D5194" s="16">
        <v>620193</v>
      </c>
      <c r="E5194" s="16">
        <v>12</v>
      </c>
      <c r="F5194" s="18">
        <v>12</v>
      </c>
      <c r="G5194" s="18">
        <v>12</v>
      </c>
      <c r="H5194" s="18">
        <v>12</v>
      </c>
      <c r="I5194" s="16">
        <v>0</v>
      </c>
      <c r="J5194" s="16">
        <v>0</v>
      </c>
      <c r="K5194" s="16">
        <v>0</v>
      </c>
      <c r="L5194" s="16">
        <v>1</v>
      </c>
      <c r="M5194" s="16">
        <v>1</v>
      </c>
      <c r="N5194" s="16">
        <v>1</v>
      </c>
      <c r="O5194" s="16" t="s">
        <v>103</v>
      </c>
      <c r="Q5194" s="16" t="s">
        <v>15994</v>
      </c>
    </row>
    <row r="5195" spans="1:17" s="16" customFormat="1">
      <c r="A5195" s="16" t="s">
        <v>14</v>
      </c>
      <c r="B5195" s="16">
        <v>918</v>
      </c>
      <c r="C5195" s="16">
        <v>2017</v>
      </c>
      <c r="D5195" s="16">
        <v>620199</v>
      </c>
      <c r="E5195" s="16">
        <v>24</v>
      </c>
      <c r="F5195" s="18">
        <v>12</v>
      </c>
      <c r="G5195" s="18">
        <v>12</v>
      </c>
      <c r="H5195" s="18">
        <v>12</v>
      </c>
      <c r="I5195" s="16">
        <v>0</v>
      </c>
      <c r="J5195" s="16">
        <v>0</v>
      </c>
      <c r="K5195" s="16">
        <v>0</v>
      </c>
      <c r="L5195" s="16">
        <v>2</v>
      </c>
      <c r="M5195" s="16">
        <v>2</v>
      </c>
      <c r="N5195" s="16">
        <v>2</v>
      </c>
      <c r="O5195" s="16" t="s">
        <v>103</v>
      </c>
      <c r="Q5195" s="16" t="s">
        <v>15992</v>
      </c>
    </row>
    <row r="5196" spans="1:17" s="16" customFormat="1">
      <c r="A5196" s="16" t="s">
        <v>14</v>
      </c>
      <c r="B5196" s="16">
        <v>918</v>
      </c>
      <c r="C5196" s="16">
        <v>2017</v>
      </c>
      <c r="D5196" s="16">
        <v>620211</v>
      </c>
      <c r="E5196" s="16">
        <v>36</v>
      </c>
      <c r="F5196" s="18">
        <v>12</v>
      </c>
      <c r="G5196" s="18">
        <v>12</v>
      </c>
      <c r="H5196" s="18">
        <v>12</v>
      </c>
      <c r="I5196" s="16">
        <v>0</v>
      </c>
      <c r="J5196" s="16">
        <v>0</v>
      </c>
      <c r="K5196" s="16">
        <v>0</v>
      </c>
      <c r="L5196" s="16">
        <v>3</v>
      </c>
      <c r="M5196" s="16">
        <v>3</v>
      </c>
      <c r="N5196" s="16">
        <v>3</v>
      </c>
      <c r="O5196" s="16" t="s">
        <v>103</v>
      </c>
      <c r="Q5196" s="16" t="s">
        <v>15990</v>
      </c>
    </row>
    <row r="5197" spans="1:17" s="16" customFormat="1">
      <c r="A5197" s="16" t="s">
        <v>14</v>
      </c>
      <c r="B5197" s="16">
        <v>918</v>
      </c>
      <c r="C5197" s="16">
        <v>2017</v>
      </c>
      <c r="D5197" s="16">
        <v>620212</v>
      </c>
      <c r="E5197" s="16">
        <v>48</v>
      </c>
      <c r="F5197" s="18">
        <v>12</v>
      </c>
      <c r="G5197" s="18">
        <v>12</v>
      </c>
      <c r="H5197" s="18">
        <v>12</v>
      </c>
      <c r="I5197" s="16">
        <v>0</v>
      </c>
      <c r="J5197" s="16">
        <v>0</v>
      </c>
      <c r="K5197" s="16">
        <v>0</v>
      </c>
      <c r="L5197" s="16">
        <v>4</v>
      </c>
      <c r="M5197" s="16">
        <v>4</v>
      </c>
      <c r="N5197" s="16">
        <v>4</v>
      </c>
      <c r="O5197" s="16" t="s">
        <v>103</v>
      </c>
      <c r="Q5197" s="16" t="s">
        <v>15988</v>
      </c>
    </row>
    <row r="5198" spans="1:17" s="16" customFormat="1">
      <c r="A5198" s="16" t="s">
        <v>14</v>
      </c>
      <c r="B5198" s="16">
        <v>918</v>
      </c>
      <c r="C5198" s="16">
        <v>2017</v>
      </c>
      <c r="D5198" s="16">
        <v>620213</v>
      </c>
      <c r="E5198" s="16">
        <v>48</v>
      </c>
      <c r="F5198" s="18">
        <v>12</v>
      </c>
      <c r="G5198" s="18">
        <v>12</v>
      </c>
      <c r="H5198" s="18">
        <v>12</v>
      </c>
      <c r="I5198" s="16">
        <v>0</v>
      </c>
      <c r="J5198" s="16">
        <v>0</v>
      </c>
      <c r="K5198" s="16">
        <v>0</v>
      </c>
      <c r="L5198" s="16">
        <v>4</v>
      </c>
      <c r="M5198" s="16">
        <v>4</v>
      </c>
      <c r="N5198" s="16">
        <v>4</v>
      </c>
      <c r="O5198" s="16" t="s">
        <v>103</v>
      </c>
      <c r="Q5198" s="16" t="s">
        <v>15986</v>
      </c>
    </row>
    <row r="5199" spans="1:17" s="16" customFormat="1">
      <c r="A5199" s="16" t="s">
        <v>14</v>
      </c>
      <c r="B5199" s="16">
        <v>918</v>
      </c>
      <c r="C5199" s="16">
        <v>2017</v>
      </c>
      <c r="D5199" s="16">
        <v>620219</v>
      </c>
      <c r="E5199" s="16">
        <v>12</v>
      </c>
      <c r="F5199" s="18">
        <v>12</v>
      </c>
      <c r="G5199" s="18">
        <v>12</v>
      </c>
      <c r="H5199" s="18">
        <v>12</v>
      </c>
      <c r="I5199" s="16">
        <v>0</v>
      </c>
      <c r="J5199" s="16">
        <v>0</v>
      </c>
      <c r="K5199" s="16">
        <v>0</v>
      </c>
      <c r="L5199" s="16">
        <v>1</v>
      </c>
      <c r="M5199" s="16">
        <v>1</v>
      </c>
      <c r="N5199" s="16">
        <v>1</v>
      </c>
      <c r="O5199" s="16" t="s">
        <v>103</v>
      </c>
      <c r="Q5199" s="16" t="s">
        <v>15984</v>
      </c>
    </row>
    <row r="5200" spans="1:17" s="16" customFormat="1">
      <c r="A5200" s="16" t="s">
        <v>14</v>
      </c>
      <c r="B5200" s="16">
        <v>918</v>
      </c>
      <c r="C5200" s="16">
        <v>2017</v>
      </c>
      <c r="D5200" s="16">
        <v>620291</v>
      </c>
      <c r="E5200" s="16">
        <v>12</v>
      </c>
      <c r="F5200" s="18">
        <v>12</v>
      </c>
      <c r="G5200" s="18">
        <v>12</v>
      </c>
      <c r="H5200" s="18">
        <v>12</v>
      </c>
      <c r="I5200" s="16">
        <v>0</v>
      </c>
      <c r="J5200" s="16">
        <v>0</v>
      </c>
      <c r="K5200" s="16">
        <v>0</v>
      </c>
      <c r="L5200" s="16">
        <v>1</v>
      </c>
      <c r="M5200" s="16">
        <v>1</v>
      </c>
      <c r="N5200" s="16">
        <v>1</v>
      </c>
      <c r="O5200" s="16" t="s">
        <v>103</v>
      </c>
      <c r="Q5200" s="16" t="s">
        <v>15982</v>
      </c>
    </row>
    <row r="5201" spans="1:17" s="16" customFormat="1">
      <c r="A5201" s="16" t="s">
        <v>14</v>
      </c>
      <c r="B5201" s="16">
        <v>918</v>
      </c>
      <c r="C5201" s="16">
        <v>2017</v>
      </c>
      <c r="D5201" s="16">
        <v>620292</v>
      </c>
      <c r="E5201" s="16">
        <v>24</v>
      </c>
      <c r="F5201" s="18">
        <v>12</v>
      </c>
      <c r="G5201" s="18">
        <v>12</v>
      </c>
      <c r="H5201" s="18">
        <v>12</v>
      </c>
      <c r="I5201" s="16">
        <v>0</v>
      </c>
      <c r="J5201" s="16">
        <v>0</v>
      </c>
      <c r="K5201" s="16">
        <v>0</v>
      </c>
      <c r="L5201" s="16">
        <v>2</v>
      </c>
      <c r="M5201" s="16">
        <v>2</v>
      </c>
      <c r="N5201" s="16">
        <v>2</v>
      </c>
      <c r="O5201" s="16" t="s">
        <v>103</v>
      </c>
      <c r="Q5201" s="16" t="s">
        <v>15980</v>
      </c>
    </row>
    <row r="5202" spans="1:17" s="16" customFormat="1">
      <c r="A5202" s="16" t="s">
        <v>14</v>
      </c>
      <c r="B5202" s="16">
        <v>918</v>
      </c>
      <c r="C5202" s="16">
        <v>2017</v>
      </c>
      <c r="D5202" s="16">
        <v>620293</v>
      </c>
      <c r="E5202" s="16">
        <v>12</v>
      </c>
      <c r="F5202" s="18">
        <v>12</v>
      </c>
      <c r="G5202" s="18">
        <v>12</v>
      </c>
      <c r="H5202" s="18">
        <v>12</v>
      </c>
      <c r="I5202" s="16">
        <v>0</v>
      </c>
      <c r="J5202" s="16">
        <v>0</v>
      </c>
      <c r="K5202" s="16">
        <v>0</v>
      </c>
      <c r="L5202" s="16">
        <v>1</v>
      </c>
      <c r="M5202" s="16">
        <v>1</v>
      </c>
      <c r="N5202" s="16">
        <v>1</v>
      </c>
      <c r="O5202" s="16" t="s">
        <v>103</v>
      </c>
      <c r="Q5202" s="16" t="s">
        <v>15978</v>
      </c>
    </row>
    <row r="5203" spans="1:17" s="16" customFormat="1">
      <c r="A5203" s="16" t="s">
        <v>14</v>
      </c>
      <c r="B5203" s="16">
        <v>918</v>
      </c>
      <c r="C5203" s="16">
        <v>2017</v>
      </c>
      <c r="D5203" s="16">
        <v>620299</v>
      </c>
      <c r="E5203" s="16">
        <v>24</v>
      </c>
      <c r="F5203" s="18">
        <v>12</v>
      </c>
      <c r="G5203" s="18">
        <v>12</v>
      </c>
      <c r="H5203" s="18">
        <v>12</v>
      </c>
      <c r="I5203" s="16">
        <v>0</v>
      </c>
      <c r="J5203" s="16">
        <v>0</v>
      </c>
      <c r="K5203" s="16">
        <v>0</v>
      </c>
      <c r="L5203" s="16">
        <v>2</v>
      </c>
      <c r="M5203" s="16">
        <v>2</v>
      </c>
      <c r="N5203" s="16">
        <v>2</v>
      </c>
      <c r="O5203" s="16" t="s">
        <v>103</v>
      </c>
      <c r="Q5203" s="16" t="s">
        <v>15976</v>
      </c>
    </row>
    <row r="5204" spans="1:17" s="16" customFormat="1">
      <c r="A5204" s="16" t="s">
        <v>14</v>
      </c>
      <c r="B5204" s="16">
        <v>918</v>
      </c>
      <c r="C5204" s="16">
        <v>2017</v>
      </c>
      <c r="D5204" s="16">
        <v>620311</v>
      </c>
      <c r="E5204" s="16">
        <v>12</v>
      </c>
      <c r="F5204" s="18">
        <v>12</v>
      </c>
      <c r="G5204" s="18">
        <v>12</v>
      </c>
      <c r="H5204" s="18">
        <v>12</v>
      </c>
      <c r="I5204" s="16">
        <v>0</v>
      </c>
      <c r="J5204" s="16">
        <v>0</v>
      </c>
      <c r="K5204" s="16">
        <v>0</v>
      </c>
      <c r="L5204" s="16">
        <v>1</v>
      </c>
      <c r="M5204" s="16">
        <v>1</v>
      </c>
      <c r="N5204" s="16">
        <v>1</v>
      </c>
      <c r="O5204" s="16" t="s">
        <v>103</v>
      </c>
      <c r="Q5204" s="16" t="s">
        <v>15974</v>
      </c>
    </row>
    <row r="5205" spans="1:17" s="16" customFormat="1">
      <c r="A5205" s="16" t="s">
        <v>14</v>
      </c>
      <c r="B5205" s="16">
        <v>918</v>
      </c>
      <c r="C5205" s="16">
        <v>2017</v>
      </c>
      <c r="D5205" s="16">
        <v>620312</v>
      </c>
      <c r="E5205" s="16">
        <v>12</v>
      </c>
      <c r="F5205" s="18">
        <v>12</v>
      </c>
      <c r="G5205" s="18">
        <v>12</v>
      </c>
      <c r="H5205" s="18">
        <v>12</v>
      </c>
      <c r="I5205" s="16">
        <v>0</v>
      </c>
      <c r="J5205" s="16">
        <v>0</v>
      </c>
      <c r="K5205" s="16">
        <v>0</v>
      </c>
      <c r="L5205" s="16">
        <v>1</v>
      </c>
      <c r="M5205" s="16">
        <v>1</v>
      </c>
      <c r="N5205" s="16">
        <v>1</v>
      </c>
      <c r="O5205" s="16" t="s">
        <v>103</v>
      </c>
      <c r="Q5205" s="16" t="s">
        <v>15972</v>
      </c>
    </row>
    <row r="5206" spans="1:17" s="16" customFormat="1">
      <c r="A5206" s="16" t="s">
        <v>14</v>
      </c>
      <c r="B5206" s="16">
        <v>918</v>
      </c>
      <c r="C5206" s="16">
        <v>2017</v>
      </c>
      <c r="D5206" s="16">
        <v>620319</v>
      </c>
      <c r="E5206" s="16">
        <v>36</v>
      </c>
      <c r="F5206" s="18">
        <v>12</v>
      </c>
      <c r="G5206" s="18">
        <v>12</v>
      </c>
      <c r="H5206" s="18">
        <v>12</v>
      </c>
      <c r="I5206" s="16">
        <v>0</v>
      </c>
      <c r="J5206" s="16">
        <v>0</v>
      </c>
      <c r="K5206" s="16">
        <v>0</v>
      </c>
      <c r="L5206" s="16">
        <v>3</v>
      </c>
      <c r="M5206" s="16">
        <v>3</v>
      </c>
      <c r="N5206" s="16">
        <v>3</v>
      </c>
      <c r="O5206" s="16" t="s">
        <v>103</v>
      </c>
      <c r="Q5206" s="16" t="s">
        <v>15970</v>
      </c>
    </row>
    <row r="5207" spans="1:17" s="16" customFormat="1">
      <c r="A5207" s="16" t="s">
        <v>14</v>
      </c>
      <c r="B5207" s="16">
        <v>918</v>
      </c>
      <c r="C5207" s="16">
        <v>2017</v>
      </c>
      <c r="D5207" s="16">
        <v>620322</v>
      </c>
      <c r="E5207" s="16">
        <v>24</v>
      </c>
      <c r="F5207" s="18">
        <v>12</v>
      </c>
      <c r="G5207" s="18">
        <v>12</v>
      </c>
      <c r="H5207" s="18">
        <v>12</v>
      </c>
      <c r="I5207" s="16">
        <v>0</v>
      </c>
      <c r="J5207" s="16">
        <v>0</v>
      </c>
      <c r="K5207" s="16">
        <v>0</v>
      </c>
      <c r="L5207" s="16">
        <v>2</v>
      </c>
      <c r="M5207" s="16">
        <v>2</v>
      </c>
      <c r="N5207" s="16">
        <v>2</v>
      </c>
      <c r="O5207" s="16" t="s">
        <v>103</v>
      </c>
      <c r="Q5207" s="16" t="s">
        <v>15966</v>
      </c>
    </row>
    <row r="5208" spans="1:17" s="16" customFormat="1">
      <c r="A5208" s="16" t="s">
        <v>14</v>
      </c>
      <c r="B5208" s="16">
        <v>918</v>
      </c>
      <c r="C5208" s="16">
        <v>2017</v>
      </c>
      <c r="D5208" s="16">
        <v>620323</v>
      </c>
      <c r="E5208" s="16">
        <v>24</v>
      </c>
      <c r="F5208" s="18">
        <v>12</v>
      </c>
      <c r="G5208" s="18">
        <v>12</v>
      </c>
      <c r="H5208" s="18">
        <v>12</v>
      </c>
      <c r="I5208" s="16">
        <v>0</v>
      </c>
      <c r="J5208" s="16">
        <v>0</v>
      </c>
      <c r="K5208" s="16">
        <v>0</v>
      </c>
      <c r="L5208" s="16">
        <v>2</v>
      </c>
      <c r="M5208" s="16">
        <v>2</v>
      </c>
      <c r="N5208" s="16">
        <v>2</v>
      </c>
      <c r="O5208" s="16" t="s">
        <v>103</v>
      </c>
      <c r="Q5208" s="16" t="s">
        <v>15964</v>
      </c>
    </row>
    <row r="5209" spans="1:17" s="16" customFormat="1">
      <c r="A5209" s="16" t="s">
        <v>14</v>
      </c>
      <c r="B5209" s="16">
        <v>918</v>
      </c>
      <c r="C5209" s="16">
        <v>2017</v>
      </c>
      <c r="D5209" s="16">
        <v>620329</v>
      </c>
      <c r="E5209" s="16">
        <v>48</v>
      </c>
      <c r="F5209" s="18">
        <v>12</v>
      </c>
      <c r="G5209" s="18">
        <v>12</v>
      </c>
      <c r="H5209" s="18">
        <v>12</v>
      </c>
      <c r="I5209" s="16">
        <v>0</v>
      </c>
      <c r="J5209" s="16">
        <v>0</v>
      </c>
      <c r="K5209" s="16">
        <v>0</v>
      </c>
      <c r="L5209" s="16">
        <v>4</v>
      </c>
      <c r="M5209" s="16">
        <v>4</v>
      </c>
      <c r="N5209" s="16">
        <v>4</v>
      </c>
      <c r="O5209" s="16" t="s">
        <v>103</v>
      </c>
      <c r="Q5209" s="16" t="s">
        <v>15962</v>
      </c>
    </row>
    <row r="5210" spans="1:17" s="16" customFormat="1">
      <c r="A5210" s="16" t="s">
        <v>14</v>
      </c>
      <c r="B5210" s="16">
        <v>918</v>
      </c>
      <c r="C5210" s="16">
        <v>2017</v>
      </c>
      <c r="D5210" s="16">
        <v>620331</v>
      </c>
      <c r="E5210" s="16">
        <v>12</v>
      </c>
      <c r="F5210" s="18">
        <v>12</v>
      </c>
      <c r="G5210" s="18">
        <v>12</v>
      </c>
      <c r="H5210" s="18">
        <v>12</v>
      </c>
      <c r="I5210" s="16">
        <v>0</v>
      </c>
      <c r="J5210" s="16">
        <v>0</v>
      </c>
      <c r="K5210" s="16">
        <v>0</v>
      </c>
      <c r="L5210" s="16">
        <v>1</v>
      </c>
      <c r="M5210" s="16">
        <v>1</v>
      </c>
      <c r="N5210" s="16">
        <v>1</v>
      </c>
      <c r="O5210" s="16" t="s">
        <v>103</v>
      </c>
      <c r="Q5210" s="16" t="s">
        <v>15960</v>
      </c>
    </row>
    <row r="5211" spans="1:17" s="16" customFormat="1">
      <c r="A5211" s="16" t="s">
        <v>14</v>
      </c>
      <c r="B5211" s="16">
        <v>918</v>
      </c>
      <c r="C5211" s="16">
        <v>2017</v>
      </c>
      <c r="D5211" s="16">
        <v>620332</v>
      </c>
      <c r="E5211" s="16">
        <v>24</v>
      </c>
      <c r="F5211" s="18">
        <v>12</v>
      </c>
      <c r="G5211" s="18">
        <v>12</v>
      </c>
      <c r="H5211" s="18">
        <v>12</v>
      </c>
      <c r="I5211" s="16">
        <v>0</v>
      </c>
      <c r="J5211" s="16">
        <v>0</v>
      </c>
      <c r="K5211" s="16">
        <v>0</v>
      </c>
      <c r="L5211" s="16">
        <v>2</v>
      </c>
      <c r="M5211" s="16">
        <v>2</v>
      </c>
      <c r="N5211" s="16">
        <v>2</v>
      </c>
      <c r="O5211" s="16" t="s">
        <v>103</v>
      </c>
      <c r="Q5211" s="16" t="s">
        <v>15958</v>
      </c>
    </row>
    <row r="5212" spans="1:17" s="16" customFormat="1">
      <c r="A5212" s="16" t="s">
        <v>14</v>
      </c>
      <c r="B5212" s="16">
        <v>918</v>
      </c>
      <c r="C5212" s="16">
        <v>2017</v>
      </c>
      <c r="D5212" s="16">
        <v>620333</v>
      </c>
      <c r="E5212" s="16">
        <v>24</v>
      </c>
      <c r="F5212" s="18">
        <v>12</v>
      </c>
      <c r="G5212" s="18">
        <v>12</v>
      </c>
      <c r="H5212" s="18">
        <v>12</v>
      </c>
      <c r="I5212" s="16">
        <v>0</v>
      </c>
      <c r="J5212" s="16">
        <v>0</v>
      </c>
      <c r="K5212" s="16">
        <v>0</v>
      </c>
      <c r="L5212" s="16">
        <v>2</v>
      </c>
      <c r="M5212" s="16">
        <v>2</v>
      </c>
      <c r="N5212" s="16">
        <v>2</v>
      </c>
      <c r="O5212" s="16" t="s">
        <v>103</v>
      </c>
      <c r="Q5212" s="16" t="s">
        <v>15956</v>
      </c>
    </row>
    <row r="5213" spans="1:17" s="16" customFormat="1">
      <c r="A5213" s="16" t="s">
        <v>14</v>
      </c>
      <c r="B5213" s="16">
        <v>918</v>
      </c>
      <c r="C5213" s="16">
        <v>2017</v>
      </c>
      <c r="D5213" s="16">
        <v>620339</v>
      </c>
      <c r="E5213" s="16">
        <v>36</v>
      </c>
      <c r="F5213" s="18">
        <v>12</v>
      </c>
      <c r="G5213" s="18">
        <v>12</v>
      </c>
      <c r="H5213" s="18">
        <v>12</v>
      </c>
      <c r="I5213" s="16">
        <v>0</v>
      </c>
      <c r="J5213" s="16">
        <v>0</v>
      </c>
      <c r="K5213" s="16">
        <v>0</v>
      </c>
      <c r="L5213" s="16">
        <v>3</v>
      </c>
      <c r="M5213" s="16">
        <v>3</v>
      </c>
      <c r="N5213" s="16">
        <v>3</v>
      </c>
      <c r="O5213" s="16" t="s">
        <v>103</v>
      </c>
      <c r="Q5213" s="16" t="s">
        <v>15954</v>
      </c>
    </row>
    <row r="5214" spans="1:17" s="16" customFormat="1">
      <c r="A5214" s="16" t="s">
        <v>14</v>
      </c>
      <c r="B5214" s="16">
        <v>918</v>
      </c>
      <c r="C5214" s="16">
        <v>2017</v>
      </c>
      <c r="D5214" s="16">
        <v>620341</v>
      </c>
      <c r="E5214" s="16">
        <v>36</v>
      </c>
      <c r="F5214" s="18">
        <v>12</v>
      </c>
      <c r="G5214" s="18">
        <v>12</v>
      </c>
      <c r="H5214" s="18">
        <v>12</v>
      </c>
      <c r="I5214" s="16">
        <v>0</v>
      </c>
      <c r="J5214" s="16">
        <v>0</v>
      </c>
      <c r="K5214" s="16">
        <v>0</v>
      </c>
      <c r="L5214" s="16">
        <v>3</v>
      </c>
      <c r="M5214" s="16">
        <v>3</v>
      </c>
      <c r="N5214" s="16">
        <v>3</v>
      </c>
      <c r="O5214" s="16" t="s">
        <v>103</v>
      </c>
      <c r="Q5214" s="16" t="s">
        <v>15952</v>
      </c>
    </row>
    <row r="5215" spans="1:17" s="16" customFormat="1">
      <c r="A5215" s="16" t="s">
        <v>14</v>
      </c>
      <c r="B5215" s="16">
        <v>918</v>
      </c>
      <c r="C5215" s="16">
        <v>2017</v>
      </c>
      <c r="D5215" s="16">
        <v>620342</v>
      </c>
      <c r="E5215" s="16">
        <v>84</v>
      </c>
      <c r="F5215" s="18">
        <v>12</v>
      </c>
      <c r="G5215" s="18">
        <v>12</v>
      </c>
      <c r="H5215" s="18">
        <v>12</v>
      </c>
      <c r="I5215" s="16">
        <v>0</v>
      </c>
      <c r="J5215" s="16">
        <v>0</v>
      </c>
      <c r="K5215" s="16">
        <v>0</v>
      </c>
      <c r="L5215" s="16">
        <v>7</v>
      </c>
      <c r="M5215" s="16">
        <v>7</v>
      </c>
      <c r="N5215" s="16">
        <v>7</v>
      </c>
      <c r="O5215" s="16" t="s">
        <v>103</v>
      </c>
      <c r="Q5215" s="16" t="s">
        <v>15950</v>
      </c>
    </row>
    <row r="5216" spans="1:17" s="16" customFormat="1">
      <c r="A5216" s="16" t="s">
        <v>14</v>
      </c>
      <c r="B5216" s="16">
        <v>918</v>
      </c>
      <c r="C5216" s="16">
        <v>2017</v>
      </c>
      <c r="D5216" s="16">
        <v>620343</v>
      </c>
      <c r="E5216" s="16">
        <v>60</v>
      </c>
      <c r="F5216" s="18">
        <v>12</v>
      </c>
      <c r="G5216" s="18">
        <v>12</v>
      </c>
      <c r="H5216" s="18">
        <v>12</v>
      </c>
      <c r="I5216" s="16">
        <v>0</v>
      </c>
      <c r="J5216" s="16">
        <v>0</v>
      </c>
      <c r="K5216" s="16">
        <v>0</v>
      </c>
      <c r="L5216" s="16">
        <v>5</v>
      </c>
      <c r="M5216" s="16">
        <v>5</v>
      </c>
      <c r="N5216" s="16">
        <v>5</v>
      </c>
      <c r="O5216" s="16" t="s">
        <v>103</v>
      </c>
      <c r="Q5216" s="16" t="s">
        <v>15948</v>
      </c>
    </row>
    <row r="5217" spans="1:17" s="16" customFormat="1">
      <c r="A5217" s="16" t="s">
        <v>14</v>
      </c>
      <c r="B5217" s="16">
        <v>918</v>
      </c>
      <c r="C5217" s="16">
        <v>2017</v>
      </c>
      <c r="D5217" s="16">
        <v>620349</v>
      </c>
      <c r="E5217" s="16">
        <v>72</v>
      </c>
      <c r="F5217" s="18">
        <v>12</v>
      </c>
      <c r="G5217" s="18">
        <v>12</v>
      </c>
      <c r="H5217" s="18">
        <v>12</v>
      </c>
      <c r="I5217" s="16">
        <v>0</v>
      </c>
      <c r="J5217" s="16">
        <v>0</v>
      </c>
      <c r="K5217" s="16">
        <v>0</v>
      </c>
      <c r="L5217" s="16">
        <v>6</v>
      </c>
      <c r="M5217" s="16">
        <v>6</v>
      </c>
      <c r="N5217" s="16">
        <v>6</v>
      </c>
      <c r="O5217" s="16" t="s">
        <v>103</v>
      </c>
      <c r="Q5217" s="16" t="s">
        <v>15946</v>
      </c>
    </row>
    <row r="5218" spans="1:17" s="16" customFormat="1">
      <c r="A5218" s="16" t="s">
        <v>14</v>
      </c>
      <c r="B5218" s="16">
        <v>918</v>
      </c>
      <c r="C5218" s="16">
        <v>2017</v>
      </c>
      <c r="D5218" s="16">
        <v>620411</v>
      </c>
      <c r="E5218" s="16">
        <v>12</v>
      </c>
      <c r="F5218" s="18">
        <v>12</v>
      </c>
      <c r="G5218" s="18">
        <v>12</v>
      </c>
      <c r="H5218" s="18">
        <v>12</v>
      </c>
      <c r="I5218" s="16">
        <v>0</v>
      </c>
      <c r="J5218" s="16">
        <v>0</v>
      </c>
      <c r="K5218" s="16">
        <v>0</v>
      </c>
      <c r="L5218" s="16">
        <v>1</v>
      </c>
      <c r="M5218" s="16">
        <v>1</v>
      </c>
      <c r="N5218" s="16">
        <v>1</v>
      </c>
      <c r="O5218" s="16" t="s">
        <v>103</v>
      </c>
      <c r="Q5218" s="16" t="s">
        <v>15944</v>
      </c>
    </row>
    <row r="5219" spans="1:17" s="16" customFormat="1">
      <c r="A5219" s="16" t="s">
        <v>14</v>
      </c>
      <c r="B5219" s="16">
        <v>918</v>
      </c>
      <c r="C5219" s="16">
        <v>2017</v>
      </c>
      <c r="D5219" s="16">
        <v>620412</v>
      </c>
      <c r="E5219" s="16">
        <v>24</v>
      </c>
      <c r="F5219" s="18">
        <v>12</v>
      </c>
      <c r="G5219" s="18">
        <v>12</v>
      </c>
      <c r="H5219" s="18">
        <v>12</v>
      </c>
      <c r="I5219" s="16">
        <v>0</v>
      </c>
      <c r="J5219" s="16">
        <v>0</v>
      </c>
      <c r="K5219" s="16">
        <v>0</v>
      </c>
      <c r="L5219" s="16">
        <v>2</v>
      </c>
      <c r="M5219" s="16">
        <v>2</v>
      </c>
      <c r="N5219" s="16">
        <v>2</v>
      </c>
      <c r="O5219" s="16" t="s">
        <v>103</v>
      </c>
      <c r="Q5219" s="16" t="s">
        <v>15942</v>
      </c>
    </row>
    <row r="5220" spans="1:17" s="16" customFormat="1">
      <c r="A5220" s="16" t="s">
        <v>14</v>
      </c>
      <c r="B5220" s="16">
        <v>918</v>
      </c>
      <c r="C5220" s="16">
        <v>2017</v>
      </c>
      <c r="D5220" s="16">
        <v>620413</v>
      </c>
      <c r="E5220" s="16">
        <v>12</v>
      </c>
      <c r="F5220" s="18">
        <v>12</v>
      </c>
      <c r="G5220" s="18">
        <v>12</v>
      </c>
      <c r="H5220" s="18">
        <v>12</v>
      </c>
      <c r="I5220" s="16">
        <v>0</v>
      </c>
      <c r="J5220" s="16">
        <v>0</v>
      </c>
      <c r="K5220" s="16">
        <v>0</v>
      </c>
      <c r="L5220" s="16">
        <v>1</v>
      </c>
      <c r="M5220" s="16">
        <v>1</v>
      </c>
      <c r="N5220" s="16">
        <v>1</v>
      </c>
      <c r="O5220" s="16" t="s">
        <v>103</v>
      </c>
      <c r="Q5220" s="16" t="s">
        <v>15940</v>
      </c>
    </row>
    <row r="5221" spans="1:17" s="16" customFormat="1">
      <c r="A5221" s="16" t="s">
        <v>14</v>
      </c>
      <c r="B5221" s="16">
        <v>918</v>
      </c>
      <c r="C5221" s="16">
        <v>2017</v>
      </c>
      <c r="D5221" s="16">
        <v>620419</v>
      </c>
      <c r="E5221" s="16">
        <v>24</v>
      </c>
      <c r="F5221" s="18">
        <v>12</v>
      </c>
      <c r="G5221" s="18">
        <v>12</v>
      </c>
      <c r="H5221" s="18">
        <v>12</v>
      </c>
      <c r="I5221" s="16">
        <v>0</v>
      </c>
      <c r="J5221" s="16">
        <v>0</v>
      </c>
      <c r="K5221" s="16">
        <v>0</v>
      </c>
      <c r="L5221" s="16">
        <v>2</v>
      </c>
      <c r="M5221" s="16">
        <v>2</v>
      </c>
      <c r="N5221" s="16">
        <v>2</v>
      </c>
      <c r="O5221" s="16" t="s">
        <v>103</v>
      </c>
      <c r="Q5221" s="16" t="s">
        <v>15938</v>
      </c>
    </row>
    <row r="5222" spans="1:17" s="16" customFormat="1">
      <c r="A5222" s="16" t="s">
        <v>14</v>
      </c>
      <c r="B5222" s="16">
        <v>918</v>
      </c>
      <c r="C5222" s="16">
        <v>2017</v>
      </c>
      <c r="D5222" s="16">
        <v>620421</v>
      </c>
      <c r="E5222" s="16">
        <v>12</v>
      </c>
      <c r="F5222" s="18">
        <v>12</v>
      </c>
      <c r="G5222" s="18">
        <v>12</v>
      </c>
      <c r="H5222" s="18">
        <v>12</v>
      </c>
      <c r="I5222" s="16">
        <v>0</v>
      </c>
      <c r="J5222" s="16">
        <v>0</v>
      </c>
      <c r="K5222" s="16">
        <v>0</v>
      </c>
      <c r="L5222" s="16">
        <v>1</v>
      </c>
      <c r="M5222" s="16">
        <v>1</v>
      </c>
      <c r="N5222" s="16">
        <v>1</v>
      </c>
      <c r="O5222" s="16" t="s">
        <v>103</v>
      </c>
      <c r="Q5222" s="16" t="s">
        <v>15936</v>
      </c>
    </row>
    <row r="5223" spans="1:17" s="16" customFormat="1">
      <c r="A5223" s="16" t="s">
        <v>14</v>
      </c>
      <c r="B5223" s="16">
        <v>918</v>
      </c>
      <c r="C5223" s="16">
        <v>2017</v>
      </c>
      <c r="D5223" s="16">
        <v>620422</v>
      </c>
      <c r="E5223" s="16">
        <v>36</v>
      </c>
      <c r="F5223" s="18">
        <v>12</v>
      </c>
      <c r="G5223" s="18">
        <v>12</v>
      </c>
      <c r="H5223" s="18">
        <v>12</v>
      </c>
      <c r="I5223" s="16">
        <v>0</v>
      </c>
      <c r="J5223" s="16">
        <v>0</v>
      </c>
      <c r="K5223" s="16">
        <v>0</v>
      </c>
      <c r="L5223" s="16">
        <v>3</v>
      </c>
      <c r="M5223" s="16">
        <v>3</v>
      </c>
      <c r="N5223" s="16">
        <v>3</v>
      </c>
      <c r="O5223" s="16" t="s">
        <v>103</v>
      </c>
      <c r="Q5223" s="16" t="s">
        <v>15934</v>
      </c>
    </row>
    <row r="5224" spans="1:17" s="16" customFormat="1">
      <c r="A5224" s="16" t="s">
        <v>14</v>
      </c>
      <c r="B5224" s="16">
        <v>918</v>
      </c>
      <c r="C5224" s="16">
        <v>2017</v>
      </c>
      <c r="D5224" s="16">
        <v>620423</v>
      </c>
      <c r="E5224" s="16">
        <v>24</v>
      </c>
      <c r="F5224" s="18">
        <v>12</v>
      </c>
      <c r="G5224" s="18">
        <v>12</v>
      </c>
      <c r="H5224" s="18">
        <v>12</v>
      </c>
      <c r="I5224" s="16">
        <v>0</v>
      </c>
      <c r="J5224" s="16">
        <v>0</v>
      </c>
      <c r="K5224" s="16">
        <v>0</v>
      </c>
      <c r="L5224" s="16">
        <v>2</v>
      </c>
      <c r="M5224" s="16">
        <v>2</v>
      </c>
      <c r="N5224" s="16">
        <v>2</v>
      </c>
      <c r="O5224" s="16" t="s">
        <v>103</v>
      </c>
      <c r="Q5224" s="16" t="s">
        <v>15932</v>
      </c>
    </row>
    <row r="5225" spans="1:17" s="16" customFormat="1">
      <c r="A5225" s="16" t="s">
        <v>14</v>
      </c>
      <c r="B5225" s="16">
        <v>918</v>
      </c>
      <c r="C5225" s="16">
        <v>2017</v>
      </c>
      <c r="D5225" s="16">
        <v>620429</v>
      </c>
      <c r="E5225" s="16">
        <v>48</v>
      </c>
      <c r="F5225" s="18">
        <v>12</v>
      </c>
      <c r="G5225" s="18">
        <v>12</v>
      </c>
      <c r="H5225" s="18">
        <v>12</v>
      </c>
      <c r="I5225" s="16">
        <v>0</v>
      </c>
      <c r="J5225" s="16">
        <v>0</v>
      </c>
      <c r="K5225" s="16">
        <v>0</v>
      </c>
      <c r="L5225" s="16">
        <v>4</v>
      </c>
      <c r="M5225" s="16">
        <v>4</v>
      </c>
      <c r="N5225" s="16">
        <v>4</v>
      </c>
      <c r="O5225" s="16" t="s">
        <v>103</v>
      </c>
      <c r="Q5225" s="16" t="s">
        <v>15930</v>
      </c>
    </row>
    <row r="5226" spans="1:17" s="16" customFormat="1">
      <c r="A5226" s="16" t="s">
        <v>14</v>
      </c>
      <c r="B5226" s="16">
        <v>918</v>
      </c>
      <c r="C5226" s="16">
        <v>2017</v>
      </c>
      <c r="D5226" s="16">
        <v>620431</v>
      </c>
      <c r="E5226" s="16">
        <v>12</v>
      </c>
      <c r="F5226" s="18">
        <v>12</v>
      </c>
      <c r="G5226" s="18">
        <v>12</v>
      </c>
      <c r="H5226" s="18">
        <v>12</v>
      </c>
      <c r="I5226" s="16">
        <v>0</v>
      </c>
      <c r="J5226" s="16">
        <v>0</v>
      </c>
      <c r="K5226" s="16">
        <v>0</v>
      </c>
      <c r="L5226" s="16">
        <v>1</v>
      </c>
      <c r="M5226" s="16">
        <v>1</v>
      </c>
      <c r="N5226" s="16">
        <v>1</v>
      </c>
      <c r="O5226" s="16" t="s">
        <v>103</v>
      </c>
      <c r="Q5226" s="16" t="s">
        <v>15928</v>
      </c>
    </row>
    <row r="5227" spans="1:17" s="16" customFormat="1">
      <c r="A5227" s="16" t="s">
        <v>14</v>
      </c>
      <c r="B5227" s="16">
        <v>918</v>
      </c>
      <c r="C5227" s="16">
        <v>2017</v>
      </c>
      <c r="D5227" s="16">
        <v>620432</v>
      </c>
      <c r="E5227" s="16">
        <v>36</v>
      </c>
      <c r="F5227" s="18">
        <v>12</v>
      </c>
      <c r="G5227" s="18">
        <v>12</v>
      </c>
      <c r="H5227" s="18">
        <v>12</v>
      </c>
      <c r="I5227" s="16">
        <v>0</v>
      </c>
      <c r="J5227" s="16">
        <v>0</v>
      </c>
      <c r="K5227" s="16">
        <v>0</v>
      </c>
      <c r="L5227" s="16">
        <v>3</v>
      </c>
      <c r="M5227" s="16">
        <v>3</v>
      </c>
      <c r="N5227" s="16">
        <v>3</v>
      </c>
      <c r="O5227" s="16" t="s">
        <v>103</v>
      </c>
      <c r="Q5227" s="16" t="s">
        <v>15926</v>
      </c>
    </row>
    <row r="5228" spans="1:17" s="16" customFormat="1">
      <c r="A5228" s="16" t="s">
        <v>14</v>
      </c>
      <c r="B5228" s="16">
        <v>918</v>
      </c>
      <c r="C5228" s="16">
        <v>2017</v>
      </c>
      <c r="D5228" s="16">
        <v>620433</v>
      </c>
      <c r="E5228" s="16">
        <v>24</v>
      </c>
      <c r="F5228" s="18">
        <v>12</v>
      </c>
      <c r="G5228" s="18">
        <v>12</v>
      </c>
      <c r="H5228" s="18">
        <v>12</v>
      </c>
      <c r="I5228" s="16">
        <v>0</v>
      </c>
      <c r="J5228" s="16">
        <v>0</v>
      </c>
      <c r="K5228" s="16">
        <v>0</v>
      </c>
      <c r="L5228" s="16">
        <v>2</v>
      </c>
      <c r="M5228" s="16">
        <v>2</v>
      </c>
      <c r="N5228" s="16">
        <v>2</v>
      </c>
      <c r="O5228" s="16" t="s">
        <v>103</v>
      </c>
      <c r="Q5228" s="16" t="s">
        <v>15924</v>
      </c>
    </row>
    <row r="5229" spans="1:17" s="16" customFormat="1">
      <c r="A5229" s="16" t="s">
        <v>14</v>
      </c>
      <c r="B5229" s="16">
        <v>918</v>
      </c>
      <c r="C5229" s="16">
        <v>2017</v>
      </c>
      <c r="D5229" s="16">
        <v>620439</v>
      </c>
      <c r="E5229" s="16">
        <v>48</v>
      </c>
      <c r="F5229" s="18">
        <v>12</v>
      </c>
      <c r="G5229" s="18">
        <v>12</v>
      </c>
      <c r="H5229" s="18">
        <v>12</v>
      </c>
      <c r="I5229" s="16">
        <v>0</v>
      </c>
      <c r="J5229" s="16">
        <v>0</v>
      </c>
      <c r="K5229" s="16">
        <v>0</v>
      </c>
      <c r="L5229" s="16">
        <v>4</v>
      </c>
      <c r="M5229" s="16">
        <v>4</v>
      </c>
      <c r="N5229" s="16">
        <v>4</v>
      </c>
      <c r="O5229" s="16" t="s">
        <v>103</v>
      </c>
      <c r="Q5229" s="16" t="s">
        <v>15922</v>
      </c>
    </row>
    <row r="5230" spans="1:17" s="16" customFormat="1">
      <c r="A5230" s="16" t="s">
        <v>14</v>
      </c>
      <c r="B5230" s="16">
        <v>918</v>
      </c>
      <c r="C5230" s="16">
        <v>2017</v>
      </c>
      <c r="D5230" s="16">
        <v>620441</v>
      </c>
      <c r="E5230" s="16">
        <v>12</v>
      </c>
      <c r="F5230" s="18">
        <v>12</v>
      </c>
      <c r="G5230" s="18">
        <v>12</v>
      </c>
      <c r="H5230" s="18">
        <v>12</v>
      </c>
      <c r="I5230" s="16">
        <v>0</v>
      </c>
      <c r="J5230" s="16">
        <v>0</v>
      </c>
      <c r="K5230" s="16">
        <v>0</v>
      </c>
      <c r="L5230" s="16">
        <v>1</v>
      </c>
      <c r="M5230" s="16">
        <v>1</v>
      </c>
      <c r="N5230" s="16">
        <v>1</v>
      </c>
      <c r="O5230" s="16" t="s">
        <v>103</v>
      </c>
      <c r="Q5230" s="16" t="s">
        <v>15920</v>
      </c>
    </row>
    <row r="5231" spans="1:17" s="16" customFormat="1">
      <c r="A5231" s="16" t="s">
        <v>14</v>
      </c>
      <c r="B5231" s="16">
        <v>918</v>
      </c>
      <c r="C5231" s="16">
        <v>2017</v>
      </c>
      <c r="D5231" s="16">
        <v>620442</v>
      </c>
      <c r="E5231" s="16">
        <v>24</v>
      </c>
      <c r="F5231" s="18">
        <v>12</v>
      </c>
      <c r="G5231" s="18">
        <v>12</v>
      </c>
      <c r="H5231" s="18">
        <v>12</v>
      </c>
      <c r="I5231" s="16">
        <v>0</v>
      </c>
      <c r="J5231" s="16">
        <v>0</v>
      </c>
      <c r="K5231" s="16">
        <v>0</v>
      </c>
      <c r="L5231" s="16">
        <v>2</v>
      </c>
      <c r="M5231" s="16">
        <v>2</v>
      </c>
      <c r="N5231" s="16">
        <v>2</v>
      </c>
      <c r="O5231" s="16" t="s">
        <v>103</v>
      </c>
      <c r="Q5231" s="16" t="s">
        <v>15918</v>
      </c>
    </row>
    <row r="5232" spans="1:17" s="16" customFormat="1">
      <c r="A5232" s="16" t="s">
        <v>14</v>
      </c>
      <c r="B5232" s="16">
        <v>918</v>
      </c>
      <c r="C5232" s="16">
        <v>2017</v>
      </c>
      <c r="D5232" s="16">
        <v>620443</v>
      </c>
      <c r="E5232" s="16">
        <v>12</v>
      </c>
      <c r="F5232" s="18">
        <v>12</v>
      </c>
      <c r="G5232" s="18">
        <v>12</v>
      </c>
      <c r="H5232" s="18">
        <v>12</v>
      </c>
      <c r="I5232" s="16">
        <v>0</v>
      </c>
      <c r="J5232" s="16">
        <v>0</v>
      </c>
      <c r="K5232" s="16">
        <v>0</v>
      </c>
      <c r="L5232" s="16">
        <v>1</v>
      </c>
      <c r="M5232" s="16">
        <v>1</v>
      </c>
      <c r="N5232" s="16">
        <v>1</v>
      </c>
      <c r="O5232" s="16" t="s">
        <v>103</v>
      </c>
      <c r="Q5232" s="16" t="s">
        <v>15916</v>
      </c>
    </row>
    <row r="5233" spans="1:17" s="16" customFormat="1">
      <c r="A5233" s="16" t="s">
        <v>14</v>
      </c>
      <c r="B5233" s="16">
        <v>918</v>
      </c>
      <c r="C5233" s="16">
        <v>2017</v>
      </c>
      <c r="D5233" s="16">
        <v>620444</v>
      </c>
      <c r="E5233" s="16">
        <v>24</v>
      </c>
      <c r="F5233" s="18">
        <v>12</v>
      </c>
      <c r="G5233" s="18">
        <v>12</v>
      </c>
      <c r="H5233" s="18">
        <v>12</v>
      </c>
      <c r="I5233" s="16">
        <v>0</v>
      </c>
      <c r="J5233" s="16">
        <v>0</v>
      </c>
      <c r="K5233" s="16">
        <v>0</v>
      </c>
      <c r="L5233" s="16">
        <v>2</v>
      </c>
      <c r="M5233" s="16">
        <v>2</v>
      </c>
      <c r="N5233" s="16">
        <v>2</v>
      </c>
      <c r="O5233" s="16" t="s">
        <v>103</v>
      </c>
      <c r="Q5233" s="16" t="s">
        <v>15914</v>
      </c>
    </row>
    <row r="5234" spans="1:17" s="16" customFormat="1">
      <c r="A5234" s="16" t="s">
        <v>14</v>
      </c>
      <c r="B5234" s="16">
        <v>918</v>
      </c>
      <c r="C5234" s="16">
        <v>2017</v>
      </c>
      <c r="D5234" s="16">
        <v>620449</v>
      </c>
      <c r="E5234" s="16">
        <v>36</v>
      </c>
      <c r="F5234" s="18">
        <v>12</v>
      </c>
      <c r="G5234" s="18">
        <v>12</v>
      </c>
      <c r="H5234" s="18">
        <v>12</v>
      </c>
      <c r="I5234" s="16">
        <v>0</v>
      </c>
      <c r="J5234" s="16">
        <v>0</v>
      </c>
      <c r="K5234" s="16">
        <v>0</v>
      </c>
      <c r="L5234" s="16">
        <v>3</v>
      </c>
      <c r="M5234" s="16">
        <v>3</v>
      </c>
      <c r="N5234" s="16">
        <v>3</v>
      </c>
      <c r="O5234" s="16" t="s">
        <v>103</v>
      </c>
      <c r="Q5234" s="16" t="s">
        <v>15912</v>
      </c>
    </row>
    <row r="5235" spans="1:17" s="16" customFormat="1">
      <c r="A5235" s="16" t="s">
        <v>14</v>
      </c>
      <c r="B5235" s="16">
        <v>918</v>
      </c>
      <c r="C5235" s="16">
        <v>2017</v>
      </c>
      <c r="D5235" s="16">
        <v>620451</v>
      </c>
      <c r="E5235" s="16">
        <v>36</v>
      </c>
      <c r="F5235" s="18">
        <v>12</v>
      </c>
      <c r="G5235" s="18">
        <v>12</v>
      </c>
      <c r="H5235" s="18">
        <v>12</v>
      </c>
      <c r="I5235" s="16">
        <v>0</v>
      </c>
      <c r="J5235" s="16">
        <v>0</v>
      </c>
      <c r="K5235" s="16">
        <v>0</v>
      </c>
      <c r="L5235" s="16">
        <v>3</v>
      </c>
      <c r="M5235" s="16">
        <v>3</v>
      </c>
      <c r="N5235" s="16">
        <v>3</v>
      </c>
      <c r="O5235" s="16" t="s">
        <v>103</v>
      </c>
      <c r="Q5235" s="16" t="s">
        <v>15910</v>
      </c>
    </row>
    <row r="5236" spans="1:17" s="16" customFormat="1">
      <c r="A5236" s="16" t="s">
        <v>14</v>
      </c>
      <c r="B5236" s="16">
        <v>918</v>
      </c>
      <c r="C5236" s="16">
        <v>2017</v>
      </c>
      <c r="D5236" s="16">
        <v>620452</v>
      </c>
      <c r="E5236" s="16">
        <v>24</v>
      </c>
      <c r="F5236" s="18">
        <v>12</v>
      </c>
      <c r="G5236" s="18">
        <v>12</v>
      </c>
      <c r="H5236" s="18">
        <v>12</v>
      </c>
      <c r="I5236" s="16">
        <v>0</v>
      </c>
      <c r="J5236" s="16">
        <v>0</v>
      </c>
      <c r="K5236" s="16">
        <v>0</v>
      </c>
      <c r="L5236" s="16">
        <v>2</v>
      </c>
      <c r="M5236" s="16">
        <v>2</v>
      </c>
      <c r="N5236" s="16">
        <v>2</v>
      </c>
      <c r="O5236" s="16" t="s">
        <v>103</v>
      </c>
      <c r="Q5236" s="16" t="s">
        <v>15908</v>
      </c>
    </row>
    <row r="5237" spans="1:17" s="16" customFormat="1">
      <c r="A5237" s="16" t="s">
        <v>14</v>
      </c>
      <c r="B5237" s="16">
        <v>918</v>
      </c>
      <c r="C5237" s="16">
        <v>2017</v>
      </c>
      <c r="D5237" s="16">
        <v>620453</v>
      </c>
      <c r="E5237" s="16">
        <v>24</v>
      </c>
      <c r="F5237" s="18">
        <v>12</v>
      </c>
      <c r="G5237" s="18">
        <v>12</v>
      </c>
      <c r="H5237" s="18">
        <v>12</v>
      </c>
      <c r="I5237" s="16">
        <v>0</v>
      </c>
      <c r="J5237" s="16">
        <v>0</v>
      </c>
      <c r="K5237" s="16">
        <v>0</v>
      </c>
      <c r="L5237" s="16">
        <v>2</v>
      </c>
      <c r="M5237" s="16">
        <v>2</v>
      </c>
      <c r="N5237" s="16">
        <v>2</v>
      </c>
      <c r="O5237" s="16" t="s">
        <v>103</v>
      </c>
      <c r="Q5237" s="16" t="s">
        <v>15906</v>
      </c>
    </row>
    <row r="5238" spans="1:17" s="16" customFormat="1">
      <c r="A5238" s="16" t="s">
        <v>14</v>
      </c>
      <c r="B5238" s="16">
        <v>918</v>
      </c>
      <c r="C5238" s="16">
        <v>2017</v>
      </c>
      <c r="D5238" s="16">
        <v>620459</v>
      </c>
      <c r="E5238" s="16">
        <v>48</v>
      </c>
      <c r="F5238" s="18">
        <v>12</v>
      </c>
      <c r="G5238" s="18">
        <v>12</v>
      </c>
      <c r="H5238" s="18">
        <v>12</v>
      </c>
      <c r="I5238" s="16">
        <v>0</v>
      </c>
      <c r="J5238" s="16">
        <v>0</v>
      </c>
      <c r="K5238" s="16">
        <v>0</v>
      </c>
      <c r="L5238" s="16">
        <v>4</v>
      </c>
      <c r="M5238" s="16">
        <v>4</v>
      </c>
      <c r="N5238" s="16">
        <v>4</v>
      </c>
      <c r="O5238" s="16" t="s">
        <v>103</v>
      </c>
      <c r="Q5238" s="16" t="s">
        <v>15904</v>
      </c>
    </row>
    <row r="5239" spans="1:17" s="16" customFormat="1">
      <c r="A5239" s="16" t="s">
        <v>14</v>
      </c>
      <c r="B5239" s="16">
        <v>918</v>
      </c>
      <c r="C5239" s="16">
        <v>2017</v>
      </c>
      <c r="D5239" s="16">
        <v>620461</v>
      </c>
      <c r="E5239" s="16">
        <v>24</v>
      </c>
      <c r="F5239" s="18">
        <v>12</v>
      </c>
      <c r="G5239" s="18">
        <v>12</v>
      </c>
      <c r="H5239" s="18">
        <v>12</v>
      </c>
      <c r="I5239" s="16">
        <v>0</v>
      </c>
      <c r="J5239" s="16">
        <v>0</v>
      </c>
      <c r="K5239" s="16">
        <v>0</v>
      </c>
      <c r="L5239" s="16">
        <v>2</v>
      </c>
      <c r="M5239" s="16">
        <v>2</v>
      </c>
      <c r="N5239" s="16">
        <v>2</v>
      </c>
      <c r="O5239" s="16" t="s">
        <v>103</v>
      </c>
      <c r="Q5239" s="16" t="s">
        <v>15902</v>
      </c>
    </row>
    <row r="5240" spans="1:17" s="16" customFormat="1">
      <c r="A5240" s="16" t="s">
        <v>14</v>
      </c>
      <c r="B5240" s="16">
        <v>918</v>
      </c>
      <c r="C5240" s="16">
        <v>2017</v>
      </c>
      <c r="D5240" s="16">
        <v>620462</v>
      </c>
      <c r="E5240" s="16">
        <v>144</v>
      </c>
      <c r="F5240" s="18">
        <v>12</v>
      </c>
      <c r="G5240" s="18">
        <v>12</v>
      </c>
      <c r="H5240" s="18">
        <v>12</v>
      </c>
      <c r="I5240" s="16">
        <v>0</v>
      </c>
      <c r="J5240" s="16">
        <v>0</v>
      </c>
      <c r="K5240" s="16">
        <v>0</v>
      </c>
      <c r="L5240" s="16">
        <v>12</v>
      </c>
      <c r="M5240" s="16">
        <v>12</v>
      </c>
      <c r="N5240" s="16">
        <v>12</v>
      </c>
      <c r="O5240" s="16" t="s">
        <v>103</v>
      </c>
      <c r="Q5240" s="16" t="s">
        <v>15900</v>
      </c>
    </row>
    <row r="5241" spans="1:17" s="16" customFormat="1">
      <c r="A5241" s="16" t="s">
        <v>14</v>
      </c>
      <c r="B5241" s="16">
        <v>918</v>
      </c>
      <c r="C5241" s="16">
        <v>2017</v>
      </c>
      <c r="D5241" s="16">
        <v>620463</v>
      </c>
      <c r="E5241" s="16">
        <v>96</v>
      </c>
      <c r="F5241" s="18">
        <v>12</v>
      </c>
      <c r="G5241" s="18">
        <v>12</v>
      </c>
      <c r="H5241" s="18">
        <v>12</v>
      </c>
      <c r="I5241" s="16">
        <v>0</v>
      </c>
      <c r="J5241" s="16">
        <v>0</v>
      </c>
      <c r="K5241" s="16">
        <v>0</v>
      </c>
      <c r="L5241" s="16">
        <v>8</v>
      </c>
      <c r="M5241" s="16">
        <v>8</v>
      </c>
      <c r="N5241" s="16">
        <v>8</v>
      </c>
      <c r="O5241" s="16" t="s">
        <v>103</v>
      </c>
      <c r="Q5241" s="16" t="s">
        <v>15898</v>
      </c>
    </row>
    <row r="5242" spans="1:17" s="16" customFormat="1">
      <c r="A5242" s="16" t="s">
        <v>14</v>
      </c>
      <c r="B5242" s="16">
        <v>918</v>
      </c>
      <c r="C5242" s="16">
        <v>2017</v>
      </c>
      <c r="D5242" s="16">
        <v>620469</v>
      </c>
      <c r="E5242" s="16">
        <v>120</v>
      </c>
      <c r="F5242" s="18">
        <v>12</v>
      </c>
      <c r="G5242" s="18">
        <v>12</v>
      </c>
      <c r="H5242" s="18">
        <v>12</v>
      </c>
      <c r="I5242" s="16">
        <v>0</v>
      </c>
      <c r="J5242" s="16">
        <v>0</v>
      </c>
      <c r="K5242" s="16">
        <v>0</v>
      </c>
      <c r="L5242" s="16">
        <v>10</v>
      </c>
      <c r="M5242" s="16">
        <v>10</v>
      </c>
      <c r="N5242" s="16">
        <v>10</v>
      </c>
      <c r="O5242" s="16" t="s">
        <v>103</v>
      </c>
      <c r="Q5242" s="16" t="s">
        <v>15896</v>
      </c>
    </row>
    <row r="5243" spans="1:17" s="16" customFormat="1">
      <c r="A5243" s="16" t="s">
        <v>14</v>
      </c>
      <c r="B5243" s="16">
        <v>918</v>
      </c>
      <c r="C5243" s="16">
        <v>2017</v>
      </c>
      <c r="D5243" s="16">
        <v>620520</v>
      </c>
      <c r="E5243" s="16">
        <v>24</v>
      </c>
      <c r="F5243" s="18">
        <v>12</v>
      </c>
      <c r="G5243" s="18">
        <v>12</v>
      </c>
      <c r="H5243" s="18">
        <v>12</v>
      </c>
      <c r="I5243" s="16">
        <v>0</v>
      </c>
      <c r="J5243" s="16">
        <v>0</v>
      </c>
      <c r="K5243" s="16">
        <v>0</v>
      </c>
      <c r="L5243" s="16">
        <v>2</v>
      </c>
      <c r="M5243" s="16">
        <v>2</v>
      </c>
      <c r="N5243" s="16">
        <v>2</v>
      </c>
      <c r="O5243" s="16" t="s">
        <v>103</v>
      </c>
      <c r="Q5243" s="16" t="s">
        <v>15892</v>
      </c>
    </row>
    <row r="5244" spans="1:17" s="16" customFormat="1">
      <c r="A5244" s="16" t="s">
        <v>14</v>
      </c>
      <c r="B5244" s="16">
        <v>918</v>
      </c>
      <c r="C5244" s="16">
        <v>2017</v>
      </c>
      <c r="D5244" s="16">
        <v>620530</v>
      </c>
      <c r="E5244" s="16">
        <v>12</v>
      </c>
      <c r="F5244" s="18">
        <v>12</v>
      </c>
      <c r="G5244" s="18">
        <v>12</v>
      </c>
      <c r="H5244" s="18">
        <v>12</v>
      </c>
      <c r="I5244" s="16">
        <v>0</v>
      </c>
      <c r="J5244" s="16">
        <v>0</v>
      </c>
      <c r="K5244" s="16">
        <v>0</v>
      </c>
      <c r="L5244" s="16">
        <v>1</v>
      </c>
      <c r="M5244" s="16">
        <v>1</v>
      </c>
      <c r="N5244" s="16">
        <v>1</v>
      </c>
      <c r="O5244" s="16" t="s">
        <v>103</v>
      </c>
      <c r="Q5244" s="16" t="s">
        <v>15890</v>
      </c>
    </row>
    <row r="5245" spans="1:17" s="16" customFormat="1">
      <c r="A5245" s="16" t="s">
        <v>14</v>
      </c>
      <c r="B5245" s="16">
        <v>918</v>
      </c>
      <c r="C5245" s="16">
        <v>2017</v>
      </c>
      <c r="D5245" s="16">
        <v>620590</v>
      </c>
      <c r="E5245" s="16">
        <v>48</v>
      </c>
      <c r="F5245" s="18">
        <v>12</v>
      </c>
      <c r="G5245" s="18">
        <v>12</v>
      </c>
      <c r="H5245" s="18">
        <v>12</v>
      </c>
      <c r="I5245" s="16">
        <v>0</v>
      </c>
      <c r="J5245" s="16">
        <v>0</v>
      </c>
      <c r="K5245" s="16">
        <v>0</v>
      </c>
      <c r="L5245" s="16">
        <v>4</v>
      </c>
      <c r="M5245" s="16">
        <v>4</v>
      </c>
      <c r="N5245" s="16">
        <v>4</v>
      </c>
      <c r="O5245" s="16" t="s">
        <v>103</v>
      </c>
      <c r="Q5245" s="16" t="s">
        <v>15888</v>
      </c>
    </row>
    <row r="5246" spans="1:17" s="16" customFormat="1">
      <c r="A5246" s="16" t="s">
        <v>14</v>
      </c>
      <c r="B5246" s="16">
        <v>918</v>
      </c>
      <c r="C5246" s="16">
        <v>2017</v>
      </c>
      <c r="D5246" s="16">
        <v>620610</v>
      </c>
      <c r="E5246" s="16">
        <v>12</v>
      </c>
      <c r="F5246" s="18">
        <v>12</v>
      </c>
      <c r="G5246" s="18">
        <v>12</v>
      </c>
      <c r="H5246" s="18">
        <v>12</v>
      </c>
      <c r="I5246" s="16">
        <v>0</v>
      </c>
      <c r="J5246" s="16">
        <v>0</v>
      </c>
      <c r="K5246" s="16">
        <v>0</v>
      </c>
      <c r="L5246" s="16">
        <v>1</v>
      </c>
      <c r="M5246" s="16">
        <v>1</v>
      </c>
      <c r="N5246" s="16">
        <v>1</v>
      </c>
      <c r="O5246" s="16" t="s">
        <v>103</v>
      </c>
      <c r="Q5246" s="16" t="s">
        <v>15886</v>
      </c>
    </row>
    <row r="5247" spans="1:17" s="16" customFormat="1">
      <c r="A5247" s="16" t="s">
        <v>14</v>
      </c>
      <c r="B5247" s="16">
        <v>918</v>
      </c>
      <c r="C5247" s="16">
        <v>2017</v>
      </c>
      <c r="D5247" s="16">
        <v>620620</v>
      </c>
      <c r="E5247" s="16">
        <v>12</v>
      </c>
      <c r="F5247" s="18">
        <v>12</v>
      </c>
      <c r="G5247" s="18">
        <v>12</v>
      </c>
      <c r="H5247" s="18">
        <v>12</v>
      </c>
      <c r="I5247" s="16">
        <v>0</v>
      </c>
      <c r="J5247" s="16">
        <v>0</v>
      </c>
      <c r="K5247" s="16">
        <v>0</v>
      </c>
      <c r="L5247" s="16">
        <v>1</v>
      </c>
      <c r="M5247" s="16">
        <v>1</v>
      </c>
      <c r="N5247" s="16">
        <v>1</v>
      </c>
      <c r="O5247" s="16" t="s">
        <v>103</v>
      </c>
      <c r="Q5247" s="16" t="s">
        <v>15884</v>
      </c>
    </row>
    <row r="5248" spans="1:17" s="16" customFormat="1">
      <c r="A5248" s="16" t="s">
        <v>14</v>
      </c>
      <c r="B5248" s="16">
        <v>918</v>
      </c>
      <c r="C5248" s="16">
        <v>2017</v>
      </c>
      <c r="D5248" s="16">
        <v>620630</v>
      </c>
      <c r="E5248" s="16">
        <v>24</v>
      </c>
      <c r="F5248" s="18">
        <v>12</v>
      </c>
      <c r="G5248" s="18">
        <v>12</v>
      </c>
      <c r="H5248" s="18">
        <v>12</v>
      </c>
      <c r="I5248" s="16">
        <v>0</v>
      </c>
      <c r="J5248" s="16">
        <v>0</v>
      </c>
      <c r="K5248" s="16">
        <v>0</v>
      </c>
      <c r="L5248" s="16">
        <v>2</v>
      </c>
      <c r="M5248" s="16">
        <v>2</v>
      </c>
      <c r="N5248" s="16">
        <v>2</v>
      </c>
      <c r="O5248" s="16" t="s">
        <v>103</v>
      </c>
      <c r="Q5248" s="16" t="s">
        <v>15882</v>
      </c>
    </row>
    <row r="5249" spans="1:17" s="16" customFormat="1">
      <c r="A5249" s="16" t="s">
        <v>14</v>
      </c>
      <c r="B5249" s="16">
        <v>918</v>
      </c>
      <c r="C5249" s="16">
        <v>2017</v>
      </c>
      <c r="D5249" s="16">
        <v>620640</v>
      </c>
      <c r="E5249" s="16">
        <v>12</v>
      </c>
      <c r="F5249" s="18">
        <v>12</v>
      </c>
      <c r="G5249" s="18">
        <v>12</v>
      </c>
      <c r="H5249" s="18">
        <v>12</v>
      </c>
      <c r="I5249" s="16">
        <v>0</v>
      </c>
      <c r="J5249" s="16">
        <v>0</v>
      </c>
      <c r="K5249" s="16">
        <v>0</v>
      </c>
      <c r="L5249" s="16">
        <v>1</v>
      </c>
      <c r="M5249" s="16">
        <v>1</v>
      </c>
      <c r="N5249" s="16">
        <v>1</v>
      </c>
      <c r="O5249" s="16" t="s">
        <v>103</v>
      </c>
      <c r="Q5249" s="16" t="s">
        <v>15880</v>
      </c>
    </row>
    <row r="5250" spans="1:17" s="16" customFormat="1">
      <c r="A5250" s="16" t="s">
        <v>14</v>
      </c>
      <c r="B5250" s="16">
        <v>918</v>
      </c>
      <c r="C5250" s="16">
        <v>2017</v>
      </c>
      <c r="D5250" s="16">
        <v>620690</v>
      </c>
      <c r="E5250" s="16">
        <v>36</v>
      </c>
      <c r="F5250" s="18">
        <v>12</v>
      </c>
      <c r="G5250" s="18">
        <v>12</v>
      </c>
      <c r="H5250" s="18">
        <v>12</v>
      </c>
      <c r="I5250" s="16">
        <v>0</v>
      </c>
      <c r="J5250" s="16">
        <v>0</v>
      </c>
      <c r="K5250" s="16">
        <v>0</v>
      </c>
      <c r="L5250" s="16">
        <v>3</v>
      </c>
      <c r="M5250" s="16">
        <v>3</v>
      </c>
      <c r="N5250" s="16">
        <v>3</v>
      </c>
      <c r="O5250" s="16" t="s">
        <v>103</v>
      </c>
      <c r="Q5250" s="16" t="s">
        <v>15878</v>
      </c>
    </row>
    <row r="5251" spans="1:17" s="16" customFormat="1">
      <c r="A5251" s="16" t="s">
        <v>14</v>
      </c>
      <c r="B5251" s="16">
        <v>918</v>
      </c>
      <c r="C5251" s="16">
        <v>2017</v>
      </c>
      <c r="D5251" s="16">
        <v>620711</v>
      </c>
      <c r="E5251" s="16">
        <v>12</v>
      </c>
      <c r="F5251" s="18">
        <v>12</v>
      </c>
      <c r="G5251" s="18">
        <v>12</v>
      </c>
      <c r="H5251" s="18">
        <v>12</v>
      </c>
      <c r="I5251" s="16">
        <v>0</v>
      </c>
      <c r="J5251" s="16">
        <v>0</v>
      </c>
      <c r="K5251" s="16">
        <v>0</v>
      </c>
      <c r="L5251" s="16">
        <v>1</v>
      </c>
      <c r="M5251" s="16">
        <v>1</v>
      </c>
      <c r="N5251" s="16">
        <v>1</v>
      </c>
      <c r="O5251" s="16" t="s">
        <v>103</v>
      </c>
      <c r="Q5251" s="16" t="s">
        <v>15876</v>
      </c>
    </row>
    <row r="5252" spans="1:17" s="16" customFormat="1">
      <c r="A5252" s="16" t="s">
        <v>14</v>
      </c>
      <c r="B5252" s="16">
        <v>918</v>
      </c>
      <c r="C5252" s="16">
        <v>2017</v>
      </c>
      <c r="D5252" s="16">
        <v>620719</v>
      </c>
      <c r="E5252" s="16">
        <v>12</v>
      </c>
      <c r="F5252" s="18">
        <v>12</v>
      </c>
      <c r="G5252" s="18">
        <v>12</v>
      </c>
      <c r="H5252" s="18">
        <v>12</v>
      </c>
      <c r="I5252" s="16">
        <v>0</v>
      </c>
      <c r="J5252" s="16">
        <v>0</v>
      </c>
      <c r="K5252" s="16">
        <v>0</v>
      </c>
      <c r="L5252" s="16">
        <v>1</v>
      </c>
      <c r="M5252" s="16">
        <v>1</v>
      </c>
      <c r="N5252" s="16">
        <v>1</v>
      </c>
      <c r="O5252" s="16" t="s">
        <v>103</v>
      </c>
      <c r="Q5252" s="16" t="s">
        <v>15874</v>
      </c>
    </row>
    <row r="5253" spans="1:17" s="16" customFormat="1">
      <c r="A5253" s="16" t="s">
        <v>14</v>
      </c>
      <c r="B5253" s="16">
        <v>918</v>
      </c>
      <c r="C5253" s="16">
        <v>2017</v>
      </c>
      <c r="D5253" s="16">
        <v>620721</v>
      </c>
      <c r="E5253" s="16">
        <v>12</v>
      </c>
      <c r="F5253" s="18">
        <v>12</v>
      </c>
      <c r="G5253" s="18">
        <v>12</v>
      </c>
      <c r="H5253" s="18">
        <v>12</v>
      </c>
      <c r="I5253" s="16">
        <v>0</v>
      </c>
      <c r="J5253" s="16">
        <v>0</v>
      </c>
      <c r="K5253" s="16">
        <v>0</v>
      </c>
      <c r="L5253" s="16">
        <v>1</v>
      </c>
      <c r="M5253" s="16">
        <v>1</v>
      </c>
      <c r="N5253" s="16">
        <v>1</v>
      </c>
      <c r="O5253" s="16" t="s">
        <v>103</v>
      </c>
      <c r="Q5253" s="16" t="s">
        <v>15872</v>
      </c>
    </row>
    <row r="5254" spans="1:17" s="16" customFormat="1">
      <c r="A5254" s="16" t="s">
        <v>14</v>
      </c>
      <c r="B5254" s="16">
        <v>918</v>
      </c>
      <c r="C5254" s="16">
        <v>2017</v>
      </c>
      <c r="D5254" s="16">
        <v>620722</v>
      </c>
      <c r="E5254" s="16">
        <v>12</v>
      </c>
      <c r="F5254" s="18">
        <v>12</v>
      </c>
      <c r="G5254" s="18">
        <v>12</v>
      </c>
      <c r="H5254" s="18">
        <v>12</v>
      </c>
      <c r="I5254" s="16">
        <v>0</v>
      </c>
      <c r="J5254" s="16">
        <v>0</v>
      </c>
      <c r="K5254" s="16">
        <v>0</v>
      </c>
      <c r="L5254" s="16">
        <v>1</v>
      </c>
      <c r="M5254" s="16">
        <v>1</v>
      </c>
      <c r="N5254" s="16">
        <v>1</v>
      </c>
      <c r="O5254" s="16" t="s">
        <v>103</v>
      </c>
      <c r="Q5254" s="16" t="s">
        <v>15870</v>
      </c>
    </row>
    <row r="5255" spans="1:17" s="16" customFormat="1">
      <c r="A5255" s="16" t="s">
        <v>14</v>
      </c>
      <c r="B5255" s="16">
        <v>918</v>
      </c>
      <c r="C5255" s="16">
        <v>2017</v>
      </c>
      <c r="D5255" s="16">
        <v>620729</v>
      </c>
      <c r="E5255" s="16">
        <v>12</v>
      </c>
      <c r="F5255" s="18">
        <v>12</v>
      </c>
      <c r="G5255" s="18">
        <v>12</v>
      </c>
      <c r="H5255" s="18">
        <v>12</v>
      </c>
      <c r="I5255" s="16">
        <v>0</v>
      </c>
      <c r="J5255" s="16">
        <v>0</v>
      </c>
      <c r="K5255" s="16">
        <v>0</v>
      </c>
      <c r="L5255" s="16">
        <v>1</v>
      </c>
      <c r="M5255" s="16">
        <v>1</v>
      </c>
      <c r="N5255" s="16">
        <v>1</v>
      </c>
      <c r="O5255" s="16" t="s">
        <v>103</v>
      </c>
      <c r="Q5255" s="16" t="s">
        <v>15868</v>
      </c>
    </row>
    <row r="5256" spans="1:17" s="16" customFormat="1">
      <c r="A5256" s="16" t="s">
        <v>14</v>
      </c>
      <c r="B5256" s="16">
        <v>918</v>
      </c>
      <c r="C5256" s="16">
        <v>2017</v>
      </c>
      <c r="D5256" s="16">
        <v>620791</v>
      </c>
      <c r="E5256" s="16">
        <v>36</v>
      </c>
      <c r="F5256" s="18">
        <v>12</v>
      </c>
      <c r="G5256" s="18">
        <v>12</v>
      </c>
      <c r="H5256" s="18">
        <v>12</v>
      </c>
      <c r="I5256" s="16">
        <v>0</v>
      </c>
      <c r="J5256" s="16">
        <v>0</v>
      </c>
      <c r="K5256" s="16">
        <v>0</v>
      </c>
      <c r="L5256" s="16">
        <v>3</v>
      </c>
      <c r="M5256" s="16">
        <v>3</v>
      </c>
      <c r="N5256" s="16">
        <v>3</v>
      </c>
      <c r="O5256" s="16" t="s">
        <v>103</v>
      </c>
      <c r="Q5256" s="16" t="s">
        <v>15866</v>
      </c>
    </row>
    <row r="5257" spans="1:17" s="16" customFormat="1">
      <c r="A5257" s="16" t="s">
        <v>14</v>
      </c>
      <c r="B5257" s="16">
        <v>918</v>
      </c>
      <c r="C5257" s="16">
        <v>2017</v>
      </c>
      <c r="D5257" s="16">
        <v>620799</v>
      </c>
      <c r="E5257" s="16">
        <v>36</v>
      </c>
      <c r="F5257" s="18">
        <v>12</v>
      </c>
      <c r="G5257" s="18">
        <v>12</v>
      </c>
      <c r="H5257" s="18">
        <v>12</v>
      </c>
      <c r="I5257" s="16">
        <v>0</v>
      </c>
      <c r="J5257" s="16">
        <v>0</v>
      </c>
      <c r="K5257" s="16">
        <v>0</v>
      </c>
      <c r="L5257" s="16">
        <v>3</v>
      </c>
      <c r="M5257" s="16">
        <v>3</v>
      </c>
      <c r="N5257" s="16">
        <v>3</v>
      </c>
      <c r="O5257" s="16" t="s">
        <v>103</v>
      </c>
      <c r="Q5257" s="16" t="s">
        <v>15862</v>
      </c>
    </row>
    <row r="5258" spans="1:17" s="16" customFormat="1">
      <c r="A5258" s="16" t="s">
        <v>14</v>
      </c>
      <c r="B5258" s="16">
        <v>918</v>
      </c>
      <c r="C5258" s="16">
        <v>2017</v>
      </c>
      <c r="D5258" s="16">
        <v>620811</v>
      </c>
      <c r="E5258" s="16">
        <v>12</v>
      </c>
      <c r="F5258" s="18">
        <v>12</v>
      </c>
      <c r="G5258" s="18">
        <v>12</v>
      </c>
      <c r="H5258" s="18">
        <v>12</v>
      </c>
      <c r="I5258" s="16">
        <v>0</v>
      </c>
      <c r="J5258" s="16">
        <v>0</v>
      </c>
      <c r="K5258" s="16">
        <v>0</v>
      </c>
      <c r="L5258" s="16">
        <v>1</v>
      </c>
      <c r="M5258" s="16">
        <v>1</v>
      </c>
      <c r="N5258" s="16">
        <v>1</v>
      </c>
      <c r="O5258" s="16" t="s">
        <v>103</v>
      </c>
      <c r="Q5258" s="16" t="s">
        <v>15860</v>
      </c>
    </row>
    <row r="5259" spans="1:17" s="16" customFormat="1">
      <c r="A5259" s="16" t="s">
        <v>14</v>
      </c>
      <c r="B5259" s="16">
        <v>918</v>
      </c>
      <c r="C5259" s="16">
        <v>2017</v>
      </c>
      <c r="D5259" s="16">
        <v>620819</v>
      </c>
      <c r="E5259" s="16">
        <v>12</v>
      </c>
      <c r="F5259" s="18">
        <v>12</v>
      </c>
      <c r="G5259" s="18">
        <v>12</v>
      </c>
      <c r="H5259" s="18">
        <v>12</v>
      </c>
      <c r="I5259" s="16">
        <v>0</v>
      </c>
      <c r="J5259" s="16">
        <v>0</v>
      </c>
      <c r="K5259" s="16">
        <v>0</v>
      </c>
      <c r="L5259" s="16">
        <v>1</v>
      </c>
      <c r="M5259" s="16">
        <v>1</v>
      </c>
      <c r="N5259" s="16">
        <v>1</v>
      </c>
      <c r="O5259" s="16" t="s">
        <v>103</v>
      </c>
      <c r="Q5259" s="16" t="s">
        <v>15858</v>
      </c>
    </row>
    <row r="5260" spans="1:17" s="16" customFormat="1">
      <c r="A5260" s="16" t="s">
        <v>14</v>
      </c>
      <c r="B5260" s="16">
        <v>918</v>
      </c>
      <c r="C5260" s="16">
        <v>2017</v>
      </c>
      <c r="D5260" s="16">
        <v>620821</v>
      </c>
      <c r="E5260" s="16">
        <v>12</v>
      </c>
      <c r="F5260" s="18">
        <v>12</v>
      </c>
      <c r="G5260" s="18">
        <v>12</v>
      </c>
      <c r="H5260" s="18">
        <v>12</v>
      </c>
      <c r="I5260" s="16">
        <v>0</v>
      </c>
      <c r="J5260" s="16">
        <v>0</v>
      </c>
      <c r="K5260" s="16">
        <v>0</v>
      </c>
      <c r="L5260" s="16">
        <v>1</v>
      </c>
      <c r="M5260" s="16">
        <v>1</v>
      </c>
      <c r="N5260" s="16">
        <v>1</v>
      </c>
      <c r="O5260" s="16" t="s">
        <v>103</v>
      </c>
      <c r="Q5260" s="16" t="s">
        <v>15856</v>
      </c>
    </row>
    <row r="5261" spans="1:17" s="16" customFormat="1">
      <c r="A5261" s="16" t="s">
        <v>14</v>
      </c>
      <c r="B5261" s="16">
        <v>918</v>
      </c>
      <c r="C5261" s="16">
        <v>2017</v>
      </c>
      <c r="D5261" s="16">
        <v>620822</v>
      </c>
      <c r="E5261" s="16">
        <v>12</v>
      </c>
      <c r="F5261" s="18">
        <v>12</v>
      </c>
      <c r="G5261" s="18">
        <v>12</v>
      </c>
      <c r="H5261" s="18">
        <v>12</v>
      </c>
      <c r="I5261" s="16">
        <v>0</v>
      </c>
      <c r="J5261" s="16">
        <v>0</v>
      </c>
      <c r="K5261" s="16">
        <v>0</v>
      </c>
      <c r="L5261" s="16">
        <v>1</v>
      </c>
      <c r="M5261" s="16">
        <v>1</v>
      </c>
      <c r="N5261" s="16">
        <v>1</v>
      </c>
      <c r="O5261" s="16" t="s">
        <v>103</v>
      </c>
      <c r="Q5261" s="16" t="s">
        <v>15854</v>
      </c>
    </row>
    <row r="5262" spans="1:17" s="16" customFormat="1">
      <c r="A5262" s="16" t="s">
        <v>14</v>
      </c>
      <c r="B5262" s="16">
        <v>918</v>
      </c>
      <c r="C5262" s="16">
        <v>2017</v>
      </c>
      <c r="D5262" s="16">
        <v>620829</v>
      </c>
      <c r="E5262" s="16">
        <v>12</v>
      </c>
      <c r="F5262" s="18">
        <v>12</v>
      </c>
      <c r="G5262" s="18">
        <v>12</v>
      </c>
      <c r="H5262" s="18">
        <v>12</v>
      </c>
      <c r="I5262" s="16">
        <v>0</v>
      </c>
      <c r="J5262" s="16">
        <v>0</v>
      </c>
      <c r="K5262" s="16">
        <v>0</v>
      </c>
      <c r="L5262" s="16">
        <v>1</v>
      </c>
      <c r="M5262" s="16">
        <v>1</v>
      </c>
      <c r="N5262" s="16">
        <v>1</v>
      </c>
      <c r="O5262" s="16" t="s">
        <v>103</v>
      </c>
      <c r="Q5262" s="16" t="s">
        <v>15852</v>
      </c>
    </row>
    <row r="5263" spans="1:17" s="16" customFormat="1">
      <c r="A5263" s="16" t="s">
        <v>14</v>
      </c>
      <c r="B5263" s="16">
        <v>918</v>
      </c>
      <c r="C5263" s="16">
        <v>2017</v>
      </c>
      <c r="D5263" s="16">
        <v>620891</v>
      </c>
      <c r="E5263" s="16">
        <v>48</v>
      </c>
      <c r="F5263" s="18">
        <v>12</v>
      </c>
      <c r="G5263" s="18">
        <v>12</v>
      </c>
      <c r="H5263" s="18">
        <v>12</v>
      </c>
      <c r="I5263" s="16">
        <v>0</v>
      </c>
      <c r="J5263" s="16">
        <v>0</v>
      </c>
      <c r="K5263" s="16">
        <v>0</v>
      </c>
      <c r="L5263" s="16">
        <v>4</v>
      </c>
      <c r="M5263" s="16">
        <v>4</v>
      </c>
      <c r="N5263" s="16">
        <v>4</v>
      </c>
      <c r="O5263" s="16" t="s">
        <v>103</v>
      </c>
      <c r="Q5263" s="16" t="s">
        <v>15850</v>
      </c>
    </row>
    <row r="5264" spans="1:17" s="16" customFormat="1">
      <c r="A5264" s="16" t="s">
        <v>14</v>
      </c>
      <c r="B5264" s="16">
        <v>918</v>
      </c>
      <c r="C5264" s="16">
        <v>2017</v>
      </c>
      <c r="D5264" s="16">
        <v>620892</v>
      </c>
      <c r="E5264" s="16">
        <v>12</v>
      </c>
      <c r="F5264" s="18">
        <v>12</v>
      </c>
      <c r="G5264" s="18">
        <v>12</v>
      </c>
      <c r="H5264" s="18">
        <v>12</v>
      </c>
      <c r="I5264" s="16">
        <v>0</v>
      </c>
      <c r="J5264" s="16">
        <v>0</v>
      </c>
      <c r="K5264" s="16">
        <v>0</v>
      </c>
      <c r="L5264" s="16">
        <v>1</v>
      </c>
      <c r="M5264" s="16">
        <v>1</v>
      </c>
      <c r="N5264" s="16">
        <v>1</v>
      </c>
      <c r="O5264" s="16" t="s">
        <v>103</v>
      </c>
      <c r="Q5264" s="16" t="s">
        <v>15848</v>
      </c>
    </row>
    <row r="5265" spans="1:17" s="16" customFormat="1">
      <c r="A5265" s="16" t="s">
        <v>14</v>
      </c>
      <c r="B5265" s="16">
        <v>918</v>
      </c>
      <c r="C5265" s="16">
        <v>2017</v>
      </c>
      <c r="D5265" s="16">
        <v>620899</v>
      </c>
      <c r="E5265" s="16">
        <v>24</v>
      </c>
      <c r="F5265" s="18">
        <v>12</v>
      </c>
      <c r="G5265" s="18">
        <v>12</v>
      </c>
      <c r="H5265" s="18">
        <v>12</v>
      </c>
      <c r="I5265" s="16">
        <v>0</v>
      </c>
      <c r="J5265" s="16">
        <v>0</v>
      </c>
      <c r="K5265" s="16">
        <v>0</v>
      </c>
      <c r="L5265" s="16">
        <v>2</v>
      </c>
      <c r="M5265" s="16">
        <v>2</v>
      </c>
      <c r="N5265" s="16">
        <v>2</v>
      </c>
      <c r="O5265" s="16" t="s">
        <v>103</v>
      </c>
      <c r="Q5265" s="16" t="s">
        <v>15846</v>
      </c>
    </row>
    <row r="5266" spans="1:17" s="16" customFormat="1">
      <c r="A5266" s="16" t="s">
        <v>14</v>
      </c>
      <c r="B5266" s="16">
        <v>918</v>
      </c>
      <c r="C5266" s="16">
        <v>2017</v>
      </c>
      <c r="D5266" s="16">
        <v>620920</v>
      </c>
      <c r="E5266" s="16">
        <v>31.5</v>
      </c>
      <c r="F5266" s="18">
        <v>10.5</v>
      </c>
      <c r="G5266" s="18">
        <v>10.5</v>
      </c>
      <c r="H5266" s="18">
        <v>10.5</v>
      </c>
      <c r="I5266" s="16">
        <v>0</v>
      </c>
      <c r="J5266" s="16">
        <v>0</v>
      </c>
      <c r="K5266" s="16">
        <v>0</v>
      </c>
      <c r="L5266" s="16">
        <v>3</v>
      </c>
      <c r="M5266" s="16">
        <v>3</v>
      </c>
      <c r="N5266" s="16">
        <v>3</v>
      </c>
      <c r="O5266" s="16" t="s">
        <v>103</v>
      </c>
      <c r="Q5266" s="16" t="s">
        <v>15842</v>
      </c>
    </row>
    <row r="5267" spans="1:17" s="16" customFormat="1">
      <c r="A5267" s="16" t="s">
        <v>14</v>
      </c>
      <c r="B5267" s="16">
        <v>918</v>
      </c>
      <c r="C5267" s="16">
        <v>2017</v>
      </c>
      <c r="D5267" s="16">
        <v>620930</v>
      </c>
      <c r="E5267" s="16">
        <v>31.5</v>
      </c>
      <c r="F5267" s="18">
        <v>10.5</v>
      </c>
      <c r="G5267" s="18">
        <v>10.5</v>
      </c>
      <c r="H5267" s="18">
        <v>10.5</v>
      </c>
      <c r="I5267" s="16">
        <v>0</v>
      </c>
      <c r="J5267" s="16">
        <v>0</v>
      </c>
      <c r="K5267" s="16">
        <v>0</v>
      </c>
      <c r="L5267" s="16">
        <v>3</v>
      </c>
      <c r="M5267" s="16">
        <v>3</v>
      </c>
      <c r="N5267" s="16">
        <v>3</v>
      </c>
      <c r="O5267" s="16" t="s">
        <v>103</v>
      </c>
      <c r="Q5267" s="16" t="s">
        <v>15840</v>
      </c>
    </row>
    <row r="5268" spans="1:17" s="16" customFormat="1">
      <c r="A5268" s="16" t="s">
        <v>14</v>
      </c>
      <c r="B5268" s="16">
        <v>918</v>
      </c>
      <c r="C5268" s="16">
        <v>2017</v>
      </c>
      <c r="D5268" s="16">
        <v>620990</v>
      </c>
      <c r="E5268" s="16">
        <v>63</v>
      </c>
      <c r="F5268" s="18">
        <v>10.5</v>
      </c>
      <c r="G5268" s="18">
        <v>10.5</v>
      </c>
      <c r="H5268" s="18">
        <v>10.5</v>
      </c>
      <c r="I5268" s="16">
        <v>0</v>
      </c>
      <c r="J5268" s="16">
        <v>0</v>
      </c>
      <c r="K5268" s="16">
        <v>0</v>
      </c>
      <c r="L5268" s="16">
        <v>6</v>
      </c>
      <c r="M5268" s="16">
        <v>6</v>
      </c>
      <c r="N5268" s="16">
        <v>6</v>
      </c>
      <c r="O5268" s="16" t="s">
        <v>103</v>
      </c>
      <c r="Q5268" s="16" t="s">
        <v>15838</v>
      </c>
    </row>
    <row r="5269" spans="1:17" s="16" customFormat="1">
      <c r="A5269" s="16" t="s">
        <v>14</v>
      </c>
      <c r="B5269" s="16">
        <v>918</v>
      </c>
      <c r="C5269" s="16">
        <v>2017</v>
      </c>
      <c r="D5269" s="16">
        <v>621010</v>
      </c>
      <c r="E5269" s="16">
        <v>36</v>
      </c>
      <c r="F5269" s="18">
        <v>12</v>
      </c>
      <c r="G5269" s="18">
        <v>12</v>
      </c>
      <c r="H5269" s="18">
        <v>12</v>
      </c>
      <c r="I5269" s="16">
        <v>0</v>
      </c>
      <c r="J5269" s="16">
        <v>0</v>
      </c>
      <c r="K5269" s="16">
        <v>0</v>
      </c>
      <c r="L5269" s="16">
        <v>3</v>
      </c>
      <c r="M5269" s="16">
        <v>3</v>
      </c>
      <c r="N5269" s="16">
        <v>3</v>
      </c>
      <c r="O5269" s="16" t="s">
        <v>103</v>
      </c>
      <c r="Q5269" s="16" t="s">
        <v>15836</v>
      </c>
    </row>
    <row r="5270" spans="1:17" s="16" customFormat="1">
      <c r="A5270" s="16" t="s">
        <v>14</v>
      </c>
      <c r="B5270" s="16">
        <v>918</v>
      </c>
      <c r="C5270" s="16">
        <v>2017</v>
      </c>
      <c r="D5270" s="16">
        <v>621020</v>
      </c>
      <c r="E5270" s="16">
        <v>12</v>
      </c>
      <c r="F5270" s="18">
        <v>12</v>
      </c>
      <c r="G5270" s="18">
        <v>12</v>
      </c>
      <c r="H5270" s="18">
        <v>12</v>
      </c>
      <c r="I5270" s="16">
        <v>0</v>
      </c>
      <c r="J5270" s="16">
        <v>0</v>
      </c>
      <c r="K5270" s="16">
        <v>0</v>
      </c>
      <c r="L5270" s="16">
        <v>1</v>
      </c>
      <c r="M5270" s="16">
        <v>1</v>
      </c>
      <c r="N5270" s="16">
        <v>1</v>
      </c>
      <c r="O5270" s="16" t="s">
        <v>103</v>
      </c>
      <c r="Q5270" s="16" t="s">
        <v>15834</v>
      </c>
    </row>
    <row r="5271" spans="1:17" s="16" customFormat="1">
      <c r="A5271" s="16" t="s">
        <v>14</v>
      </c>
      <c r="B5271" s="16">
        <v>918</v>
      </c>
      <c r="C5271" s="16">
        <v>2017</v>
      </c>
      <c r="D5271" s="16">
        <v>621030</v>
      </c>
      <c r="E5271" s="16">
        <v>12</v>
      </c>
      <c r="F5271" s="18">
        <v>12</v>
      </c>
      <c r="G5271" s="18">
        <v>12</v>
      </c>
      <c r="H5271" s="18">
        <v>12</v>
      </c>
      <c r="I5271" s="16">
        <v>0</v>
      </c>
      <c r="J5271" s="16">
        <v>0</v>
      </c>
      <c r="K5271" s="16">
        <v>0</v>
      </c>
      <c r="L5271" s="16">
        <v>1</v>
      </c>
      <c r="M5271" s="16">
        <v>1</v>
      </c>
      <c r="N5271" s="16">
        <v>1</v>
      </c>
      <c r="O5271" s="16" t="s">
        <v>103</v>
      </c>
      <c r="Q5271" s="16" t="s">
        <v>15832</v>
      </c>
    </row>
    <row r="5272" spans="1:17" s="16" customFormat="1">
      <c r="A5272" s="16" t="s">
        <v>14</v>
      </c>
      <c r="B5272" s="16">
        <v>918</v>
      </c>
      <c r="C5272" s="16">
        <v>2017</v>
      </c>
      <c r="D5272" s="16">
        <v>621040</v>
      </c>
      <c r="E5272" s="16">
        <v>12</v>
      </c>
      <c r="F5272" s="18">
        <v>12</v>
      </c>
      <c r="G5272" s="18">
        <v>12</v>
      </c>
      <c r="H5272" s="18">
        <v>12</v>
      </c>
      <c r="I5272" s="16">
        <v>0</v>
      </c>
      <c r="J5272" s="16">
        <v>0</v>
      </c>
      <c r="K5272" s="16">
        <v>0</v>
      </c>
      <c r="L5272" s="16">
        <v>1</v>
      </c>
      <c r="M5272" s="16">
        <v>1</v>
      </c>
      <c r="N5272" s="16">
        <v>1</v>
      </c>
      <c r="O5272" s="16" t="s">
        <v>103</v>
      </c>
      <c r="Q5272" s="16" t="s">
        <v>15830</v>
      </c>
    </row>
    <row r="5273" spans="1:17" s="16" customFormat="1">
      <c r="A5273" s="16" t="s">
        <v>14</v>
      </c>
      <c r="B5273" s="16">
        <v>918</v>
      </c>
      <c r="C5273" s="16">
        <v>2017</v>
      </c>
      <c r="D5273" s="16">
        <v>621050</v>
      </c>
      <c r="E5273" s="16">
        <v>12</v>
      </c>
      <c r="F5273" s="18">
        <v>12</v>
      </c>
      <c r="G5273" s="18">
        <v>12</v>
      </c>
      <c r="H5273" s="18">
        <v>12</v>
      </c>
      <c r="I5273" s="16">
        <v>0</v>
      </c>
      <c r="J5273" s="16">
        <v>0</v>
      </c>
      <c r="K5273" s="16">
        <v>0</v>
      </c>
      <c r="L5273" s="16">
        <v>1</v>
      </c>
      <c r="M5273" s="16">
        <v>1</v>
      </c>
      <c r="N5273" s="16">
        <v>1</v>
      </c>
      <c r="O5273" s="16" t="s">
        <v>103</v>
      </c>
      <c r="Q5273" s="16" t="s">
        <v>15828</v>
      </c>
    </row>
    <row r="5274" spans="1:17" s="16" customFormat="1">
      <c r="A5274" s="16" t="s">
        <v>14</v>
      </c>
      <c r="B5274" s="16">
        <v>918</v>
      </c>
      <c r="C5274" s="16">
        <v>2017</v>
      </c>
      <c r="D5274" s="16">
        <v>621111</v>
      </c>
      <c r="E5274" s="16">
        <v>12</v>
      </c>
      <c r="F5274" s="18">
        <v>12</v>
      </c>
      <c r="G5274" s="18">
        <v>12</v>
      </c>
      <c r="H5274" s="18">
        <v>12</v>
      </c>
      <c r="I5274" s="16">
        <v>0</v>
      </c>
      <c r="J5274" s="16">
        <v>0</v>
      </c>
      <c r="K5274" s="16">
        <v>0</v>
      </c>
      <c r="L5274" s="16">
        <v>1</v>
      </c>
      <c r="M5274" s="16">
        <v>1</v>
      </c>
      <c r="N5274" s="16">
        <v>1</v>
      </c>
      <c r="O5274" s="16" t="s">
        <v>103</v>
      </c>
      <c r="Q5274" s="16" t="s">
        <v>15826</v>
      </c>
    </row>
    <row r="5275" spans="1:17" s="16" customFormat="1">
      <c r="A5275" s="16" t="s">
        <v>14</v>
      </c>
      <c r="B5275" s="16">
        <v>918</v>
      </c>
      <c r="C5275" s="16">
        <v>2017</v>
      </c>
      <c r="D5275" s="16">
        <v>621112</v>
      </c>
      <c r="E5275" s="16">
        <v>12</v>
      </c>
      <c r="F5275" s="18">
        <v>12</v>
      </c>
      <c r="G5275" s="18">
        <v>12</v>
      </c>
      <c r="H5275" s="18">
        <v>12</v>
      </c>
      <c r="I5275" s="16">
        <v>0</v>
      </c>
      <c r="J5275" s="16">
        <v>0</v>
      </c>
      <c r="K5275" s="16">
        <v>0</v>
      </c>
      <c r="L5275" s="16">
        <v>1</v>
      </c>
      <c r="M5275" s="16">
        <v>1</v>
      </c>
      <c r="N5275" s="16">
        <v>1</v>
      </c>
      <c r="O5275" s="16" t="s">
        <v>103</v>
      </c>
      <c r="Q5275" s="16" t="s">
        <v>15824</v>
      </c>
    </row>
    <row r="5276" spans="1:17" s="16" customFormat="1">
      <c r="A5276" s="16" t="s">
        <v>14</v>
      </c>
      <c r="B5276" s="16">
        <v>918</v>
      </c>
      <c r="C5276" s="16">
        <v>2017</v>
      </c>
      <c r="D5276" s="16">
        <v>621120</v>
      </c>
      <c r="E5276" s="16">
        <v>24</v>
      </c>
      <c r="F5276" s="18">
        <v>12</v>
      </c>
      <c r="G5276" s="18">
        <v>12</v>
      </c>
      <c r="H5276" s="18">
        <v>12</v>
      </c>
      <c r="I5276" s="16">
        <v>0</v>
      </c>
      <c r="J5276" s="16">
        <v>0</v>
      </c>
      <c r="K5276" s="16">
        <v>0</v>
      </c>
      <c r="L5276" s="16">
        <v>2</v>
      </c>
      <c r="M5276" s="16">
        <v>2</v>
      </c>
      <c r="N5276" s="16">
        <v>2</v>
      </c>
      <c r="O5276" s="16" t="s">
        <v>103</v>
      </c>
      <c r="Q5276" s="16" t="s">
        <v>15822</v>
      </c>
    </row>
    <row r="5277" spans="1:17" s="16" customFormat="1">
      <c r="A5277" s="16" t="s">
        <v>14</v>
      </c>
      <c r="B5277" s="16">
        <v>918</v>
      </c>
      <c r="C5277" s="16">
        <v>2017</v>
      </c>
      <c r="D5277" s="16">
        <v>621132</v>
      </c>
      <c r="E5277" s="16">
        <v>60</v>
      </c>
      <c r="F5277" s="18">
        <v>12</v>
      </c>
      <c r="G5277" s="18">
        <v>12</v>
      </c>
      <c r="H5277" s="18">
        <v>12</v>
      </c>
      <c r="I5277" s="16">
        <v>0</v>
      </c>
      <c r="J5277" s="16">
        <v>0</v>
      </c>
      <c r="K5277" s="16">
        <v>0</v>
      </c>
      <c r="L5277" s="16">
        <v>5</v>
      </c>
      <c r="M5277" s="16">
        <v>5</v>
      </c>
      <c r="N5277" s="16">
        <v>5</v>
      </c>
      <c r="O5277" s="16" t="s">
        <v>103</v>
      </c>
      <c r="Q5277" s="16" t="s">
        <v>15818</v>
      </c>
    </row>
    <row r="5278" spans="1:17" s="16" customFormat="1">
      <c r="A5278" s="16" t="s">
        <v>14</v>
      </c>
      <c r="B5278" s="16">
        <v>918</v>
      </c>
      <c r="C5278" s="16">
        <v>2017</v>
      </c>
      <c r="D5278" s="16">
        <v>621133</v>
      </c>
      <c r="E5278" s="16">
        <v>60</v>
      </c>
      <c r="F5278" s="18">
        <v>12</v>
      </c>
      <c r="G5278" s="18">
        <v>12</v>
      </c>
      <c r="H5278" s="18">
        <v>12</v>
      </c>
      <c r="I5278" s="16">
        <v>0</v>
      </c>
      <c r="J5278" s="16">
        <v>0</v>
      </c>
      <c r="K5278" s="16">
        <v>0</v>
      </c>
      <c r="L5278" s="16">
        <v>5</v>
      </c>
      <c r="M5278" s="16">
        <v>5</v>
      </c>
      <c r="N5278" s="16">
        <v>5</v>
      </c>
      <c r="O5278" s="16" t="s">
        <v>103</v>
      </c>
      <c r="Q5278" s="16" t="s">
        <v>15816</v>
      </c>
    </row>
    <row r="5279" spans="1:17" s="16" customFormat="1">
      <c r="A5279" s="16" t="s">
        <v>14</v>
      </c>
      <c r="B5279" s="16">
        <v>918</v>
      </c>
      <c r="C5279" s="16">
        <v>2017</v>
      </c>
      <c r="D5279" s="16">
        <v>621139</v>
      </c>
      <c r="E5279" s="16">
        <v>24</v>
      </c>
      <c r="F5279" s="18">
        <v>12</v>
      </c>
      <c r="G5279" s="18">
        <v>12</v>
      </c>
      <c r="H5279" s="18">
        <v>12</v>
      </c>
      <c r="I5279" s="16">
        <v>0</v>
      </c>
      <c r="J5279" s="16">
        <v>0</v>
      </c>
      <c r="K5279" s="16">
        <v>0</v>
      </c>
      <c r="L5279" s="16">
        <v>2</v>
      </c>
      <c r="M5279" s="16">
        <v>2</v>
      </c>
      <c r="N5279" s="16">
        <v>2</v>
      </c>
      <c r="O5279" s="16" t="s">
        <v>103</v>
      </c>
      <c r="Q5279" s="16" t="s">
        <v>15814</v>
      </c>
    </row>
    <row r="5280" spans="1:17" s="16" customFormat="1">
      <c r="A5280" s="16" t="s">
        <v>14</v>
      </c>
      <c r="B5280" s="16">
        <v>918</v>
      </c>
      <c r="C5280" s="16">
        <v>2017</v>
      </c>
      <c r="D5280" s="16">
        <v>621142</v>
      </c>
      <c r="E5280" s="16">
        <v>60</v>
      </c>
      <c r="F5280" s="18">
        <v>12</v>
      </c>
      <c r="G5280" s="18">
        <v>12</v>
      </c>
      <c r="H5280" s="18">
        <v>12</v>
      </c>
      <c r="I5280" s="16">
        <v>0</v>
      </c>
      <c r="J5280" s="16">
        <v>0</v>
      </c>
      <c r="K5280" s="16">
        <v>0</v>
      </c>
      <c r="L5280" s="16">
        <v>5</v>
      </c>
      <c r="M5280" s="16">
        <v>5</v>
      </c>
      <c r="N5280" s="16">
        <v>5</v>
      </c>
      <c r="O5280" s="16" t="s">
        <v>103</v>
      </c>
      <c r="Q5280" s="16" t="s">
        <v>15810</v>
      </c>
    </row>
    <row r="5281" spans="1:17" s="16" customFormat="1">
      <c r="A5281" s="16" t="s">
        <v>14</v>
      </c>
      <c r="B5281" s="16">
        <v>918</v>
      </c>
      <c r="C5281" s="16">
        <v>2017</v>
      </c>
      <c r="D5281" s="16">
        <v>621143</v>
      </c>
      <c r="E5281" s="16">
        <v>60</v>
      </c>
      <c r="F5281" s="18">
        <v>12</v>
      </c>
      <c r="G5281" s="18">
        <v>12</v>
      </c>
      <c r="H5281" s="18">
        <v>12</v>
      </c>
      <c r="I5281" s="16">
        <v>0</v>
      </c>
      <c r="J5281" s="16">
        <v>0</v>
      </c>
      <c r="K5281" s="16">
        <v>0</v>
      </c>
      <c r="L5281" s="16">
        <v>5</v>
      </c>
      <c r="M5281" s="16">
        <v>5</v>
      </c>
      <c r="N5281" s="16">
        <v>5</v>
      </c>
      <c r="O5281" s="16" t="s">
        <v>103</v>
      </c>
      <c r="Q5281" s="16" t="s">
        <v>15808</v>
      </c>
    </row>
    <row r="5282" spans="1:17" s="16" customFormat="1">
      <c r="A5282" s="16" t="s">
        <v>14</v>
      </c>
      <c r="B5282" s="16">
        <v>918</v>
      </c>
      <c r="C5282" s="16">
        <v>2017</v>
      </c>
      <c r="D5282" s="16">
        <v>621149</v>
      </c>
      <c r="E5282" s="16">
        <v>12</v>
      </c>
      <c r="F5282" s="18">
        <v>12</v>
      </c>
      <c r="G5282" s="18">
        <v>12</v>
      </c>
      <c r="H5282" s="18">
        <v>12</v>
      </c>
      <c r="I5282" s="16">
        <v>0</v>
      </c>
      <c r="J5282" s="16">
        <v>0</v>
      </c>
      <c r="K5282" s="16">
        <v>0</v>
      </c>
      <c r="L5282" s="16">
        <v>1</v>
      </c>
      <c r="M5282" s="16">
        <v>1</v>
      </c>
      <c r="N5282" s="16">
        <v>1</v>
      </c>
      <c r="O5282" s="16" t="s">
        <v>103</v>
      </c>
      <c r="Q5282" s="16" t="s">
        <v>15806</v>
      </c>
    </row>
    <row r="5283" spans="1:17" s="16" customFormat="1">
      <c r="A5283" s="16" t="s">
        <v>14</v>
      </c>
      <c r="B5283" s="16">
        <v>918</v>
      </c>
      <c r="C5283" s="16">
        <v>2017</v>
      </c>
      <c r="D5283" s="16">
        <v>621210</v>
      </c>
      <c r="E5283" s="16">
        <v>13</v>
      </c>
      <c r="F5283" s="18">
        <v>6.5</v>
      </c>
      <c r="G5283" s="18">
        <v>6.5</v>
      </c>
      <c r="H5283" s="18">
        <v>6.5</v>
      </c>
      <c r="I5283" s="16">
        <v>0</v>
      </c>
      <c r="J5283" s="16">
        <v>0</v>
      </c>
      <c r="K5283" s="16">
        <v>0</v>
      </c>
      <c r="L5283" s="16">
        <v>2</v>
      </c>
      <c r="M5283" s="16">
        <v>2</v>
      </c>
      <c r="N5283" s="16">
        <v>2</v>
      </c>
      <c r="O5283" s="16" t="s">
        <v>103</v>
      </c>
      <c r="Q5283" s="16" t="s">
        <v>15804</v>
      </c>
    </row>
    <row r="5284" spans="1:17" s="16" customFormat="1">
      <c r="A5284" s="16" t="s">
        <v>14</v>
      </c>
      <c r="B5284" s="16">
        <v>918</v>
      </c>
      <c r="C5284" s="16">
        <v>2017</v>
      </c>
      <c r="D5284" s="16">
        <v>621220</v>
      </c>
      <c r="E5284" s="16">
        <v>6.5</v>
      </c>
      <c r="F5284" s="18">
        <v>6.5</v>
      </c>
      <c r="G5284" s="18">
        <v>6.5</v>
      </c>
      <c r="H5284" s="18">
        <v>6.5</v>
      </c>
      <c r="I5284" s="16">
        <v>0</v>
      </c>
      <c r="J5284" s="16">
        <v>0</v>
      </c>
      <c r="K5284" s="16">
        <v>0</v>
      </c>
      <c r="L5284" s="16">
        <v>1</v>
      </c>
      <c r="M5284" s="16">
        <v>1</v>
      </c>
      <c r="N5284" s="16">
        <v>1</v>
      </c>
      <c r="O5284" s="16" t="s">
        <v>103</v>
      </c>
      <c r="Q5284" s="16" t="s">
        <v>15802</v>
      </c>
    </row>
    <row r="5285" spans="1:17" s="16" customFormat="1">
      <c r="A5285" s="16" t="s">
        <v>14</v>
      </c>
      <c r="B5285" s="16">
        <v>918</v>
      </c>
      <c r="C5285" s="16">
        <v>2017</v>
      </c>
      <c r="D5285" s="16">
        <v>621230</v>
      </c>
      <c r="E5285" s="16">
        <v>6.5</v>
      </c>
      <c r="F5285" s="18">
        <v>6.5</v>
      </c>
      <c r="G5285" s="18">
        <v>6.5</v>
      </c>
      <c r="H5285" s="18">
        <v>6.5</v>
      </c>
      <c r="I5285" s="16">
        <v>0</v>
      </c>
      <c r="J5285" s="16">
        <v>0</v>
      </c>
      <c r="K5285" s="16">
        <v>0</v>
      </c>
      <c r="L5285" s="16">
        <v>1</v>
      </c>
      <c r="M5285" s="16">
        <v>1</v>
      </c>
      <c r="N5285" s="16">
        <v>1</v>
      </c>
      <c r="O5285" s="16" t="s">
        <v>103</v>
      </c>
      <c r="Q5285" s="16" t="s">
        <v>15800</v>
      </c>
    </row>
    <row r="5286" spans="1:17" s="16" customFormat="1">
      <c r="A5286" s="16" t="s">
        <v>14</v>
      </c>
      <c r="B5286" s="16">
        <v>918</v>
      </c>
      <c r="C5286" s="16">
        <v>2017</v>
      </c>
      <c r="D5286" s="16">
        <v>621290</v>
      </c>
      <c r="E5286" s="16">
        <v>6.5</v>
      </c>
      <c r="F5286" s="18">
        <v>6.5</v>
      </c>
      <c r="G5286" s="18">
        <v>6.5</v>
      </c>
      <c r="H5286" s="18">
        <v>6.5</v>
      </c>
      <c r="I5286" s="16">
        <v>0</v>
      </c>
      <c r="J5286" s="16">
        <v>0</v>
      </c>
      <c r="K5286" s="16">
        <v>0</v>
      </c>
      <c r="L5286" s="16">
        <v>1</v>
      </c>
      <c r="M5286" s="16">
        <v>1</v>
      </c>
      <c r="N5286" s="16">
        <v>1</v>
      </c>
      <c r="O5286" s="16" t="s">
        <v>103</v>
      </c>
      <c r="Q5286" s="16" t="s">
        <v>15798</v>
      </c>
    </row>
    <row r="5287" spans="1:17" s="16" customFormat="1">
      <c r="A5287" s="16" t="s">
        <v>14</v>
      </c>
      <c r="B5287" s="16">
        <v>918</v>
      </c>
      <c r="C5287" s="16">
        <v>2017</v>
      </c>
      <c r="D5287" s="16">
        <v>621320</v>
      </c>
      <c r="E5287" s="16">
        <v>20</v>
      </c>
      <c r="F5287" s="18">
        <v>10</v>
      </c>
      <c r="G5287" s="18">
        <v>10</v>
      </c>
      <c r="H5287" s="18">
        <v>10</v>
      </c>
      <c r="I5287" s="16">
        <v>0</v>
      </c>
      <c r="J5287" s="16">
        <v>0</v>
      </c>
      <c r="K5287" s="16">
        <v>0</v>
      </c>
      <c r="L5287" s="16">
        <v>2</v>
      </c>
      <c r="M5287" s="16">
        <v>2</v>
      </c>
      <c r="N5287" s="16">
        <v>2</v>
      </c>
      <c r="O5287" s="16" t="s">
        <v>103</v>
      </c>
      <c r="Q5287" s="16" t="s">
        <v>15794</v>
      </c>
    </row>
    <row r="5288" spans="1:17" s="16" customFormat="1">
      <c r="A5288" s="16" t="s">
        <v>14</v>
      </c>
      <c r="B5288" s="16">
        <v>918</v>
      </c>
      <c r="C5288" s="16">
        <v>2017</v>
      </c>
      <c r="D5288" s="16">
        <v>621390</v>
      </c>
      <c r="E5288" s="16">
        <v>20</v>
      </c>
      <c r="F5288" s="18">
        <v>10</v>
      </c>
      <c r="G5288" s="18">
        <v>10</v>
      </c>
      <c r="H5288" s="18">
        <v>10</v>
      </c>
      <c r="I5288" s="16">
        <v>0</v>
      </c>
      <c r="J5288" s="16">
        <v>0</v>
      </c>
      <c r="K5288" s="16">
        <v>0</v>
      </c>
      <c r="L5288" s="16">
        <v>2</v>
      </c>
      <c r="M5288" s="16">
        <v>2</v>
      </c>
      <c r="N5288" s="16">
        <v>2</v>
      </c>
      <c r="O5288" s="16" t="s">
        <v>103</v>
      </c>
      <c r="Q5288" s="16" t="s">
        <v>15792</v>
      </c>
    </row>
    <row r="5289" spans="1:17" s="16" customFormat="1">
      <c r="A5289" s="16" t="s">
        <v>14</v>
      </c>
      <c r="B5289" s="16">
        <v>918</v>
      </c>
      <c r="C5289" s="16">
        <v>2017</v>
      </c>
      <c r="D5289" s="16">
        <v>621410</v>
      </c>
      <c r="E5289" s="16">
        <v>16</v>
      </c>
      <c r="F5289" s="18">
        <v>8</v>
      </c>
      <c r="G5289" s="18">
        <v>8</v>
      </c>
      <c r="H5289" s="18">
        <v>8</v>
      </c>
      <c r="I5289" s="16">
        <v>0</v>
      </c>
      <c r="J5289" s="16">
        <v>0</v>
      </c>
      <c r="K5289" s="16">
        <v>0</v>
      </c>
      <c r="L5289" s="16">
        <v>2</v>
      </c>
      <c r="M5289" s="16">
        <v>2</v>
      </c>
      <c r="N5289" s="16">
        <v>2</v>
      </c>
      <c r="O5289" s="16" t="s">
        <v>103</v>
      </c>
      <c r="Q5289" s="16" t="s">
        <v>15790</v>
      </c>
    </row>
    <row r="5290" spans="1:17" s="16" customFormat="1">
      <c r="A5290" s="16" t="s">
        <v>14</v>
      </c>
      <c r="B5290" s="16">
        <v>918</v>
      </c>
      <c r="C5290" s="16">
        <v>2017</v>
      </c>
      <c r="D5290" s="16">
        <v>621420</v>
      </c>
      <c r="E5290" s="16">
        <v>16</v>
      </c>
      <c r="F5290" s="18">
        <v>8</v>
      </c>
      <c r="G5290" s="18">
        <v>8</v>
      </c>
      <c r="H5290" s="18">
        <v>8</v>
      </c>
      <c r="I5290" s="16">
        <v>0</v>
      </c>
      <c r="J5290" s="16">
        <v>0</v>
      </c>
      <c r="K5290" s="16">
        <v>0</v>
      </c>
      <c r="L5290" s="16">
        <v>2</v>
      </c>
      <c r="M5290" s="16">
        <v>2</v>
      </c>
      <c r="N5290" s="16">
        <v>2</v>
      </c>
      <c r="O5290" s="16" t="s">
        <v>103</v>
      </c>
      <c r="Q5290" s="16" t="s">
        <v>15788</v>
      </c>
    </row>
    <row r="5291" spans="1:17" s="16" customFormat="1">
      <c r="A5291" s="16" t="s">
        <v>14</v>
      </c>
      <c r="B5291" s="16">
        <v>918</v>
      </c>
      <c r="C5291" s="16">
        <v>2017</v>
      </c>
      <c r="D5291" s="16">
        <v>621430</v>
      </c>
      <c r="E5291" s="16">
        <v>16</v>
      </c>
      <c r="F5291" s="18">
        <v>8</v>
      </c>
      <c r="G5291" s="18">
        <v>8</v>
      </c>
      <c r="H5291" s="18">
        <v>8</v>
      </c>
      <c r="I5291" s="16">
        <v>0</v>
      </c>
      <c r="J5291" s="16">
        <v>0</v>
      </c>
      <c r="K5291" s="16">
        <v>0</v>
      </c>
      <c r="L5291" s="16">
        <v>2</v>
      </c>
      <c r="M5291" s="16">
        <v>2</v>
      </c>
      <c r="N5291" s="16">
        <v>2</v>
      </c>
      <c r="O5291" s="16" t="s">
        <v>103</v>
      </c>
      <c r="Q5291" s="16" t="s">
        <v>15786</v>
      </c>
    </row>
    <row r="5292" spans="1:17" s="16" customFormat="1">
      <c r="A5292" s="16" t="s">
        <v>14</v>
      </c>
      <c r="B5292" s="16">
        <v>918</v>
      </c>
      <c r="C5292" s="16">
        <v>2017</v>
      </c>
      <c r="D5292" s="16">
        <v>621440</v>
      </c>
      <c r="E5292" s="16">
        <v>16</v>
      </c>
      <c r="F5292" s="18">
        <v>8</v>
      </c>
      <c r="G5292" s="18">
        <v>8</v>
      </c>
      <c r="H5292" s="18">
        <v>8</v>
      </c>
      <c r="I5292" s="16">
        <v>0</v>
      </c>
      <c r="J5292" s="16">
        <v>0</v>
      </c>
      <c r="K5292" s="16">
        <v>0</v>
      </c>
      <c r="L5292" s="16">
        <v>2</v>
      </c>
      <c r="M5292" s="16">
        <v>2</v>
      </c>
      <c r="N5292" s="16">
        <v>2</v>
      </c>
      <c r="O5292" s="16" t="s">
        <v>103</v>
      </c>
      <c r="Q5292" s="16" t="s">
        <v>15784</v>
      </c>
    </row>
    <row r="5293" spans="1:17" s="16" customFormat="1">
      <c r="A5293" s="16" t="s">
        <v>14</v>
      </c>
      <c r="B5293" s="16">
        <v>918</v>
      </c>
      <c r="C5293" s="16">
        <v>2017</v>
      </c>
      <c r="D5293" s="16">
        <v>621490</v>
      </c>
      <c r="E5293" s="16">
        <v>32</v>
      </c>
      <c r="F5293" s="18">
        <v>8</v>
      </c>
      <c r="G5293" s="18">
        <v>8</v>
      </c>
      <c r="H5293" s="18">
        <v>8</v>
      </c>
      <c r="I5293" s="16">
        <v>0</v>
      </c>
      <c r="J5293" s="16">
        <v>0</v>
      </c>
      <c r="K5293" s="16">
        <v>0</v>
      </c>
      <c r="L5293" s="16">
        <v>4</v>
      </c>
      <c r="M5293" s="16">
        <v>4</v>
      </c>
      <c r="N5293" s="16">
        <v>4</v>
      </c>
      <c r="O5293" s="16" t="s">
        <v>103</v>
      </c>
      <c r="Q5293" s="16" t="s">
        <v>15782</v>
      </c>
    </row>
    <row r="5294" spans="1:17" s="16" customFormat="1">
      <c r="A5294" s="16" t="s">
        <v>14</v>
      </c>
      <c r="B5294" s="16">
        <v>918</v>
      </c>
      <c r="C5294" s="16">
        <v>2017</v>
      </c>
      <c r="D5294" s="16">
        <v>621510</v>
      </c>
      <c r="E5294" s="16">
        <v>12.6</v>
      </c>
      <c r="F5294" s="18">
        <v>6.3</v>
      </c>
      <c r="G5294" s="18">
        <v>6.3</v>
      </c>
      <c r="H5294" s="18">
        <v>6.3</v>
      </c>
      <c r="I5294" s="16">
        <v>0</v>
      </c>
      <c r="J5294" s="16">
        <v>0</v>
      </c>
      <c r="K5294" s="16">
        <v>0</v>
      </c>
      <c r="L5294" s="16">
        <v>2</v>
      </c>
      <c r="M5294" s="16">
        <v>2</v>
      </c>
      <c r="N5294" s="16">
        <v>2</v>
      </c>
      <c r="O5294" s="16" t="s">
        <v>103</v>
      </c>
      <c r="Q5294" s="16" t="s">
        <v>15780</v>
      </c>
    </row>
    <row r="5295" spans="1:17" s="16" customFormat="1">
      <c r="A5295" s="16" t="s">
        <v>14</v>
      </c>
      <c r="B5295" s="16">
        <v>918</v>
      </c>
      <c r="C5295" s="16">
        <v>2017</v>
      </c>
      <c r="D5295" s="16">
        <v>621520</v>
      </c>
      <c r="E5295" s="16">
        <v>12.6</v>
      </c>
      <c r="F5295" s="18">
        <v>6.3</v>
      </c>
      <c r="G5295" s="18">
        <v>6.3</v>
      </c>
      <c r="H5295" s="18">
        <v>6.3</v>
      </c>
      <c r="I5295" s="16">
        <v>0</v>
      </c>
      <c r="J5295" s="16">
        <v>0</v>
      </c>
      <c r="K5295" s="16">
        <v>0</v>
      </c>
      <c r="L5295" s="16">
        <v>2</v>
      </c>
      <c r="M5295" s="16">
        <v>2</v>
      </c>
      <c r="N5295" s="16">
        <v>2</v>
      </c>
      <c r="O5295" s="16" t="s">
        <v>103</v>
      </c>
      <c r="Q5295" s="16" t="s">
        <v>15778</v>
      </c>
    </row>
    <row r="5296" spans="1:17" s="16" customFormat="1">
      <c r="A5296" s="16" t="s">
        <v>14</v>
      </c>
      <c r="B5296" s="16">
        <v>918</v>
      </c>
      <c r="C5296" s="16">
        <v>2017</v>
      </c>
      <c r="D5296" s="16">
        <v>621590</v>
      </c>
      <c r="E5296" s="16">
        <v>12.6</v>
      </c>
      <c r="F5296" s="18">
        <v>6.3</v>
      </c>
      <c r="G5296" s="18">
        <v>6.3</v>
      </c>
      <c r="H5296" s="18">
        <v>6.3</v>
      </c>
      <c r="I5296" s="16">
        <v>0</v>
      </c>
      <c r="J5296" s="16">
        <v>0</v>
      </c>
      <c r="K5296" s="16">
        <v>0</v>
      </c>
      <c r="L5296" s="16">
        <v>2</v>
      </c>
      <c r="M5296" s="16">
        <v>2</v>
      </c>
      <c r="N5296" s="16">
        <v>2</v>
      </c>
      <c r="O5296" s="16" t="s">
        <v>103</v>
      </c>
      <c r="Q5296" s="16" t="s">
        <v>15776</v>
      </c>
    </row>
    <row r="5297" spans="1:17" s="16" customFormat="1">
      <c r="A5297" s="16" t="s">
        <v>14</v>
      </c>
      <c r="B5297" s="16">
        <v>918</v>
      </c>
      <c r="C5297" s="16">
        <v>2017</v>
      </c>
      <c r="D5297" s="16">
        <v>621600</v>
      </c>
      <c r="E5297" s="16">
        <v>7.6</v>
      </c>
      <c r="F5297" s="18">
        <v>7.6</v>
      </c>
      <c r="G5297" s="18">
        <v>7.6</v>
      </c>
      <c r="H5297" s="18">
        <v>7.6</v>
      </c>
      <c r="I5297" s="16">
        <v>0</v>
      </c>
      <c r="J5297" s="16">
        <v>0</v>
      </c>
      <c r="K5297" s="16">
        <v>0</v>
      </c>
      <c r="L5297" s="16">
        <v>1</v>
      </c>
      <c r="M5297" s="16">
        <v>1</v>
      </c>
      <c r="N5297" s="16">
        <v>1</v>
      </c>
      <c r="O5297" s="16" t="s">
        <v>103</v>
      </c>
      <c r="Q5297" s="16" t="s">
        <v>15774</v>
      </c>
    </row>
    <row r="5298" spans="1:17" s="16" customFormat="1">
      <c r="A5298" s="16" t="s">
        <v>14</v>
      </c>
      <c r="B5298" s="16">
        <v>918</v>
      </c>
      <c r="C5298" s="16">
        <v>2017</v>
      </c>
      <c r="D5298" s="16">
        <v>621710</v>
      </c>
      <c r="E5298" s="16">
        <v>12.6</v>
      </c>
      <c r="F5298" s="18">
        <v>6.3</v>
      </c>
      <c r="G5298" s="18">
        <v>6.3</v>
      </c>
      <c r="H5298" s="18">
        <v>6.3</v>
      </c>
      <c r="I5298" s="16">
        <v>0</v>
      </c>
      <c r="J5298" s="16">
        <v>0</v>
      </c>
      <c r="K5298" s="16">
        <v>0</v>
      </c>
      <c r="L5298" s="16">
        <v>2</v>
      </c>
      <c r="M5298" s="16">
        <v>2</v>
      </c>
      <c r="N5298" s="16">
        <v>2</v>
      </c>
      <c r="O5298" s="16" t="s">
        <v>103</v>
      </c>
      <c r="Q5298" s="16" t="s">
        <v>15772</v>
      </c>
    </row>
    <row r="5299" spans="1:17" s="16" customFormat="1">
      <c r="A5299" s="16" t="s">
        <v>14</v>
      </c>
      <c r="B5299" s="16">
        <v>918</v>
      </c>
      <c r="C5299" s="16">
        <v>2017</v>
      </c>
      <c r="D5299" s="16">
        <v>621790</v>
      </c>
      <c r="E5299" s="16">
        <v>12</v>
      </c>
      <c r="F5299" s="18">
        <v>12</v>
      </c>
      <c r="G5299" s="18">
        <v>12</v>
      </c>
      <c r="H5299" s="18">
        <v>12</v>
      </c>
      <c r="I5299" s="16">
        <v>0</v>
      </c>
      <c r="J5299" s="16">
        <v>0</v>
      </c>
      <c r="K5299" s="16">
        <v>0</v>
      </c>
      <c r="L5299" s="16">
        <v>1</v>
      </c>
      <c r="M5299" s="16">
        <v>1</v>
      </c>
      <c r="N5299" s="16">
        <v>1</v>
      </c>
      <c r="O5299" s="16" t="s">
        <v>103</v>
      </c>
      <c r="Q5299" s="16" t="s">
        <v>15770</v>
      </c>
    </row>
    <row r="5300" spans="1:17" s="16" customFormat="1">
      <c r="A5300" s="16" t="s">
        <v>14</v>
      </c>
      <c r="B5300" s="16">
        <v>918</v>
      </c>
      <c r="C5300" s="16">
        <v>2017</v>
      </c>
      <c r="D5300" s="16">
        <v>630120</v>
      </c>
      <c r="E5300" s="16">
        <v>36</v>
      </c>
      <c r="F5300" s="18">
        <v>12</v>
      </c>
      <c r="G5300" s="18">
        <v>12</v>
      </c>
      <c r="H5300" s="18">
        <v>12</v>
      </c>
      <c r="I5300" s="16">
        <v>0</v>
      </c>
      <c r="J5300" s="16">
        <v>0</v>
      </c>
      <c r="K5300" s="16">
        <v>0</v>
      </c>
      <c r="L5300" s="16">
        <v>3</v>
      </c>
      <c r="M5300" s="16">
        <v>3</v>
      </c>
      <c r="N5300" s="16">
        <v>3</v>
      </c>
      <c r="O5300" s="16" t="s">
        <v>103</v>
      </c>
      <c r="Q5300" s="16" t="s">
        <v>15766</v>
      </c>
    </row>
    <row r="5301" spans="1:17" s="16" customFormat="1">
      <c r="A5301" s="16" t="s">
        <v>14</v>
      </c>
      <c r="B5301" s="16">
        <v>918</v>
      </c>
      <c r="C5301" s="16">
        <v>2017</v>
      </c>
      <c r="D5301" s="16">
        <v>630130</v>
      </c>
      <c r="E5301" s="16">
        <v>27</v>
      </c>
      <c r="F5301" s="18">
        <v>7.5</v>
      </c>
      <c r="G5301" s="18">
        <v>12</v>
      </c>
      <c r="H5301" s="18">
        <v>9</v>
      </c>
      <c r="I5301" s="16">
        <v>0</v>
      </c>
      <c r="J5301" s="16">
        <v>0</v>
      </c>
      <c r="K5301" s="16">
        <v>0</v>
      </c>
      <c r="L5301" s="16">
        <v>3</v>
      </c>
      <c r="M5301" s="16">
        <v>3</v>
      </c>
      <c r="N5301" s="16">
        <v>3</v>
      </c>
      <c r="O5301" s="16" t="s">
        <v>103</v>
      </c>
      <c r="Q5301" s="16" t="s">
        <v>15764</v>
      </c>
    </row>
    <row r="5302" spans="1:17" s="16" customFormat="1">
      <c r="A5302" s="16" t="s">
        <v>14</v>
      </c>
      <c r="B5302" s="16">
        <v>918</v>
      </c>
      <c r="C5302" s="16">
        <v>2017</v>
      </c>
      <c r="D5302" s="16">
        <v>630140</v>
      </c>
      <c r="E5302" s="16">
        <v>48</v>
      </c>
      <c r="F5302" s="18">
        <v>12</v>
      </c>
      <c r="G5302" s="18">
        <v>12</v>
      </c>
      <c r="H5302" s="18">
        <v>12</v>
      </c>
      <c r="I5302" s="16">
        <v>0</v>
      </c>
      <c r="J5302" s="16">
        <v>0</v>
      </c>
      <c r="K5302" s="16">
        <v>0</v>
      </c>
      <c r="L5302" s="16">
        <v>4</v>
      </c>
      <c r="M5302" s="16">
        <v>4</v>
      </c>
      <c r="N5302" s="16">
        <v>4</v>
      </c>
      <c r="O5302" s="16" t="s">
        <v>103</v>
      </c>
      <c r="Q5302" s="16" t="s">
        <v>15762</v>
      </c>
    </row>
    <row r="5303" spans="1:17" s="16" customFormat="1">
      <c r="A5303" s="16" t="s">
        <v>14</v>
      </c>
      <c r="B5303" s="16">
        <v>918</v>
      </c>
      <c r="C5303" s="16">
        <v>2017</v>
      </c>
      <c r="D5303" s="16">
        <v>630190</v>
      </c>
      <c r="E5303" s="16">
        <v>72</v>
      </c>
      <c r="F5303" s="18">
        <v>12</v>
      </c>
      <c r="G5303" s="18">
        <v>12</v>
      </c>
      <c r="H5303" s="18">
        <v>12</v>
      </c>
      <c r="I5303" s="16">
        <v>0</v>
      </c>
      <c r="J5303" s="16">
        <v>0</v>
      </c>
      <c r="K5303" s="16">
        <v>0</v>
      </c>
      <c r="L5303" s="16">
        <v>6</v>
      </c>
      <c r="M5303" s="16">
        <v>6</v>
      </c>
      <c r="N5303" s="16">
        <v>6</v>
      </c>
      <c r="O5303" s="16" t="s">
        <v>103</v>
      </c>
      <c r="Q5303" s="16" t="s">
        <v>15760</v>
      </c>
    </row>
    <row r="5304" spans="1:17" s="16" customFormat="1">
      <c r="A5304" s="16" t="s">
        <v>14</v>
      </c>
      <c r="B5304" s="16">
        <v>918</v>
      </c>
      <c r="C5304" s="16">
        <v>2017</v>
      </c>
      <c r="D5304" s="16">
        <v>630210</v>
      </c>
      <c r="E5304" s="16">
        <v>12</v>
      </c>
      <c r="F5304" s="18">
        <v>12</v>
      </c>
      <c r="G5304" s="18">
        <v>12</v>
      </c>
      <c r="H5304" s="18">
        <v>12</v>
      </c>
      <c r="I5304" s="16">
        <v>0</v>
      </c>
      <c r="J5304" s="16">
        <v>0</v>
      </c>
      <c r="K5304" s="16">
        <v>0</v>
      </c>
      <c r="L5304" s="16">
        <v>1</v>
      </c>
      <c r="M5304" s="16">
        <v>1</v>
      </c>
      <c r="N5304" s="16">
        <v>1</v>
      </c>
      <c r="O5304" s="16" t="s">
        <v>103</v>
      </c>
      <c r="Q5304" s="16" t="s">
        <v>15758</v>
      </c>
    </row>
    <row r="5305" spans="1:17" s="16" customFormat="1">
      <c r="A5305" s="16" t="s">
        <v>14</v>
      </c>
      <c r="B5305" s="16">
        <v>918</v>
      </c>
      <c r="C5305" s="16">
        <v>2017</v>
      </c>
      <c r="D5305" s="16">
        <v>630221</v>
      </c>
      <c r="E5305" s="16">
        <v>48</v>
      </c>
      <c r="F5305" s="18">
        <v>12</v>
      </c>
      <c r="G5305" s="18">
        <v>12</v>
      </c>
      <c r="H5305" s="18">
        <v>12</v>
      </c>
      <c r="I5305" s="16">
        <v>0</v>
      </c>
      <c r="J5305" s="16">
        <v>0</v>
      </c>
      <c r="K5305" s="16">
        <v>0</v>
      </c>
      <c r="L5305" s="16">
        <v>4</v>
      </c>
      <c r="M5305" s="16">
        <v>4</v>
      </c>
      <c r="N5305" s="16">
        <v>4</v>
      </c>
      <c r="O5305" s="16" t="s">
        <v>103</v>
      </c>
      <c r="Q5305" s="16" t="s">
        <v>15756</v>
      </c>
    </row>
    <row r="5306" spans="1:17" s="16" customFormat="1">
      <c r="A5306" s="16" t="s">
        <v>14</v>
      </c>
      <c r="B5306" s="16">
        <v>918</v>
      </c>
      <c r="C5306" s="16">
        <v>2017</v>
      </c>
      <c r="D5306" s="16">
        <v>630222</v>
      </c>
      <c r="E5306" s="16">
        <v>42.9</v>
      </c>
      <c r="F5306" s="18">
        <v>6.9</v>
      </c>
      <c r="G5306" s="18">
        <v>12</v>
      </c>
      <c r="H5306" s="18">
        <v>10.73</v>
      </c>
      <c r="I5306" s="16">
        <v>0</v>
      </c>
      <c r="J5306" s="16">
        <v>0</v>
      </c>
      <c r="K5306" s="16">
        <v>0</v>
      </c>
      <c r="L5306" s="16">
        <v>4</v>
      </c>
      <c r="M5306" s="16">
        <v>4</v>
      </c>
      <c r="N5306" s="16">
        <v>4</v>
      </c>
      <c r="O5306" s="16" t="s">
        <v>103</v>
      </c>
      <c r="Q5306" s="16" t="s">
        <v>15754</v>
      </c>
    </row>
    <row r="5307" spans="1:17" s="16" customFormat="1">
      <c r="A5307" s="16" t="s">
        <v>14</v>
      </c>
      <c r="B5307" s="16">
        <v>918</v>
      </c>
      <c r="C5307" s="16">
        <v>2017</v>
      </c>
      <c r="D5307" s="16">
        <v>630229</v>
      </c>
      <c r="E5307" s="16">
        <v>24</v>
      </c>
      <c r="F5307" s="18">
        <v>12</v>
      </c>
      <c r="G5307" s="18">
        <v>12</v>
      </c>
      <c r="H5307" s="18">
        <v>12</v>
      </c>
      <c r="I5307" s="16">
        <v>0</v>
      </c>
      <c r="J5307" s="16">
        <v>0</v>
      </c>
      <c r="K5307" s="16">
        <v>0</v>
      </c>
      <c r="L5307" s="16">
        <v>2</v>
      </c>
      <c r="M5307" s="16">
        <v>2</v>
      </c>
      <c r="N5307" s="16">
        <v>2</v>
      </c>
      <c r="O5307" s="16" t="s">
        <v>103</v>
      </c>
      <c r="Q5307" s="16" t="s">
        <v>15752</v>
      </c>
    </row>
    <row r="5308" spans="1:17" s="16" customFormat="1">
      <c r="A5308" s="16" t="s">
        <v>14</v>
      </c>
      <c r="B5308" s="16">
        <v>918</v>
      </c>
      <c r="C5308" s="16">
        <v>2017</v>
      </c>
      <c r="D5308" s="16">
        <v>630231</v>
      </c>
      <c r="E5308" s="16">
        <v>24</v>
      </c>
      <c r="F5308" s="18">
        <v>12</v>
      </c>
      <c r="G5308" s="18">
        <v>12</v>
      </c>
      <c r="H5308" s="18">
        <v>12</v>
      </c>
      <c r="I5308" s="16">
        <v>0</v>
      </c>
      <c r="J5308" s="16">
        <v>0</v>
      </c>
      <c r="K5308" s="16">
        <v>0</v>
      </c>
      <c r="L5308" s="16">
        <v>2</v>
      </c>
      <c r="M5308" s="16">
        <v>2</v>
      </c>
      <c r="N5308" s="16">
        <v>2</v>
      </c>
      <c r="O5308" s="16" t="s">
        <v>103</v>
      </c>
      <c r="Q5308" s="16" t="s">
        <v>15750</v>
      </c>
    </row>
    <row r="5309" spans="1:17" s="16" customFormat="1">
      <c r="A5309" s="16" t="s">
        <v>14</v>
      </c>
      <c r="B5309" s="16">
        <v>918</v>
      </c>
      <c r="C5309" s="16">
        <v>2017</v>
      </c>
      <c r="D5309" s="16">
        <v>630232</v>
      </c>
      <c r="E5309" s="16">
        <v>42.9</v>
      </c>
      <c r="F5309" s="18">
        <v>6.9</v>
      </c>
      <c r="G5309" s="18">
        <v>12</v>
      </c>
      <c r="H5309" s="18">
        <v>10.73</v>
      </c>
      <c r="I5309" s="16">
        <v>0</v>
      </c>
      <c r="J5309" s="16">
        <v>0</v>
      </c>
      <c r="K5309" s="16">
        <v>0</v>
      </c>
      <c r="L5309" s="16">
        <v>4</v>
      </c>
      <c r="M5309" s="16">
        <v>4</v>
      </c>
      <c r="N5309" s="16">
        <v>4</v>
      </c>
      <c r="O5309" s="16" t="s">
        <v>103</v>
      </c>
      <c r="Q5309" s="16" t="s">
        <v>15748</v>
      </c>
    </row>
    <row r="5310" spans="1:17" s="16" customFormat="1">
      <c r="A5310" s="16" t="s">
        <v>14</v>
      </c>
      <c r="B5310" s="16">
        <v>918</v>
      </c>
      <c r="C5310" s="16">
        <v>2017</v>
      </c>
      <c r="D5310" s="16">
        <v>630239</v>
      </c>
      <c r="E5310" s="16">
        <v>24</v>
      </c>
      <c r="F5310" s="18">
        <v>12</v>
      </c>
      <c r="G5310" s="18">
        <v>12</v>
      </c>
      <c r="H5310" s="18">
        <v>12</v>
      </c>
      <c r="I5310" s="16">
        <v>0</v>
      </c>
      <c r="J5310" s="16">
        <v>0</v>
      </c>
      <c r="K5310" s="16">
        <v>0</v>
      </c>
      <c r="L5310" s="16">
        <v>2</v>
      </c>
      <c r="M5310" s="16">
        <v>2</v>
      </c>
      <c r="N5310" s="16">
        <v>2</v>
      </c>
      <c r="O5310" s="16" t="s">
        <v>103</v>
      </c>
      <c r="Q5310" s="16" t="s">
        <v>15746</v>
      </c>
    </row>
    <row r="5311" spans="1:17" s="16" customFormat="1">
      <c r="A5311" s="16" t="s">
        <v>14</v>
      </c>
      <c r="B5311" s="16">
        <v>918</v>
      </c>
      <c r="C5311" s="16">
        <v>2017</v>
      </c>
      <c r="D5311" s="16">
        <v>630240</v>
      </c>
      <c r="E5311" s="16">
        <v>12</v>
      </c>
      <c r="F5311" s="18">
        <v>12</v>
      </c>
      <c r="G5311" s="18">
        <v>12</v>
      </c>
      <c r="H5311" s="18">
        <v>12</v>
      </c>
      <c r="I5311" s="16">
        <v>0</v>
      </c>
      <c r="J5311" s="16">
        <v>0</v>
      </c>
      <c r="K5311" s="16">
        <v>0</v>
      </c>
      <c r="L5311" s="16">
        <v>1</v>
      </c>
      <c r="M5311" s="16">
        <v>1</v>
      </c>
      <c r="N5311" s="16">
        <v>1</v>
      </c>
      <c r="O5311" s="16" t="s">
        <v>103</v>
      </c>
      <c r="Q5311" s="16" t="s">
        <v>15744</v>
      </c>
    </row>
    <row r="5312" spans="1:17" s="16" customFormat="1">
      <c r="A5312" s="16" t="s">
        <v>14</v>
      </c>
      <c r="B5312" s="16">
        <v>918</v>
      </c>
      <c r="C5312" s="16">
        <v>2017</v>
      </c>
      <c r="D5312" s="16">
        <v>630251</v>
      </c>
      <c r="E5312" s="16">
        <v>24</v>
      </c>
      <c r="F5312" s="18">
        <v>12</v>
      </c>
      <c r="G5312" s="18">
        <v>12</v>
      </c>
      <c r="H5312" s="18">
        <v>12</v>
      </c>
      <c r="I5312" s="16">
        <v>0</v>
      </c>
      <c r="J5312" s="16">
        <v>0</v>
      </c>
      <c r="K5312" s="16">
        <v>0</v>
      </c>
      <c r="L5312" s="16">
        <v>2</v>
      </c>
      <c r="M5312" s="16">
        <v>2</v>
      </c>
      <c r="N5312" s="16">
        <v>2</v>
      </c>
      <c r="O5312" s="16" t="s">
        <v>103</v>
      </c>
      <c r="Q5312" s="16" t="s">
        <v>15742</v>
      </c>
    </row>
    <row r="5313" spans="1:17" s="16" customFormat="1">
      <c r="A5313" s="16" t="s">
        <v>14</v>
      </c>
      <c r="B5313" s="16">
        <v>918</v>
      </c>
      <c r="C5313" s="16">
        <v>2017</v>
      </c>
      <c r="D5313" s="16">
        <v>630253</v>
      </c>
      <c r="E5313" s="16">
        <v>18.899999999999999</v>
      </c>
      <c r="F5313" s="18">
        <v>6.9</v>
      </c>
      <c r="G5313" s="18">
        <v>12</v>
      </c>
      <c r="H5313" s="18">
        <v>9.4499999999999993</v>
      </c>
      <c r="I5313" s="16">
        <v>0</v>
      </c>
      <c r="J5313" s="16">
        <v>0</v>
      </c>
      <c r="K5313" s="16">
        <v>0</v>
      </c>
      <c r="L5313" s="16">
        <v>2</v>
      </c>
      <c r="M5313" s="16">
        <v>2</v>
      </c>
      <c r="N5313" s="16">
        <v>2</v>
      </c>
      <c r="O5313" s="16" t="s">
        <v>103</v>
      </c>
      <c r="Q5313" s="16" t="s">
        <v>15738</v>
      </c>
    </row>
    <row r="5314" spans="1:17" s="16" customFormat="1">
      <c r="A5314" s="16" t="s">
        <v>14</v>
      </c>
      <c r="B5314" s="16">
        <v>918</v>
      </c>
      <c r="C5314" s="16">
        <v>2017</v>
      </c>
      <c r="D5314" s="16">
        <v>630259</v>
      </c>
      <c r="E5314" s="16">
        <v>36</v>
      </c>
      <c r="F5314" s="18">
        <v>12</v>
      </c>
      <c r="G5314" s="18">
        <v>12</v>
      </c>
      <c r="H5314" s="18">
        <v>12</v>
      </c>
      <c r="I5314" s="16">
        <v>0</v>
      </c>
      <c r="J5314" s="16">
        <v>0</v>
      </c>
      <c r="K5314" s="16">
        <v>0</v>
      </c>
      <c r="L5314" s="16">
        <v>3</v>
      </c>
      <c r="M5314" s="16">
        <v>3</v>
      </c>
      <c r="N5314" s="16">
        <v>3</v>
      </c>
      <c r="O5314" s="16" t="s">
        <v>103</v>
      </c>
      <c r="Q5314" s="16" t="s">
        <v>15736</v>
      </c>
    </row>
    <row r="5315" spans="1:17" s="16" customFormat="1">
      <c r="A5315" s="16" t="s">
        <v>14</v>
      </c>
      <c r="B5315" s="16">
        <v>918</v>
      </c>
      <c r="C5315" s="16">
        <v>2017</v>
      </c>
      <c r="D5315" s="16">
        <v>630260</v>
      </c>
      <c r="E5315" s="16">
        <v>24</v>
      </c>
      <c r="F5315" s="18">
        <v>12</v>
      </c>
      <c r="G5315" s="18">
        <v>12</v>
      </c>
      <c r="H5315" s="18">
        <v>12</v>
      </c>
      <c r="I5315" s="16">
        <v>0</v>
      </c>
      <c r="J5315" s="16">
        <v>0</v>
      </c>
      <c r="K5315" s="16">
        <v>0</v>
      </c>
      <c r="L5315" s="16">
        <v>2</v>
      </c>
      <c r="M5315" s="16">
        <v>2</v>
      </c>
      <c r="N5315" s="16">
        <v>2</v>
      </c>
      <c r="O5315" s="16" t="s">
        <v>103</v>
      </c>
      <c r="Q5315" s="16" t="s">
        <v>15734</v>
      </c>
    </row>
    <row r="5316" spans="1:17" s="16" customFormat="1">
      <c r="A5316" s="16" t="s">
        <v>14</v>
      </c>
      <c r="B5316" s="16">
        <v>918</v>
      </c>
      <c r="C5316" s="16">
        <v>2017</v>
      </c>
      <c r="D5316" s="16">
        <v>630291</v>
      </c>
      <c r="E5316" s="16">
        <v>24</v>
      </c>
      <c r="F5316" s="18">
        <v>12</v>
      </c>
      <c r="G5316" s="18">
        <v>12</v>
      </c>
      <c r="H5316" s="18">
        <v>12</v>
      </c>
      <c r="I5316" s="16">
        <v>0</v>
      </c>
      <c r="J5316" s="16">
        <v>0</v>
      </c>
      <c r="K5316" s="16">
        <v>0</v>
      </c>
      <c r="L5316" s="16">
        <v>2</v>
      </c>
      <c r="M5316" s="16">
        <v>2</v>
      </c>
      <c r="N5316" s="16">
        <v>2</v>
      </c>
      <c r="O5316" s="16" t="s">
        <v>103</v>
      </c>
      <c r="Q5316" s="16" t="s">
        <v>15732</v>
      </c>
    </row>
    <row r="5317" spans="1:17" s="16" customFormat="1">
      <c r="A5317" s="16" t="s">
        <v>14</v>
      </c>
      <c r="B5317" s="16">
        <v>918</v>
      </c>
      <c r="C5317" s="16">
        <v>2017</v>
      </c>
      <c r="D5317" s="16">
        <v>630293</v>
      </c>
      <c r="E5317" s="16">
        <v>18.899999999999999</v>
      </c>
      <c r="F5317" s="18">
        <v>6.9</v>
      </c>
      <c r="G5317" s="18">
        <v>12</v>
      </c>
      <c r="H5317" s="18">
        <v>9.4499999999999993</v>
      </c>
      <c r="I5317" s="16">
        <v>0</v>
      </c>
      <c r="J5317" s="16">
        <v>0</v>
      </c>
      <c r="K5317" s="16">
        <v>0</v>
      </c>
      <c r="L5317" s="16">
        <v>2</v>
      </c>
      <c r="M5317" s="16">
        <v>2</v>
      </c>
      <c r="N5317" s="16">
        <v>2</v>
      </c>
      <c r="O5317" s="16" t="s">
        <v>103</v>
      </c>
      <c r="Q5317" s="16" t="s">
        <v>15728</v>
      </c>
    </row>
    <row r="5318" spans="1:17" s="16" customFormat="1">
      <c r="A5318" s="16" t="s">
        <v>14</v>
      </c>
      <c r="B5318" s="16">
        <v>918</v>
      </c>
      <c r="C5318" s="16">
        <v>2017</v>
      </c>
      <c r="D5318" s="16">
        <v>630299</v>
      </c>
      <c r="E5318" s="16">
        <v>36</v>
      </c>
      <c r="F5318" s="18">
        <v>12</v>
      </c>
      <c r="G5318" s="18">
        <v>12</v>
      </c>
      <c r="H5318" s="18">
        <v>12</v>
      </c>
      <c r="I5318" s="16">
        <v>0</v>
      </c>
      <c r="J5318" s="16">
        <v>0</v>
      </c>
      <c r="K5318" s="16">
        <v>0</v>
      </c>
      <c r="L5318" s="16">
        <v>3</v>
      </c>
      <c r="M5318" s="16">
        <v>3</v>
      </c>
      <c r="N5318" s="16">
        <v>3</v>
      </c>
      <c r="O5318" s="16" t="s">
        <v>103</v>
      </c>
      <c r="Q5318" s="16" t="s">
        <v>15726</v>
      </c>
    </row>
    <row r="5319" spans="1:17" s="16" customFormat="1">
      <c r="A5319" s="16" t="s">
        <v>14</v>
      </c>
      <c r="B5319" s="16">
        <v>918</v>
      </c>
      <c r="C5319" s="16">
        <v>2017</v>
      </c>
      <c r="D5319" s="16">
        <v>630312</v>
      </c>
      <c r="E5319" s="16">
        <v>12</v>
      </c>
      <c r="F5319" s="18">
        <v>12</v>
      </c>
      <c r="G5319" s="18">
        <v>12</v>
      </c>
      <c r="H5319" s="18">
        <v>12</v>
      </c>
      <c r="I5319" s="16">
        <v>0</v>
      </c>
      <c r="J5319" s="16">
        <v>0</v>
      </c>
      <c r="K5319" s="16">
        <v>0</v>
      </c>
      <c r="L5319" s="16">
        <v>1</v>
      </c>
      <c r="M5319" s="16">
        <v>1</v>
      </c>
      <c r="N5319" s="16">
        <v>1</v>
      </c>
      <c r="O5319" s="16" t="s">
        <v>103</v>
      </c>
      <c r="Q5319" s="16" t="s">
        <v>15722</v>
      </c>
    </row>
    <row r="5320" spans="1:17" s="16" customFormat="1">
      <c r="A5320" s="16" t="s">
        <v>14</v>
      </c>
      <c r="B5320" s="16">
        <v>918</v>
      </c>
      <c r="C5320" s="16">
        <v>2017</v>
      </c>
      <c r="D5320" s="16">
        <v>630319</v>
      </c>
      <c r="E5320" s="16">
        <v>12</v>
      </c>
      <c r="F5320" s="18">
        <v>12</v>
      </c>
      <c r="G5320" s="18">
        <v>12</v>
      </c>
      <c r="H5320" s="18">
        <v>12</v>
      </c>
      <c r="I5320" s="16">
        <v>0</v>
      </c>
      <c r="J5320" s="16">
        <v>0</v>
      </c>
      <c r="K5320" s="16">
        <v>0</v>
      </c>
      <c r="L5320" s="16">
        <v>1</v>
      </c>
      <c r="M5320" s="16">
        <v>1</v>
      </c>
      <c r="N5320" s="16">
        <v>1</v>
      </c>
      <c r="O5320" s="16" t="s">
        <v>103</v>
      </c>
      <c r="Q5320" s="16" t="s">
        <v>15720</v>
      </c>
    </row>
    <row r="5321" spans="1:17" s="16" customFormat="1">
      <c r="A5321" s="16" t="s">
        <v>14</v>
      </c>
      <c r="B5321" s="16">
        <v>918</v>
      </c>
      <c r="C5321" s="16">
        <v>2017</v>
      </c>
      <c r="D5321" s="16">
        <v>630391</v>
      </c>
      <c r="E5321" s="16">
        <v>36</v>
      </c>
      <c r="F5321" s="18">
        <v>12</v>
      </c>
      <c r="G5321" s="18">
        <v>12</v>
      </c>
      <c r="H5321" s="18">
        <v>12</v>
      </c>
      <c r="I5321" s="16">
        <v>0</v>
      </c>
      <c r="J5321" s="16">
        <v>0</v>
      </c>
      <c r="K5321" s="16">
        <v>0</v>
      </c>
      <c r="L5321" s="16">
        <v>3</v>
      </c>
      <c r="M5321" s="16">
        <v>3</v>
      </c>
      <c r="N5321" s="16">
        <v>3</v>
      </c>
      <c r="O5321" s="16" t="s">
        <v>103</v>
      </c>
      <c r="Q5321" s="16" t="s">
        <v>15718</v>
      </c>
    </row>
    <row r="5322" spans="1:17" s="16" customFormat="1">
      <c r="A5322" s="16" t="s">
        <v>14</v>
      </c>
      <c r="B5322" s="16">
        <v>918</v>
      </c>
      <c r="C5322" s="16">
        <v>2017</v>
      </c>
      <c r="D5322" s="16">
        <v>630392</v>
      </c>
      <c r="E5322" s="16">
        <v>30.9</v>
      </c>
      <c r="F5322" s="18">
        <v>6.9</v>
      </c>
      <c r="G5322" s="18">
        <v>12</v>
      </c>
      <c r="H5322" s="18">
        <v>10.3</v>
      </c>
      <c r="I5322" s="16">
        <v>0</v>
      </c>
      <c r="J5322" s="16">
        <v>0</v>
      </c>
      <c r="K5322" s="16">
        <v>0</v>
      </c>
      <c r="L5322" s="16">
        <v>3</v>
      </c>
      <c r="M5322" s="16">
        <v>3</v>
      </c>
      <c r="N5322" s="16">
        <v>3</v>
      </c>
      <c r="O5322" s="16" t="s">
        <v>103</v>
      </c>
      <c r="Q5322" s="16" t="s">
        <v>15716</v>
      </c>
    </row>
    <row r="5323" spans="1:17" s="16" customFormat="1">
      <c r="A5323" s="16" t="s">
        <v>14</v>
      </c>
      <c r="B5323" s="16">
        <v>918</v>
      </c>
      <c r="C5323" s="16">
        <v>2017</v>
      </c>
      <c r="D5323" s="16">
        <v>630399</v>
      </c>
      <c r="E5323" s="16">
        <v>66.900000000000006</v>
      </c>
      <c r="F5323" s="18">
        <v>6.9</v>
      </c>
      <c r="G5323" s="18">
        <v>12</v>
      </c>
      <c r="H5323" s="18">
        <v>11.15</v>
      </c>
      <c r="I5323" s="16">
        <v>0</v>
      </c>
      <c r="J5323" s="16">
        <v>0</v>
      </c>
      <c r="K5323" s="16">
        <v>0</v>
      </c>
      <c r="L5323" s="16">
        <v>6</v>
      </c>
      <c r="M5323" s="16">
        <v>6</v>
      </c>
      <c r="N5323" s="16">
        <v>6</v>
      </c>
      <c r="O5323" s="16" t="s">
        <v>103</v>
      </c>
      <c r="Q5323" s="16" t="s">
        <v>15714</v>
      </c>
    </row>
    <row r="5324" spans="1:17" s="16" customFormat="1">
      <c r="A5324" s="16" t="s">
        <v>14</v>
      </c>
      <c r="B5324" s="16">
        <v>918</v>
      </c>
      <c r="C5324" s="16">
        <v>2017</v>
      </c>
      <c r="D5324" s="16">
        <v>630411</v>
      </c>
      <c r="E5324" s="16">
        <v>12</v>
      </c>
      <c r="F5324" s="18">
        <v>12</v>
      </c>
      <c r="G5324" s="18">
        <v>12</v>
      </c>
      <c r="H5324" s="18">
        <v>12</v>
      </c>
      <c r="I5324" s="16">
        <v>0</v>
      </c>
      <c r="J5324" s="16">
        <v>0</v>
      </c>
      <c r="K5324" s="16">
        <v>0</v>
      </c>
      <c r="L5324" s="16">
        <v>1</v>
      </c>
      <c r="M5324" s="16">
        <v>1</v>
      </c>
      <c r="N5324" s="16">
        <v>1</v>
      </c>
      <c r="O5324" s="16" t="s">
        <v>103</v>
      </c>
      <c r="Q5324" s="16" t="s">
        <v>15712</v>
      </c>
    </row>
    <row r="5325" spans="1:17" s="16" customFormat="1">
      <c r="A5325" s="16" t="s">
        <v>14</v>
      </c>
      <c r="B5325" s="16">
        <v>918</v>
      </c>
      <c r="C5325" s="16">
        <v>2017</v>
      </c>
      <c r="D5325" s="16">
        <v>630419</v>
      </c>
      <c r="E5325" s="16">
        <v>72</v>
      </c>
      <c r="F5325" s="18">
        <v>12</v>
      </c>
      <c r="G5325" s="18">
        <v>12</v>
      </c>
      <c r="H5325" s="18">
        <v>12</v>
      </c>
      <c r="I5325" s="16">
        <v>0</v>
      </c>
      <c r="J5325" s="16">
        <v>0</v>
      </c>
      <c r="K5325" s="16">
        <v>0</v>
      </c>
      <c r="L5325" s="16">
        <v>6</v>
      </c>
      <c r="M5325" s="16">
        <v>6</v>
      </c>
      <c r="N5325" s="16">
        <v>6</v>
      </c>
      <c r="O5325" s="16" t="s">
        <v>103</v>
      </c>
      <c r="Q5325" s="16" t="s">
        <v>15710</v>
      </c>
    </row>
    <row r="5326" spans="1:17" s="16" customFormat="1">
      <c r="A5326" s="16" t="s">
        <v>14</v>
      </c>
      <c r="B5326" s="16">
        <v>918</v>
      </c>
      <c r="C5326" s="16">
        <v>2017</v>
      </c>
      <c r="D5326" s="16">
        <v>630420</v>
      </c>
      <c r="E5326" s="16">
        <v>12</v>
      </c>
      <c r="F5326" s="18">
        <v>12</v>
      </c>
      <c r="G5326" s="18">
        <v>12</v>
      </c>
      <c r="H5326" s="18">
        <v>12</v>
      </c>
      <c r="I5326" s="16">
        <v>0</v>
      </c>
      <c r="J5326" s="16">
        <v>0</v>
      </c>
      <c r="K5326" s="16">
        <v>0</v>
      </c>
      <c r="L5326" s="16">
        <v>1</v>
      </c>
      <c r="M5326" s="16">
        <v>1</v>
      </c>
      <c r="N5326" s="16">
        <v>1</v>
      </c>
      <c r="O5326" s="16" t="s">
        <v>103</v>
      </c>
      <c r="Q5326" s="16" t="s">
        <v>15708</v>
      </c>
    </row>
    <row r="5327" spans="1:17" s="16" customFormat="1">
      <c r="A5327" s="16" t="s">
        <v>14</v>
      </c>
      <c r="B5327" s="16">
        <v>918</v>
      </c>
      <c r="C5327" s="16">
        <v>2017</v>
      </c>
      <c r="D5327" s="16">
        <v>630491</v>
      </c>
      <c r="E5327" s="16">
        <v>12</v>
      </c>
      <c r="F5327" s="18">
        <v>12</v>
      </c>
      <c r="G5327" s="18">
        <v>12</v>
      </c>
      <c r="H5327" s="18">
        <v>12</v>
      </c>
      <c r="I5327" s="16">
        <v>0</v>
      </c>
      <c r="J5327" s="16">
        <v>0</v>
      </c>
      <c r="K5327" s="16">
        <v>0</v>
      </c>
      <c r="L5327" s="16">
        <v>1</v>
      </c>
      <c r="M5327" s="16">
        <v>1</v>
      </c>
      <c r="N5327" s="16">
        <v>1</v>
      </c>
      <c r="O5327" s="16" t="s">
        <v>103</v>
      </c>
      <c r="Q5327" s="16" t="s">
        <v>15706</v>
      </c>
    </row>
    <row r="5328" spans="1:17" s="16" customFormat="1">
      <c r="A5328" s="16" t="s">
        <v>14</v>
      </c>
      <c r="B5328" s="16">
        <v>918</v>
      </c>
      <c r="C5328" s="16">
        <v>2017</v>
      </c>
      <c r="D5328" s="16">
        <v>630492</v>
      </c>
      <c r="E5328" s="16">
        <v>24</v>
      </c>
      <c r="F5328" s="18">
        <v>12</v>
      </c>
      <c r="G5328" s="18">
        <v>12</v>
      </c>
      <c r="H5328" s="18">
        <v>12</v>
      </c>
      <c r="I5328" s="16">
        <v>0</v>
      </c>
      <c r="J5328" s="16">
        <v>0</v>
      </c>
      <c r="K5328" s="16">
        <v>0</v>
      </c>
      <c r="L5328" s="16">
        <v>2</v>
      </c>
      <c r="M5328" s="16">
        <v>2</v>
      </c>
      <c r="N5328" s="16">
        <v>2</v>
      </c>
      <c r="O5328" s="16" t="s">
        <v>103</v>
      </c>
      <c r="Q5328" s="16" t="s">
        <v>15704</v>
      </c>
    </row>
    <row r="5329" spans="1:17" s="16" customFormat="1">
      <c r="A5329" s="16" t="s">
        <v>14</v>
      </c>
      <c r="B5329" s="16">
        <v>918</v>
      </c>
      <c r="C5329" s="16">
        <v>2017</v>
      </c>
      <c r="D5329" s="16">
        <v>630493</v>
      </c>
      <c r="E5329" s="16">
        <v>24</v>
      </c>
      <c r="F5329" s="18">
        <v>12</v>
      </c>
      <c r="G5329" s="18">
        <v>12</v>
      </c>
      <c r="H5329" s="18">
        <v>12</v>
      </c>
      <c r="I5329" s="16">
        <v>0</v>
      </c>
      <c r="J5329" s="16">
        <v>0</v>
      </c>
      <c r="K5329" s="16">
        <v>0</v>
      </c>
      <c r="L5329" s="16">
        <v>2</v>
      </c>
      <c r="M5329" s="16">
        <v>2</v>
      </c>
      <c r="N5329" s="16">
        <v>2</v>
      </c>
      <c r="O5329" s="16" t="s">
        <v>103</v>
      </c>
      <c r="Q5329" s="16" t="s">
        <v>15702</v>
      </c>
    </row>
    <row r="5330" spans="1:17" s="16" customFormat="1">
      <c r="A5330" s="16" t="s">
        <v>14</v>
      </c>
      <c r="B5330" s="16">
        <v>918</v>
      </c>
      <c r="C5330" s="16">
        <v>2017</v>
      </c>
      <c r="D5330" s="16">
        <v>630499</v>
      </c>
      <c r="E5330" s="16">
        <v>48</v>
      </c>
      <c r="F5330" s="18">
        <v>12</v>
      </c>
      <c r="G5330" s="18">
        <v>12</v>
      </c>
      <c r="H5330" s="18">
        <v>12</v>
      </c>
      <c r="I5330" s="16">
        <v>0</v>
      </c>
      <c r="J5330" s="16">
        <v>0</v>
      </c>
      <c r="K5330" s="16">
        <v>0</v>
      </c>
      <c r="L5330" s="16">
        <v>4</v>
      </c>
      <c r="M5330" s="16">
        <v>4</v>
      </c>
      <c r="N5330" s="16">
        <v>4</v>
      </c>
      <c r="O5330" s="16" t="s">
        <v>103</v>
      </c>
      <c r="Q5330" s="16" t="s">
        <v>15700</v>
      </c>
    </row>
    <row r="5331" spans="1:17" s="16" customFormat="1">
      <c r="A5331" s="16" t="s">
        <v>14</v>
      </c>
      <c r="B5331" s="16">
        <v>918</v>
      </c>
      <c r="C5331" s="16">
        <v>2017</v>
      </c>
      <c r="D5331" s="16">
        <v>630510</v>
      </c>
      <c r="E5331" s="16">
        <v>6</v>
      </c>
      <c r="F5331" s="18">
        <v>2</v>
      </c>
      <c r="G5331" s="18">
        <v>4</v>
      </c>
      <c r="H5331" s="18">
        <v>3</v>
      </c>
      <c r="I5331" s="16">
        <v>0</v>
      </c>
      <c r="J5331" s="16">
        <v>0</v>
      </c>
      <c r="K5331" s="16">
        <v>0</v>
      </c>
      <c r="L5331" s="16">
        <v>2</v>
      </c>
      <c r="M5331" s="16">
        <v>2</v>
      </c>
      <c r="N5331" s="16">
        <v>2</v>
      </c>
      <c r="O5331" s="16" t="s">
        <v>103</v>
      </c>
      <c r="Q5331" s="16" t="s">
        <v>15698</v>
      </c>
    </row>
    <row r="5332" spans="1:17" s="16" customFormat="1">
      <c r="A5332" s="16" t="s">
        <v>14</v>
      </c>
      <c r="B5332" s="16">
        <v>918</v>
      </c>
      <c r="C5332" s="16">
        <v>2017</v>
      </c>
      <c r="D5332" s="16">
        <v>630520</v>
      </c>
      <c r="E5332" s="16">
        <v>14.4</v>
      </c>
      <c r="F5332" s="18">
        <v>7.2</v>
      </c>
      <c r="G5332" s="18">
        <v>7.2</v>
      </c>
      <c r="H5332" s="18">
        <v>7.2</v>
      </c>
      <c r="I5332" s="16">
        <v>0</v>
      </c>
      <c r="J5332" s="16">
        <v>0</v>
      </c>
      <c r="K5332" s="16">
        <v>0</v>
      </c>
      <c r="L5332" s="16">
        <v>2</v>
      </c>
      <c r="M5332" s="16">
        <v>2</v>
      </c>
      <c r="N5332" s="16">
        <v>2</v>
      </c>
      <c r="O5332" s="16" t="s">
        <v>103</v>
      </c>
      <c r="Q5332" s="16" t="s">
        <v>15696</v>
      </c>
    </row>
    <row r="5333" spans="1:17" s="16" customFormat="1">
      <c r="A5333" s="16" t="s">
        <v>14</v>
      </c>
      <c r="B5333" s="16">
        <v>918</v>
      </c>
      <c r="C5333" s="16">
        <v>2017</v>
      </c>
      <c r="D5333" s="16">
        <v>630532</v>
      </c>
      <c r="E5333" s="16">
        <v>40.799999999999997</v>
      </c>
      <c r="F5333" s="18">
        <v>7.2</v>
      </c>
      <c r="G5333" s="18">
        <v>12</v>
      </c>
      <c r="H5333" s="18">
        <v>8.16</v>
      </c>
      <c r="I5333" s="16">
        <v>0</v>
      </c>
      <c r="J5333" s="16">
        <v>0</v>
      </c>
      <c r="K5333" s="16">
        <v>0</v>
      </c>
      <c r="L5333" s="16">
        <v>5</v>
      </c>
      <c r="M5333" s="16">
        <v>5</v>
      </c>
      <c r="N5333" s="16">
        <v>5</v>
      </c>
      <c r="O5333" s="16" t="s">
        <v>103</v>
      </c>
      <c r="Q5333" s="16" t="s">
        <v>15694</v>
      </c>
    </row>
    <row r="5334" spans="1:17" s="16" customFormat="1">
      <c r="A5334" s="16" t="s">
        <v>14</v>
      </c>
      <c r="B5334" s="16">
        <v>918</v>
      </c>
      <c r="C5334" s="16">
        <v>2017</v>
      </c>
      <c r="D5334" s="16">
        <v>630533</v>
      </c>
      <c r="E5334" s="16">
        <v>19.2</v>
      </c>
      <c r="F5334" s="18">
        <v>7.2</v>
      </c>
      <c r="G5334" s="18">
        <v>12</v>
      </c>
      <c r="H5334" s="18">
        <v>9.6</v>
      </c>
      <c r="I5334" s="16">
        <v>0</v>
      </c>
      <c r="J5334" s="16">
        <v>0</v>
      </c>
      <c r="K5334" s="16">
        <v>0</v>
      </c>
      <c r="L5334" s="16">
        <v>2</v>
      </c>
      <c r="M5334" s="16">
        <v>2</v>
      </c>
      <c r="N5334" s="16">
        <v>2</v>
      </c>
      <c r="O5334" s="16" t="s">
        <v>103</v>
      </c>
      <c r="Q5334" s="16" t="s">
        <v>15692</v>
      </c>
    </row>
    <row r="5335" spans="1:17" s="16" customFormat="1">
      <c r="A5335" s="16" t="s">
        <v>14</v>
      </c>
      <c r="B5335" s="16">
        <v>918</v>
      </c>
      <c r="C5335" s="16">
        <v>2017</v>
      </c>
      <c r="D5335" s="16">
        <v>630539</v>
      </c>
      <c r="E5335" s="16">
        <v>21.6</v>
      </c>
      <c r="F5335" s="18">
        <v>7.2</v>
      </c>
      <c r="G5335" s="18">
        <v>7.2</v>
      </c>
      <c r="H5335" s="18">
        <v>7.2</v>
      </c>
      <c r="I5335" s="16">
        <v>0</v>
      </c>
      <c r="J5335" s="16">
        <v>0</v>
      </c>
      <c r="K5335" s="16">
        <v>0</v>
      </c>
      <c r="L5335" s="16">
        <v>3</v>
      </c>
      <c r="M5335" s="16">
        <v>3</v>
      </c>
      <c r="N5335" s="16">
        <v>3</v>
      </c>
      <c r="O5335" s="16" t="s">
        <v>103</v>
      </c>
      <c r="Q5335" s="16" t="s">
        <v>15690</v>
      </c>
    </row>
    <row r="5336" spans="1:17" s="16" customFormat="1">
      <c r="A5336" s="16" t="s">
        <v>14</v>
      </c>
      <c r="B5336" s="16">
        <v>918</v>
      </c>
      <c r="C5336" s="16">
        <v>2017</v>
      </c>
      <c r="D5336" s="16">
        <v>630590</v>
      </c>
      <c r="E5336" s="16">
        <v>24.8</v>
      </c>
      <c r="F5336" s="18">
        <v>6.2</v>
      </c>
      <c r="G5336" s="18">
        <v>6.2</v>
      </c>
      <c r="H5336" s="18">
        <v>6.2</v>
      </c>
      <c r="I5336" s="16">
        <v>0</v>
      </c>
      <c r="J5336" s="16">
        <v>0</v>
      </c>
      <c r="K5336" s="16">
        <v>0</v>
      </c>
      <c r="L5336" s="16">
        <v>4</v>
      </c>
      <c r="M5336" s="16">
        <v>4</v>
      </c>
      <c r="N5336" s="16">
        <v>4</v>
      </c>
      <c r="O5336" s="16" t="s">
        <v>103</v>
      </c>
      <c r="Q5336" s="16" t="s">
        <v>15688</v>
      </c>
    </row>
    <row r="5337" spans="1:17" s="16" customFormat="1">
      <c r="A5337" s="16" t="s">
        <v>14</v>
      </c>
      <c r="B5337" s="16">
        <v>918</v>
      </c>
      <c r="C5337" s="16">
        <v>2017</v>
      </c>
      <c r="D5337" s="16">
        <v>630612</v>
      </c>
      <c r="E5337" s="16">
        <v>12</v>
      </c>
      <c r="F5337" s="18">
        <v>12</v>
      </c>
      <c r="G5337" s="18">
        <v>12</v>
      </c>
      <c r="H5337" s="18">
        <v>12</v>
      </c>
      <c r="I5337" s="16">
        <v>0</v>
      </c>
      <c r="J5337" s="16">
        <v>0</v>
      </c>
      <c r="K5337" s="16">
        <v>0</v>
      </c>
      <c r="L5337" s="16">
        <v>1</v>
      </c>
      <c r="M5337" s="16">
        <v>1</v>
      </c>
      <c r="N5337" s="16">
        <v>1</v>
      </c>
      <c r="O5337" s="16" t="s">
        <v>103</v>
      </c>
      <c r="Q5337" s="16" t="s">
        <v>15684</v>
      </c>
    </row>
    <row r="5338" spans="1:17" s="16" customFormat="1">
      <c r="A5338" s="16" t="s">
        <v>14</v>
      </c>
      <c r="B5338" s="16">
        <v>918</v>
      </c>
      <c r="C5338" s="16">
        <v>2017</v>
      </c>
      <c r="D5338" s="16">
        <v>630619</v>
      </c>
      <c r="E5338" s="16">
        <v>12</v>
      </c>
      <c r="F5338" s="18">
        <v>12</v>
      </c>
      <c r="G5338" s="18">
        <v>12</v>
      </c>
      <c r="H5338" s="18">
        <v>12</v>
      </c>
      <c r="I5338" s="16">
        <v>0</v>
      </c>
      <c r="J5338" s="16">
        <v>0</v>
      </c>
      <c r="K5338" s="16">
        <v>0</v>
      </c>
      <c r="L5338" s="16">
        <v>1</v>
      </c>
      <c r="M5338" s="16">
        <v>1</v>
      </c>
      <c r="N5338" s="16">
        <v>1</v>
      </c>
      <c r="O5338" s="16" t="s">
        <v>103</v>
      </c>
      <c r="Q5338" s="16" t="s">
        <v>15682</v>
      </c>
    </row>
    <row r="5339" spans="1:17" s="16" customFormat="1">
      <c r="A5339" s="16" t="s">
        <v>14</v>
      </c>
      <c r="B5339" s="16">
        <v>918</v>
      </c>
      <c r="C5339" s="16">
        <v>2017</v>
      </c>
      <c r="D5339" s="16">
        <v>630622</v>
      </c>
      <c r="E5339" s="16">
        <v>12</v>
      </c>
      <c r="F5339" s="18">
        <v>12</v>
      </c>
      <c r="G5339" s="18">
        <v>12</v>
      </c>
      <c r="H5339" s="18">
        <v>12</v>
      </c>
      <c r="I5339" s="16">
        <v>0</v>
      </c>
      <c r="J5339" s="16">
        <v>0</v>
      </c>
      <c r="K5339" s="16">
        <v>0</v>
      </c>
      <c r="L5339" s="16">
        <v>1</v>
      </c>
      <c r="M5339" s="16">
        <v>1</v>
      </c>
      <c r="N5339" s="16">
        <v>1</v>
      </c>
      <c r="O5339" s="16" t="s">
        <v>103</v>
      </c>
      <c r="Q5339" s="16" t="s">
        <v>15678</v>
      </c>
    </row>
    <row r="5340" spans="1:17" s="16" customFormat="1">
      <c r="A5340" s="16" t="s">
        <v>14</v>
      </c>
      <c r="B5340" s="16">
        <v>918</v>
      </c>
      <c r="C5340" s="16">
        <v>2017</v>
      </c>
      <c r="D5340" s="16">
        <v>630629</v>
      </c>
      <c r="E5340" s="16">
        <v>12</v>
      </c>
      <c r="F5340" s="18">
        <v>12</v>
      </c>
      <c r="G5340" s="18">
        <v>12</v>
      </c>
      <c r="H5340" s="18">
        <v>12</v>
      </c>
      <c r="I5340" s="16">
        <v>0</v>
      </c>
      <c r="J5340" s="16">
        <v>0</v>
      </c>
      <c r="K5340" s="16">
        <v>0</v>
      </c>
      <c r="L5340" s="16">
        <v>1</v>
      </c>
      <c r="M5340" s="16">
        <v>1</v>
      </c>
      <c r="N5340" s="16">
        <v>1</v>
      </c>
      <c r="O5340" s="16" t="s">
        <v>103</v>
      </c>
      <c r="Q5340" s="16" t="s">
        <v>15676</v>
      </c>
    </row>
    <row r="5341" spans="1:17" s="16" customFormat="1">
      <c r="A5341" s="16" t="s">
        <v>14</v>
      </c>
      <c r="B5341" s="16">
        <v>918</v>
      </c>
      <c r="C5341" s="16">
        <v>2017</v>
      </c>
      <c r="D5341" s="16">
        <v>630630</v>
      </c>
      <c r="E5341" s="16">
        <v>12</v>
      </c>
      <c r="F5341" s="18">
        <v>12</v>
      </c>
      <c r="G5341" s="18">
        <v>12</v>
      </c>
      <c r="H5341" s="18">
        <v>12</v>
      </c>
      <c r="I5341" s="16">
        <v>0</v>
      </c>
      <c r="J5341" s="16">
        <v>0</v>
      </c>
      <c r="K5341" s="16">
        <v>0</v>
      </c>
      <c r="L5341" s="16">
        <v>1</v>
      </c>
      <c r="M5341" s="16">
        <v>1</v>
      </c>
      <c r="N5341" s="16">
        <v>1</v>
      </c>
      <c r="O5341" s="16" t="s">
        <v>103</v>
      </c>
      <c r="Q5341" s="16" t="s">
        <v>15674</v>
      </c>
    </row>
    <row r="5342" spans="1:17" s="16" customFormat="1">
      <c r="A5342" s="16" t="s">
        <v>14</v>
      </c>
      <c r="B5342" s="16">
        <v>918</v>
      </c>
      <c r="C5342" s="16">
        <v>2017</v>
      </c>
      <c r="D5342" s="16">
        <v>630640</v>
      </c>
      <c r="E5342" s="16">
        <v>12</v>
      </c>
      <c r="F5342" s="18">
        <v>12</v>
      </c>
      <c r="G5342" s="18">
        <v>12</v>
      </c>
      <c r="H5342" s="18">
        <v>12</v>
      </c>
      <c r="I5342" s="16">
        <v>0</v>
      </c>
      <c r="J5342" s="16">
        <v>0</v>
      </c>
      <c r="K5342" s="16">
        <v>0</v>
      </c>
      <c r="L5342" s="16">
        <v>1</v>
      </c>
      <c r="M5342" s="16">
        <v>1</v>
      </c>
      <c r="N5342" s="16">
        <v>1</v>
      </c>
      <c r="O5342" s="16" t="s">
        <v>103</v>
      </c>
      <c r="Q5342" s="16" t="s">
        <v>15668</v>
      </c>
    </row>
    <row r="5343" spans="1:17" s="16" customFormat="1">
      <c r="A5343" s="16" t="s">
        <v>14</v>
      </c>
      <c r="B5343" s="16">
        <v>918</v>
      </c>
      <c r="C5343" s="16">
        <v>2017</v>
      </c>
      <c r="D5343" s="16">
        <v>630690</v>
      </c>
      <c r="E5343" s="16">
        <v>36</v>
      </c>
      <c r="F5343" s="18">
        <v>12</v>
      </c>
      <c r="G5343" s="18">
        <v>12</v>
      </c>
      <c r="H5343" s="18">
        <v>12</v>
      </c>
      <c r="I5343" s="16">
        <v>0</v>
      </c>
      <c r="J5343" s="16">
        <v>0</v>
      </c>
      <c r="K5343" s="16">
        <v>0</v>
      </c>
      <c r="L5343" s="16">
        <v>3</v>
      </c>
      <c r="M5343" s="16">
        <v>3</v>
      </c>
      <c r="N5343" s="16">
        <v>3</v>
      </c>
      <c r="O5343" s="16" t="s">
        <v>103</v>
      </c>
      <c r="Q5343" s="16" t="s">
        <v>15662</v>
      </c>
    </row>
    <row r="5344" spans="1:17" s="16" customFormat="1">
      <c r="A5344" s="16" t="s">
        <v>14</v>
      </c>
      <c r="B5344" s="16">
        <v>918</v>
      </c>
      <c r="C5344" s="16">
        <v>2017</v>
      </c>
      <c r="D5344" s="16">
        <v>630710</v>
      </c>
      <c r="E5344" s="16">
        <v>34.299999999999997</v>
      </c>
      <c r="F5344" s="18">
        <v>6.9</v>
      </c>
      <c r="G5344" s="18">
        <v>12</v>
      </c>
      <c r="H5344" s="18">
        <v>8.57</v>
      </c>
      <c r="I5344" s="16">
        <v>0</v>
      </c>
      <c r="J5344" s="16">
        <v>0</v>
      </c>
      <c r="K5344" s="16">
        <v>0</v>
      </c>
      <c r="L5344" s="16">
        <v>4</v>
      </c>
      <c r="M5344" s="16">
        <v>4</v>
      </c>
      <c r="N5344" s="16">
        <v>4</v>
      </c>
      <c r="O5344" s="16" t="s">
        <v>103</v>
      </c>
      <c r="Q5344" s="16" t="s">
        <v>15656</v>
      </c>
    </row>
    <row r="5345" spans="1:17" s="16" customFormat="1">
      <c r="A5345" s="16" t="s">
        <v>14</v>
      </c>
      <c r="B5345" s="16">
        <v>918</v>
      </c>
      <c r="C5345" s="16">
        <v>2017</v>
      </c>
      <c r="D5345" s="16">
        <v>630720</v>
      </c>
      <c r="E5345" s="16">
        <v>6.3</v>
      </c>
      <c r="F5345" s="18">
        <v>6.3</v>
      </c>
      <c r="G5345" s="18">
        <v>6.3</v>
      </c>
      <c r="H5345" s="18">
        <v>6.3</v>
      </c>
      <c r="I5345" s="16">
        <v>0</v>
      </c>
      <c r="J5345" s="16">
        <v>0</v>
      </c>
      <c r="K5345" s="16">
        <v>0</v>
      </c>
      <c r="L5345" s="16">
        <v>1</v>
      </c>
      <c r="M5345" s="16">
        <v>1</v>
      </c>
      <c r="N5345" s="16">
        <v>1</v>
      </c>
      <c r="O5345" s="16" t="s">
        <v>103</v>
      </c>
      <c r="Q5345" s="16" t="s">
        <v>15654</v>
      </c>
    </row>
    <row r="5346" spans="1:17" s="16" customFormat="1">
      <c r="A5346" s="16" t="s">
        <v>14</v>
      </c>
      <c r="B5346" s="16">
        <v>918</v>
      </c>
      <c r="C5346" s="16">
        <v>2017</v>
      </c>
      <c r="D5346" s="16">
        <v>630790</v>
      </c>
      <c r="E5346" s="16">
        <v>43.5</v>
      </c>
      <c r="F5346" s="18">
        <v>6.3</v>
      </c>
      <c r="G5346" s="18">
        <v>12</v>
      </c>
      <c r="H5346" s="18">
        <v>7.25</v>
      </c>
      <c r="I5346" s="16">
        <v>0</v>
      </c>
      <c r="J5346" s="16">
        <v>0</v>
      </c>
      <c r="K5346" s="16">
        <v>0</v>
      </c>
      <c r="L5346" s="16">
        <v>6</v>
      </c>
      <c r="M5346" s="16">
        <v>6</v>
      </c>
      <c r="N5346" s="16">
        <v>6</v>
      </c>
      <c r="O5346" s="16" t="s">
        <v>103</v>
      </c>
      <c r="Q5346" s="16" t="s">
        <v>15652</v>
      </c>
    </row>
    <row r="5347" spans="1:17" s="16" customFormat="1">
      <c r="A5347" s="16" t="s">
        <v>14</v>
      </c>
      <c r="B5347" s="16">
        <v>918</v>
      </c>
      <c r="C5347" s="16">
        <v>2017</v>
      </c>
      <c r="D5347" s="16">
        <v>630800</v>
      </c>
      <c r="E5347" s="16">
        <v>36</v>
      </c>
      <c r="F5347" s="18">
        <v>12</v>
      </c>
      <c r="G5347" s="18">
        <v>12</v>
      </c>
      <c r="H5347" s="18">
        <v>12</v>
      </c>
      <c r="I5347" s="16">
        <v>0</v>
      </c>
      <c r="J5347" s="16">
        <v>0</v>
      </c>
      <c r="K5347" s="16">
        <v>0</v>
      </c>
      <c r="L5347" s="16">
        <v>3</v>
      </c>
      <c r="M5347" s="16">
        <v>3</v>
      </c>
      <c r="N5347" s="16">
        <v>3</v>
      </c>
      <c r="O5347" s="16" t="s">
        <v>103</v>
      </c>
      <c r="Q5347" s="16" t="s">
        <v>15650</v>
      </c>
    </row>
    <row r="5348" spans="1:17" s="16" customFormat="1">
      <c r="A5348" s="16" t="s">
        <v>14</v>
      </c>
      <c r="B5348" s="16">
        <v>918</v>
      </c>
      <c r="C5348" s="16">
        <v>2017</v>
      </c>
      <c r="D5348" s="16">
        <v>630900</v>
      </c>
      <c r="E5348" s="16">
        <v>5.3</v>
      </c>
      <c r="F5348" s="18">
        <v>5.3</v>
      </c>
      <c r="G5348" s="18">
        <v>5.3</v>
      </c>
      <c r="H5348" s="18">
        <v>5.3</v>
      </c>
      <c r="I5348" s="16">
        <v>0</v>
      </c>
      <c r="J5348" s="16">
        <v>0</v>
      </c>
      <c r="K5348" s="16">
        <v>0</v>
      </c>
      <c r="L5348" s="16">
        <v>1</v>
      </c>
      <c r="M5348" s="16">
        <v>1</v>
      </c>
      <c r="N5348" s="16">
        <v>1</v>
      </c>
      <c r="O5348" s="16" t="s">
        <v>103</v>
      </c>
      <c r="Q5348" s="16" t="s">
        <v>15648</v>
      </c>
    </row>
    <row r="5349" spans="1:17" s="16" customFormat="1">
      <c r="A5349" s="16" t="s">
        <v>14</v>
      </c>
      <c r="B5349" s="16">
        <v>918</v>
      </c>
      <c r="C5349" s="16">
        <v>2017</v>
      </c>
      <c r="D5349" s="16">
        <v>631010</v>
      </c>
      <c r="E5349" s="16">
        <v>0</v>
      </c>
      <c r="F5349" s="18">
        <v>0</v>
      </c>
      <c r="G5349" s="18">
        <v>0</v>
      </c>
      <c r="H5349" s="18">
        <v>0</v>
      </c>
      <c r="I5349" s="16">
        <v>0</v>
      </c>
      <c r="J5349" s="16">
        <v>1</v>
      </c>
      <c r="K5349" s="16">
        <v>0</v>
      </c>
      <c r="L5349" s="16">
        <v>0</v>
      </c>
      <c r="M5349" s="16">
        <v>1</v>
      </c>
      <c r="N5349" s="16">
        <v>1</v>
      </c>
      <c r="O5349" s="16" t="s">
        <v>103</v>
      </c>
      <c r="Q5349" s="16" t="s">
        <v>15646</v>
      </c>
    </row>
    <row r="5350" spans="1:17" s="16" customFormat="1">
      <c r="A5350" s="16" t="s">
        <v>14</v>
      </c>
      <c r="B5350" s="16">
        <v>918</v>
      </c>
      <c r="C5350" s="16">
        <v>2017</v>
      </c>
      <c r="D5350" s="16">
        <v>631090</v>
      </c>
      <c r="E5350" s="16">
        <v>0</v>
      </c>
      <c r="F5350" s="18">
        <v>0</v>
      </c>
      <c r="G5350" s="18">
        <v>0</v>
      </c>
      <c r="H5350" s="18">
        <v>0</v>
      </c>
      <c r="I5350" s="16">
        <v>0</v>
      </c>
      <c r="J5350" s="16">
        <v>1</v>
      </c>
      <c r="K5350" s="16">
        <v>0</v>
      </c>
      <c r="L5350" s="16">
        <v>0</v>
      </c>
      <c r="M5350" s="16">
        <v>1</v>
      </c>
      <c r="N5350" s="16">
        <v>1</v>
      </c>
      <c r="O5350" s="16" t="s">
        <v>103</v>
      </c>
      <c r="Q5350" s="16" t="s">
        <v>15644</v>
      </c>
    </row>
    <row r="5351" spans="1:17" s="16" customFormat="1">
      <c r="A5351" s="16" t="s">
        <v>14</v>
      </c>
      <c r="B5351" s="16">
        <v>918</v>
      </c>
      <c r="C5351" s="16">
        <v>2017</v>
      </c>
      <c r="D5351" s="16">
        <v>640110</v>
      </c>
      <c r="E5351" s="16">
        <v>17</v>
      </c>
      <c r="F5351" s="18">
        <v>17</v>
      </c>
      <c r="G5351" s="18">
        <v>17</v>
      </c>
      <c r="H5351" s="18">
        <v>17</v>
      </c>
      <c r="I5351" s="16">
        <v>0</v>
      </c>
      <c r="J5351" s="16">
        <v>0</v>
      </c>
      <c r="K5351" s="16">
        <v>0</v>
      </c>
      <c r="L5351" s="16">
        <v>1</v>
      </c>
      <c r="M5351" s="16">
        <v>1</v>
      </c>
      <c r="N5351" s="16">
        <v>1</v>
      </c>
      <c r="O5351" s="16" t="s">
        <v>103</v>
      </c>
      <c r="Q5351" s="16" t="s">
        <v>15642</v>
      </c>
    </row>
    <row r="5352" spans="1:17" s="16" customFormat="1">
      <c r="A5352" s="16" t="s">
        <v>14</v>
      </c>
      <c r="B5352" s="16">
        <v>918</v>
      </c>
      <c r="C5352" s="16">
        <v>2017</v>
      </c>
      <c r="D5352" s="16">
        <v>640192</v>
      </c>
      <c r="E5352" s="16">
        <v>34</v>
      </c>
      <c r="F5352" s="18">
        <v>17</v>
      </c>
      <c r="G5352" s="18">
        <v>17</v>
      </c>
      <c r="H5352" s="18">
        <v>17</v>
      </c>
      <c r="I5352" s="16">
        <v>0</v>
      </c>
      <c r="J5352" s="16">
        <v>0</v>
      </c>
      <c r="K5352" s="16">
        <v>0</v>
      </c>
      <c r="L5352" s="16">
        <v>2</v>
      </c>
      <c r="M5352" s="16">
        <v>2</v>
      </c>
      <c r="N5352" s="16">
        <v>2</v>
      </c>
      <c r="O5352" s="16" t="s">
        <v>103</v>
      </c>
      <c r="Q5352" s="16" t="s">
        <v>15638</v>
      </c>
    </row>
    <row r="5353" spans="1:17" s="16" customFormat="1">
      <c r="A5353" s="16" t="s">
        <v>14</v>
      </c>
      <c r="B5353" s="16">
        <v>918</v>
      </c>
      <c r="C5353" s="16">
        <v>2017</v>
      </c>
      <c r="D5353" s="16">
        <v>640199</v>
      </c>
      <c r="E5353" s="16">
        <v>34</v>
      </c>
      <c r="F5353" s="18">
        <v>17</v>
      </c>
      <c r="G5353" s="18">
        <v>17</v>
      </c>
      <c r="H5353" s="18">
        <v>17</v>
      </c>
      <c r="I5353" s="16">
        <v>0</v>
      </c>
      <c r="J5353" s="16">
        <v>0</v>
      </c>
      <c r="K5353" s="16">
        <v>0</v>
      </c>
      <c r="L5353" s="16">
        <v>2</v>
      </c>
      <c r="M5353" s="16">
        <v>2</v>
      </c>
      <c r="N5353" s="16">
        <v>2</v>
      </c>
      <c r="O5353" s="16" t="s">
        <v>103</v>
      </c>
      <c r="Q5353" s="16" t="s">
        <v>15636</v>
      </c>
    </row>
    <row r="5354" spans="1:17" s="16" customFormat="1">
      <c r="A5354" s="16" t="s">
        <v>14</v>
      </c>
      <c r="B5354" s="16">
        <v>918</v>
      </c>
      <c r="C5354" s="16">
        <v>2017</v>
      </c>
      <c r="D5354" s="16">
        <v>640219</v>
      </c>
      <c r="E5354" s="16">
        <v>16.899999999999999</v>
      </c>
      <c r="F5354" s="18">
        <v>16.899999999999999</v>
      </c>
      <c r="G5354" s="18">
        <v>16.899999999999999</v>
      </c>
      <c r="H5354" s="18">
        <v>16.899999999999999</v>
      </c>
      <c r="I5354" s="16">
        <v>0</v>
      </c>
      <c r="J5354" s="16">
        <v>0</v>
      </c>
      <c r="K5354" s="16">
        <v>0</v>
      </c>
      <c r="L5354" s="16">
        <v>1</v>
      </c>
      <c r="M5354" s="16">
        <v>1</v>
      </c>
      <c r="N5354" s="16">
        <v>1</v>
      </c>
      <c r="O5354" s="16" t="s">
        <v>103</v>
      </c>
      <c r="Q5354" s="16" t="s">
        <v>15632</v>
      </c>
    </row>
    <row r="5355" spans="1:17" s="16" customFormat="1">
      <c r="A5355" s="16" t="s">
        <v>14</v>
      </c>
      <c r="B5355" s="16">
        <v>918</v>
      </c>
      <c r="C5355" s="16">
        <v>2017</v>
      </c>
      <c r="D5355" s="16">
        <v>640220</v>
      </c>
      <c r="E5355" s="16">
        <v>17</v>
      </c>
      <c r="F5355" s="18">
        <v>17</v>
      </c>
      <c r="G5355" s="18">
        <v>17</v>
      </c>
      <c r="H5355" s="18">
        <v>17</v>
      </c>
      <c r="I5355" s="16">
        <v>0</v>
      </c>
      <c r="J5355" s="16">
        <v>0</v>
      </c>
      <c r="K5355" s="16">
        <v>0</v>
      </c>
      <c r="L5355" s="16">
        <v>1</v>
      </c>
      <c r="M5355" s="16">
        <v>1</v>
      </c>
      <c r="N5355" s="16">
        <v>1</v>
      </c>
      <c r="O5355" s="16" t="s">
        <v>103</v>
      </c>
      <c r="Q5355" s="16" t="s">
        <v>15630</v>
      </c>
    </row>
    <row r="5356" spans="1:17" s="16" customFormat="1">
      <c r="A5356" s="16" t="s">
        <v>14</v>
      </c>
      <c r="B5356" s="16">
        <v>918</v>
      </c>
      <c r="C5356" s="16">
        <v>2017</v>
      </c>
      <c r="D5356" s="16">
        <v>640291</v>
      </c>
      <c r="E5356" s="16">
        <v>33.9</v>
      </c>
      <c r="F5356" s="18">
        <v>16.899999999999999</v>
      </c>
      <c r="G5356" s="18">
        <v>17</v>
      </c>
      <c r="H5356" s="18">
        <v>16.95</v>
      </c>
      <c r="I5356" s="16">
        <v>0</v>
      </c>
      <c r="J5356" s="16">
        <v>0</v>
      </c>
      <c r="K5356" s="16">
        <v>0</v>
      </c>
      <c r="L5356" s="16">
        <v>2</v>
      </c>
      <c r="M5356" s="16">
        <v>2</v>
      </c>
      <c r="N5356" s="16">
        <v>2</v>
      </c>
      <c r="O5356" s="16" t="s">
        <v>103</v>
      </c>
      <c r="Q5356" s="16" t="s">
        <v>15626</v>
      </c>
    </row>
    <row r="5357" spans="1:17" s="16" customFormat="1">
      <c r="A5357" s="16" t="s">
        <v>14</v>
      </c>
      <c r="B5357" s="16">
        <v>918</v>
      </c>
      <c r="C5357" s="16">
        <v>2017</v>
      </c>
      <c r="D5357" s="16">
        <v>640299</v>
      </c>
      <c r="E5357" s="16">
        <v>151.4</v>
      </c>
      <c r="F5357" s="18">
        <v>16.8</v>
      </c>
      <c r="G5357" s="18">
        <v>17</v>
      </c>
      <c r="H5357" s="18">
        <v>16.82</v>
      </c>
      <c r="I5357" s="16">
        <v>0</v>
      </c>
      <c r="J5357" s="16">
        <v>0</v>
      </c>
      <c r="K5357" s="16">
        <v>0</v>
      </c>
      <c r="L5357" s="16">
        <v>9</v>
      </c>
      <c r="M5357" s="16">
        <v>9</v>
      </c>
      <c r="N5357" s="16">
        <v>9</v>
      </c>
      <c r="O5357" s="16" t="s">
        <v>103</v>
      </c>
      <c r="Q5357" s="16" t="s">
        <v>15624</v>
      </c>
    </row>
    <row r="5358" spans="1:17" s="16" customFormat="1">
      <c r="A5358" s="16" t="s">
        <v>14</v>
      </c>
      <c r="B5358" s="16">
        <v>918</v>
      </c>
      <c r="C5358" s="16">
        <v>2017</v>
      </c>
      <c r="D5358" s="16">
        <v>640319</v>
      </c>
      <c r="E5358" s="16">
        <v>8</v>
      </c>
      <c r="F5358" s="18">
        <v>8</v>
      </c>
      <c r="G5358" s="18">
        <v>8</v>
      </c>
      <c r="H5358" s="18">
        <v>8</v>
      </c>
      <c r="I5358" s="16">
        <v>0</v>
      </c>
      <c r="J5358" s="16">
        <v>0</v>
      </c>
      <c r="K5358" s="16">
        <v>0</v>
      </c>
      <c r="L5358" s="16">
        <v>1</v>
      </c>
      <c r="M5358" s="16">
        <v>1</v>
      </c>
      <c r="N5358" s="16">
        <v>1</v>
      </c>
      <c r="O5358" s="16" t="s">
        <v>103</v>
      </c>
      <c r="Q5358" s="16" t="s">
        <v>15620</v>
      </c>
    </row>
    <row r="5359" spans="1:17" s="16" customFormat="1">
      <c r="A5359" s="16" t="s">
        <v>14</v>
      </c>
      <c r="B5359" s="16">
        <v>918</v>
      </c>
      <c r="C5359" s="16">
        <v>2017</v>
      </c>
      <c r="D5359" s="16">
        <v>640320</v>
      </c>
      <c r="E5359" s="16">
        <v>8</v>
      </c>
      <c r="F5359" s="18">
        <v>8</v>
      </c>
      <c r="G5359" s="18">
        <v>8</v>
      </c>
      <c r="H5359" s="18">
        <v>8</v>
      </c>
      <c r="I5359" s="16">
        <v>0</v>
      </c>
      <c r="J5359" s="16">
        <v>0</v>
      </c>
      <c r="K5359" s="16">
        <v>0</v>
      </c>
      <c r="L5359" s="16">
        <v>1</v>
      </c>
      <c r="M5359" s="16">
        <v>1</v>
      </c>
      <c r="N5359" s="16">
        <v>1</v>
      </c>
      <c r="O5359" s="16" t="s">
        <v>103</v>
      </c>
      <c r="Q5359" s="16" t="s">
        <v>15618</v>
      </c>
    </row>
    <row r="5360" spans="1:17" s="16" customFormat="1">
      <c r="A5360" s="16" t="s">
        <v>14</v>
      </c>
      <c r="B5360" s="16">
        <v>918</v>
      </c>
      <c r="C5360" s="16">
        <v>2017</v>
      </c>
      <c r="D5360" s="16">
        <v>640340</v>
      </c>
      <c r="E5360" s="16">
        <v>8</v>
      </c>
      <c r="F5360" s="18">
        <v>8</v>
      </c>
      <c r="G5360" s="18">
        <v>8</v>
      </c>
      <c r="H5360" s="18">
        <v>8</v>
      </c>
      <c r="I5360" s="16">
        <v>0</v>
      </c>
      <c r="J5360" s="16">
        <v>0</v>
      </c>
      <c r="K5360" s="16">
        <v>0</v>
      </c>
      <c r="L5360" s="16">
        <v>1</v>
      </c>
      <c r="M5360" s="16">
        <v>1</v>
      </c>
      <c r="N5360" s="16">
        <v>1</v>
      </c>
      <c r="O5360" s="16" t="s">
        <v>103</v>
      </c>
      <c r="Q5360" s="16" t="s">
        <v>15614</v>
      </c>
    </row>
    <row r="5361" spans="1:17" s="16" customFormat="1">
      <c r="A5361" s="16" t="s">
        <v>14</v>
      </c>
      <c r="B5361" s="16">
        <v>918</v>
      </c>
      <c r="C5361" s="16">
        <v>2017</v>
      </c>
      <c r="D5361" s="16">
        <v>640351</v>
      </c>
      <c r="E5361" s="16">
        <v>64</v>
      </c>
      <c r="F5361" s="18">
        <v>8</v>
      </c>
      <c r="G5361" s="18">
        <v>8</v>
      </c>
      <c r="H5361" s="18">
        <v>8</v>
      </c>
      <c r="I5361" s="16">
        <v>0</v>
      </c>
      <c r="J5361" s="16">
        <v>0</v>
      </c>
      <c r="K5361" s="16">
        <v>0</v>
      </c>
      <c r="L5361" s="16">
        <v>8</v>
      </c>
      <c r="M5361" s="16">
        <v>8</v>
      </c>
      <c r="N5361" s="16">
        <v>8</v>
      </c>
      <c r="O5361" s="16" t="s">
        <v>103</v>
      </c>
      <c r="Q5361" s="16" t="s">
        <v>15612</v>
      </c>
    </row>
    <row r="5362" spans="1:17" s="16" customFormat="1">
      <c r="A5362" s="16" t="s">
        <v>14</v>
      </c>
      <c r="B5362" s="16">
        <v>918</v>
      </c>
      <c r="C5362" s="16">
        <v>2017</v>
      </c>
      <c r="D5362" s="16">
        <v>640359</v>
      </c>
      <c r="E5362" s="16">
        <v>77</v>
      </c>
      <c r="F5362" s="18">
        <v>5</v>
      </c>
      <c r="G5362" s="18">
        <v>8</v>
      </c>
      <c r="H5362" s="18">
        <v>7.7</v>
      </c>
      <c r="I5362" s="16">
        <v>0</v>
      </c>
      <c r="J5362" s="16">
        <v>0</v>
      </c>
      <c r="K5362" s="16">
        <v>0</v>
      </c>
      <c r="L5362" s="16">
        <v>10</v>
      </c>
      <c r="M5362" s="16">
        <v>10</v>
      </c>
      <c r="N5362" s="16">
        <v>10</v>
      </c>
      <c r="O5362" s="16" t="s">
        <v>103</v>
      </c>
      <c r="Q5362" s="16" t="s">
        <v>15610</v>
      </c>
    </row>
    <row r="5363" spans="1:17" s="16" customFormat="1">
      <c r="A5363" s="16" t="s">
        <v>14</v>
      </c>
      <c r="B5363" s="16">
        <v>918</v>
      </c>
      <c r="C5363" s="16">
        <v>2017</v>
      </c>
      <c r="D5363" s="16">
        <v>640391</v>
      </c>
      <c r="E5363" s="16">
        <v>77</v>
      </c>
      <c r="F5363" s="18">
        <v>5</v>
      </c>
      <c r="G5363" s="18">
        <v>8</v>
      </c>
      <c r="H5363" s="18">
        <v>7.7</v>
      </c>
      <c r="I5363" s="16">
        <v>0</v>
      </c>
      <c r="J5363" s="16">
        <v>0</v>
      </c>
      <c r="K5363" s="16">
        <v>0</v>
      </c>
      <c r="L5363" s="16">
        <v>10</v>
      </c>
      <c r="M5363" s="16">
        <v>10</v>
      </c>
      <c r="N5363" s="16">
        <v>10</v>
      </c>
      <c r="O5363" s="16" t="s">
        <v>103</v>
      </c>
      <c r="Q5363" s="16" t="s">
        <v>15608</v>
      </c>
    </row>
    <row r="5364" spans="1:17" s="16" customFormat="1">
      <c r="A5364" s="16" t="s">
        <v>14</v>
      </c>
      <c r="B5364" s="16">
        <v>918</v>
      </c>
      <c r="C5364" s="16">
        <v>2017</v>
      </c>
      <c r="D5364" s="16">
        <v>640399</v>
      </c>
      <c r="E5364" s="16">
        <v>92</v>
      </c>
      <c r="F5364" s="18">
        <v>5</v>
      </c>
      <c r="G5364" s="18">
        <v>8</v>
      </c>
      <c r="H5364" s="18">
        <v>7.67</v>
      </c>
      <c r="I5364" s="16">
        <v>0</v>
      </c>
      <c r="J5364" s="16">
        <v>0</v>
      </c>
      <c r="K5364" s="16">
        <v>0</v>
      </c>
      <c r="L5364" s="16">
        <v>12</v>
      </c>
      <c r="M5364" s="16">
        <v>12</v>
      </c>
      <c r="N5364" s="16">
        <v>12</v>
      </c>
      <c r="O5364" s="16" t="s">
        <v>103</v>
      </c>
      <c r="Q5364" s="16" t="s">
        <v>15606</v>
      </c>
    </row>
    <row r="5365" spans="1:17" s="16" customFormat="1">
      <c r="A5365" s="16" t="s">
        <v>14</v>
      </c>
      <c r="B5365" s="16">
        <v>918</v>
      </c>
      <c r="C5365" s="16">
        <v>2017</v>
      </c>
      <c r="D5365" s="16">
        <v>640411</v>
      </c>
      <c r="E5365" s="16">
        <v>16.899999999999999</v>
      </c>
      <c r="F5365" s="18">
        <v>16.899999999999999</v>
      </c>
      <c r="G5365" s="18">
        <v>16.899999999999999</v>
      </c>
      <c r="H5365" s="18">
        <v>16.899999999999999</v>
      </c>
      <c r="I5365" s="16">
        <v>0</v>
      </c>
      <c r="J5365" s="16">
        <v>0</v>
      </c>
      <c r="K5365" s="16">
        <v>0</v>
      </c>
      <c r="L5365" s="16">
        <v>1</v>
      </c>
      <c r="M5365" s="16">
        <v>1</v>
      </c>
      <c r="N5365" s="16">
        <v>1</v>
      </c>
      <c r="O5365" s="16" t="s">
        <v>103</v>
      </c>
      <c r="Q5365" s="16" t="s">
        <v>15604</v>
      </c>
    </row>
    <row r="5366" spans="1:17" s="16" customFormat="1">
      <c r="A5366" s="16" t="s">
        <v>14</v>
      </c>
      <c r="B5366" s="16">
        <v>918</v>
      </c>
      <c r="C5366" s="16">
        <v>2017</v>
      </c>
      <c r="D5366" s="16">
        <v>640419</v>
      </c>
      <c r="E5366" s="16">
        <v>33.799999999999997</v>
      </c>
      <c r="F5366" s="18">
        <v>16.899999999999999</v>
      </c>
      <c r="G5366" s="18">
        <v>16.899999999999999</v>
      </c>
      <c r="H5366" s="18">
        <v>16.899999999999999</v>
      </c>
      <c r="I5366" s="16">
        <v>0</v>
      </c>
      <c r="J5366" s="16">
        <v>0</v>
      </c>
      <c r="K5366" s="16">
        <v>0</v>
      </c>
      <c r="L5366" s="16">
        <v>2</v>
      </c>
      <c r="M5366" s="16">
        <v>2</v>
      </c>
      <c r="N5366" s="16">
        <v>2</v>
      </c>
      <c r="O5366" s="16" t="s">
        <v>103</v>
      </c>
      <c r="Q5366" s="16" t="s">
        <v>15602</v>
      </c>
    </row>
    <row r="5367" spans="1:17" s="16" customFormat="1">
      <c r="A5367" s="16" t="s">
        <v>14</v>
      </c>
      <c r="B5367" s="16">
        <v>918</v>
      </c>
      <c r="C5367" s="16">
        <v>2017</v>
      </c>
      <c r="D5367" s="16">
        <v>640420</v>
      </c>
      <c r="E5367" s="16">
        <v>34</v>
      </c>
      <c r="F5367" s="18">
        <v>17</v>
      </c>
      <c r="G5367" s="18">
        <v>17</v>
      </c>
      <c r="H5367" s="18">
        <v>17</v>
      </c>
      <c r="I5367" s="16">
        <v>0</v>
      </c>
      <c r="J5367" s="16">
        <v>0</v>
      </c>
      <c r="K5367" s="16">
        <v>0</v>
      </c>
      <c r="L5367" s="16">
        <v>2</v>
      </c>
      <c r="M5367" s="16">
        <v>2</v>
      </c>
      <c r="N5367" s="16">
        <v>2</v>
      </c>
      <c r="O5367" s="16" t="s">
        <v>103</v>
      </c>
      <c r="Q5367" s="16" t="s">
        <v>15600</v>
      </c>
    </row>
    <row r="5368" spans="1:17" s="16" customFormat="1">
      <c r="A5368" s="16" t="s">
        <v>14</v>
      </c>
      <c r="B5368" s="16">
        <v>918</v>
      </c>
      <c r="C5368" s="16">
        <v>2017</v>
      </c>
      <c r="D5368" s="16">
        <v>640510</v>
      </c>
      <c r="E5368" s="16">
        <v>3.5</v>
      </c>
      <c r="F5368" s="18">
        <v>3.5</v>
      </c>
      <c r="G5368" s="18">
        <v>3.5</v>
      </c>
      <c r="H5368" s="18">
        <v>3.5</v>
      </c>
      <c r="I5368" s="16">
        <v>0</v>
      </c>
      <c r="J5368" s="16">
        <v>0</v>
      </c>
      <c r="K5368" s="16">
        <v>0</v>
      </c>
      <c r="L5368" s="16">
        <v>1</v>
      </c>
      <c r="M5368" s="16">
        <v>1</v>
      </c>
      <c r="N5368" s="16">
        <v>1</v>
      </c>
      <c r="O5368" s="16" t="s">
        <v>103</v>
      </c>
      <c r="Q5368" s="16" t="s">
        <v>15598</v>
      </c>
    </row>
    <row r="5369" spans="1:17" s="16" customFormat="1">
      <c r="A5369" s="16" t="s">
        <v>14</v>
      </c>
      <c r="B5369" s="16">
        <v>918</v>
      </c>
      <c r="C5369" s="16">
        <v>2017</v>
      </c>
      <c r="D5369" s="16">
        <v>640520</v>
      </c>
      <c r="E5369" s="16">
        <v>11.5</v>
      </c>
      <c r="F5369" s="18">
        <v>3.5</v>
      </c>
      <c r="G5369" s="18">
        <v>4</v>
      </c>
      <c r="H5369" s="18">
        <v>3.83</v>
      </c>
      <c r="I5369" s="16">
        <v>0</v>
      </c>
      <c r="J5369" s="16">
        <v>0</v>
      </c>
      <c r="K5369" s="16">
        <v>0</v>
      </c>
      <c r="L5369" s="16">
        <v>3</v>
      </c>
      <c r="M5369" s="16">
        <v>3</v>
      </c>
      <c r="N5369" s="16">
        <v>3</v>
      </c>
      <c r="O5369" s="16" t="s">
        <v>103</v>
      </c>
      <c r="Q5369" s="16" t="s">
        <v>15596</v>
      </c>
    </row>
    <row r="5370" spans="1:17" s="16" customFormat="1">
      <c r="A5370" s="16" t="s">
        <v>14</v>
      </c>
      <c r="B5370" s="16">
        <v>918</v>
      </c>
      <c r="C5370" s="16">
        <v>2017</v>
      </c>
      <c r="D5370" s="16">
        <v>640590</v>
      </c>
      <c r="E5370" s="16">
        <v>21</v>
      </c>
      <c r="F5370" s="18">
        <v>4</v>
      </c>
      <c r="G5370" s="18">
        <v>17</v>
      </c>
      <c r="H5370" s="18">
        <v>10.5</v>
      </c>
      <c r="I5370" s="16">
        <v>0</v>
      </c>
      <c r="J5370" s="16">
        <v>0</v>
      </c>
      <c r="K5370" s="16">
        <v>0</v>
      </c>
      <c r="L5370" s="16">
        <v>2</v>
      </c>
      <c r="M5370" s="16">
        <v>2</v>
      </c>
      <c r="N5370" s="16">
        <v>2</v>
      </c>
      <c r="O5370" s="16" t="s">
        <v>103</v>
      </c>
      <c r="Q5370" s="16" t="s">
        <v>15594</v>
      </c>
    </row>
    <row r="5371" spans="1:17" s="16" customFormat="1">
      <c r="A5371" s="16" t="s">
        <v>14</v>
      </c>
      <c r="B5371" s="16">
        <v>918</v>
      </c>
      <c r="C5371" s="16">
        <v>2017</v>
      </c>
      <c r="D5371" s="16">
        <v>640610</v>
      </c>
      <c r="E5371" s="16">
        <v>12</v>
      </c>
      <c r="F5371" s="18">
        <v>3</v>
      </c>
      <c r="G5371" s="18">
        <v>3</v>
      </c>
      <c r="H5371" s="18">
        <v>3</v>
      </c>
      <c r="I5371" s="16">
        <v>0</v>
      </c>
      <c r="J5371" s="16">
        <v>0</v>
      </c>
      <c r="K5371" s="16">
        <v>0</v>
      </c>
      <c r="L5371" s="16">
        <v>4</v>
      </c>
      <c r="M5371" s="16">
        <v>4</v>
      </c>
      <c r="N5371" s="16">
        <v>4</v>
      </c>
      <c r="O5371" s="16" t="s">
        <v>103</v>
      </c>
      <c r="Q5371" s="16" t="s">
        <v>15592</v>
      </c>
    </row>
    <row r="5372" spans="1:17" s="16" customFormat="1">
      <c r="A5372" s="16" t="s">
        <v>14</v>
      </c>
      <c r="B5372" s="16">
        <v>918</v>
      </c>
      <c r="C5372" s="16">
        <v>2017</v>
      </c>
      <c r="D5372" s="16">
        <v>640690</v>
      </c>
      <c r="E5372" s="16">
        <v>27</v>
      </c>
      <c r="F5372" s="18">
        <v>3</v>
      </c>
      <c r="G5372" s="18">
        <v>3</v>
      </c>
      <c r="H5372" s="18">
        <v>3</v>
      </c>
      <c r="I5372" s="16">
        <v>0</v>
      </c>
      <c r="J5372" s="16">
        <v>0</v>
      </c>
      <c r="K5372" s="16">
        <v>0</v>
      </c>
      <c r="L5372" s="16">
        <v>9</v>
      </c>
      <c r="M5372" s="16">
        <v>9</v>
      </c>
      <c r="N5372" s="16">
        <v>9</v>
      </c>
      <c r="O5372" s="16" t="s">
        <v>103</v>
      </c>
      <c r="Q5372" s="16" t="s">
        <v>15588</v>
      </c>
    </row>
    <row r="5373" spans="1:17" s="16" customFormat="1">
      <c r="A5373" s="16" t="s">
        <v>14</v>
      </c>
      <c r="B5373" s="16">
        <v>918</v>
      </c>
      <c r="C5373" s="16">
        <v>2017</v>
      </c>
      <c r="D5373" s="16">
        <v>650100</v>
      </c>
      <c r="E5373" s="16">
        <v>2.7</v>
      </c>
      <c r="F5373" s="18">
        <v>2.7</v>
      </c>
      <c r="G5373" s="18">
        <v>2.7</v>
      </c>
      <c r="H5373" s="18">
        <v>2.7</v>
      </c>
      <c r="I5373" s="16">
        <v>0</v>
      </c>
      <c r="J5373" s="16">
        <v>0</v>
      </c>
      <c r="K5373" s="16">
        <v>0</v>
      </c>
      <c r="L5373" s="16">
        <v>1</v>
      </c>
      <c r="M5373" s="16">
        <v>1</v>
      </c>
      <c r="N5373" s="16">
        <v>1</v>
      </c>
      <c r="O5373" s="16" t="s">
        <v>103</v>
      </c>
      <c r="Q5373" s="16" t="s">
        <v>15582</v>
      </c>
    </row>
    <row r="5374" spans="1:17" s="16" customFormat="1">
      <c r="A5374" s="16" t="s">
        <v>14</v>
      </c>
      <c r="B5374" s="16">
        <v>918</v>
      </c>
      <c r="C5374" s="16">
        <v>2017</v>
      </c>
      <c r="D5374" s="16">
        <v>650200</v>
      </c>
      <c r="E5374" s="16">
        <v>0</v>
      </c>
      <c r="F5374" s="18">
        <v>0</v>
      </c>
      <c r="G5374" s="18">
        <v>0</v>
      </c>
      <c r="H5374" s="18">
        <v>0</v>
      </c>
      <c r="I5374" s="16">
        <v>0</v>
      </c>
      <c r="J5374" s="16">
        <v>1</v>
      </c>
      <c r="K5374" s="16">
        <v>0</v>
      </c>
      <c r="L5374" s="16">
        <v>0</v>
      </c>
      <c r="M5374" s="16">
        <v>1</v>
      </c>
      <c r="N5374" s="16">
        <v>1</v>
      </c>
      <c r="O5374" s="16" t="s">
        <v>103</v>
      </c>
      <c r="Q5374" s="16" t="s">
        <v>15580</v>
      </c>
    </row>
    <row r="5375" spans="1:17" s="16" customFormat="1">
      <c r="A5375" s="16" t="s">
        <v>14</v>
      </c>
      <c r="B5375" s="16">
        <v>918</v>
      </c>
      <c r="C5375" s="16">
        <v>2017</v>
      </c>
      <c r="D5375" s="16">
        <v>650400</v>
      </c>
      <c r="E5375" s="16">
        <v>0</v>
      </c>
      <c r="F5375" s="18">
        <v>0</v>
      </c>
      <c r="G5375" s="18">
        <v>0</v>
      </c>
      <c r="H5375" s="18">
        <v>0</v>
      </c>
      <c r="I5375" s="16">
        <v>0</v>
      </c>
      <c r="J5375" s="16">
        <v>1</v>
      </c>
      <c r="K5375" s="16">
        <v>0</v>
      </c>
      <c r="L5375" s="16">
        <v>0</v>
      </c>
      <c r="M5375" s="16">
        <v>1</v>
      </c>
      <c r="N5375" s="16">
        <v>1</v>
      </c>
      <c r="O5375" s="16" t="s">
        <v>103</v>
      </c>
      <c r="Q5375" s="16" t="s">
        <v>15576</v>
      </c>
    </row>
    <row r="5376" spans="1:17" s="16" customFormat="1">
      <c r="A5376" s="16" t="s">
        <v>14</v>
      </c>
      <c r="B5376" s="16">
        <v>918</v>
      </c>
      <c r="C5376" s="16">
        <v>2017</v>
      </c>
      <c r="D5376" s="16">
        <v>650500</v>
      </c>
      <c r="E5376" s="16">
        <v>13.8</v>
      </c>
      <c r="F5376" s="18">
        <v>2.7</v>
      </c>
      <c r="G5376" s="18">
        <v>5.7</v>
      </c>
      <c r="H5376" s="18">
        <v>3.45</v>
      </c>
      <c r="I5376" s="16">
        <v>0</v>
      </c>
      <c r="J5376" s="16">
        <v>0</v>
      </c>
      <c r="K5376" s="16">
        <v>0</v>
      </c>
      <c r="L5376" s="16">
        <v>4</v>
      </c>
      <c r="M5376" s="16">
        <v>4</v>
      </c>
      <c r="N5376" s="16">
        <v>4</v>
      </c>
      <c r="O5376" s="16" t="s">
        <v>103</v>
      </c>
      <c r="Q5376" s="16" t="s">
        <v>15574</v>
      </c>
    </row>
    <row r="5377" spans="1:17" s="16" customFormat="1">
      <c r="A5377" s="16" t="s">
        <v>14</v>
      </c>
      <c r="B5377" s="16">
        <v>918</v>
      </c>
      <c r="C5377" s="16">
        <v>2017</v>
      </c>
      <c r="D5377" s="16">
        <v>650699</v>
      </c>
      <c r="E5377" s="16">
        <v>8.4</v>
      </c>
      <c r="F5377" s="18">
        <v>2.7</v>
      </c>
      <c r="G5377" s="18">
        <v>5.7</v>
      </c>
      <c r="H5377" s="18">
        <v>4.2</v>
      </c>
      <c r="I5377" s="16">
        <v>0</v>
      </c>
      <c r="J5377" s="16">
        <v>0</v>
      </c>
      <c r="K5377" s="16">
        <v>0</v>
      </c>
      <c r="L5377" s="16">
        <v>2</v>
      </c>
      <c r="M5377" s="16">
        <v>2</v>
      </c>
      <c r="N5377" s="16">
        <v>2</v>
      </c>
      <c r="O5377" s="16" t="s">
        <v>103</v>
      </c>
      <c r="Q5377" s="16" t="s">
        <v>15562</v>
      </c>
    </row>
    <row r="5378" spans="1:17" s="16" customFormat="1">
      <c r="A5378" s="16" t="s">
        <v>14</v>
      </c>
      <c r="B5378" s="16">
        <v>918</v>
      </c>
      <c r="C5378" s="16">
        <v>2017</v>
      </c>
      <c r="D5378" s="16">
        <v>650700</v>
      </c>
      <c r="E5378" s="16">
        <v>2.7</v>
      </c>
      <c r="F5378" s="18">
        <v>2.7</v>
      </c>
      <c r="G5378" s="18">
        <v>2.7</v>
      </c>
      <c r="H5378" s="18">
        <v>2.7</v>
      </c>
      <c r="I5378" s="16">
        <v>0</v>
      </c>
      <c r="J5378" s="16">
        <v>0</v>
      </c>
      <c r="K5378" s="16">
        <v>0</v>
      </c>
      <c r="L5378" s="16">
        <v>1</v>
      </c>
      <c r="M5378" s="16">
        <v>1</v>
      </c>
      <c r="N5378" s="16">
        <v>1</v>
      </c>
      <c r="O5378" s="16" t="s">
        <v>103</v>
      </c>
      <c r="Q5378" s="16" t="s">
        <v>15560</v>
      </c>
    </row>
    <row r="5379" spans="1:17" s="16" customFormat="1">
      <c r="A5379" s="16" t="s">
        <v>14</v>
      </c>
      <c r="B5379" s="16">
        <v>918</v>
      </c>
      <c r="C5379" s="16">
        <v>2017</v>
      </c>
      <c r="D5379" s="16">
        <v>701940</v>
      </c>
      <c r="E5379" s="16">
        <v>42</v>
      </c>
      <c r="F5379" s="18">
        <v>7</v>
      </c>
      <c r="G5379" s="18">
        <v>7</v>
      </c>
      <c r="H5379" s="18">
        <v>7</v>
      </c>
      <c r="I5379" s="16">
        <v>0</v>
      </c>
      <c r="J5379" s="16">
        <v>0</v>
      </c>
      <c r="K5379" s="16">
        <v>0</v>
      </c>
      <c r="L5379" s="16">
        <v>6</v>
      </c>
      <c r="M5379" s="16">
        <v>6</v>
      </c>
      <c r="N5379" s="16">
        <v>6</v>
      </c>
      <c r="O5379" s="16" t="s">
        <v>103</v>
      </c>
      <c r="Q5379" s="16" t="s">
        <v>15194</v>
      </c>
    </row>
    <row r="5380" spans="1:17" s="16" customFormat="1">
      <c r="A5380" s="16" t="s">
        <v>14</v>
      </c>
      <c r="B5380" s="16">
        <v>918</v>
      </c>
      <c r="C5380" s="16">
        <v>2017</v>
      </c>
      <c r="D5380" s="16">
        <v>701951</v>
      </c>
      <c r="E5380" s="16">
        <v>49</v>
      </c>
      <c r="F5380" s="18">
        <v>7</v>
      </c>
      <c r="G5380" s="18">
        <v>7</v>
      </c>
      <c r="H5380" s="18">
        <v>7</v>
      </c>
      <c r="I5380" s="16">
        <v>0</v>
      </c>
      <c r="J5380" s="16">
        <v>0</v>
      </c>
      <c r="K5380" s="16">
        <v>0</v>
      </c>
      <c r="L5380" s="16">
        <v>7</v>
      </c>
      <c r="M5380" s="16">
        <v>7</v>
      </c>
      <c r="N5380" s="16">
        <v>7</v>
      </c>
      <c r="O5380" s="16" t="s">
        <v>103</v>
      </c>
      <c r="Q5380" s="16" t="s">
        <v>15192</v>
      </c>
    </row>
    <row r="5381" spans="1:17" s="16" customFormat="1">
      <c r="A5381" s="16" t="s">
        <v>14</v>
      </c>
      <c r="B5381" s="16">
        <v>918</v>
      </c>
      <c r="C5381" s="16">
        <v>2017</v>
      </c>
      <c r="D5381" s="16">
        <v>701952</v>
      </c>
      <c r="E5381" s="16">
        <v>14</v>
      </c>
      <c r="F5381" s="18">
        <v>7</v>
      </c>
      <c r="G5381" s="18">
        <v>7</v>
      </c>
      <c r="H5381" s="18">
        <v>7</v>
      </c>
      <c r="I5381" s="16">
        <v>0</v>
      </c>
      <c r="J5381" s="16">
        <v>0</v>
      </c>
      <c r="K5381" s="16">
        <v>0</v>
      </c>
      <c r="L5381" s="16">
        <v>2</v>
      </c>
      <c r="M5381" s="16">
        <v>2</v>
      </c>
      <c r="N5381" s="16">
        <v>2</v>
      </c>
      <c r="O5381" s="16" t="s">
        <v>103</v>
      </c>
      <c r="Q5381" s="16" t="s">
        <v>15190</v>
      </c>
    </row>
    <row r="5382" spans="1:17" s="16" customFormat="1">
      <c r="A5382" s="16" t="s">
        <v>14</v>
      </c>
      <c r="B5382" s="16">
        <v>918</v>
      </c>
      <c r="C5382" s="16">
        <v>2017</v>
      </c>
      <c r="D5382" s="16">
        <v>701959</v>
      </c>
      <c r="E5382" s="16">
        <v>49</v>
      </c>
      <c r="F5382" s="18">
        <v>7</v>
      </c>
      <c r="G5382" s="18">
        <v>7</v>
      </c>
      <c r="H5382" s="18">
        <v>7</v>
      </c>
      <c r="I5382" s="16">
        <v>0</v>
      </c>
      <c r="J5382" s="16">
        <v>0</v>
      </c>
      <c r="K5382" s="16">
        <v>0</v>
      </c>
      <c r="L5382" s="16">
        <v>7</v>
      </c>
      <c r="M5382" s="16">
        <v>7</v>
      </c>
      <c r="N5382" s="16">
        <v>7</v>
      </c>
      <c r="O5382" s="16" t="s">
        <v>103</v>
      </c>
      <c r="Q5382" s="16" t="s">
        <v>15188</v>
      </c>
    </row>
    <row r="5383" spans="1:17" s="16" customFormat="1">
      <c r="A5383" s="16" t="s">
        <v>14</v>
      </c>
      <c r="B5383" s="16">
        <v>918</v>
      </c>
      <c r="C5383" s="16">
        <v>2017</v>
      </c>
      <c r="D5383" s="16">
        <v>880400</v>
      </c>
      <c r="E5383" s="16">
        <v>2.7</v>
      </c>
      <c r="F5383" s="18">
        <v>2.7</v>
      </c>
      <c r="G5383" s="18">
        <v>2.7</v>
      </c>
      <c r="H5383" s="18">
        <v>2.7</v>
      </c>
      <c r="I5383" s="16">
        <v>0</v>
      </c>
      <c r="J5383" s="16">
        <v>0</v>
      </c>
      <c r="K5383" s="16">
        <v>0</v>
      </c>
      <c r="L5383" s="16">
        <v>1</v>
      </c>
      <c r="M5383" s="16">
        <v>1</v>
      </c>
      <c r="N5383" s="16">
        <v>1</v>
      </c>
      <c r="O5383" s="16" t="s">
        <v>103</v>
      </c>
      <c r="Q5383" s="16" t="s">
        <v>11781</v>
      </c>
    </row>
    <row r="5384" spans="1:17" s="16" customFormat="1">
      <c r="A5384" s="16" t="s">
        <v>14</v>
      </c>
      <c r="B5384" s="16">
        <v>918</v>
      </c>
      <c r="C5384" s="16">
        <v>2017</v>
      </c>
      <c r="D5384" s="16">
        <v>911390</v>
      </c>
      <c r="E5384" s="16">
        <v>30</v>
      </c>
      <c r="F5384" s="18">
        <v>6</v>
      </c>
      <c r="G5384" s="18">
        <v>6</v>
      </c>
      <c r="H5384" s="18">
        <v>6</v>
      </c>
      <c r="I5384" s="16">
        <v>0</v>
      </c>
      <c r="J5384" s="16">
        <v>0</v>
      </c>
      <c r="K5384" s="16">
        <v>0</v>
      </c>
      <c r="L5384" s="16">
        <v>5</v>
      </c>
      <c r="M5384" s="16">
        <v>5</v>
      </c>
      <c r="N5384" s="16">
        <v>5</v>
      </c>
      <c r="O5384" s="16" t="s">
        <v>103</v>
      </c>
      <c r="Q5384" s="16" t="s">
        <v>11285</v>
      </c>
    </row>
    <row r="5385" spans="1:17" s="16" customFormat="1">
      <c r="A5385" s="16" t="s">
        <v>14</v>
      </c>
      <c r="B5385" s="16">
        <v>918</v>
      </c>
      <c r="C5385" s="16">
        <v>2017</v>
      </c>
      <c r="D5385" s="16">
        <v>940430</v>
      </c>
      <c r="E5385" s="16">
        <v>3.7</v>
      </c>
      <c r="F5385" s="18">
        <v>3.7</v>
      </c>
      <c r="G5385" s="18">
        <v>3.7</v>
      </c>
      <c r="H5385" s="18">
        <v>3.7</v>
      </c>
      <c r="I5385" s="16">
        <v>0</v>
      </c>
      <c r="J5385" s="16">
        <v>0</v>
      </c>
      <c r="K5385" s="16">
        <v>0</v>
      </c>
      <c r="L5385" s="16">
        <v>1</v>
      </c>
      <c r="M5385" s="16">
        <v>1</v>
      </c>
      <c r="N5385" s="16">
        <v>1</v>
      </c>
      <c r="O5385" s="16" t="s">
        <v>103</v>
      </c>
      <c r="Q5385" s="16" t="s">
        <v>11111</v>
      </c>
    </row>
    <row r="5386" spans="1:17" s="16" customFormat="1">
      <c r="A5386" s="16" t="s">
        <v>14</v>
      </c>
      <c r="B5386" s="16">
        <v>918</v>
      </c>
      <c r="C5386" s="16">
        <v>2017</v>
      </c>
      <c r="D5386" s="16">
        <v>940490</v>
      </c>
      <c r="E5386" s="16">
        <v>7.4</v>
      </c>
      <c r="F5386" s="18">
        <v>3.7</v>
      </c>
      <c r="G5386" s="18">
        <v>3.7</v>
      </c>
      <c r="H5386" s="18">
        <v>3.7</v>
      </c>
      <c r="I5386" s="16">
        <v>0</v>
      </c>
      <c r="J5386" s="16">
        <v>0</v>
      </c>
      <c r="K5386" s="16">
        <v>0</v>
      </c>
      <c r="L5386" s="16">
        <v>2</v>
      </c>
      <c r="M5386" s="16">
        <v>2</v>
      </c>
      <c r="N5386" s="16">
        <v>2</v>
      </c>
      <c r="O5386" s="16" t="s">
        <v>103</v>
      </c>
      <c r="Q5386" s="16" t="s">
        <v>11109</v>
      </c>
    </row>
    <row r="5387" spans="1:17" s="16" customFormat="1">
      <c r="A5387" s="16" t="s">
        <v>14</v>
      </c>
      <c r="B5387" s="16">
        <v>918</v>
      </c>
      <c r="C5387" s="16">
        <v>2017</v>
      </c>
      <c r="D5387" s="16">
        <v>960500</v>
      </c>
      <c r="E5387" s="16">
        <v>3.7</v>
      </c>
      <c r="F5387" s="18">
        <v>3.7</v>
      </c>
      <c r="G5387" s="18">
        <v>3.7</v>
      </c>
      <c r="H5387" s="18">
        <v>3.7</v>
      </c>
      <c r="I5387" s="16">
        <v>0</v>
      </c>
      <c r="J5387" s="16">
        <v>0</v>
      </c>
      <c r="K5387" s="16">
        <v>0</v>
      </c>
      <c r="L5387" s="16">
        <v>1</v>
      </c>
      <c r="M5387" s="16">
        <v>1</v>
      </c>
      <c r="N5387" s="16">
        <v>1</v>
      </c>
      <c r="O5387" s="16" t="s">
        <v>103</v>
      </c>
      <c r="Q5387" s="16" t="s">
        <v>10967</v>
      </c>
    </row>
    <row r="5388" spans="1:17" s="16" customFormat="1">
      <c r="A5388" s="16" t="s">
        <v>14</v>
      </c>
      <c r="B5388" s="16">
        <v>918</v>
      </c>
      <c r="C5388" s="16">
        <v>2017</v>
      </c>
      <c r="D5388" s="16">
        <v>961620</v>
      </c>
      <c r="E5388" s="16">
        <v>2.7</v>
      </c>
      <c r="F5388" s="18">
        <v>2.7</v>
      </c>
      <c r="G5388" s="18">
        <v>2.7</v>
      </c>
      <c r="H5388" s="18">
        <v>2.7</v>
      </c>
      <c r="I5388" s="16">
        <v>0</v>
      </c>
      <c r="J5388" s="16">
        <v>0</v>
      </c>
      <c r="K5388" s="16">
        <v>0</v>
      </c>
      <c r="L5388" s="16">
        <v>1</v>
      </c>
      <c r="M5388" s="16">
        <v>1</v>
      </c>
      <c r="N5388" s="16">
        <v>1</v>
      </c>
      <c r="O5388" s="16" t="s">
        <v>103</v>
      </c>
      <c r="Q5388" s="16" t="s">
        <v>10891</v>
      </c>
    </row>
    <row r="5389" spans="1:17">
      <c r="A5389" t="s">
        <v>14</v>
      </c>
      <c r="B5389">
        <v>918</v>
      </c>
      <c r="C5389">
        <v>2017</v>
      </c>
      <c r="D5389">
        <v>271000</v>
      </c>
      <c r="O5389" t="e">
        <v>#N/A</v>
      </c>
      <c r="Q5389" t="s">
        <v>20925</v>
      </c>
    </row>
  </sheetData>
  <sortState ref="A2:Q5389">
    <sortCondition ref="O2:O5389"/>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315"/>
  <sheetViews>
    <sheetView showGridLines="0" topLeftCell="A6293" workbookViewId="0">
      <selection activeCell="D6307" sqref="D6307"/>
    </sheetView>
  </sheetViews>
  <sheetFormatPr defaultRowHeight="12.75"/>
  <cols>
    <col min="1" max="1" width="9.28515625" style="15"/>
    <col min="2" max="3" width="36.85546875" bestFit="1" customWidth="1"/>
    <col min="4" max="8" width="31.7109375" bestFit="1" customWidth="1"/>
  </cols>
  <sheetData>
    <row r="1" spans="1:8" ht="12.4" customHeight="1">
      <c r="B1" s="19" t="s">
        <v>23449</v>
      </c>
      <c r="C1" s="19"/>
      <c r="D1" s="19"/>
      <c r="E1" s="19"/>
      <c r="F1" s="19"/>
      <c r="G1" s="19"/>
    </row>
    <row r="2" spans="1:8" ht="12.4" customHeight="1">
      <c r="B2" s="20" t="s">
        <v>23448</v>
      </c>
      <c r="C2" s="20"/>
      <c r="D2" s="20"/>
      <c r="E2" s="20"/>
      <c r="F2" s="20"/>
      <c r="G2" s="20"/>
    </row>
    <row r="3" spans="1:8">
      <c r="B3" s="13"/>
    </row>
    <row r="4" spans="1:8" ht="25.5">
      <c r="B4" s="14" t="s">
        <v>23447</v>
      </c>
    </row>
    <row r="5" spans="1:8" ht="25.5">
      <c r="B5" s="14" t="s">
        <v>23446</v>
      </c>
    </row>
    <row r="6" spans="1:8">
      <c r="B6" s="13"/>
    </row>
    <row r="7" spans="1:8">
      <c r="B7" s="13"/>
    </row>
    <row r="8" spans="1:8">
      <c r="B8" s="13"/>
    </row>
    <row r="9" spans="1:8" ht="22.5">
      <c r="B9" s="12" t="s">
        <v>23445</v>
      </c>
      <c r="C9" s="11" t="s">
        <v>23444</v>
      </c>
      <c r="D9" s="11" t="s">
        <v>23443</v>
      </c>
      <c r="E9" s="11" t="s">
        <v>23442</v>
      </c>
      <c r="F9" s="11" t="s">
        <v>23441</v>
      </c>
      <c r="G9" s="11" t="s">
        <v>23440</v>
      </c>
      <c r="H9" s="10" t="s">
        <v>23439</v>
      </c>
    </row>
    <row r="10" spans="1:8">
      <c r="B10" s="7" t="s">
        <v>23438</v>
      </c>
      <c r="C10" s="6" t="s">
        <v>23437</v>
      </c>
      <c r="D10" s="5">
        <v>18866492119</v>
      </c>
      <c r="E10" s="5">
        <v>16424464135</v>
      </c>
      <c r="F10" s="5">
        <v>15878996086</v>
      </c>
      <c r="G10" s="5">
        <v>17545700714</v>
      </c>
      <c r="H10" s="5"/>
    </row>
    <row r="11" spans="1:8">
      <c r="A11" s="15">
        <v>10110</v>
      </c>
      <c r="B11" s="9" t="s">
        <v>23436</v>
      </c>
      <c r="C11" s="8" t="s">
        <v>23435</v>
      </c>
      <c r="D11" s="2">
        <v>1031</v>
      </c>
      <c r="E11" s="2">
        <v>1</v>
      </c>
      <c r="F11" s="2">
        <v>9</v>
      </c>
      <c r="G11" s="2"/>
      <c r="H11" s="2"/>
    </row>
    <row r="12" spans="1:8">
      <c r="A12" s="15">
        <v>10111</v>
      </c>
      <c r="B12" s="7" t="s">
        <v>23434</v>
      </c>
      <c r="C12" s="6" t="s">
        <v>23429</v>
      </c>
      <c r="D12" s="5">
        <v>200</v>
      </c>
      <c r="E12" s="5"/>
      <c r="F12" s="5"/>
      <c r="G12" s="5"/>
      <c r="H12" s="5"/>
    </row>
    <row r="13" spans="1:8">
      <c r="A13" s="15">
        <v>10119</v>
      </c>
      <c r="B13" s="9" t="s">
        <v>23433</v>
      </c>
      <c r="C13" s="8" t="s">
        <v>23427</v>
      </c>
      <c r="D13" s="2"/>
      <c r="E13" s="2"/>
      <c r="F13" s="2"/>
      <c r="G13" s="2"/>
      <c r="H13" s="2"/>
    </row>
    <row r="14" spans="1:8">
      <c r="A14" s="15">
        <v>10120</v>
      </c>
      <c r="B14" s="7" t="s">
        <v>23432</v>
      </c>
      <c r="C14" s="6" t="s">
        <v>23431</v>
      </c>
      <c r="D14" s="5"/>
      <c r="E14" s="5"/>
      <c r="F14" s="5"/>
      <c r="G14" s="5"/>
      <c r="H14" s="5"/>
    </row>
    <row r="15" spans="1:8">
      <c r="A15" s="15">
        <v>10121</v>
      </c>
      <c r="B15" s="9" t="s">
        <v>23430</v>
      </c>
      <c r="C15" s="8" t="s">
        <v>23429</v>
      </c>
      <c r="D15" s="2">
        <v>1662929</v>
      </c>
      <c r="E15" s="2">
        <v>1377584</v>
      </c>
      <c r="F15" s="2">
        <v>1375203</v>
      </c>
      <c r="G15" s="2">
        <v>1564205</v>
      </c>
      <c r="H15" s="2"/>
    </row>
    <row r="16" spans="1:8">
      <c r="A16" s="15">
        <v>10129</v>
      </c>
      <c r="B16" s="7" t="s">
        <v>23428</v>
      </c>
      <c r="C16" s="6" t="s">
        <v>23427</v>
      </c>
      <c r="D16" s="5">
        <v>1117980</v>
      </c>
      <c r="E16" s="5">
        <v>1072166</v>
      </c>
      <c r="F16" s="5">
        <v>960608</v>
      </c>
      <c r="G16" s="5">
        <v>1131652</v>
      </c>
      <c r="H16" s="5"/>
    </row>
    <row r="17" spans="1:8">
      <c r="A17" s="15">
        <v>10130</v>
      </c>
      <c r="B17" s="9" t="s">
        <v>23426</v>
      </c>
      <c r="C17" s="8" t="s">
        <v>23425</v>
      </c>
      <c r="D17" s="2">
        <v>5862</v>
      </c>
      <c r="E17" s="2">
        <v>2088</v>
      </c>
      <c r="F17" s="2">
        <v>4193</v>
      </c>
      <c r="G17" s="2">
        <v>4676</v>
      </c>
      <c r="H17" s="2"/>
    </row>
    <row r="18" spans="1:8">
      <c r="A18" s="15">
        <v>10190</v>
      </c>
      <c r="B18" s="7" t="s">
        <v>23424</v>
      </c>
      <c r="C18" s="6" t="s">
        <v>23423</v>
      </c>
      <c r="D18" s="5">
        <v>34875</v>
      </c>
      <c r="E18" s="5">
        <v>21262</v>
      </c>
      <c r="F18" s="5">
        <v>18229</v>
      </c>
      <c r="G18" s="5">
        <v>7400</v>
      </c>
      <c r="H18" s="5"/>
    </row>
    <row r="19" spans="1:8">
      <c r="A19" s="15">
        <v>10210</v>
      </c>
      <c r="B19" s="9" t="s">
        <v>23422</v>
      </c>
      <c r="C19" s="8" t="s">
        <v>23421</v>
      </c>
      <c r="D19" s="2">
        <v>639</v>
      </c>
      <c r="E19" s="2">
        <v>53</v>
      </c>
      <c r="F19" s="2">
        <v>23</v>
      </c>
      <c r="G19" s="2">
        <v>27</v>
      </c>
      <c r="H19" s="2"/>
    </row>
    <row r="20" spans="1:8">
      <c r="A20" s="15">
        <v>10221</v>
      </c>
      <c r="B20" s="7" t="s">
        <v>23420</v>
      </c>
      <c r="C20" s="6" t="s">
        <v>23419</v>
      </c>
      <c r="D20" s="5">
        <v>1292471</v>
      </c>
      <c r="E20" s="5">
        <v>1002386</v>
      </c>
      <c r="F20" s="5">
        <v>1005877</v>
      </c>
      <c r="G20" s="5">
        <v>1280191</v>
      </c>
      <c r="H20" s="5"/>
    </row>
    <row r="21" spans="1:8">
      <c r="A21" s="15">
        <v>10229</v>
      </c>
      <c r="B21" s="9" t="s">
        <v>23418</v>
      </c>
      <c r="C21" s="8" t="s">
        <v>23417</v>
      </c>
      <c r="D21" s="2">
        <v>6762075</v>
      </c>
      <c r="E21" s="2">
        <v>6126233</v>
      </c>
      <c r="F21" s="2">
        <v>6078111</v>
      </c>
      <c r="G21" s="2">
        <v>6207679</v>
      </c>
      <c r="H21" s="2"/>
    </row>
    <row r="22" spans="1:8">
      <c r="A22" s="15">
        <v>10231</v>
      </c>
      <c r="B22" s="7" t="s">
        <v>23416</v>
      </c>
      <c r="C22" s="6" t="s">
        <v>23415</v>
      </c>
      <c r="D22" s="5">
        <v>7813</v>
      </c>
      <c r="E22" s="5">
        <v>11801</v>
      </c>
      <c r="F22" s="5">
        <v>24693</v>
      </c>
      <c r="G22" s="5">
        <v>11469</v>
      </c>
      <c r="H22" s="5"/>
    </row>
    <row r="23" spans="1:8">
      <c r="A23" s="15">
        <v>10239</v>
      </c>
      <c r="B23" s="9" t="s">
        <v>23414</v>
      </c>
      <c r="C23" s="8" t="s">
        <v>23413</v>
      </c>
      <c r="D23" s="2">
        <v>71638</v>
      </c>
      <c r="E23" s="2">
        <v>77875</v>
      </c>
      <c r="F23" s="2">
        <v>90440</v>
      </c>
      <c r="G23" s="2">
        <v>89834</v>
      </c>
      <c r="H23" s="2"/>
    </row>
    <row r="24" spans="1:8">
      <c r="A24" s="15">
        <v>10290</v>
      </c>
      <c r="B24" s="7" t="s">
        <v>23412</v>
      </c>
      <c r="C24" s="6" t="s">
        <v>23411</v>
      </c>
      <c r="D24" s="5">
        <v>1266069</v>
      </c>
      <c r="E24" s="5">
        <v>1012833</v>
      </c>
      <c r="F24" s="5">
        <v>732606</v>
      </c>
      <c r="G24" s="5">
        <v>873953</v>
      </c>
      <c r="H24" s="5"/>
    </row>
    <row r="25" spans="1:8">
      <c r="A25" s="15">
        <v>10310</v>
      </c>
      <c r="B25" s="9" t="s">
        <v>23410</v>
      </c>
      <c r="C25" s="8" t="s">
        <v>23409</v>
      </c>
      <c r="D25" s="2">
        <v>244077</v>
      </c>
      <c r="E25" s="2">
        <v>261825</v>
      </c>
      <c r="F25" s="2">
        <v>317552</v>
      </c>
      <c r="G25" s="2">
        <v>330880</v>
      </c>
      <c r="H25" s="2"/>
    </row>
    <row r="26" spans="1:8" ht="22.5">
      <c r="A26" s="15">
        <v>10391</v>
      </c>
      <c r="B26" s="7" t="s">
        <v>23408</v>
      </c>
      <c r="C26" s="6" t="s">
        <v>23407</v>
      </c>
      <c r="D26" s="5">
        <v>2037807</v>
      </c>
      <c r="E26" s="5">
        <v>1396590</v>
      </c>
      <c r="F26" s="5">
        <v>1614498</v>
      </c>
      <c r="G26" s="5">
        <v>2026158</v>
      </c>
      <c r="H26" s="5"/>
    </row>
    <row r="27" spans="1:8" ht="22.5">
      <c r="A27" s="15">
        <v>10392</v>
      </c>
      <c r="B27" s="9" t="s">
        <v>23406</v>
      </c>
      <c r="C27" s="8" t="s">
        <v>23405</v>
      </c>
      <c r="D27" s="2">
        <v>2831235</v>
      </c>
      <c r="E27" s="2">
        <v>2198066</v>
      </c>
      <c r="F27" s="2">
        <v>2269573</v>
      </c>
      <c r="G27" s="2">
        <v>2204881</v>
      </c>
      <c r="H27" s="2"/>
    </row>
    <row r="28" spans="1:8">
      <c r="A28" s="15">
        <v>10410</v>
      </c>
      <c r="B28" s="7" t="s">
        <v>23404</v>
      </c>
      <c r="C28" s="6" t="s">
        <v>23403</v>
      </c>
      <c r="D28" s="5">
        <v>1816501</v>
      </c>
      <c r="E28" s="5">
        <v>1814356</v>
      </c>
      <c r="F28" s="5">
        <v>1775572</v>
      </c>
      <c r="G28" s="5">
        <v>1608700</v>
      </c>
      <c r="H28" s="5"/>
    </row>
    <row r="29" spans="1:8">
      <c r="A29" s="15">
        <v>10420</v>
      </c>
      <c r="B29" s="9" t="s">
        <v>23402</v>
      </c>
      <c r="C29" s="8" t="s">
        <v>23401</v>
      </c>
      <c r="D29" s="2">
        <v>332177</v>
      </c>
      <c r="E29" s="2">
        <v>353056</v>
      </c>
      <c r="F29" s="2">
        <v>370382</v>
      </c>
      <c r="G29" s="2">
        <v>192118</v>
      </c>
      <c r="H29" s="2"/>
    </row>
    <row r="30" spans="1:8" ht="33.75">
      <c r="A30" s="15">
        <v>10511</v>
      </c>
      <c r="B30" s="7" t="s">
        <v>23400</v>
      </c>
      <c r="C30" s="6" t="s">
        <v>23399</v>
      </c>
      <c r="D30" s="5">
        <v>1349250</v>
      </c>
      <c r="E30" s="5">
        <v>1263328</v>
      </c>
      <c r="F30" s="5">
        <v>1297597</v>
      </c>
      <c r="G30" s="5">
        <v>1318237</v>
      </c>
      <c r="H30" s="5"/>
    </row>
    <row r="31" spans="1:8">
      <c r="A31" s="15">
        <v>10512</v>
      </c>
      <c r="B31" s="9" t="s">
        <v>23398</v>
      </c>
      <c r="C31" s="8" t="s">
        <v>23397</v>
      </c>
      <c r="D31" s="2">
        <v>188491</v>
      </c>
      <c r="E31" s="2">
        <v>163643</v>
      </c>
      <c r="F31" s="2">
        <v>172054</v>
      </c>
      <c r="G31" s="2">
        <v>173631</v>
      </c>
      <c r="H31" s="2"/>
    </row>
    <row r="32" spans="1:8">
      <c r="A32" s="15">
        <v>10513</v>
      </c>
      <c r="B32" s="7" t="s">
        <v>23396</v>
      </c>
      <c r="C32" s="6" t="s">
        <v>23395</v>
      </c>
      <c r="D32" s="5">
        <v>55102</v>
      </c>
      <c r="E32" s="5">
        <v>38326</v>
      </c>
      <c r="F32" s="5">
        <v>38415</v>
      </c>
      <c r="G32" s="5">
        <v>43812</v>
      </c>
      <c r="H32" s="5"/>
    </row>
    <row r="33" spans="1:8">
      <c r="A33" s="15">
        <v>10514</v>
      </c>
      <c r="B33" s="9" t="s">
        <v>23394</v>
      </c>
      <c r="C33" s="8" t="s">
        <v>23393</v>
      </c>
      <c r="D33" s="2">
        <v>1847</v>
      </c>
      <c r="E33" s="2">
        <v>1383</v>
      </c>
      <c r="F33" s="2">
        <v>1979</v>
      </c>
      <c r="G33" s="2">
        <v>902</v>
      </c>
      <c r="H33" s="2"/>
    </row>
    <row r="34" spans="1:8">
      <c r="A34" s="15">
        <v>10515</v>
      </c>
      <c r="B34" s="7" t="s">
        <v>23392</v>
      </c>
      <c r="C34" s="6" t="s">
        <v>23391</v>
      </c>
      <c r="D34" s="5">
        <v>1916</v>
      </c>
      <c r="E34" s="5">
        <v>2146</v>
      </c>
      <c r="F34" s="5">
        <v>1343</v>
      </c>
      <c r="G34" s="5">
        <v>1026</v>
      </c>
      <c r="H34" s="5"/>
    </row>
    <row r="35" spans="1:8" ht="22.5">
      <c r="A35" s="15">
        <v>10519</v>
      </c>
      <c r="B35" s="9" t="s">
        <v>23390</v>
      </c>
      <c r="C35" s="8" t="s">
        <v>23389</v>
      </c>
      <c r="D35" s="2">
        <v>13</v>
      </c>
      <c r="E35" s="2">
        <v>15</v>
      </c>
      <c r="F35" s="2">
        <v>3</v>
      </c>
      <c r="G35" s="2">
        <v>3</v>
      </c>
      <c r="H35" s="2"/>
    </row>
    <row r="36" spans="1:8" ht="22.5">
      <c r="A36" s="15">
        <v>10592</v>
      </c>
      <c r="B36" s="7" t="s">
        <v>23388</v>
      </c>
      <c r="C36" s="6" t="s">
        <v>23387</v>
      </c>
      <c r="D36" s="5">
        <v>1</v>
      </c>
      <c r="E36" s="5"/>
      <c r="F36" s="5">
        <v>2</v>
      </c>
      <c r="G36" s="5"/>
      <c r="H36" s="5"/>
    </row>
    <row r="37" spans="1:8" ht="22.5">
      <c r="A37" s="15">
        <v>10593</v>
      </c>
      <c r="B37" s="9" t="s">
        <v>23386</v>
      </c>
      <c r="C37" s="8" t="s">
        <v>23385</v>
      </c>
      <c r="D37" s="2">
        <v>16</v>
      </c>
      <c r="E37" s="2">
        <v>9</v>
      </c>
      <c r="F37" s="2">
        <v>4</v>
      </c>
      <c r="G37" s="2"/>
      <c r="H37" s="2"/>
    </row>
    <row r="38" spans="1:8" ht="22.5">
      <c r="A38" s="15">
        <v>10594</v>
      </c>
      <c r="B38" s="7" t="s">
        <v>23384</v>
      </c>
      <c r="C38" s="6" t="s">
        <v>23383</v>
      </c>
      <c r="D38" s="5">
        <v>1252169</v>
      </c>
      <c r="E38" s="5">
        <v>1125689</v>
      </c>
      <c r="F38" s="5">
        <v>1070555</v>
      </c>
      <c r="G38" s="5">
        <v>1168710</v>
      </c>
      <c r="H38" s="5"/>
    </row>
    <row r="39" spans="1:8" ht="22.5">
      <c r="A39" s="15">
        <v>10599</v>
      </c>
      <c r="B39" s="9" t="s">
        <v>23382</v>
      </c>
      <c r="C39" s="8" t="s">
        <v>23381</v>
      </c>
      <c r="D39" s="2">
        <v>293764</v>
      </c>
      <c r="E39" s="2">
        <v>247106</v>
      </c>
      <c r="F39" s="2">
        <v>252400</v>
      </c>
      <c r="G39" s="2">
        <v>233686</v>
      </c>
      <c r="H39" s="2"/>
    </row>
    <row r="40" spans="1:8" ht="56.25">
      <c r="A40" s="15">
        <v>10600</v>
      </c>
      <c r="B40" s="7" t="s">
        <v>23380</v>
      </c>
      <c r="C40" s="6" t="s">
        <v>23379</v>
      </c>
      <c r="D40" s="5">
        <v>36</v>
      </c>
      <c r="E40" s="5">
        <v>1</v>
      </c>
      <c r="F40" s="5"/>
      <c r="G40" s="5"/>
      <c r="H40" s="5"/>
    </row>
    <row r="41" spans="1:8">
      <c r="A41" s="15">
        <v>10611</v>
      </c>
      <c r="B41" s="9" t="s">
        <v>23378</v>
      </c>
      <c r="C41" s="8" t="s">
        <v>23377</v>
      </c>
      <c r="D41" s="2">
        <v>101191</v>
      </c>
      <c r="E41" s="2">
        <v>80086</v>
      </c>
      <c r="F41" s="2">
        <v>98846</v>
      </c>
      <c r="G41" s="2">
        <v>108318</v>
      </c>
      <c r="H41" s="2"/>
    </row>
    <row r="42" spans="1:8" ht="56.25">
      <c r="A42" s="15">
        <v>10612</v>
      </c>
      <c r="B42" s="7" t="s">
        <v>23376</v>
      </c>
      <c r="C42" s="6" t="s">
        <v>23375</v>
      </c>
      <c r="D42" s="5">
        <v>10459</v>
      </c>
      <c r="E42" s="5">
        <v>6225</v>
      </c>
      <c r="F42" s="5">
        <v>12999</v>
      </c>
      <c r="G42" s="5">
        <v>13573</v>
      </c>
      <c r="H42" s="5"/>
    </row>
    <row r="43" spans="1:8">
      <c r="A43" s="15">
        <v>10613</v>
      </c>
      <c r="B43" s="9" t="s">
        <v>23374</v>
      </c>
      <c r="C43" s="8" t="s">
        <v>23373</v>
      </c>
      <c r="D43" s="2">
        <v>351847</v>
      </c>
      <c r="E43" s="2">
        <v>281749</v>
      </c>
      <c r="F43" s="2">
        <v>210956</v>
      </c>
      <c r="G43" s="2">
        <v>453670</v>
      </c>
      <c r="H43" s="2"/>
    </row>
    <row r="44" spans="1:8">
      <c r="A44" s="15">
        <v>10614</v>
      </c>
      <c r="B44" s="7" t="s">
        <v>23372</v>
      </c>
      <c r="C44" s="6" t="s">
        <v>23371</v>
      </c>
      <c r="D44" s="5">
        <v>30863</v>
      </c>
      <c r="E44" s="5">
        <v>31384</v>
      </c>
      <c r="F44" s="5">
        <v>28915</v>
      </c>
      <c r="G44" s="5">
        <v>28803</v>
      </c>
      <c r="H44" s="5"/>
    </row>
    <row r="45" spans="1:8" ht="56.25">
      <c r="A45" s="15">
        <v>10619</v>
      </c>
      <c r="B45" s="9" t="s">
        <v>23370</v>
      </c>
      <c r="C45" s="8" t="s">
        <v>23369</v>
      </c>
      <c r="D45" s="2">
        <v>275770</v>
      </c>
      <c r="E45" s="2">
        <v>241601</v>
      </c>
      <c r="F45" s="2">
        <v>221430</v>
      </c>
      <c r="G45" s="2">
        <v>238759</v>
      </c>
      <c r="H45" s="2"/>
    </row>
    <row r="46" spans="1:8" ht="22.5">
      <c r="A46" s="15">
        <v>10620</v>
      </c>
      <c r="B46" s="7" t="s">
        <v>23368</v>
      </c>
      <c r="C46" s="6" t="s">
        <v>23367</v>
      </c>
      <c r="D46" s="5">
        <v>43188</v>
      </c>
      <c r="E46" s="5">
        <v>48209</v>
      </c>
      <c r="F46" s="5">
        <v>47032</v>
      </c>
      <c r="G46" s="5">
        <v>47163</v>
      </c>
      <c r="H46" s="5"/>
    </row>
    <row r="47" spans="1:8">
      <c r="A47" s="15">
        <v>10631</v>
      </c>
      <c r="B47" s="9" t="s">
        <v>23366</v>
      </c>
      <c r="C47" s="8" t="s">
        <v>23365</v>
      </c>
      <c r="D47" s="2">
        <v>18354</v>
      </c>
      <c r="E47" s="2">
        <v>22391</v>
      </c>
      <c r="F47" s="2">
        <v>26662</v>
      </c>
      <c r="G47" s="2">
        <v>28435</v>
      </c>
      <c r="H47" s="2"/>
    </row>
    <row r="48" spans="1:8" ht="22.5">
      <c r="A48" s="15">
        <v>10632</v>
      </c>
      <c r="B48" s="7" t="s">
        <v>23364</v>
      </c>
      <c r="C48" s="6" t="s">
        <v>23363</v>
      </c>
      <c r="D48" s="5">
        <v>32171</v>
      </c>
      <c r="E48" s="5">
        <v>31307</v>
      </c>
      <c r="F48" s="5">
        <v>33334</v>
      </c>
      <c r="G48" s="5">
        <v>23316</v>
      </c>
      <c r="H48" s="5"/>
    </row>
    <row r="49" spans="1:8" ht="22.5">
      <c r="A49" s="15">
        <v>10633</v>
      </c>
      <c r="B49" s="9" t="s">
        <v>23362</v>
      </c>
      <c r="C49" s="8" t="s">
        <v>23361</v>
      </c>
      <c r="D49" s="2">
        <v>431</v>
      </c>
      <c r="E49" s="2">
        <v>329</v>
      </c>
      <c r="F49" s="2">
        <v>893</v>
      </c>
      <c r="G49" s="2">
        <v>475</v>
      </c>
      <c r="H49" s="2"/>
    </row>
    <row r="50" spans="1:8" ht="33.75">
      <c r="A50" s="15">
        <v>10639</v>
      </c>
      <c r="B50" s="7" t="s">
        <v>23360</v>
      </c>
      <c r="C50" s="6" t="s">
        <v>23359</v>
      </c>
      <c r="D50" s="5">
        <v>46394</v>
      </c>
      <c r="E50" s="5">
        <v>54409</v>
      </c>
      <c r="F50" s="5">
        <v>51528</v>
      </c>
      <c r="G50" s="5">
        <v>57291</v>
      </c>
      <c r="H50" s="5"/>
    </row>
    <row r="51" spans="1:8">
      <c r="A51" s="15">
        <v>10641</v>
      </c>
      <c r="B51" s="9" t="s">
        <v>23358</v>
      </c>
      <c r="C51" s="8" t="s">
        <v>23357</v>
      </c>
      <c r="D51" s="2">
        <v>53369</v>
      </c>
      <c r="E51" s="2">
        <v>49685</v>
      </c>
      <c r="F51" s="2">
        <v>52193</v>
      </c>
      <c r="G51" s="2">
        <v>64319</v>
      </c>
      <c r="H51" s="2"/>
    </row>
    <row r="52" spans="1:8">
      <c r="A52" s="15">
        <v>10649</v>
      </c>
      <c r="B52" s="7" t="s">
        <v>23356</v>
      </c>
      <c r="C52" s="6" t="s">
        <v>23355</v>
      </c>
      <c r="D52" s="5">
        <v>30473</v>
      </c>
      <c r="E52" s="5">
        <v>41173</v>
      </c>
      <c r="F52" s="5">
        <v>44467</v>
      </c>
      <c r="G52" s="5">
        <v>80532</v>
      </c>
      <c r="H52" s="5"/>
    </row>
    <row r="53" spans="1:8" ht="45">
      <c r="A53" s="15">
        <v>10690</v>
      </c>
      <c r="B53" s="9" t="s">
        <v>23354</v>
      </c>
      <c r="C53" s="8" t="s">
        <v>23353</v>
      </c>
      <c r="D53" s="2">
        <v>299869</v>
      </c>
      <c r="E53" s="2">
        <v>278339</v>
      </c>
      <c r="F53" s="2">
        <v>280004</v>
      </c>
      <c r="G53" s="2">
        <v>288142</v>
      </c>
      <c r="H53" s="2"/>
    </row>
    <row r="54" spans="1:8" ht="22.5">
      <c r="A54" s="15">
        <v>20110</v>
      </c>
      <c r="B54" s="7" t="s">
        <v>23352</v>
      </c>
      <c r="C54" s="6" t="s">
        <v>23351</v>
      </c>
      <c r="D54" s="5">
        <v>2069702</v>
      </c>
      <c r="E54" s="5">
        <v>1868658</v>
      </c>
      <c r="F54" s="5">
        <v>1831204</v>
      </c>
      <c r="G54" s="5">
        <v>1902561</v>
      </c>
      <c r="H54" s="5"/>
    </row>
    <row r="55" spans="1:8" ht="22.5">
      <c r="A55" s="15">
        <v>20120</v>
      </c>
      <c r="B55" s="9" t="s">
        <v>23350</v>
      </c>
      <c r="C55" s="8" t="s">
        <v>23349</v>
      </c>
      <c r="D55" s="2">
        <v>4895339</v>
      </c>
      <c r="E55" s="2">
        <v>4357200</v>
      </c>
      <c r="F55" s="2">
        <v>4106404</v>
      </c>
      <c r="G55" s="2">
        <v>4418867</v>
      </c>
      <c r="H55" s="2"/>
    </row>
    <row r="56" spans="1:8">
      <c r="A56" s="15">
        <v>20130</v>
      </c>
      <c r="B56" s="7" t="s">
        <v>23348</v>
      </c>
      <c r="C56" s="6" t="s">
        <v>23347</v>
      </c>
      <c r="D56" s="5">
        <v>15794193</v>
      </c>
      <c r="E56" s="5">
        <v>14816311</v>
      </c>
      <c r="F56" s="5">
        <v>15156240</v>
      </c>
      <c r="G56" s="5">
        <v>16421772</v>
      </c>
      <c r="H56" s="5"/>
    </row>
    <row r="57" spans="1:8">
      <c r="A57" s="15">
        <v>20210</v>
      </c>
      <c r="B57" s="9" t="s">
        <v>23346</v>
      </c>
      <c r="C57" s="8" t="s">
        <v>23345</v>
      </c>
      <c r="D57" s="2">
        <v>175085</v>
      </c>
      <c r="E57" s="2">
        <v>141750</v>
      </c>
      <c r="F57" s="2">
        <v>115457</v>
      </c>
      <c r="G57" s="2">
        <v>106753</v>
      </c>
      <c r="H57" s="2"/>
    </row>
    <row r="58" spans="1:8" ht="22.5">
      <c r="A58" s="15">
        <v>20220</v>
      </c>
      <c r="B58" s="7" t="s">
        <v>23344</v>
      </c>
      <c r="C58" s="6" t="s">
        <v>23343</v>
      </c>
      <c r="D58" s="5">
        <v>1806381</v>
      </c>
      <c r="E58" s="5">
        <v>1519262</v>
      </c>
      <c r="F58" s="5">
        <v>1400466</v>
      </c>
      <c r="G58" s="5">
        <v>1694802</v>
      </c>
      <c r="H58" s="5"/>
    </row>
    <row r="59" spans="1:8">
      <c r="A59" s="15">
        <v>20230</v>
      </c>
      <c r="B59" s="9" t="s">
        <v>23342</v>
      </c>
      <c r="C59" s="8" t="s">
        <v>23341</v>
      </c>
      <c r="D59" s="2">
        <v>22856143</v>
      </c>
      <c r="E59" s="2">
        <v>20975520</v>
      </c>
      <c r="F59" s="2">
        <v>18504466</v>
      </c>
      <c r="G59" s="2">
        <v>20468754</v>
      </c>
      <c r="H59" s="2"/>
    </row>
    <row r="60" spans="1:8" ht="22.5">
      <c r="A60" s="15">
        <v>20311</v>
      </c>
      <c r="B60" s="7" t="s">
        <v>23340</v>
      </c>
      <c r="C60" s="6" t="s">
        <v>23339</v>
      </c>
      <c r="D60" s="5">
        <v>2657922</v>
      </c>
      <c r="E60" s="5">
        <v>2012032</v>
      </c>
      <c r="F60" s="5">
        <v>2067942</v>
      </c>
      <c r="G60" s="5">
        <v>2331048</v>
      </c>
      <c r="H60" s="5"/>
    </row>
    <row r="61" spans="1:8" ht="22.5">
      <c r="A61" s="15">
        <v>20312</v>
      </c>
      <c r="B61" s="9" t="s">
        <v>23338</v>
      </c>
      <c r="C61" s="8" t="s">
        <v>23337</v>
      </c>
      <c r="D61" s="2">
        <v>4735959</v>
      </c>
      <c r="E61" s="2">
        <v>3573187</v>
      </c>
      <c r="F61" s="2">
        <v>3631432</v>
      </c>
      <c r="G61" s="2">
        <v>4044149</v>
      </c>
      <c r="H61" s="2"/>
    </row>
    <row r="62" spans="1:8" ht="33.75">
      <c r="A62" s="15">
        <v>20319</v>
      </c>
      <c r="B62" s="7" t="s">
        <v>23336</v>
      </c>
      <c r="C62" s="6" t="s">
        <v>23335</v>
      </c>
      <c r="D62" s="5">
        <v>10389397</v>
      </c>
      <c r="E62" s="5">
        <v>8861229</v>
      </c>
      <c r="F62" s="5">
        <v>8894096</v>
      </c>
      <c r="G62" s="5">
        <v>9933411</v>
      </c>
      <c r="H62" s="5"/>
    </row>
    <row r="63" spans="1:8">
      <c r="A63" s="15">
        <v>20321</v>
      </c>
      <c r="B63" s="9" t="s">
        <v>23334</v>
      </c>
      <c r="C63" s="8" t="s">
        <v>23333</v>
      </c>
      <c r="D63" s="2">
        <v>236318</v>
      </c>
      <c r="E63" s="2">
        <v>206369</v>
      </c>
      <c r="F63" s="2">
        <v>212642</v>
      </c>
      <c r="G63" s="2">
        <v>168943</v>
      </c>
      <c r="H63" s="2"/>
    </row>
    <row r="64" spans="1:8" ht="22.5">
      <c r="A64" s="15">
        <v>20322</v>
      </c>
      <c r="B64" s="7" t="s">
        <v>23332</v>
      </c>
      <c r="C64" s="6" t="s">
        <v>23331</v>
      </c>
      <c r="D64" s="5">
        <v>942801</v>
      </c>
      <c r="E64" s="5">
        <v>859512</v>
      </c>
      <c r="F64" s="5">
        <v>1107312</v>
      </c>
      <c r="G64" s="5">
        <v>1107351</v>
      </c>
      <c r="H64" s="5"/>
    </row>
    <row r="65" spans="1:8" ht="33.75">
      <c r="A65" s="15">
        <v>20329</v>
      </c>
      <c r="B65" s="9" t="s">
        <v>23330</v>
      </c>
      <c r="C65" s="8" t="s">
        <v>23329</v>
      </c>
      <c r="D65" s="2">
        <v>12535281</v>
      </c>
      <c r="E65" s="2">
        <v>9975771</v>
      </c>
      <c r="F65" s="2">
        <v>11637432</v>
      </c>
      <c r="G65" s="2">
        <v>12534169</v>
      </c>
      <c r="H65" s="2"/>
    </row>
    <row r="66" spans="1:8">
      <c r="A66" s="15">
        <v>20410</v>
      </c>
      <c r="B66" s="7" t="s">
        <v>23328</v>
      </c>
      <c r="C66" s="6" t="s">
        <v>23327</v>
      </c>
      <c r="D66" s="5">
        <v>910861</v>
      </c>
      <c r="E66" s="5">
        <v>758260</v>
      </c>
      <c r="F66" s="5">
        <v>789236</v>
      </c>
      <c r="G66" s="5">
        <v>883938</v>
      </c>
      <c r="H66" s="5"/>
    </row>
    <row r="67" spans="1:8" ht="22.5">
      <c r="A67" s="15">
        <v>20421</v>
      </c>
      <c r="B67" s="9" t="s">
        <v>23326</v>
      </c>
      <c r="C67" s="8" t="s">
        <v>23325</v>
      </c>
      <c r="D67" s="2">
        <v>311914</v>
      </c>
      <c r="E67" s="2">
        <v>291039</v>
      </c>
      <c r="F67" s="2">
        <v>285249</v>
      </c>
      <c r="G67" s="2">
        <v>299154</v>
      </c>
      <c r="H67" s="2"/>
    </row>
    <row r="68" spans="1:8" ht="22.5">
      <c r="A68" s="15">
        <v>20422</v>
      </c>
      <c r="B68" s="7" t="s">
        <v>23324</v>
      </c>
      <c r="C68" s="6" t="s">
        <v>23323</v>
      </c>
      <c r="D68" s="5">
        <v>1161789</v>
      </c>
      <c r="E68" s="5">
        <v>1047796</v>
      </c>
      <c r="F68" s="5">
        <v>1026311</v>
      </c>
      <c r="G68" s="5">
        <v>1100505</v>
      </c>
      <c r="H68" s="5"/>
    </row>
    <row r="69" spans="1:8">
      <c r="A69" s="15">
        <v>20423</v>
      </c>
      <c r="B69" s="9" t="s">
        <v>23322</v>
      </c>
      <c r="C69" s="8" t="s">
        <v>23321</v>
      </c>
      <c r="D69" s="2">
        <v>490491</v>
      </c>
      <c r="E69" s="2">
        <v>455330</v>
      </c>
      <c r="F69" s="2">
        <v>495945</v>
      </c>
      <c r="G69" s="2">
        <v>564936</v>
      </c>
      <c r="H69" s="2"/>
    </row>
    <row r="70" spans="1:8">
      <c r="A70" s="15">
        <v>20430</v>
      </c>
      <c r="B70" s="7" t="s">
        <v>23320</v>
      </c>
      <c r="C70" s="6" t="s">
        <v>23319</v>
      </c>
      <c r="D70" s="5">
        <v>170820</v>
      </c>
      <c r="E70" s="5">
        <v>109146</v>
      </c>
      <c r="F70" s="5">
        <v>72681</v>
      </c>
      <c r="G70" s="5">
        <v>91096</v>
      </c>
      <c r="H70" s="5"/>
    </row>
    <row r="71" spans="1:8" ht="22.5">
      <c r="A71" s="15">
        <v>20441</v>
      </c>
      <c r="B71" s="9" t="s">
        <v>23318</v>
      </c>
      <c r="C71" s="8" t="s">
        <v>23317</v>
      </c>
      <c r="D71" s="2">
        <v>184123</v>
      </c>
      <c r="E71" s="2">
        <v>218004</v>
      </c>
      <c r="F71" s="2">
        <v>85777</v>
      </c>
      <c r="G71" s="2">
        <v>158190</v>
      </c>
      <c r="H71" s="2"/>
    </row>
    <row r="72" spans="1:8" ht="22.5">
      <c r="A72" s="15">
        <v>20442</v>
      </c>
      <c r="B72" s="7" t="s">
        <v>23316</v>
      </c>
      <c r="C72" s="6" t="s">
        <v>23315</v>
      </c>
      <c r="D72" s="5">
        <v>2728997</v>
      </c>
      <c r="E72" s="5">
        <v>2191452</v>
      </c>
      <c r="F72" s="5">
        <v>1886441</v>
      </c>
      <c r="G72" s="5">
        <v>2622502</v>
      </c>
      <c r="H72" s="5"/>
    </row>
    <row r="73" spans="1:8">
      <c r="A73" s="15">
        <v>20443</v>
      </c>
      <c r="B73" s="9" t="s">
        <v>23314</v>
      </c>
      <c r="C73" s="8" t="s">
        <v>23313</v>
      </c>
      <c r="D73" s="2">
        <v>927678</v>
      </c>
      <c r="E73" s="2">
        <v>842507</v>
      </c>
      <c r="F73" s="2">
        <v>802295</v>
      </c>
      <c r="G73" s="2">
        <v>990181</v>
      </c>
      <c r="H73" s="2"/>
    </row>
    <row r="74" spans="1:8">
      <c r="A74" s="15">
        <v>20450</v>
      </c>
      <c r="B74" s="7" t="s">
        <v>23312</v>
      </c>
      <c r="C74" s="6" t="s">
        <v>23311</v>
      </c>
      <c r="D74" s="5">
        <v>401053</v>
      </c>
      <c r="E74" s="5">
        <v>388042</v>
      </c>
      <c r="F74" s="5">
        <v>353162</v>
      </c>
      <c r="G74" s="5">
        <v>415389</v>
      </c>
      <c r="H74" s="5"/>
    </row>
    <row r="75" spans="1:8" ht="22.5">
      <c r="A75" s="15">
        <v>20500</v>
      </c>
      <c r="B75" s="9" t="s">
        <v>23310</v>
      </c>
      <c r="C75" s="8" t="s">
        <v>23309</v>
      </c>
      <c r="D75" s="2">
        <v>469642</v>
      </c>
      <c r="E75" s="2">
        <v>381384</v>
      </c>
      <c r="F75" s="2">
        <v>369372</v>
      </c>
      <c r="G75" s="2">
        <v>427648</v>
      </c>
      <c r="H75" s="2"/>
    </row>
    <row r="76" spans="1:8">
      <c r="A76" s="15">
        <v>20610</v>
      </c>
      <c r="B76" s="7" t="s">
        <v>23308</v>
      </c>
      <c r="C76" s="6" t="s">
        <v>23307</v>
      </c>
      <c r="D76" s="5">
        <v>889012</v>
      </c>
      <c r="E76" s="5">
        <v>827030</v>
      </c>
      <c r="F76" s="5">
        <v>882786</v>
      </c>
      <c r="G76" s="5">
        <v>901782</v>
      </c>
      <c r="H76" s="5"/>
    </row>
    <row r="77" spans="1:8">
      <c r="A77" s="15">
        <v>20621</v>
      </c>
      <c r="B77" s="9" t="s">
        <v>23306</v>
      </c>
      <c r="C77" s="8" t="s">
        <v>23305</v>
      </c>
      <c r="D77" s="2">
        <v>376233</v>
      </c>
      <c r="E77" s="2">
        <v>283905</v>
      </c>
      <c r="F77" s="2">
        <v>325954</v>
      </c>
      <c r="G77" s="2">
        <v>323609</v>
      </c>
      <c r="H77" s="2"/>
    </row>
    <row r="78" spans="1:8">
      <c r="A78" s="15">
        <v>20622</v>
      </c>
      <c r="B78" s="7" t="s">
        <v>23304</v>
      </c>
      <c r="C78" s="6" t="s">
        <v>23303</v>
      </c>
      <c r="D78" s="5">
        <v>323513</v>
      </c>
      <c r="E78" s="5">
        <v>282598</v>
      </c>
      <c r="F78" s="5">
        <v>216402</v>
      </c>
      <c r="G78" s="5">
        <v>235998</v>
      </c>
      <c r="H78" s="5"/>
    </row>
    <row r="79" spans="1:8" ht="22.5">
      <c r="A79" s="15">
        <v>20629</v>
      </c>
      <c r="B79" s="9" t="s">
        <v>23302</v>
      </c>
      <c r="C79" s="8" t="s">
        <v>23301</v>
      </c>
      <c r="D79" s="2">
        <v>2275119</v>
      </c>
      <c r="E79" s="2">
        <v>2223177</v>
      </c>
      <c r="F79" s="2">
        <v>1939505</v>
      </c>
      <c r="G79" s="2">
        <v>2205284</v>
      </c>
      <c r="H79" s="2"/>
    </row>
    <row r="80" spans="1:8">
      <c r="A80" s="15">
        <v>20630</v>
      </c>
      <c r="B80" s="7" t="s">
        <v>23300</v>
      </c>
      <c r="C80" s="6" t="s">
        <v>23299</v>
      </c>
      <c r="D80" s="5">
        <v>458248</v>
      </c>
      <c r="E80" s="5">
        <v>341964</v>
      </c>
      <c r="F80" s="5">
        <v>334532</v>
      </c>
      <c r="G80" s="5">
        <v>435198</v>
      </c>
      <c r="H80" s="5"/>
    </row>
    <row r="81" spans="1:8">
      <c r="A81" s="15">
        <v>20641</v>
      </c>
      <c r="B81" s="9" t="s">
        <v>23298</v>
      </c>
      <c r="C81" s="8" t="s">
        <v>23297</v>
      </c>
      <c r="D81" s="2">
        <v>60997</v>
      </c>
      <c r="E81" s="2">
        <v>45977</v>
      </c>
      <c r="F81" s="2">
        <v>56555</v>
      </c>
      <c r="G81" s="2">
        <v>83717</v>
      </c>
      <c r="H81" s="2"/>
    </row>
    <row r="82" spans="1:8">
      <c r="A82" s="15">
        <v>20649</v>
      </c>
      <c r="B82" s="7" t="s">
        <v>23296</v>
      </c>
      <c r="C82" s="6" t="s">
        <v>23295</v>
      </c>
      <c r="D82" s="5">
        <v>3482326</v>
      </c>
      <c r="E82" s="5">
        <v>2869473</v>
      </c>
      <c r="F82" s="5">
        <v>4251979</v>
      </c>
      <c r="G82" s="5">
        <v>4776464</v>
      </c>
      <c r="H82" s="5"/>
    </row>
    <row r="83" spans="1:8" ht="22.5">
      <c r="A83" s="15">
        <v>20680</v>
      </c>
      <c r="B83" s="9" t="s">
        <v>23294</v>
      </c>
      <c r="C83" s="8" t="s">
        <v>23293</v>
      </c>
      <c r="D83" s="2">
        <v>32079</v>
      </c>
      <c r="E83" s="2">
        <v>34033</v>
      </c>
      <c r="F83" s="2">
        <v>37004</v>
      </c>
      <c r="G83" s="2">
        <v>43691</v>
      </c>
      <c r="H83" s="2"/>
    </row>
    <row r="84" spans="1:8" ht="22.5">
      <c r="A84" s="15">
        <v>20690</v>
      </c>
      <c r="B84" s="7" t="s">
        <v>23292</v>
      </c>
      <c r="C84" s="6" t="s">
        <v>23291</v>
      </c>
      <c r="D84" s="5">
        <v>261220</v>
      </c>
      <c r="E84" s="5">
        <v>193326</v>
      </c>
      <c r="F84" s="5">
        <v>153930</v>
      </c>
      <c r="G84" s="5">
        <v>165672</v>
      </c>
      <c r="H84" s="5"/>
    </row>
    <row r="85" spans="1:8" ht="22.5">
      <c r="A85" s="15">
        <v>20711</v>
      </c>
      <c r="B85" s="9" t="s">
        <v>23290</v>
      </c>
      <c r="C85" s="8" t="s">
        <v>23289</v>
      </c>
      <c r="D85" s="2">
        <v>1100381</v>
      </c>
      <c r="E85" s="2">
        <v>1002697</v>
      </c>
      <c r="F85" s="2">
        <v>1001340</v>
      </c>
      <c r="G85" s="2">
        <v>1048882</v>
      </c>
      <c r="H85" s="2"/>
    </row>
    <row r="86" spans="1:8" ht="22.5">
      <c r="A86" s="15">
        <v>20712</v>
      </c>
      <c r="B86" s="7" t="s">
        <v>23288</v>
      </c>
      <c r="C86" s="6" t="s">
        <v>23287</v>
      </c>
      <c r="D86" s="5">
        <v>4338064</v>
      </c>
      <c r="E86" s="5">
        <v>3777358</v>
      </c>
      <c r="F86" s="5">
        <v>3215357</v>
      </c>
      <c r="G86" s="5">
        <v>3028908</v>
      </c>
      <c r="H86" s="5"/>
    </row>
    <row r="87" spans="1:8" ht="22.5">
      <c r="A87" s="15">
        <v>20713</v>
      </c>
      <c r="B87" s="9" t="s">
        <v>23286</v>
      </c>
      <c r="C87" s="8" t="s">
        <v>23285</v>
      </c>
      <c r="D87" s="2">
        <v>4795983</v>
      </c>
      <c r="E87" s="2">
        <v>4358270</v>
      </c>
      <c r="F87" s="2">
        <v>4520900</v>
      </c>
      <c r="G87" s="2">
        <v>4845316</v>
      </c>
      <c r="H87" s="2"/>
    </row>
    <row r="88" spans="1:8" ht="22.5">
      <c r="A88" s="15">
        <v>20714</v>
      </c>
      <c r="B88" s="7" t="s">
        <v>23284</v>
      </c>
      <c r="C88" s="6" t="s">
        <v>23283</v>
      </c>
      <c r="D88" s="5">
        <v>14094372</v>
      </c>
      <c r="E88" s="5">
        <v>11634751</v>
      </c>
      <c r="F88" s="5">
        <v>11484102</v>
      </c>
      <c r="G88" s="5">
        <v>13077437</v>
      </c>
      <c r="H88" s="5"/>
    </row>
    <row r="89" spans="1:8" ht="22.5">
      <c r="A89" s="15">
        <v>20724</v>
      </c>
      <c r="B89" s="9" t="s">
        <v>23282</v>
      </c>
      <c r="C89" s="8" t="s">
        <v>23281</v>
      </c>
      <c r="D89" s="2">
        <v>81216</v>
      </c>
      <c r="E89" s="2">
        <v>85500</v>
      </c>
      <c r="F89" s="2">
        <v>93378</v>
      </c>
      <c r="G89" s="2">
        <v>78383</v>
      </c>
      <c r="H89" s="2"/>
    </row>
    <row r="90" spans="1:8" ht="22.5">
      <c r="A90" s="15">
        <v>20725</v>
      </c>
      <c r="B90" s="7" t="s">
        <v>23280</v>
      </c>
      <c r="C90" s="6" t="s">
        <v>23279</v>
      </c>
      <c r="D90" s="5">
        <v>111461</v>
      </c>
      <c r="E90" s="5">
        <v>86016</v>
      </c>
      <c r="F90" s="5">
        <v>91492</v>
      </c>
      <c r="G90" s="5">
        <v>80649</v>
      </c>
      <c r="H90" s="5"/>
    </row>
    <row r="91" spans="1:8" ht="22.5">
      <c r="A91" s="15">
        <v>20726</v>
      </c>
      <c r="B91" s="9" t="s">
        <v>23278</v>
      </c>
      <c r="C91" s="8" t="s">
        <v>23277</v>
      </c>
      <c r="D91" s="2">
        <v>1644165</v>
      </c>
      <c r="E91" s="2">
        <v>1438694</v>
      </c>
      <c r="F91" s="2">
        <v>1265286</v>
      </c>
      <c r="G91" s="2">
        <v>1254944</v>
      </c>
      <c r="H91" s="2"/>
    </row>
    <row r="92" spans="1:8" ht="22.5">
      <c r="A92" s="15">
        <v>20727</v>
      </c>
      <c r="B92" s="7" t="s">
        <v>23276</v>
      </c>
      <c r="C92" s="6" t="s">
        <v>23275</v>
      </c>
      <c r="D92" s="5">
        <v>1120432</v>
      </c>
      <c r="E92" s="5">
        <v>999295</v>
      </c>
      <c r="F92" s="5">
        <v>1007991</v>
      </c>
      <c r="G92" s="5">
        <v>877392</v>
      </c>
      <c r="H92" s="5"/>
    </row>
    <row r="93" spans="1:8" ht="22.5">
      <c r="A93" s="15">
        <v>20732</v>
      </c>
      <c r="B93" s="9" t="s">
        <v>23274</v>
      </c>
      <c r="C93" s="8" t="s">
        <v>23273</v>
      </c>
      <c r="D93" s="2">
        <v>3</v>
      </c>
      <c r="E93" s="2">
        <v>12</v>
      </c>
      <c r="F93" s="2"/>
      <c r="G93" s="2"/>
      <c r="H93" s="2"/>
    </row>
    <row r="94" spans="1:8" ht="22.5">
      <c r="A94" s="15">
        <v>20733</v>
      </c>
      <c r="B94" s="7" t="s">
        <v>23272</v>
      </c>
      <c r="C94" s="6" t="s">
        <v>23271</v>
      </c>
      <c r="D94" s="5">
        <v>51</v>
      </c>
      <c r="E94" s="5">
        <v>183</v>
      </c>
      <c r="F94" s="5">
        <v>24</v>
      </c>
      <c r="G94" s="5">
        <v>1</v>
      </c>
      <c r="H94" s="5"/>
    </row>
    <row r="95" spans="1:8" ht="22.5">
      <c r="A95" s="15">
        <v>20734</v>
      </c>
      <c r="B95" s="9" t="s">
        <v>23270</v>
      </c>
      <c r="C95" s="8" t="s">
        <v>23269</v>
      </c>
      <c r="D95" s="2">
        <v>9</v>
      </c>
      <c r="E95" s="2"/>
      <c r="F95" s="2"/>
      <c r="G95" s="2"/>
      <c r="H95" s="2"/>
    </row>
    <row r="96" spans="1:8" ht="33.75">
      <c r="A96" s="15">
        <v>20735</v>
      </c>
      <c r="B96" s="7" t="s">
        <v>23268</v>
      </c>
      <c r="C96" s="6" t="s">
        <v>23267</v>
      </c>
      <c r="D96" s="5">
        <v>5</v>
      </c>
      <c r="E96" s="5">
        <v>17</v>
      </c>
      <c r="F96" s="5"/>
      <c r="G96" s="5"/>
      <c r="H96" s="5"/>
    </row>
    <row r="97" spans="1:8" ht="22.5">
      <c r="A97" s="15">
        <v>20736</v>
      </c>
      <c r="B97" s="9" t="s">
        <v>23266</v>
      </c>
      <c r="C97" s="8" t="s">
        <v>23265</v>
      </c>
      <c r="D97" s="2">
        <v>147</v>
      </c>
      <c r="E97" s="2">
        <v>45</v>
      </c>
      <c r="F97" s="2">
        <v>21</v>
      </c>
      <c r="G97" s="2">
        <v>10</v>
      </c>
      <c r="H97" s="2"/>
    </row>
    <row r="98" spans="1:8">
      <c r="A98" s="15">
        <v>20741</v>
      </c>
      <c r="B98" s="7" t="s">
        <v>23264</v>
      </c>
      <c r="C98" s="6" t="s">
        <v>23263</v>
      </c>
      <c r="D98" s="5">
        <v>91071</v>
      </c>
      <c r="E98" s="5">
        <v>90156</v>
      </c>
      <c r="F98" s="5">
        <v>77508</v>
      </c>
      <c r="G98" s="5">
        <v>84250</v>
      </c>
      <c r="H98" s="5"/>
    </row>
    <row r="99" spans="1:8">
      <c r="A99" s="15">
        <v>20742</v>
      </c>
      <c r="B99" s="9" t="s">
        <v>23262</v>
      </c>
      <c r="C99" s="8" t="s">
        <v>23261</v>
      </c>
      <c r="D99" s="2">
        <v>271771</v>
      </c>
      <c r="E99" s="2">
        <v>222975</v>
      </c>
      <c r="F99" s="2">
        <v>223858</v>
      </c>
      <c r="G99" s="2">
        <v>204724</v>
      </c>
      <c r="H99" s="2"/>
    </row>
    <row r="100" spans="1:8">
      <c r="A100" s="15">
        <v>20743</v>
      </c>
      <c r="B100" s="7" t="s">
        <v>23260</v>
      </c>
      <c r="C100" s="6" t="s">
        <v>23259</v>
      </c>
      <c r="D100" s="5">
        <v>52061</v>
      </c>
      <c r="E100" s="5">
        <v>40554</v>
      </c>
      <c r="F100" s="5">
        <v>46789</v>
      </c>
      <c r="G100" s="5">
        <v>50505</v>
      </c>
      <c r="H100" s="5"/>
    </row>
    <row r="101" spans="1:8" ht="22.5">
      <c r="A101" s="15">
        <v>20744</v>
      </c>
      <c r="B101" s="9" t="s">
        <v>23258</v>
      </c>
      <c r="C101" s="8" t="s">
        <v>23257</v>
      </c>
      <c r="D101" s="2">
        <v>189546</v>
      </c>
      <c r="E101" s="2">
        <v>153967</v>
      </c>
      <c r="F101" s="2">
        <v>156628</v>
      </c>
      <c r="G101" s="2">
        <v>155777</v>
      </c>
      <c r="H101" s="2"/>
    </row>
    <row r="102" spans="1:8">
      <c r="A102" s="15">
        <v>20745</v>
      </c>
      <c r="B102" s="7" t="s">
        <v>23256</v>
      </c>
      <c r="C102" s="6" t="s">
        <v>23255</v>
      </c>
      <c r="D102" s="5">
        <v>444296</v>
      </c>
      <c r="E102" s="5">
        <v>345278</v>
      </c>
      <c r="F102" s="5">
        <v>436273</v>
      </c>
      <c r="G102" s="5">
        <v>688146</v>
      </c>
      <c r="H102" s="5"/>
    </row>
    <row r="103" spans="1:8">
      <c r="A103" s="15">
        <v>20751</v>
      </c>
      <c r="B103" s="9" t="s">
        <v>23254</v>
      </c>
      <c r="C103" s="8" t="s">
        <v>23253</v>
      </c>
      <c r="D103" s="2">
        <v>45372</v>
      </c>
      <c r="E103" s="2">
        <v>49965</v>
      </c>
      <c r="F103" s="2">
        <v>48959</v>
      </c>
      <c r="G103" s="2">
        <v>54522</v>
      </c>
      <c r="H103" s="2"/>
    </row>
    <row r="104" spans="1:8">
      <c r="A104" s="15">
        <v>20752</v>
      </c>
      <c r="B104" s="7" t="s">
        <v>23252</v>
      </c>
      <c r="C104" s="6" t="s">
        <v>23251</v>
      </c>
      <c r="D104" s="5">
        <v>44473</v>
      </c>
      <c r="E104" s="5">
        <v>40366</v>
      </c>
      <c r="F104" s="5">
        <v>49934</v>
      </c>
      <c r="G104" s="5">
        <v>61922</v>
      </c>
      <c r="H104" s="5"/>
    </row>
    <row r="105" spans="1:8">
      <c r="A105" s="15">
        <v>20753</v>
      </c>
      <c r="B105" s="9" t="s">
        <v>23250</v>
      </c>
      <c r="C105" s="8" t="s">
        <v>23249</v>
      </c>
      <c r="D105" s="2">
        <v>21249</v>
      </c>
      <c r="E105" s="2">
        <v>16552</v>
      </c>
      <c r="F105" s="2">
        <v>14581</v>
      </c>
      <c r="G105" s="2">
        <v>12169</v>
      </c>
      <c r="H105" s="2"/>
    </row>
    <row r="106" spans="1:8" ht="22.5">
      <c r="A106" s="15">
        <v>20754</v>
      </c>
      <c r="B106" s="7" t="s">
        <v>23248</v>
      </c>
      <c r="C106" s="6" t="s">
        <v>23247</v>
      </c>
      <c r="D106" s="5">
        <v>14616</v>
      </c>
      <c r="E106" s="5">
        <v>14358</v>
      </c>
      <c r="F106" s="5">
        <v>17274</v>
      </c>
      <c r="G106" s="5">
        <v>13065</v>
      </c>
      <c r="H106" s="5"/>
    </row>
    <row r="107" spans="1:8">
      <c r="A107" s="15">
        <v>20755</v>
      </c>
      <c r="B107" s="9" t="s">
        <v>23246</v>
      </c>
      <c r="C107" s="8" t="s">
        <v>23245</v>
      </c>
      <c r="D107" s="2">
        <v>130252</v>
      </c>
      <c r="E107" s="2">
        <v>132023</v>
      </c>
      <c r="F107" s="2">
        <v>144408</v>
      </c>
      <c r="G107" s="2">
        <v>140093</v>
      </c>
      <c r="H107" s="2"/>
    </row>
    <row r="108" spans="1:8" ht="22.5">
      <c r="A108" s="15">
        <v>20760</v>
      </c>
      <c r="B108" s="7" t="s">
        <v>23244</v>
      </c>
      <c r="C108" s="6" t="s">
        <v>23243</v>
      </c>
      <c r="D108" s="5">
        <v>56606</v>
      </c>
      <c r="E108" s="5">
        <v>48529</v>
      </c>
      <c r="F108" s="5">
        <v>42883</v>
      </c>
      <c r="G108" s="5">
        <v>47878</v>
      </c>
      <c r="H108" s="5"/>
    </row>
    <row r="109" spans="1:8" ht="22.5">
      <c r="A109" s="15">
        <v>20810</v>
      </c>
      <c r="B109" s="9" t="s">
        <v>23242</v>
      </c>
      <c r="C109" s="8" t="s">
        <v>23241</v>
      </c>
      <c r="D109" s="2">
        <v>228972</v>
      </c>
      <c r="E109" s="2">
        <v>166855</v>
      </c>
      <c r="F109" s="2">
        <v>161111</v>
      </c>
      <c r="G109" s="2">
        <v>167704</v>
      </c>
      <c r="H109" s="2"/>
    </row>
    <row r="110" spans="1:8">
      <c r="A110" s="15">
        <v>20820</v>
      </c>
      <c r="B110" s="7" t="s">
        <v>23240</v>
      </c>
      <c r="C110" s="6" t="s">
        <v>23239</v>
      </c>
      <c r="D110" s="5"/>
      <c r="E110" s="5"/>
      <c r="F110" s="5"/>
      <c r="G110" s="5"/>
      <c r="H110" s="5"/>
    </row>
    <row r="111" spans="1:8" ht="22.5">
      <c r="A111" s="15">
        <v>20830</v>
      </c>
      <c r="B111" s="9" t="s">
        <v>23238</v>
      </c>
      <c r="C111" s="8" t="s">
        <v>23237</v>
      </c>
      <c r="D111" s="2">
        <v>2078</v>
      </c>
      <c r="E111" s="2">
        <v>20</v>
      </c>
      <c r="F111" s="2">
        <v>231</v>
      </c>
      <c r="G111" s="2">
        <v>755</v>
      </c>
      <c r="H111" s="2"/>
    </row>
    <row r="112" spans="1:8" ht="67.5">
      <c r="A112" s="15">
        <v>20840</v>
      </c>
      <c r="B112" s="7" t="s">
        <v>23236</v>
      </c>
      <c r="C112" s="6" t="s">
        <v>23235</v>
      </c>
      <c r="D112" s="5">
        <v>19203</v>
      </c>
      <c r="E112" s="5">
        <v>16308</v>
      </c>
      <c r="F112" s="5">
        <v>15204</v>
      </c>
      <c r="G112" s="5">
        <v>11865</v>
      </c>
      <c r="H112" s="5"/>
    </row>
    <row r="113" spans="1:8" ht="22.5">
      <c r="A113" s="15">
        <v>20850</v>
      </c>
      <c r="B113" s="9" t="s">
        <v>23234</v>
      </c>
      <c r="C113" s="8" t="s">
        <v>23233</v>
      </c>
      <c r="D113" s="2">
        <v>3871</v>
      </c>
      <c r="E113" s="2">
        <v>4873</v>
      </c>
      <c r="F113" s="2">
        <v>5602</v>
      </c>
      <c r="G113" s="2">
        <v>3467</v>
      </c>
      <c r="H113" s="2"/>
    </row>
    <row r="114" spans="1:8" ht="22.5">
      <c r="A114" s="15">
        <v>20860</v>
      </c>
      <c r="B114" s="7" t="s">
        <v>23232</v>
      </c>
      <c r="C114" s="6" t="s">
        <v>23231</v>
      </c>
      <c r="D114" s="5">
        <v>6259</v>
      </c>
      <c r="E114" s="5">
        <v>4204</v>
      </c>
      <c r="F114" s="5">
        <v>5412</v>
      </c>
      <c r="G114" s="5">
        <v>6077</v>
      </c>
      <c r="H114" s="5"/>
    </row>
    <row r="115" spans="1:8" ht="123.75">
      <c r="A115" s="15">
        <v>20890</v>
      </c>
      <c r="B115" s="9" t="s">
        <v>23230</v>
      </c>
      <c r="C115" s="8" t="s">
        <v>23229</v>
      </c>
      <c r="D115" s="2">
        <v>716351</v>
      </c>
      <c r="E115" s="2">
        <v>661263</v>
      </c>
      <c r="F115" s="2">
        <v>593700</v>
      </c>
      <c r="G115" s="2">
        <v>613176</v>
      </c>
      <c r="H115" s="2"/>
    </row>
    <row r="116" spans="1:8" ht="33.75">
      <c r="A116" s="15">
        <v>20900</v>
      </c>
      <c r="B116" s="7" t="s">
        <v>23228</v>
      </c>
      <c r="C116" s="6" t="s">
        <v>23227</v>
      </c>
      <c r="D116" s="5">
        <v>2221</v>
      </c>
      <c r="E116" s="5">
        <v>180</v>
      </c>
      <c r="F116" s="5">
        <v>1</v>
      </c>
      <c r="G116" s="5"/>
      <c r="H116" s="5"/>
    </row>
    <row r="117" spans="1:8" ht="33.75">
      <c r="A117" s="15">
        <v>20910</v>
      </c>
      <c r="B117" s="9" t="s">
        <v>23226</v>
      </c>
      <c r="C117" s="8" t="s">
        <v>23225</v>
      </c>
      <c r="D117" s="2">
        <v>652514</v>
      </c>
      <c r="E117" s="2">
        <v>433301</v>
      </c>
      <c r="F117" s="2">
        <v>539376</v>
      </c>
      <c r="G117" s="2">
        <v>561275</v>
      </c>
      <c r="H117" s="2"/>
    </row>
    <row r="118" spans="1:8" ht="33.75">
      <c r="A118" s="15">
        <v>20990</v>
      </c>
      <c r="B118" s="7" t="s">
        <v>23224</v>
      </c>
      <c r="C118" s="6" t="s">
        <v>23223</v>
      </c>
      <c r="D118" s="5">
        <v>51149</v>
      </c>
      <c r="E118" s="5">
        <v>29913</v>
      </c>
      <c r="F118" s="5">
        <v>29424</v>
      </c>
      <c r="G118" s="5">
        <v>64359</v>
      </c>
      <c r="H118" s="5"/>
    </row>
    <row r="119" spans="1:8" ht="22.5">
      <c r="A119" s="15">
        <v>21011</v>
      </c>
      <c r="B119" s="9" t="s">
        <v>23222</v>
      </c>
      <c r="C119" s="8" t="s">
        <v>23221</v>
      </c>
      <c r="D119" s="2">
        <v>296772</v>
      </c>
      <c r="E119" s="2">
        <v>267980</v>
      </c>
      <c r="F119" s="2">
        <v>271908</v>
      </c>
      <c r="G119" s="2">
        <v>281334</v>
      </c>
      <c r="H119" s="2"/>
    </row>
    <row r="120" spans="1:8" ht="22.5">
      <c r="A120" s="15">
        <v>21012</v>
      </c>
      <c r="B120" s="7" t="s">
        <v>23220</v>
      </c>
      <c r="C120" s="6" t="s">
        <v>23219</v>
      </c>
      <c r="D120" s="5">
        <v>588373</v>
      </c>
      <c r="E120" s="5">
        <v>538464</v>
      </c>
      <c r="F120" s="5">
        <v>521786</v>
      </c>
      <c r="G120" s="5">
        <v>582208</v>
      </c>
      <c r="H120" s="5"/>
    </row>
    <row r="121" spans="1:8" ht="33.75">
      <c r="A121" s="15">
        <v>21019</v>
      </c>
      <c r="B121" s="9" t="s">
        <v>23218</v>
      </c>
      <c r="C121" s="8" t="s">
        <v>23217</v>
      </c>
      <c r="D121" s="2">
        <v>2708841</v>
      </c>
      <c r="E121" s="2">
        <v>2313491</v>
      </c>
      <c r="F121" s="2">
        <v>2229835</v>
      </c>
      <c r="G121" s="2">
        <v>2354088</v>
      </c>
      <c r="H121" s="2"/>
    </row>
    <row r="122" spans="1:8" ht="22.5">
      <c r="A122" s="15">
        <v>21020</v>
      </c>
      <c r="B122" s="7" t="s">
        <v>23216</v>
      </c>
      <c r="C122" s="6" t="s">
        <v>23215</v>
      </c>
      <c r="D122" s="5">
        <v>305053</v>
      </c>
      <c r="E122" s="5">
        <v>238229</v>
      </c>
      <c r="F122" s="5">
        <v>251377</v>
      </c>
      <c r="G122" s="5">
        <v>277224</v>
      </c>
      <c r="H122" s="5"/>
    </row>
    <row r="123" spans="1:8" ht="33.75">
      <c r="A123" s="15">
        <v>21090</v>
      </c>
      <c r="B123" s="9" t="s">
        <v>23214</v>
      </c>
      <c r="C123" s="8" t="s">
        <v>23213</v>
      </c>
      <c r="D123" s="2"/>
      <c r="E123" s="2"/>
      <c r="F123" s="2"/>
      <c r="G123" s="2"/>
      <c r="H123" s="2"/>
    </row>
    <row r="124" spans="1:8" ht="33.75">
      <c r="A124" s="15">
        <v>21091</v>
      </c>
      <c r="B124" s="7" t="s">
        <v>23212</v>
      </c>
      <c r="C124" s="6" t="s">
        <v>23211</v>
      </c>
      <c r="D124" s="5">
        <v>175</v>
      </c>
      <c r="E124" s="5">
        <v>220</v>
      </c>
      <c r="F124" s="5">
        <v>266</v>
      </c>
      <c r="G124" s="5">
        <v>570</v>
      </c>
      <c r="H124" s="5"/>
    </row>
    <row r="125" spans="1:8" ht="78.75">
      <c r="A125" s="15">
        <v>21092</v>
      </c>
      <c r="B125" s="9" t="s">
        <v>23210</v>
      </c>
      <c r="C125" s="8" t="s">
        <v>23209</v>
      </c>
      <c r="D125" s="2">
        <v>29207</v>
      </c>
      <c r="E125" s="2">
        <v>20973</v>
      </c>
      <c r="F125" s="2">
        <v>20680</v>
      </c>
      <c r="G125" s="2">
        <v>18826</v>
      </c>
      <c r="H125" s="2"/>
    </row>
    <row r="126" spans="1:8" ht="45">
      <c r="A126" s="15">
        <v>21093</v>
      </c>
      <c r="B126" s="7" t="s">
        <v>23208</v>
      </c>
      <c r="C126" s="6" t="s">
        <v>23207</v>
      </c>
      <c r="D126" s="5">
        <v>3004</v>
      </c>
      <c r="E126" s="5">
        <v>2997</v>
      </c>
      <c r="F126" s="5">
        <v>4126</v>
      </c>
      <c r="G126" s="5">
        <v>4931</v>
      </c>
      <c r="H126" s="5"/>
    </row>
    <row r="127" spans="1:8" ht="101.25">
      <c r="A127" s="15">
        <v>21099</v>
      </c>
      <c r="B127" s="9" t="s">
        <v>23206</v>
      </c>
      <c r="C127" s="8" t="s">
        <v>23205</v>
      </c>
      <c r="D127" s="2">
        <v>1592436</v>
      </c>
      <c r="E127" s="2">
        <v>1273792</v>
      </c>
      <c r="F127" s="2">
        <v>1152858</v>
      </c>
      <c r="G127" s="2">
        <v>1084332</v>
      </c>
      <c r="H127" s="2"/>
    </row>
    <row r="128" spans="1:8">
      <c r="A128" s="15">
        <v>30110</v>
      </c>
      <c r="B128" s="7" t="s">
        <v>23204</v>
      </c>
      <c r="C128" s="6" t="s">
        <v>23203</v>
      </c>
      <c r="D128" s="5">
        <v>6284</v>
      </c>
      <c r="E128" s="5">
        <v>5886</v>
      </c>
      <c r="F128" s="5">
        <v>5877</v>
      </c>
      <c r="G128" s="5">
        <v>57</v>
      </c>
      <c r="H128" s="5"/>
    </row>
    <row r="129" spans="1:8">
      <c r="A129" s="15">
        <v>30111</v>
      </c>
      <c r="B129" s="9" t="s">
        <v>23202</v>
      </c>
      <c r="C129" s="8" t="s">
        <v>23201</v>
      </c>
      <c r="D129" s="2">
        <v>276324</v>
      </c>
      <c r="E129" s="2">
        <v>255618</v>
      </c>
      <c r="F129" s="2">
        <v>247636</v>
      </c>
      <c r="G129" s="2">
        <v>261216</v>
      </c>
      <c r="H129" s="2"/>
    </row>
    <row r="130" spans="1:8">
      <c r="A130" s="15">
        <v>30119</v>
      </c>
      <c r="B130" s="7" t="s">
        <v>23200</v>
      </c>
      <c r="C130" s="6" t="s">
        <v>23199</v>
      </c>
      <c r="D130" s="5">
        <v>79046</v>
      </c>
      <c r="E130" s="5">
        <v>73110</v>
      </c>
      <c r="F130" s="5">
        <v>89837</v>
      </c>
      <c r="G130" s="5">
        <v>94980</v>
      </c>
      <c r="H130" s="5"/>
    </row>
    <row r="131" spans="1:8" ht="45">
      <c r="A131" s="15">
        <v>30191</v>
      </c>
      <c r="B131" s="9" t="s">
        <v>23198</v>
      </c>
      <c r="C131" s="8" t="s">
        <v>23197</v>
      </c>
      <c r="D131" s="2">
        <v>102731</v>
      </c>
      <c r="E131" s="2">
        <v>99358</v>
      </c>
      <c r="F131" s="2">
        <v>109807</v>
      </c>
      <c r="G131" s="2">
        <v>109976</v>
      </c>
      <c r="H131" s="2"/>
    </row>
    <row r="132" spans="1:8">
      <c r="A132" s="15">
        <v>30192</v>
      </c>
      <c r="B132" s="7" t="s">
        <v>23196</v>
      </c>
      <c r="C132" s="6" t="s">
        <v>23195</v>
      </c>
      <c r="D132" s="5">
        <v>389483</v>
      </c>
      <c r="E132" s="5">
        <v>370887</v>
      </c>
      <c r="F132" s="5">
        <v>429587</v>
      </c>
      <c r="G132" s="5">
        <v>387313</v>
      </c>
      <c r="H132" s="5"/>
    </row>
    <row r="133" spans="1:8" ht="33.75">
      <c r="A133" s="15">
        <v>30193</v>
      </c>
      <c r="B133" s="9" t="s">
        <v>23194</v>
      </c>
      <c r="C133" s="8" t="s">
        <v>23193</v>
      </c>
      <c r="D133" s="2">
        <v>166281</v>
      </c>
      <c r="E133" s="2">
        <v>183486</v>
      </c>
      <c r="F133" s="2">
        <v>170106</v>
      </c>
      <c r="G133" s="2">
        <v>146732</v>
      </c>
      <c r="H133" s="2"/>
    </row>
    <row r="134" spans="1:8" ht="22.5">
      <c r="A134" s="15">
        <v>30194</v>
      </c>
      <c r="B134" s="7" t="s">
        <v>23192</v>
      </c>
      <c r="C134" s="6" t="s">
        <v>23191</v>
      </c>
      <c r="D134" s="5">
        <v>30764</v>
      </c>
      <c r="E134" s="5">
        <v>70676</v>
      </c>
      <c r="F134" s="5">
        <v>42114</v>
      </c>
      <c r="G134" s="5">
        <v>65678</v>
      </c>
      <c r="H134" s="5"/>
    </row>
    <row r="135" spans="1:8">
      <c r="A135" s="15">
        <v>30195</v>
      </c>
      <c r="B135" s="9" t="s">
        <v>23190</v>
      </c>
      <c r="C135" s="8" t="s">
        <v>23189</v>
      </c>
      <c r="D135" s="2">
        <v>4496</v>
      </c>
      <c r="E135" s="2">
        <v>11176</v>
      </c>
      <c r="F135" s="2">
        <v>6941</v>
      </c>
      <c r="G135" s="2">
        <v>9320</v>
      </c>
      <c r="H135" s="2"/>
    </row>
    <row r="136" spans="1:8" ht="112.5">
      <c r="A136" s="15">
        <v>30199</v>
      </c>
      <c r="B136" s="7" t="s">
        <v>23188</v>
      </c>
      <c r="C136" s="6" t="s">
        <v>23187</v>
      </c>
      <c r="D136" s="5">
        <v>934405</v>
      </c>
      <c r="E136" s="5">
        <v>831097</v>
      </c>
      <c r="F136" s="5">
        <v>817156</v>
      </c>
      <c r="G136" s="5">
        <v>773440</v>
      </c>
      <c r="H136" s="5"/>
    </row>
    <row r="137" spans="1:8" ht="45">
      <c r="A137" s="15">
        <v>30211</v>
      </c>
      <c r="B137" s="9" t="s">
        <v>23186</v>
      </c>
      <c r="C137" s="8" t="s">
        <v>23185</v>
      </c>
      <c r="D137" s="2">
        <v>454261</v>
      </c>
      <c r="E137" s="2">
        <v>382357</v>
      </c>
      <c r="F137" s="2">
        <v>592220</v>
      </c>
      <c r="G137" s="2">
        <v>496784</v>
      </c>
      <c r="H137" s="2"/>
    </row>
    <row r="138" spans="1:8" ht="67.5">
      <c r="A138" s="15">
        <v>30212</v>
      </c>
      <c r="B138" s="7" t="s">
        <v>23184</v>
      </c>
      <c r="C138" s="6" t="s">
        <v>23183</v>
      </c>
      <c r="D138" s="5">
        <v>220</v>
      </c>
      <c r="E138" s="5">
        <v>11</v>
      </c>
      <c r="F138" s="5">
        <v>18</v>
      </c>
      <c r="G138" s="5">
        <v>7</v>
      </c>
      <c r="H138" s="5"/>
    </row>
    <row r="139" spans="1:8" ht="56.25">
      <c r="A139" s="15">
        <v>30213</v>
      </c>
      <c r="B139" s="9" t="s">
        <v>23182</v>
      </c>
      <c r="C139" s="8" t="s">
        <v>23181</v>
      </c>
      <c r="D139" s="2">
        <v>185177</v>
      </c>
      <c r="E139" s="2">
        <v>139075</v>
      </c>
      <c r="F139" s="2">
        <v>154507</v>
      </c>
      <c r="G139" s="2">
        <v>154657</v>
      </c>
      <c r="H139" s="2"/>
    </row>
    <row r="140" spans="1:8" ht="22.5">
      <c r="A140" s="15">
        <v>30214</v>
      </c>
      <c r="B140" s="7" t="s">
        <v>23180</v>
      </c>
      <c r="C140" s="6" t="s">
        <v>23179</v>
      </c>
      <c r="D140" s="5">
        <v>10967916</v>
      </c>
      <c r="E140" s="5">
        <v>9890013</v>
      </c>
      <c r="F140" s="5">
        <v>12287346</v>
      </c>
      <c r="G140" s="5">
        <v>12741062</v>
      </c>
      <c r="H140" s="5"/>
    </row>
    <row r="141" spans="1:8" ht="112.5">
      <c r="A141" s="15">
        <v>30219</v>
      </c>
      <c r="B141" s="9" t="s">
        <v>23178</v>
      </c>
      <c r="C141" s="8" t="s">
        <v>23177</v>
      </c>
      <c r="D141" s="2">
        <v>321309</v>
      </c>
      <c r="E141" s="2">
        <v>330896</v>
      </c>
      <c r="F141" s="2">
        <v>170913</v>
      </c>
      <c r="G141" s="2">
        <v>118676</v>
      </c>
      <c r="H141" s="2"/>
    </row>
    <row r="142" spans="1:8" ht="45">
      <c r="A142" s="15">
        <v>30221</v>
      </c>
      <c r="B142" s="7" t="s">
        <v>23176</v>
      </c>
      <c r="C142" s="6" t="s">
        <v>23175</v>
      </c>
      <c r="D142" s="5">
        <v>157847</v>
      </c>
      <c r="E142" s="5">
        <v>161319</v>
      </c>
      <c r="F142" s="5">
        <v>177877</v>
      </c>
      <c r="G142" s="5">
        <v>176076</v>
      </c>
      <c r="H142" s="5"/>
    </row>
    <row r="143" spans="1:8">
      <c r="A143" s="15">
        <v>30222</v>
      </c>
      <c r="B143" s="9" t="s">
        <v>23174</v>
      </c>
      <c r="C143" s="8" t="s">
        <v>23173</v>
      </c>
      <c r="D143" s="2">
        <v>80135</v>
      </c>
      <c r="E143" s="2">
        <v>70366</v>
      </c>
      <c r="F143" s="2">
        <v>80480</v>
      </c>
      <c r="G143" s="2">
        <v>83860</v>
      </c>
      <c r="H143" s="2"/>
    </row>
    <row r="144" spans="1:8">
      <c r="A144" s="15">
        <v>30223</v>
      </c>
      <c r="B144" s="7" t="s">
        <v>23172</v>
      </c>
      <c r="C144" s="6" t="s">
        <v>23171</v>
      </c>
      <c r="D144" s="5">
        <v>213593</v>
      </c>
      <c r="E144" s="5">
        <v>175275</v>
      </c>
      <c r="F144" s="5">
        <v>181387</v>
      </c>
      <c r="G144" s="5">
        <v>177268</v>
      </c>
      <c r="H144" s="5"/>
    </row>
    <row r="145" spans="1:8">
      <c r="A145" s="15">
        <v>30224</v>
      </c>
      <c r="B145" s="9" t="s">
        <v>23170</v>
      </c>
      <c r="C145" s="8" t="s">
        <v>23169</v>
      </c>
      <c r="D145" s="2">
        <v>126693</v>
      </c>
      <c r="E145" s="2">
        <v>108495</v>
      </c>
      <c r="F145" s="2">
        <v>113276</v>
      </c>
      <c r="G145" s="2">
        <v>121366</v>
      </c>
      <c r="H145" s="2"/>
    </row>
    <row r="146" spans="1:8" ht="78.75">
      <c r="A146" s="15">
        <v>30229</v>
      </c>
      <c r="B146" s="7" t="s">
        <v>23168</v>
      </c>
      <c r="C146" s="6" t="s">
        <v>23167</v>
      </c>
      <c r="D146" s="5">
        <v>298406</v>
      </c>
      <c r="E146" s="5">
        <v>298708</v>
      </c>
      <c r="F146" s="5">
        <v>293157</v>
      </c>
      <c r="G146" s="5">
        <v>214435</v>
      </c>
      <c r="H146" s="5"/>
    </row>
    <row r="147" spans="1:8" ht="22.5">
      <c r="A147" s="15">
        <v>30231</v>
      </c>
      <c r="B147" s="9" t="s">
        <v>23166</v>
      </c>
      <c r="C147" s="8" t="s">
        <v>23165</v>
      </c>
      <c r="D147" s="2">
        <v>71218</v>
      </c>
      <c r="E147" s="2">
        <v>65612</v>
      </c>
      <c r="F147" s="2">
        <v>51918</v>
      </c>
      <c r="G147" s="2">
        <v>61090</v>
      </c>
      <c r="H147" s="2"/>
    </row>
    <row r="148" spans="1:8" ht="22.5">
      <c r="A148" s="15">
        <v>30232</v>
      </c>
      <c r="B148" s="7" t="s">
        <v>23164</v>
      </c>
      <c r="C148" s="6" t="s">
        <v>23163</v>
      </c>
      <c r="D148" s="5">
        <v>313113</v>
      </c>
      <c r="E148" s="5">
        <v>333959</v>
      </c>
      <c r="F148" s="5">
        <v>306222</v>
      </c>
      <c r="G148" s="5">
        <v>285417</v>
      </c>
      <c r="H148" s="5"/>
    </row>
    <row r="149" spans="1:8">
      <c r="A149" s="15">
        <v>30233</v>
      </c>
      <c r="B149" s="9" t="s">
        <v>23162</v>
      </c>
      <c r="C149" s="8" t="s">
        <v>23161</v>
      </c>
      <c r="D149" s="2">
        <v>9577</v>
      </c>
      <c r="E149" s="2">
        <v>7395</v>
      </c>
      <c r="F149" s="2">
        <v>10519</v>
      </c>
      <c r="G149" s="2">
        <v>6713</v>
      </c>
      <c r="H149" s="2"/>
    </row>
    <row r="150" spans="1:8">
      <c r="A150" s="15">
        <v>30234</v>
      </c>
      <c r="B150" s="7" t="s">
        <v>23160</v>
      </c>
      <c r="C150" s="6" t="s">
        <v>23159</v>
      </c>
      <c r="D150" s="5">
        <v>183479</v>
      </c>
      <c r="E150" s="5">
        <v>139631</v>
      </c>
      <c r="F150" s="5">
        <v>121623</v>
      </c>
      <c r="G150" s="5">
        <v>121315</v>
      </c>
      <c r="H150" s="5"/>
    </row>
    <row r="151" spans="1:8" ht="22.5">
      <c r="A151" s="15">
        <v>30235</v>
      </c>
      <c r="B151" s="9" t="s">
        <v>23158</v>
      </c>
      <c r="C151" s="8" t="s">
        <v>23157</v>
      </c>
      <c r="D151" s="2">
        <v>239564</v>
      </c>
      <c r="E151" s="2">
        <v>273901</v>
      </c>
      <c r="F151" s="2">
        <v>335268</v>
      </c>
      <c r="G151" s="2">
        <v>293848</v>
      </c>
      <c r="H151" s="2"/>
    </row>
    <row r="152" spans="1:8" ht="22.5">
      <c r="A152" s="15">
        <v>30236</v>
      </c>
      <c r="B152" s="7" t="s">
        <v>23156</v>
      </c>
      <c r="C152" s="6" t="s">
        <v>23155</v>
      </c>
      <c r="D152" s="5">
        <v>18116</v>
      </c>
      <c r="E152" s="5">
        <v>18610</v>
      </c>
      <c r="F152" s="5">
        <v>24382</v>
      </c>
      <c r="G152" s="5">
        <v>20891</v>
      </c>
      <c r="H152" s="5"/>
    </row>
    <row r="153" spans="1:8" ht="45">
      <c r="A153" s="15">
        <v>30239</v>
      </c>
      <c r="B153" s="9" t="s">
        <v>23154</v>
      </c>
      <c r="C153" s="8" t="s">
        <v>23153</v>
      </c>
      <c r="D153" s="2">
        <v>104123</v>
      </c>
      <c r="E153" s="2">
        <v>81855</v>
      </c>
      <c r="F153" s="2">
        <v>72864</v>
      </c>
      <c r="G153" s="2">
        <v>70818</v>
      </c>
      <c r="H153" s="2"/>
    </row>
    <row r="154" spans="1:8" ht="22.5">
      <c r="A154" s="15">
        <v>30240</v>
      </c>
      <c r="B154" s="7" t="s">
        <v>23152</v>
      </c>
      <c r="C154" s="6" t="s">
        <v>23151</v>
      </c>
      <c r="D154" s="5">
        <v>1548</v>
      </c>
      <c r="E154" s="5">
        <v>1</v>
      </c>
      <c r="F154" s="5">
        <v>839</v>
      </c>
      <c r="G154" s="5"/>
      <c r="H154" s="5"/>
    </row>
    <row r="155" spans="1:8" ht="22.5">
      <c r="A155" s="15">
        <v>30241</v>
      </c>
      <c r="B155" s="9" t="s">
        <v>23150</v>
      </c>
      <c r="C155" s="8" t="s">
        <v>23149</v>
      </c>
      <c r="D155" s="2">
        <v>130339</v>
      </c>
      <c r="E155" s="2">
        <v>115330</v>
      </c>
      <c r="F155" s="2">
        <v>122107</v>
      </c>
      <c r="G155" s="2">
        <v>97119</v>
      </c>
      <c r="H155" s="2"/>
    </row>
    <row r="156" spans="1:8">
      <c r="A156" s="15">
        <v>30242</v>
      </c>
      <c r="B156" s="7" t="s">
        <v>23148</v>
      </c>
      <c r="C156" s="6" t="s">
        <v>23147</v>
      </c>
      <c r="D156" s="5">
        <v>76045</v>
      </c>
      <c r="E156" s="5">
        <v>74886</v>
      </c>
      <c r="F156" s="5">
        <v>66364</v>
      </c>
      <c r="G156" s="5">
        <v>80431</v>
      </c>
      <c r="H156" s="5"/>
    </row>
    <row r="157" spans="1:8" ht="33.75">
      <c r="A157" s="15">
        <v>30243</v>
      </c>
      <c r="B157" s="9" t="s">
        <v>23146</v>
      </c>
      <c r="C157" s="8" t="s">
        <v>23145</v>
      </c>
      <c r="D157" s="2">
        <v>104699</v>
      </c>
      <c r="E157" s="2">
        <v>90444</v>
      </c>
      <c r="F157" s="2">
        <v>87040</v>
      </c>
      <c r="G157" s="2">
        <v>85846</v>
      </c>
      <c r="H157" s="2"/>
    </row>
    <row r="158" spans="1:8" ht="22.5">
      <c r="A158" s="15">
        <v>30244</v>
      </c>
      <c r="B158" s="7" t="s">
        <v>23144</v>
      </c>
      <c r="C158" s="6" t="s">
        <v>23143</v>
      </c>
      <c r="D158" s="5">
        <v>177037</v>
      </c>
      <c r="E158" s="5">
        <v>124421</v>
      </c>
      <c r="F158" s="5">
        <v>127295</v>
      </c>
      <c r="G158" s="5">
        <v>149115</v>
      </c>
      <c r="H158" s="5"/>
    </row>
    <row r="159" spans="1:8" ht="22.5">
      <c r="A159" s="15">
        <v>30245</v>
      </c>
      <c r="B159" s="9" t="s">
        <v>23142</v>
      </c>
      <c r="C159" s="8" t="s">
        <v>23141</v>
      </c>
      <c r="D159" s="2">
        <v>80594</v>
      </c>
      <c r="E159" s="2">
        <v>67016</v>
      </c>
      <c r="F159" s="2">
        <v>61573</v>
      </c>
      <c r="G159" s="2">
        <v>52916</v>
      </c>
      <c r="H159" s="2"/>
    </row>
    <row r="160" spans="1:8">
      <c r="A160" s="15">
        <v>30246</v>
      </c>
      <c r="B160" s="7" t="s">
        <v>23140</v>
      </c>
      <c r="C160" s="6" t="s">
        <v>23139</v>
      </c>
      <c r="D160" s="5">
        <v>8798</v>
      </c>
      <c r="E160" s="5">
        <v>9474</v>
      </c>
      <c r="F160" s="5">
        <v>13852</v>
      </c>
      <c r="G160" s="5">
        <v>17622</v>
      </c>
      <c r="H160" s="5"/>
    </row>
    <row r="161" spans="1:8">
      <c r="A161" s="15">
        <v>30247</v>
      </c>
      <c r="B161" s="9" t="s">
        <v>23138</v>
      </c>
      <c r="C161" s="8" t="s">
        <v>23137</v>
      </c>
      <c r="D161" s="2">
        <v>119270</v>
      </c>
      <c r="E161" s="2">
        <v>124580</v>
      </c>
      <c r="F161" s="2">
        <v>123806</v>
      </c>
      <c r="G161" s="2">
        <v>126919</v>
      </c>
      <c r="H161" s="2"/>
    </row>
    <row r="162" spans="1:8" ht="90">
      <c r="A162" s="15">
        <v>30249</v>
      </c>
      <c r="B162" s="7" t="s">
        <v>23136</v>
      </c>
      <c r="C162" s="6" t="s">
        <v>23135</v>
      </c>
      <c r="D162" s="5"/>
      <c r="E162" s="5"/>
      <c r="F162" s="5">
        <v>4</v>
      </c>
      <c r="G162" s="5">
        <v>61765</v>
      </c>
      <c r="H162" s="5"/>
    </row>
    <row r="163" spans="1:8" ht="22.5">
      <c r="A163" s="15">
        <v>30250</v>
      </c>
      <c r="B163" s="9" t="s">
        <v>23134</v>
      </c>
      <c r="C163" s="8" t="s">
        <v>23133</v>
      </c>
      <c r="D163" s="2"/>
      <c r="E163" s="2"/>
      <c r="F163" s="2">
        <v>12</v>
      </c>
      <c r="G163" s="2">
        <v>6</v>
      </c>
      <c r="H163" s="2"/>
    </row>
    <row r="164" spans="1:8" ht="22.5">
      <c r="A164" s="15">
        <v>30251</v>
      </c>
      <c r="B164" s="7" t="s">
        <v>23132</v>
      </c>
      <c r="C164" s="6" t="s">
        <v>23131</v>
      </c>
      <c r="D164" s="5">
        <v>564342</v>
      </c>
      <c r="E164" s="5">
        <v>542403</v>
      </c>
      <c r="F164" s="5">
        <v>588301</v>
      </c>
      <c r="G164" s="5">
        <v>636978</v>
      </c>
      <c r="H164" s="5"/>
    </row>
    <row r="165" spans="1:8" ht="22.5">
      <c r="A165" s="15">
        <v>30252</v>
      </c>
      <c r="B165" s="9" t="s">
        <v>23130</v>
      </c>
      <c r="C165" s="8" t="s">
        <v>23129</v>
      </c>
      <c r="D165" s="2">
        <v>134747</v>
      </c>
      <c r="E165" s="2">
        <v>120299</v>
      </c>
      <c r="F165" s="2">
        <v>107489</v>
      </c>
      <c r="G165" s="2">
        <v>111574</v>
      </c>
      <c r="H165" s="2"/>
    </row>
    <row r="166" spans="1:8">
      <c r="A166" s="15">
        <v>30253</v>
      </c>
      <c r="B166" s="7" t="s">
        <v>23128</v>
      </c>
      <c r="C166" s="6" t="s">
        <v>23127</v>
      </c>
      <c r="D166" s="5">
        <v>72081</v>
      </c>
      <c r="E166" s="5">
        <v>80665</v>
      </c>
      <c r="F166" s="5">
        <v>99436</v>
      </c>
      <c r="G166" s="5">
        <v>91197</v>
      </c>
      <c r="H166" s="5"/>
    </row>
    <row r="167" spans="1:8" ht="22.5">
      <c r="A167" s="15">
        <v>30254</v>
      </c>
      <c r="B167" s="9" t="s">
        <v>23126</v>
      </c>
      <c r="C167" s="8" t="s">
        <v>23125</v>
      </c>
      <c r="D167" s="2">
        <v>192454</v>
      </c>
      <c r="E167" s="2">
        <v>155665</v>
      </c>
      <c r="F167" s="2">
        <v>163750</v>
      </c>
      <c r="G167" s="2">
        <v>175454</v>
      </c>
      <c r="H167" s="2"/>
    </row>
    <row r="168" spans="1:8" ht="22.5">
      <c r="A168" s="15">
        <v>30255</v>
      </c>
      <c r="B168" s="7" t="s">
        <v>23124</v>
      </c>
      <c r="C168" s="6" t="s">
        <v>23123</v>
      </c>
      <c r="D168" s="5">
        <v>8821</v>
      </c>
      <c r="E168" s="5">
        <v>10302</v>
      </c>
      <c r="F168" s="5">
        <v>13029</v>
      </c>
      <c r="G168" s="5">
        <v>14226</v>
      </c>
      <c r="H168" s="5"/>
    </row>
    <row r="169" spans="1:8" ht="22.5">
      <c r="A169" s="15">
        <v>30256</v>
      </c>
      <c r="B169" s="9" t="s">
        <v>23122</v>
      </c>
      <c r="C169" s="8" t="s">
        <v>23121</v>
      </c>
      <c r="D169" s="2">
        <v>50255</v>
      </c>
      <c r="E169" s="2">
        <v>49863</v>
      </c>
      <c r="F169" s="2">
        <v>45123</v>
      </c>
      <c r="G169" s="2">
        <v>34626</v>
      </c>
      <c r="H169" s="2"/>
    </row>
    <row r="170" spans="1:8" ht="56.25">
      <c r="A170" s="15">
        <v>30259</v>
      </c>
      <c r="B170" s="7" t="s">
        <v>23120</v>
      </c>
      <c r="C170" s="6" t="s">
        <v>23119</v>
      </c>
      <c r="D170" s="5">
        <v>127516</v>
      </c>
      <c r="E170" s="5">
        <v>119219</v>
      </c>
      <c r="F170" s="5">
        <v>144586</v>
      </c>
      <c r="G170" s="5">
        <v>144630</v>
      </c>
      <c r="H170" s="5"/>
    </row>
    <row r="171" spans="1:8" ht="33.75">
      <c r="A171" s="15">
        <v>30261</v>
      </c>
      <c r="B171" s="9" t="s">
        <v>23118</v>
      </c>
      <c r="C171" s="8" t="s">
        <v>23117</v>
      </c>
      <c r="D171" s="2">
        <v>5795</v>
      </c>
      <c r="E171" s="2">
        <v>3330</v>
      </c>
      <c r="F171" s="2">
        <v>3535</v>
      </c>
      <c r="G171" s="2">
        <v>104</v>
      </c>
      <c r="H171" s="2"/>
    </row>
    <row r="172" spans="1:8" ht="22.5">
      <c r="A172" s="15">
        <v>30262</v>
      </c>
      <c r="B172" s="7" t="s">
        <v>23116</v>
      </c>
      <c r="C172" s="6" t="s">
        <v>23115</v>
      </c>
      <c r="D172" s="5"/>
      <c r="E172" s="5"/>
      <c r="F172" s="5">
        <v>2</v>
      </c>
      <c r="G172" s="5"/>
      <c r="H172" s="5"/>
    </row>
    <row r="173" spans="1:8">
      <c r="A173" s="15">
        <v>30263</v>
      </c>
      <c r="B173" s="9" t="s">
        <v>23114</v>
      </c>
      <c r="C173" s="8" t="s">
        <v>23113</v>
      </c>
      <c r="D173" s="2">
        <v>25</v>
      </c>
      <c r="E173" s="2"/>
      <c r="F173" s="2"/>
      <c r="G173" s="2"/>
      <c r="H173" s="2"/>
    </row>
    <row r="174" spans="1:8" ht="22.5">
      <c r="A174" s="15">
        <v>30264</v>
      </c>
      <c r="B174" s="7" t="s">
        <v>23112</v>
      </c>
      <c r="C174" s="6" t="s">
        <v>23111</v>
      </c>
      <c r="D174" s="5">
        <v>1641</v>
      </c>
      <c r="E174" s="5">
        <v>1285</v>
      </c>
      <c r="F174" s="5">
        <v>511</v>
      </c>
      <c r="G174" s="5">
        <v>147</v>
      </c>
      <c r="H174" s="5"/>
    </row>
    <row r="175" spans="1:8">
      <c r="A175" s="15">
        <v>30265</v>
      </c>
      <c r="B175" s="9" t="s">
        <v>23110</v>
      </c>
      <c r="C175" s="8" t="s">
        <v>23089</v>
      </c>
      <c r="D175" s="2">
        <v>34</v>
      </c>
      <c r="E175" s="2">
        <v>5</v>
      </c>
      <c r="F175" s="2">
        <v>604</v>
      </c>
      <c r="G175" s="2">
        <v>531</v>
      </c>
      <c r="H175" s="2"/>
    </row>
    <row r="176" spans="1:8">
      <c r="A176" s="15">
        <v>30266</v>
      </c>
      <c r="B176" s="7" t="s">
        <v>23109</v>
      </c>
      <c r="C176" s="6" t="s">
        <v>23108</v>
      </c>
      <c r="D176" s="5">
        <v>15</v>
      </c>
      <c r="E176" s="5">
        <v>4</v>
      </c>
      <c r="F176" s="5">
        <v>4</v>
      </c>
      <c r="G176" s="5"/>
      <c r="H176" s="5"/>
    </row>
    <row r="177" spans="1:8">
      <c r="A177" s="15">
        <v>30267</v>
      </c>
      <c r="B177" s="9" t="s">
        <v>23107</v>
      </c>
      <c r="C177" s="8" t="s">
        <v>23106</v>
      </c>
      <c r="D177" s="2">
        <v>352</v>
      </c>
      <c r="E177" s="2">
        <v>301</v>
      </c>
      <c r="F177" s="2">
        <v>57</v>
      </c>
      <c r="G177" s="2">
        <v>1966</v>
      </c>
      <c r="H177" s="2"/>
    </row>
    <row r="178" spans="1:8">
      <c r="A178" s="15">
        <v>30268</v>
      </c>
      <c r="B178" s="7" t="s">
        <v>23105</v>
      </c>
      <c r="C178" s="6" t="s">
        <v>23104</v>
      </c>
      <c r="D178" s="5"/>
      <c r="E178" s="5"/>
      <c r="F178" s="5"/>
      <c r="G178" s="5"/>
      <c r="H178" s="5"/>
    </row>
    <row r="179" spans="1:8" ht="56.25">
      <c r="A179" s="15">
        <v>30269</v>
      </c>
      <c r="B179" s="9" t="s">
        <v>23103</v>
      </c>
      <c r="C179" s="8" t="s">
        <v>23102</v>
      </c>
      <c r="D179" s="2">
        <v>151655</v>
      </c>
      <c r="E179" s="2">
        <v>32172</v>
      </c>
      <c r="F179" s="2">
        <v>34614</v>
      </c>
      <c r="G179" s="2">
        <v>29279</v>
      </c>
      <c r="H179" s="2"/>
    </row>
    <row r="180" spans="1:8">
      <c r="A180" s="15">
        <v>30270</v>
      </c>
      <c r="B180" s="7" t="s">
        <v>23101</v>
      </c>
      <c r="C180" s="6" t="s">
        <v>23077</v>
      </c>
      <c r="D180" s="5">
        <v>28</v>
      </c>
      <c r="E180" s="5">
        <v>15</v>
      </c>
      <c r="F180" s="5"/>
      <c r="G180" s="5"/>
      <c r="H180" s="5"/>
    </row>
    <row r="181" spans="1:8">
      <c r="A181" s="15">
        <v>30271</v>
      </c>
      <c r="B181" s="9" t="s">
        <v>23100</v>
      </c>
      <c r="C181" s="8" t="s">
        <v>23099</v>
      </c>
      <c r="D181" s="2">
        <v>15211</v>
      </c>
      <c r="E181" s="2">
        <v>16047</v>
      </c>
      <c r="F181" s="2">
        <v>20995</v>
      </c>
      <c r="G181" s="2">
        <v>24643</v>
      </c>
      <c r="H181" s="2"/>
    </row>
    <row r="182" spans="1:8" ht="22.5">
      <c r="A182" s="15">
        <v>30272</v>
      </c>
      <c r="B182" s="7" t="s">
        <v>23098</v>
      </c>
      <c r="C182" s="6" t="s">
        <v>23097</v>
      </c>
      <c r="D182" s="5">
        <v>67820</v>
      </c>
      <c r="E182" s="5">
        <v>92106</v>
      </c>
      <c r="F182" s="5">
        <v>112134</v>
      </c>
      <c r="G182" s="5">
        <v>93678</v>
      </c>
      <c r="H182" s="5"/>
    </row>
    <row r="183" spans="1:8" ht="45">
      <c r="A183" s="15">
        <v>30273</v>
      </c>
      <c r="B183" s="9" t="s">
        <v>23096</v>
      </c>
      <c r="C183" s="8" t="s">
        <v>23095</v>
      </c>
      <c r="D183" s="2">
        <v>40522</v>
      </c>
      <c r="E183" s="2">
        <v>34529</v>
      </c>
      <c r="F183" s="2">
        <v>30074</v>
      </c>
      <c r="G183" s="2">
        <v>29010</v>
      </c>
      <c r="H183" s="2"/>
    </row>
    <row r="184" spans="1:8">
      <c r="A184" s="15">
        <v>30274</v>
      </c>
      <c r="B184" s="7" t="s">
        <v>23094</v>
      </c>
      <c r="C184" s="6" t="s">
        <v>23093</v>
      </c>
      <c r="D184" s="5">
        <v>16972</v>
      </c>
      <c r="E184" s="5">
        <v>14139</v>
      </c>
      <c r="F184" s="5">
        <v>16049</v>
      </c>
      <c r="G184" s="5">
        <v>11977</v>
      </c>
      <c r="H184" s="5"/>
    </row>
    <row r="185" spans="1:8" ht="22.5">
      <c r="A185" s="15">
        <v>30279</v>
      </c>
      <c r="B185" s="9" t="s">
        <v>23092</v>
      </c>
      <c r="C185" s="8" t="s">
        <v>23091</v>
      </c>
      <c r="D185" s="2">
        <v>49078</v>
      </c>
      <c r="E185" s="2">
        <v>60003</v>
      </c>
      <c r="F185" s="2">
        <v>71200</v>
      </c>
      <c r="G185" s="2">
        <v>76169</v>
      </c>
      <c r="H185" s="2"/>
    </row>
    <row r="186" spans="1:8">
      <c r="A186" s="15">
        <v>30281</v>
      </c>
      <c r="B186" s="7" t="s">
        <v>23090</v>
      </c>
      <c r="C186" s="6" t="s">
        <v>23089</v>
      </c>
      <c r="D186" s="5">
        <v>31561</v>
      </c>
      <c r="E186" s="5">
        <v>33036</v>
      </c>
      <c r="F186" s="5">
        <v>32843</v>
      </c>
      <c r="G186" s="5">
        <v>29497</v>
      </c>
      <c r="H186" s="5"/>
    </row>
    <row r="187" spans="1:8">
      <c r="A187" s="15">
        <v>30282</v>
      </c>
      <c r="B187" s="9" t="s">
        <v>23088</v>
      </c>
      <c r="C187" s="8" t="s">
        <v>23087</v>
      </c>
      <c r="D187" s="2">
        <v>21347</v>
      </c>
      <c r="E187" s="2">
        <v>19764</v>
      </c>
      <c r="F187" s="2">
        <v>18313</v>
      </c>
      <c r="G187" s="2">
        <v>18651</v>
      </c>
      <c r="H187" s="2"/>
    </row>
    <row r="188" spans="1:8">
      <c r="A188" s="15">
        <v>30283</v>
      </c>
      <c r="B188" s="7" t="s">
        <v>23086</v>
      </c>
      <c r="C188" s="6" t="s">
        <v>23085</v>
      </c>
      <c r="D188" s="5">
        <v>5768</v>
      </c>
      <c r="E188" s="5">
        <v>9727</v>
      </c>
      <c r="F188" s="5">
        <v>8906</v>
      </c>
      <c r="G188" s="5">
        <v>7098</v>
      </c>
      <c r="H188" s="5"/>
    </row>
    <row r="189" spans="1:8">
      <c r="A189" s="15">
        <v>30284</v>
      </c>
      <c r="B189" s="9" t="s">
        <v>23084</v>
      </c>
      <c r="C189" s="8" t="s">
        <v>23083</v>
      </c>
      <c r="D189" s="2">
        <v>502163</v>
      </c>
      <c r="E189" s="2">
        <v>488577</v>
      </c>
      <c r="F189" s="2">
        <v>572781</v>
      </c>
      <c r="G189" s="2">
        <v>619670</v>
      </c>
      <c r="H189" s="2"/>
    </row>
    <row r="190" spans="1:8">
      <c r="A190" s="15">
        <v>30285</v>
      </c>
      <c r="B190" s="7" t="s">
        <v>23082</v>
      </c>
      <c r="C190" s="6" t="s">
        <v>23081</v>
      </c>
      <c r="D190" s="5">
        <v>653814</v>
      </c>
      <c r="E190" s="5">
        <v>628439</v>
      </c>
      <c r="F190" s="5">
        <v>692424</v>
      </c>
      <c r="G190" s="5">
        <v>700722</v>
      </c>
      <c r="H190" s="5"/>
    </row>
    <row r="191" spans="1:8">
      <c r="A191" s="15">
        <v>30289</v>
      </c>
      <c r="B191" s="9" t="s">
        <v>23080</v>
      </c>
      <c r="C191" s="8" t="s">
        <v>23079</v>
      </c>
      <c r="D191" s="2">
        <v>1343696</v>
      </c>
      <c r="E191" s="2">
        <v>1321712</v>
      </c>
      <c r="F191" s="2">
        <v>1347474</v>
      </c>
      <c r="G191" s="2">
        <v>1323604</v>
      </c>
      <c r="H191" s="2"/>
    </row>
    <row r="192" spans="1:8">
      <c r="A192" s="15">
        <v>30290</v>
      </c>
      <c r="B192" s="7" t="s">
        <v>23078</v>
      </c>
      <c r="C192" s="6" t="s">
        <v>23077</v>
      </c>
      <c r="D192" s="5">
        <v>47596</v>
      </c>
      <c r="E192" s="5">
        <v>42447</v>
      </c>
      <c r="F192" s="5">
        <v>62781</v>
      </c>
      <c r="G192" s="5">
        <v>8237</v>
      </c>
      <c r="H192" s="5"/>
    </row>
    <row r="193" spans="1:8">
      <c r="A193" s="15">
        <v>30291</v>
      </c>
      <c r="B193" s="9" t="s">
        <v>23076</v>
      </c>
      <c r="C193" s="8" t="s">
        <v>23075</v>
      </c>
      <c r="D193" s="2"/>
      <c r="E193" s="2"/>
      <c r="F193" s="2"/>
      <c r="G193" s="2">
        <v>49927</v>
      </c>
      <c r="H193" s="2"/>
    </row>
    <row r="194" spans="1:8">
      <c r="A194" s="15">
        <v>30292</v>
      </c>
      <c r="B194" s="7" t="s">
        <v>23074</v>
      </c>
      <c r="C194" s="6" t="s">
        <v>23073</v>
      </c>
      <c r="D194" s="5"/>
      <c r="E194" s="5"/>
      <c r="F194" s="5"/>
      <c r="G194" s="5">
        <v>2226</v>
      </c>
      <c r="H194" s="5"/>
    </row>
    <row r="195" spans="1:8" ht="33.75">
      <c r="A195" s="15">
        <v>30299</v>
      </c>
      <c r="B195" s="9" t="s">
        <v>23072</v>
      </c>
      <c r="C195" s="8" t="s">
        <v>23071</v>
      </c>
      <c r="D195" s="2"/>
      <c r="E195" s="2"/>
      <c r="F195" s="2"/>
      <c r="G195" s="2">
        <v>8337</v>
      </c>
      <c r="H195" s="2"/>
    </row>
    <row r="196" spans="1:8" ht="56.25">
      <c r="A196" s="15">
        <v>30310</v>
      </c>
      <c r="B196" s="7" t="s">
        <v>23070</v>
      </c>
      <c r="C196" s="6" t="s">
        <v>23069</v>
      </c>
      <c r="D196" s="5">
        <v>87</v>
      </c>
      <c r="E196" s="5"/>
      <c r="F196" s="5"/>
      <c r="G196" s="5"/>
      <c r="H196" s="5"/>
    </row>
    <row r="197" spans="1:8" ht="22.5">
      <c r="A197" s="15">
        <v>30311</v>
      </c>
      <c r="B197" s="9" t="s">
        <v>23068</v>
      </c>
      <c r="C197" s="8" t="s">
        <v>23067</v>
      </c>
      <c r="D197" s="2">
        <v>297726</v>
      </c>
      <c r="E197" s="2">
        <v>362676</v>
      </c>
      <c r="F197" s="2">
        <v>396242</v>
      </c>
      <c r="G197" s="2">
        <v>428289</v>
      </c>
      <c r="H197" s="2"/>
    </row>
    <row r="198" spans="1:8" ht="22.5">
      <c r="A198" s="15">
        <v>30312</v>
      </c>
      <c r="B198" s="7" t="s">
        <v>23066</v>
      </c>
      <c r="C198" s="6" t="s">
        <v>23065</v>
      </c>
      <c r="D198" s="5">
        <v>1175375</v>
      </c>
      <c r="E198" s="5">
        <v>1121605</v>
      </c>
      <c r="F198" s="5">
        <v>1034569</v>
      </c>
      <c r="G198" s="5">
        <v>1346879</v>
      </c>
      <c r="H198" s="5"/>
    </row>
    <row r="199" spans="1:8" ht="22.5">
      <c r="A199" s="15">
        <v>30313</v>
      </c>
      <c r="B199" s="9" t="s">
        <v>23064</v>
      </c>
      <c r="C199" s="8" t="s">
        <v>23063</v>
      </c>
      <c r="D199" s="2">
        <v>1016629</v>
      </c>
      <c r="E199" s="2">
        <v>762176</v>
      </c>
      <c r="F199" s="2">
        <v>869985</v>
      </c>
      <c r="G199" s="2">
        <v>901649</v>
      </c>
      <c r="H199" s="2"/>
    </row>
    <row r="200" spans="1:8" ht="45">
      <c r="A200" s="15">
        <v>30314</v>
      </c>
      <c r="B200" s="7" t="s">
        <v>23062</v>
      </c>
      <c r="C200" s="6" t="s">
        <v>23061</v>
      </c>
      <c r="D200" s="5">
        <v>511302</v>
      </c>
      <c r="E200" s="5">
        <v>326634</v>
      </c>
      <c r="F200" s="5">
        <v>398290</v>
      </c>
      <c r="G200" s="5">
        <v>387240</v>
      </c>
      <c r="H200" s="5"/>
    </row>
    <row r="201" spans="1:8" ht="22.5">
      <c r="A201" s="15">
        <v>30319</v>
      </c>
      <c r="B201" s="9" t="s">
        <v>23060</v>
      </c>
      <c r="C201" s="8" t="s">
        <v>23059</v>
      </c>
      <c r="D201" s="2">
        <v>196722</v>
      </c>
      <c r="E201" s="2">
        <v>171629</v>
      </c>
      <c r="F201" s="2">
        <v>327784</v>
      </c>
      <c r="G201" s="2">
        <v>288400</v>
      </c>
      <c r="H201" s="2"/>
    </row>
    <row r="202" spans="1:8" ht="45">
      <c r="A202" s="15">
        <v>30321</v>
      </c>
      <c r="B202" s="7" t="s">
        <v>23058</v>
      </c>
      <c r="C202" s="6" t="s">
        <v>23057</v>
      </c>
      <c r="D202" s="5">
        <v>80</v>
      </c>
      <c r="E202" s="5">
        <v>280</v>
      </c>
      <c r="F202" s="5">
        <v>109</v>
      </c>
      <c r="G202" s="5">
        <v>23</v>
      </c>
      <c r="H202" s="5"/>
    </row>
    <row r="203" spans="1:8" ht="22.5">
      <c r="A203" s="15">
        <v>30322</v>
      </c>
      <c r="B203" s="9" t="s">
        <v>23056</v>
      </c>
      <c r="C203" s="8" t="s">
        <v>23055</v>
      </c>
      <c r="D203" s="2">
        <v>192</v>
      </c>
      <c r="E203" s="2"/>
      <c r="F203" s="2"/>
      <c r="G203" s="2">
        <v>2</v>
      </c>
      <c r="H203" s="2"/>
    </row>
    <row r="204" spans="1:8">
      <c r="A204" s="15">
        <v>30323</v>
      </c>
      <c r="B204" s="7" t="s">
        <v>23054</v>
      </c>
      <c r="C204" s="6" t="s">
        <v>23053</v>
      </c>
      <c r="D204" s="5">
        <v>431761</v>
      </c>
      <c r="E204" s="5">
        <v>375956</v>
      </c>
      <c r="F204" s="5">
        <v>348965</v>
      </c>
      <c r="G204" s="5">
        <v>341730</v>
      </c>
      <c r="H204" s="5"/>
    </row>
    <row r="205" spans="1:8" ht="22.5">
      <c r="A205" s="15">
        <v>30324</v>
      </c>
      <c r="B205" s="9" t="s">
        <v>23052</v>
      </c>
      <c r="C205" s="8" t="s">
        <v>23051</v>
      </c>
      <c r="D205" s="2">
        <v>132402</v>
      </c>
      <c r="E205" s="2">
        <v>129449</v>
      </c>
      <c r="F205" s="2">
        <v>165239</v>
      </c>
      <c r="G205" s="2">
        <v>198507</v>
      </c>
      <c r="H205" s="2"/>
    </row>
    <row r="206" spans="1:8" ht="45">
      <c r="A206" s="15">
        <v>30325</v>
      </c>
      <c r="B206" s="7" t="s">
        <v>23050</v>
      </c>
      <c r="C206" s="6" t="s">
        <v>23049</v>
      </c>
      <c r="D206" s="5">
        <v>8723</v>
      </c>
      <c r="E206" s="5">
        <v>6658</v>
      </c>
      <c r="F206" s="5">
        <v>11667</v>
      </c>
      <c r="G206" s="5">
        <v>24706</v>
      </c>
      <c r="H206" s="5"/>
    </row>
    <row r="207" spans="1:8">
      <c r="A207" s="15">
        <v>30326</v>
      </c>
      <c r="B207" s="9" t="s">
        <v>23048</v>
      </c>
      <c r="C207" s="8" t="s">
        <v>23047</v>
      </c>
      <c r="D207" s="2">
        <v>82647</v>
      </c>
      <c r="E207" s="2">
        <v>69878</v>
      </c>
      <c r="F207" s="2">
        <v>50530</v>
      </c>
      <c r="G207" s="2">
        <v>57742</v>
      </c>
      <c r="H207" s="2"/>
    </row>
    <row r="208" spans="1:8" ht="22.5">
      <c r="A208" s="15">
        <v>30329</v>
      </c>
      <c r="B208" s="7" t="s">
        <v>23046</v>
      </c>
      <c r="C208" s="6" t="s">
        <v>23045</v>
      </c>
      <c r="D208" s="5">
        <v>50102</v>
      </c>
      <c r="E208" s="5">
        <v>38207</v>
      </c>
      <c r="F208" s="5">
        <v>46890</v>
      </c>
      <c r="G208" s="5">
        <v>55061</v>
      </c>
      <c r="H208" s="5"/>
    </row>
    <row r="209" spans="1:8" ht="45">
      <c r="A209" s="15">
        <v>30331</v>
      </c>
      <c r="B209" s="9" t="s">
        <v>23044</v>
      </c>
      <c r="C209" s="8" t="s">
        <v>23043</v>
      </c>
      <c r="D209" s="2">
        <v>722055</v>
      </c>
      <c r="E209" s="2">
        <v>698415</v>
      </c>
      <c r="F209" s="2">
        <v>778951</v>
      </c>
      <c r="G209" s="2">
        <v>828406</v>
      </c>
      <c r="H209" s="2"/>
    </row>
    <row r="210" spans="1:8">
      <c r="A210" s="15">
        <v>30332</v>
      </c>
      <c r="B210" s="7" t="s">
        <v>23042</v>
      </c>
      <c r="C210" s="6" t="s">
        <v>23041</v>
      </c>
      <c r="D210" s="5">
        <v>39955</v>
      </c>
      <c r="E210" s="5">
        <v>33628</v>
      </c>
      <c r="F210" s="5">
        <v>46040</v>
      </c>
      <c r="G210" s="5">
        <v>48571</v>
      </c>
      <c r="H210" s="5"/>
    </row>
    <row r="211" spans="1:8">
      <c r="A211" s="15">
        <v>30333</v>
      </c>
      <c r="B211" s="9" t="s">
        <v>23040</v>
      </c>
      <c r="C211" s="8" t="s">
        <v>23039</v>
      </c>
      <c r="D211" s="2">
        <v>111684</v>
      </c>
      <c r="E211" s="2">
        <v>95557</v>
      </c>
      <c r="F211" s="2">
        <v>104826</v>
      </c>
      <c r="G211" s="2">
        <v>106530</v>
      </c>
      <c r="H211" s="2"/>
    </row>
    <row r="212" spans="1:8">
      <c r="A212" s="15">
        <v>30334</v>
      </c>
      <c r="B212" s="7" t="s">
        <v>23038</v>
      </c>
      <c r="C212" s="6" t="s">
        <v>23037</v>
      </c>
      <c r="D212" s="5">
        <v>41067</v>
      </c>
      <c r="E212" s="5">
        <v>31324</v>
      </c>
      <c r="F212" s="5">
        <v>25817</v>
      </c>
      <c r="G212" s="5">
        <v>26127</v>
      </c>
      <c r="H212" s="5"/>
    </row>
    <row r="213" spans="1:8" ht="45">
      <c r="A213" s="15">
        <v>30339</v>
      </c>
      <c r="B213" s="9" t="s">
        <v>23036</v>
      </c>
      <c r="C213" s="8" t="s">
        <v>23035</v>
      </c>
      <c r="D213" s="2">
        <v>441388</v>
      </c>
      <c r="E213" s="2">
        <v>415688</v>
      </c>
      <c r="F213" s="2">
        <v>554999</v>
      </c>
      <c r="G213" s="2">
        <v>564583</v>
      </c>
      <c r="H213" s="2"/>
    </row>
    <row r="214" spans="1:8" ht="22.5">
      <c r="A214" s="15">
        <v>30341</v>
      </c>
      <c r="B214" s="7" t="s">
        <v>23034</v>
      </c>
      <c r="C214" s="6" t="s">
        <v>23033</v>
      </c>
      <c r="D214" s="5">
        <v>344139</v>
      </c>
      <c r="E214" s="5">
        <v>306184</v>
      </c>
      <c r="F214" s="5">
        <v>370331</v>
      </c>
      <c r="G214" s="5">
        <v>376394</v>
      </c>
      <c r="H214" s="5"/>
    </row>
    <row r="215" spans="1:8">
      <c r="A215" s="15">
        <v>30342</v>
      </c>
      <c r="B215" s="9" t="s">
        <v>23032</v>
      </c>
      <c r="C215" s="8" t="s">
        <v>23031</v>
      </c>
      <c r="D215" s="2">
        <v>1047377</v>
      </c>
      <c r="E215" s="2">
        <v>837229</v>
      </c>
      <c r="F215" s="2">
        <v>1008500</v>
      </c>
      <c r="G215" s="2">
        <v>1246253</v>
      </c>
      <c r="H215" s="2"/>
    </row>
    <row r="216" spans="1:8" ht="22.5">
      <c r="A216" s="15">
        <v>30343</v>
      </c>
      <c r="B216" s="7" t="s">
        <v>23030</v>
      </c>
      <c r="C216" s="6" t="s">
        <v>23029</v>
      </c>
      <c r="D216" s="5">
        <v>1226142</v>
      </c>
      <c r="E216" s="5">
        <v>1038342</v>
      </c>
      <c r="F216" s="5">
        <v>1144220</v>
      </c>
      <c r="G216" s="5">
        <v>1477358</v>
      </c>
      <c r="H216" s="5"/>
    </row>
    <row r="217" spans="1:8">
      <c r="A217" s="15">
        <v>30344</v>
      </c>
      <c r="B217" s="9" t="s">
        <v>23028</v>
      </c>
      <c r="C217" s="8" t="s">
        <v>23027</v>
      </c>
      <c r="D217" s="2">
        <v>462641</v>
      </c>
      <c r="E217" s="2">
        <v>426370</v>
      </c>
      <c r="F217" s="2">
        <v>464279</v>
      </c>
      <c r="G217" s="2">
        <v>529953</v>
      </c>
      <c r="H217" s="2"/>
    </row>
    <row r="218" spans="1:8" ht="22.5">
      <c r="A218" s="15">
        <v>30345</v>
      </c>
      <c r="B218" s="7" t="s">
        <v>23026</v>
      </c>
      <c r="C218" s="6" t="s">
        <v>23025</v>
      </c>
      <c r="D218" s="5">
        <v>142291</v>
      </c>
      <c r="E218" s="5">
        <v>70468</v>
      </c>
      <c r="F218" s="5">
        <v>68118</v>
      </c>
      <c r="G218" s="5">
        <v>44824</v>
      </c>
      <c r="H218" s="5"/>
    </row>
    <row r="219" spans="1:8">
      <c r="A219" s="15">
        <v>30346</v>
      </c>
      <c r="B219" s="9" t="s">
        <v>23024</v>
      </c>
      <c r="C219" s="8" t="s">
        <v>23023</v>
      </c>
      <c r="D219" s="2">
        <v>145382</v>
      </c>
      <c r="E219" s="2">
        <v>104015</v>
      </c>
      <c r="F219" s="2">
        <v>104737</v>
      </c>
      <c r="G219" s="2">
        <v>104616</v>
      </c>
      <c r="H219" s="2"/>
    </row>
    <row r="220" spans="1:8" ht="45">
      <c r="A220" s="15">
        <v>30349</v>
      </c>
      <c r="B220" s="7" t="s">
        <v>23022</v>
      </c>
      <c r="C220" s="6" t="s">
        <v>23021</v>
      </c>
      <c r="D220" s="5">
        <v>313618</v>
      </c>
      <c r="E220" s="5">
        <v>227541</v>
      </c>
      <c r="F220" s="5">
        <v>200744</v>
      </c>
      <c r="G220" s="5">
        <v>222202</v>
      </c>
      <c r="H220" s="5"/>
    </row>
    <row r="221" spans="1:8">
      <c r="A221" s="15">
        <v>30350</v>
      </c>
      <c r="B221" s="9" t="s">
        <v>23020</v>
      </c>
      <c r="C221" s="8" t="s">
        <v>23018</v>
      </c>
      <c r="D221" s="2"/>
      <c r="E221" s="2">
        <v>5</v>
      </c>
      <c r="F221" s="2"/>
      <c r="G221" s="2"/>
      <c r="H221" s="2"/>
    </row>
    <row r="222" spans="1:8">
      <c r="A222" s="15">
        <v>30351</v>
      </c>
      <c r="B222" s="7" t="s">
        <v>23019</v>
      </c>
      <c r="C222" s="6" t="s">
        <v>23018</v>
      </c>
      <c r="D222" s="5">
        <v>810395</v>
      </c>
      <c r="E222" s="5">
        <v>652625</v>
      </c>
      <c r="F222" s="5">
        <v>566590</v>
      </c>
      <c r="G222" s="5">
        <v>703208</v>
      </c>
      <c r="H222" s="5"/>
    </row>
    <row r="223" spans="1:8" ht="22.5">
      <c r="A223" s="15">
        <v>30352</v>
      </c>
      <c r="B223" s="9" t="s">
        <v>23017</v>
      </c>
      <c r="C223" s="8" t="s">
        <v>23016</v>
      </c>
      <c r="D223" s="2"/>
      <c r="E223" s="2">
        <v>21</v>
      </c>
      <c r="F223" s="2"/>
      <c r="G223" s="2">
        <v>2</v>
      </c>
      <c r="H223" s="2"/>
    </row>
    <row r="224" spans="1:8" ht="33.75">
      <c r="A224" s="15">
        <v>30353</v>
      </c>
      <c r="B224" s="7" t="s">
        <v>23015</v>
      </c>
      <c r="C224" s="6" t="s">
        <v>23014</v>
      </c>
      <c r="D224" s="5">
        <v>443212</v>
      </c>
      <c r="E224" s="5">
        <v>473460</v>
      </c>
      <c r="F224" s="5">
        <v>534798</v>
      </c>
      <c r="G224" s="5">
        <v>562040</v>
      </c>
      <c r="H224" s="5"/>
    </row>
    <row r="225" spans="1:8" ht="22.5">
      <c r="A225" s="15">
        <v>30354</v>
      </c>
      <c r="B225" s="9" t="s">
        <v>23013</v>
      </c>
      <c r="C225" s="8" t="s">
        <v>23012</v>
      </c>
      <c r="D225" s="2">
        <v>2297246</v>
      </c>
      <c r="E225" s="2">
        <v>1875435</v>
      </c>
      <c r="F225" s="2">
        <v>2183484</v>
      </c>
      <c r="G225" s="2">
        <v>2458377</v>
      </c>
      <c r="H225" s="2"/>
    </row>
    <row r="226" spans="1:8">
      <c r="A226" s="15">
        <v>30355</v>
      </c>
      <c r="B226" s="7" t="s">
        <v>23011</v>
      </c>
      <c r="C226" s="6" t="s">
        <v>23010</v>
      </c>
      <c r="D226" s="5">
        <v>626997</v>
      </c>
      <c r="E226" s="5">
        <v>587277</v>
      </c>
      <c r="F226" s="5">
        <v>557752</v>
      </c>
      <c r="G226" s="5">
        <v>641072</v>
      </c>
      <c r="H226" s="5"/>
    </row>
    <row r="227" spans="1:8">
      <c r="A227" s="15">
        <v>30356</v>
      </c>
      <c r="B227" s="9" t="s">
        <v>23009</v>
      </c>
      <c r="C227" s="8" t="s">
        <v>23008</v>
      </c>
      <c r="D227" s="2">
        <v>455</v>
      </c>
      <c r="E227" s="2">
        <v>1006</v>
      </c>
      <c r="F227" s="2">
        <v>1937</v>
      </c>
      <c r="G227" s="2">
        <v>2084</v>
      </c>
      <c r="H227" s="2"/>
    </row>
    <row r="228" spans="1:8">
      <c r="A228" s="15">
        <v>30357</v>
      </c>
      <c r="B228" s="7" t="s">
        <v>23007</v>
      </c>
      <c r="C228" s="6" t="s">
        <v>23006</v>
      </c>
      <c r="D228" s="5">
        <v>192934</v>
      </c>
      <c r="E228" s="5">
        <v>244814</v>
      </c>
      <c r="F228" s="5">
        <v>237388</v>
      </c>
      <c r="G228" s="5">
        <v>224363</v>
      </c>
      <c r="H228" s="5"/>
    </row>
    <row r="229" spans="1:8" ht="90">
      <c r="A229" s="15">
        <v>30359</v>
      </c>
      <c r="B229" s="9" t="s">
        <v>23005</v>
      </c>
      <c r="C229" s="8" t="s">
        <v>23004</v>
      </c>
      <c r="D229" s="2"/>
      <c r="E229" s="2"/>
      <c r="F229" s="2">
        <v>35</v>
      </c>
      <c r="G229" s="2">
        <v>407041</v>
      </c>
      <c r="H229" s="2"/>
    </row>
    <row r="230" spans="1:8" ht="22.5">
      <c r="A230" s="15">
        <v>30360</v>
      </c>
      <c r="B230" s="7" t="s">
        <v>23003</v>
      </c>
      <c r="C230" s="6" t="s">
        <v>23002</v>
      </c>
      <c r="D230" s="5"/>
      <c r="E230" s="5"/>
      <c r="F230" s="5"/>
      <c r="G230" s="5"/>
      <c r="H230" s="5"/>
    </row>
    <row r="231" spans="1:8">
      <c r="A231" s="15">
        <v>30361</v>
      </c>
      <c r="B231" s="9" t="s">
        <v>23001</v>
      </c>
      <c r="C231" s="8" t="s">
        <v>23000</v>
      </c>
      <c r="D231" s="2">
        <v>44</v>
      </c>
      <c r="E231" s="2">
        <v>39</v>
      </c>
      <c r="F231" s="2">
        <v>385</v>
      </c>
      <c r="G231" s="2">
        <v>316</v>
      </c>
      <c r="H231" s="2"/>
    </row>
    <row r="232" spans="1:8">
      <c r="A232" s="15">
        <v>30362</v>
      </c>
      <c r="B232" s="7" t="s">
        <v>22999</v>
      </c>
      <c r="C232" s="6" t="s">
        <v>22998</v>
      </c>
      <c r="D232" s="5">
        <v>83</v>
      </c>
      <c r="E232" s="5">
        <v>598</v>
      </c>
      <c r="F232" s="5"/>
      <c r="G232" s="5">
        <v>9</v>
      </c>
      <c r="H232" s="5"/>
    </row>
    <row r="233" spans="1:8" ht="22.5">
      <c r="A233" s="15">
        <v>30363</v>
      </c>
      <c r="B233" s="9" t="s">
        <v>22997</v>
      </c>
      <c r="C233" s="8" t="s">
        <v>22996</v>
      </c>
      <c r="D233" s="2">
        <v>1072009</v>
      </c>
      <c r="E233" s="2">
        <v>1019720</v>
      </c>
      <c r="F233" s="2">
        <v>1187444</v>
      </c>
      <c r="G233" s="2">
        <v>1391413</v>
      </c>
      <c r="H233" s="2"/>
    </row>
    <row r="234" spans="1:8">
      <c r="A234" s="15">
        <v>30364</v>
      </c>
      <c r="B234" s="7" t="s">
        <v>22995</v>
      </c>
      <c r="C234" s="6" t="s">
        <v>22994</v>
      </c>
      <c r="D234" s="5">
        <v>211276</v>
      </c>
      <c r="E234" s="5">
        <v>121458</v>
      </c>
      <c r="F234" s="5">
        <v>138457</v>
      </c>
      <c r="G234" s="5">
        <v>199564</v>
      </c>
      <c r="H234" s="5"/>
    </row>
    <row r="235" spans="1:8">
      <c r="A235" s="15">
        <v>30365</v>
      </c>
      <c r="B235" s="9" t="s">
        <v>22993</v>
      </c>
      <c r="C235" s="8" t="s">
        <v>22992</v>
      </c>
      <c r="D235" s="2">
        <v>53759</v>
      </c>
      <c r="E235" s="2">
        <v>65794</v>
      </c>
      <c r="F235" s="2">
        <v>53585</v>
      </c>
      <c r="G235" s="2">
        <v>43639</v>
      </c>
      <c r="H235" s="2"/>
    </row>
    <row r="236" spans="1:8">
      <c r="A236" s="15">
        <v>30366</v>
      </c>
      <c r="B236" s="7" t="s">
        <v>22991</v>
      </c>
      <c r="C236" s="6" t="s">
        <v>22990</v>
      </c>
      <c r="D236" s="5">
        <v>503555</v>
      </c>
      <c r="E236" s="5">
        <v>469573</v>
      </c>
      <c r="F236" s="5">
        <v>449247</v>
      </c>
      <c r="G236" s="5">
        <v>514904</v>
      </c>
      <c r="H236" s="5"/>
    </row>
    <row r="237" spans="1:8">
      <c r="A237" s="15">
        <v>30367</v>
      </c>
      <c r="B237" s="9" t="s">
        <v>22989</v>
      </c>
      <c r="C237" s="8" t="s">
        <v>22988</v>
      </c>
      <c r="D237" s="2">
        <v>1121874</v>
      </c>
      <c r="E237" s="2">
        <v>1104356</v>
      </c>
      <c r="F237" s="2">
        <v>982751</v>
      </c>
      <c r="G237" s="2">
        <v>945939</v>
      </c>
      <c r="H237" s="2"/>
    </row>
    <row r="238" spans="1:8" ht="22.5">
      <c r="A238" s="15">
        <v>30368</v>
      </c>
      <c r="B238" s="7" t="s">
        <v>22987</v>
      </c>
      <c r="C238" s="6" t="s">
        <v>22986</v>
      </c>
      <c r="D238" s="5">
        <v>123435</v>
      </c>
      <c r="E238" s="5">
        <v>115892</v>
      </c>
      <c r="F238" s="5">
        <v>118021</v>
      </c>
      <c r="G238" s="5">
        <v>153838</v>
      </c>
      <c r="H238" s="5"/>
    </row>
    <row r="239" spans="1:8" ht="56.25">
      <c r="A239" s="15">
        <v>30369</v>
      </c>
      <c r="B239" s="9" t="s">
        <v>22985</v>
      </c>
      <c r="C239" s="8" t="s">
        <v>22984</v>
      </c>
      <c r="D239" s="2">
        <v>210246</v>
      </c>
      <c r="E239" s="2">
        <v>180072</v>
      </c>
      <c r="F239" s="2">
        <v>150121</v>
      </c>
      <c r="G239" s="2">
        <v>175619</v>
      </c>
      <c r="H239" s="2"/>
    </row>
    <row r="240" spans="1:8" ht="33.75">
      <c r="A240" s="15">
        <v>30371</v>
      </c>
      <c r="B240" s="7" t="s">
        <v>22983</v>
      </c>
      <c r="C240" s="6" t="s">
        <v>22982</v>
      </c>
      <c r="D240" s="5">
        <v>166080</v>
      </c>
      <c r="E240" s="5">
        <v>43976</v>
      </c>
      <c r="F240" s="5">
        <v>8</v>
      </c>
      <c r="G240" s="5">
        <v>373</v>
      </c>
      <c r="H240" s="5"/>
    </row>
    <row r="241" spans="1:8">
      <c r="A241" s="15">
        <v>30372</v>
      </c>
      <c r="B241" s="9" t="s">
        <v>22981</v>
      </c>
      <c r="C241" s="8" t="s">
        <v>22980</v>
      </c>
      <c r="D241" s="2">
        <v>3</v>
      </c>
      <c r="E241" s="2"/>
      <c r="F241" s="2"/>
      <c r="G241" s="2"/>
      <c r="H241" s="2"/>
    </row>
    <row r="242" spans="1:8">
      <c r="A242" s="15">
        <v>30373</v>
      </c>
      <c r="B242" s="7" t="s">
        <v>22979</v>
      </c>
      <c r="C242" s="6" t="s">
        <v>22978</v>
      </c>
      <c r="D242" s="5">
        <v>1740</v>
      </c>
      <c r="E242" s="5">
        <v>46</v>
      </c>
      <c r="F242" s="5"/>
      <c r="G242" s="5"/>
      <c r="H242" s="5"/>
    </row>
    <row r="243" spans="1:8" ht="22.5">
      <c r="A243" s="15">
        <v>30374</v>
      </c>
      <c r="B243" s="9" t="s">
        <v>22977</v>
      </c>
      <c r="C243" s="8" t="s">
        <v>22976</v>
      </c>
      <c r="D243" s="2">
        <v>67512</v>
      </c>
      <c r="E243" s="2">
        <v>14951</v>
      </c>
      <c r="F243" s="2">
        <v>73281</v>
      </c>
      <c r="G243" s="2">
        <v>92001</v>
      </c>
      <c r="H243" s="2"/>
    </row>
    <row r="244" spans="1:8">
      <c r="A244" s="15">
        <v>30375</v>
      </c>
      <c r="B244" s="7" t="s">
        <v>22975</v>
      </c>
      <c r="C244" s="6" t="s">
        <v>22964</v>
      </c>
      <c r="D244" s="5">
        <v>84</v>
      </c>
      <c r="E244" s="5">
        <v>356</v>
      </c>
      <c r="F244" s="5"/>
      <c r="G244" s="5">
        <v>38</v>
      </c>
      <c r="H244" s="5"/>
    </row>
    <row r="245" spans="1:8">
      <c r="A245" s="15">
        <v>30376</v>
      </c>
      <c r="B245" s="9" t="s">
        <v>22974</v>
      </c>
      <c r="C245" s="8" t="s">
        <v>22973</v>
      </c>
      <c r="D245" s="2">
        <v>1800</v>
      </c>
      <c r="E245" s="2">
        <v>100</v>
      </c>
      <c r="F245" s="2">
        <v>243</v>
      </c>
      <c r="G245" s="2"/>
      <c r="H245" s="2"/>
    </row>
    <row r="246" spans="1:8" ht="22.5">
      <c r="A246" s="15">
        <v>30377</v>
      </c>
      <c r="B246" s="7" t="s">
        <v>22972</v>
      </c>
      <c r="C246" s="6" t="s">
        <v>22971</v>
      </c>
      <c r="D246" s="5">
        <v>33</v>
      </c>
      <c r="E246" s="5"/>
      <c r="F246" s="5"/>
      <c r="G246" s="5"/>
      <c r="H246" s="5"/>
    </row>
    <row r="247" spans="1:8">
      <c r="A247" s="15">
        <v>30378</v>
      </c>
      <c r="B247" s="9" t="s">
        <v>22970</v>
      </c>
      <c r="C247" s="8" t="s">
        <v>22969</v>
      </c>
      <c r="D247" s="2">
        <v>311</v>
      </c>
      <c r="E247" s="2"/>
      <c r="F247" s="2"/>
      <c r="G247" s="2"/>
      <c r="H247" s="2"/>
    </row>
    <row r="248" spans="1:8" ht="67.5">
      <c r="A248" s="15">
        <v>30379</v>
      </c>
      <c r="B248" s="7" t="s">
        <v>22968</v>
      </c>
      <c r="C248" s="6" t="s">
        <v>22967</v>
      </c>
      <c r="D248" s="5">
        <v>444458</v>
      </c>
      <c r="E248" s="5">
        <v>185338</v>
      </c>
      <c r="F248" s="5">
        <v>33776</v>
      </c>
      <c r="G248" s="5">
        <v>24718</v>
      </c>
      <c r="H248" s="5"/>
    </row>
    <row r="249" spans="1:8">
      <c r="A249" s="15">
        <v>30380</v>
      </c>
      <c r="B249" s="9" t="s">
        <v>22966</v>
      </c>
      <c r="C249" s="8" t="s">
        <v>22954</v>
      </c>
      <c r="D249" s="2">
        <v>962</v>
      </c>
      <c r="E249" s="2">
        <v>215</v>
      </c>
      <c r="F249" s="2">
        <v>123</v>
      </c>
      <c r="G249" s="2">
        <v>292</v>
      </c>
      <c r="H249" s="2"/>
    </row>
    <row r="250" spans="1:8">
      <c r="A250" s="15">
        <v>30381</v>
      </c>
      <c r="B250" s="7" t="s">
        <v>22965</v>
      </c>
      <c r="C250" s="6" t="s">
        <v>22964</v>
      </c>
      <c r="D250" s="5">
        <v>172542</v>
      </c>
      <c r="E250" s="5">
        <v>135167</v>
      </c>
      <c r="F250" s="5">
        <v>145413</v>
      </c>
      <c r="G250" s="5">
        <v>147440</v>
      </c>
      <c r="H250" s="5"/>
    </row>
    <row r="251" spans="1:8">
      <c r="A251" s="15">
        <v>30382</v>
      </c>
      <c r="B251" s="9" t="s">
        <v>22963</v>
      </c>
      <c r="C251" s="8" t="s">
        <v>22962</v>
      </c>
      <c r="D251" s="2">
        <v>57742</v>
      </c>
      <c r="E251" s="2">
        <v>64090</v>
      </c>
      <c r="F251" s="2">
        <v>60849</v>
      </c>
      <c r="G251" s="2">
        <v>59330</v>
      </c>
      <c r="H251" s="2"/>
    </row>
    <row r="252" spans="1:8">
      <c r="A252" s="15">
        <v>30383</v>
      </c>
      <c r="B252" s="7" t="s">
        <v>22961</v>
      </c>
      <c r="C252" s="6" t="s">
        <v>22960</v>
      </c>
      <c r="D252" s="5">
        <v>213257</v>
      </c>
      <c r="E252" s="5">
        <v>264796</v>
      </c>
      <c r="F252" s="5">
        <v>371727</v>
      </c>
      <c r="G252" s="5">
        <v>323266</v>
      </c>
      <c r="H252" s="5"/>
    </row>
    <row r="253" spans="1:8">
      <c r="A253" s="15">
        <v>30384</v>
      </c>
      <c r="B253" s="9" t="s">
        <v>22959</v>
      </c>
      <c r="C253" s="8" t="s">
        <v>22958</v>
      </c>
      <c r="D253" s="2">
        <v>59796</v>
      </c>
      <c r="E253" s="2">
        <v>52577</v>
      </c>
      <c r="F253" s="2">
        <v>47340</v>
      </c>
      <c r="G253" s="2">
        <v>66616</v>
      </c>
      <c r="H253" s="2"/>
    </row>
    <row r="254" spans="1:8">
      <c r="A254" s="15">
        <v>30389</v>
      </c>
      <c r="B254" s="7" t="s">
        <v>22957</v>
      </c>
      <c r="C254" s="6" t="s">
        <v>22956</v>
      </c>
      <c r="D254" s="5">
        <v>4515489</v>
      </c>
      <c r="E254" s="5">
        <v>4281615</v>
      </c>
      <c r="F254" s="5">
        <v>4457883</v>
      </c>
      <c r="G254" s="5">
        <v>4279947</v>
      </c>
      <c r="H254" s="5"/>
    </row>
    <row r="255" spans="1:8">
      <c r="A255" s="15">
        <v>30390</v>
      </c>
      <c r="B255" s="9" t="s">
        <v>22955</v>
      </c>
      <c r="C255" s="8" t="s">
        <v>22954</v>
      </c>
      <c r="D255" s="2">
        <v>848253</v>
      </c>
      <c r="E255" s="2">
        <v>838799</v>
      </c>
      <c r="F255" s="2">
        <v>741795</v>
      </c>
      <c r="G255" s="2">
        <v>3860</v>
      </c>
      <c r="H255" s="2"/>
    </row>
    <row r="256" spans="1:8">
      <c r="A256" s="15">
        <v>30391</v>
      </c>
      <c r="B256" s="7" t="s">
        <v>22953</v>
      </c>
      <c r="C256" s="6" t="s">
        <v>22952</v>
      </c>
      <c r="D256" s="5"/>
      <c r="E256" s="5"/>
      <c r="F256" s="5"/>
      <c r="G256" s="5">
        <v>927988</v>
      </c>
      <c r="H256" s="5"/>
    </row>
    <row r="257" spans="1:8">
      <c r="A257" s="15">
        <v>30392</v>
      </c>
      <c r="B257" s="9" t="s">
        <v>22951</v>
      </c>
      <c r="C257" s="8" t="s">
        <v>22950</v>
      </c>
      <c r="D257" s="2"/>
      <c r="E257" s="2"/>
      <c r="F257" s="2"/>
      <c r="G257" s="2">
        <v>35690</v>
      </c>
      <c r="H257" s="2"/>
    </row>
    <row r="258" spans="1:8" ht="33.75">
      <c r="A258" s="15">
        <v>30399</v>
      </c>
      <c r="B258" s="7" t="s">
        <v>22949</v>
      </c>
      <c r="C258" s="6" t="s">
        <v>22948</v>
      </c>
      <c r="D258" s="5"/>
      <c r="E258" s="5"/>
      <c r="F258" s="5">
        <v>11</v>
      </c>
      <c r="G258" s="5">
        <v>119556</v>
      </c>
      <c r="H258" s="5"/>
    </row>
    <row r="259" spans="1:8" ht="22.5">
      <c r="A259" s="15">
        <v>30410</v>
      </c>
      <c r="B259" s="9" t="s">
        <v>22947</v>
      </c>
      <c r="C259" s="8" t="s">
        <v>22946</v>
      </c>
      <c r="D259" s="2">
        <v>8386</v>
      </c>
      <c r="E259" s="2">
        <v>4573</v>
      </c>
      <c r="F259" s="2">
        <v>4721</v>
      </c>
      <c r="G259" s="2">
        <v>224</v>
      </c>
      <c r="H259" s="2"/>
    </row>
    <row r="260" spans="1:8" ht="22.5">
      <c r="A260" s="15">
        <v>30411</v>
      </c>
      <c r="B260" s="7" t="s">
        <v>22945</v>
      </c>
      <c r="C260" s="6" t="s">
        <v>22944</v>
      </c>
      <c r="D260" s="5"/>
      <c r="E260" s="5">
        <v>2</v>
      </c>
      <c r="F260" s="5">
        <v>10</v>
      </c>
      <c r="G260" s="5">
        <v>146</v>
      </c>
      <c r="H260" s="5"/>
    </row>
    <row r="261" spans="1:8" ht="22.5">
      <c r="A261" s="15">
        <v>30412</v>
      </c>
      <c r="B261" s="9" t="s">
        <v>22943</v>
      </c>
      <c r="C261" s="8" t="s">
        <v>22942</v>
      </c>
      <c r="D261" s="2"/>
      <c r="E261" s="2"/>
      <c r="F261" s="2"/>
      <c r="G261" s="2"/>
      <c r="H261" s="2"/>
    </row>
    <row r="262" spans="1:8" ht="33.75">
      <c r="A262" s="15">
        <v>30419</v>
      </c>
      <c r="B262" s="7" t="s">
        <v>22941</v>
      </c>
      <c r="C262" s="6" t="s">
        <v>22940</v>
      </c>
      <c r="D262" s="5">
        <v>18750</v>
      </c>
      <c r="E262" s="5">
        <v>13896</v>
      </c>
      <c r="F262" s="5">
        <v>7554</v>
      </c>
      <c r="G262" s="5">
        <v>6679</v>
      </c>
      <c r="H262" s="5"/>
    </row>
    <row r="263" spans="1:8">
      <c r="A263" s="15">
        <v>30420</v>
      </c>
      <c r="B263" s="9" t="s">
        <v>22939</v>
      </c>
      <c r="C263" s="8" t="s">
        <v>22938</v>
      </c>
      <c r="D263" s="2">
        <v>115912</v>
      </c>
      <c r="E263" s="2">
        <v>143429</v>
      </c>
      <c r="F263" s="2">
        <v>60592</v>
      </c>
      <c r="G263" s="2">
        <v>19</v>
      </c>
      <c r="H263" s="2"/>
    </row>
    <row r="264" spans="1:8">
      <c r="A264" s="15">
        <v>30421</v>
      </c>
      <c r="B264" s="7" t="s">
        <v>22937</v>
      </c>
      <c r="C264" s="6" t="s">
        <v>22936</v>
      </c>
      <c r="D264" s="5"/>
      <c r="E264" s="5"/>
      <c r="F264" s="5">
        <v>2</v>
      </c>
      <c r="G264" s="5">
        <v>16</v>
      </c>
      <c r="H264" s="5"/>
    </row>
    <row r="265" spans="1:8">
      <c r="A265" s="15">
        <v>30422</v>
      </c>
      <c r="B265" s="9" t="s">
        <v>22935</v>
      </c>
      <c r="C265" s="8" t="s">
        <v>22934</v>
      </c>
      <c r="D265" s="2"/>
      <c r="E265" s="2"/>
      <c r="F265" s="2"/>
      <c r="G265" s="2"/>
      <c r="H265" s="2"/>
    </row>
    <row r="266" spans="1:8" ht="22.5">
      <c r="A266" s="15">
        <v>30429</v>
      </c>
      <c r="B266" s="7" t="s">
        <v>22933</v>
      </c>
      <c r="C266" s="6" t="s">
        <v>22932</v>
      </c>
      <c r="D266" s="5">
        <v>21671</v>
      </c>
      <c r="E266" s="5">
        <v>17054</v>
      </c>
      <c r="F266" s="5">
        <v>9423</v>
      </c>
      <c r="G266" s="5">
        <v>6964</v>
      </c>
      <c r="H266" s="5"/>
    </row>
    <row r="267" spans="1:8">
      <c r="A267" s="15">
        <v>30431</v>
      </c>
      <c r="B267" s="9" t="s">
        <v>22931</v>
      </c>
      <c r="C267" s="8" t="s">
        <v>22930</v>
      </c>
      <c r="D267" s="2">
        <v>237052</v>
      </c>
      <c r="E267" s="2">
        <v>218374</v>
      </c>
      <c r="F267" s="2">
        <v>202189</v>
      </c>
      <c r="G267" s="2">
        <v>200660</v>
      </c>
      <c r="H267" s="2"/>
    </row>
    <row r="268" spans="1:8" ht="22.5">
      <c r="A268" s="15">
        <v>30432</v>
      </c>
      <c r="B268" s="7" t="s">
        <v>22929</v>
      </c>
      <c r="C268" s="6" t="s">
        <v>22928</v>
      </c>
      <c r="D268" s="5">
        <v>41497</v>
      </c>
      <c r="E268" s="5">
        <v>44515</v>
      </c>
      <c r="F268" s="5">
        <v>37328</v>
      </c>
      <c r="G268" s="5">
        <v>47522</v>
      </c>
      <c r="H268" s="5"/>
    </row>
    <row r="269" spans="1:8" ht="22.5">
      <c r="A269" s="15">
        <v>30433</v>
      </c>
      <c r="B269" s="9" t="s">
        <v>22927</v>
      </c>
      <c r="C269" s="8" t="s">
        <v>22926</v>
      </c>
      <c r="D269" s="2">
        <v>228297</v>
      </c>
      <c r="E269" s="2">
        <v>148044</v>
      </c>
      <c r="F269" s="2">
        <v>139659</v>
      </c>
      <c r="G269" s="2">
        <v>167591</v>
      </c>
      <c r="H269" s="2"/>
    </row>
    <row r="270" spans="1:8" ht="56.25">
      <c r="A270" s="15">
        <v>30439</v>
      </c>
      <c r="B270" s="7" t="s">
        <v>22925</v>
      </c>
      <c r="C270" s="6" t="s">
        <v>22924</v>
      </c>
      <c r="D270" s="5">
        <v>57435</v>
      </c>
      <c r="E270" s="5">
        <v>48823</v>
      </c>
      <c r="F270" s="5">
        <v>52229</v>
      </c>
      <c r="G270" s="5">
        <v>90243</v>
      </c>
      <c r="H270" s="5"/>
    </row>
    <row r="271" spans="1:8" ht="78.75">
      <c r="A271" s="15">
        <v>30441</v>
      </c>
      <c r="B271" s="9" t="s">
        <v>22923</v>
      </c>
      <c r="C271" s="8" t="s">
        <v>22922</v>
      </c>
      <c r="D271" s="2">
        <v>2678667</v>
      </c>
      <c r="E271" s="2">
        <v>2394780</v>
      </c>
      <c r="F271" s="2">
        <v>2897243</v>
      </c>
      <c r="G271" s="2">
        <v>3190757</v>
      </c>
      <c r="H271" s="2"/>
    </row>
    <row r="272" spans="1:8" ht="56.25">
      <c r="A272" s="15">
        <v>30442</v>
      </c>
      <c r="B272" s="7" t="s">
        <v>22921</v>
      </c>
      <c r="C272" s="6" t="s">
        <v>22920</v>
      </c>
      <c r="D272" s="5">
        <v>137836</v>
      </c>
      <c r="E272" s="5">
        <v>135566</v>
      </c>
      <c r="F272" s="5">
        <v>151301</v>
      </c>
      <c r="G272" s="5">
        <v>186479</v>
      </c>
      <c r="H272" s="5"/>
    </row>
    <row r="273" spans="1:8" ht="33.75">
      <c r="A273" s="15">
        <v>30443</v>
      </c>
      <c r="B273" s="9" t="s">
        <v>22919</v>
      </c>
      <c r="C273" s="8" t="s">
        <v>22918</v>
      </c>
      <c r="D273" s="2">
        <v>125714</v>
      </c>
      <c r="E273" s="2">
        <v>121655</v>
      </c>
      <c r="F273" s="2">
        <v>102675</v>
      </c>
      <c r="G273" s="2">
        <v>109652</v>
      </c>
      <c r="H273" s="2"/>
    </row>
    <row r="274" spans="1:8" ht="45">
      <c r="A274" s="15">
        <v>30444</v>
      </c>
      <c r="B274" s="7" t="s">
        <v>22917</v>
      </c>
      <c r="C274" s="6" t="s">
        <v>22916</v>
      </c>
      <c r="D274" s="5">
        <v>567491</v>
      </c>
      <c r="E274" s="5">
        <v>539122</v>
      </c>
      <c r="F274" s="5">
        <v>707092</v>
      </c>
      <c r="G274" s="5">
        <v>772999</v>
      </c>
      <c r="H274" s="5"/>
    </row>
    <row r="275" spans="1:8" ht="22.5">
      <c r="A275" s="15">
        <v>30445</v>
      </c>
      <c r="B275" s="9" t="s">
        <v>22915</v>
      </c>
      <c r="C275" s="8" t="s">
        <v>22914</v>
      </c>
      <c r="D275" s="2">
        <v>42340</v>
      </c>
      <c r="E275" s="2">
        <v>38325</v>
      </c>
      <c r="F275" s="2">
        <v>39100</v>
      </c>
      <c r="G275" s="2">
        <v>40868</v>
      </c>
      <c r="H275" s="2"/>
    </row>
    <row r="276" spans="1:8" ht="22.5">
      <c r="A276" s="15">
        <v>30446</v>
      </c>
      <c r="B276" s="7" t="s">
        <v>22913</v>
      </c>
      <c r="C276" s="6" t="s">
        <v>22912</v>
      </c>
      <c r="D276" s="5">
        <v>2430</v>
      </c>
      <c r="E276" s="5">
        <v>2006</v>
      </c>
      <c r="F276" s="5">
        <v>3634</v>
      </c>
      <c r="G276" s="5">
        <v>1310</v>
      </c>
      <c r="H276" s="5"/>
    </row>
    <row r="277" spans="1:8">
      <c r="A277" s="15">
        <v>30447</v>
      </c>
      <c r="B277" s="9" t="s">
        <v>22911</v>
      </c>
      <c r="C277" s="8" t="s">
        <v>22910</v>
      </c>
      <c r="D277" s="2"/>
      <c r="E277" s="2"/>
      <c r="F277" s="2"/>
      <c r="G277" s="2">
        <v>3206</v>
      </c>
      <c r="H277" s="2"/>
    </row>
    <row r="278" spans="1:8">
      <c r="A278" s="15">
        <v>30448</v>
      </c>
      <c r="B278" s="7" t="s">
        <v>22909</v>
      </c>
      <c r="C278" s="6" t="s">
        <v>22908</v>
      </c>
      <c r="D278" s="5"/>
      <c r="E278" s="5"/>
      <c r="F278" s="5"/>
      <c r="G278" s="5">
        <v>681</v>
      </c>
      <c r="H278" s="5"/>
    </row>
    <row r="279" spans="1:8">
      <c r="A279" s="15">
        <v>30449</v>
      </c>
      <c r="B279" s="9" t="s">
        <v>22907</v>
      </c>
      <c r="C279" s="8" t="s">
        <v>22906</v>
      </c>
      <c r="D279" s="2">
        <v>453214</v>
      </c>
      <c r="E279" s="2">
        <v>431057</v>
      </c>
      <c r="F279" s="2">
        <v>463747</v>
      </c>
      <c r="G279" s="2">
        <v>553834</v>
      </c>
      <c r="H279" s="2"/>
    </row>
    <row r="280" spans="1:8" ht="90">
      <c r="A280" s="15">
        <v>30451</v>
      </c>
      <c r="B280" s="7" t="s">
        <v>22905</v>
      </c>
      <c r="C280" s="6" t="s">
        <v>22904</v>
      </c>
      <c r="D280" s="5">
        <v>34556</v>
      </c>
      <c r="E280" s="5">
        <v>38345</v>
      </c>
      <c r="F280" s="5">
        <v>39121</v>
      </c>
      <c r="G280" s="5">
        <v>29228</v>
      </c>
      <c r="H280" s="5"/>
    </row>
    <row r="281" spans="1:8" ht="22.5">
      <c r="A281" s="15">
        <v>30452</v>
      </c>
      <c r="B281" s="9" t="s">
        <v>22903</v>
      </c>
      <c r="C281" s="8" t="s">
        <v>22902</v>
      </c>
      <c r="D281" s="2">
        <v>29173</v>
      </c>
      <c r="E281" s="2">
        <v>29779</v>
      </c>
      <c r="F281" s="2">
        <v>27091</v>
      </c>
      <c r="G281" s="2">
        <v>49505</v>
      </c>
      <c r="H281" s="2"/>
    </row>
    <row r="282" spans="1:8" ht="56.25">
      <c r="A282" s="15">
        <v>30453</v>
      </c>
      <c r="B282" s="7" t="s">
        <v>22901</v>
      </c>
      <c r="C282" s="6" t="s">
        <v>22900</v>
      </c>
      <c r="D282" s="5">
        <v>126765</v>
      </c>
      <c r="E282" s="5">
        <v>120902</v>
      </c>
      <c r="F282" s="5">
        <v>19665</v>
      </c>
      <c r="G282" s="5">
        <v>15544</v>
      </c>
      <c r="H282" s="5"/>
    </row>
    <row r="283" spans="1:8" ht="22.5">
      <c r="A283" s="15">
        <v>30454</v>
      </c>
      <c r="B283" s="9" t="s">
        <v>22899</v>
      </c>
      <c r="C283" s="8" t="s">
        <v>22898</v>
      </c>
      <c r="D283" s="2">
        <v>31022</v>
      </c>
      <c r="E283" s="2">
        <v>33819</v>
      </c>
      <c r="F283" s="2">
        <v>32382</v>
      </c>
      <c r="G283" s="2">
        <v>24394</v>
      </c>
      <c r="H283" s="2"/>
    </row>
    <row r="284" spans="1:8" ht="22.5">
      <c r="A284" s="15">
        <v>30455</v>
      </c>
      <c r="B284" s="7" t="s">
        <v>22897</v>
      </c>
      <c r="C284" s="6" t="s">
        <v>22896</v>
      </c>
      <c r="D284" s="5">
        <v>34</v>
      </c>
      <c r="E284" s="5">
        <v>215</v>
      </c>
      <c r="F284" s="5">
        <v>27</v>
      </c>
      <c r="G284" s="5">
        <v>662</v>
      </c>
      <c r="H284" s="5"/>
    </row>
    <row r="285" spans="1:8" ht="22.5">
      <c r="A285" s="15">
        <v>30456</v>
      </c>
      <c r="B285" s="9" t="s">
        <v>22895</v>
      </c>
      <c r="C285" s="8" t="s">
        <v>22894</v>
      </c>
      <c r="D285" s="2"/>
      <c r="E285" s="2"/>
      <c r="F285" s="2"/>
      <c r="G285" s="2">
        <v>620</v>
      </c>
      <c r="H285" s="2"/>
    </row>
    <row r="286" spans="1:8" ht="22.5">
      <c r="A286" s="15">
        <v>30457</v>
      </c>
      <c r="B286" s="7" t="s">
        <v>22893</v>
      </c>
      <c r="C286" s="6" t="s">
        <v>22892</v>
      </c>
      <c r="D286" s="5"/>
      <c r="E286" s="5"/>
      <c r="F286" s="5"/>
      <c r="G286" s="5">
        <v>207</v>
      </c>
      <c r="H286" s="5"/>
    </row>
    <row r="287" spans="1:8" ht="78.75">
      <c r="A287" s="15">
        <v>30459</v>
      </c>
      <c r="B287" s="9" t="s">
        <v>22891</v>
      </c>
      <c r="C287" s="8" t="s">
        <v>22890</v>
      </c>
      <c r="D287" s="2">
        <v>94978</v>
      </c>
      <c r="E287" s="2">
        <v>93536</v>
      </c>
      <c r="F287" s="2">
        <v>85763</v>
      </c>
      <c r="G287" s="2">
        <v>78402</v>
      </c>
      <c r="H287" s="2"/>
    </row>
    <row r="288" spans="1:8">
      <c r="A288" s="15">
        <v>30461</v>
      </c>
      <c r="B288" s="7" t="s">
        <v>22889</v>
      </c>
      <c r="C288" s="6" t="s">
        <v>22888</v>
      </c>
      <c r="D288" s="5">
        <v>968225</v>
      </c>
      <c r="E288" s="5">
        <v>783366</v>
      </c>
      <c r="F288" s="5">
        <v>660050</v>
      </c>
      <c r="G288" s="5">
        <v>572738</v>
      </c>
      <c r="H288" s="5"/>
    </row>
    <row r="289" spans="1:8" ht="22.5">
      <c r="A289" s="15">
        <v>30462</v>
      </c>
      <c r="B289" s="9" t="s">
        <v>22887</v>
      </c>
      <c r="C289" s="8" t="s">
        <v>22886</v>
      </c>
      <c r="D289" s="2">
        <v>1731174</v>
      </c>
      <c r="E289" s="2">
        <v>1515239</v>
      </c>
      <c r="F289" s="2">
        <v>1627594</v>
      </c>
      <c r="G289" s="2">
        <v>1616244</v>
      </c>
      <c r="H289" s="2"/>
    </row>
    <row r="290" spans="1:8">
      <c r="A290" s="15">
        <v>30463</v>
      </c>
      <c r="B290" s="7" t="s">
        <v>22885</v>
      </c>
      <c r="C290" s="6" t="s">
        <v>22884</v>
      </c>
      <c r="D290" s="5">
        <v>47046</v>
      </c>
      <c r="E290" s="5">
        <v>63287</v>
      </c>
      <c r="F290" s="5">
        <v>47119</v>
      </c>
      <c r="G290" s="5">
        <v>53429</v>
      </c>
      <c r="H290" s="5"/>
    </row>
    <row r="291" spans="1:8" ht="56.25">
      <c r="A291" s="15">
        <v>30469</v>
      </c>
      <c r="B291" s="9" t="s">
        <v>22883</v>
      </c>
      <c r="C291" s="8" t="s">
        <v>22882</v>
      </c>
      <c r="D291" s="2">
        <v>46301</v>
      </c>
      <c r="E291" s="2">
        <v>39578</v>
      </c>
      <c r="F291" s="2">
        <v>76419</v>
      </c>
      <c r="G291" s="2">
        <v>85781</v>
      </c>
      <c r="H291" s="2"/>
    </row>
    <row r="292" spans="1:8" ht="22.5">
      <c r="A292" s="15">
        <v>30471</v>
      </c>
      <c r="B292" s="7" t="s">
        <v>22881</v>
      </c>
      <c r="C292" s="6" t="s">
        <v>22880</v>
      </c>
      <c r="D292" s="5">
        <v>1582047</v>
      </c>
      <c r="E292" s="5">
        <v>1496090</v>
      </c>
      <c r="F292" s="5">
        <v>1673961</v>
      </c>
      <c r="G292" s="5">
        <v>1890529</v>
      </c>
      <c r="H292" s="5"/>
    </row>
    <row r="293" spans="1:8" ht="22.5">
      <c r="A293" s="15">
        <v>30472</v>
      </c>
      <c r="B293" s="9" t="s">
        <v>22879</v>
      </c>
      <c r="C293" s="8" t="s">
        <v>22878</v>
      </c>
      <c r="D293" s="2">
        <v>305875</v>
      </c>
      <c r="E293" s="2">
        <v>245095</v>
      </c>
      <c r="F293" s="2">
        <v>239638</v>
      </c>
      <c r="G293" s="2">
        <v>261427</v>
      </c>
      <c r="H293" s="2"/>
    </row>
    <row r="294" spans="1:8">
      <c r="A294" s="15">
        <v>30473</v>
      </c>
      <c r="B294" s="7" t="s">
        <v>22877</v>
      </c>
      <c r="C294" s="6" t="s">
        <v>22876</v>
      </c>
      <c r="D294" s="5">
        <v>223301</v>
      </c>
      <c r="E294" s="5">
        <v>232334</v>
      </c>
      <c r="F294" s="5">
        <v>212475</v>
      </c>
      <c r="G294" s="5">
        <v>222100</v>
      </c>
      <c r="H294" s="5"/>
    </row>
    <row r="295" spans="1:8" ht="22.5">
      <c r="A295" s="15">
        <v>30474</v>
      </c>
      <c r="B295" s="9" t="s">
        <v>22875</v>
      </c>
      <c r="C295" s="8" t="s">
        <v>22874</v>
      </c>
      <c r="D295" s="2">
        <v>723012</v>
      </c>
      <c r="E295" s="2">
        <v>626976</v>
      </c>
      <c r="F295" s="2">
        <v>671532</v>
      </c>
      <c r="G295" s="2">
        <v>769277</v>
      </c>
      <c r="H295" s="2"/>
    </row>
    <row r="296" spans="1:8" ht="22.5">
      <c r="A296" s="15">
        <v>30475</v>
      </c>
      <c r="B296" s="7" t="s">
        <v>22873</v>
      </c>
      <c r="C296" s="6" t="s">
        <v>22872</v>
      </c>
      <c r="D296" s="5">
        <v>1408904</v>
      </c>
      <c r="E296" s="5">
        <v>1318992</v>
      </c>
      <c r="F296" s="5">
        <v>1252683</v>
      </c>
      <c r="G296" s="5">
        <v>1180322</v>
      </c>
      <c r="H296" s="5"/>
    </row>
    <row r="297" spans="1:8" ht="56.25">
      <c r="A297" s="15">
        <v>30479</v>
      </c>
      <c r="B297" s="9" t="s">
        <v>22871</v>
      </c>
      <c r="C297" s="8" t="s">
        <v>22870</v>
      </c>
      <c r="D297" s="2">
        <v>292571</v>
      </c>
      <c r="E297" s="2">
        <v>246791</v>
      </c>
      <c r="F297" s="2">
        <v>246912</v>
      </c>
      <c r="G297" s="2">
        <v>291416</v>
      </c>
      <c r="H297" s="2"/>
    </row>
    <row r="298" spans="1:8" ht="67.5">
      <c r="A298" s="15">
        <v>30481</v>
      </c>
      <c r="B298" s="7" t="s">
        <v>22869</v>
      </c>
      <c r="C298" s="6" t="s">
        <v>22868</v>
      </c>
      <c r="D298" s="5">
        <v>2660710</v>
      </c>
      <c r="E298" s="5">
        <v>2140457</v>
      </c>
      <c r="F298" s="5">
        <v>2475882</v>
      </c>
      <c r="G298" s="5">
        <v>3051670</v>
      </c>
      <c r="H298" s="5"/>
    </row>
    <row r="299" spans="1:8" ht="45">
      <c r="A299" s="15">
        <v>30482</v>
      </c>
      <c r="B299" s="9" t="s">
        <v>22867</v>
      </c>
      <c r="C299" s="8" t="s">
        <v>22866</v>
      </c>
      <c r="D299" s="2">
        <v>429791</v>
      </c>
      <c r="E299" s="2">
        <v>313658</v>
      </c>
      <c r="F299" s="2">
        <v>351205</v>
      </c>
      <c r="G299" s="2">
        <v>382688</v>
      </c>
      <c r="H299" s="2"/>
    </row>
    <row r="300" spans="1:8" ht="33.75">
      <c r="A300" s="15">
        <v>30483</v>
      </c>
      <c r="B300" s="7" t="s">
        <v>22865</v>
      </c>
      <c r="C300" s="6" t="s">
        <v>22864</v>
      </c>
      <c r="D300" s="5">
        <v>690237</v>
      </c>
      <c r="E300" s="5">
        <v>640616</v>
      </c>
      <c r="F300" s="5">
        <v>599217</v>
      </c>
      <c r="G300" s="5">
        <v>650934</v>
      </c>
      <c r="H300" s="5"/>
    </row>
    <row r="301" spans="1:8">
      <c r="A301" s="15">
        <v>30484</v>
      </c>
      <c r="B301" s="9" t="s">
        <v>22863</v>
      </c>
      <c r="C301" s="8" t="s">
        <v>22862</v>
      </c>
      <c r="D301" s="2">
        <v>52595</v>
      </c>
      <c r="E301" s="2">
        <v>64471</v>
      </c>
      <c r="F301" s="2">
        <v>74450</v>
      </c>
      <c r="G301" s="2">
        <v>67175</v>
      </c>
      <c r="H301" s="2"/>
    </row>
    <row r="302" spans="1:8">
      <c r="A302" s="15">
        <v>30485</v>
      </c>
      <c r="B302" s="7" t="s">
        <v>22861</v>
      </c>
      <c r="C302" s="6" t="s">
        <v>22860</v>
      </c>
      <c r="D302" s="5">
        <v>37646</v>
      </c>
      <c r="E302" s="5">
        <v>32049</v>
      </c>
      <c r="F302" s="5">
        <v>45444</v>
      </c>
      <c r="G302" s="5">
        <v>36774</v>
      </c>
      <c r="H302" s="5"/>
    </row>
    <row r="303" spans="1:8" ht="22.5">
      <c r="A303" s="15">
        <v>30486</v>
      </c>
      <c r="B303" s="9" t="s">
        <v>22859</v>
      </c>
      <c r="C303" s="8" t="s">
        <v>22858</v>
      </c>
      <c r="D303" s="2">
        <v>147831</v>
      </c>
      <c r="E303" s="2">
        <v>113507</v>
      </c>
      <c r="F303" s="2">
        <v>146111</v>
      </c>
      <c r="G303" s="2">
        <v>120417</v>
      </c>
      <c r="H303" s="2"/>
    </row>
    <row r="304" spans="1:8" ht="33.75">
      <c r="A304" s="15">
        <v>30487</v>
      </c>
      <c r="B304" s="7" t="s">
        <v>22857</v>
      </c>
      <c r="C304" s="6" t="s">
        <v>22856</v>
      </c>
      <c r="D304" s="5">
        <v>855861</v>
      </c>
      <c r="E304" s="5">
        <v>917703</v>
      </c>
      <c r="F304" s="5">
        <v>995292</v>
      </c>
      <c r="G304" s="5">
        <v>1126198</v>
      </c>
      <c r="H304" s="5"/>
    </row>
    <row r="305" spans="1:8" ht="22.5">
      <c r="A305" s="15">
        <v>30488</v>
      </c>
      <c r="B305" s="9" t="s">
        <v>22855</v>
      </c>
      <c r="C305" s="8" t="s">
        <v>22854</v>
      </c>
      <c r="D305" s="2"/>
      <c r="E305" s="2"/>
      <c r="F305" s="2"/>
      <c r="G305" s="2">
        <v>29198</v>
      </c>
      <c r="H305" s="2"/>
    </row>
    <row r="306" spans="1:8">
      <c r="A306" s="15">
        <v>30489</v>
      </c>
      <c r="B306" s="7" t="s">
        <v>22853</v>
      </c>
      <c r="C306" s="6" t="s">
        <v>22852</v>
      </c>
      <c r="D306" s="5">
        <v>2107399</v>
      </c>
      <c r="E306" s="5">
        <v>1991774</v>
      </c>
      <c r="F306" s="5">
        <v>2136129</v>
      </c>
      <c r="G306" s="5">
        <v>2238757</v>
      </c>
      <c r="H306" s="5"/>
    </row>
    <row r="307" spans="1:8" ht="22.5">
      <c r="A307" s="15">
        <v>30490</v>
      </c>
      <c r="B307" s="9" t="s">
        <v>22851</v>
      </c>
      <c r="C307" s="8" t="s">
        <v>22850</v>
      </c>
      <c r="D307" s="2">
        <v>656</v>
      </c>
      <c r="E307" s="2">
        <v>116</v>
      </c>
      <c r="F307" s="2">
        <v>1</v>
      </c>
      <c r="G307" s="2"/>
      <c r="H307" s="2"/>
    </row>
    <row r="308" spans="1:8" ht="22.5">
      <c r="A308" s="15">
        <v>30491</v>
      </c>
      <c r="B308" s="7" t="s">
        <v>22849</v>
      </c>
      <c r="C308" s="6" t="s">
        <v>22848</v>
      </c>
      <c r="D308" s="5">
        <v>37800</v>
      </c>
      <c r="E308" s="5">
        <v>44020</v>
      </c>
      <c r="F308" s="5">
        <v>44687</v>
      </c>
      <c r="G308" s="5">
        <v>46516</v>
      </c>
      <c r="H308" s="5"/>
    </row>
    <row r="309" spans="1:8" ht="22.5">
      <c r="A309" s="15">
        <v>30492</v>
      </c>
      <c r="B309" s="9" t="s">
        <v>22847</v>
      </c>
      <c r="C309" s="8" t="s">
        <v>22846</v>
      </c>
      <c r="D309" s="2">
        <v>25610</v>
      </c>
      <c r="E309" s="2">
        <v>33077</v>
      </c>
      <c r="F309" s="2">
        <v>36606</v>
      </c>
      <c r="G309" s="2">
        <v>52685</v>
      </c>
      <c r="H309" s="2"/>
    </row>
    <row r="310" spans="1:8" ht="90">
      <c r="A310" s="15">
        <v>30493</v>
      </c>
      <c r="B310" s="7" t="s">
        <v>22845</v>
      </c>
      <c r="C310" s="6" t="s">
        <v>22844</v>
      </c>
      <c r="D310" s="5">
        <v>11049</v>
      </c>
      <c r="E310" s="5">
        <v>7190</v>
      </c>
      <c r="F310" s="5">
        <v>19764</v>
      </c>
      <c r="G310" s="5">
        <v>15709</v>
      </c>
      <c r="H310" s="5"/>
    </row>
    <row r="311" spans="1:8" ht="33.75">
      <c r="A311" s="15">
        <v>30494</v>
      </c>
      <c r="B311" s="9" t="s">
        <v>22843</v>
      </c>
      <c r="C311" s="8" t="s">
        <v>22842</v>
      </c>
      <c r="D311" s="2">
        <v>57813</v>
      </c>
      <c r="E311" s="2">
        <v>56368</v>
      </c>
      <c r="F311" s="2">
        <v>50957</v>
      </c>
      <c r="G311" s="2">
        <v>50377</v>
      </c>
      <c r="H311" s="2"/>
    </row>
    <row r="312" spans="1:8" ht="56.25">
      <c r="A312" s="15">
        <v>30495</v>
      </c>
      <c r="B312" s="7" t="s">
        <v>22841</v>
      </c>
      <c r="C312" s="6" t="s">
        <v>22840</v>
      </c>
      <c r="D312" s="5">
        <v>225508</v>
      </c>
      <c r="E312" s="5">
        <v>222127</v>
      </c>
      <c r="F312" s="5">
        <v>152941</v>
      </c>
      <c r="G312" s="5">
        <v>190543</v>
      </c>
      <c r="H312" s="5"/>
    </row>
    <row r="313" spans="1:8" ht="22.5">
      <c r="A313" s="15">
        <v>30496</v>
      </c>
      <c r="B313" s="9" t="s">
        <v>22839</v>
      </c>
      <c r="C313" s="8" t="s">
        <v>22838</v>
      </c>
      <c r="D313" s="2"/>
      <c r="E313" s="2"/>
      <c r="F313" s="2"/>
      <c r="G313" s="2">
        <v>19480</v>
      </c>
      <c r="H313" s="2"/>
    </row>
    <row r="314" spans="1:8" ht="22.5">
      <c r="A314" s="15">
        <v>30497</v>
      </c>
      <c r="B314" s="7" t="s">
        <v>22837</v>
      </c>
      <c r="C314" s="6" t="s">
        <v>22836</v>
      </c>
      <c r="D314" s="5"/>
      <c r="E314" s="5"/>
      <c r="F314" s="5"/>
      <c r="G314" s="5">
        <v>3266</v>
      </c>
      <c r="H314" s="5"/>
    </row>
    <row r="315" spans="1:8">
      <c r="A315" s="15">
        <v>30499</v>
      </c>
      <c r="B315" s="9" t="s">
        <v>22835</v>
      </c>
      <c r="C315" s="8" t="s">
        <v>22834</v>
      </c>
      <c r="D315" s="2">
        <v>2414061</v>
      </c>
      <c r="E315" s="2">
        <v>2326339</v>
      </c>
      <c r="F315" s="2">
        <v>2460487</v>
      </c>
      <c r="G315" s="2">
        <v>2575398</v>
      </c>
      <c r="H315" s="2"/>
    </row>
    <row r="316" spans="1:8" ht="22.5">
      <c r="A316" s="15">
        <v>30510</v>
      </c>
      <c r="B316" s="7" t="s">
        <v>22833</v>
      </c>
      <c r="C316" s="6" t="s">
        <v>22832</v>
      </c>
      <c r="D316" s="5">
        <v>56429</v>
      </c>
      <c r="E316" s="5">
        <v>52824</v>
      </c>
      <c r="F316" s="5">
        <v>59569</v>
      </c>
      <c r="G316" s="5">
        <v>104798</v>
      </c>
      <c r="H316" s="5"/>
    </row>
    <row r="317" spans="1:8" ht="22.5">
      <c r="A317" s="15">
        <v>30520</v>
      </c>
      <c r="B317" s="9" t="s">
        <v>22831</v>
      </c>
      <c r="C317" s="8" t="s">
        <v>22830</v>
      </c>
      <c r="D317" s="2">
        <v>219970</v>
      </c>
      <c r="E317" s="2">
        <v>191274</v>
      </c>
      <c r="F317" s="2">
        <v>200051</v>
      </c>
      <c r="G317" s="2">
        <v>219578</v>
      </c>
      <c r="H317" s="2"/>
    </row>
    <row r="318" spans="1:8">
      <c r="A318" s="15">
        <v>30530</v>
      </c>
      <c r="B318" s="7" t="s">
        <v>22829</v>
      </c>
      <c r="C318" s="6" t="s">
        <v>22828</v>
      </c>
      <c r="D318" s="5">
        <v>2634</v>
      </c>
      <c r="E318" s="5">
        <v>845</v>
      </c>
      <c r="F318" s="5">
        <v>424</v>
      </c>
      <c r="G318" s="5">
        <v>48</v>
      </c>
      <c r="H318" s="5"/>
    </row>
    <row r="319" spans="1:8" ht="90">
      <c r="A319" s="15">
        <v>30531</v>
      </c>
      <c r="B319" s="9" t="s">
        <v>22827</v>
      </c>
      <c r="C319" s="8" t="s">
        <v>22826</v>
      </c>
      <c r="D319" s="2">
        <v>10394</v>
      </c>
      <c r="E319" s="2">
        <v>13567</v>
      </c>
      <c r="F319" s="2">
        <v>12028</v>
      </c>
      <c r="G319" s="2">
        <v>8404</v>
      </c>
      <c r="H319" s="2"/>
    </row>
    <row r="320" spans="1:8" ht="56.25">
      <c r="A320" s="15">
        <v>30532</v>
      </c>
      <c r="B320" s="7" t="s">
        <v>22825</v>
      </c>
      <c r="C320" s="6" t="s">
        <v>22824</v>
      </c>
      <c r="D320" s="5">
        <v>417685</v>
      </c>
      <c r="E320" s="5">
        <v>386450</v>
      </c>
      <c r="F320" s="5">
        <v>393703</v>
      </c>
      <c r="G320" s="5">
        <v>437713</v>
      </c>
      <c r="H320" s="5"/>
    </row>
    <row r="321" spans="1:8" ht="67.5">
      <c r="A321" s="15">
        <v>30539</v>
      </c>
      <c r="B321" s="9" t="s">
        <v>22823</v>
      </c>
      <c r="C321" s="8" t="s">
        <v>22822</v>
      </c>
      <c r="D321" s="2">
        <v>215539</v>
      </c>
      <c r="E321" s="2">
        <v>218262</v>
      </c>
      <c r="F321" s="2">
        <v>222135</v>
      </c>
      <c r="G321" s="2">
        <v>203677</v>
      </c>
      <c r="H321" s="2"/>
    </row>
    <row r="322" spans="1:8" ht="78.75">
      <c r="A322" s="15">
        <v>30541</v>
      </c>
      <c r="B322" s="7" t="s">
        <v>22821</v>
      </c>
      <c r="C322" s="6" t="s">
        <v>22820</v>
      </c>
      <c r="D322" s="5">
        <v>1853320</v>
      </c>
      <c r="E322" s="5">
        <v>1638311</v>
      </c>
      <c r="F322" s="5">
        <v>1819804</v>
      </c>
      <c r="G322" s="5">
        <v>2004494</v>
      </c>
      <c r="H322" s="5"/>
    </row>
    <row r="323" spans="1:8" ht="22.5">
      <c r="A323" s="15">
        <v>30542</v>
      </c>
      <c r="B323" s="9" t="s">
        <v>22819</v>
      </c>
      <c r="C323" s="8" t="s">
        <v>22818</v>
      </c>
      <c r="D323" s="2">
        <v>50968</v>
      </c>
      <c r="E323" s="2">
        <v>47259</v>
      </c>
      <c r="F323" s="2">
        <v>45228</v>
      </c>
      <c r="G323" s="2">
        <v>50863</v>
      </c>
      <c r="H323" s="2"/>
    </row>
    <row r="324" spans="1:8" ht="56.25">
      <c r="A324" s="15">
        <v>30543</v>
      </c>
      <c r="B324" s="7" t="s">
        <v>22817</v>
      </c>
      <c r="C324" s="6" t="s">
        <v>22816</v>
      </c>
      <c r="D324" s="5">
        <v>303994</v>
      </c>
      <c r="E324" s="5">
        <v>238390</v>
      </c>
      <c r="F324" s="5">
        <v>254949</v>
      </c>
      <c r="G324" s="5">
        <v>270486</v>
      </c>
      <c r="H324" s="5"/>
    </row>
    <row r="325" spans="1:8" ht="90">
      <c r="A325" s="15">
        <v>30544</v>
      </c>
      <c r="B325" s="9" t="s">
        <v>22815</v>
      </c>
      <c r="C325" s="8" t="s">
        <v>22814</v>
      </c>
      <c r="D325" s="2">
        <v>11105</v>
      </c>
      <c r="E325" s="2">
        <v>9205</v>
      </c>
      <c r="F325" s="2">
        <v>9248</v>
      </c>
      <c r="G325" s="2">
        <v>11929</v>
      </c>
      <c r="H325" s="2"/>
    </row>
    <row r="326" spans="1:8" ht="45">
      <c r="A326" s="15">
        <v>30549</v>
      </c>
      <c r="B326" s="7" t="s">
        <v>22813</v>
      </c>
      <c r="C326" s="6" t="s">
        <v>22812</v>
      </c>
      <c r="D326" s="5">
        <v>163591</v>
      </c>
      <c r="E326" s="5">
        <v>133443</v>
      </c>
      <c r="F326" s="5">
        <v>136676</v>
      </c>
      <c r="G326" s="5">
        <v>156249</v>
      </c>
      <c r="H326" s="5"/>
    </row>
    <row r="327" spans="1:8" ht="33.75">
      <c r="A327" s="15">
        <v>30551</v>
      </c>
      <c r="B327" s="9" t="s">
        <v>22811</v>
      </c>
      <c r="C327" s="8" t="s">
        <v>22810</v>
      </c>
      <c r="D327" s="2">
        <v>798398</v>
      </c>
      <c r="E327" s="2">
        <v>752128</v>
      </c>
      <c r="F327" s="2">
        <v>740455</v>
      </c>
      <c r="G327" s="2">
        <v>718576</v>
      </c>
      <c r="H327" s="2"/>
    </row>
    <row r="328" spans="1:8" ht="112.5">
      <c r="A328" s="15">
        <v>30552</v>
      </c>
      <c r="B328" s="7" t="s">
        <v>22809</v>
      </c>
      <c r="C328" s="6" t="s">
        <v>22808</v>
      </c>
      <c r="D328" s="5"/>
      <c r="E328" s="5"/>
      <c r="F328" s="5"/>
      <c r="G328" s="5">
        <v>921</v>
      </c>
      <c r="H328" s="5"/>
    </row>
    <row r="329" spans="1:8" ht="67.5">
      <c r="A329" s="15">
        <v>30553</v>
      </c>
      <c r="B329" s="9" t="s">
        <v>22807</v>
      </c>
      <c r="C329" s="8" t="s">
        <v>22806</v>
      </c>
      <c r="D329" s="2"/>
      <c r="E329" s="2"/>
      <c r="F329" s="2"/>
      <c r="G329" s="2">
        <v>206333</v>
      </c>
      <c r="H329" s="2"/>
    </row>
    <row r="330" spans="1:8" ht="180">
      <c r="A330" s="15">
        <v>30554</v>
      </c>
      <c r="B330" s="7" t="s">
        <v>22805</v>
      </c>
      <c r="C330" s="6" t="s">
        <v>22804</v>
      </c>
      <c r="D330" s="5"/>
      <c r="E330" s="5"/>
      <c r="F330" s="5">
        <v>1</v>
      </c>
      <c r="G330" s="5">
        <v>38529</v>
      </c>
      <c r="H330" s="5"/>
    </row>
    <row r="331" spans="1:8" ht="22.5">
      <c r="A331" s="15">
        <v>30559</v>
      </c>
      <c r="B331" s="9" t="s">
        <v>22803</v>
      </c>
      <c r="C331" s="8" t="s">
        <v>22802</v>
      </c>
      <c r="D331" s="2">
        <v>763090</v>
      </c>
      <c r="E331" s="2">
        <v>628549</v>
      </c>
      <c r="F331" s="2">
        <v>654059</v>
      </c>
      <c r="G331" s="2">
        <v>480221</v>
      </c>
      <c r="H331" s="2"/>
    </row>
    <row r="332" spans="1:8" ht="22.5">
      <c r="A332" s="15">
        <v>30561</v>
      </c>
      <c r="B332" s="7" t="s">
        <v>22801</v>
      </c>
      <c r="C332" s="6" t="s">
        <v>22800</v>
      </c>
      <c r="D332" s="5">
        <v>30029</v>
      </c>
      <c r="E332" s="5">
        <v>26693</v>
      </c>
      <c r="F332" s="5">
        <v>23418</v>
      </c>
      <c r="G332" s="5">
        <v>24532</v>
      </c>
      <c r="H332" s="5"/>
    </row>
    <row r="333" spans="1:8" ht="33.75">
      <c r="A333" s="15">
        <v>30562</v>
      </c>
      <c r="B333" s="9" t="s">
        <v>22799</v>
      </c>
      <c r="C333" s="8" t="s">
        <v>22798</v>
      </c>
      <c r="D333" s="2">
        <v>429308</v>
      </c>
      <c r="E333" s="2">
        <v>418775</v>
      </c>
      <c r="F333" s="2">
        <v>435398</v>
      </c>
      <c r="G333" s="2">
        <v>435293</v>
      </c>
      <c r="H333" s="2"/>
    </row>
    <row r="334" spans="1:8" ht="22.5">
      <c r="A334" s="15">
        <v>30563</v>
      </c>
      <c r="B334" s="7" t="s">
        <v>22797</v>
      </c>
      <c r="C334" s="6" t="s">
        <v>22796</v>
      </c>
      <c r="D334" s="5">
        <v>78001</v>
      </c>
      <c r="E334" s="5">
        <v>106291</v>
      </c>
      <c r="F334" s="5">
        <v>85095</v>
      </c>
      <c r="G334" s="5">
        <v>79424</v>
      </c>
      <c r="H334" s="5"/>
    </row>
    <row r="335" spans="1:8" ht="90">
      <c r="A335" s="15">
        <v>30564</v>
      </c>
      <c r="B335" s="9" t="s">
        <v>22795</v>
      </c>
      <c r="C335" s="8" t="s">
        <v>22794</v>
      </c>
      <c r="D335" s="2">
        <v>768</v>
      </c>
      <c r="E335" s="2">
        <v>373</v>
      </c>
      <c r="F335" s="2">
        <v>1340</v>
      </c>
      <c r="G335" s="2">
        <v>5640</v>
      </c>
      <c r="H335" s="2"/>
    </row>
    <row r="336" spans="1:8" ht="33.75">
      <c r="A336" s="15">
        <v>30569</v>
      </c>
      <c r="B336" s="7" t="s">
        <v>22793</v>
      </c>
      <c r="C336" s="6" t="s">
        <v>22792</v>
      </c>
      <c r="D336" s="5">
        <v>102550</v>
      </c>
      <c r="E336" s="5">
        <v>98737</v>
      </c>
      <c r="F336" s="5">
        <v>117661</v>
      </c>
      <c r="G336" s="5">
        <v>131939</v>
      </c>
      <c r="H336" s="5"/>
    </row>
    <row r="337" spans="1:8">
      <c r="A337" s="15">
        <v>30571</v>
      </c>
      <c r="B337" s="9" t="s">
        <v>22791</v>
      </c>
      <c r="C337" s="8" t="s">
        <v>22790</v>
      </c>
      <c r="D337" s="2">
        <v>100917</v>
      </c>
      <c r="E337" s="2">
        <v>127196</v>
      </c>
      <c r="F337" s="2">
        <v>127940</v>
      </c>
      <c r="G337" s="2">
        <v>110030</v>
      </c>
      <c r="H337" s="2"/>
    </row>
    <row r="338" spans="1:8" ht="22.5">
      <c r="A338" s="15">
        <v>30572</v>
      </c>
      <c r="B338" s="7" t="s">
        <v>22789</v>
      </c>
      <c r="C338" s="6" t="s">
        <v>22788</v>
      </c>
      <c r="D338" s="5">
        <v>270915</v>
      </c>
      <c r="E338" s="5">
        <v>308682</v>
      </c>
      <c r="F338" s="5">
        <v>284517</v>
      </c>
      <c r="G338" s="5">
        <v>286060</v>
      </c>
      <c r="H338" s="5"/>
    </row>
    <row r="339" spans="1:8" ht="33.75">
      <c r="A339" s="15">
        <v>30579</v>
      </c>
      <c r="B339" s="9" t="s">
        <v>22787</v>
      </c>
      <c r="C339" s="8" t="s">
        <v>22786</v>
      </c>
      <c r="D339" s="2">
        <v>58845</v>
      </c>
      <c r="E339" s="2">
        <v>57600</v>
      </c>
      <c r="F339" s="2">
        <v>46522</v>
      </c>
      <c r="G339" s="2">
        <v>48614</v>
      </c>
      <c r="H339" s="2"/>
    </row>
    <row r="340" spans="1:8" ht="56.25">
      <c r="A340" s="15">
        <v>30611</v>
      </c>
      <c r="B340" s="7" t="s">
        <v>22785</v>
      </c>
      <c r="C340" s="6" t="s">
        <v>22784</v>
      </c>
      <c r="D340" s="5">
        <v>500584</v>
      </c>
      <c r="E340" s="5">
        <v>537288</v>
      </c>
      <c r="F340" s="5">
        <v>484372</v>
      </c>
      <c r="G340" s="5">
        <v>589969</v>
      </c>
      <c r="H340" s="5"/>
    </row>
    <row r="341" spans="1:8" ht="33.75">
      <c r="A341" s="15">
        <v>30612</v>
      </c>
      <c r="B341" s="9" t="s">
        <v>22783</v>
      </c>
      <c r="C341" s="8" t="s">
        <v>22782</v>
      </c>
      <c r="D341" s="2">
        <v>793513</v>
      </c>
      <c r="E341" s="2">
        <v>816449</v>
      </c>
      <c r="F341" s="2">
        <v>829602</v>
      </c>
      <c r="G341" s="2">
        <v>779180</v>
      </c>
      <c r="H341" s="2"/>
    </row>
    <row r="342" spans="1:8" ht="33.75">
      <c r="A342" s="15">
        <v>30613</v>
      </c>
      <c r="B342" s="7" t="s">
        <v>22781</v>
      </c>
      <c r="C342" s="6" t="s">
        <v>22780</v>
      </c>
      <c r="D342" s="5">
        <v>340081</v>
      </c>
      <c r="E342" s="5">
        <v>135569</v>
      </c>
      <c r="F342" s="5">
        <v>180460</v>
      </c>
      <c r="G342" s="5">
        <v>110620</v>
      </c>
      <c r="H342" s="5"/>
    </row>
    <row r="343" spans="1:8" ht="33.75">
      <c r="A343" s="15">
        <v>30614</v>
      </c>
      <c r="B343" s="9" t="s">
        <v>22779</v>
      </c>
      <c r="C343" s="8" t="s">
        <v>22778</v>
      </c>
      <c r="D343" s="2">
        <v>2237646</v>
      </c>
      <c r="E343" s="2">
        <v>2157704</v>
      </c>
      <c r="F343" s="2">
        <v>2305894</v>
      </c>
      <c r="G343" s="2">
        <v>2761231</v>
      </c>
      <c r="H343" s="2"/>
    </row>
    <row r="344" spans="1:8" ht="33.75">
      <c r="A344" s="15">
        <v>30615</v>
      </c>
      <c r="B344" s="7" t="s">
        <v>22777</v>
      </c>
      <c r="C344" s="6" t="s">
        <v>22776</v>
      </c>
      <c r="D344" s="5">
        <v>251555</v>
      </c>
      <c r="E344" s="5">
        <v>216080</v>
      </c>
      <c r="F344" s="5">
        <v>253324</v>
      </c>
      <c r="G344" s="5">
        <v>247506</v>
      </c>
      <c r="H344" s="5"/>
    </row>
    <row r="345" spans="1:8" ht="45">
      <c r="A345" s="15">
        <v>30616</v>
      </c>
      <c r="B345" s="9" t="s">
        <v>22775</v>
      </c>
      <c r="C345" s="8" t="s">
        <v>22774</v>
      </c>
      <c r="D345" s="2">
        <v>2002640</v>
      </c>
      <c r="E345" s="2">
        <v>1716891</v>
      </c>
      <c r="F345" s="2">
        <v>1525147</v>
      </c>
      <c r="G345" s="2">
        <v>2006675</v>
      </c>
      <c r="H345" s="2"/>
    </row>
    <row r="346" spans="1:8" ht="45">
      <c r="A346" s="15">
        <v>30617</v>
      </c>
      <c r="B346" s="7" t="s">
        <v>22773</v>
      </c>
      <c r="C346" s="6" t="s">
        <v>22772</v>
      </c>
      <c r="D346" s="5">
        <v>16582725</v>
      </c>
      <c r="E346" s="5">
        <v>13764899</v>
      </c>
      <c r="F346" s="5">
        <v>15494864</v>
      </c>
      <c r="G346" s="5">
        <v>18274379</v>
      </c>
      <c r="H346" s="5"/>
    </row>
    <row r="347" spans="1:8" ht="90">
      <c r="A347" s="15">
        <v>30619</v>
      </c>
      <c r="B347" s="9" t="s">
        <v>22771</v>
      </c>
      <c r="C347" s="8" t="s">
        <v>22770</v>
      </c>
      <c r="D347" s="2">
        <v>158108</v>
      </c>
      <c r="E347" s="2">
        <v>109120</v>
      </c>
      <c r="F347" s="2">
        <v>133306</v>
      </c>
      <c r="G347" s="2">
        <v>104974</v>
      </c>
      <c r="H347" s="2"/>
    </row>
    <row r="348" spans="1:8" ht="56.25">
      <c r="A348" s="15">
        <v>30621</v>
      </c>
      <c r="B348" s="7" t="s">
        <v>22769</v>
      </c>
      <c r="C348" s="6" t="s">
        <v>22768</v>
      </c>
      <c r="D348" s="5">
        <v>942037</v>
      </c>
      <c r="E348" s="5">
        <v>895052</v>
      </c>
      <c r="F348" s="5">
        <v>845360</v>
      </c>
      <c r="G348" s="5">
        <v>21886</v>
      </c>
      <c r="H348" s="5"/>
    </row>
    <row r="349" spans="1:8" ht="45">
      <c r="A349" s="15">
        <v>30622</v>
      </c>
      <c r="B349" s="9" t="s">
        <v>22767</v>
      </c>
      <c r="C349" s="8" t="s">
        <v>22766</v>
      </c>
      <c r="D349" s="2">
        <v>1376589</v>
      </c>
      <c r="E349" s="2">
        <v>1474550</v>
      </c>
      <c r="F349" s="2">
        <v>1538240</v>
      </c>
      <c r="G349" s="2">
        <v>16397</v>
      </c>
      <c r="H349" s="2"/>
    </row>
    <row r="350" spans="1:8" ht="33.75">
      <c r="A350" s="15">
        <v>30623</v>
      </c>
      <c r="B350" s="7" t="s">
        <v>22765</v>
      </c>
      <c r="C350" s="6" t="s">
        <v>22764</v>
      </c>
      <c r="D350" s="5">
        <v>105525</v>
      </c>
      <c r="E350" s="5">
        <v>5922</v>
      </c>
      <c r="F350" s="5">
        <v>5835</v>
      </c>
      <c r="G350" s="5">
        <v>138</v>
      </c>
      <c r="H350" s="5"/>
    </row>
    <row r="351" spans="1:8" ht="33.75">
      <c r="A351" s="15">
        <v>30624</v>
      </c>
      <c r="B351" s="9" t="s">
        <v>22763</v>
      </c>
      <c r="C351" s="8" t="s">
        <v>22762</v>
      </c>
      <c r="D351" s="2">
        <v>878279</v>
      </c>
      <c r="E351" s="2">
        <v>792641</v>
      </c>
      <c r="F351" s="2">
        <v>924559</v>
      </c>
      <c r="G351" s="2">
        <v>78792</v>
      </c>
      <c r="H351" s="2"/>
    </row>
    <row r="352" spans="1:8" ht="45">
      <c r="A352" s="15">
        <v>30625</v>
      </c>
      <c r="B352" s="7" t="s">
        <v>22761</v>
      </c>
      <c r="C352" s="6" t="s">
        <v>22760</v>
      </c>
      <c r="D352" s="5">
        <v>155206</v>
      </c>
      <c r="E352" s="5">
        <v>105892</v>
      </c>
      <c r="F352" s="5">
        <v>110082</v>
      </c>
      <c r="G352" s="5">
        <v>1</v>
      </c>
      <c r="H352" s="5"/>
    </row>
    <row r="353" spans="1:8" ht="56.25">
      <c r="A353" s="15">
        <v>30626</v>
      </c>
      <c r="B353" s="9" t="s">
        <v>22759</v>
      </c>
      <c r="C353" s="8" t="s">
        <v>22758</v>
      </c>
      <c r="D353" s="2">
        <v>391476</v>
      </c>
      <c r="E353" s="2">
        <v>340501</v>
      </c>
      <c r="F353" s="2">
        <v>418333</v>
      </c>
      <c r="G353" s="2">
        <v>8868</v>
      </c>
      <c r="H353" s="2"/>
    </row>
    <row r="354" spans="1:8" ht="56.25">
      <c r="A354" s="15">
        <v>30627</v>
      </c>
      <c r="B354" s="7" t="s">
        <v>22757</v>
      </c>
      <c r="C354" s="6" t="s">
        <v>22756</v>
      </c>
      <c r="D354" s="5">
        <v>428351</v>
      </c>
      <c r="E354" s="5">
        <v>421928</v>
      </c>
      <c r="F354" s="5">
        <v>478760</v>
      </c>
      <c r="G354" s="5">
        <v>22015</v>
      </c>
      <c r="H354" s="5"/>
    </row>
    <row r="355" spans="1:8" ht="90">
      <c r="A355" s="15">
        <v>30629</v>
      </c>
      <c r="B355" s="9" t="s">
        <v>22755</v>
      </c>
      <c r="C355" s="8" t="s">
        <v>22754</v>
      </c>
      <c r="D355" s="2">
        <v>165454</v>
      </c>
      <c r="E355" s="2">
        <v>137083</v>
      </c>
      <c r="F355" s="2">
        <v>161538</v>
      </c>
      <c r="G355" s="2">
        <v>75047</v>
      </c>
      <c r="H355" s="2"/>
    </row>
    <row r="356" spans="1:8" ht="33.75">
      <c r="A356" s="15">
        <v>30631</v>
      </c>
      <c r="B356" s="7" t="s">
        <v>22753</v>
      </c>
      <c r="C356" s="6" t="s">
        <v>22752</v>
      </c>
      <c r="D356" s="5"/>
      <c r="E356" s="5"/>
      <c r="F356" s="5"/>
      <c r="G356" s="5">
        <v>838270</v>
      </c>
      <c r="H356" s="5"/>
    </row>
    <row r="357" spans="1:8" ht="22.5">
      <c r="A357" s="15">
        <v>30632</v>
      </c>
      <c r="B357" s="9" t="s">
        <v>22751</v>
      </c>
      <c r="C357" s="8" t="s">
        <v>22750</v>
      </c>
      <c r="D357" s="2"/>
      <c r="E357" s="2"/>
      <c r="F357" s="2"/>
      <c r="G357" s="2">
        <v>1426899</v>
      </c>
      <c r="H357" s="2"/>
    </row>
    <row r="358" spans="1:8">
      <c r="A358" s="15">
        <v>30633</v>
      </c>
      <c r="B358" s="7" t="s">
        <v>22749</v>
      </c>
      <c r="C358" s="6" t="s">
        <v>22748</v>
      </c>
      <c r="D358" s="5"/>
      <c r="E358" s="5"/>
      <c r="F358" s="5">
        <v>3</v>
      </c>
      <c r="G358" s="5">
        <v>879187</v>
      </c>
      <c r="H358" s="5"/>
    </row>
    <row r="359" spans="1:8" ht="22.5">
      <c r="A359" s="15">
        <v>30634</v>
      </c>
      <c r="B359" s="9" t="s">
        <v>22747</v>
      </c>
      <c r="C359" s="8" t="s">
        <v>22746</v>
      </c>
      <c r="D359" s="2"/>
      <c r="E359" s="2"/>
      <c r="F359" s="2"/>
      <c r="G359" s="2">
        <v>101549</v>
      </c>
      <c r="H359" s="2"/>
    </row>
    <row r="360" spans="1:8" ht="33.75">
      <c r="A360" s="15">
        <v>30635</v>
      </c>
      <c r="B360" s="7" t="s">
        <v>22745</v>
      </c>
      <c r="C360" s="6" t="s">
        <v>22744</v>
      </c>
      <c r="D360" s="5"/>
      <c r="E360" s="5"/>
      <c r="F360" s="5"/>
      <c r="G360" s="5">
        <v>289517</v>
      </c>
      <c r="H360" s="5"/>
    </row>
    <row r="361" spans="1:8" ht="33.75">
      <c r="A361" s="15">
        <v>30636</v>
      </c>
      <c r="B361" s="9" t="s">
        <v>22743</v>
      </c>
      <c r="C361" s="8" t="s">
        <v>22742</v>
      </c>
      <c r="D361" s="2"/>
      <c r="E361" s="2"/>
      <c r="F361" s="2"/>
      <c r="G361" s="2">
        <v>303377</v>
      </c>
      <c r="H361" s="2"/>
    </row>
    <row r="362" spans="1:8" ht="67.5">
      <c r="A362" s="15">
        <v>30639</v>
      </c>
      <c r="B362" s="7" t="s">
        <v>22741</v>
      </c>
      <c r="C362" s="6" t="s">
        <v>22740</v>
      </c>
      <c r="D362" s="5"/>
      <c r="E362" s="5"/>
      <c r="F362" s="5"/>
      <c r="G362" s="5">
        <v>25121</v>
      </c>
      <c r="H362" s="5"/>
    </row>
    <row r="363" spans="1:8" ht="45">
      <c r="A363" s="15">
        <v>30691</v>
      </c>
      <c r="B363" s="9" t="s">
        <v>22739</v>
      </c>
      <c r="C363" s="8" t="s">
        <v>22738</v>
      </c>
      <c r="D363" s="2"/>
      <c r="E363" s="2"/>
      <c r="F363" s="2"/>
      <c r="G363" s="2">
        <v>3261</v>
      </c>
      <c r="H363" s="2"/>
    </row>
    <row r="364" spans="1:8" ht="33.75">
      <c r="A364" s="15">
        <v>30692</v>
      </c>
      <c r="B364" s="7" t="s">
        <v>22737</v>
      </c>
      <c r="C364" s="6" t="s">
        <v>22736</v>
      </c>
      <c r="D364" s="5"/>
      <c r="E364" s="5"/>
      <c r="F364" s="5"/>
      <c r="G364" s="5">
        <v>18080</v>
      </c>
      <c r="H364" s="5"/>
    </row>
    <row r="365" spans="1:8" ht="33.75">
      <c r="A365" s="15">
        <v>30693</v>
      </c>
      <c r="B365" s="9" t="s">
        <v>22735</v>
      </c>
      <c r="C365" s="8" t="s">
        <v>22734</v>
      </c>
      <c r="D365" s="2"/>
      <c r="E365" s="2"/>
      <c r="F365" s="2"/>
      <c r="G365" s="2">
        <v>173729</v>
      </c>
      <c r="H365" s="2"/>
    </row>
    <row r="366" spans="1:8" ht="45">
      <c r="A366" s="15">
        <v>30694</v>
      </c>
      <c r="B366" s="7" t="s">
        <v>22733</v>
      </c>
      <c r="C366" s="6" t="s">
        <v>22732</v>
      </c>
      <c r="D366" s="5"/>
      <c r="E366" s="5"/>
      <c r="F366" s="5"/>
      <c r="G366" s="5">
        <v>5488</v>
      </c>
      <c r="H366" s="5"/>
    </row>
    <row r="367" spans="1:8" ht="33.75">
      <c r="A367" s="15">
        <v>30695</v>
      </c>
      <c r="B367" s="9" t="s">
        <v>22731</v>
      </c>
      <c r="C367" s="8" t="s">
        <v>22730</v>
      </c>
      <c r="D367" s="2"/>
      <c r="E367" s="2"/>
      <c r="F367" s="2"/>
      <c r="G367" s="2">
        <v>398954</v>
      </c>
      <c r="H367" s="2"/>
    </row>
    <row r="368" spans="1:8" ht="90">
      <c r="A368" s="15">
        <v>30699</v>
      </c>
      <c r="B368" s="7" t="s">
        <v>22729</v>
      </c>
      <c r="C368" s="6" t="s">
        <v>22728</v>
      </c>
      <c r="D368" s="5"/>
      <c r="E368" s="5"/>
      <c r="F368" s="5"/>
      <c r="G368" s="5">
        <v>36388</v>
      </c>
      <c r="H368" s="5"/>
    </row>
    <row r="369" spans="1:8" ht="22.5">
      <c r="A369" s="15">
        <v>30710</v>
      </c>
      <c r="B369" s="9" t="s">
        <v>22727</v>
      </c>
      <c r="C369" s="8" t="s">
        <v>22726</v>
      </c>
      <c r="D369" s="2">
        <v>1675</v>
      </c>
      <c r="E369" s="2">
        <v>124</v>
      </c>
      <c r="F369" s="2">
        <v>149</v>
      </c>
      <c r="G369" s="2">
        <v>3</v>
      </c>
      <c r="H369" s="2"/>
    </row>
    <row r="370" spans="1:8">
      <c r="A370" s="15">
        <v>30711</v>
      </c>
      <c r="B370" s="7" t="s">
        <v>22725</v>
      </c>
      <c r="C370" s="6" t="s">
        <v>22724</v>
      </c>
      <c r="D370" s="5">
        <v>221567</v>
      </c>
      <c r="E370" s="5">
        <v>208022</v>
      </c>
      <c r="F370" s="5">
        <v>223778</v>
      </c>
      <c r="G370" s="5">
        <v>274011</v>
      </c>
      <c r="H370" s="5"/>
    </row>
    <row r="371" spans="1:8">
      <c r="A371" s="15">
        <v>30712</v>
      </c>
      <c r="B371" s="9" t="s">
        <v>22723</v>
      </c>
      <c r="C371" s="8" t="s">
        <v>22722</v>
      </c>
      <c r="D371" s="2"/>
      <c r="E371" s="2"/>
      <c r="F371" s="2"/>
      <c r="G371" s="2">
        <v>64761</v>
      </c>
      <c r="H371" s="2"/>
    </row>
    <row r="372" spans="1:8">
      <c r="A372" s="15">
        <v>30719</v>
      </c>
      <c r="B372" s="7" t="s">
        <v>22721</v>
      </c>
      <c r="C372" s="6" t="s">
        <v>22720</v>
      </c>
      <c r="D372" s="5">
        <v>92909</v>
      </c>
      <c r="E372" s="5">
        <v>105860</v>
      </c>
      <c r="F372" s="5">
        <v>92473</v>
      </c>
      <c r="G372" s="5">
        <v>52422</v>
      </c>
      <c r="H372" s="5"/>
    </row>
    <row r="373" spans="1:8" ht="33.75">
      <c r="A373" s="15">
        <v>30721</v>
      </c>
      <c r="B373" s="9" t="s">
        <v>22719</v>
      </c>
      <c r="C373" s="8" t="s">
        <v>22718</v>
      </c>
      <c r="D373" s="2">
        <v>307093</v>
      </c>
      <c r="E373" s="2">
        <v>260809</v>
      </c>
      <c r="F373" s="2">
        <v>257950</v>
      </c>
      <c r="G373" s="2">
        <v>269896</v>
      </c>
      <c r="H373" s="2"/>
    </row>
    <row r="374" spans="1:8" ht="33.75">
      <c r="A374" s="15">
        <v>30722</v>
      </c>
      <c r="B374" s="7" t="s">
        <v>22717</v>
      </c>
      <c r="C374" s="6" t="s">
        <v>22716</v>
      </c>
      <c r="D374" s="5"/>
      <c r="E374" s="5"/>
      <c r="F374" s="5">
        <v>8</v>
      </c>
      <c r="G374" s="5">
        <v>687502</v>
      </c>
      <c r="H374" s="5"/>
    </row>
    <row r="375" spans="1:8" ht="33.75">
      <c r="A375" s="15">
        <v>30729</v>
      </c>
      <c r="B375" s="9" t="s">
        <v>22715</v>
      </c>
      <c r="C375" s="8" t="s">
        <v>22714</v>
      </c>
      <c r="D375" s="2">
        <v>1194832</v>
      </c>
      <c r="E375" s="2">
        <v>1140461</v>
      </c>
      <c r="F375" s="2">
        <v>1164126</v>
      </c>
      <c r="G375" s="2">
        <v>274015</v>
      </c>
      <c r="H375" s="2"/>
    </row>
    <row r="376" spans="1:8" ht="22.5">
      <c r="A376" s="15">
        <v>30731</v>
      </c>
      <c r="B376" s="7" t="s">
        <v>22713</v>
      </c>
      <c r="C376" s="6" t="s">
        <v>22712</v>
      </c>
      <c r="D376" s="5">
        <v>377582</v>
      </c>
      <c r="E376" s="5">
        <v>315424</v>
      </c>
      <c r="F376" s="5">
        <v>323511</v>
      </c>
      <c r="G376" s="5">
        <v>361610</v>
      </c>
      <c r="H376" s="5"/>
    </row>
    <row r="377" spans="1:8" ht="22.5">
      <c r="A377" s="15">
        <v>30732</v>
      </c>
      <c r="B377" s="9" t="s">
        <v>22711</v>
      </c>
      <c r="C377" s="8" t="s">
        <v>22710</v>
      </c>
      <c r="D377" s="2"/>
      <c r="E377" s="2"/>
      <c r="F377" s="2"/>
      <c r="G377" s="2">
        <v>232361</v>
      </c>
      <c r="H377" s="2"/>
    </row>
    <row r="378" spans="1:8" ht="33.75">
      <c r="A378" s="15">
        <v>30739</v>
      </c>
      <c r="B378" s="7" t="s">
        <v>22709</v>
      </c>
      <c r="C378" s="6" t="s">
        <v>22708</v>
      </c>
      <c r="D378" s="5">
        <v>286870</v>
      </c>
      <c r="E378" s="5">
        <v>222107</v>
      </c>
      <c r="F378" s="5">
        <v>260500</v>
      </c>
      <c r="G378" s="5">
        <v>42026</v>
      </c>
      <c r="H378" s="5"/>
    </row>
    <row r="379" spans="1:8" ht="56.25">
      <c r="A379" s="15">
        <v>30741</v>
      </c>
      <c r="B379" s="9" t="s">
        <v>22707</v>
      </c>
      <c r="C379" s="8" t="s">
        <v>22706</v>
      </c>
      <c r="D379" s="2">
        <v>440486</v>
      </c>
      <c r="E379" s="2">
        <v>392541</v>
      </c>
      <c r="F379" s="2">
        <v>399511</v>
      </c>
      <c r="G379" s="2">
        <v>47886</v>
      </c>
      <c r="H379" s="2"/>
    </row>
    <row r="380" spans="1:8" ht="22.5">
      <c r="A380" s="15">
        <v>30742</v>
      </c>
      <c r="B380" s="7" t="s">
        <v>22705</v>
      </c>
      <c r="C380" s="6" t="s">
        <v>22704</v>
      </c>
      <c r="D380" s="5"/>
      <c r="E380" s="5"/>
      <c r="F380" s="5">
        <v>1</v>
      </c>
      <c r="G380" s="5">
        <v>275414</v>
      </c>
      <c r="H380" s="5"/>
    </row>
    <row r="381" spans="1:8">
      <c r="A381" s="15">
        <v>30743</v>
      </c>
      <c r="B381" s="9" t="s">
        <v>22703</v>
      </c>
      <c r="C381" s="8" t="s">
        <v>22702</v>
      </c>
      <c r="D381" s="2"/>
      <c r="E381" s="2"/>
      <c r="F381" s="2">
        <v>63</v>
      </c>
      <c r="G381" s="2">
        <v>5417453</v>
      </c>
      <c r="H381" s="2"/>
    </row>
    <row r="382" spans="1:8" ht="56.25">
      <c r="A382" s="15">
        <v>30749</v>
      </c>
      <c r="B382" s="7" t="s">
        <v>22701</v>
      </c>
      <c r="C382" s="6" t="s">
        <v>22700</v>
      </c>
      <c r="D382" s="5">
        <v>4577230</v>
      </c>
      <c r="E382" s="5">
        <v>4513690</v>
      </c>
      <c r="F382" s="5">
        <v>5259435</v>
      </c>
      <c r="G382" s="5">
        <v>949238</v>
      </c>
      <c r="H382" s="5"/>
    </row>
    <row r="383" spans="1:8">
      <c r="A383" s="15">
        <v>30751</v>
      </c>
      <c r="B383" s="9" t="s">
        <v>22699</v>
      </c>
      <c r="C383" s="8" t="s">
        <v>22698</v>
      </c>
      <c r="D383" s="2">
        <v>149880</v>
      </c>
      <c r="E383" s="2">
        <v>168539</v>
      </c>
      <c r="F383" s="2">
        <v>186703</v>
      </c>
      <c r="G383" s="2">
        <v>171502</v>
      </c>
      <c r="H383" s="2"/>
    </row>
    <row r="384" spans="1:8">
      <c r="A384" s="15">
        <v>30752</v>
      </c>
      <c r="B384" s="7" t="s">
        <v>22697</v>
      </c>
      <c r="C384" s="6" t="s">
        <v>22696</v>
      </c>
      <c r="D384" s="5"/>
      <c r="E384" s="5"/>
      <c r="F384" s="5"/>
      <c r="G384" s="5">
        <v>1593632</v>
      </c>
      <c r="H384" s="5"/>
    </row>
    <row r="385" spans="1:8" ht="22.5">
      <c r="A385" s="15">
        <v>30759</v>
      </c>
      <c r="B385" s="9" t="s">
        <v>22695</v>
      </c>
      <c r="C385" s="8" t="s">
        <v>22694</v>
      </c>
      <c r="D385" s="2">
        <v>1800333</v>
      </c>
      <c r="E385" s="2">
        <v>1774085</v>
      </c>
      <c r="F385" s="2">
        <v>1763454</v>
      </c>
      <c r="G385" s="2">
        <v>631118</v>
      </c>
      <c r="H385" s="2"/>
    </row>
    <row r="386" spans="1:8" ht="33.75">
      <c r="A386" s="15">
        <v>30760</v>
      </c>
      <c r="B386" s="7" t="s">
        <v>22693</v>
      </c>
      <c r="C386" s="6" t="s">
        <v>22692</v>
      </c>
      <c r="D386" s="5">
        <v>86224</v>
      </c>
      <c r="E386" s="5">
        <v>73617</v>
      </c>
      <c r="F386" s="5">
        <v>80810</v>
      </c>
      <c r="G386" s="5">
        <v>77483</v>
      </c>
      <c r="H386" s="5"/>
    </row>
    <row r="387" spans="1:8" ht="56.25">
      <c r="A387" s="15">
        <v>30771</v>
      </c>
      <c r="B387" s="9" t="s">
        <v>22691</v>
      </c>
      <c r="C387" s="8" t="s">
        <v>22690</v>
      </c>
      <c r="D387" s="2">
        <v>485355</v>
      </c>
      <c r="E387" s="2">
        <v>486530</v>
      </c>
      <c r="F387" s="2">
        <v>515588</v>
      </c>
      <c r="G387" s="2">
        <v>534795</v>
      </c>
      <c r="H387" s="2"/>
    </row>
    <row r="388" spans="1:8" ht="56.25">
      <c r="A388" s="15">
        <v>30772</v>
      </c>
      <c r="B388" s="7" t="s">
        <v>22689</v>
      </c>
      <c r="C388" s="6" t="s">
        <v>22688</v>
      </c>
      <c r="D388" s="5"/>
      <c r="E388" s="5"/>
      <c r="F388" s="5">
        <v>2</v>
      </c>
      <c r="G388" s="5">
        <v>142496</v>
      </c>
      <c r="H388" s="5"/>
    </row>
    <row r="389" spans="1:8" ht="67.5">
      <c r="A389" s="15">
        <v>30779</v>
      </c>
      <c r="B389" s="9" t="s">
        <v>22687</v>
      </c>
      <c r="C389" s="8" t="s">
        <v>22686</v>
      </c>
      <c r="D389" s="2">
        <v>164809</v>
      </c>
      <c r="E389" s="2">
        <v>140212</v>
      </c>
      <c r="F389" s="2">
        <v>151091</v>
      </c>
      <c r="G389" s="2">
        <v>32343</v>
      </c>
      <c r="H389" s="2"/>
    </row>
    <row r="390" spans="1:8" ht="22.5">
      <c r="A390" s="15">
        <v>30781</v>
      </c>
      <c r="B390" s="7" t="s">
        <v>22685</v>
      </c>
      <c r="C390" s="6" t="s">
        <v>22684</v>
      </c>
      <c r="D390" s="5">
        <v>161804</v>
      </c>
      <c r="E390" s="5">
        <v>151642</v>
      </c>
      <c r="F390" s="5">
        <v>181988</v>
      </c>
      <c r="G390" s="5">
        <v>165159</v>
      </c>
      <c r="H390" s="5"/>
    </row>
    <row r="391" spans="1:8" ht="22.5">
      <c r="A391" s="15">
        <v>30782</v>
      </c>
      <c r="B391" s="9" t="s">
        <v>22683</v>
      </c>
      <c r="C391" s="8" t="s">
        <v>22682</v>
      </c>
      <c r="D391" s="2"/>
      <c r="E391" s="2"/>
      <c r="F391" s="2"/>
      <c r="G391" s="2">
        <v>1840</v>
      </c>
      <c r="H391" s="2"/>
    </row>
    <row r="392" spans="1:8">
      <c r="A392" s="15">
        <v>30783</v>
      </c>
      <c r="B392" s="7" t="s">
        <v>22681</v>
      </c>
      <c r="C392" s="6" t="s">
        <v>22680</v>
      </c>
      <c r="D392" s="5"/>
      <c r="E392" s="5"/>
      <c r="F392" s="5"/>
      <c r="G392" s="5">
        <v>119721</v>
      </c>
      <c r="H392" s="5"/>
    </row>
    <row r="393" spans="1:8" ht="22.5">
      <c r="A393" s="15">
        <v>30784</v>
      </c>
      <c r="B393" s="9" t="s">
        <v>22679</v>
      </c>
      <c r="C393" s="8" t="s">
        <v>22678</v>
      </c>
      <c r="D393" s="2"/>
      <c r="E393" s="2"/>
      <c r="F393" s="2"/>
      <c r="G393" s="2">
        <v>15292</v>
      </c>
      <c r="H393" s="2"/>
    </row>
    <row r="394" spans="1:8" ht="22.5">
      <c r="A394" s="15">
        <v>30787</v>
      </c>
      <c r="B394" s="7" t="s">
        <v>22677</v>
      </c>
      <c r="C394" s="6" t="s">
        <v>22676</v>
      </c>
      <c r="D394" s="5"/>
      <c r="E394" s="5"/>
      <c r="F394" s="5"/>
      <c r="G394" s="5">
        <v>88529</v>
      </c>
      <c r="H394" s="5"/>
    </row>
    <row r="395" spans="1:8" ht="22.5">
      <c r="A395" s="15">
        <v>30788</v>
      </c>
      <c r="B395" s="9" t="s">
        <v>22675</v>
      </c>
      <c r="C395" s="8" t="s">
        <v>22674</v>
      </c>
      <c r="D395" s="2"/>
      <c r="E395" s="2"/>
      <c r="F395" s="2"/>
      <c r="G395" s="2">
        <v>1012</v>
      </c>
      <c r="H395" s="2"/>
    </row>
    <row r="396" spans="1:8" ht="22.5">
      <c r="A396" s="15">
        <v>30789</v>
      </c>
      <c r="B396" s="7" t="s">
        <v>22673</v>
      </c>
      <c r="C396" s="6" t="s">
        <v>22672</v>
      </c>
      <c r="D396" s="5">
        <v>279975</v>
      </c>
      <c r="E396" s="5">
        <v>266014</v>
      </c>
      <c r="F396" s="5">
        <v>228366</v>
      </c>
      <c r="G396" s="5">
        <v>14313</v>
      </c>
      <c r="H396" s="5"/>
    </row>
    <row r="397" spans="1:8" ht="123.75">
      <c r="A397" s="15">
        <v>30791</v>
      </c>
      <c r="B397" s="9" t="s">
        <v>22671</v>
      </c>
      <c r="C397" s="8" t="s">
        <v>22670</v>
      </c>
      <c r="D397" s="2">
        <v>142679</v>
      </c>
      <c r="E397" s="2">
        <v>126060</v>
      </c>
      <c r="F397" s="2">
        <v>136126</v>
      </c>
      <c r="G397" s="2">
        <v>117282</v>
      </c>
      <c r="H397" s="2"/>
    </row>
    <row r="398" spans="1:8" ht="90">
      <c r="A398" s="15">
        <v>30792</v>
      </c>
      <c r="B398" s="7" t="s">
        <v>22669</v>
      </c>
      <c r="C398" s="6" t="s">
        <v>22668</v>
      </c>
      <c r="D398" s="5"/>
      <c r="E398" s="5"/>
      <c r="F398" s="5"/>
      <c r="G398" s="5">
        <v>529098</v>
      </c>
      <c r="H398" s="5"/>
    </row>
    <row r="399" spans="1:8" ht="135">
      <c r="A399" s="15">
        <v>30799</v>
      </c>
      <c r="B399" s="9" t="s">
        <v>22667</v>
      </c>
      <c r="C399" s="8" t="s">
        <v>22666</v>
      </c>
      <c r="D399" s="2">
        <v>1204554</v>
      </c>
      <c r="E399" s="2">
        <v>1227264</v>
      </c>
      <c r="F399" s="2">
        <v>1636418</v>
      </c>
      <c r="G399" s="2">
        <v>326314</v>
      </c>
      <c r="H399" s="2"/>
    </row>
    <row r="400" spans="1:8" ht="22.5">
      <c r="A400" s="15">
        <v>30811</v>
      </c>
      <c r="B400" s="7" t="s">
        <v>22665</v>
      </c>
      <c r="C400" s="6" t="s">
        <v>22664</v>
      </c>
      <c r="D400" s="5">
        <v>12851</v>
      </c>
      <c r="E400" s="5">
        <v>15858</v>
      </c>
      <c r="F400" s="5">
        <v>7866</v>
      </c>
      <c r="G400" s="5">
        <v>7646</v>
      </c>
      <c r="H400" s="5"/>
    </row>
    <row r="401" spans="1:8" ht="22.5">
      <c r="A401" s="15">
        <v>30812</v>
      </c>
      <c r="B401" s="9" t="s">
        <v>22663</v>
      </c>
      <c r="C401" s="8" t="s">
        <v>22662</v>
      </c>
      <c r="D401" s="2"/>
      <c r="E401" s="2"/>
      <c r="F401" s="2"/>
      <c r="G401" s="2">
        <v>68849</v>
      </c>
      <c r="H401" s="2"/>
    </row>
    <row r="402" spans="1:8" ht="22.5">
      <c r="A402" s="15">
        <v>30819</v>
      </c>
      <c r="B402" s="7" t="s">
        <v>22661</v>
      </c>
      <c r="C402" s="6" t="s">
        <v>22660</v>
      </c>
      <c r="D402" s="5">
        <v>432923</v>
      </c>
      <c r="E402" s="5">
        <v>318938</v>
      </c>
      <c r="F402" s="5">
        <v>244706</v>
      </c>
      <c r="G402" s="5">
        <v>223834</v>
      </c>
      <c r="H402" s="5"/>
    </row>
    <row r="403" spans="1:8" ht="33.75">
      <c r="A403" s="15">
        <v>30821</v>
      </c>
      <c r="B403" s="9" t="s">
        <v>22659</v>
      </c>
      <c r="C403" s="8" t="s">
        <v>22658</v>
      </c>
      <c r="D403" s="2">
        <v>97016</v>
      </c>
      <c r="E403" s="2">
        <v>96089</v>
      </c>
      <c r="F403" s="2">
        <v>106357</v>
      </c>
      <c r="G403" s="2">
        <v>110470</v>
      </c>
      <c r="H403" s="2"/>
    </row>
    <row r="404" spans="1:8" ht="33.75">
      <c r="A404" s="15">
        <v>30822</v>
      </c>
      <c r="B404" s="7" t="s">
        <v>22657</v>
      </c>
      <c r="C404" s="6" t="s">
        <v>22656</v>
      </c>
      <c r="D404" s="5"/>
      <c r="E404" s="5"/>
      <c r="F404" s="5"/>
      <c r="G404" s="5">
        <v>72109</v>
      </c>
      <c r="H404" s="5"/>
    </row>
    <row r="405" spans="1:8" ht="33.75">
      <c r="A405" s="15">
        <v>30829</v>
      </c>
      <c r="B405" s="9" t="s">
        <v>22655</v>
      </c>
      <c r="C405" s="8" t="s">
        <v>22654</v>
      </c>
      <c r="D405" s="2">
        <v>75584</v>
      </c>
      <c r="E405" s="2">
        <v>62978</v>
      </c>
      <c r="F405" s="2">
        <v>63751</v>
      </c>
      <c r="G405" s="2">
        <v>5612</v>
      </c>
      <c r="H405" s="2"/>
    </row>
    <row r="406" spans="1:8" ht="22.5">
      <c r="A406" s="15">
        <v>30830</v>
      </c>
      <c r="B406" s="7" t="s">
        <v>22653</v>
      </c>
      <c r="C406" s="6" t="s">
        <v>22652</v>
      </c>
      <c r="D406" s="5">
        <v>86570</v>
      </c>
      <c r="E406" s="5">
        <v>92754</v>
      </c>
      <c r="F406" s="5">
        <v>119801</v>
      </c>
      <c r="G406" s="5">
        <v>101087</v>
      </c>
      <c r="H406" s="5"/>
    </row>
    <row r="407" spans="1:8" ht="67.5">
      <c r="A407" s="15">
        <v>30890</v>
      </c>
      <c r="B407" s="9" t="s">
        <v>22651</v>
      </c>
      <c r="C407" s="8" t="s">
        <v>22650</v>
      </c>
      <c r="D407" s="2">
        <v>59917</v>
      </c>
      <c r="E407" s="2">
        <v>68390</v>
      </c>
      <c r="F407" s="2">
        <v>64655</v>
      </c>
      <c r="G407" s="2">
        <v>76348</v>
      </c>
      <c r="H407" s="2"/>
    </row>
    <row r="408" spans="1:8" ht="33.75">
      <c r="A408" s="15">
        <v>40110</v>
      </c>
      <c r="B408" s="7" t="s">
        <v>22649</v>
      </c>
      <c r="C408" s="6" t="s">
        <v>22648</v>
      </c>
      <c r="D408" s="5">
        <v>856937</v>
      </c>
      <c r="E408" s="5">
        <v>627779</v>
      </c>
      <c r="F408" s="5">
        <v>761527</v>
      </c>
      <c r="G408" s="5">
        <v>780633</v>
      </c>
      <c r="H408" s="5"/>
    </row>
    <row r="409" spans="1:8" ht="33.75">
      <c r="A409" s="15">
        <v>40120</v>
      </c>
      <c r="B409" s="9" t="s">
        <v>22647</v>
      </c>
      <c r="C409" s="8" t="s">
        <v>22646</v>
      </c>
      <c r="D409" s="2">
        <v>6044001</v>
      </c>
      <c r="E409" s="2">
        <v>4652918</v>
      </c>
      <c r="F409" s="2">
        <v>4388847</v>
      </c>
      <c r="G409" s="2">
        <v>5182655</v>
      </c>
      <c r="H409" s="2"/>
    </row>
    <row r="410" spans="1:8" ht="33.75">
      <c r="A410" s="15">
        <v>40130</v>
      </c>
      <c r="B410" s="7" t="s">
        <v>22645</v>
      </c>
      <c r="C410" s="6" t="s">
        <v>22644</v>
      </c>
      <c r="D410" s="5">
        <v>1441</v>
      </c>
      <c r="E410" s="5">
        <v>1111</v>
      </c>
      <c r="F410" s="5">
        <v>64</v>
      </c>
      <c r="G410" s="5">
        <v>133</v>
      </c>
      <c r="H410" s="5"/>
    </row>
    <row r="411" spans="1:8" ht="33.75">
      <c r="A411" s="15">
        <v>40140</v>
      </c>
      <c r="B411" s="9" t="s">
        <v>22643</v>
      </c>
      <c r="C411" s="8" t="s">
        <v>22642</v>
      </c>
      <c r="D411" s="2">
        <v>427522</v>
      </c>
      <c r="E411" s="2">
        <v>390660</v>
      </c>
      <c r="F411" s="2">
        <v>431762</v>
      </c>
      <c r="G411" s="2">
        <v>173418</v>
      </c>
      <c r="H411" s="2"/>
    </row>
    <row r="412" spans="1:8" ht="33.75">
      <c r="A412" s="15">
        <v>40150</v>
      </c>
      <c r="B412" s="7" t="s">
        <v>22641</v>
      </c>
      <c r="C412" s="6" t="s">
        <v>22640</v>
      </c>
      <c r="D412" s="5">
        <v>2437140</v>
      </c>
      <c r="E412" s="5">
        <v>1801410</v>
      </c>
      <c r="F412" s="5">
        <v>2013684</v>
      </c>
      <c r="G412" s="5">
        <v>3151377</v>
      </c>
      <c r="H412" s="5"/>
    </row>
    <row r="413" spans="1:8" ht="22.5">
      <c r="A413" s="15">
        <v>40210</v>
      </c>
      <c r="B413" s="9" t="s">
        <v>22639</v>
      </c>
      <c r="C413" s="8" t="s">
        <v>22638</v>
      </c>
      <c r="D413" s="2">
        <v>10690126</v>
      </c>
      <c r="E413" s="2">
        <v>6843468</v>
      </c>
      <c r="F413" s="2">
        <v>5976389</v>
      </c>
      <c r="G413" s="2">
        <v>6826447</v>
      </c>
      <c r="H413" s="2"/>
    </row>
    <row r="414" spans="1:8" ht="22.5">
      <c r="A414" s="15">
        <v>40221</v>
      </c>
      <c r="B414" s="7" t="s">
        <v>22637</v>
      </c>
      <c r="C414" s="6" t="s">
        <v>22636</v>
      </c>
      <c r="D414" s="5">
        <v>12359797</v>
      </c>
      <c r="E414" s="5">
        <v>8270078</v>
      </c>
      <c r="F414" s="5">
        <v>7386628</v>
      </c>
      <c r="G414" s="5">
        <v>9140047</v>
      </c>
      <c r="H414" s="5"/>
    </row>
    <row r="415" spans="1:8" ht="22.5">
      <c r="A415" s="15">
        <v>40229</v>
      </c>
      <c r="B415" s="9" t="s">
        <v>22635</v>
      </c>
      <c r="C415" s="8" t="s">
        <v>22634</v>
      </c>
      <c r="D415" s="2">
        <v>534847</v>
      </c>
      <c r="E415" s="2">
        <v>551802</v>
      </c>
      <c r="F415" s="2">
        <v>481920</v>
      </c>
      <c r="G415" s="2">
        <v>395174</v>
      </c>
      <c r="H415" s="2"/>
    </row>
    <row r="416" spans="1:8" ht="22.5">
      <c r="A416" s="15">
        <v>40291</v>
      </c>
      <c r="B416" s="7" t="s">
        <v>22633</v>
      </c>
      <c r="C416" s="6" t="s">
        <v>22632</v>
      </c>
      <c r="D416" s="5">
        <v>1810242</v>
      </c>
      <c r="E416" s="5">
        <v>1347152</v>
      </c>
      <c r="F416" s="5">
        <v>1121982</v>
      </c>
      <c r="G416" s="5">
        <v>1269729</v>
      </c>
      <c r="H416" s="5"/>
    </row>
    <row r="417" spans="1:8" ht="22.5">
      <c r="A417" s="15">
        <v>40299</v>
      </c>
      <c r="B417" s="9" t="s">
        <v>22631</v>
      </c>
      <c r="C417" s="8" t="s">
        <v>22630</v>
      </c>
      <c r="D417" s="2">
        <v>1251832</v>
      </c>
      <c r="E417" s="2">
        <v>1025886</v>
      </c>
      <c r="F417" s="2">
        <v>993782</v>
      </c>
      <c r="G417" s="2">
        <v>1180578</v>
      </c>
      <c r="H417" s="2"/>
    </row>
    <row r="418" spans="1:8" ht="33.75">
      <c r="A418" s="15">
        <v>40310</v>
      </c>
      <c r="B418" s="7" t="s">
        <v>22629</v>
      </c>
      <c r="C418" s="6" t="s">
        <v>22628</v>
      </c>
      <c r="D418" s="5">
        <v>2744773</v>
      </c>
      <c r="E418" s="5">
        <v>2443284</v>
      </c>
      <c r="F418" s="5">
        <v>2377452</v>
      </c>
      <c r="G418" s="5">
        <v>2564156</v>
      </c>
      <c r="H418" s="5"/>
    </row>
    <row r="419" spans="1:8" ht="56.25">
      <c r="A419" s="15">
        <v>40390</v>
      </c>
      <c r="B419" s="9" t="s">
        <v>22627</v>
      </c>
      <c r="C419" s="8" t="s">
        <v>22626</v>
      </c>
      <c r="D419" s="2">
        <v>2235979</v>
      </c>
      <c r="E419" s="2">
        <v>1793329</v>
      </c>
      <c r="F419" s="2">
        <v>1868061</v>
      </c>
      <c r="G419" s="2">
        <v>1878278</v>
      </c>
      <c r="H419" s="2"/>
    </row>
    <row r="420" spans="1:8" ht="33.75">
      <c r="A420" s="15">
        <v>40410</v>
      </c>
      <c r="B420" s="7" t="s">
        <v>22625</v>
      </c>
      <c r="C420" s="6" t="s">
        <v>22624</v>
      </c>
      <c r="D420" s="5">
        <v>4391070</v>
      </c>
      <c r="E420" s="5">
        <v>3021927</v>
      </c>
      <c r="F420" s="5">
        <v>2634598</v>
      </c>
      <c r="G420" s="5">
        <v>3327711</v>
      </c>
      <c r="H420" s="5"/>
    </row>
    <row r="421" spans="1:8" ht="22.5">
      <c r="A421" s="15">
        <v>40490</v>
      </c>
      <c r="B421" s="9" t="s">
        <v>22623</v>
      </c>
      <c r="C421" s="8" t="s">
        <v>22622</v>
      </c>
      <c r="D421" s="2">
        <v>1589618</v>
      </c>
      <c r="E421" s="2">
        <v>1118732</v>
      </c>
      <c r="F421" s="2">
        <v>1126705</v>
      </c>
      <c r="G421" s="2">
        <v>1230649</v>
      </c>
      <c r="H421" s="2"/>
    </row>
    <row r="422" spans="1:8">
      <c r="A422" s="15">
        <v>40510</v>
      </c>
      <c r="B422" s="7" t="s">
        <v>22621</v>
      </c>
      <c r="C422" s="6" t="s">
        <v>22620</v>
      </c>
      <c r="D422" s="5">
        <v>6051707</v>
      </c>
      <c r="E422" s="5">
        <v>4746476</v>
      </c>
      <c r="F422" s="5">
        <v>5021696</v>
      </c>
      <c r="G422" s="5">
        <v>7258705</v>
      </c>
      <c r="H422" s="5"/>
    </row>
    <row r="423" spans="1:8" ht="22.5">
      <c r="A423" s="15">
        <v>40520</v>
      </c>
      <c r="B423" s="9" t="s">
        <v>22619</v>
      </c>
      <c r="C423" s="8" t="s">
        <v>22618</v>
      </c>
      <c r="D423" s="2">
        <v>293666</v>
      </c>
      <c r="E423" s="2">
        <v>188272</v>
      </c>
      <c r="F423" s="2">
        <v>181665</v>
      </c>
      <c r="G423" s="2">
        <v>214671</v>
      </c>
      <c r="H423" s="2"/>
    </row>
    <row r="424" spans="1:8" ht="33.75">
      <c r="A424" s="15">
        <v>40590</v>
      </c>
      <c r="B424" s="7" t="s">
        <v>22617</v>
      </c>
      <c r="C424" s="6" t="s">
        <v>22616</v>
      </c>
      <c r="D424" s="5">
        <v>2235235</v>
      </c>
      <c r="E424" s="5">
        <v>1772860</v>
      </c>
      <c r="F424" s="5">
        <v>1876189</v>
      </c>
      <c r="G424" s="5">
        <v>2452089</v>
      </c>
      <c r="H424" s="5"/>
    </row>
    <row r="425" spans="1:8" ht="22.5">
      <c r="A425" s="15">
        <v>40610</v>
      </c>
      <c r="B425" s="9" t="s">
        <v>22615</v>
      </c>
      <c r="C425" s="8" t="s">
        <v>22614</v>
      </c>
      <c r="D425" s="2">
        <v>6801445</v>
      </c>
      <c r="E425" s="2">
        <v>5784711</v>
      </c>
      <c r="F425" s="2">
        <v>5833689</v>
      </c>
      <c r="G425" s="2">
        <v>7070501</v>
      </c>
      <c r="H425" s="2"/>
    </row>
    <row r="426" spans="1:8">
      <c r="A426" s="15">
        <v>40620</v>
      </c>
      <c r="B426" s="7" t="s">
        <v>22613</v>
      </c>
      <c r="C426" s="6" t="s">
        <v>22612</v>
      </c>
      <c r="D426" s="5">
        <v>1797505</v>
      </c>
      <c r="E426" s="5">
        <v>1706311</v>
      </c>
      <c r="F426" s="5">
        <v>1838834</v>
      </c>
      <c r="G426" s="5">
        <v>2206714</v>
      </c>
      <c r="H426" s="5"/>
    </row>
    <row r="427" spans="1:8">
      <c r="A427" s="15">
        <v>40630</v>
      </c>
      <c r="B427" s="9" t="s">
        <v>22611</v>
      </c>
      <c r="C427" s="8" t="s">
        <v>22610</v>
      </c>
      <c r="D427" s="2">
        <v>3011576</v>
      </c>
      <c r="E427" s="2">
        <v>2327330</v>
      </c>
      <c r="F427" s="2">
        <v>2283694</v>
      </c>
      <c r="G427" s="2">
        <v>2604331</v>
      </c>
      <c r="H427" s="2"/>
    </row>
    <row r="428" spans="1:8" ht="22.5">
      <c r="A428" s="15">
        <v>40640</v>
      </c>
      <c r="B428" s="7" t="s">
        <v>22609</v>
      </c>
      <c r="C428" s="6" t="s">
        <v>22608</v>
      </c>
      <c r="D428" s="5">
        <v>686590</v>
      </c>
      <c r="E428" s="5">
        <v>585165</v>
      </c>
      <c r="F428" s="5">
        <v>579521</v>
      </c>
      <c r="G428" s="5">
        <v>622519</v>
      </c>
      <c r="H428" s="5"/>
    </row>
    <row r="429" spans="1:8" ht="56.25">
      <c r="A429" s="15">
        <v>40690</v>
      </c>
      <c r="B429" s="9" t="s">
        <v>22607</v>
      </c>
      <c r="C429" s="8" t="s">
        <v>22606</v>
      </c>
      <c r="D429" s="2">
        <v>21159555</v>
      </c>
      <c r="E429" s="2">
        <v>16586460</v>
      </c>
      <c r="F429" s="2">
        <v>16312291</v>
      </c>
      <c r="G429" s="2">
        <v>18087094</v>
      </c>
      <c r="H429" s="2"/>
    </row>
    <row r="430" spans="1:8">
      <c r="A430" s="15">
        <v>40700</v>
      </c>
      <c r="B430" s="7" t="s">
        <v>22605</v>
      </c>
      <c r="C430" s="6" t="s">
        <v>22604</v>
      </c>
      <c r="D430" s="5">
        <v>41845</v>
      </c>
      <c r="E430" s="5">
        <v>42006</v>
      </c>
      <c r="F430" s="5">
        <v>17653</v>
      </c>
      <c r="G430" s="5">
        <v>1534</v>
      </c>
      <c r="H430" s="5"/>
    </row>
    <row r="431" spans="1:8">
      <c r="A431" s="15">
        <v>40711</v>
      </c>
      <c r="B431" s="9" t="s">
        <v>22603</v>
      </c>
      <c r="C431" s="8" t="s">
        <v>22602</v>
      </c>
      <c r="D431" s="2">
        <v>1361029</v>
      </c>
      <c r="E431" s="2">
        <v>1371072</v>
      </c>
      <c r="F431" s="2">
        <v>1178974</v>
      </c>
      <c r="G431" s="2">
        <v>1214726</v>
      </c>
      <c r="H431" s="2"/>
    </row>
    <row r="432" spans="1:8" ht="22.5">
      <c r="A432" s="15">
        <v>40719</v>
      </c>
      <c r="B432" s="7" t="s">
        <v>22601</v>
      </c>
      <c r="C432" s="6" t="s">
        <v>22600</v>
      </c>
      <c r="D432" s="5">
        <v>295799</v>
      </c>
      <c r="E432" s="5">
        <v>246829</v>
      </c>
      <c r="F432" s="5">
        <v>223060</v>
      </c>
      <c r="G432" s="5">
        <v>284045</v>
      </c>
      <c r="H432" s="5"/>
    </row>
    <row r="433" spans="1:8" ht="22.5">
      <c r="A433" s="15">
        <v>40721</v>
      </c>
      <c r="B433" s="9" t="s">
        <v>22599</v>
      </c>
      <c r="C433" s="8" t="s">
        <v>22598</v>
      </c>
      <c r="D433" s="2">
        <v>2605716</v>
      </c>
      <c r="E433" s="2">
        <v>2219719</v>
      </c>
      <c r="F433" s="2">
        <v>1913252</v>
      </c>
      <c r="G433" s="2">
        <v>2139703</v>
      </c>
      <c r="H433" s="2"/>
    </row>
    <row r="434" spans="1:8" ht="22.5">
      <c r="A434" s="15">
        <v>40729</v>
      </c>
      <c r="B434" s="7" t="s">
        <v>22597</v>
      </c>
      <c r="C434" s="6" t="s">
        <v>22596</v>
      </c>
      <c r="D434" s="5">
        <v>108870</v>
      </c>
      <c r="E434" s="5">
        <v>117839</v>
      </c>
      <c r="F434" s="5">
        <v>107238</v>
      </c>
      <c r="G434" s="5">
        <v>117987</v>
      </c>
      <c r="H434" s="5"/>
    </row>
    <row r="435" spans="1:8">
      <c r="A435" s="15">
        <v>40790</v>
      </c>
      <c r="B435" s="9" t="s">
        <v>22595</v>
      </c>
      <c r="C435" s="8" t="s">
        <v>22594</v>
      </c>
      <c r="D435" s="2">
        <v>178480</v>
      </c>
      <c r="E435" s="2">
        <v>198732</v>
      </c>
      <c r="F435" s="2">
        <v>188687</v>
      </c>
      <c r="G435" s="2">
        <v>184610</v>
      </c>
      <c r="H435" s="2"/>
    </row>
    <row r="436" spans="1:8">
      <c r="A436" s="15">
        <v>40811</v>
      </c>
      <c r="B436" s="7" t="s">
        <v>22593</v>
      </c>
      <c r="C436" s="6" t="s">
        <v>22592</v>
      </c>
      <c r="D436" s="5">
        <v>112979</v>
      </c>
      <c r="E436" s="5">
        <v>128023</v>
      </c>
      <c r="F436" s="5">
        <v>113539</v>
      </c>
      <c r="G436" s="5">
        <v>118663</v>
      </c>
      <c r="H436" s="5"/>
    </row>
    <row r="437" spans="1:8" ht="33.75">
      <c r="A437" s="15">
        <v>40819</v>
      </c>
      <c r="B437" s="9" t="s">
        <v>22591</v>
      </c>
      <c r="C437" s="8" t="s">
        <v>22590</v>
      </c>
      <c r="D437" s="2">
        <v>241582</v>
      </c>
      <c r="E437" s="2">
        <v>212636</v>
      </c>
      <c r="F437" s="2">
        <v>204283</v>
      </c>
      <c r="G437" s="2">
        <v>275399</v>
      </c>
      <c r="H437" s="2"/>
    </row>
    <row r="438" spans="1:8" ht="22.5">
      <c r="A438" s="15">
        <v>40891</v>
      </c>
      <c r="B438" s="7" t="s">
        <v>22589</v>
      </c>
      <c r="C438" s="6" t="s">
        <v>22588</v>
      </c>
      <c r="D438" s="5">
        <v>273819</v>
      </c>
      <c r="E438" s="5">
        <v>241978</v>
      </c>
      <c r="F438" s="5">
        <v>202773</v>
      </c>
      <c r="G438" s="5">
        <v>197161</v>
      </c>
      <c r="H438" s="5"/>
    </row>
    <row r="439" spans="1:8" ht="45">
      <c r="A439" s="15">
        <v>40899</v>
      </c>
      <c r="B439" s="9" t="s">
        <v>22587</v>
      </c>
      <c r="C439" s="8" t="s">
        <v>22586</v>
      </c>
      <c r="D439" s="2">
        <v>429291</v>
      </c>
      <c r="E439" s="2">
        <v>385953</v>
      </c>
      <c r="F439" s="2">
        <v>396365</v>
      </c>
      <c r="G439" s="2">
        <v>457233</v>
      </c>
      <c r="H439" s="2"/>
    </row>
    <row r="440" spans="1:8">
      <c r="A440" s="15">
        <v>40900</v>
      </c>
      <c r="B440" s="7" t="s">
        <v>22585</v>
      </c>
      <c r="C440" s="6" t="s">
        <v>22584</v>
      </c>
      <c r="D440" s="5">
        <v>2353504</v>
      </c>
      <c r="E440" s="5">
        <v>2327404</v>
      </c>
      <c r="F440" s="5">
        <v>2229460</v>
      </c>
      <c r="G440" s="5">
        <v>2396487</v>
      </c>
      <c r="H440" s="5"/>
    </row>
    <row r="441" spans="1:8" ht="22.5">
      <c r="A441" s="15">
        <v>41000</v>
      </c>
      <c r="B441" s="9" t="s">
        <v>22583</v>
      </c>
      <c r="C441" s="8" t="s">
        <v>22582</v>
      </c>
      <c r="D441" s="2">
        <v>358834</v>
      </c>
      <c r="E441" s="2">
        <v>362823</v>
      </c>
      <c r="F441" s="2">
        <v>475862</v>
      </c>
      <c r="G441" s="2">
        <v>627276</v>
      </c>
      <c r="H441" s="2"/>
    </row>
    <row r="442" spans="1:8" ht="22.5">
      <c r="A442" s="15">
        <v>50100</v>
      </c>
      <c r="B442" s="7" t="s">
        <v>22581</v>
      </c>
      <c r="C442" s="6" t="s">
        <v>22580</v>
      </c>
      <c r="D442" s="5">
        <v>103996</v>
      </c>
      <c r="E442" s="5">
        <v>67960</v>
      </c>
      <c r="F442" s="5">
        <v>86524</v>
      </c>
      <c r="G442" s="5">
        <v>113668</v>
      </c>
      <c r="H442" s="5"/>
    </row>
    <row r="443" spans="1:8" ht="22.5">
      <c r="A443" s="15">
        <v>50210</v>
      </c>
      <c r="B443" s="9" t="s">
        <v>22579</v>
      </c>
      <c r="C443" s="8" t="s">
        <v>22578</v>
      </c>
      <c r="D443" s="2">
        <v>101846</v>
      </c>
      <c r="E443" s="2">
        <v>98466</v>
      </c>
      <c r="F443" s="2">
        <v>103200</v>
      </c>
      <c r="G443" s="2">
        <v>96693</v>
      </c>
      <c r="H443" s="2"/>
    </row>
    <row r="444" spans="1:8" ht="22.5">
      <c r="A444" s="15">
        <v>50290</v>
      </c>
      <c r="B444" s="7" t="s">
        <v>22577</v>
      </c>
      <c r="C444" s="6" t="s">
        <v>22576</v>
      </c>
      <c r="D444" s="5">
        <v>46273</v>
      </c>
      <c r="E444" s="5">
        <v>68158</v>
      </c>
      <c r="F444" s="5">
        <v>77628</v>
      </c>
      <c r="G444" s="5">
        <v>111429</v>
      </c>
      <c r="H444" s="5"/>
    </row>
    <row r="445" spans="1:8" ht="33.75">
      <c r="A445" s="15">
        <v>50300</v>
      </c>
      <c r="B445" s="9" t="s">
        <v>22575</v>
      </c>
      <c r="C445" s="8" t="s">
        <v>22574</v>
      </c>
      <c r="D445" s="2">
        <v>4</v>
      </c>
      <c r="E445" s="2"/>
      <c r="F445" s="2"/>
      <c r="G445" s="2"/>
      <c r="H445" s="2"/>
    </row>
    <row r="446" spans="1:8" ht="33.75">
      <c r="A446" s="15">
        <v>50400</v>
      </c>
      <c r="B446" s="7" t="s">
        <v>22573</v>
      </c>
      <c r="C446" s="6" t="s">
        <v>22572</v>
      </c>
      <c r="D446" s="5">
        <v>4973059</v>
      </c>
      <c r="E446" s="5">
        <v>4257297</v>
      </c>
      <c r="F446" s="5">
        <v>4140326</v>
      </c>
      <c r="G446" s="5">
        <v>5091545</v>
      </c>
      <c r="H446" s="5"/>
    </row>
    <row r="447" spans="1:8" ht="33.75">
      <c r="A447" s="15">
        <v>50510</v>
      </c>
      <c r="B447" s="9" t="s">
        <v>22571</v>
      </c>
      <c r="C447" s="8" t="s">
        <v>22570</v>
      </c>
      <c r="D447" s="2">
        <v>2177943</v>
      </c>
      <c r="E447" s="2">
        <v>1268244</v>
      </c>
      <c r="F447" s="2">
        <v>1082364</v>
      </c>
      <c r="G447" s="2">
        <v>1377056</v>
      </c>
      <c r="H447" s="2"/>
    </row>
    <row r="448" spans="1:8" ht="78.75">
      <c r="A448" s="15">
        <v>50590</v>
      </c>
      <c r="B448" s="7" t="s">
        <v>22569</v>
      </c>
      <c r="C448" s="6" t="s">
        <v>22568</v>
      </c>
      <c r="D448" s="5">
        <v>281976</v>
      </c>
      <c r="E448" s="5">
        <v>175923</v>
      </c>
      <c r="F448" s="5">
        <v>138871</v>
      </c>
      <c r="G448" s="5">
        <v>144497</v>
      </c>
      <c r="H448" s="5"/>
    </row>
    <row r="449" spans="1:8">
      <c r="A449" s="15">
        <v>50610</v>
      </c>
      <c r="B449" s="9" t="s">
        <v>22567</v>
      </c>
      <c r="C449" s="8" t="s">
        <v>22566</v>
      </c>
      <c r="D449" s="2">
        <v>63756</v>
      </c>
      <c r="E449" s="2">
        <v>53057</v>
      </c>
      <c r="F449" s="2">
        <v>45956</v>
      </c>
      <c r="G449" s="2">
        <v>47021</v>
      </c>
      <c r="H449" s="2"/>
    </row>
    <row r="450" spans="1:8" ht="45">
      <c r="A450" s="15">
        <v>50690</v>
      </c>
      <c r="B450" s="7" t="s">
        <v>22565</v>
      </c>
      <c r="C450" s="6" t="s">
        <v>22564</v>
      </c>
      <c r="D450" s="5">
        <v>319047</v>
      </c>
      <c r="E450" s="5">
        <v>343705</v>
      </c>
      <c r="F450" s="5">
        <v>311129</v>
      </c>
      <c r="G450" s="5">
        <v>323401</v>
      </c>
      <c r="H450" s="5"/>
    </row>
    <row r="451" spans="1:8" ht="22.5">
      <c r="A451" s="15">
        <v>50710</v>
      </c>
      <c r="B451" s="9" t="s">
        <v>22563</v>
      </c>
      <c r="C451" s="8" t="s">
        <v>22562</v>
      </c>
      <c r="D451" s="2">
        <v>24939</v>
      </c>
      <c r="E451" s="2">
        <v>14494</v>
      </c>
      <c r="F451" s="2">
        <v>8121</v>
      </c>
      <c r="G451" s="2">
        <v>7139</v>
      </c>
      <c r="H451" s="2"/>
    </row>
    <row r="452" spans="1:8" ht="45">
      <c r="A452" s="15">
        <v>50790</v>
      </c>
      <c r="B452" s="7" t="s">
        <v>22561</v>
      </c>
      <c r="C452" s="6" t="s">
        <v>22560</v>
      </c>
      <c r="D452" s="5">
        <v>109276</v>
      </c>
      <c r="E452" s="5">
        <v>143541</v>
      </c>
      <c r="F452" s="5">
        <v>116539</v>
      </c>
      <c r="G452" s="5">
        <v>163944</v>
      </c>
      <c r="H452" s="5"/>
    </row>
    <row r="453" spans="1:8" ht="45">
      <c r="A453" s="15">
        <v>50800</v>
      </c>
      <c r="B453" s="9" t="s">
        <v>22559</v>
      </c>
      <c r="C453" s="8" t="s">
        <v>22558</v>
      </c>
      <c r="D453" s="2">
        <v>186557</v>
      </c>
      <c r="E453" s="2">
        <v>190669</v>
      </c>
      <c r="F453" s="2">
        <v>171605</v>
      </c>
      <c r="G453" s="2">
        <v>157074</v>
      </c>
      <c r="H453" s="2"/>
    </row>
    <row r="454" spans="1:8">
      <c r="A454" s="15">
        <v>50900</v>
      </c>
      <c r="B454" s="7" t="s">
        <v>22557</v>
      </c>
      <c r="C454" s="6" t="s">
        <v>22556</v>
      </c>
      <c r="D454" s="5">
        <v>80</v>
      </c>
      <c r="E454" s="5">
        <v>81</v>
      </c>
      <c r="F454" s="5">
        <v>317</v>
      </c>
      <c r="G454" s="5">
        <v>1</v>
      </c>
      <c r="H454" s="5"/>
    </row>
    <row r="455" spans="1:8" ht="56.25">
      <c r="A455" s="15">
        <v>51000</v>
      </c>
      <c r="B455" s="9" t="s">
        <v>22555</v>
      </c>
      <c r="C455" s="8" t="s">
        <v>22554</v>
      </c>
      <c r="D455" s="2">
        <v>176795</v>
      </c>
      <c r="E455" s="2">
        <v>165156</v>
      </c>
      <c r="F455" s="2">
        <v>159241</v>
      </c>
      <c r="G455" s="2">
        <v>188751</v>
      </c>
      <c r="H455" s="2"/>
    </row>
    <row r="456" spans="1:8">
      <c r="A456" s="15">
        <v>51110</v>
      </c>
      <c r="B456" s="7" t="s">
        <v>22553</v>
      </c>
      <c r="C456" s="6" t="s">
        <v>22552</v>
      </c>
      <c r="D456" s="5">
        <v>421911</v>
      </c>
      <c r="E456" s="5">
        <v>401982</v>
      </c>
      <c r="F456" s="5">
        <v>374364</v>
      </c>
      <c r="G456" s="5">
        <v>396776</v>
      </c>
      <c r="H456" s="5"/>
    </row>
    <row r="457" spans="1:8" ht="45">
      <c r="A457" s="15">
        <v>51191</v>
      </c>
      <c r="B457" s="9" t="s">
        <v>22551</v>
      </c>
      <c r="C457" s="8" t="s">
        <v>22550</v>
      </c>
      <c r="D457" s="2">
        <v>532352</v>
      </c>
      <c r="E457" s="2">
        <v>509599</v>
      </c>
      <c r="F457" s="2">
        <v>576308</v>
      </c>
      <c r="G457" s="2">
        <v>593859</v>
      </c>
      <c r="H457" s="2"/>
    </row>
    <row r="458" spans="1:8" ht="45">
      <c r="A458" s="15">
        <v>51199</v>
      </c>
      <c r="B458" s="7" t="s">
        <v>22549</v>
      </c>
      <c r="C458" s="6" t="s">
        <v>22548</v>
      </c>
      <c r="D458" s="5">
        <v>1179585</v>
      </c>
      <c r="E458" s="5">
        <v>1095129</v>
      </c>
      <c r="F458" s="5">
        <v>1094108</v>
      </c>
      <c r="G458" s="5">
        <v>1308590</v>
      </c>
      <c r="H458" s="5"/>
    </row>
    <row r="459" spans="1:8" ht="33.75">
      <c r="A459" s="15">
        <v>60110</v>
      </c>
      <c r="B459" s="9" t="s">
        <v>22547</v>
      </c>
      <c r="C459" s="8" t="s">
        <v>22546</v>
      </c>
      <c r="D459" s="2">
        <v>1348739</v>
      </c>
      <c r="E459" s="2">
        <v>1065272</v>
      </c>
      <c r="F459" s="2">
        <v>1057194</v>
      </c>
      <c r="G459" s="2">
        <v>1087779</v>
      </c>
      <c r="H459" s="2"/>
    </row>
    <row r="460" spans="1:8" ht="56.25">
      <c r="A460" s="15">
        <v>60120</v>
      </c>
      <c r="B460" s="7" t="s">
        <v>22545</v>
      </c>
      <c r="C460" s="6" t="s">
        <v>22544</v>
      </c>
      <c r="D460" s="5">
        <v>641068</v>
      </c>
      <c r="E460" s="5">
        <v>589086</v>
      </c>
      <c r="F460" s="5">
        <v>663022</v>
      </c>
      <c r="G460" s="5">
        <v>687291</v>
      </c>
      <c r="H460" s="5"/>
    </row>
    <row r="461" spans="1:8">
      <c r="A461" s="15">
        <v>60210</v>
      </c>
      <c r="B461" s="9" t="s">
        <v>22543</v>
      </c>
      <c r="C461" s="8" t="s">
        <v>22542</v>
      </c>
      <c r="D461" s="2">
        <v>470473</v>
      </c>
      <c r="E461" s="2">
        <v>454999</v>
      </c>
      <c r="F461" s="2">
        <v>448072</v>
      </c>
      <c r="G461" s="2">
        <v>480888</v>
      </c>
      <c r="H461" s="2"/>
    </row>
    <row r="462" spans="1:8" ht="22.5">
      <c r="A462" s="15">
        <v>60220</v>
      </c>
      <c r="B462" s="7" t="s">
        <v>22541</v>
      </c>
      <c r="C462" s="6" t="s">
        <v>22540</v>
      </c>
      <c r="D462" s="5">
        <v>597086</v>
      </c>
      <c r="E462" s="5">
        <v>543817</v>
      </c>
      <c r="F462" s="5">
        <v>598072</v>
      </c>
      <c r="G462" s="5">
        <v>689476</v>
      </c>
      <c r="H462" s="5"/>
    </row>
    <row r="463" spans="1:8">
      <c r="A463" s="15">
        <v>60230</v>
      </c>
      <c r="B463" s="9" t="s">
        <v>22539</v>
      </c>
      <c r="C463" s="8" t="s">
        <v>22538</v>
      </c>
      <c r="D463" s="2">
        <v>82888</v>
      </c>
      <c r="E463" s="2">
        <v>71083</v>
      </c>
      <c r="F463" s="2">
        <v>74615</v>
      </c>
      <c r="G463" s="2">
        <v>79580</v>
      </c>
      <c r="H463" s="2"/>
    </row>
    <row r="464" spans="1:8">
      <c r="A464" s="15">
        <v>60240</v>
      </c>
      <c r="B464" s="7" t="s">
        <v>22537</v>
      </c>
      <c r="C464" s="6" t="s">
        <v>22536</v>
      </c>
      <c r="D464" s="5">
        <v>201083</v>
      </c>
      <c r="E464" s="5">
        <v>161045</v>
      </c>
      <c r="F464" s="5">
        <v>169481</v>
      </c>
      <c r="G464" s="5">
        <v>182135</v>
      </c>
      <c r="H464" s="5"/>
    </row>
    <row r="465" spans="1:8" ht="56.25">
      <c r="A465" s="15">
        <v>60290</v>
      </c>
      <c r="B465" s="9" t="s">
        <v>22535</v>
      </c>
      <c r="C465" s="8" t="s">
        <v>22534</v>
      </c>
      <c r="D465" s="2">
        <v>8036319</v>
      </c>
      <c r="E465" s="2">
        <v>6802342</v>
      </c>
      <c r="F465" s="2">
        <v>7146279</v>
      </c>
      <c r="G465" s="2">
        <v>7694609</v>
      </c>
      <c r="H465" s="2"/>
    </row>
    <row r="466" spans="1:8" ht="22.5">
      <c r="A466" s="15">
        <v>60310</v>
      </c>
      <c r="B466" s="7" t="s">
        <v>22533</v>
      </c>
      <c r="C466" s="6" t="s">
        <v>22532</v>
      </c>
      <c r="D466" s="5">
        <v>9610</v>
      </c>
      <c r="E466" s="5">
        <v>1127</v>
      </c>
      <c r="F466" s="5">
        <v>908</v>
      </c>
      <c r="G466" s="5">
        <v>34</v>
      </c>
      <c r="H466" s="5"/>
    </row>
    <row r="467" spans="1:8" ht="22.5">
      <c r="A467" s="15">
        <v>60311</v>
      </c>
      <c r="B467" s="9" t="s">
        <v>22531</v>
      </c>
      <c r="C467" s="8" t="s">
        <v>22530</v>
      </c>
      <c r="D467" s="2">
        <v>3520060</v>
      </c>
      <c r="E467" s="2">
        <v>2866220</v>
      </c>
      <c r="F467" s="2">
        <v>2897992</v>
      </c>
      <c r="G467" s="2">
        <v>3073912</v>
      </c>
      <c r="H467" s="2"/>
    </row>
    <row r="468" spans="1:8" ht="22.5">
      <c r="A468" s="15">
        <v>60312</v>
      </c>
      <c r="B468" s="7" t="s">
        <v>22529</v>
      </c>
      <c r="C468" s="6" t="s">
        <v>22528</v>
      </c>
      <c r="D468" s="5">
        <v>515443</v>
      </c>
      <c r="E468" s="5">
        <v>450581</v>
      </c>
      <c r="F468" s="5">
        <v>458812</v>
      </c>
      <c r="G468" s="5">
        <v>453598</v>
      </c>
      <c r="H468" s="5"/>
    </row>
    <row r="469" spans="1:8" ht="22.5">
      <c r="A469" s="15">
        <v>60313</v>
      </c>
      <c r="B469" s="9" t="s">
        <v>22527</v>
      </c>
      <c r="C469" s="8" t="s">
        <v>22526</v>
      </c>
      <c r="D469" s="2">
        <v>212243</v>
      </c>
      <c r="E469" s="2">
        <v>189449</v>
      </c>
      <c r="F469" s="2">
        <v>193427</v>
      </c>
      <c r="G469" s="2">
        <v>203534</v>
      </c>
      <c r="H469" s="2"/>
    </row>
    <row r="470" spans="1:8" ht="22.5">
      <c r="A470" s="15">
        <v>60314</v>
      </c>
      <c r="B470" s="7" t="s">
        <v>22525</v>
      </c>
      <c r="C470" s="6" t="s">
        <v>22524</v>
      </c>
      <c r="D470" s="5">
        <v>791035</v>
      </c>
      <c r="E470" s="5">
        <v>686403</v>
      </c>
      <c r="F470" s="5">
        <v>706771</v>
      </c>
      <c r="G470" s="5">
        <v>735535</v>
      </c>
      <c r="H470" s="5"/>
    </row>
    <row r="471" spans="1:8" ht="22.5">
      <c r="A471" s="15">
        <v>60315</v>
      </c>
      <c r="B471" s="9" t="s">
        <v>22523</v>
      </c>
      <c r="C471" s="8" t="s">
        <v>22522</v>
      </c>
      <c r="D471" s="2">
        <v>384992</v>
      </c>
      <c r="E471" s="2">
        <v>278051</v>
      </c>
      <c r="F471" s="2">
        <v>231337</v>
      </c>
      <c r="G471" s="2">
        <v>221333</v>
      </c>
      <c r="H471" s="2"/>
    </row>
    <row r="472" spans="1:8" ht="45">
      <c r="A472" s="15">
        <v>60319</v>
      </c>
      <c r="B472" s="7" t="s">
        <v>22521</v>
      </c>
      <c r="C472" s="6" t="s">
        <v>22520</v>
      </c>
      <c r="D472" s="5">
        <v>3291610</v>
      </c>
      <c r="E472" s="5">
        <v>2998591</v>
      </c>
      <c r="F472" s="5">
        <v>3248541</v>
      </c>
      <c r="G472" s="5">
        <v>3304182</v>
      </c>
      <c r="H472" s="5"/>
    </row>
    <row r="473" spans="1:8" ht="33.75">
      <c r="A473" s="15">
        <v>60390</v>
      </c>
      <c r="B473" s="9" t="s">
        <v>22519</v>
      </c>
      <c r="C473" s="8" t="s">
        <v>22518</v>
      </c>
      <c r="D473" s="2">
        <v>596619</v>
      </c>
      <c r="E473" s="2">
        <v>499396</v>
      </c>
      <c r="F473" s="2">
        <v>606833</v>
      </c>
      <c r="G473" s="2">
        <v>642466</v>
      </c>
      <c r="H473" s="2"/>
    </row>
    <row r="474" spans="1:8" ht="33.75">
      <c r="A474" s="15">
        <v>60410</v>
      </c>
      <c r="B474" s="7" t="s">
        <v>22517</v>
      </c>
      <c r="C474" s="6" t="s">
        <v>22516</v>
      </c>
      <c r="D474" s="5">
        <v>32</v>
      </c>
      <c r="E474" s="5"/>
      <c r="F474" s="5"/>
      <c r="G474" s="5"/>
      <c r="H474" s="5"/>
    </row>
    <row r="475" spans="1:8" ht="45">
      <c r="A475" s="15">
        <v>60420</v>
      </c>
      <c r="B475" s="9" t="s">
        <v>22515</v>
      </c>
      <c r="C475" s="8" t="s">
        <v>22514</v>
      </c>
      <c r="D475" s="2">
        <v>859725</v>
      </c>
      <c r="E475" s="2">
        <v>769347</v>
      </c>
      <c r="F475" s="2">
        <v>822393</v>
      </c>
      <c r="G475" s="2">
        <v>930171</v>
      </c>
      <c r="H475" s="2"/>
    </row>
    <row r="476" spans="1:8" ht="67.5">
      <c r="A476" s="15">
        <v>60490</v>
      </c>
      <c r="B476" s="7" t="s">
        <v>22513</v>
      </c>
      <c r="C476" s="6" t="s">
        <v>22512</v>
      </c>
      <c r="D476" s="5">
        <v>305161</v>
      </c>
      <c r="E476" s="5">
        <v>319591</v>
      </c>
      <c r="F476" s="5">
        <v>326911</v>
      </c>
      <c r="G476" s="5">
        <v>310426</v>
      </c>
      <c r="H476" s="5"/>
    </row>
    <row r="477" spans="1:8" ht="33.75">
      <c r="A477" s="15">
        <v>60491</v>
      </c>
      <c r="B477" s="9" t="s">
        <v>22511</v>
      </c>
      <c r="C477" s="8" t="s">
        <v>22510</v>
      </c>
      <c r="D477" s="2">
        <v>2489</v>
      </c>
      <c r="E477" s="2">
        <v>455</v>
      </c>
      <c r="F477" s="2">
        <v>66</v>
      </c>
      <c r="G477" s="2">
        <v>70</v>
      </c>
      <c r="H477" s="2"/>
    </row>
    <row r="478" spans="1:8" ht="45">
      <c r="A478" s="15">
        <v>60499</v>
      </c>
      <c r="B478" s="7" t="s">
        <v>22509</v>
      </c>
      <c r="C478" s="6" t="s">
        <v>22508</v>
      </c>
      <c r="D478" s="5">
        <v>5019</v>
      </c>
      <c r="E478" s="5">
        <v>4876</v>
      </c>
      <c r="F478" s="5">
        <v>4730</v>
      </c>
      <c r="G478" s="5">
        <v>251</v>
      </c>
      <c r="H478" s="5"/>
    </row>
    <row r="479" spans="1:8">
      <c r="A479" s="15">
        <v>70110</v>
      </c>
      <c r="B479" s="9" t="s">
        <v>22507</v>
      </c>
      <c r="C479" s="8" t="s">
        <v>22506</v>
      </c>
      <c r="D479" s="2">
        <v>1078293</v>
      </c>
      <c r="E479" s="2">
        <v>808871</v>
      </c>
      <c r="F479" s="2">
        <v>831177</v>
      </c>
      <c r="G479" s="2">
        <v>909579</v>
      </c>
      <c r="H479" s="2"/>
    </row>
    <row r="480" spans="1:8">
      <c r="A480" s="15">
        <v>70190</v>
      </c>
      <c r="B480" s="7" t="s">
        <v>22505</v>
      </c>
      <c r="C480" s="6" t="s">
        <v>22504</v>
      </c>
      <c r="D480" s="5">
        <v>3249778</v>
      </c>
      <c r="E480" s="5">
        <v>2867898</v>
      </c>
      <c r="F480" s="5">
        <v>3187300</v>
      </c>
      <c r="G480" s="5">
        <v>3385634</v>
      </c>
      <c r="H480" s="5"/>
    </row>
    <row r="481" spans="1:8">
      <c r="A481" s="15">
        <v>70200</v>
      </c>
      <c r="B481" s="9" t="s">
        <v>22503</v>
      </c>
      <c r="C481" s="8" t="s">
        <v>22502</v>
      </c>
      <c r="D481" s="2">
        <v>9389417</v>
      </c>
      <c r="E481" s="2">
        <v>8486655</v>
      </c>
      <c r="F481" s="2">
        <v>8718173</v>
      </c>
      <c r="G481" s="2">
        <v>9023113</v>
      </c>
      <c r="H481" s="2"/>
    </row>
    <row r="482" spans="1:8">
      <c r="A482" s="15">
        <v>70310</v>
      </c>
      <c r="B482" s="7" t="s">
        <v>22501</v>
      </c>
      <c r="C482" s="6" t="s">
        <v>22500</v>
      </c>
      <c r="D482" s="5">
        <v>3152641</v>
      </c>
      <c r="E482" s="5">
        <v>3386299</v>
      </c>
      <c r="F482" s="5">
        <v>3310304</v>
      </c>
      <c r="G482" s="5">
        <v>3232069</v>
      </c>
      <c r="H482" s="5"/>
    </row>
    <row r="483" spans="1:8">
      <c r="A483" s="15">
        <v>70320</v>
      </c>
      <c r="B483" s="9" t="s">
        <v>22499</v>
      </c>
      <c r="C483" s="8" t="s">
        <v>22498</v>
      </c>
      <c r="D483" s="2">
        <v>2064649</v>
      </c>
      <c r="E483" s="2">
        <v>2507232</v>
      </c>
      <c r="F483" s="2">
        <v>3632464</v>
      </c>
      <c r="G483" s="2">
        <v>3146653</v>
      </c>
      <c r="H483" s="2"/>
    </row>
    <row r="484" spans="1:8" ht="22.5">
      <c r="A484" s="15">
        <v>70390</v>
      </c>
      <c r="B484" s="7" t="s">
        <v>22497</v>
      </c>
      <c r="C484" s="6" t="s">
        <v>22496</v>
      </c>
      <c r="D484" s="5">
        <v>264005</v>
      </c>
      <c r="E484" s="5">
        <v>268596</v>
      </c>
      <c r="F484" s="5">
        <v>296165</v>
      </c>
      <c r="G484" s="5">
        <v>302162</v>
      </c>
      <c r="H484" s="5"/>
    </row>
    <row r="485" spans="1:8">
      <c r="A485" s="15">
        <v>70410</v>
      </c>
      <c r="B485" s="9" t="s">
        <v>22495</v>
      </c>
      <c r="C485" s="8" t="s">
        <v>22494</v>
      </c>
      <c r="D485" s="2">
        <v>1215913</v>
      </c>
      <c r="E485" s="2">
        <v>1178636</v>
      </c>
      <c r="F485" s="2">
        <v>1262141</v>
      </c>
      <c r="G485" s="2">
        <v>1372467</v>
      </c>
      <c r="H485" s="2"/>
    </row>
    <row r="486" spans="1:8">
      <c r="A486" s="15">
        <v>70420</v>
      </c>
      <c r="B486" s="7" t="s">
        <v>22493</v>
      </c>
      <c r="C486" s="6" t="s">
        <v>22492</v>
      </c>
      <c r="D486" s="5">
        <v>147831</v>
      </c>
      <c r="E486" s="5">
        <v>161591</v>
      </c>
      <c r="F486" s="5">
        <v>183218</v>
      </c>
      <c r="G486" s="5">
        <v>183213</v>
      </c>
      <c r="H486" s="5"/>
    </row>
    <row r="487" spans="1:8" ht="33.75">
      <c r="A487" s="15">
        <v>70490</v>
      </c>
      <c r="B487" s="9" t="s">
        <v>22491</v>
      </c>
      <c r="C487" s="8" t="s">
        <v>22490</v>
      </c>
      <c r="D487" s="2">
        <v>1348279</v>
      </c>
      <c r="E487" s="2">
        <v>1383453</v>
      </c>
      <c r="F487" s="2">
        <v>1406202</v>
      </c>
      <c r="G487" s="2">
        <v>1470822</v>
      </c>
      <c r="H487" s="2"/>
    </row>
    <row r="488" spans="1:8">
      <c r="A488" s="15">
        <v>70511</v>
      </c>
      <c r="B488" s="7" t="s">
        <v>22489</v>
      </c>
      <c r="C488" s="6" t="s">
        <v>22488</v>
      </c>
      <c r="D488" s="5">
        <v>877005</v>
      </c>
      <c r="E488" s="5">
        <v>896289</v>
      </c>
      <c r="F488" s="5">
        <v>916046</v>
      </c>
      <c r="G488" s="5">
        <v>993022</v>
      </c>
      <c r="H488" s="5"/>
    </row>
    <row r="489" spans="1:8" ht="22.5">
      <c r="A489" s="15">
        <v>70519</v>
      </c>
      <c r="B489" s="9" t="s">
        <v>22487</v>
      </c>
      <c r="C489" s="8" t="s">
        <v>22486</v>
      </c>
      <c r="D489" s="2">
        <v>1275206</v>
      </c>
      <c r="E489" s="2">
        <v>1267717</v>
      </c>
      <c r="F489" s="2">
        <v>1236264</v>
      </c>
      <c r="G489" s="2">
        <v>1391467</v>
      </c>
      <c r="H489" s="2"/>
    </row>
    <row r="490" spans="1:8">
      <c r="A490" s="15">
        <v>70521</v>
      </c>
      <c r="B490" s="7" t="s">
        <v>22485</v>
      </c>
      <c r="C490" s="6" t="s">
        <v>22484</v>
      </c>
      <c r="D490" s="5">
        <v>115720</v>
      </c>
      <c r="E490" s="5">
        <v>111662</v>
      </c>
      <c r="F490" s="5">
        <v>106111</v>
      </c>
      <c r="G490" s="5">
        <v>106666</v>
      </c>
      <c r="H490" s="5"/>
    </row>
    <row r="491" spans="1:8">
      <c r="A491" s="15">
        <v>70529</v>
      </c>
      <c r="B491" s="9" t="s">
        <v>22483</v>
      </c>
      <c r="C491" s="8" t="s">
        <v>22482</v>
      </c>
      <c r="D491" s="2">
        <v>179596</v>
      </c>
      <c r="E491" s="2">
        <v>178683</v>
      </c>
      <c r="F491" s="2">
        <v>178631</v>
      </c>
      <c r="G491" s="2">
        <v>194368</v>
      </c>
      <c r="H491" s="2"/>
    </row>
    <row r="492" spans="1:8">
      <c r="A492" s="15">
        <v>70610</v>
      </c>
      <c r="B492" s="7" t="s">
        <v>22481</v>
      </c>
      <c r="C492" s="6" t="s">
        <v>22480</v>
      </c>
      <c r="D492" s="5">
        <v>1206401</v>
      </c>
      <c r="E492" s="5">
        <v>1305940</v>
      </c>
      <c r="F492" s="5">
        <v>1308359</v>
      </c>
      <c r="G492" s="5">
        <v>1271998</v>
      </c>
      <c r="H492" s="5"/>
    </row>
    <row r="493" spans="1:8" ht="33.75">
      <c r="A493" s="15">
        <v>70690</v>
      </c>
      <c r="B493" s="9" t="s">
        <v>22479</v>
      </c>
      <c r="C493" s="8" t="s">
        <v>22478</v>
      </c>
      <c r="D493" s="2">
        <v>537793</v>
      </c>
      <c r="E493" s="2">
        <v>454044</v>
      </c>
      <c r="F493" s="2">
        <v>496972</v>
      </c>
      <c r="G493" s="2">
        <v>477967</v>
      </c>
      <c r="H493" s="2"/>
    </row>
    <row r="494" spans="1:8">
      <c r="A494" s="15">
        <v>70700</v>
      </c>
      <c r="B494" s="7" t="s">
        <v>22477</v>
      </c>
      <c r="C494" s="6" t="s">
        <v>22476</v>
      </c>
      <c r="D494" s="5">
        <v>2439741</v>
      </c>
      <c r="E494" s="5">
        <v>2275656</v>
      </c>
      <c r="F494" s="5">
        <v>2449979</v>
      </c>
      <c r="G494" s="5">
        <v>2465589</v>
      </c>
      <c r="H494" s="5"/>
    </row>
    <row r="495" spans="1:8" ht="22.5">
      <c r="A495" s="15">
        <v>70810</v>
      </c>
      <c r="B495" s="9" t="s">
        <v>22475</v>
      </c>
      <c r="C495" s="8" t="s">
        <v>22474</v>
      </c>
      <c r="D495" s="2">
        <v>355227</v>
      </c>
      <c r="E495" s="2">
        <v>329177</v>
      </c>
      <c r="F495" s="2">
        <v>324685</v>
      </c>
      <c r="G495" s="2">
        <v>417735</v>
      </c>
      <c r="H495" s="2"/>
    </row>
    <row r="496" spans="1:8" ht="22.5">
      <c r="A496" s="15">
        <v>70820</v>
      </c>
      <c r="B496" s="7" t="s">
        <v>22473</v>
      </c>
      <c r="C496" s="6" t="s">
        <v>22472</v>
      </c>
      <c r="D496" s="5">
        <v>775315</v>
      </c>
      <c r="E496" s="5">
        <v>709992</v>
      </c>
      <c r="F496" s="5">
        <v>728390</v>
      </c>
      <c r="G496" s="5">
        <v>816895</v>
      </c>
      <c r="H496" s="5"/>
    </row>
    <row r="497" spans="1:8" ht="33.75">
      <c r="A497" s="15">
        <v>70890</v>
      </c>
      <c r="B497" s="9" t="s">
        <v>22471</v>
      </c>
      <c r="C497" s="8" t="s">
        <v>22470</v>
      </c>
      <c r="D497" s="2">
        <v>103855</v>
      </c>
      <c r="E497" s="2">
        <v>120168</v>
      </c>
      <c r="F497" s="2">
        <v>135585</v>
      </c>
      <c r="G497" s="2">
        <v>131729</v>
      </c>
      <c r="H497" s="2"/>
    </row>
    <row r="498" spans="1:8">
      <c r="A498" s="15">
        <v>70910</v>
      </c>
      <c r="B498" s="7" t="s">
        <v>22469</v>
      </c>
      <c r="C498" s="6" t="s">
        <v>22449</v>
      </c>
      <c r="D498" s="5">
        <v>218</v>
      </c>
      <c r="E498" s="5"/>
      <c r="F498" s="5"/>
      <c r="G498" s="5"/>
      <c r="H498" s="5"/>
    </row>
    <row r="499" spans="1:8">
      <c r="A499" s="15">
        <v>70920</v>
      </c>
      <c r="B499" s="9" t="s">
        <v>22468</v>
      </c>
      <c r="C499" s="8" t="s">
        <v>22467</v>
      </c>
      <c r="D499" s="2">
        <v>1140520</v>
      </c>
      <c r="E499" s="2">
        <v>1157580</v>
      </c>
      <c r="F499" s="2">
        <v>1314770</v>
      </c>
      <c r="G499" s="2">
        <v>1368525</v>
      </c>
      <c r="H499" s="2"/>
    </row>
    <row r="500" spans="1:8">
      <c r="A500" s="15">
        <v>70930</v>
      </c>
      <c r="B500" s="7" t="s">
        <v>22466</v>
      </c>
      <c r="C500" s="6" t="s">
        <v>22465</v>
      </c>
      <c r="D500" s="5">
        <v>500379</v>
      </c>
      <c r="E500" s="5">
        <v>460268</v>
      </c>
      <c r="F500" s="5">
        <v>475101</v>
      </c>
      <c r="G500" s="5">
        <v>525342</v>
      </c>
      <c r="H500" s="5"/>
    </row>
    <row r="501" spans="1:8">
      <c r="A501" s="15">
        <v>70940</v>
      </c>
      <c r="B501" s="9" t="s">
        <v>22464</v>
      </c>
      <c r="C501" s="8" t="s">
        <v>22463</v>
      </c>
      <c r="D501" s="2">
        <v>253064</v>
      </c>
      <c r="E501" s="2">
        <v>250926</v>
      </c>
      <c r="F501" s="2">
        <v>236595</v>
      </c>
      <c r="G501" s="2">
        <v>280122</v>
      </c>
      <c r="H501" s="2"/>
    </row>
    <row r="502" spans="1:8" ht="22.5">
      <c r="A502" s="15">
        <v>70951</v>
      </c>
      <c r="B502" s="7" t="s">
        <v>22462</v>
      </c>
      <c r="C502" s="6" t="s">
        <v>22461</v>
      </c>
      <c r="D502" s="5">
        <v>1093635</v>
      </c>
      <c r="E502" s="5">
        <v>980375</v>
      </c>
      <c r="F502" s="5">
        <v>976680</v>
      </c>
      <c r="G502" s="5">
        <v>1012595</v>
      </c>
      <c r="H502" s="5"/>
    </row>
    <row r="503" spans="1:8">
      <c r="A503" s="15">
        <v>70952</v>
      </c>
      <c r="B503" s="9" t="s">
        <v>22460</v>
      </c>
      <c r="C503" s="8" t="s">
        <v>22459</v>
      </c>
      <c r="D503" s="2">
        <v>1282</v>
      </c>
      <c r="E503" s="2"/>
      <c r="F503" s="2"/>
      <c r="G503" s="2"/>
      <c r="H503" s="2"/>
    </row>
    <row r="504" spans="1:8" ht="22.5">
      <c r="A504" s="15">
        <v>70959</v>
      </c>
      <c r="B504" s="7" t="s">
        <v>22458</v>
      </c>
      <c r="C504" s="6" t="s">
        <v>22457</v>
      </c>
      <c r="D504" s="5">
        <v>664288</v>
      </c>
      <c r="E504" s="5">
        <v>660139</v>
      </c>
      <c r="F504" s="5">
        <v>667222</v>
      </c>
      <c r="G504" s="5">
        <v>724672</v>
      </c>
      <c r="H504" s="5"/>
    </row>
    <row r="505" spans="1:8" ht="22.5">
      <c r="A505" s="15">
        <v>70960</v>
      </c>
      <c r="B505" s="9" t="s">
        <v>22456</v>
      </c>
      <c r="C505" s="8" t="s">
        <v>22455</v>
      </c>
      <c r="D505" s="2">
        <v>4792350</v>
      </c>
      <c r="E505" s="2">
        <v>4585534</v>
      </c>
      <c r="F505" s="2">
        <v>4975703</v>
      </c>
      <c r="G505" s="2">
        <v>5083922</v>
      </c>
      <c r="H505" s="2"/>
    </row>
    <row r="506" spans="1:8" ht="22.5">
      <c r="A506" s="15">
        <v>70970</v>
      </c>
      <c r="B506" s="7" t="s">
        <v>22454</v>
      </c>
      <c r="C506" s="6" t="s">
        <v>22453</v>
      </c>
      <c r="D506" s="5">
        <v>260731</v>
      </c>
      <c r="E506" s="5">
        <v>277079</v>
      </c>
      <c r="F506" s="5">
        <v>292298</v>
      </c>
      <c r="G506" s="5">
        <v>317809</v>
      </c>
      <c r="H506" s="5"/>
    </row>
    <row r="507" spans="1:8" ht="112.5">
      <c r="A507" s="15">
        <v>70990</v>
      </c>
      <c r="B507" s="9" t="s">
        <v>22452</v>
      </c>
      <c r="C507" s="8" t="s">
        <v>22451</v>
      </c>
      <c r="D507" s="2">
        <v>128248</v>
      </c>
      <c r="E507" s="2">
        <v>27409</v>
      </c>
      <c r="F507" s="2">
        <v>42110</v>
      </c>
      <c r="G507" s="2">
        <v>5269</v>
      </c>
      <c r="H507" s="2"/>
    </row>
    <row r="508" spans="1:8">
      <c r="A508" s="15">
        <v>70991</v>
      </c>
      <c r="B508" s="7" t="s">
        <v>22450</v>
      </c>
      <c r="C508" s="6" t="s">
        <v>22449</v>
      </c>
      <c r="D508" s="5">
        <v>66588</v>
      </c>
      <c r="E508" s="5">
        <v>61949</v>
      </c>
      <c r="F508" s="5">
        <v>56246</v>
      </c>
      <c r="G508" s="5">
        <v>68155</v>
      </c>
      <c r="H508" s="5"/>
    </row>
    <row r="509" spans="1:8">
      <c r="A509" s="15">
        <v>70992</v>
      </c>
      <c r="B509" s="9" t="s">
        <v>22448</v>
      </c>
      <c r="C509" s="8" t="s">
        <v>22447</v>
      </c>
      <c r="D509" s="2">
        <v>54316</v>
      </c>
      <c r="E509" s="2">
        <v>58347</v>
      </c>
      <c r="F509" s="2">
        <v>68935</v>
      </c>
      <c r="G509" s="2">
        <v>75491</v>
      </c>
      <c r="H509" s="2"/>
    </row>
    <row r="510" spans="1:8" ht="22.5">
      <c r="A510" s="15">
        <v>70993</v>
      </c>
      <c r="B510" s="7" t="s">
        <v>22446</v>
      </c>
      <c r="C510" s="6" t="s">
        <v>22445</v>
      </c>
      <c r="D510" s="5">
        <v>1078889</v>
      </c>
      <c r="E510" s="5">
        <v>1216122</v>
      </c>
      <c r="F510" s="5">
        <v>1187084</v>
      </c>
      <c r="G510" s="5">
        <v>1312460</v>
      </c>
      <c r="H510" s="5"/>
    </row>
    <row r="511" spans="1:8">
      <c r="A511" s="15">
        <v>70999</v>
      </c>
      <c r="B511" s="9" t="s">
        <v>22444</v>
      </c>
      <c r="C511" s="8" t="s">
        <v>22443</v>
      </c>
      <c r="D511" s="2">
        <v>2852336</v>
      </c>
      <c r="E511" s="2">
        <v>2511805</v>
      </c>
      <c r="F511" s="2">
        <v>2695134</v>
      </c>
      <c r="G511" s="2">
        <v>2960237</v>
      </c>
      <c r="H511" s="2"/>
    </row>
    <row r="512" spans="1:8" ht="22.5">
      <c r="A512" s="15">
        <v>71010</v>
      </c>
      <c r="B512" s="7" t="s">
        <v>22442</v>
      </c>
      <c r="C512" s="6" t="s">
        <v>22441</v>
      </c>
      <c r="D512" s="5">
        <v>144614</v>
      </c>
      <c r="E512" s="5">
        <v>134094</v>
      </c>
      <c r="F512" s="5">
        <v>172944</v>
      </c>
      <c r="G512" s="5">
        <v>188482</v>
      </c>
      <c r="H512" s="5"/>
    </row>
    <row r="513" spans="1:8" ht="33.75">
      <c r="A513" s="15">
        <v>71021</v>
      </c>
      <c r="B513" s="9" t="s">
        <v>22440</v>
      </c>
      <c r="C513" s="8" t="s">
        <v>22439</v>
      </c>
      <c r="D513" s="2">
        <v>511882</v>
      </c>
      <c r="E513" s="2">
        <v>444914</v>
      </c>
      <c r="F513" s="2">
        <v>473315</v>
      </c>
      <c r="G513" s="2">
        <v>462913</v>
      </c>
      <c r="H513" s="2"/>
    </row>
    <row r="514" spans="1:8" ht="33.75">
      <c r="A514" s="15">
        <v>71022</v>
      </c>
      <c r="B514" s="7" t="s">
        <v>22438</v>
      </c>
      <c r="C514" s="6" t="s">
        <v>22437</v>
      </c>
      <c r="D514" s="5">
        <v>383279</v>
      </c>
      <c r="E514" s="5">
        <v>363063</v>
      </c>
      <c r="F514" s="5">
        <v>342407</v>
      </c>
      <c r="G514" s="5">
        <v>357988</v>
      </c>
      <c r="H514" s="5"/>
    </row>
    <row r="515" spans="1:8" ht="33.75">
      <c r="A515" s="15">
        <v>71029</v>
      </c>
      <c r="B515" s="9" t="s">
        <v>22436</v>
      </c>
      <c r="C515" s="8" t="s">
        <v>22435</v>
      </c>
      <c r="D515" s="2">
        <v>294354</v>
      </c>
      <c r="E515" s="2">
        <v>277981</v>
      </c>
      <c r="F515" s="2">
        <v>273120</v>
      </c>
      <c r="G515" s="2">
        <v>287136</v>
      </c>
      <c r="H515" s="2"/>
    </row>
    <row r="516" spans="1:8" ht="33.75">
      <c r="A516" s="15">
        <v>71030</v>
      </c>
      <c r="B516" s="7" t="s">
        <v>22434</v>
      </c>
      <c r="C516" s="6" t="s">
        <v>22433</v>
      </c>
      <c r="D516" s="5">
        <v>296519</v>
      </c>
      <c r="E516" s="5">
        <v>272591</v>
      </c>
      <c r="F516" s="5">
        <v>271309</v>
      </c>
      <c r="G516" s="5">
        <v>291449</v>
      </c>
      <c r="H516" s="5"/>
    </row>
    <row r="517" spans="1:8" ht="22.5">
      <c r="A517" s="15">
        <v>71040</v>
      </c>
      <c r="B517" s="9" t="s">
        <v>22432</v>
      </c>
      <c r="C517" s="8" t="s">
        <v>22431</v>
      </c>
      <c r="D517" s="2">
        <v>403760</v>
      </c>
      <c r="E517" s="2">
        <v>393070</v>
      </c>
      <c r="F517" s="2">
        <v>395589</v>
      </c>
      <c r="G517" s="2">
        <v>414789</v>
      </c>
      <c r="H517" s="2"/>
    </row>
    <row r="518" spans="1:8" ht="45">
      <c r="A518" s="15">
        <v>71080</v>
      </c>
      <c r="B518" s="7" t="s">
        <v>22430</v>
      </c>
      <c r="C518" s="6" t="s">
        <v>22429</v>
      </c>
      <c r="D518" s="5">
        <v>3392245</v>
      </c>
      <c r="E518" s="5">
        <v>3199190</v>
      </c>
      <c r="F518" s="5">
        <v>3379828</v>
      </c>
      <c r="G518" s="5">
        <v>3478948</v>
      </c>
      <c r="H518" s="5"/>
    </row>
    <row r="519" spans="1:8" ht="22.5">
      <c r="A519" s="15">
        <v>71090</v>
      </c>
      <c r="B519" s="9" t="s">
        <v>22428</v>
      </c>
      <c r="C519" s="8" t="s">
        <v>22427</v>
      </c>
      <c r="D519" s="2">
        <v>832027</v>
      </c>
      <c r="E519" s="2">
        <v>723591</v>
      </c>
      <c r="F519" s="2">
        <v>773853</v>
      </c>
      <c r="G519" s="2">
        <v>848232</v>
      </c>
      <c r="H519" s="2"/>
    </row>
    <row r="520" spans="1:8" ht="45">
      <c r="A520" s="15">
        <v>71110</v>
      </c>
      <c r="B520" s="7" t="s">
        <v>22426</v>
      </c>
      <c r="C520" s="6" t="s">
        <v>22425</v>
      </c>
      <c r="D520" s="5"/>
      <c r="E520" s="5">
        <v>133</v>
      </c>
      <c r="F520" s="5"/>
      <c r="G520" s="5"/>
      <c r="H520" s="5"/>
    </row>
    <row r="521" spans="1:8" ht="45">
      <c r="A521" s="15">
        <v>71120</v>
      </c>
      <c r="B521" s="9" t="s">
        <v>22424</v>
      </c>
      <c r="C521" s="8" t="s">
        <v>22423</v>
      </c>
      <c r="D521" s="2">
        <v>91636</v>
      </c>
      <c r="E521" s="2">
        <v>81761</v>
      </c>
      <c r="F521" s="2">
        <v>79743</v>
      </c>
      <c r="G521" s="2">
        <v>80894</v>
      </c>
      <c r="H521" s="2"/>
    </row>
    <row r="522" spans="1:8" ht="45">
      <c r="A522" s="15">
        <v>71130</v>
      </c>
      <c r="B522" s="7" t="s">
        <v>22422</v>
      </c>
      <c r="C522" s="6" t="s">
        <v>22421</v>
      </c>
      <c r="D522" s="5">
        <v>48114</v>
      </c>
      <c r="E522" s="5"/>
      <c r="F522" s="5"/>
      <c r="G522" s="5"/>
      <c r="H522" s="5"/>
    </row>
    <row r="523" spans="1:8" ht="45">
      <c r="A523" s="15">
        <v>71140</v>
      </c>
      <c r="B523" s="9" t="s">
        <v>22420</v>
      </c>
      <c r="C523" s="8" t="s">
        <v>22419</v>
      </c>
      <c r="D523" s="2">
        <v>128249</v>
      </c>
      <c r="E523" s="2">
        <v>127783</v>
      </c>
      <c r="F523" s="2">
        <v>124144</v>
      </c>
      <c r="G523" s="2">
        <v>135571</v>
      </c>
      <c r="H523" s="2"/>
    </row>
    <row r="524" spans="1:8" ht="56.25">
      <c r="A524" s="15">
        <v>71151</v>
      </c>
      <c r="B524" s="7" t="s">
        <v>22418</v>
      </c>
      <c r="C524" s="6" t="s">
        <v>22417</v>
      </c>
      <c r="D524" s="5">
        <v>67941</v>
      </c>
      <c r="E524" s="5">
        <v>50065</v>
      </c>
      <c r="F524" s="5">
        <v>46807</v>
      </c>
      <c r="G524" s="5">
        <v>48819</v>
      </c>
      <c r="H524" s="5"/>
    </row>
    <row r="525" spans="1:8" ht="56.25">
      <c r="A525" s="15">
        <v>71159</v>
      </c>
      <c r="B525" s="9" t="s">
        <v>22416</v>
      </c>
      <c r="C525" s="8" t="s">
        <v>22415</v>
      </c>
      <c r="D525" s="2">
        <v>73179</v>
      </c>
      <c r="E525" s="2">
        <v>61688</v>
      </c>
      <c r="F525" s="2">
        <v>56215</v>
      </c>
      <c r="G525" s="2">
        <v>57457</v>
      </c>
      <c r="H525" s="2"/>
    </row>
    <row r="526" spans="1:8" ht="78.75">
      <c r="A526" s="15">
        <v>71190</v>
      </c>
      <c r="B526" s="7" t="s">
        <v>22414</v>
      </c>
      <c r="C526" s="6" t="s">
        <v>22413</v>
      </c>
      <c r="D526" s="5">
        <v>315771</v>
      </c>
      <c r="E526" s="5">
        <v>361082</v>
      </c>
      <c r="F526" s="5">
        <v>336591</v>
      </c>
      <c r="G526" s="5">
        <v>333748</v>
      </c>
      <c r="H526" s="5"/>
    </row>
    <row r="527" spans="1:8" ht="22.5">
      <c r="A527" s="15">
        <v>71220</v>
      </c>
      <c r="B527" s="9" t="s">
        <v>22412</v>
      </c>
      <c r="C527" s="8" t="s">
        <v>22411</v>
      </c>
      <c r="D527" s="2">
        <v>413588</v>
      </c>
      <c r="E527" s="2">
        <v>507345</v>
      </c>
      <c r="F527" s="2">
        <v>397378</v>
      </c>
      <c r="G527" s="2">
        <v>420676</v>
      </c>
      <c r="H527" s="2"/>
    </row>
    <row r="528" spans="1:8" ht="22.5">
      <c r="A528" s="15">
        <v>71230</v>
      </c>
      <c r="B528" s="7" t="s">
        <v>22410</v>
      </c>
      <c r="C528" s="6" t="s">
        <v>22409</v>
      </c>
      <c r="D528" s="5"/>
      <c r="E528" s="5"/>
      <c r="F528" s="5"/>
      <c r="G528" s="5"/>
      <c r="H528" s="5"/>
    </row>
    <row r="529" spans="1:8" ht="33.75">
      <c r="A529" s="15">
        <v>71231</v>
      </c>
      <c r="B529" s="9" t="s">
        <v>22408</v>
      </c>
      <c r="C529" s="8" t="s">
        <v>22407</v>
      </c>
      <c r="D529" s="2">
        <v>75475</v>
      </c>
      <c r="E529" s="2">
        <v>63780</v>
      </c>
      <c r="F529" s="2">
        <v>75060</v>
      </c>
      <c r="G529" s="2">
        <v>80702</v>
      </c>
      <c r="H529" s="2"/>
    </row>
    <row r="530" spans="1:8" ht="33.75">
      <c r="A530" s="15">
        <v>71232</v>
      </c>
      <c r="B530" s="7" t="s">
        <v>22406</v>
      </c>
      <c r="C530" s="6" t="s">
        <v>22405</v>
      </c>
      <c r="D530" s="5">
        <v>569134</v>
      </c>
      <c r="E530" s="5">
        <v>673127</v>
      </c>
      <c r="F530" s="5">
        <v>639994</v>
      </c>
      <c r="G530" s="5">
        <v>787634</v>
      </c>
      <c r="H530" s="5"/>
    </row>
    <row r="531" spans="1:8" ht="22.5">
      <c r="A531" s="15">
        <v>71233</v>
      </c>
      <c r="B531" s="9" t="s">
        <v>22404</v>
      </c>
      <c r="C531" s="8" t="s">
        <v>22403</v>
      </c>
      <c r="D531" s="2">
        <v>63800</v>
      </c>
      <c r="E531" s="2">
        <v>84816</v>
      </c>
      <c r="F531" s="2">
        <v>73454</v>
      </c>
      <c r="G531" s="2">
        <v>57028</v>
      </c>
      <c r="H531" s="2"/>
    </row>
    <row r="532" spans="1:8" ht="56.25">
      <c r="A532" s="15">
        <v>71239</v>
      </c>
      <c r="B532" s="7" t="s">
        <v>22402</v>
      </c>
      <c r="C532" s="6" t="s">
        <v>22401</v>
      </c>
      <c r="D532" s="5">
        <v>1424074</v>
      </c>
      <c r="E532" s="5">
        <v>1586675</v>
      </c>
      <c r="F532" s="5">
        <v>1723801</v>
      </c>
      <c r="G532" s="5">
        <v>2255496</v>
      </c>
      <c r="H532" s="5"/>
    </row>
    <row r="533" spans="1:8" ht="45">
      <c r="A533" s="15">
        <v>71290</v>
      </c>
      <c r="B533" s="9" t="s">
        <v>22400</v>
      </c>
      <c r="C533" s="8" t="s">
        <v>22399</v>
      </c>
      <c r="D533" s="2">
        <v>1393592</v>
      </c>
      <c r="E533" s="2">
        <v>1427507</v>
      </c>
      <c r="F533" s="2">
        <v>1912503</v>
      </c>
      <c r="G533" s="2">
        <v>2173573</v>
      </c>
      <c r="H533" s="2"/>
    </row>
    <row r="534" spans="1:8" ht="22.5">
      <c r="A534" s="15">
        <v>71310</v>
      </c>
      <c r="B534" s="7" t="s">
        <v>22398</v>
      </c>
      <c r="C534" s="6" t="s">
        <v>22397</v>
      </c>
      <c r="D534" s="5">
        <v>2130791</v>
      </c>
      <c r="E534" s="5">
        <v>2011983</v>
      </c>
      <c r="F534" s="5">
        <v>2332479</v>
      </c>
      <c r="G534" s="5">
        <v>2252018</v>
      </c>
      <c r="H534" s="5"/>
    </row>
    <row r="535" spans="1:8" ht="22.5">
      <c r="A535" s="15">
        <v>71320</v>
      </c>
      <c r="B535" s="9" t="s">
        <v>22396</v>
      </c>
      <c r="C535" s="8" t="s">
        <v>22395</v>
      </c>
      <c r="D535" s="2">
        <v>1067337</v>
      </c>
      <c r="E535" s="2">
        <v>1589442</v>
      </c>
      <c r="F535" s="2">
        <v>2022356</v>
      </c>
      <c r="G535" s="2">
        <v>2760528</v>
      </c>
      <c r="H535" s="2"/>
    </row>
    <row r="536" spans="1:8" ht="33.75">
      <c r="A536" s="15">
        <v>71331</v>
      </c>
      <c r="B536" s="7" t="s">
        <v>22394</v>
      </c>
      <c r="C536" s="6" t="s">
        <v>22393</v>
      </c>
      <c r="D536" s="5">
        <v>1261755</v>
      </c>
      <c r="E536" s="5">
        <v>1677072</v>
      </c>
      <c r="F536" s="5">
        <v>1759696</v>
      </c>
      <c r="G536" s="5">
        <v>1379418</v>
      </c>
      <c r="H536" s="5"/>
    </row>
    <row r="537" spans="1:8" ht="22.5">
      <c r="A537" s="15">
        <v>71332</v>
      </c>
      <c r="B537" s="9" t="s">
        <v>22392</v>
      </c>
      <c r="C537" s="8" t="s">
        <v>22391</v>
      </c>
      <c r="D537" s="2">
        <v>140485</v>
      </c>
      <c r="E537" s="2">
        <v>132223</v>
      </c>
      <c r="F537" s="2">
        <v>129555</v>
      </c>
      <c r="G537" s="2">
        <v>128728</v>
      </c>
      <c r="H537" s="2"/>
    </row>
    <row r="538" spans="1:8" ht="22.5">
      <c r="A538" s="15">
        <v>71333</v>
      </c>
      <c r="B538" s="7" t="s">
        <v>22390</v>
      </c>
      <c r="C538" s="6" t="s">
        <v>22389</v>
      </c>
      <c r="D538" s="5">
        <v>2029736</v>
      </c>
      <c r="E538" s="5">
        <v>1550079</v>
      </c>
      <c r="F538" s="5">
        <v>1640831</v>
      </c>
      <c r="G538" s="5">
        <v>1643595</v>
      </c>
      <c r="H538" s="5"/>
    </row>
    <row r="539" spans="1:8" ht="33.75">
      <c r="A539" s="15">
        <v>71334</v>
      </c>
      <c r="B539" s="9" t="s">
        <v>22388</v>
      </c>
      <c r="C539" s="8" t="s">
        <v>22387</v>
      </c>
      <c r="D539" s="2">
        <v>2664</v>
      </c>
      <c r="E539" s="2">
        <v>2151</v>
      </c>
      <c r="F539" s="2">
        <v>4182</v>
      </c>
      <c r="G539" s="2">
        <v>2780</v>
      </c>
      <c r="H539" s="2"/>
    </row>
    <row r="540" spans="1:8" ht="22.5">
      <c r="A540" s="15">
        <v>71335</v>
      </c>
      <c r="B540" s="7" t="s">
        <v>22386</v>
      </c>
      <c r="C540" s="6" t="s">
        <v>22385</v>
      </c>
      <c r="D540" s="5">
        <v>21503</v>
      </c>
      <c r="E540" s="5">
        <v>24435</v>
      </c>
      <c r="F540" s="5">
        <v>25313</v>
      </c>
      <c r="G540" s="5">
        <v>30402</v>
      </c>
      <c r="H540" s="5"/>
    </row>
    <row r="541" spans="1:8" ht="56.25">
      <c r="A541" s="15">
        <v>71339</v>
      </c>
      <c r="B541" s="9" t="s">
        <v>22384</v>
      </c>
      <c r="C541" s="8" t="s">
        <v>22383</v>
      </c>
      <c r="D541" s="2">
        <v>490184</v>
      </c>
      <c r="E541" s="2">
        <v>470631</v>
      </c>
      <c r="F541" s="2">
        <v>480649</v>
      </c>
      <c r="G541" s="2">
        <v>552341</v>
      </c>
      <c r="H541" s="2"/>
    </row>
    <row r="542" spans="1:8" ht="22.5">
      <c r="A542" s="15">
        <v>71340</v>
      </c>
      <c r="B542" s="7" t="s">
        <v>22382</v>
      </c>
      <c r="C542" s="6" t="s">
        <v>22381</v>
      </c>
      <c r="D542" s="5">
        <v>2083414</v>
      </c>
      <c r="E542" s="5">
        <v>2819115</v>
      </c>
      <c r="F542" s="5">
        <v>2678950</v>
      </c>
      <c r="G542" s="5">
        <v>2530693</v>
      </c>
      <c r="H542" s="5"/>
    </row>
    <row r="543" spans="1:8" ht="33.75">
      <c r="A543" s="15">
        <v>71350</v>
      </c>
      <c r="B543" s="9" t="s">
        <v>22380</v>
      </c>
      <c r="C543" s="8" t="s">
        <v>22379</v>
      </c>
      <c r="D543" s="2">
        <v>399628</v>
      </c>
      <c r="E543" s="2">
        <v>396001</v>
      </c>
      <c r="F543" s="2">
        <v>374357</v>
      </c>
      <c r="G543" s="2">
        <v>372510</v>
      </c>
      <c r="H543" s="2"/>
    </row>
    <row r="544" spans="1:8" ht="22.5">
      <c r="A544" s="15">
        <v>71360</v>
      </c>
      <c r="B544" s="7" t="s">
        <v>22378</v>
      </c>
      <c r="C544" s="6" t="s">
        <v>22377</v>
      </c>
      <c r="D544" s="5">
        <v>206661</v>
      </c>
      <c r="E544" s="5">
        <v>415430</v>
      </c>
      <c r="F544" s="5">
        <v>213337</v>
      </c>
      <c r="G544" s="5">
        <v>102263</v>
      </c>
      <c r="H544" s="5"/>
    </row>
    <row r="545" spans="1:8" ht="45">
      <c r="A545" s="15">
        <v>71390</v>
      </c>
      <c r="B545" s="9" t="s">
        <v>22376</v>
      </c>
      <c r="C545" s="8" t="s">
        <v>22375</v>
      </c>
      <c r="D545" s="2">
        <v>264089</v>
      </c>
      <c r="E545" s="2">
        <v>186721</v>
      </c>
      <c r="F545" s="2">
        <v>456787</v>
      </c>
      <c r="G545" s="2">
        <v>248583</v>
      </c>
      <c r="H545" s="2"/>
    </row>
    <row r="546" spans="1:8" ht="33.75">
      <c r="A546" s="15">
        <v>71410</v>
      </c>
      <c r="B546" s="7" t="s">
        <v>22374</v>
      </c>
      <c r="C546" s="6" t="s">
        <v>22373</v>
      </c>
      <c r="D546" s="5">
        <v>2079615</v>
      </c>
      <c r="E546" s="5">
        <v>2089543</v>
      </c>
      <c r="F546" s="5">
        <v>1561805</v>
      </c>
      <c r="G546" s="5">
        <v>2180025</v>
      </c>
      <c r="H546" s="5"/>
    </row>
    <row r="547" spans="1:8" ht="22.5">
      <c r="A547" s="15">
        <v>71420</v>
      </c>
      <c r="B547" s="9" t="s">
        <v>22372</v>
      </c>
      <c r="C547" s="8" t="s">
        <v>22371</v>
      </c>
      <c r="D547" s="2">
        <v>282070</v>
      </c>
      <c r="E547" s="2">
        <v>337876</v>
      </c>
      <c r="F547" s="2">
        <v>480077</v>
      </c>
      <c r="G547" s="2">
        <v>584026</v>
      </c>
      <c r="H547" s="2"/>
    </row>
    <row r="548" spans="1:8" ht="33.75">
      <c r="A548" s="15">
        <v>71430</v>
      </c>
      <c r="B548" s="7" t="s">
        <v>22370</v>
      </c>
      <c r="C548" s="6" t="s">
        <v>22369</v>
      </c>
      <c r="D548" s="5">
        <v>182718</v>
      </c>
      <c r="E548" s="5">
        <v>149390</v>
      </c>
      <c r="F548" s="5">
        <v>151967</v>
      </c>
      <c r="G548" s="5">
        <v>135094</v>
      </c>
      <c r="H548" s="5"/>
    </row>
    <row r="549" spans="1:8" ht="33.75">
      <c r="A549" s="15">
        <v>71440</v>
      </c>
      <c r="B549" s="9" t="s">
        <v>22368</v>
      </c>
      <c r="C549" s="8" t="s">
        <v>22367</v>
      </c>
      <c r="D549" s="2">
        <v>119263</v>
      </c>
      <c r="E549" s="2">
        <v>113181</v>
      </c>
      <c r="F549" s="2">
        <v>108836</v>
      </c>
      <c r="G549" s="2">
        <v>112726</v>
      </c>
      <c r="H549" s="2"/>
    </row>
    <row r="550" spans="1:8" ht="33.75">
      <c r="A550" s="15">
        <v>71450</v>
      </c>
      <c r="B550" s="7" t="s">
        <v>22366</v>
      </c>
      <c r="C550" s="6" t="s">
        <v>22365</v>
      </c>
      <c r="D550" s="5">
        <v>29150</v>
      </c>
      <c r="E550" s="5">
        <v>40047</v>
      </c>
      <c r="F550" s="5">
        <v>56530</v>
      </c>
      <c r="G550" s="5">
        <v>37423</v>
      </c>
      <c r="H550" s="5"/>
    </row>
    <row r="551" spans="1:8" ht="67.5">
      <c r="A551" s="15">
        <v>71490</v>
      </c>
      <c r="B551" s="9" t="s">
        <v>22364</v>
      </c>
      <c r="C551" s="8" t="s">
        <v>22363</v>
      </c>
      <c r="D551" s="2">
        <v>132079</v>
      </c>
      <c r="E551" s="2">
        <v>129317</v>
      </c>
      <c r="F551" s="2">
        <v>120210</v>
      </c>
      <c r="G551" s="2">
        <v>118900</v>
      </c>
      <c r="H551" s="2"/>
    </row>
    <row r="552" spans="1:8">
      <c r="A552" s="15">
        <v>80111</v>
      </c>
      <c r="B552" s="7" t="s">
        <v>22362</v>
      </c>
      <c r="C552" s="6" t="s">
        <v>22361</v>
      </c>
      <c r="D552" s="5">
        <v>850416</v>
      </c>
      <c r="E552" s="5">
        <v>649541</v>
      </c>
      <c r="F552" s="5">
        <v>656219</v>
      </c>
      <c r="G552" s="5">
        <v>864570</v>
      </c>
      <c r="H552" s="5"/>
    </row>
    <row r="553" spans="1:8">
      <c r="A553" s="15">
        <v>80112</v>
      </c>
      <c r="B553" s="9" t="s">
        <v>22360</v>
      </c>
      <c r="C553" s="8" t="s">
        <v>22359</v>
      </c>
      <c r="D553" s="2">
        <v>82068</v>
      </c>
      <c r="E553" s="2">
        <v>86440</v>
      </c>
      <c r="F553" s="2">
        <v>105358</v>
      </c>
      <c r="G553" s="2">
        <v>178606</v>
      </c>
      <c r="H553" s="2"/>
    </row>
    <row r="554" spans="1:8" ht="22.5">
      <c r="A554" s="15">
        <v>80119</v>
      </c>
      <c r="B554" s="7" t="s">
        <v>22358</v>
      </c>
      <c r="C554" s="6" t="s">
        <v>22357</v>
      </c>
      <c r="D554" s="5">
        <v>258747</v>
      </c>
      <c r="E554" s="5">
        <v>231876</v>
      </c>
      <c r="F554" s="5">
        <v>279737</v>
      </c>
      <c r="G554" s="5">
        <v>359851</v>
      </c>
      <c r="H554" s="5"/>
    </row>
    <row r="555" spans="1:8">
      <c r="A555" s="15">
        <v>80121</v>
      </c>
      <c r="B555" s="9" t="s">
        <v>22356</v>
      </c>
      <c r="C555" s="8" t="s">
        <v>22355</v>
      </c>
      <c r="D555" s="2">
        <v>24313</v>
      </c>
      <c r="E555" s="2">
        <v>27983</v>
      </c>
      <c r="F555" s="2">
        <v>23307</v>
      </c>
      <c r="G555" s="2">
        <v>14883</v>
      </c>
      <c r="H555" s="2"/>
    </row>
    <row r="556" spans="1:8">
      <c r="A556" s="15">
        <v>80122</v>
      </c>
      <c r="B556" s="7" t="s">
        <v>22354</v>
      </c>
      <c r="C556" s="6" t="s">
        <v>22353</v>
      </c>
      <c r="D556" s="5">
        <v>271549</v>
      </c>
      <c r="E556" s="5">
        <v>316381</v>
      </c>
      <c r="F556" s="5">
        <v>299457</v>
      </c>
      <c r="G556" s="5">
        <v>309718</v>
      </c>
      <c r="H556" s="5"/>
    </row>
    <row r="557" spans="1:8">
      <c r="A557" s="15">
        <v>80131</v>
      </c>
      <c r="B557" s="9" t="s">
        <v>22352</v>
      </c>
      <c r="C557" s="8" t="s">
        <v>22351</v>
      </c>
      <c r="D557" s="2">
        <v>1831916</v>
      </c>
      <c r="E557" s="2">
        <v>1793042</v>
      </c>
      <c r="F557" s="2">
        <v>2881359</v>
      </c>
      <c r="G557" s="2">
        <v>2812962</v>
      </c>
      <c r="H557" s="2"/>
    </row>
    <row r="558" spans="1:8">
      <c r="A558" s="15">
        <v>80132</v>
      </c>
      <c r="B558" s="7" t="s">
        <v>22350</v>
      </c>
      <c r="C558" s="6" t="s">
        <v>22349</v>
      </c>
      <c r="D558" s="5">
        <v>3523844</v>
      </c>
      <c r="E558" s="5">
        <v>3927025</v>
      </c>
      <c r="F558" s="5">
        <v>4429608</v>
      </c>
      <c r="G558" s="5">
        <v>5430987</v>
      </c>
      <c r="H558" s="5"/>
    </row>
    <row r="559" spans="1:8">
      <c r="A559" s="15">
        <v>80211</v>
      </c>
      <c r="B559" s="9" t="s">
        <v>22348</v>
      </c>
      <c r="C559" s="8" t="s">
        <v>22347</v>
      </c>
      <c r="D559" s="2">
        <v>1172111</v>
      </c>
      <c r="E559" s="2">
        <v>1336816</v>
      </c>
      <c r="F559" s="2">
        <v>1380779</v>
      </c>
      <c r="G559" s="2">
        <v>1422652</v>
      </c>
      <c r="H559" s="2"/>
    </row>
    <row r="560" spans="1:8">
      <c r="A560" s="15">
        <v>80212</v>
      </c>
      <c r="B560" s="7" t="s">
        <v>22346</v>
      </c>
      <c r="C560" s="6" t="s">
        <v>22345</v>
      </c>
      <c r="D560" s="5">
        <v>5531642</v>
      </c>
      <c r="E560" s="5">
        <v>6228910</v>
      </c>
      <c r="F560" s="5">
        <v>5189842</v>
      </c>
      <c r="G560" s="5">
        <v>5058871</v>
      </c>
      <c r="H560" s="5"/>
    </row>
    <row r="561" spans="1:8" ht="22.5">
      <c r="A561" s="15">
        <v>80221</v>
      </c>
      <c r="B561" s="9" t="s">
        <v>22344</v>
      </c>
      <c r="C561" s="8" t="s">
        <v>22343</v>
      </c>
      <c r="D561" s="2">
        <v>179904</v>
      </c>
      <c r="E561" s="2">
        <v>170536</v>
      </c>
      <c r="F561" s="2">
        <v>128006</v>
      </c>
      <c r="G561" s="2">
        <v>120608</v>
      </c>
      <c r="H561" s="2"/>
    </row>
    <row r="562" spans="1:8" ht="22.5">
      <c r="A562" s="15">
        <v>80222</v>
      </c>
      <c r="B562" s="7" t="s">
        <v>22342</v>
      </c>
      <c r="C562" s="6" t="s">
        <v>22341</v>
      </c>
      <c r="D562" s="5">
        <v>1972164</v>
      </c>
      <c r="E562" s="5">
        <v>2338209</v>
      </c>
      <c r="F562" s="5">
        <v>1921001</v>
      </c>
      <c r="G562" s="5">
        <v>1757242</v>
      </c>
      <c r="H562" s="5"/>
    </row>
    <row r="563" spans="1:8">
      <c r="A563" s="15">
        <v>80231</v>
      </c>
      <c r="B563" s="9" t="s">
        <v>22340</v>
      </c>
      <c r="C563" s="8" t="s">
        <v>22339</v>
      </c>
      <c r="D563" s="2">
        <v>1151616</v>
      </c>
      <c r="E563" s="2">
        <v>1037706</v>
      </c>
      <c r="F563" s="2">
        <v>1219686</v>
      </c>
      <c r="G563" s="2">
        <v>1219502</v>
      </c>
      <c r="H563" s="2"/>
    </row>
    <row r="564" spans="1:8">
      <c r="A564" s="15">
        <v>80232</v>
      </c>
      <c r="B564" s="7" t="s">
        <v>22338</v>
      </c>
      <c r="C564" s="6" t="s">
        <v>22337</v>
      </c>
      <c r="D564" s="5">
        <v>2036980</v>
      </c>
      <c r="E564" s="5">
        <v>2170120</v>
      </c>
      <c r="F564" s="5">
        <v>1761018</v>
      </c>
      <c r="G564" s="5">
        <v>2273053</v>
      </c>
      <c r="H564" s="5"/>
    </row>
    <row r="565" spans="1:8" ht="22.5">
      <c r="A565" s="15">
        <v>80240</v>
      </c>
      <c r="B565" s="9" t="s">
        <v>22336</v>
      </c>
      <c r="C565" s="8" t="s">
        <v>22335</v>
      </c>
      <c r="D565" s="2">
        <v>284</v>
      </c>
      <c r="E565" s="2">
        <v>23</v>
      </c>
      <c r="F565" s="2">
        <v>24</v>
      </c>
      <c r="G565" s="2">
        <v>124</v>
      </c>
      <c r="H565" s="2"/>
    </row>
    <row r="566" spans="1:8">
      <c r="A566" s="15">
        <v>80241</v>
      </c>
      <c r="B566" s="7" t="s">
        <v>22334</v>
      </c>
      <c r="C566" s="6" t="s">
        <v>22333</v>
      </c>
      <c r="D566" s="5">
        <v>351284</v>
      </c>
      <c r="E566" s="5">
        <v>277439</v>
      </c>
      <c r="F566" s="5">
        <v>309525</v>
      </c>
      <c r="G566" s="5">
        <v>284517</v>
      </c>
      <c r="H566" s="5"/>
    </row>
    <row r="567" spans="1:8">
      <c r="A567" s="15">
        <v>80242</v>
      </c>
      <c r="B567" s="9" t="s">
        <v>22332</v>
      </c>
      <c r="C567" s="8" t="s">
        <v>22331</v>
      </c>
      <c r="D567" s="2">
        <v>63869</v>
      </c>
      <c r="E567" s="2">
        <v>45836</v>
      </c>
      <c r="F567" s="2">
        <v>39064</v>
      </c>
      <c r="G567" s="2">
        <v>48891</v>
      </c>
      <c r="H567" s="2"/>
    </row>
    <row r="568" spans="1:8" ht="22.5">
      <c r="A568" s="15">
        <v>80250</v>
      </c>
      <c r="B568" s="7" t="s">
        <v>22330</v>
      </c>
      <c r="C568" s="6" t="s">
        <v>22329</v>
      </c>
      <c r="D568" s="5">
        <v>43202</v>
      </c>
      <c r="E568" s="5">
        <v>22280</v>
      </c>
      <c r="F568" s="5">
        <v>13601</v>
      </c>
      <c r="G568" s="5">
        <v>178</v>
      </c>
      <c r="H568" s="5"/>
    </row>
    <row r="569" spans="1:8">
      <c r="A569" s="15">
        <v>80251</v>
      </c>
      <c r="B569" s="9" t="s">
        <v>22328</v>
      </c>
      <c r="C569" s="8" t="s">
        <v>22327</v>
      </c>
      <c r="D569" s="2">
        <v>2496885</v>
      </c>
      <c r="E569" s="2">
        <v>2051343</v>
      </c>
      <c r="F569" s="2">
        <v>2833899</v>
      </c>
      <c r="G569" s="2">
        <v>2904121</v>
      </c>
      <c r="H569" s="2"/>
    </row>
    <row r="570" spans="1:8">
      <c r="A570" s="15">
        <v>80252</v>
      </c>
      <c r="B570" s="7" t="s">
        <v>22326</v>
      </c>
      <c r="C570" s="6" t="s">
        <v>22325</v>
      </c>
      <c r="D570" s="5">
        <v>1020459</v>
      </c>
      <c r="E570" s="5">
        <v>753670</v>
      </c>
      <c r="F570" s="5">
        <v>555210</v>
      </c>
      <c r="G570" s="5">
        <v>547842</v>
      </c>
      <c r="H570" s="5"/>
    </row>
    <row r="571" spans="1:8" ht="22.5">
      <c r="A571" s="15">
        <v>80260</v>
      </c>
      <c r="B571" s="9" t="s">
        <v>22324</v>
      </c>
      <c r="C571" s="8" t="s">
        <v>22323</v>
      </c>
      <c r="D571" s="2">
        <v>578</v>
      </c>
      <c r="E571" s="2">
        <v>754</v>
      </c>
      <c r="F571" s="2">
        <v>2157</v>
      </c>
      <c r="G571" s="2">
        <v>2015</v>
      </c>
      <c r="H571" s="2"/>
    </row>
    <row r="572" spans="1:8">
      <c r="A572" s="15">
        <v>80261</v>
      </c>
      <c r="B572" s="7" t="s">
        <v>22322</v>
      </c>
      <c r="C572" s="6" t="s">
        <v>22321</v>
      </c>
      <c r="D572" s="5">
        <v>175410</v>
      </c>
      <c r="E572" s="5">
        <v>280358</v>
      </c>
      <c r="F572" s="5">
        <v>251927</v>
      </c>
      <c r="G572" s="5">
        <v>315174</v>
      </c>
      <c r="H572" s="5"/>
    </row>
    <row r="573" spans="1:8">
      <c r="A573" s="15">
        <v>80262</v>
      </c>
      <c r="B573" s="9" t="s">
        <v>22320</v>
      </c>
      <c r="C573" s="8" t="s">
        <v>22319</v>
      </c>
      <c r="D573" s="2">
        <v>357728</v>
      </c>
      <c r="E573" s="2">
        <v>410729</v>
      </c>
      <c r="F573" s="2">
        <v>419343</v>
      </c>
      <c r="G573" s="2">
        <v>450824</v>
      </c>
      <c r="H573" s="2"/>
    </row>
    <row r="574" spans="1:8" ht="22.5">
      <c r="A574" s="15">
        <v>80270</v>
      </c>
      <c r="B574" s="7" t="s">
        <v>22318</v>
      </c>
      <c r="C574" s="6" t="s">
        <v>22317</v>
      </c>
      <c r="D574" s="5">
        <v>1491</v>
      </c>
      <c r="E574" s="5">
        <v>3974</v>
      </c>
      <c r="F574" s="5">
        <v>4892</v>
      </c>
      <c r="G574" s="5">
        <v>5253</v>
      </c>
      <c r="H574" s="5"/>
    </row>
    <row r="575" spans="1:8" ht="22.5">
      <c r="A575" s="15">
        <v>80280</v>
      </c>
      <c r="B575" s="9" t="s">
        <v>22316</v>
      </c>
      <c r="C575" s="8" t="s">
        <v>22315</v>
      </c>
      <c r="D575" s="2">
        <v>422928</v>
      </c>
      <c r="E575" s="2">
        <v>504953</v>
      </c>
      <c r="F575" s="2">
        <v>446438</v>
      </c>
      <c r="G575" s="2">
        <v>483631</v>
      </c>
      <c r="H575" s="2"/>
    </row>
    <row r="576" spans="1:8" ht="56.25">
      <c r="A576" s="15">
        <v>80290</v>
      </c>
      <c r="B576" s="7" t="s">
        <v>22314</v>
      </c>
      <c r="C576" s="6" t="s">
        <v>22313</v>
      </c>
      <c r="D576" s="5">
        <v>1543461</v>
      </c>
      <c r="E576" s="5">
        <v>1439619</v>
      </c>
      <c r="F576" s="5">
        <v>1469400</v>
      </c>
      <c r="G576" s="5">
        <v>1656861</v>
      </c>
      <c r="H576" s="5"/>
    </row>
    <row r="577" spans="1:8">
      <c r="A577" s="15">
        <v>80300</v>
      </c>
      <c r="B577" s="9" t="s">
        <v>22312</v>
      </c>
      <c r="C577" s="8" t="s">
        <v>22311</v>
      </c>
      <c r="D577" s="2">
        <v>1327239</v>
      </c>
      <c r="E577" s="2">
        <v>477652</v>
      </c>
      <c r="F577" s="2">
        <v>644775</v>
      </c>
      <c r="G577" s="2">
        <v>30155</v>
      </c>
      <c r="H577" s="2"/>
    </row>
    <row r="578" spans="1:8">
      <c r="A578" s="15">
        <v>80310</v>
      </c>
      <c r="B578" s="7" t="s">
        <v>22310</v>
      </c>
      <c r="C578" s="6" t="s">
        <v>22309</v>
      </c>
      <c r="D578" s="5">
        <v>495635</v>
      </c>
      <c r="E578" s="5">
        <v>584649</v>
      </c>
      <c r="F578" s="5">
        <v>644059</v>
      </c>
      <c r="G578" s="5">
        <v>672679</v>
      </c>
      <c r="H578" s="5"/>
    </row>
    <row r="579" spans="1:8">
      <c r="A579" s="15">
        <v>80390</v>
      </c>
      <c r="B579" s="9" t="s">
        <v>22308</v>
      </c>
      <c r="C579" s="8" t="s">
        <v>22307</v>
      </c>
      <c r="D579" s="2">
        <v>9250753</v>
      </c>
      <c r="E579" s="2">
        <v>8945877</v>
      </c>
      <c r="F579" s="2">
        <v>9419551</v>
      </c>
      <c r="G579" s="2">
        <v>11071968</v>
      </c>
      <c r="H579" s="2"/>
    </row>
    <row r="580" spans="1:8">
      <c r="A580" s="15">
        <v>80410</v>
      </c>
      <c r="B580" s="7" t="s">
        <v>22306</v>
      </c>
      <c r="C580" s="6" t="s">
        <v>22305</v>
      </c>
      <c r="D580" s="5">
        <v>1305796</v>
      </c>
      <c r="E580" s="5">
        <v>1402952</v>
      </c>
      <c r="F580" s="5">
        <v>1445175</v>
      </c>
      <c r="G580" s="5">
        <v>1644098</v>
      </c>
      <c r="H580" s="5"/>
    </row>
    <row r="581" spans="1:8">
      <c r="A581" s="15">
        <v>80420</v>
      </c>
      <c r="B581" s="9" t="s">
        <v>22304</v>
      </c>
      <c r="C581" s="8" t="s">
        <v>22303</v>
      </c>
      <c r="D581" s="2">
        <v>512723</v>
      </c>
      <c r="E581" s="2">
        <v>461698</v>
      </c>
      <c r="F581" s="2">
        <v>488555</v>
      </c>
      <c r="G581" s="2">
        <v>607224</v>
      </c>
      <c r="H581" s="2"/>
    </row>
    <row r="582" spans="1:8">
      <c r="A582" s="15">
        <v>80430</v>
      </c>
      <c r="B582" s="7" t="s">
        <v>22302</v>
      </c>
      <c r="C582" s="6" t="s">
        <v>22301</v>
      </c>
      <c r="D582" s="5">
        <v>1876338</v>
      </c>
      <c r="E582" s="5">
        <v>1669939</v>
      </c>
      <c r="F582" s="5">
        <v>1916447</v>
      </c>
      <c r="G582" s="5">
        <v>1979755</v>
      </c>
      <c r="H582" s="5"/>
    </row>
    <row r="583" spans="1:8">
      <c r="A583" s="15">
        <v>80440</v>
      </c>
      <c r="B583" s="9" t="s">
        <v>22300</v>
      </c>
      <c r="C583" s="8" t="s">
        <v>22299</v>
      </c>
      <c r="D583" s="2">
        <v>3021460</v>
      </c>
      <c r="E583" s="2">
        <v>3219968</v>
      </c>
      <c r="F583" s="2">
        <v>4326533</v>
      </c>
      <c r="G583" s="2">
        <v>5825489</v>
      </c>
      <c r="H583" s="2"/>
    </row>
    <row r="584" spans="1:8" ht="22.5">
      <c r="A584" s="15">
        <v>80450</v>
      </c>
      <c r="B584" s="7" t="s">
        <v>22298</v>
      </c>
      <c r="C584" s="6" t="s">
        <v>22297</v>
      </c>
      <c r="D584" s="5">
        <v>2151671</v>
      </c>
      <c r="E584" s="5">
        <v>2158174</v>
      </c>
      <c r="F584" s="5">
        <v>2378592</v>
      </c>
      <c r="G584" s="5">
        <v>2939187</v>
      </c>
      <c r="H584" s="5"/>
    </row>
    <row r="585" spans="1:8">
      <c r="A585" s="15">
        <v>80510</v>
      </c>
      <c r="B585" s="9" t="s">
        <v>22296</v>
      </c>
      <c r="C585" s="8" t="s">
        <v>22295</v>
      </c>
      <c r="D585" s="2">
        <v>4469628</v>
      </c>
      <c r="E585" s="2">
        <v>4447944</v>
      </c>
      <c r="F585" s="2">
        <v>4608397</v>
      </c>
      <c r="G585" s="2">
        <v>5029117</v>
      </c>
      <c r="H585" s="2"/>
    </row>
    <row r="586" spans="1:8" ht="33.75">
      <c r="A586" s="15">
        <v>80520</v>
      </c>
      <c r="B586" s="7" t="s">
        <v>22294</v>
      </c>
      <c r="C586" s="6" t="s">
        <v>22293</v>
      </c>
      <c r="D586" s="5">
        <v>4713886</v>
      </c>
      <c r="E586" s="5">
        <v>4438620</v>
      </c>
      <c r="F586" s="5">
        <v>4469447</v>
      </c>
      <c r="G586" s="5">
        <v>104979</v>
      </c>
      <c r="H586" s="5"/>
    </row>
    <row r="587" spans="1:8" ht="22.5">
      <c r="A587" s="15">
        <v>80521</v>
      </c>
      <c r="B587" s="9" t="s">
        <v>22292</v>
      </c>
      <c r="C587" s="8" t="s">
        <v>22291</v>
      </c>
      <c r="D587" s="2"/>
      <c r="E587" s="2"/>
      <c r="F587" s="2">
        <v>551</v>
      </c>
      <c r="G587" s="2">
        <v>2108505</v>
      </c>
      <c r="H587" s="2"/>
    </row>
    <row r="588" spans="1:8">
      <c r="A588" s="15">
        <v>80522</v>
      </c>
      <c r="B588" s="7" t="s">
        <v>22290</v>
      </c>
      <c r="C588" s="6" t="s">
        <v>22289</v>
      </c>
      <c r="D588" s="5"/>
      <c r="E588" s="5"/>
      <c r="F588" s="5"/>
      <c r="G588" s="5">
        <v>1475112</v>
      </c>
      <c r="H588" s="5"/>
    </row>
    <row r="589" spans="1:8">
      <c r="A589" s="15">
        <v>80529</v>
      </c>
      <c r="B589" s="9" t="s">
        <v>22288</v>
      </c>
      <c r="C589" s="8" t="s">
        <v>22287</v>
      </c>
      <c r="D589" s="2"/>
      <c r="E589" s="2"/>
      <c r="F589" s="2"/>
      <c r="G589" s="2">
        <v>731904</v>
      </c>
      <c r="H589" s="2"/>
    </row>
    <row r="590" spans="1:8" ht="22.5">
      <c r="A590" s="15">
        <v>80530</v>
      </c>
      <c r="B590" s="7" t="s">
        <v>22286</v>
      </c>
      <c r="C590" s="6" t="s">
        <v>22285</v>
      </c>
      <c r="D590" s="5"/>
      <c r="E590" s="5">
        <v>1</v>
      </c>
      <c r="F590" s="5"/>
      <c r="G590" s="5"/>
      <c r="H590" s="5"/>
    </row>
    <row r="591" spans="1:8">
      <c r="A591" s="15">
        <v>80540</v>
      </c>
      <c r="B591" s="9" t="s">
        <v>22284</v>
      </c>
      <c r="C591" s="8" t="s">
        <v>22283</v>
      </c>
      <c r="D591" s="2">
        <v>834459</v>
      </c>
      <c r="E591" s="2">
        <v>779897</v>
      </c>
      <c r="F591" s="2">
        <v>803727</v>
      </c>
      <c r="G591" s="2">
        <v>857508</v>
      </c>
      <c r="H591" s="2"/>
    </row>
    <row r="592" spans="1:8" ht="33.75">
      <c r="A592" s="15">
        <v>80550</v>
      </c>
      <c r="B592" s="7" t="s">
        <v>22282</v>
      </c>
      <c r="C592" s="6" t="s">
        <v>22281</v>
      </c>
      <c r="D592" s="5">
        <v>2883756</v>
      </c>
      <c r="E592" s="5">
        <v>2820909</v>
      </c>
      <c r="F592" s="5">
        <v>3434485</v>
      </c>
      <c r="G592" s="5">
        <v>3417458</v>
      </c>
      <c r="H592" s="5"/>
    </row>
    <row r="593" spans="1:8" ht="56.25">
      <c r="A593" s="15">
        <v>80590</v>
      </c>
      <c r="B593" s="9" t="s">
        <v>22280</v>
      </c>
      <c r="C593" s="8" t="s">
        <v>22279</v>
      </c>
      <c r="D593" s="2">
        <v>97192</v>
      </c>
      <c r="E593" s="2">
        <v>93402</v>
      </c>
      <c r="F593" s="2">
        <v>85148</v>
      </c>
      <c r="G593" s="2">
        <v>108233</v>
      </c>
      <c r="H593" s="2"/>
    </row>
    <row r="594" spans="1:8">
      <c r="A594" s="15">
        <v>80610</v>
      </c>
      <c r="B594" s="7" t="s">
        <v>22278</v>
      </c>
      <c r="C594" s="6" t="s">
        <v>22277</v>
      </c>
      <c r="D594" s="5">
        <v>8061020</v>
      </c>
      <c r="E594" s="5">
        <v>7661193</v>
      </c>
      <c r="F594" s="5">
        <v>7811474</v>
      </c>
      <c r="G594" s="5">
        <v>8320580</v>
      </c>
      <c r="H594" s="5"/>
    </row>
    <row r="595" spans="1:8">
      <c r="A595" s="15">
        <v>80620</v>
      </c>
      <c r="B595" s="9" t="s">
        <v>22276</v>
      </c>
      <c r="C595" s="8" t="s">
        <v>22275</v>
      </c>
      <c r="D595" s="2">
        <v>1906077</v>
      </c>
      <c r="E595" s="2">
        <v>1765277</v>
      </c>
      <c r="F595" s="2">
        <v>1786194</v>
      </c>
      <c r="G595" s="2">
        <v>1569186</v>
      </c>
      <c r="H595" s="2"/>
    </row>
    <row r="596" spans="1:8">
      <c r="A596" s="15">
        <v>80711</v>
      </c>
      <c r="B596" s="7" t="s">
        <v>22274</v>
      </c>
      <c r="C596" s="6" t="s">
        <v>22273</v>
      </c>
      <c r="D596" s="5">
        <v>1543771</v>
      </c>
      <c r="E596" s="5">
        <v>1503860</v>
      </c>
      <c r="F596" s="5">
        <v>1656386</v>
      </c>
      <c r="G596" s="5">
        <v>1669119</v>
      </c>
      <c r="H596" s="5"/>
    </row>
    <row r="597" spans="1:8">
      <c r="A597" s="15">
        <v>80719</v>
      </c>
      <c r="B597" s="9" t="s">
        <v>22272</v>
      </c>
      <c r="C597" s="8" t="s">
        <v>22271</v>
      </c>
      <c r="D597" s="2">
        <v>1680110</v>
      </c>
      <c r="E597" s="2">
        <v>1572045</v>
      </c>
      <c r="F597" s="2">
        <v>1661959</v>
      </c>
      <c r="G597" s="2">
        <v>1618554</v>
      </c>
      <c r="H597" s="2"/>
    </row>
    <row r="598" spans="1:8">
      <c r="A598" s="15">
        <v>80720</v>
      </c>
      <c r="B598" s="7" t="s">
        <v>22270</v>
      </c>
      <c r="C598" s="6" t="s">
        <v>22269</v>
      </c>
      <c r="D598" s="5">
        <v>258866</v>
      </c>
      <c r="E598" s="5">
        <v>263475</v>
      </c>
      <c r="F598" s="5">
        <v>270190</v>
      </c>
      <c r="G598" s="5">
        <v>271532</v>
      </c>
      <c r="H598" s="5"/>
    </row>
    <row r="599" spans="1:8">
      <c r="A599" s="15">
        <v>80810</v>
      </c>
      <c r="B599" s="9" t="s">
        <v>22268</v>
      </c>
      <c r="C599" s="8" t="s">
        <v>22267</v>
      </c>
      <c r="D599" s="2">
        <v>7653792</v>
      </c>
      <c r="E599" s="2">
        <v>7113930</v>
      </c>
      <c r="F599" s="2">
        <v>7291813</v>
      </c>
      <c r="G599" s="2">
        <v>7644265</v>
      </c>
      <c r="H599" s="2"/>
    </row>
    <row r="600" spans="1:8">
      <c r="A600" s="15">
        <v>80820</v>
      </c>
      <c r="B600" s="7" t="s">
        <v>22266</v>
      </c>
      <c r="C600" s="6" t="s">
        <v>22265</v>
      </c>
      <c r="D600" s="5">
        <v>1660</v>
      </c>
      <c r="E600" s="5">
        <v>126</v>
      </c>
      <c r="F600" s="5">
        <v>13</v>
      </c>
      <c r="G600" s="5">
        <v>3</v>
      </c>
      <c r="H600" s="5"/>
    </row>
    <row r="601" spans="1:8">
      <c r="A601" s="15">
        <v>80830</v>
      </c>
      <c r="B601" s="9" t="s">
        <v>22264</v>
      </c>
      <c r="C601" s="8" t="s">
        <v>22263</v>
      </c>
      <c r="D601" s="2">
        <v>2761863</v>
      </c>
      <c r="E601" s="2">
        <v>2436887</v>
      </c>
      <c r="F601" s="2">
        <v>2428905</v>
      </c>
      <c r="G601" s="2">
        <v>2643677</v>
      </c>
      <c r="H601" s="2"/>
    </row>
    <row r="602" spans="1:8">
      <c r="A602" s="15">
        <v>80840</v>
      </c>
      <c r="B602" s="7" t="s">
        <v>22262</v>
      </c>
      <c r="C602" s="6" t="s">
        <v>22261</v>
      </c>
      <c r="D602" s="5">
        <v>40358</v>
      </c>
      <c r="E602" s="5">
        <v>40032</v>
      </c>
      <c r="F602" s="5">
        <v>30464</v>
      </c>
      <c r="G602" s="5">
        <v>30891</v>
      </c>
      <c r="H602" s="5"/>
    </row>
    <row r="603" spans="1:8">
      <c r="A603" s="15">
        <v>80910</v>
      </c>
      <c r="B603" s="9" t="s">
        <v>22260</v>
      </c>
      <c r="C603" s="8" t="s">
        <v>22259</v>
      </c>
      <c r="D603" s="2">
        <v>479904</v>
      </c>
      <c r="E603" s="2">
        <v>432361</v>
      </c>
      <c r="F603" s="2">
        <v>430114</v>
      </c>
      <c r="G603" s="2">
        <v>462851</v>
      </c>
      <c r="H603" s="2"/>
    </row>
    <row r="604" spans="1:8">
      <c r="A604" s="15">
        <v>80920</v>
      </c>
      <c r="B604" s="7" t="s">
        <v>22258</v>
      </c>
      <c r="C604" s="6" t="s">
        <v>22257</v>
      </c>
      <c r="D604" s="5">
        <v>14470</v>
      </c>
      <c r="E604" s="5">
        <v>406</v>
      </c>
      <c r="F604" s="5">
        <v>261</v>
      </c>
      <c r="G604" s="5">
        <v>273</v>
      </c>
      <c r="H604" s="5"/>
    </row>
    <row r="605" spans="1:8">
      <c r="A605" s="15">
        <v>80921</v>
      </c>
      <c r="B605" s="9" t="s">
        <v>22256</v>
      </c>
      <c r="C605" s="8" t="s">
        <v>22255</v>
      </c>
      <c r="D605" s="2">
        <v>102013</v>
      </c>
      <c r="E605" s="2">
        <v>105546</v>
      </c>
      <c r="F605" s="2">
        <v>91853</v>
      </c>
      <c r="G605" s="2">
        <v>132175</v>
      </c>
      <c r="H605" s="2"/>
    </row>
    <row r="606" spans="1:8">
      <c r="A606" s="15">
        <v>80929</v>
      </c>
      <c r="B606" s="7" t="s">
        <v>22254</v>
      </c>
      <c r="C606" s="6" t="s">
        <v>22253</v>
      </c>
      <c r="D606" s="5">
        <v>1838213</v>
      </c>
      <c r="E606" s="5">
        <v>1733942</v>
      </c>
      <c r="F606" s="5">
        <v>2372725</v>
      </c>
      <c r="G606" s="5">
        <v>2140360</v>
      </c>
      <c r="H606" s="5"/>
    </row>
    <row r="607" spans="1:8">
      <c r="A607" s="15">
        <v>80930</v>
      </c>
      <c r="B607" s="9" t="s">
        <v>22252</v>
      </c>
      <c r="C607" s="8" t="s">
        <v>22251</v>
      </c>
      <c r="D607" s="2">
        <v>2291761</v>
      </c>
      <c r="E607" s="2">
        <v>2219408</v>
      </c>
      <c r="F607" s="2">
        <v>2184847</v>
      </c>
      <c r="G607" s="2">
        <v>2241829</v>
      </c>
      <c r="H607" s="2"/>
    </row>
    <row r="608" spans="1:8">
      <c r="A608" s="15">
        <v>80940</v>
      </c>
      <c r="B608" s="7" t="s">
        <v>22250</v>
      </c>
      <c r="C608" s="6" t="s">
        <v>22249</v>
      </c>
      <c r="D608" s="5">
        <v>764113</v>
      </c>
      <c r="E608" s="5">
        <v>736238</v>
      </c>
      <c r="F608" s="5">
        <v>810064</v>
      </c>
      <c r="G608" s="5">
        <v>848131</v>
      </c>
      <c r="H608" s="5"/>
    </row>
    <row r="609" spans="1:8">
      <c r="A609" s="15">
        <v>81010</v>
      </c>
      <c r="B609" s="9" t="s">
        <v>22248</v>
      </c>
      <c r="C609" s="8" t="s">
        <v>22247</v>
      </c>
      <c r="D609" s="2">
        <v>2425051</v>
      </c>
      <c r="E609" s="2">
        <v>2193752</v>
      </c>
      <c r="F609" s="2">
        <v>2333068</v>
      </c>
      <c r="G609" s="2">
        <v>2596219</v>
      </c>
      <c r="H609" s="2"/>
    </row>
    <row r="610" spans="1:8" ht="22.5">
      <c r="A610" s="15">
        <v>81020</v>
      </c>
      <c r="B610" s="7" t="s">
        <v>22246</v>
      </c>
      <c r="C610" s="6" t="s">
        <v>22245</v>
      </c>
      <c r="D610" s="5">
        <v>1154063</v>
      </c>
      <c r="E610" s="5">
        <v>1324340</v>
      </c>
      <c r="F610" s="5">
        <v>1433716</v>
      </c>
      <c r="G610" s="5">
        <v>1649725</v>
      </c>
      <c r="H610" s="5"/>
    </row>
    <row r="611" spans="1:8" ht="22.5">
      <c r="A611" s="15">
        <v>81030</v>
      </c>
      <c r="B611" s="9" t="s">
        <v>22244</v>
      </c>
      <c r="C611" s="8" t="s">
        <v>22243</v>
      </c>
      <c r="D611" s="2">
        <v>45435</v>
      </c>
      <c r="E611" s="2">
        <v>55505</v>
      </c>
      <c r="F611" s="2">
        <v>53596</v>
      </c>
      <c r="G611" s="2">
        <v>55556</v>
      </c>
      <c r="H611" s="2"/>
    </row>
    <row r="612" spans="1:8" ht="22.5">
      <c r="A612" s="15">
        <v>81040</v>
      </c>
      <c r="B612" s="7" t="s">
        <v>22242</v>
      </c>
      <c r="C612" s="6" t="s">
        <v>22241</v>
      </c>
      <c r="D612" s="5">
        <v>1723545</v>
      </c>
      <c r="E612" s="5">
        <v>1843801</v>
      </c>
      <c r="F612" s="5">
        <v>2275176</v>
      </c>
      <c r="G612" s="5">
        <v>2386556</v>
      </c>
      <c r="H612" s="5"/>
    </row>
    <row r="613" spans="1:8">
      <c r="A613" s="15">
        <v>81050</v>
      </c>
      <c r="B613" s="9" t="s">
        <v>22240</v>
      </c>
      <c r="C613" s="8" t="s">
        <v>22239</v>
      </c>
      <c r="D613" s="2">
        <v>2294175</v>
      </c>
      <c r="E613" s="2">
        <v>2263929</v>
      </c>
      <c r="F613" s="2">
        <v>2500967</v>
      </c>
      <c r="G613" s="2">
        <v>2711753</v>
      </c>
      <c r="H613" s="2"/>
    </row>
    <row r="614" spans="1:8">
      <c r="A614" s="15">
        <v>81060</v>
      </c>
      <c r="B614" s="7" t="s">
        <v>22238</v>
      </c>
      <c r="C614" s="6" t="s">
        <v>22237</v>
      </c>
      <c r="D614" s="5">
        <v>650602</v>
      </c>
      <c r="E614" s="5">
        <v>739854</v>
      </c>
      <c r="F614" s="5">
        <v>999297</v>
      </c>
      <c r="G614" s="5">
        <v>1265794</v>
      </c>
      <c r="H614" s="5"/>
    </row>
    <row r="615" spans="1:8">
      <c r="A615" s="15">
        <v>81070</v>
      </c>
      <c r="B615" s="9" t="s">
        <v>22236</v>
      </c>
      <c r="C615" s="8" t="s">
        <v>22235</v>
      </c>
      <c r="D615" s="2">
        <v>479616</v>
      </c>
      <c r="E615" s="2">
        <v>483998</v>
      </c>
      <c r="F615" s="2">
        <v>497740</v>
      </c>
      <c r="G615" s="2">
        <v>586285</v>
      </c>
      <c r="H615" s="2"/>
    </row>
    <row r="616" spans="1:8" ht="135">
      <c r="A616" s="15">
        <v>81090</v>
      </c>
      <c r="B616" s="7" t="s">
        <v>22234</v>
      </c>
      <c r="C616" s="6" t="s">
        <v>22233</v>
      </c>
      <c r="D616" s="5">
        <v>2138076</v>
      </c>
      <c r="E616" s="5">
        <v>2484944</v>
      </c>
      <c r="F616" s="5">
        <v>3079808</v>
      </c>
      <c r="G616" s="5">
        <v>3886501</v>
      </c>
      <c r="H616" s="5"/>
    </row>
    <row r="617" spans="1:8" ht="33.75">
      <c r="A617" s="15">
        <v>81110</v>
      </c>
      <c r="B617" s="9" t="s">
        <v>22232</v>
      </c>
      <c r="C617" s="8" t="s">
        <v>22231</v>
      </c>
      <c r="D617" s="2">
        <v>901857</v>
      </c>
      <c r="E617" s="2">
        <v>864125</v>
      </c>
      <c r="F617" s="2">
        <v>861270</v>
      </c>
      <c r="G617" s="2">
        <v>922195</v>
      </c>
      <c r="H617" s="2"/>
    </row>
    <row r="618" spans="1:8" ht="45">
      <c r="A618" s="15">
        <v>81120</v>
      </c>
      <c r="B618" s="7" t="s">
        <v>22230</v>
      </c>
      <c r="C618" s="6" t="s">
        <v>22229</v>
      </c>
      <c r="D618" s="5">
        <v>1027406</v>
      </c>
      <c r="E618" s="5">
        <v>1059817</v>
      </c>
      <c r="F618" s="5">
        <v>979342</v>
      </c>
      <c r="G618" s="5">
        <v>880489</v>
      </c>
      <c r="H618" s="5"/>
    </row>
    <row r="619" spans="1:8" ht="56.25">
      <c r="A619" s="15">
        <v>81190</v>
      </c>
      <c r="B619" s="9" t="s">
        <v>22228</v>
      </c>
      <c r="C619" s="8" t="s">
        <v>22227</v>
      </c>
      <c r="D619" s="2">
        <v>2280581</v>
      </c>
      <c r="E619" s="2">
        <v>2305487</v>
      </c>
      <c r="F619" s="2">
        <v>2300440</v>
      </c>
      <c r="G619" s="2">
        <v>2433841</v>
      </c>
      <c r="H619" s="2"/>
    </row>
    <row r="620" spans="1:8" ht="45">
      <c r="A620" s="15">
        <v>81210</v>
      </c>
      <c r="B620" s="7" t="s">
        <v>22226</v>
      </c>
      <c r="C620" s="6" t="s">
        <v>22225</v>
      </c>
      <c r="D620" s="5">
        <v>95519</v>
      </c>
      <c r="E620" s="5">
        <v>104731</v>
      </c>
      <c r="F620" s="5">
        <v>101165</v>
      </c>
      <c r="G620" s="5">
        <v>103393</v>
      </c>
      <c r="H620" s="5"/>
    </row>
    <row r="621" spans="1:8" ht="45">
      <c r="A621" s="15">
        <v>81220</v>
      </c>
      <c r="B621" s="9" t="s">
        <v>22224</v>
      </c>
      <c r="C621" s="8" t="s">
        <v>22223</v>
      </c>
      <c r="D621" s="2"/>
      <c r="E621" s="2"/>
      <c r="F621" s="2"/>
      <c r="G621" s="2"/>
      <c r="H621" s="2"/>
    </row>
    <row r="622" spans="1:8" ht="56.25">
      <c r="A622" s="15">
        <v>81290</v>
      </c>
      <c r="B622" s="7" t="s">
        <v>22222</v>
      </c>
      <c r="C622" s="6" t="s">
        <v>22221</v>
      </c>
      <c r="D622" s="5">
        <v>109804</v>
      </c>
      <c r="E622" s="5">
        <v>101965</v>
      </c>
      <c r="F622" s="5">
        <v>103717</v>
      </c>
      <c r="G622" s="5">
        <v>122549</v>
      </c>
      <c r="H622" s="5"/>
    </row>
    <row r="623" spans="1:8">
      <c r="A623" s="15">
        <v>81310</v>
      </c>
      <c r="B623" s="9" t="s">
        <v>22220</v>
      </c>
      <c r="C623" s="8" t="s">
        <v>22219</v>
      </c>
      <c r="D623" s="2">
        <v>461038</v>
      </c>
      <c r="E623" s="2">
        <v>399088</v>
      </c>
      <c r="F623" s="2">
        <v>374039</v>
      </c>
      <c r="G623" s="2">
        <v>372721</v>
      </c>
      <c r="H623" s="2"/>
    </row>
    <row r="624" spans="1:8">
      <c r="A624" s="15">
        <v>81320</v>
      </c>
      <c r="B624" s="7" t="s">
        <v>22218</v>
      </c>
      <c r="C624" s="6" t="s">
        <v>22217</v>
      </c>
      <c r="D624" s="5">
        <v>644698</v>
      </c>
      <c r="E624" s="5">
        <v>629585</v>
      </c>
      <c r="F624" s="5">
        <v>548629</v>
      </c>
      <c r="G624" s="5">
        <v>548458</v>
      </c>
      <c r="H624" s="5"/>
    </row>
    <row r="625" spans="1:8">
      <c r="A625" s="15">
        <v>81330</v>
      </c>
      <c r="B625" s="9" t="s">
        <v>22216</v>
      </c>
      <c r="C625" s="8" t="s">
        <v>22215</v>
      </c>
      <c r="D625" s="2">
        <v>111712</v>
      </c>
      <c r="E625" s="2">
        <v>103773</v>
      </c>
      <c r="F625" s="2">
        <v>125971</v>
      </c>
      <c r="G625" s="2">
        <v>138389</v>
      </c>
      <c r="H625" s="2"/>
    </row>
    <row r="626" spans="1:8" ht="56.25">
      <c r="A626" s="15">
        <v>81340</v>
      </c>
      <c r="B626" s="7" t="s">
        <v>22214</v>
      </c>
      <c r="C626" s="6" t="s">
        <v>22213</v>
      </c>
      <c r="D626" s="5">
        <v>885207</v>
      </c>
      <c r="E626" s="5">
        <v>905355</v>
      </c>
      <c r="F626" s="5">
        <v>1056113</v>
      </c>
      <c r="G626" s="5">
        <v>1140821</v>
      </c>
      <c r="H626" s="5"/>
    </row>
    <row r="627" spans="1:8">
      <c r="A627" s="15">
        <v>81350</v>
      </c>
      <c r="B627" s="9" t="s">
        <v>22212</v>
      </c>
      <c r="C627" s="8" t="s">
        <v>22211</v>
      </c>
      <c r="D627" s="2">
        <v>385863</v>
      </c>
      <c r="E627" s="2">
        <v>371396</v>
      </c>
      <c r="F627" s="2">
        <v>369025</v>
      </c>
      <c r="G627" s="2">
        <v>409565</v>
      </c>
      <c r="H627" s="2"/>
    </row>
    <row r="628" spans="1:8" ht="33.75">
      <c r="A628" s="15">
        <v>81400</v>
      </c>
      <c r="B628" s="7" t="s">
        <v>22210</v>
      </c>
      <c r="C628" s="6" t="s">
        <v>22209</v>
      </c>
      <c r="D628" s="5">
        <v>113740</v>
      </c>
      <c r="E628" s="5">
        <v>130955</v>
      </c>
      <c r="F628" s="5">
        <v>105013</v>
      </c>
      <c r="G628" s="5">
        <v>110306</v>
      </c>
      <c r="H628" s="5"/>
    </row>
    <row r="629" spans="1:8">
      <c r="A629" s="15">
        <v>90111</v>
      </c>
      <c r="B629" s="9" t="s">
        <v>22208</v>
      </c>
      <c r="C629" s="8" t="s">
        <v>22207</v>
      </c>
      <c r="D629" s="2">
        <v>20700340</v>
      </c>
      <c r="E629" s="2">
        <v>19528141</v>
      </c>
      <c r="F629" s="2">
        <v>19126168</v>
      </c>
      <c r="G629" s="2">
        <v>20112215</v>
      </c>
      <c r="H629" s="2"/>
    </row>
    <row r="630" spans="1:8">
      <c r="A630" s="15">
        <v>90112</v>
      </c>
      <c r="B630" s="7" t="s">
        <v>22206</v>
      </c>
      <c r="C630" s="6" t="s">
        <v>22205</v>
      </c>
      <c r="D630" s="5">
        <v>866940</v>
      </c>
      <c r="E630" s="5">
        <v>802712</v>
      </c>
      <c r="F630" s="5">
        <v>749931</v>
      </c>
      <c r="G630" s="5">
        <v>824204</v>
      </c>
      <c r="H630" s="5"/>
    </row>
    <row r="631" spans="1:8">
      <c r="A631" s="15">
        <v>90121</v>
      </c>
      <c r="B631" s="9" t="s">
        <v>22204</v>
      </c>
      <c r="C631" s="8" t="s">
        <v>22203</v>
      </c>
      <c r="D631" s="2">
        <v>9640459</v>
      </c>
      <c r="E631" s="2">
        <v>9470062</v>
      </c>
      <c r="F631" s="2">
        <v>9834341</v>
      </c>
      <c r="G631" s="2">
        <v>10292738</v>
      </c>
      <c r="H631" s="2"/>
    </row>
    <row r="632" spans="1:8">
      <c r="A632" s="15">
        <v>90122</v>
      </c>
      <c r="B632" s="7" t="s">
        <v>22202</v>
      </c>
      <c r="C632" s="6" t="s">
        <v>22201</v>
      </c>
      <c r="D632" s="5">
        <v>592262</v>
      </c>
      <c r="E632" s="5">
        <v>586249</v>
      </c>
      <c r="F632" s="5">
        <v>557689</v>
      </c>
      <c r="G632" s="5">
        <v>600173</v>
      </c>
      <c r="H632" s="5"/>
    </row>
    <row r="633" spans="1:8" ht="22.5">
      <c r="A633" s="15">
        <v>90190</v>
      </c>
      <c r="B633" s="9" t="s">
        <v>22200</v>
      </c>
      <c r="C633" s="8" t="s">
        <v>22199</v>
      </c>
      <c r="D633" s="2">
        <v>130267</v>
      </c>
      <c r="E633" s="2">
        <v>109459</v>
      </c>
      <c r="F633" s="2">
        <v>96102</v>
      </c>
      <c r="G633" s="2">
        <v>106876</v>
      </c>
      <c r="H633" s="2"/>
    </row>
    <row r="634" spans="1:8">
      <c r="A634" s="15">
        <v>90210</v>
      </c>
      <c r="B634" s="7" t="s">
        <v>22198</v>
      </c>
      <c r="C634" s="6" t="s">
        <v>22197</v>
      </c>
      <c r="D634" s="5">
        <v>1138485</v>
      </c>
      <c r="E634" s="5">
        <v>1118580</v>
      </c>
      <c r="F634" s="5">
        <v>1134059</v>
      </c>
      <c r="G634" s="5">
        <v>1132886</v>
      </c>
      <c r="H634" s="5"/>
    </row>
    <row r="635" spans="1:8">
      <c r="A635" s="15">
        <v>90220</v>
      </c>
      <c r="B635" s="9" t="s">
        <v>22196</v>
      </c>
      <c r="C635" s="8" t="s">
        <v>22195</v>
      </c>
      <c r="D635" s="2">
        <v>659823</v>
      </c>
      <c r="E635" s="2">
        <v>693767</v>
      </c>
      <c r="F635" s="2">
        <v>781935</v>
      </c>
      <c r="G635" s="2">
        <v>850937</v>
      </c>
      <c r="H635" s="2"/>
    </row>
    <row r="636" spans="1:8" ht="33.75">
      <c r="A636" s="15">
        <v>90230</v>
      </c>
      <c r="B636" s="7" t="s">
        <v>22194</v>
      </c>
      <c r="C636" s="6" t="s">
        <v>22193</v>
      </c>
      <c r="D636" s="5">
        <v>2328418</v>
      </c>
      <c r="E636" s="5">
        <v>1977726</v>
      </c>
      <c r="F636" s="5">
        <v>2055646</v>
      </c>
      <c r="G636" s="5">
        <v>1934789</v>
      </c>
      <c r="H636" s="5"/>
    </row>
    <row r="637" spans="1:8" ht="33.75">
      <c r="A637" s="15">
        <v>90240</v>
      </c>
      <c r="B637" s="9" t="s">
        <v>22192</v>
      </c>
      <c r="C637" s="8" t="s">
        <v>22191</v>
      </c>
      <c r="D637" s="2">
        <v>3673722</v>
      </c>
      <c r="E637" s="2">
        <v>3558965</v>
      </c>
      <c r="F637" s="2">
        <v>3504339</v>
      </c>
      <c r="G637" s="2">
        <v>4085479</v>
      </c>
      <c r="H637" s="2"/>
    </row>
    <row r="638" spans="1:8">
      <c r="A638" s="15">
        <v>90300</v>
      </c>
      <c r="B638" s="7" t="s">
        <v>22190</v>
      </c>
      <c r="C638" s="6" t="s">
        <v>22189</v>
      </c>
      <c r="D638" s="5">
        <v>228861</v>
      </c>
      <c r="E638" s="5">
        <v>236938</v>
      </c>
      <c r="F638" s="5">
        <v>172335</v>
      </c>
      <c r="G638" s="5">
        <v>175239</v>
      </c>
      <c r="H638" s="5"/>
    </row>
    <row r="639" spans="1:8" ht="22.5">
      <c r="A639" s="15">
        <v>90411</v>
      </c>
      <c r="B639" s="9" t="s">
        <v>22188</v>
      </c>
      <c r="C639" s="8" t="s">
        <v>22187</v>
      </c>
      <c r="D639" s="2">
        <v>2563320</v>
      </c>
      <c r="E639" s="2">
        <v>3030749</v>
      </c>
      <c r="F639" s="2">
        <v>2614579</v>
      </c>
      <c r="G639" s="2">
        <v>1964532</v>
      </c>
      <c r="H639" s="2"/>
    </row>
    <row r="640" spans="1:8">
      <c r="A640" s="15">
        <v>90412</v>
      </c>
      <c r="B640" s="7" t="s">
        <v>22186</v>
      </c>
      <c r="C640" s="6" t="s">
        <v>22185</v>
      </c>
      <c r="D640" s="5">
        <v>536596</v>
      </c>
      <c r="E640" s="5">
        <v>603315</v>
      </c>
      <c r="F640" s="5">
        <v>640395</v>
      </c>
      <c r="G640" s="5">
        <v>532447</v>
      </c>
      <c r="H640" s="5"/>
    </row>
    <row r="641" spans="1:8" ht="22.5">
      <c r="A641" s="15">
        <v>90420</v>
      </c>
      <c r="B641" s="9" t="s">
        <v>22184</v>
      </c>
      <c r="C641" s="8" t="s">
        <v>22183</v>
      </c>
      <c r="D641" s="2">
        <v>14145</v>
      </c>
      <c r="E641" s="2">
        <v>1715</v>
      </c>
      <c r="F641" s="2">
        <v>1768</v>
      </c>
      <c r="G641" s="2">
        <v>327</v>
      </c>
      <c r="H641" s="2"/>
    </row>
    <row r="642" spans="1:8" ht="22.5">
      <c r="A642" s="15">
        <v>90421</v>
      </c>
      <c r="B642" s="7" t="s">
        <v>22182</v>
      </c>
      <c r="C642" s="6" t="s">
        <v>22181</v>
      </c>
      <c r="D642" s="5">
        <v>641357</v>
      </c>
      <c r="E642" s="5">
        <v>717734</v>
      </c>
      <c r="F642" s="5">
        <v>883813</v>
      </c>
      <c r="G642" s="5">
        <v>951444</v>
      </c>
      <c r="H642" s="5"/>
    </row>
    <row r="643" spans="1:8" ht="22.5">
      <c r="A643" s="15">
        <v>90422</v>
      </c>
      <c r="B643" s="9" t="s">
        <v>22180</v>
      </c>
      <c r="C643" s="8" t="s">
        <v>22179</v>
      </c>
      <c r="D643" s="2">
        <v>725357</v>
      </c>
      <c r="E643" s="2">
        <v>720075</v>
      </c>
      <c r="F643" s="2">
        <v>787215</v>
      </c>
      <c r="G643" s="2">
        <v>868000</v>
      </c>
      <c r="H643" s="2"/>
    </row>
    <row r="644" spans="1:8">
      <c r="A644" s="15">
        <v>90500</v>
      </c>
      <c r="B644" s="7" t="s">
        <v>22178</v>
      </c>
      <c r="C644" s="6" t="s">
        <v>22177</v>
      </c>
      <c r="D644" s="5">
        <v>50</v>
      </c>
      <c r="E644" s="5">
        <v>13</v>
      </c>
      <c r="F644" s="5">
        <v>25</v>
      </c>
      <c r="G644" s="5">
        <v>99</v>
      </c>
      <c r="H644" s="5"/>
    </row>
    <row r="645" spans="1:8">
      <c r="A645" s="15">
        <v>90510</v>
      </c>
      <c r="B645" s="9" t="s">
        <v>22176</v>
      </c>
      <c r="C645" s="8" t="s">
        <v>22175</v>
      </c>
      <c r="D645" s="2">
        <v>270965</v>
      </c>
      <c r="E645" s="2">
        <v>366423</v>
      </c>
      <c r="F645" s="2">
        <v>713661</v>
      </c>
      <c r="G645" s="2">
        <v>1119953</v>
      </c>
      <c r="H645" s="2"/>
    </row>
    <row r="646" spans="1:8">
      <c r="A646" s="15">
        <v>90520</v>
      </c>
      <c r="B646" s="7" t="s">
        <v>22174</v>
      </c>
      <c r="C646" s="6" t="s">
        <v>22173</v>
      </c>
      <c r="D646" s="5">
        <v>32957</v>
      </c>
      <c r="E646" s="5">
        <v>50932</v>
      </c>
      <c r="F646" s="5">
        <v>67818</v>
      </c>
      <c r="G646" s="5">
        <v>105569</v>
      </c>
      <c r="H646" s="5"/>
    </row>
    <row r="647" spans="1:8" ht="22.5">
      <c r="A647" s="15">
        <v>90610</v>
      </c>
      <c r="B647" s="9" t="s">
        <v>22172</v>
      </c>
      <c r="C647" s="8" t="s">
        <v>22171</v>
      </c>
      <c r="D647" s="2">
        <v>6</v>
      </c>
      <c r="E647" s="2">
        <v>1</v>
      </c>
      <c r="F647" s="2">
        <v>1</v>
      </c>
      <c r="G647" s="2">
        <v>2</v>
      </c>
      <c r="H647" s="2"/>
    </row>
    <row r="648" spans="1:8" ht="22.5">
      <c r="A648" s="15">
        <v>90611</v>
      </c>
      <c r="B648" s="7" t="s">
        <v>22170</v>
      </c>
      <c r="C648" s="6" t="s">
        <v>22169</v>
      </c>
      <c r="D648" s="5">
        <v>228510</v>
      </c>
      <c r="E648" s="5">
        <v>216858</v>
      </c>
      <c r="F648" s="5">
        <v>239514</v>
      </c>
      <c r="G648" s="5">
        <v>317817</v>
      </c>
      <c r="H648" s="5"/>
    </row>
    <row r="649" spans="1:8" ht="33.75">
      <c r="A649" s="15">
        <v>90619</v>
      </c>
      <c r="B649" s="9" t="s">
        <v>22168</v>
      </c>
      <c r="C649" s="8" t="s">
        <v>22167</v>
      </c>
      <c r="D649" s="2">
        <v>114927</v>
      </c>
      <c r="E649" s="2">
        <v>124001</v>
      </c>
      <c r="F649" s="2">
        <v>122632</v>
      </c>
      <c r="G649" s="2">
        <v>168537</v>
      </c>
      <c r="H649" s="2"/>
    </row>
    <row r="650" spans="1:8" ht="22.5">
      <c r="A650" s="15">
        <v>90620</v>
      </c>
      <c r="B650" s="7" t="s">
        <v>22166</v>
      </c>
      <c r="C650" s="6" t="s">
        <v>22165</v>
      </c>
      <c r="D650" s="5">
        <v>126947</v>
      </c>
      <c r="E650" s="5">
        <v>142642</v>
      </c>
      <c r="F650" s="5">
        <v>140184</v>
      </c>
      <c r="G650" s="5">
        <v>172819</v>
      </c>
      <c r="H650" s="5"/>
    </row>
    <row r="651" spans="1:8">
      <c r="A651" s="15">
        <v>90700</v>
      </c>
      <c r="B651" s="9" t="s">
        <v>22164</v>
      </c>
      <c r="C651" s="8" t="s">
        <v>22163</v>
      </c>
      <c r="D651" s="2">
        <v>918</v>
      </c>
      <c r="E651" s="2">
        <v>231</v>
      </c>
      <c r="F651" s="2">
        <v>287</v>
      </c>
      <c r="G651" s="2">
        <v>401</v>
      </c>
      <c r="H651" s="2"/>
    </row>
    <row r="652" spans="1:8" ht="22.5">
      <c r="A652" s="15">
        <v>90710</v>
      </c>
      <c r="B652" s="7" t="s">
        <v>22162</v>
      </c>
      <c r="C652" s="6" t="s">
        <v>22161</v>
      </c>
      <c r="D652" s="5">
        <v>409190</v>
      </c>
      <c r="E652" s="5">
        <v>375651</v>
      </c>
      <c r="F652" s="5">
        <v>403522</v>
      </c>
      <c r="G652" s="5">
        <v>517326</v>
      </c>
      <c r="H652" s="5"/>
    </row>
    <row r="653" spans="1:8" ht="22.5">
      <c r="A653" s="15">
        <v>90720</v>
      </c>
      <c r="B653" s="9" t="s">
        <v>22160</v>
      </c>
      <c r="C653" s="8" t="s">
        <v>22159</v>
      </c>
      <c r="D653" s="2">
        <v>23784</v>
      </c>
      <c r="E653" s="2">
        <v>14552</v>
      </c>
      <c r="F653" s="2">
        <v>15188</v>
      </c>
      <c r="G653" s="2">
        <v>13876</v>
      </c>
      <c r="H653" s="2"/>
    </row>
    <row r="654" spans="1:8">
      <c r="A654" s="15">
        <v>90810</v>
      </c>
      <c r="B654" s="7" t="s">
        <v>22158</v>
      </c>
      <c r="C654" s="6" t="s">
        <v>22157</v>
      </c>
      <c r="D654" s="5">
        <v>364</v>
      </c>
      <c r="E654" s="5">
        <v>305</v>
      </c>
      <c r="F654" s="5">
        <v>162</v>
      </c>
      <c r="G654" s="5">
        <v>58</v>
      </c>
      <c r="H654" s="5"/>
    </row>
    <row r="655" spans="1:8">
      <c r="A655" s="15">
        <v>90811</v>
      </c>
      <c r="B655" s="9" t="s">
        <v>22156</v>
      </c>
      <c r="C655" s="8" t="s">
        <v>22155</v>
      </c>
      <c r="D655" s="2">
        <v>125960</v>
      </c>
      <c r="E655" s="2">
        <v>117182</v>
      </c>
      <c r="F655" s="2">
        <v>110078</v>
      </c>
      <c r="G655" s="2">
        <v>113322</v>
      </c>
      <c r="H655" s="2"/>
    </row>
    <row r="656" spans="1:8">
      <c r="A656" s="15">
        <v>90812</v>
      </c>
      <c r="B656" s="7" t="s">
        <v>22154</v>
      </c>
      <c r="C656" s="6" t="s">
        <v>22153</v>
      </c>
      <c r="D656" s="5">
        <v>86074</v>
      </c>
      <c r="E656" s="5">
        <v>76796</v>
      </c>
      <c r="F656" s="5">
        <v>73114</v>
      </c>
      <c r="G656" s="5">
        <v>78937</v>
      </c>
      <c r="H656" s="5"/>
    </row>
    <row r="657" spans="1:8">
      <c r="A657" s="15">
        <v>90820</v>
      </c>
      <c r="B657" s="9" t="s">
        <v>22152</v>
      </c>
      <c r="C657" s="8" t="s">
        <v>22151</v>
      </c>
      <c r="D657" s="2">
        <v>111</v>
      </c>
      <c r="E657" s="2">
        <v>86</v>
      </c>
      <c r="F657" s="2">
        <v>38</v>
      </c>
      <c r="G657" s="2">
        <v>1</v>
      </c>
      <c r="H657" s="2"/>
    </row>
    <row r="658" spans="1:8">
      <c r="A658" s="15">
        <v>90821</v>
      </c>
      <c r="B658" s="7" t="s">
        <v>22150</v>
      </c>
      <c r="C658" s="6" t="s">
        <v>22149</v>
      </c>
      <c r="D658" s="5">
        <v>25871</v>
      </c>
      <c r="E658" s="5">
        <v>26095</v>
      </c>
      <c r="F658" s="5">
        <v>23887</v>
      </c>
      <c r="G658" s="5">
        <v>33769</v>
      </c>
      <c r="H658" s="5"/>
    </row>
    <row r="659" spans="1:8">
      <c r="A659" s="15">
        <v>90822</v>
      </c>
      <c r="B659" s="9" t="s">
        <v>22148</v>
      </c>
      <c r="C659" s="8" t="s">
        <v>22147</v>
      </c>
      <c r="D659" s="2">
        <v>24312</v>
      </c>
      <c r="E659" s="2">
        <v>17831</v>
      </c>
      <c r="F659" s="2">
        <v>17185</v>
      </c>
      <c r="G659" s="2">
        <v>16298</v>
      </c>
      <c r="H659" s="2"/>
    </row>
    <row r="660" spans="1:8">
      <c r="A660" s="15">
        <v>90830</v>
      </c>
      <c r="B660" s="7" t="s">
        <v>22146</v>
      </c>
      <c r="C660" s="6" t="s">
        <v>22145</v>
      </c>
      <c r="D660" s="5">
        <v>576</v>
      </c>
      <c r="E660" s="5">
        <v>7</v>
      </c>
      <c r="F660" s="5">
        <v>3</v>
      </c>
      <c r="G660" s="5">
        <v>4</v>
      </c>
      <c r="H660" s="5"/>
    </row>
    <row r="661" spans="1:8">
      <c r="A661" s="15">
        <v>90831</v>
      </c>
      <c r="B661" s="9" t="s">
        <v>22144</v>
      </c>
      <c r="C661" s="8" t="s">
        <v>22143</v>
      </c>
      <c r="D661" s="2">
        <v>399958</v>
      </c>
      <c r="E661" s="2">
        <v>447798</v>
      </c>
      <c r="F661" s="2">
        <v>392589</v>
      </c>
      <c r="G661" s="2">
        <v>582027</v>
      </c>
      <c r="H661" s="2"/>
    </row>
    <row r="662" spans="1:8">
      <c r="A662" s="15">
        <v>90832</v>
      </c>
      <c r="B662" s="7" t="s">
        <v>22142</v>
      </c>
      <c r="C662" s="6" t="s">
        <v>22141</v>
      </c>
      <c r="D662" s="5">
        <v>28331</v>
      </c>
      <c r="E662" s="5">
        <v>19970</v>
      </c>
      <c r="F662" s="5">
        <v>15300</v>
      </c>
      <c r="G662" s="5">
        <v>20977</v>
      </c>
      <c r="H662" s="5"/>
    </row>
    <row r="663" spans="1:8">
      <c r="A663" s="15">
        <v>90910</v>
      </c>
      <c r="B663" s="9" t="s">
        <v>22140</v>
      </c>
      <c r="C663" s="8" t="s">
        <v>22139</v>
      </c>
      <c r="D663" s="2">
        <v>632</v>
      </c>
      <c r="E663" s="2"/>
      <c r="F663" s="2">
        <v>18</v>
      </c>
      <c r="G663" s="2">
        <v>42</v>
      </c>
      <c r="H663" s="2"/>
    </row>
    <row r="664" spans="1:8">
      <c r="A664" s="15">
        <v>90920</v>
      </c>
      <c r="B664" s="7" t="s">
        <v>22138</v>
      </c>
      <c r="C664" s="6" t="s">
        <v>22137</v>
      </c>
      <c r="D664" s="5">
        <v>14044</v>
      </c>
      <c r="E664" s="5">
        <v>708</v>
      </c>
      <c r="F664" s="5">
        <v>546</v>
      </c>
      <c r="G664" s="5">
        <v>6</v>
      </c>
      <c r="H664" s="5"/>
    </row>
    <row r="665" spans="1:8">
      <c r="A665" s="15">
        <v>90921</v>
      </c>
      <c r="B665" s="9" t="s">
        <v>22136</v>
      </c>
      <c r="C665" s="8" t="s">
        <v>22135</v>
      </c>
      <c r="D665" s="2">
        <v>186640</v>
      </c>
      <c r="E665" s="2">
        <v>210909</v>
      </c>
      <c r="F665" s="2">
        <v>177077</v>
      </c>
      <c r="G665" s="2">
        <v>133319</v>
      </c>
      <c r="H665" s="2"/>
    </row>
    <row r="666" spans="1:8">
      <c r="A666" s="15">
        <v>90922</v>
      </c>
      <c r="B666" s="7" t="s">
        <v>22134</v>
      </c>
      <c r="C666" s="6" t="s">
        <v>22133</v>
      </c>
      <c r="D666" s="5">
        <v>27544</v>
      </c>
      <c r="E666" s="5">
        <v>30566</v>
      </c>
      <c r="F666" s="5">
        <v>32532</v>
      </c>
      <c r="G666" s="5">
        <v>31836</v>
      </c>
      <c r="H666" s="5"/>
    </row>
    <row r="667" spans="1:8">
      <c r="A667" s="15">
        <v>90930</v>
      </c>
      <c r="B667" s="9" t="s">
        <v>22132</v>
      </c>
      <c r="C667" s="8" t="s">
        <v>22131</v>
      </c>
      <c r="D667" s="2">
        <v>14259</v>
      </c>
      <c r="E667" s="2">
        <v>26740</v>
      </c>
      <c r="F667" s="2">
        <v>24050</v>
      </c>
      <c r="G667" s="2">
        <v>158</v>
      </c>
      <c r="H667" s="2"/>
    </row>
    <row r="668" spans="1:8">
      <c r="A668" s="15">
        <v>90931</v>
      </c>
      <c r="B668" s="7" t="s">
        <v>22130</v>
      </c>
      <c r="C668" s="6" t="s">
        <v>22129</v>
      </c>
      <c r="D668" s="5">
        <v>372480</v>
      </c>
      <c r="E668" s="5">
        <v>325387</v>
      </c>
      <c r="F668" s="5">
        <v>387932</v>
      </c>
      <c r="G668" s="5">
        <v>470583</v>
      </c>
      <c r="H668" s="5"/>
    </row>
    <row r="669" spans="1:8">
      <c r="A669" s="15">
        <v>90932</v>
      </c>
      <c r="B669" s="9" t="s">
        <v>22128</v>
      </c>
      <c r="C669" s="8" t="s">
        <v>22127</v>
      </c>
      <c r="D669" s="2">
        <v>38345</v>
      </c>
      <c r="E669" s="2">
        <v>43217</v>
      </c>
      <c r="F669" s="2">
        <v>47251</v>
      </c>
      <c r="G669" s="2">
        <v>53623</v>
      </c>
      <c r="H669" s="2"/>
    </row>
    <row r="670" spans="1:8">
      <c r="A670" s="15">
        <v>90940</v>
      </c>
      <c r="B670" s="7" t="s">
        <v>22126</v>
      </c>
      <c r="C670" s="6" t="s">
        <v>22125</v>
      </c>
      <c r="D670" s="5">
        <v>44</v>
      </c>
      <c r="E670" s="5">
        <v>16</v>
      </c>
      <c r="F670" s="5">
        <v>30</v>
      </c>
      <c r="G670" s="5">
        <v>11</v>
      </c>
      <c r="H670" s="5"/>
    </row>
    <row r="671" spans="1:8">
      <c r="A671" s="15">
        <v>90950</v>
      </c>
      <c r="B671" s="9" t="s">
        <v>22124</v>
      </c>
      <c r="C671" s="8" t="s">
        <v>22123</v>
      </c>
      <c r="D671" s="2">
        <v>20</v>
      </c>
      <c r="E671" s="2"/>
      <c r="F671" s="2">
        <v>1</v>
      </c>
      <c r="G671" s="2">
        <v>12</v>
      </c>
      <c r="H671" s="2"/>
    </row>
    <row r="672" spans="1:8" ht="22.5">
      <c r="A672" s="15">
        <v>90961</v>
      </c>
      <c r="B672" s="7" t="s">
        <v>22122</v>
      </c>
      <c r="C672" s="6" t="s">
        <v>22121</v>
      </c>
      <c r="D672" s="5">
        <v>135854</v>
      </c>
      <c r="E672" s="5">
        <v>135479</v>
      </c>
      <c r="F672" s="5">
        <v>165471</v>
      </c>
      <c r="G672" s="5">
        <v>200188</v>
      </c>
      <c r="H672" s="5"/>
    </row>
    <row r="673" spans="1:8" ht="22.5">
      <c r="A673" s="15">
        <v>90962</v>
      </c>
      <c r="B673" s="9" t="s">
        <v>22120</v>
      </c>
      <c r="C673" s="8" t="s">
        <v>22119</v>
      </c>
      <c r="D673" s="2">
        <v>15897</v>
      </c>
      <c r="E673" s="2">
        <v>15272</v>
      </c>
      <c r="F673" s="2">
        <v>19953</v>
      </c>
      <c r="G673" s="2">
        <v>23911</v>
      </c>
      <c r="H673" s="2"/>
    </row>
    <row r="674" spans="1:8">
      <c r="A674" s="15">
        <v>91010</v>
      </c>
      <c r="B674" s="7" t="s">
        <v>22118</v>
      </c>
      <c r="C674" s="6" t="s">
        <v>22117</v>
      </c>
      <c r="D674" s="5">
        <v>33787</v>
      </c>
      <c r="E674" s="5">
        <v>23789</v>
      </c>
      <c r="F674" s="5">
        <v>9674</v>
      </c>
      <c r="G674" s="5">
        <v>8306</v>
      </c>
      <c r="H674" s="5"/>
    </row>
    <row r="675" spans="1:8">
      <c r="A675" s="15">
        <v>91011</v>
      </c>
      <c r="B675" s="9" t="s">
        <v>22116</v>
      </c>
      <c r="C675" s="8" t="s">
        <v>22115</v>
      </c>
      <c r="D675" s="2">
        <v>859736</v>
      </c>
      <c r="E675" s="2">
        <v>657459</v>
      </c>
      <c r="F675" s="2">
        <v>550052</v>
      </c>
      <c r="G675" s="2">
        <v>742536</v>
      </c>
      <c r="H675" s="2"/>
    </row>
    <row r="676" spans="1:8">
      <c r="A676" s="15">
        <v>91012</v>
      </c>
      <c r="B676" s="7" t="s">
        <v>22114</v>
      </c>
      <c r="C676" s="6" t="s">
        <v>22113</v>
      </c>
      <c r="D676" s="5">
        <v>74968</v>
      </c>
      <c r="E676" s="5">
        <v>78514</v>
      </c>
      <c r="F676" s="5">
        <v>78012</v>
      </c>
      <c r="G676" s="5">
        <v>73244</v>
      </c>
      <c r="H676" s="5"/>
    </row>
    <row r="677" spans="1:8">
      <c r="A677" s="15">
        <v>91020</v>
      </c>
      <c r="B677" s="9" t="s">
        <v>22112</v>
      </c>
      <c r="C677" s="8" t="s">
        <v>22111</v>
      </c>
      <c r="D677" s="2">
        <v>325042</v>
      </c>
      <c r="E677" s="2">
        <v>269997</v>
      </c>
      <c r="F677" s="2">
        <v>403608</v>
      </c>
      <c r="G677" s="2">
        <v>458710</v>
      </c>
      <c r="H677" s="2"/>
    </row>
    <row r="678" spans="1:8">
      <c r="A678" s="15">
        <v>91030</v>
      </c>
      <c r="B678" s="7" t="s">
        <v>22110</v>
      </c>
      <c r="C678" s="6" t="s">
        <v>22109</v>
      </c>
      <c r="D678" s="5">
        <v>158486</v>
      </c>
      <c r="E678" s="5">
        <v>189933</v>
      </c>
      <c r="F678" s="5">
        <v>253986</v>
      </c>
      <c r="G678" s="5">
        <v>274233</v>
      </c>
      <c r="H678" s="5"/>
    </row>
    <row r="679" spans="1:8">
      <c r="A679" s="15">
        <v>91040</v>
      </c>
      <c r="B679" s="9" t="s">
        <v>22108</v>
      </c>
      <c r="C679" s="8" t="s">
        <v>22107</v>
      </c>
      <c r="D679" s="2">
        <v>7847</v>
      </c>
      <c r="E679" s="2">
        <v>10</v>
      </c>
      <c r="F679" s="2">
        <v>2</v>
      </c>
      <c r="G679" s="2"/>
      <c r="H679" s="2"/>
    </row>
    <row r="680" spans="1:8">
      <c r="A680" s="15">
        <v>91050</v>
      </c>
      <c r="B680" s="7" t="s">
        <v>22106</v>
      </c>
      <c r="C680" s="6" t="s">
        <v>22105</v>
      </c>
      <c r="D680" s="5">
        <v>6</v>
      </c>
      <c r="E680" s="5">
        <v>4</v>
      </c>
      <c r="F680" s="5">
        <v>35</v>
      </c>
      <c r="G680" s="5">
        <v>53</v>
      </c>
      <c r="H680" s="5"/>
    </row>
    <row r="681" spans="1:8">
      <c r="A681" s="15">
        <v>91091</v>
      </c>
      <c r="B681" s="9" t="s">
        <v>22104</v>
      </c>
      <c r="C681" s="8" t="s">
        <v>22103</v>
      </c>
      <c r="D681" s="2">
        <v>403866</v>
      </c>
      <c r="E681" s="2">
        <v>380372</v>
      </c>
      <c r="F681" s="2">
        <v>400980</v>
      </c>
      <c r="G681" s="2">
        <v>440379</v>
      </c>
      <c r="H681" s="2"/>
    </row>
    <row r="682" spans="1:8" ht="90">
      <c r="A682" s="15">
        <v>91099</v>
      </c>
      <c r="B682" s="7" t="s">
        <v>22102</v>
      </c>
      <c r="C682" s="6" t="s">
        <v>22101</v>
      </c>
      <c r="D682" s="5">
        <v>671507</v>
      </c>
      <c r="E682" s="5">
        <v>734123</v>
      </c>
      <c r="F682" s="5">
        <v>707447</v>
      </c>
      <c r="G682" s="5">
        <v>719172</v>
      </c>
      <c r="H682" s="5"/>
    </row>
    <row r="683" spans="1:8">
      <c r="A683" s="15">
        <v>100110</v>
      </c>
      <c r="B683" s="9" t="s">
        <v>22100</v>
      </c>
      <c r="C683" s="8" t="s">
        <v>22099</v>
      </c>
      <c r="D683" s="2">
        <v>2728</v>
      </c>
      <c r="E683" s="2">
        <v>896</v>
      </c>
      <c r="F683" s="2">
        <v>615</v>
      </c>
      <c r="G683" s="2">
        <v>1727</v>
      </c>
      <c r="H683" s="2"/>
    </row>
    <row r="684" spans="1:8">
      <c r="A684" s="15">
        <v>100111</v>
      </c>
      <c r="B684" s="7" t="s">
        <v>22098</v>
      </c>
      <c r="C684" s="6" t="s">
        <v>22097</v>
      </c>
      <c r="D684" s="5">
        <v>124422</v>
      </c>
      <c r="E684" s="5">
        <v>91150</v>
      </c>
      <c r="F684" s="5">
        <v>81876</v>
      </c>
      <c r="G684" s="5">
        <v>58659</v>
      </c>
      <c r="H684" s="5"/>
    </row>
    <row r="685" spans="1:8">
      <c r="A685" s="15">
        <v>100119</v>
      </c>
      <c r="B685" s="9" t="s">
        <v>22096</v>
      </c>
      <c r="C685" s="8" t="s">
        <v>22095</v>
      </c>
      <c r="D685" s="2">
        <v>4566026</v>
      </c>
      <c r="E685" s="2">
        <v>3801430</v>
      </c>
      <c r="F685" s="2">
        <v>3013329</v>
      </c>
      <c r="G685" s="2">
        <v>2794258</v>
      </c>
      <c r="H685" s="2"/>
    </row>
    <row r="686" spans="1:8">
      <c r="A686" s="15">
        <v>100190</v>
      </c>
      <c r="B686" s="7" t="s">
        <v>22094</v>
      </c>
      <c r="C686" s="6" t="s">
        <v>22093</v>
      </c>
      <c r="D686" s="5">
        <v>87549</v>
      </c>
      <c r="E686" s="5">
        <v>6886</v>
      </c>
      <c r="F686" s="5">
        <v>725</v>
      </c>
      <c r="G686" s="5">
        <v>415</v>
      </c>
      <c r="H686" s="5"/>
    </row>
    <row r="687" spans="1:8" ht="22.5">
      <c r="A687" s="15">
        <v>100191</v>
      </c>
      <c r="B687" s="9" t="s">
        <v>22092</v>
      </c>
      <c r="C687" s="8" t="s">
        <v>22091</v>
      </c>
      <c r="D687" s="2">
        <v>490549</v>
      </c>
      <c r="E687" s="2">
        <v>425723</v>
      </c>
      <c r="F687" s="2">
        <v>428812</v>
      </c>
      <c r="G687" s="2">
        <v>415061</v>
      </c>
      <c r="H687" s="2"/>
    </row>
    <row r="688" spans="1:8" ht="22.5">
      <c r="A688" s="15">
        <v>100199</v>
      </c>
      <c r="B688" s="7" t="s">
        <v>22090</v>
      </c>
      <c r="C688" s="6" t="s">
        <v>22089</v>
      </c>
      <c r="D688" s="5">
        <v>42559507</v>
      </c>
      <c r="E688" s="5">
        <v>34448093</v>
      </c>
      <c r="F688" s="5">
        <v>32925384</v>
      </c>
      <c r="G688" s="5">
        <v>35670597</v>
      </c>
      <c r="H688" s="5"/>
    </row>
    <row r="689" spans="1:8">
      <c r="A689" s="15">
        <v>100200</v>
      </c>
      <c r="B689" s="9" t="s">
        <v>22088</v>
      </c>
      <c r="C689" s="8" t="s">
        <v>22087</v>
      </c>
      <c r="D689" s="2">
        <v>3</v>
      </c>
      <c r="E689" s="2"/>
      <c r="F689" s="2"/>
      <c r="G689" s="2"/>
      <c r="H689" s="2"/>
    </row>
    <row r="690" spans="1:8">
      <c r="A690" s="15">
        <v>100210</v>
      </c>
      <c r="B690" s="7" t="s">
        <v>22086</v>
      </c>
      <c r="C690" s="6" t="s">
        <v>22085</v>
      </c>
      <c r="D690" s="5">
        <v>61064</v>
      </c>
      <c r="E690" s="5">
        <v>51030</v>
      </c>
      <c r="F690" s="5">
        <v>52270</v>
      </c>
      <c r="G690" s="5">
        <v>47516</v>
      </c>
      <c r="H690" s="5"/>
    </row>
    <row r="691" spans="1:8">
      <c r="A691" s="15">
        <v>100290</v>
      </c>
      <c r="B691" s="9" t="s">
        <v>22084</v>
      </c>
      <c r="C691" s="8" t="s">
        <v>22083</v>
      </c>
      <c r="D691" s="2">
        <v>336142</v>
      </c>
      <c r="E691" s="2">
        <v>210580</v>
      </c>
      <c r="F691" s="2">
        <v>139274</v>
      </c>
      <c r="G691" s="2">
        <v>152208</v>
      </c>
      <c r="H691" s="2"/>
    </row>
    <row r="692" spans="1:8">
      <c r="A692" s="15">
        <v>100300</v>
      </c>
      <c r="B692" s="7" t="s">
        <v>22082</v>
      </c>
      <c r="C692" s="6" t="s">
        <v>22081</v>
      </c>
      <c r="D692" s="5">
        <v>17843</v>
      </c>
      <c r="E692" s="5">
        <v>1914</v>
      </c>
      <c r="F692" s="5">
        <v>146</v>
      </c>
      <c r="G692" s="5">
        <v>1</v>
      </c>
      <c r="H692" s="5"/>
    </row>
    <row r="693" spans="1:8">
      <c r="A693" s="15">
        <v>100310</v>
      </c>
      <c r="B693" s="9" t="s">
        <v>22080</v>
      </c>
      <c r="C693" s="8" t="s">
        <v>22079</v>
      </c>
      <c r="D693" s="2">
        <v>76538</v>
      </c>
      <c r="E693" s="2">
        <v>60385</v>
      </c>
      <c r="F693" s="2">
        <v>48747</v>
      </c>
      <c r="G693" s="2">
        <v>51439</v>
      </c>
      <c r="H693" s="2"/>
    </row>
    <row r="694" spans="1:8">
      <c r="A694" s="15">
        <v>100390</v>
      </c>
      <c r="B694" s="7" t="s">
        <v>22078</v>
      </c>
      <c r="C694" s="6" t="s">
        <v>22077</v>
      </c>
      <c r="D694" s="5">
        <v>7746821</v>
      </c>
      <c r="E694" s="5">
        <v>7787781</v>
      </c>
      <c r="F694" s="5">
        <v>6116992</v>
      </c>
      <c r="G694" s="5">
        <v>6913808</v>
      </c>
      <c r="H694" s="5"/>
    </row>
    <row r="695" spans="1:8">
      <c r="A695" s="15">
        <v>100400</v>
      </c>
      <c r="B695" s="9" t="s">
        <v>22076</v>
      </c>
      <c r="C695" s="8" t="s">
        <v>22075</v>
      </c>
      <c r="D695" s="2">
        <v>32</v>
      </c>
      <c r="E695" s="2">
        <v>7</v>
      </c>
      <c r="F695" s="2">
        <v>35</v>
      </c>
      <c r="G695" s="2">
        <v>2</v>
      </c>
      <c r="H695" s="2"/>
    </row>
    <row r="696" spans="1:8">
      <c r="A696" s="15">
        <v>100410</v>
      </c>
      <c r="B696" s="7" t="s">
        <v>22074</v>
      </c>
      <c r="C696" s="6" t="s">
        <v>22073</v>
      </c>
      <c r="D696" s="5">
        <v>32998</v>
      </c>
      <c r="E696" s="5">
        <v>38881</v>
      </c>
      <c r="F696" s="5">
        <v>39871</v>
      </c>
      <c r="G696" s="5">
        <v>34878</v>
      </c>
      <c r="H696" s="5"/>
    </row>
    <row r="697" spans="1:8">
      <c r="A697" s="15">
        <v>100490</v>
      </c>
      <c r="B697" s="9" t="s">
        <v>22072</v>
      </c>
      <c r="C697" s="8" t="s">
        <v>22071</v>
      </c>
      <c r="D697" s="2">
        <v>819736</v>
      </c>
      <c r="E697" s="2">
        <v>708632</v>
      </c>
      <c r="F697" s="2">
        <v>600212</v>
      </c>
      <c r="G697" s="2">
        <v>600676</v>
      </c>
      <c r="H697" s="2"/>
    </row>
    <row r="698" spans="1:8">
      <c r="A698" s="15">
        <v>100510</v>
      </c>
      <c r="B698" s="7" t="s">
        <v>22070</v>
      </c>
      <c r="C698" s="6" t="s">
        <v>22069</v>
      </c>
      <c r="D698" s="5">
        <v>3698997</v>
      </c>
      <c r="E698" s="5">
        <v>2524065</v>
      </c>
      <c r="F698" s="5">
        <v>2525638</v>
      </c>
      <c r="G698" s="5">
        <v>2934646</v>
      </c>
      <c r="H698" s="5"/>
    </row>
    <row r="699" spans="1:8">
      <c r="A699" s="15">
        <v>100590</v>
      </c>
      <c r="B699" s="9" t="s">
        <v>22068</v>
      </c>
      <c r="C699" s="8" t="s">
        <v>22067</v>
      </c>
      <c r="D699" s="2">
        <v>29427647</v>
      </c>
      <c r="E699" s="2">
        <v>26182110</v>
      </c>
      <c r="F699" s="2">
        <v>26775033</v>
      </c>
      <c r="G699" s="2">
        <v>26982879</v>
      </c>
      <c r="H699" s="2"/>
    </row>
    <row r="700" spans="1:8">
      <c r="A700" s="15">
        <v>100610</v>
      </c>
      <c r="B700" s="7" t="s">
        <v>22066</v>
      </c>
      <c r="C700" s="6" t="s">
        <v>22065</v>
      </c>
      <c r="D700" s="5">
        <v>1065226</v>
      </c>
      <c r="E700" s="5">
        <v>816295</v>
      </c>
      <c r="F700" s="5">
        <v>858158</v>
      </c>
      <c r="G700" s="5">
        <v>720340</v>
      </c>
      <c r="H700" s="5"/>
    </row>
    <row r="701" spans="1:8">
      <c r="A701" s="15">
        <v>100620</v>
      </c>
      <c r="B701" s="9" t="s">
        <v>22064</v>
      </c>
      <c r="C701" s="8" t="s">
        <v>22063</v>
      </c>
      <c r="D701" s="2">
        <v>1556378</v>
      </c>
      <c r="E701" s="2">
        <v>1384272</v>
      </c>
      <c r="F701" s="2">
        <v>1357825</v>
      </c>
      <c r="G701" s="2">
        <v>2156218</v>
      </c>
      <c r="H701" s="2"/>
    </row>
    <row r="702" spans="1:8" ht="22.5">
      <c r="A702" s="15">
        <v>100630</v>
      </c>
      <c r="B702" s="7" t="s">
        <v>22062</v>
      </c>
      <c r="C702" s="6" t="s">
        <v>22061</v>
      </c>
      <c r="D702" s="5">
        <v>22165031</v>
      </c>
      <c r="E702" s="5">
        <v>19111422</v>
      </c>
      <c r="F702" s="5">
        <v>16922799</v>
      </c>
      <c r="G702" s="5">
        <v>19525778</v>
      </c>
      <c r="H702" s="5"/>
    </row>
    <row r="703" spans="1:8">
      <c r="A703" s="15">
        <v>100640</v>
      </c>
      <c r="B703" s="9" t="s">
        <v>22060</v>
      </c>
      <c r="C703" s="8" t="s">
        <v>22059</v>
      </c>
      <c r="D703" s="2">
        <v>1662500</v>
      </c>
      <c r="E703" s="2">
        <v>1944216</v>
      </c>
      <c r="F703" s="2">
        <v>1635740</v>
      </c>
      <c r="G703" s="2">
        <v>1929789</v>
      </c>
      <c r="H703" s="2"/>
    </row>
    <row r="704" spans="1:8">
      <c r="A704" s="15">
        <v>100700</v>
      </c>
      <c r="B704" s="7" t="s">
        <v>22058</v>
      </c>
      <c r="C704" s="6" t="s">
        <v>22057</v>
      </c>
      <c r="D704" s="5">
        <v>3144</v>
      </c>
      <c r="E704" s="5">
        <v>234</v>
      </c>
      <c r="F704" s="5">
        <v>33312</v>
      </c>
      <c r="G704" s="5">
        <v>272</v>
      </c>
      <c r="H704" s="5"/>
    </row>
    <row r="705" spans="1:8">
      <c r="A705" s="15">
        <v>100710</v>
      </c>
      <c r="B705" s="9" t="s">
        <v>22056</v>
      </c>
      <c r="C705" s="8" t="s">
        <v>22055</v>
      </c>
      <c r="D705" s="2">
        <v>109618</v>
      </c>
      <c r="E705" s="2">
        <v>92710</v>
      </c>
      <c r="F705" s="2">
        <v>92160</v>
      </c>
      <c r="G705" s="2">
        <v>197530</v>
      </c>
      <c r="H705" s="2"/>
    </row>
    <row r="706" spans="1:8">
      <c r="A706" s="15">
        <v>100790</v>
      </c>
      <c r="B706" s="7" t="s">
        <v>22054</v>
      </c>
      <c r="C706" s="6" t="s">
        <v>22053</v>
      </c>
      <c r="D706" s="5">
        <v>2120447</v>
      </c>
      <c r="E706" s="5">
        <v>3032744</v>
      </c>
      <c r="F706" s="5">
        <v>1651496</v>
      </c>
      <c r="G706" s="5">
        <v>1281829</v>
      </c>
      <c r="H706" s="5"/>
    </row>
    <row r="707" spans="1:8">
      <c r="A707" s="15">
        <v>100810</v>
      </c>
      <c r="B707" s="9" t="s">
        <v>22052</v>
      </c>
      <c r="C707" s="8" t="s">
        <v>22051</v>
      </c>
      <c r="D707" s="2">
        <v>85495</v>
      </c>
      <c r="E707" s="2">
        <v>101214</v>
      </c>
      <c r="F707" s="2">
        <v>89334</v>
      </c>
      <c r="G707" s="2">
        <v>86546</v>
      </c>
      <c r="H707" s="2"/>
    </row>
    <row r="708" spans="1:8">
      <c r="A708" s="15">
        <v>100820</v>
      </c>
      <c r="B708" s="7" t="s">
        <v>22050</v>
      </c>
      <c r="C708" s="6" t="s">
        <v>22049</v>
      </c>
      <c r="D708" s="5">
        <v>380</v>
      </c>
      <c r="E708" s="5">
        <v>9</v>
      </c>
      <c r="F708" s="5"/>
      <c r="G708" s="5">
        <v>5</v>
      </c>
      <c r="H708" s="5"/>
    </row>
    <row r="709" spans="1:8">
      <c r="A709" s="15">
        <v>100821</v>
      </c>
      <c r="B709" s="9" t="s">
        <v>22048</v>
      </c>
      <c r="C709" s="8" t="s">
        <v>22047</v>
      </c>
      <c r="D709" s="2">
        <v>30087</v>
      </c>
      <c r="E709" s="2">
        <v>26804</v>
      </c>
      <c r="F709" s="2">
        <v>18804</v>
      </c>
      <c r="G709" s="2">
        <v>25994</v>
      </c>
      <c r="H709" s="2"/>
    </row>
    <row r="710" spans="1:8" ht="22.5">
      <c r="A710" s="15">
        <v>100829</v>
      </c>
      <c r="B710" s="7" t="s">
        <v>22046</v>
      </c>
      <c r="C710" s="6" t="s">
        <v>22045</v>
      </c>
      <c r="D710" s="5">
        <v>110153</v>
      </c>
      <c r="E710" s="5">
        <v>101061</v>
      </c>
      <c r="F710" s="5">
        <v>86988</v>
      </c>
      <c r="G710" s="5">
        <v>89754</v>
      </c>
      <c r="H710" s="5"/>
    </row>
    <row r="711" spans="1:8">
      <c r="A711" s="15">
        <v>100830</v>
      </c>
      <c r="B711" s="9" t="s">
        <v>22044</v>
      </c>
      <c r="C711" s="8" t="s">
        <v>22043</v>
      </c>
      <c r="D711" s="2">
        <v>144150</v>
      </c>
      <c r="E711" s="2">
        <v>122715</v>
      </c>
      <c r="F711" s="2">
        <v>106703</v>
      </c>
      <c r="G711" s="2">
        <v>106217</v>
      </c>
      <c r="H711" s="2"/>
    </row>
    <row r="712" spans="1:8">
      <c r="A712" s="15">
        <v>100840</v>
      </c>
      <c r="B712" s="7" t="s">
        <v>22042</v>
      </c>
      <c r="C712" s="6" t="s">
        <v>22041</v>
      </c>
      <c r="D712" s="5">
        <v>2577</v>
      </c>
      <c r="E712" s="5">
        <v>243</v>
      </c>
      <c r="F712" s="5">
        <v>265</v>
      </c>
      <c r="G712" s="5">
        <v>398</v>
      </c>
      <c r="H712" s="5"/>
    </row>
    <row r="713" spans="1:8">
      <c r="A713" s="15">
        <v>100850</v>
      </c>
      <c r="B713" s="9" t="s">
        <v>22040</v>
      </c>
      <c r="C713" s="8" t="s">
        <v>22039</v>
      </c>
      <c r="D713" s="2">
        <v>464620</v>
      </c>
      <c r="E713" s="2">
        <v>323375</v>
      </c>
      <c r="F713" s="2">
        <v>255734</v>
      </c>
      <c r="G713" s="2">
        <v>266618</v>
      </c>
      <c r="H713" s="2"/>
    </row>
    <row r="714" spans="1:8">
      <c r="A714" s="15">
        <v>100860</v>
      </c>
      <c r="B714" s="7" t="s">
        <v>22038</v>
      </c>
      <c r="C714" s="6" t="s">
        <v>22037</v>
      </c>
      <c r="D714" s="5">
        <v>189826</v>
      </c>
      <c r="E714" s="5">
        <v>198666</v>
      </c>
      <c r="F714" s="5">
        <v>143029</v>
      </c>
      <c r="G714" s="5">
        <v>132956</v>
      </c>
      <c r="H714" s="5"/>
    </row>
    <row r="715" spans="1:8" ht="33.75">
      <c r="A715" s="15">
        <v>100890</v>
      </c>
      <c r="B715" s="9" t="s">
        <v>22036</v>
      </c>
      <c r="C715" s="8" t="s">
        <v>22035</v>
      </c>
      <c r="D715" s="2">
        <v>218627</v>
      </c>
      <c r="E715" s="2">
        <v>206418</v>
      </c>
      <c r="F715" s="2">
        <v>170385</v>
      </c>
      <c r="G715" s="2">
        <v>161101</v>
      </c>
      <c r="H715" s="2"/>
    </row>
    <row r="716" spans="1:8">
      <c r="A716" s="15">
        <v>110100</v>
      </c>
      <c r="B716" s="7" t="s">
        <v>22034</v>
      </c>
      <c r="C716" s="6" t="s">
        <v>22033</v>
      </c>
      <c r="D716" s="5">
        <v>5139882</v>
      </c>
      <c r="E716" s="5">
        <v>4885740</v>
      </c>
      <c r="F716" s="5">
        <v>4725685</v>
      </c>
      <c r="G716" s="5">
        <v>4752640</v>
      </c>
      <c r="H716" s="5"/>
    </row>
    <row r="717" spans="1:8">
      <c r="A717" s="15">
        <v>110210</v>
      </c>
      <c r="B717" s="9" t="s">
        <v>22032</v>
      </c>
      <c r="C717" s="8" t="s">
        <v>22031</v>
      </c>
      <c r="D717" s="2">
        <v>19</v>
      </c>
      <c r="E717" s="2">
        <v>27</v>
      </c>
      <c r="F717" s="2">
        <v>47</v>
      </c>
      <c r="G717" s="2">
        <v>37</v>
      </c>
      <c r="H717" s="2"/>
    </row>
    <row r="718" spans="1:8">
      <c r="A718" s="15">
        <v>110220</v>
      </c>
      <c r="B718" s="7" t="s">
        <v>22030</v>
      </c>
      <c r="C718" s="6" t="s">
        <v>22029</v>
      </c>
      <c r="D718" s="5">
        <v>338362</v>
      </c>
      <c r="E718" s="5">
        <v>329040</v>
      </c>
      <c r="F718" s="5">
        <v>375830</v>
      </c>
      <c r="G718" s="5">
        <v>433210</v>
      </c>
      <c r="H718" s="5"/>
    </row>
    <row r="719" spans="1:8">
      <c r="A719" s="15">
        <v>110230</v>
      </c>
      <c r="B719" s="9" t="s">
        <v>22028</v>
      </c>
      <c r="C719" s="8" t="s">
        <v>22027</v>
      </c>
      <c r="D719" s="2">
        <v>600</v>
      </c>
      <c r="E719" s="2">
        <v>152</v>
      </c>
      <c r="F719" s="2">
        <v>178</v>
      </c>
      <c r="G719" s="2"/>
      <c r="H719" s="2"/>
    </row>
    <row r="720" spans="1:8">
      <c r="A720" s="15">
        <v>110290</v>
      </c>
      <c r="B720" s="7" t="s">
        <v>22026</v>
      </c>
      <c r="C720" s="6" t="s">
        <v>22025</v>
      </c>
      <c r="D720" s="5">
        <v>455720</v>
      </c>
      <c r="E720" s="5">
        <v>387314</v>
      </c>
      <c r="F720" s="5">
        <v>419089</v>
      </c>
      <c r="G720" s="5">
        <v>441403</v>
      </c>
      <c r="H720" s="5"/>
    </row>
    <row r="721" spans="1:8">
      <c r="A721" s="15">
        <v>110311</v>
      </c>
      <c r="B721" s="9" t="s">
        <v>22024</v>
      </c>
      <c r="C721" s="8" t="s">
        <v>22023</v>
      </c>
      <c r="D721" s="2">
        <v>398592</v>
      </c>
      <c r="E721" s="2">
        <v>390537</v>
      </c>
      <c r="F721" s="2">
        <v>339928</v>
      </c>
      <c r="G721" s="2">
        <v>330477</v>
      </c>
      <c r="H721" s="2"/>
    </row>
    <row r="722" spans="1:8">
      <c r="A722" s="15">
        <v>110312</v>
      </c>
      <c r="B722" s="7" t="s">
        <v>22022</v>
      </c>
      <c r="C722" s="6" t="s">
        <v>22021</v>
      </c>
      <c r="D722" s="5">
        <v>8</v>
      </c>
      <c r="E722" s="5">
        <v>8</v>
      </c>
      <c r="F722" s="5"/>
      <c r="G722" s="5"/>
      <c r="H722" s="5"/>
    </row>
    <row r="723" spans="1:8">
      <c r="A723" s="15">
        <v>110313</v>
      </c>
      <c r="B723" s="9" t="s">
        <v>22020</v>
      </c>
      <c r="C723" s="8" t="s">
        <v>22019</v>
      </c>
      <c r="D723" s="2">
        <v>520004</v>
      </c>
      <c r="E723" s="2">
        <v>401282</v>
      </c>
      <c r="F723" s="2">
        <v>435268</v>
      </c>
      <c r="G723" s="2">
        <v>430563</v>
      </c>
      <c r="H723" s="2"/>
    </row>
    <row r="724" spans="1:8">
      <c r="A724" s="15">
        <v>110314</v>
      </c>
      <c r="B724" s="7" t="s">
        <v>22018</v>
      </c>
      <c r="C724" s="6" t="s">
        <v>22017</v>
      </c>
      <c r="D724" s="5"/>
      <c r="E724" s="5"/>
      <c r="F724" s="5"/>
      <c r="G724" s="5"/>
      <c r="H724" s="5"/>
    </row>
    <row r="725" spans="1:8" ht="22.5">
      <c r="A725" s="15">
        <v>110319</v>
      </c>
      <c r="B725" s="9" t="s">
        <v>22016</v>
      </c>
      <c r="C725" s="8" t="s">
        <v>22015</v>
      </c>
      <c r="D725" s="2">
        <v>273869</v>
      </c>
      <c r="E725" s="2">
        <v>187200</v>
      </c>
      <c r="F725" s="2">
        <v>183317</v>
      </c>
      <c r="G725" s="2">
        <v>195110</v>
      </c>
      <c r="H725" s="2"/>
    </row>
    <row r="726" spans="1:8">
      <c r="A726" s="15">
        <v>110320</v>
      </c>
      <c r="B726" s="7" t="s">
        <v>22014</v>
      </c>
      <c r="C726" s="6" t="s">
        <v>22013</v>
      </c>
      <c r="D726" s="5">
        <v>99096</v>
      </c>
      <c r="E726" s="5">
        <v>75932</v>
      </c>
      <c r="F726" s="5">
        <v>56074</v>
      </c>
      <c r="G726" s="5">
        <v>67920</v>
      </c>
      <c r="H726" s="5"/>
    </row>
    <row r="727" spans="1:8">
      <c r="A727" s="15">
        <v>110321</v>
      </c>
      <c r="B727" s="9" t="s">
        <v>22012</v>
      </c>
      <c r="C727" s="8" t="s">
        <v>22011</v>
      </c>
      <c r="D727" s="2"/>
      <c r="E727" s="2"/>
      <c r="F727" s="2"/>
      <c r="G727" s="2"/>
      <c r="H727" s="2"/>
    </row>
    <row r="728" spans="1:8">
      <c r="A728" s="15">
        <v>110329</v>
      </c>
      <c r="B728" s="7" t="s">
        <v>22010</v>
      </c>
      <c r="C728" s="6" t="s">
        <v>22009</v>
      </c>
      <c r="D728" s="5"/>
      <c r="E728" s="5"/>
      <c r="F728" s="5"/>
      <c r="G728" s="5"/>
      <c r="H728" s="5"/>
    </row>
    <row r="729" spans="1:8">
      <c r="A729" s="15">
        <v>110411</v>
      </c>
      <c r="B729" s="9" t="s">
        <v>22008</v>
      </c>
      <c r="C729" s="8" t="s">
        <v>22007</v>
      </c>
      <c r="D729" s="2"/>
      <c r="E729" s="2"/>
      <c r="F729" s="2"/>
      <c r="G729" s="2"/>
      <c r="H729" s="2"/>
    </row>
    <row r="730" spans="1:8">
      <c r="A730" s="15">
        <v>110412</v>
      </c>
      <c r="B730" s="7" t="s">
        <v>22006</v>
      </c>
      <c r="C730" s="6" t="s">
        <v>22005</v>
      </c>
      <c r="D730" s="5">
        <v>493896</v>
      </c>
      <c r="E730" s="5">
        <v>463743</v>
      </c>
      <c r="F730" s="5">
        <v>500265</v>
      </c>
      <c r="G730" s="5">
        <v>529050</v>
      </c>
      <c r="H730" s="5"/>
    </row>
    <row r="731" spans="1:8">
      <c r="A731" s="15">
        <v>110419</v>
      </c>
      <c r="B731" s="9" t="s">
        <v>22004</v>
      </c>
      <c r="C731" s="8" t="s">
        <v>22003</v>
      </c>
      <c r="D731" s="2">
        <v>179980</v>
      </c>
      <c r="E731" s="2">
        <v>154391</v>
      </c>
      <c r="F731" s="2">
        <v>179854</v>
      </c>
      <c r="G731" s="2">
        <v>155550</v>
      </c>
      <c r="H731" s="2"/>
    </row>
    <row r="732" spans="1:8" ht="22.5">
      <c r="A732" s="15">
        <v>110421</v>
      </c>
      <c r="B732" s="7" t="s">
        <v>22002</v>
      </c>
      <c r="C732" s="6" t="s">
        <v>22001</v>
      </c>
      <c r="D732" s="5"/>
      <c r="E732" s="5"/>
      <c r="F732" s="5"/>
      <c r="G732" s="5"/>
      <c r="H732" s="5"/>
    </row>
    <row r="733" spans="1:8" ht="33.75">
      <c r="A733" s="15">
        <v>110422</v>
      </c>
      <c r="B733" s="9" t="s">
        <v>22000</v>
      </c>
      <c r="C733" s="8" t="s">
        <v>21999</v>
      </c>
      <c r="D733" s="2">
        <v>83604</v>
      </c>
      <c r="E733" s="2">
        <v>74861</v>
      </c>
      <c r="F733" s="2">
        <v>74845</v>
      </c>
      <c r="G733" s="2">
        <v>67316</v>
      </c>
      <c r="H733" s="2"/>
    </row>
    <row r="734" spans="1:8" ht="33.75">
      <c r="A734" s="15">
        <v>110423</v>
      </c>
      <c r="B734" s="7" t="s">
        <v>21998</v>
      </c>
      <c r="C734" s="6" t="s">
        <v>21997</v>
      </c>
      <c r="D734" s="5">
        <v>187374</v>
      </c>
      <c r="E734" s="5">
        <v>166896</v>
      </c>
      <c r="F734" s="5">
        <v>115820</v>
      </c>
      <c r="G734" s="5">
        <v>124233</v>
      </c>
      <c r="H734" s="5"/>
    </row>
    <row r="735" spans="1:8" ht="45">
      <c r="A735" s="15">
        <v>110429</v>
      </c>
      <c r="B735" s="9" t="s">
        <v>21996</v>
      </c>
      <c r="C735" s="8" t="s">
        <v>21995</v>
      </c>
      <c r="D735" s="2">
        <v>260906</v>
      </c>
      <c r="E735" s="2">
        <v>253759</v>
      </c>
      <c r="F735" s="2">
        <v>264864</v>
      </c>
      <c r="G735" s="2">
        <v>262070</v>
      </c>
      <c r="H735" s="2"/>
    </row>
    <row r="736" spans="1:8">
      <c r="A736" s="15">
        <v>110430</v>
      </c>
      <c r="B736" s="7" t="s">
        <v>21994</v>
      </c>
      <c r="C736" s="6" t="s">
        <v>21993</v>
      </c>
      <c r="D736" s="5">
        <v>154852</v>
      </c>
      <c r="E736" s="5">
        <v>150982</v>
      </c>
      <c r="F736" s="5">
        <v>152897</v>
      </c>
      <c r="G736" s="5">
        <v>161257</v>
      </c>
      <c r="H736" s="5"/>
    </row>
    <row r="737" spans="1:8">
      <c r="A737" s="15">
        <v>110510</v>
      </c>
      <c r="B737" s="9" t="s">
        <v>21992</v>
      </c>
      <c r="C737" s="8" t="s">
        <v>21991</v>
      </c>
      <c r="D737" s="2">
        <v>129033</v>
      </c>
      <c r="E737" s="2">
        <v>104646</v>
      </c>
      <c r="F737" s="2">
        <v>85218</v>
      </c>
      <c r="G737" s="2">
        <v>94677</v>
      </c>
      <c r="H737" s="2"/>
    </row>
    <row r="738" spans="1:8">
      <c r="A738" s="15">
        <v>110520</v>
      </c>
      <c r="B738" s="7" t="s">
        <v>21990</v>
      </c>
      <c r="C738" s="6" t="s">
        <v>21989</v>
      </c>
      <c r="D738" s="5">
        <v>547633</v>
      </c>
      <c r="E738" s="5">
        <v>510866</v>
      </c>
      <c r="F738" s="5">
        <v>484863</v>
      </c>
      <c r="G738" s="5">
        <v>530638</v>
      </c>
      <c r="H738" s="5"/>
    </row>
    <row r="739" spans="1:8" ht="33.75">
      <c r="A739" s="15">
        <v>110610</v>
      </c>
      <c r="B739" s="9" t="s">
        <v>21988</v>
      </c>
      <c r="C739" s="8" t="s">
        <v>21987</v>
      </c>
      <c r="D739" s="2">
        <v>67340</v>
      </c>
      <c r="E739" s="2">
        <v>79092</v>
      </c>
      <c r="F739" s="2">
        <v>99972</v>
      </c>
      <c r="G739" s="2">
        <v>107602</v>
      </c>
      <c r="H739" s="2"/>
    </row>
    <row r="740" spans="1:8" ht="45">
      <c r="A740" s="15">
        <v>110620</v>
      </c>
      <c r="B740" s="7" t="s">
        <v>21986</v>
      </c>
      <c r="C740" s="6" t="s">
        <v>21985</v>
      </c>
      <c r="D740" s="5">
        <v>97650</v>
      </c>
      <c r="E740" s="5">
        <v>93703</v>
      </c>
      <c r="F740" s="5">
        <v>85327</v>
      </c>
      <c r="G740" s="5">
        <v>99143</v>
      </c>
      <c r="H740" s="5"/>
    </row>
    <row r="741" spans="1:8" ht="33.75">
      <c r="A741" s="15">
        <v>110630</v>
      </c>
      <c r="B741" s="9" t="s">
        <v>21984</v>
      </c>
      <c r="C741" s="8" t="s">
        <v>21983</v>
      </c>
      <c r="D741" s="2">
        <v>309133</v>
      </c>
      <c r="E741" s="2">
        <v>353193</v>
      </c>
      <c r="F741" s="2">
        <v>349010</v>
      </c>
      <c r="G741" s="2">
        <v>339308</v>
      </c>
      <c r="H741" s="2"/>
    </row>
    <row r="742" spans="1:8">
      <c r="A742" s="15">
        <v>110710</v>
      </c>
      <c r="B742" s="7" t="s">
        <v>21982</v>
      </c>
      <c r="C742" s="6" t="s">
        <v>21981</v>
      </c>
      <c r="D742" s="5">
        <v>3889678</v>
      </c>
      <c r="E742" s="5">
        <v>3342611</v>
      </c>
      <c r="F742" s="5">
        <v>3255063</v>
      </c>
      <c r="G742" s="5">
        <v>3325931</v>
      </c>
      <c r="H742" s="5"/>
    </row>
    <row r="743" spans="1:8">
      <c r="A743" s="15">
        <v>110720</v>
      </c>
      <c r="B743" s="9" t="s">
        <v>21980</v>
      </c>
      <c r="C743" s="8" t="s">
        <v>21979</v>
      </c>
      <c r="D743" s="2">
        <v>127231</v>
      </c>
      <c r="E743" s="2">
        <v>136965</v>
      </c>
      <c r="F743" s="2">
        <v>140831</v>
      </c>
      <c r="G743" s="2">
        <v>149920</v>
      </c>
      <c r="H743" s="2"/>
    </row>
    <row r="744" spans="1:8">
      <c r="A744" s="15">
        <v>110811</v>
      </c>
      <c r="B744" s="7" t="s">
        <v>21978</v>
      </c>
      <c r="C744" s="6" t="s">
        <v>21977</v>
      </c>
      <c r="D744" s="5">
        <v>254292</v>
      </c>
      <c r="E744" s="5">
        <v>207368</v>
      </c>
      <c r="F744" s="5">
        <v>202574</v>
      </c>
      <c r="G744" s="5">
        <v>244244</v>
      </c>
      <c r="H744" s="5"/>
    </row>
    <row r="745" spans="1:8">
      <c r="A745" s="15">
        <v>110812</v>
      </c>
      <c r="B745" s="9" t="s">
        <v>21976</v>
      </c>
      <c r="C745" s="8" t="s">
        <v>21975</v>
      </c>
      <c r="D745" s="2">
        <v>731681</v>
      </c>
      <c r="E745" s="2">
        <v>668747</v>
      </c>
      <c r="F745" s="2">
        <v>636839</v>
      </c>
      <c r="G745" s="2">
        <v>681323</v>
      </c>
      <c r="H745" s="2"/>
    </row>
    <row r="746" spans="1:8">
      <c r="A746" s="15">
        <v>110813</v>
      </c>
      <c r="B746" s="7" t="s">
        <v>21974</v>
      </c>
      <c r="C746" s="6" t="s">
        <v>21973</v>
      </c>
      <c r="D746" s="5">
        <v>550465</v>
      </c>
      <c r="E746" s="5">
        <v>504428</v>
      </c>
      <c r="F746" s="5">
        <v>358608</v>
      </c>
      <c r="G746" s="5">
        <v>382615</v>
      </c>
      <c r="H746" s="5"/>
    </row>
    <row r="747" spans="1:8">
      <c r="A747" s="15">
        <v>110814</v>
      </c>
      <c r="B747" s="9" t="s">
        <v>21972</v>
      </c>
      <c r="C747" s="8" t="s">
        <v>21971</v>
      </c>
      <c r="D747" s="2">
        <v>2091042</v>
      </c>
      <c r="E747" s="2">
        <v>2185110</v>
      </c>
      <c r="F747" s="2">
        <v>1926032</v>
      </c>
      <c r="G747" s="2">
        <v>1828546</v>
      </c>
      <c r="H747" s="2"/>
    </row>
    <row r="748" spans="1:8" ht="22.5">
      <c r="A748" s="15">
        <v>110819</v>
      </c>
      <c r="B748" s="7" t="s">
        <v>21970</v>
      </c>
      <c r="C748" s="6" t="s">
        <v>21969</v>
      </c>
      <c r="D748" s="5">
        <v>208692</v>
      </c>
      <c r="E748" s="5">
        <v>183367</v>
      </c>
      <c r="F748" s="5">
        <v>291162</v>
      </c>
      <c r="G748" s="5">
        <v>208221</v>
      </c>
      <c r="H748" s="5"/>
    </row>
    <row r="749" spans="1:8">
      <c r="A749" s="15">
        <v>110820</v>
      </c>
      <c r="B749" s="9" t="s">
        <v>21968</v>
      </c>
      <c r="C749" s="8" t="s">
        <v>21967</v>
      </c>
      <c r="D749" s="2">
        <v>253619</v>
      </c>
      <c r="E749" s="2">
        <v>206533</v>
      </c>
      <c r="F749" s="2">
        <v>154690</v>
      </c>
      <c r="G749" s="2">
        <v>151909</v>
      </c>
      <c r="H749" s="2"/>
    </row>
    <row r="750" spans="1:8">
      <c r="A750" s="15">
        <v>110900</v>
      </c>
      <c r="B750" s="7" t="s">
        <v>21966</v>
      </c>
      <c r="C750" s="6" t="s">
        <v>21965</v>
      </c>
      <c r="D750" s="5">
        <v>1254711</v>
      </c>
      <c r="E750" s="5">
        <v>1205846</v>
      </c>
      <c r="F750" s="5">
        <v>1300229</v>
      </c>
      <c r="G750" s="5">
        <v>1488315</v>
      </c>
      <c r="H750" s="5"/>
    </row>
    <row r="751" spans="1:8">
      <c r="A751" s="15">
        <v>120100</v>
      </c>
      <c r="B751" s="9" t="s">
        <v>21964</v>
      </c>
      <c r="C751" s="8" t="s">
        <v>21963</v>
      </c>
      <c r="D751" s="2">
        <v>23616</v>
      </c>
      <c r="E751" s="2">
        <v>481</v>
      </c>
      <c r="F751" s="2">
        <v>2939</v>
      </c>
      <c r="G751" s="2">
        <v>25833</v>
      </c>
      <c r="H751" s="2"/>
    </row>
    <row r="752" spans="1:8">
      <c r="A752" s="15">
        <v>120110</v>
      </c>
      <c r="B752" s="7" t="s">
        <v>21962</v>
      </c>
      <c r="C752" s="6" t="s">
        <v>21961</v>
      </c>
      <c r="D752" s="5">
        <v>206119</v>
      </c>
      <c r="E752" s="5">
        <v>157761</v>
      </c>
      <c r="F752" s="5">
        <v>178822</v>
      </c>
      <c r="G752" s="5">
        <v>255532</v>
      </c>
      <c r="H752" s="5"/>
    </row>
    <row r="753" spans="1:8" ht="22.5">
      <c r="A753" s="15">
        <v>120190</v>
      </c>
      <c r="B753" s="9" t="s">
        <v>21960</v>
      </c>
      <c r="C753" s="8" t="s">
        <v>21959</v>
      </c>
      <c r="D753" s="2">
        <v>58780357</v>
      </c>
      <c r="E753" s="2">
        <v>50846608</v>
      </c>
      <c r="F753" s="2">
        <v>52410111</v>
      </c>
      <c r="G753" s="2">
        <v>57778619</v>
      </c>
      <c r="H753" s="2"/>
    </row>
    <row r="754" spans="1:8" ht="22.5">
      <c r="A754" s="15">
        <v>120210</v>
      </c>
      <c r="B754" s="7" t="s">
        <v>21958</v>
      </c>
      <c r="C754" s="6" t="s">
        <v>21957</v>
      </c>
      <c r="D754" s="5">
        <v>4914</v>
      </c>
      <c r="E754" s="5">
        <v>1792</v>
      </c>
      <c r="F754" s="5">
        <v>4578</v>
      </c>
      <c r="G754" s="5">
        <v>1140</v>
      </c>
      <c r="H754" s="5"/>
    </row>
    <row r="755" spans="1:8" ht="22.5">
      <c r="A755" s="15">
        <v>120220</v>
      </c>
      <c r="B755" s="9" t="s">
        <v>21956</v>
      </c>
      <c r="C755" s="8" t="s">
        <v>21955</v>
      </c>
      <c r="D755" s="2">
        <v>21268</v>
      </c>
      <c r="E755" s="2">
        <v>4837</v>
      </c>
      <c r="F755" s="2">
        <v>16411</v>
      </c>
      <c r="G755" s="2">
        <v>6660</v>
      </c>
      <c r="H755" s="2"/>
    </row>
    <row r="756" spans="1:8">
      <c r="A756" s="15">
        <v>120230</v>
      </c>
      <c r="B756" s="7" t="s">
        <v>21954</v>
      </c>
      <c r="C756" s="6" t="s">
        <v>21953</v>
      </c>
      <c r="D756" s="5">
        <v>61281</v>
      </c>
      <c r="E756" s="5">
        <v>84087</v>
      </c>
      <c r="F756" s="5">
        <v>126155</v>
      </c>
      <c r="G756" s="5">
        <v>133771</v>
      </c>
      <c r="H756" s="5"/>
    </row>
    <row r="757" spans="1:8" ht="22.5">
      <c r="A757" s="15">
        <v>120241</v>
      </c>
      <c r="B757" s="9" t="s">
        <v>21952</v>
      </c>
      <c r="C757" s="8" t="s">
        <v>21951</v>
      </c>
      <c r="D757" s="2">
        <v>221303</v>
      </c>
      <c r="E757" s="2">
        <v>231787</v>
      </c>
      <c r="F757" s="2">
        <v>345151</v>
      </c>
      <c r="G757" s="2">
        <v>237695</v>
      </c>
      <c r="H757" s="2"/>
    </row>
    <row r="758" spans="1:8" ht="33.75">
      <c r="A758" s="15">
        <v>120242</v>
      </c>
      <c r="B758" s="7" t="s">
        <v>21950</v>
      </c>
      <c r="C758" s="6" t="s">
        <v>21949</v>
      </c>
      <c r="D758" s="5">
        <v>2001019</v>
      </c>
      <c r="E758" s="5">
        <v>1978165</v>
      </c>
      <c r="F758" s="5">
        <v>2224492</v>
      </c>
      <c r="G758" s="5">
        <v>2336781</v>
      </c>
      <c r="H758" s="5"/>
    </row>
    <row r="759" spans="1:8">
      <c r="A759" s="15">
        <v>120300</v>
      </c>
      <c r="B759" s="9" t="s">
        <v>21948</v>
      </c>
      <c r="C759" s="8" t="s">
        <v>21947</v>
      </c>
      <c r="D759" s="2">
        <v>135545</v>
      </c>
      <c r="E759" s="2">
        <v>113800</v>
      </c>
      <c r="F759" s="2">
        <v>140061</v>
      </c>
      <c r="G759" s="2">
        <v>167019</v>
      </c>
      <c r="H759" s="2"/>
    </row>
    <row r="760" spans="1:8">
      <c r="A760" s="15">
        <v>120400</v>
      </c>
      <c r="B760" s="7" t="s">
        <v>21946</v>
      </c>
      <c r="C760" s="6" t="s">
        <v>21945</v>
      </c>
      <c r="D760" s="5">
        <v>979659</v>
      </c>
      <c r="E760" s="5">
        <v>878533</v>
      </c>
      <c r="F760" s="5">
        <v>873539</v>
      </c>
      <c r="G760" s="5">
        <v>802636</v>
      </c>
      <c r="H760" s="5"/>
    </row>
    <row r="761" spans="1:8">
      <c r="A761" s="15">
        <v>120500</v>
      </c>
      <c r="B761" s="9" t="s">
        <v>21944</v>
      </c>
      <c r="C761" s="8" t="s">
        <v>21943</v>
      </c>
      <c r="D761" s="2"/>
      <c r="E761" s="2"/>
      <c r="F761" s="2"/>
      <c r="G761" s="2"/>
      <c r="H761" s="2"/>
    </row>
    <row r="762" spans="1:8" ht="45">
      <c r="A762" s="15">
        <v>120510</v>
      </c>
      <c r="B762" s="7" t="s">
        <v>21942</v>
      </c>
      <c r="C762" s="6" t="s">
        <v>21941</v>
      </c>
      <c r="D762" s="5">
        <v>10034899</v>
      </c>
      <c r="E762" s="5">
        <v>8157612</v>
      </c>
      <c r="F762" s="5">
        <v>8281369</v>
      </c>
      <c r="G762" s="5">
        <v>10314791</v>
      </c>
      <c r="H762" s="5"/>
    </row>
    <row r="763" spans="1:8" ht="45">
      <c r="A763" s="15">
        <v>120590</v>
      </c>
      <c r="B763" s="9" t="s">
        <v>21940</v>
      </c>
      <c r="C763" s="8" t="s">
        <v>21939</v>
      </c>
      <c r="D763" s="2">
        <v>1106642</v>
      </c>
      <c r="E763" s="2">
        <v>917658</v>
      </c>
      <c r="F763" s="2">
        <v>944293</v>
      </c>
      <c r="G763" s="2">
        <v>1141042</v>
      </c>
      <c r="H763" s="2"/>
    </row>
    <row r="764" spans="1:8">
      <c r="A764" s="15">
        <v>120600</v>
      </c>
      <c r="B764" s="7" t="s">
        <v>21938</v>
      </c>
      <c r="C764" s="6" t="s">
        <v>21937</v>
      </c>
      <c r="D764" s="5">
        <v>3420930</v>
      </c>
      <c r="E764" s="5">
        <v>3074728</v>
      </c>
      <c r="F764" s="5">
        <v>3384842</v>
      </c>
      <c r="G764" s="5">
        <v>3629728</v>
      </c>
      <c r="H764" s="5"/>
    </row>
    <row r="765" spans="1:8">
      <c r="A765" s="15">
        <v>120710</v>
      </c>
      <c r="B765" s="9" t="s">
        <v>21936</v>
      </c>
      <c r="C765" s="8" t="s">
        <v>21935</v>
      </c>
      <c r="D765" s="2">
        <v>33361</v>
      </c>
      <c r="E765" s="2">
        <v>26775</v>
      </c>
      <c r="F765" s="2">
        <v>114621</v>
      </c>
      <c r="G765" s="2">
        <v>62275</v>
      </c>
      <c r="H765" s="2"/>
    </row>
    <row r="766" spans="1:8">
      <c r="A766" s="15">
        <v>120720</v>
      </c>
      <c r="B766" s="7" t="s">
        <v>21934</v>
      </c>
      <c r="C766" s="6" t="s">
        <v>21933</v>
      </c>
      <c r="D766" s="5">
        <v>42150</v>
      </c>
      <c r="E766" s="5">
        <v>4538</v>
      </c>
      <c r="F766" s="5">
        <v>8052</v>
      </c>
      <c r="G766" s="5">
        <v>1625</v>
      </c>
      <c r="H766" s="5"/>
    </row>
    <row r="767" spans="1:8">
      <c r="A767" s="15">
        <v>120721</v>
      </c>
      <c r="B767" s="9" t="s">
        <v>21932</v>
      </c>
      <c r="C767" s="8" t="s">
        <v>21931</v>
      </c>
      <c r="D767" s="2">
        <v>38168</v>
      </c>
      <c r="E767" s="2">
        <v>32494</v>
      </c>
      <c r="F767" s="2">
        <v>32445</v>
      </c>
      <c r="G767" s="2">
        <v>45228</v>
      </c>
      <c r="H767" s="2"/>
    </row>
    <row r="768" spans="1:8">
      <c r="A768" s="15">
        <v>120729</v>
      </c>
      <c r="B768" s="7" t="s">
        <v>21930</v>
      </c>
      <c r="C768" s="6" t="s">
        <v>21929</v>
      </c>
      <c r="D768" s="5">
        <v>299847</v>
      </c>
      <c r="E768" s="5">
        <v>209452</v>
      </c>
      <c r="F768" s="5">
        <v>260483</v>
      </c>
      <c r="G768" s="5">
        <v>291808</v>
      </c>
      <c r="H768" s="5"/>
    </row>
    <row r="769" spans="1:8">
      <c r="A769" s="15">
        <v>120730</v>
      </c>
      <c r="B769" s="9" t="s">
        <v>21928</v>
      </c>
      <c r="C769" s="8" t="s">
        <v>21927</v>
      </c>
      <c r="D769" s="2">
        <v>14245</v>
      </c>
      <c r="E769" s="2">
        <v>12125</v>
      </c>
      <c r="F769" s="2">
        <v>9664</v>
      </c>
      <c r="G769" s="2">
        <v>8710</v>
      </c>
      <c r="H769" s="2"/>
    </row>
    <row r="770" spans="1:8">
      <c r="A770" s="15">
        <v>120740</v>
      </c>
      <c r="B770" s="7" t="s">
        <v>21926</v>
      </c>
      <c r="C770" s="6" t="s">
        <v>21925</v>
      </c>
      <c r="D770" s="5">
        <v>3884982</v>
      </c>
      <c r="E770" s="5">
        <v>3302268</v>
      </c>
      <c r="F770" s="5">
        <v>2196643</v>
      </c>
      <c r="G770" s="5">
        <v>2189035</v>
      </c>
      <c r="H770" s="5"/>
    </row>
    <row r="771" spans="1:8">
      <c r="A771" s="15">
        <v>120750</v>
      </c>
      <c r="B771" s="9" t="s">
        <v>21924</v>
      </c>
      <c r="C771" s="8" t="s">
        <v>21923</v>
      </c>
      <c r="D771" s="2">
        <v>266899</v>
      </c>
      <c r="E771" s="2">
        <v>228552</v>
      </c>
      <c r="F771" s="2">
        <v>210951</v>
      </c>
      <c r="G771" s="2">
        <v>228301</v>
      </c>
      <c r="H771" s="2"/>
    </row>
    <row r="772" spans="1:8">
      <c r="A772" s="15">
        <v>120760</v>
      </c>
      <c r="B772" s="7" t="s">
        <v>21922</v>
      </c>
      <c r="C772" s="6" t="s">
        <v>21921</v>
      </c>
      <c r="D772" s="5">
        <v>37898</v>
      </c>
      <c r="E772" s="5">
        <v>56179</v>
      </c>
      <c r="F772" s="5">
        <v>56413</v>
      </c>
      <c r="G772" s="5">
        <v>48406</v>
      </c>
      <c r="H772" s="5"/>
    </row>
    <row r="773" spans="1:8">
      <c r="A773" s="15">
        <v>120770</v>
      </c>
      <c r="B773" s="9" t="s">
        <v>21920</v>
      </c>
      <c r="C773" s="8" t="s">
        <v>21919</v>
      </c>
      <c r="D773" s="2">
        <v>237926</v>
      </c>
      <c r="E773" s="2">
        <v>237554</v>
      </c>
      <c r="F773" s="2">
        <v>276393</v>
      </c>
      <c r="G773" s="2">
        <v>263663</v>
      </c>
      <c r="H773" s="2"/>
    </row>
    <row r="774" spans="1:8">
      <c r="A774" s="15">
        <v>120791</v>
      </c>
      <c r="B774" s="7" t="s">
        <v>21918</v>
      </c>
      <c r="C774" s="6" t="s">
        <v>21917</v>
      </c>
      <c r="D774" s="5">
        <v>231110</v>
      </c>
      <c r="E774" s="5">
        <v>172334</v>
      </c>
      <c r="F774" s="5">
        <v>174345</v>
      </c>
      <c r="G774" s="5">
        <v>134313</v>
      </c>
      <c r="H774" s="5"/>
    </row>
    <row r="775" spans="1:8">
      <c r="A775" s="15">
        <v>120792</v>
      </c>
      <c r="B775" s="9" t="s">
        <v>21916</v>
      </c>
      <c r="C775" s="8" t="s">
        <v>21915</v>
      </c>
      <c r="D775" s="2"/>
      <c r="E775" s="2"/>
      <c r="F775" s="2">
        <v>63</v>
      </c>
      <c r="G775" s="2"/>
      <c r="H775" s="2"/>
    </row>
    <row r="776" spans="1:8" ht="67.5">
      <c r="A776" s="15">
        <v>120799</v>
      </c>
      <c r="B776" s="7" t="s">
        <v>21914</v>
      </c>
      <c r="C776" s="6" t="s">
        <v>21913</v>
      </c>
      <c r="D776" s="5">
        <v>782788</v>
      </c>
      <c r="E776" s="5">
        <v>759654</v>
      </c>
      <c r="F776" s="5">
        <v>844482</v>
      </c>
      <c r="G776" s="5">
        <v>773249</v>
      </c>
      <c r="H776" s="5"/>
    </row>
    <row r="777" spans="1:8">
      <c r="A777" s="15">
        <v>120810</v>
      </c>
      <c r="B777" s="9" t="s">
        <v>21912</v>
      </c>
      <c r="C777" s="8" t="s">
        <v>21911</v>
      </c>
      <c r="D777" s="2">
        <v>1663395</v>
      </c>
      <c r="E777" s="2">
        <v>1180082</v>
      </c>
      <c r="F777" s="2">
        <v>1040757</v>
      </c>
      <c r="G777" s="2">
        <v>1019099</v>
      </c>
      <c r="H777" s="2"/>
    </row>
    <row r="778" spans="1:8" ht="22.5">
      <c r="A778" s="15">
        <v>120890</v>
      </c>
      <c r="B778" s="7" t="s">
        <v>21910</v>
      </c>
      <c r="C778" s="6" t="s">
        <v>21909</v>
      </c>
      <c r="D778" s="5">
        <v>181188</v>
      </c>
      <c r="E778" s="5">
        <v>182587</v>
      </c>
      <c r="F778" s="5">
        <v>160184</v>
      </c>
      <c r="G778" s="5">
        <v>149393</v>
      </c>
      <c r="H778" s="5"/>
    </row>
    <row r="779" spans="1:8">
      <c r="A779" s="15">
        <v>120910</v>
      </c>
      <c r="B779" s="9" t="s">
        <v>21908</v>
      </c>
      <c r="C779" s="8" t="s">
        <v>21906</v>
      </c>
      <c r="D779" s="2">
        <v>814425</v>
      </c>
      <c r="E779" s="2">
        <v>642988</v>
      </c>
      <c r="F779" s="2">
        <v>722382</v>
      </c>
      <c r="G779" s="2">
        <v>746389</v>
      </c>
      <c r="H779" s="2"/>
    </row>
    <row r="780" spans="1:8">
      <c r="A780" s="15">
        <v>120911</v>
      </c>
      <c r="B780" s="7" t="s">
        <v>21907</v>
      </c>
      <c r="C780" s="6" t="s">
        <v>21906</v>
      </c>
      <c r="D780" s="5"/>
      <c r="E780" s="5"/>
      <c r="F780" s="5"/>
      <c r="G780" s="5"/>
      <c r="H780" s="5"/>
    </row>
    <row r="781" spans="1:8">
      <c r="A781" s="15">
        <v>120919</v>
      </c>
      <c r="B781" s="9" t="s">
        <v>21905</v>
      </c>
      <c r="C781" s="8" t="s">
        <v>21904</v>
      </c>
      <c r="D781" s="2"/>
      <c r="E781" s="2"/>
      <c r="F781" s="2"/>
      <c r="G781" s="2"/>
      <c r="H781" s="2"/>
    </row>
    <row r="782" spans="1:8">
      <c r="A782" s="15">
        <v>120921</v>
      </c>
      <c r="B782" s="7" t="s">
        <v>21903</v>
      </c>
      <c r="C782" s="6" t="s">
        <v>21902</v>
      </c>
      <c r="D782" s="5">
        <v>324281</v>
      </c>
      <c r="E782" s="5">
        <v>343551</v>
      </c>
      <c r="F782" s="5">
        <v>368206</v>
      </c>
      <c r="G782" s="5">
        <v>323401</v>
      </c>
      <c r="H782" s="5"/>
    </row>
    <row r="783" spans="1:8">
      <c r="A783" s="15">
        <v>120922</v>
      </c>
      <c r="B783" s="9" t="s">
        <v>21901</v>
      </c>
      <c r="C783" s="8" t="s">
        <v>21900</v>
      </c>
      <c r="D783" s="2">
        <v>117249</v>
      </c>
      <c r="E783" s="2">
        <v>131092</v>
      </c>
      <c r="F783" s="2">
        <v>142169</v>
      </c>
      <c r="G783" s="2">
        <v>138948</v>
      </c>
      <c r="H783" s="2"/>
    </row>
    <row r="784" spans="1:8">
      <c r="A784" s="15">
        <v>120923</v>
      </c>
      <c r="B784" s="7" t="s">
        <v>21899</v>
      </c>
      <c r="C784" s="6" t="s">
        <v>21898</v>
      </c>
      <c r="D784" s="5">
        <v>173032</v>
      </c>
      <c r="E784" s="5">
        <v>150946</v>
      </c>
      <c r="F784" s="5">
        <v>156125</v>
      </c>
      <c r="G784" s="5">
        <v>183973</v>
      </c>
      <c r="H784" s="5"/>
    </row>
    <row r="785" spans="1:8" ht="22.5">
      <c r="A785" s="15">
        <v>120924</v>
      </c>
      <c r="B785" s="9" t="s">
        <v>21897</v>
      </c>
      <c r="C785" s="8" t="s">
        <v>21896</v>
      </c>
      <c r="D785" s="2">
        <v>59804</v>
      </c>
      <c r="E785" s="2">
        <v>58216</v>
      </c>
      <c r="F785" s="2">
        <v>57029</v>
      </c>
      <c r="G785" s="2">
        <v>80531</v>
      </c>
      <c r="H785" s="2"/>
    </row>
    <row r="786" spans="1:8" ht="22.5">
      <c r="A786" s="15">
        <v>120925</v>
      </c>
      <c r="B786" s="7" t="s">
        <v>21895</v>
      </c>
      <c r="C786" s="6" t="s">
        <v>21894</v>
      </c>
      <c r="D786" s="5">
        <v>398955</v>
      </c>
      <c r="E786" s="5">
        <v>308403</v>
      </c>
      <c r="F786" s="5">
        <v>324816</v>
      </c>
      <c r="G786" s="5">
        <v>386412</v>
      </c>
      <c r="H786" s="5"/>
    </row>
    <row r="787" spans="1:8">
      <c r="A787" s="15">
        <v>120926</v>
      </c>
      <c r="B787" s="9" t="s">
        <v>21893</v>
      </c>
      <c r="C787" s="8" t="s">
        <v>21892</v>
      </c>
      <c r="D787" s="2">
        <v>29</v>
      </c>
      <c r="E787" s="2"/>
      <c r="F787" s="2"/>
      <c r="G787" s="2"/>
      <c r="H787" s="2"/>
    </row>
    <row r="788" spans="1:8" ht="56.25">
      <c r="A788" s="15">
        <v>120929</v>
      </c>
      <c r="B788" s="7" t="s">
        <v>21891</v>
      </c>
      <c r="C788" s="6" t="s">
        <v>21890</v>
      </c>
      <c r="D788" s="5">
        <v>559343</v>
      </c>
      <c r="E788" s="5">
        <v>503547</v>
      </c>
      <c r="F788" s="5">
        <v>496844</v>
      </c>
      <c r="G788" s="5">
        <v>516615</v>
      </c>
      <c r="H788" s="5"/>
    </row>
    <row r="789" spans="1:8" ht="22.5">
      <c r="A789" s="15">
        <v>120930</v>
      </c>
      <c r="B789" s="9" t="s">
        <v>21889</v>
      </c>
      <c r="C789" s="8" t="s">
        <v>21888</v>
      </c>
      <c r="D789" s="2">
        <v>318744</v>
      </c>
      <c r="E789" s="2">
        <v>259059</v>
      </c>
      <c r="F789" s="2">
        <v>283109</v>
      </c>
      <c r="G789" s="2">
        <v>311849</v>
      </c>
      <c r="H789" s="2"/>
    </row>
    <row r="790" spans="1:8">
      <c r="A790" s="15">
        <v>120991</v>
      </c>
      <c r="B790" s="7" t="s">
        <v>21887</v>
      </c>
      <c r="C790" s="6" t="s">
        <v>21886</v>
      </c>
      <c r="D790" s="5">
        <v>3829882</v>
      </c>
      <c r="E790" s="5">
        <v>3681416</v>
      </c>
      <c r="F790" s="5">
        <v>4032563</v>
      </c>
      <c r="G790" s="5">
        <v>4287366</v>
      </c>
      <c r="H790" s="5"/>
    </row>
    <row r="791" spans="1:8" ht="90">
      <c r="A791" s="15">
        <v>120999</v>
      </c>
      <c r="B791" s="9" t="s">
        <v>21885</v>
      </c>
      <c r="C791" s="8" t="s">
        <v>21884</v>
      </c>
      <c r="D791" s="2">
        <v>392794</v>
      </c>
      <c r="E791" s="2">
        <v>338301</v>
      </c>
      <c r="F791" s="2">
        <v>358860</v>
      </c>
      <c r="G791" s="2">
        <v>361633</v>
      </c>
      <c r="H791" s="2"/>
    </row>
    <row r="792" spans="1:8" ht="22.5">
      <c r="A792" s="15">
        <v>121010</v>
      </c>
      <c r="B792" s="7" t="s">
        <v>21883</v>
      </c>
      <c r="C792" s="6" t="s">
        <v>21882</v>
      </c>
      <c r="D792" s="5">
        <v>42555</v>
      </c>
      <c r="E792" s="5">
        <v>42408</v>
      </c>
      <c r="F792" s="5">
        <v>57764</v>
      </c>
      <c r="G792" s="5">
        <v>60374</v>
      </c>
      <c r="H792" s="5"/>
    </row>
    <row r="793" spans="1:8" ht="22.5">
      <c r="A793" s="15">
        <v>121020</v>
      </c>
      <c r="B793" s="9" t="s">
        <v>21881</v>
      </c>
      <c r="C793" s="8" t="s">
        <v>21880</v>
      </c>
      <c r="D793" s="2">
        <v>332865</v>
      </c>
      <c r="E793" s="2">
        <v>342044</v>
      </c>
      <c r="F793" s="2">
        <v>436119</v>
      </c>
      <c r="G793" s="2">
        <v>539762</v>
      </c>
      <c r="H793" s="2"/>
    </row>
    <row r="794" spans="1:8" ht="22.5">
      <c r="A794" s="15">
        <v>121110</v>
      </c>
      <c r="B794" s="7" t="s">
        <v>21879</v>
      </c>
      <c r="C794" s="6" t="s">
        <v>21878</v>
      </c>
      <c r="D794" s="5">
        <v>3364</v>
      </c>
      <c r="E794" s="5">
        <v>84</v>
      </c>
      <c r="F794" s="5">
        <v>90</v>
      </c>
      <c r="G794" s="5"/>
      <c r="H794" s="5"/>
    </row>
    <row r="795" spans="1:8" ht="22.5">
      <c r="A795" s="15">
        <v>121120</v>
      </c>
      <c r="B795" s="9" t="s">
        <v>21877</v>
      </c>
      <c r="C795" s="8" t="s">
        <v>21876</v>
      </c>
      <c r="D795" s="2">
        <v>654828</v>
      </c>
      <c r="E795" s="2">
        <v>574903</v>
      </c>
      <c r="F795" s="2">
        <v>527203</v>
      </c>
      <c r="G795" s="2">
        <v>520959</v>
      </c>
      <c r="H795" s="2"/>
    </row>
    <row r="796" spans="1:8" ht="22.5">
      <c r="A796" s="15">
        <v>121130</v>
      </c>
      <c r="B796" s="7" t="s">
        <v>21875</v>
      </c>
      <c r="C796" s="6" t="s">
        <v>21874</v>
      </c>
      <c r="D796" s="5">
        <v>2476</v>
      </c>
      <c r="E796" s="5">
        <v>4503</v>
      </c>
      <c r="F796" s="5">
        <v>5289</v>
      </c>
      <c r="G796" s="5">
        <v>5125</v>
      </c>
      <c r="H796" s="5"/>
    </row>
    <row r="797" spans="1:8" ht="22.5">
      <c r="A797" s="15">
        <v>121140</v>
      </c>
      <c r="B797" s="9" t="s">
        <v>21873</v>
      </c>
      <c r="C797" s="8" t="s">
        <v>21872</v>
      </c>
      <c r="D797" s="2">
        <v>5569</v>
      </c>
      <c r="E797" s="2">
        <v>5267</v>
      </c>
      <c r="F797" s="2">
        <v>2437</v>
      </c>
      <c r="G797" s="2">
        <v>7142</v>
      </c>
      <c r="H797" s="2"/>
    </row>
    <row r="798" spans="1:8" ht="33.75">
      <c r="A798" s="15">
        <v>121150</v>
      </c>
      <c r="B798" s="7" t="s">
        <v>21871</v>
      </c>
      <c r="C798" s="6" t="s">
        <v>21870</v>
      </c>
      <c r="D798" s="5"/>
      <c r="E798" s="5"/>
      <c r="F798" s="5"/>
      <c r="G798" s="5">
        <v>6726</v>
      </c>
      <c r="H798" s="5"/>
    </row>
    <row r="799" spans="1:8" ht="67.5">
      <c r="A799" s="15">
        <v>121190</v>
      </c>
      <c r="B799" s="9" t="s">
        <v>21869</v>
      </c>
      <c r="C799" s="8" t="s">
        <v>21868</v>
      </c>
      <c r="D799" s="2">
        <v>2907623</v>
      </c>
      <c r="E799" s="2">
        <v>2576736</v>
      </c>
      <c r="F799" s="2">
        <v>2583900</v>
      </c>
      <c r="G799" s="2">
        <v>2669931</v>
      </c>
      <c r="H799" s="2"/>
    </row>
    <row r="800" spans="1:8" ht="22.5">
      <c r="A800" s="15">
        <v>121210</v>
      </c>
      <c r="B800" s="7" t="s">
        <v>21867</v>
      </c>
      <c r="C800" s="6" t="s">
        <v>21866</v>
      </c>
      <c r="D800" s="5">
        <v>34640</v>
      </c>
      <c r="E800" s="5">
        <v>1042</v>
      </c>
      <c r="F800" s="5"/>
      <c r="G800" s="5"/>
      <c r="H800" s="5"/>
    </row>
    <row r="801" spans="1:8" ht="22.5">
      <c r="A801" s="15">
        <v>121220</v>
      </c>
      <c r="B801" s="9" t="s">
        <v>21865</v>
      </c>
      <c r="C801" s="8" t="s">
        <v>21864</v>
      </c>
      <c r="D801" s="2">
        <v>61898</v>
      </c>
      <c r="E801" s="2">
        <v>21753</v>
      </c>
      <c r="F801" s="2">
        <v>8539</v>
      </c>
      <c r="G801" s="2">
        <v>545</v>
      </c>
      <c r="H801" s="2"/>
    </row>
    <row r="802" spans="1:8" ht="33.75">
      <c r="A802" s="15">
        <v>121221</v>
      </c>
      <c r="B802" s="7" t="s">
        <v>21863</v>
      </c>
      <c r="C802" s="6" t="s">
        <v>21862</v>
      </c>
      <c r="D802" s="5">
        <v>454889</v>
      </c>
      <c r="E802" s="5">
        <v>424894</v>
      </c>
      <c r="F802" s="5">
        <v>416499</v>
      </c>
      <c r="G802" s="5">
        <v>571110</v>
      </c>
      <c r="H802" s="5"/>
    </row>
    <row r="803" spans="1:8" ht="33.75">
      <c r="A803" s="15">
        <v>121229</v>
      </c>
      <c r="B803" s="9" t="s">
        <v>21861</v>
      </c>
      <c r="C803" s="8" t="s">
        <v>21860</v>
      </c>
      <c r="D803" s="2">
        <v>332927</v>
      </c>
      <c r="E803" s="2">
        <v>227471</v>
      </c>
      <c r="F803" s="2">
        <v>261396</v>
      </c>
      <c r="G803" s="2">
        <v>303854</v>
      </c>
      <c r="H803" s="2"/>
    </row>
    <row r="804" spans="1:8" ht="22.5">
      <c r="A804" s="15">
        <v>121230</v>
      </c>
      <c r="B804" s="7" t="s">
        <v>21859</v>
      </c>
      <c r="C804" s="6" t="s">
        <v>21858</v>
      </c>
      <c r="D804" s="5">
        <v>809</v>
      </c>
      <c r="E804" s="5"/>
      <c r="F804" s="5"/>
      <c r="G804" s="5"/>
      <c r="H804" s="5"/>
    </row>
    <row r="805" spans="1:8" ht="22.5">
      <c r="A805" s="15">
        <v>121291</v>
      </c>
      <c r="B805" s="9" t="s">
        <v>21857</v>
      </c>
      <c r="C805" s="8" t="s">
        <v>21856</v>
      </c>
      <c r="D805" s="2">
        <v>43090</v>
      </c>
      <c r="E805" s="2">
        <v>40317</v>
      </c>
      <c r="F805" s="2">
        <v>33170</v>
      </c>
      <c r="G805" s="2">
        <v>32783</v>
      </c>
      <c r="H805" s="2"/>
    </row>
    <row r="806" spans="1:8" ht="22.5">
      <c r="A806" s="15">
        <v>121292</v>
      </c>
      <c r="B806" s="7" t="s">
        <v>21855</v>
      </c>
      <c r="C806" s="6" t="s">
        <v>21854</v>
      </c>
      <c r="D806" s="5">
        <v>19892</v>
      </c>
      <c r="E806" s="5">
        <v>47445</v>
      </c>
      <c r="F806" s="5">
        <v>54126</v>
      </c>
      <c r="G806" s="5">
        <v>89871</v>
      </c>
      <c r="H806" s="5"/>
    </row>
    <row r="807" spans="1:8" ht="22.5">
      <c r="A807" s="15">
        <v>121293</v>
      </c>
      <c r="B807" s="9" t="s">
        <v>21853</v>
      </c>
      <c r="C807" s="8" t="s">
        <v>21852</v>
      </c>
      <c r="D807" s="2">
        <v>10172</v>
      </c>
      <c r="E807" s="2">
        <v>11302</v>
      </c>
      <c r="F807" s="2">
        <v>36183</v>
      </c>
      <c r="G807" s="2">
        <v>35988</v>
      </c>
      <c r="H807" s="2"/>
    </row>
    <row r="808" spans="1:8" ht="22.5">
      <c r="A808" s="15">
        <v>121294</v>
      </c>
      <c r="B808" s="7" t="s">
        <v>21851</v>
      </c>
      <c r="C808" s="6" t="s">
        <v>21850</v>
      </c>
      <c r="D808" s="5">
        <v>4725</v>
      </c>
      <c r="E808" s="5">
        <v>8643</v>
      </c>
      <c r="F808" s="5">
        <v>8232</v>
      </c>
      <c r="G808" s="5">
        <v>9517</v>
      </c>
      <c r="H808" s="5"/>
    </row>
    <row r="809" spans="1:8" ht="45">
      <c r="A809" s="15">
        <v>121299</v>
      </c>
      <c r="B809" s="9" t="s">
        <v>21849</v>
      </c>
      <c r="C809" s="8" t="s">
        <v>21848</v>
      </c>
      <c r="D809" s="2">
        <v>828894</v>
      </c>
      <c r="E809" s="2">
        <v>903682</v>
      </c>
      <c r="F809" s="2">
        <v>799428</v>
      </c>
      <c r="G809" s="2">
        <v>758612</v>
      </c>
      <c r="H809" s="2"/>
    </row>
    <row r="810" spans="1:8" ht="33.75">
      <c r="A810" s="15">
        <v>121300</v>
      </c>
      <c r="B810" s="7" t="s">
        <v>21847</v>
      </c>
      <c r="C810" s="6" t="s">
        <v>21846</v>
      </c>
      <c r="D810" s="5">
        <v>260515</v>
      </c>
      <c r="E810" s="5">
        <v>251632</v>
      </c>
      <c r="F810" s="5">
        <v>201964</v>
      </c>
      <c r="G810" s="5">
        <v>310351</v>
      </c>
      <c r="H810" s="5"/>
    </row>
    <row r="811" spans="1:8">
      <c r="A811" s="15">
        <v>121410</v>
      </c>
      <c r="B811" s="9" t="s">
        <v>21845</v>
      </c>
      <c r="C811" s="8" t="s">
        <v>21844</v>
      </c>
      <c r="D811" s="2">
        <v>343998</v>
      </c>
      <c r="E811" s="2">
        <v>333622</v>
      </c>
      <c r="F811" s="2">
        <v>354072</v>
      </c>
      <c r="G811" s="2">
        <v>331546</v>
      </c>
      <c r="H811" s="2"/>
    </row>
    <row r="812" spans="1:8" ht="56.25">
      <c r="A812" s="15">
        <v>121490</v>
      </c>
      <c r="B812" s="7" t="s">
        <v>21843</v>
      </c>
      <c r="C812" s="6" t="s">
        <v>21842</v>
      </c>
      <c r="D812" s="5">
        <v>2164058</v>
      </c>
      <c r="E812" s="5">
        <v>2258570</v>
      </c>
      <c r="F812" s="5">
        <v>2256534</v>
      </c>
      <c r="G812" s="5">
        <v>2306984</v>
      </c>
      <c r="H812" s="5"/>
    </row>
    <row r="813" spans="1:8">
      <c r="A813" s="15">
        <v>130110</v>
      </c>
      <c r="B813" s="9" t="s">
        <v>21841</v>
      </c>
      <c r="C813" s="8" t="s">
        <v>21840</v>
      </c>
      <c r="D813" s="2">
        <v>607</v>
      </c>
      <c r="E813" s="2">
        <v>217</v>
      </c>
      <c r="F813" s="2"/>
      <c r="G813" s="2"/>
      <c r="H813" s="2"/>
    </row>
    <row r="814" spans="1:8">
      <c r="A814" s="15">
        <v>130120</v>
      </c>
      <c r="B814" s="7" t="s">
        <v>21839</v>
      </c>
      <c r="C814" s="6" t="s">
        <v>21838</v>
      </c>
      <c r="D814" s="5">
        <v>337365</v>
      </c>
      <c r="E814" s="5">
        <v>241117</v>
      </c>
      <c r="F814" s="5">
        <v>339993</v>
      </c>
      <c r="G814" s="5">
        <v>336501</v>
      </c>
      <c r="H814" s="5"/>
    </row>
    <row r="815" spans="1:8" ht="33.75">
      <c r="A815" s="15">
        <v>130190</v>
      </c>
      <c r="B815" s="9" t="s">
        <v>21837</v>
      </c>
      <c r="C815" s="8" t="s">
        <v>21836</v>
      </c>
      <c r="D815" s="2">
        <v>355281</v>
      </c>
      <c r="E815" s="2">
        <v>316012</v>
      </c>
      <c r="F815" s="2">
        <v>326568</v>
      </c>
      <c r="G815" s="2">
        <v>453454</v>
      </c>
      <c r="H815" s="2"/>
    </row>
    <row r="816" spans="1:8">
      <c r="A816" s="15">
        <v>130211</v>
      </c>
      <c r="B816" s="7" t="s">
        <v>21835</v>
      </c>
      <c r="C816" s="6" t="s">
        <v>21834</v>
      </c>
      <c r="D816" s="5">
        <v>23162</v>
      </c>
      <c r="E816" s="5">
        <v>6035</v>
      </c>
      <c r="F816" s="5">
        <v>9211</v>
      </c>
      <c r="G816" s="5">
        <v>4886</v>
      </c>
      <c r="H816" s="5"/>
    </row>
    <row r="817" spans="1:8" ht="33.75">
      <c r="A817" s="15">
        <v>130212</v>
      </c>
      <c r="B817" s="9" t="s">
        <v>21833</v>
      </c>
      <c r="C817" s="8" t="s">
        <v>21832</v>
      </c>
      <c r="D817" s="2">
        <v>238319</v>
      </c>
      <c r="E817" s="2">
        <v>195790</v>
      </c>
      <c r="F817" s="2">
        <v>196518</v>
      </c>
      <c r="G817" s="2">
        <v>200372</v>
      </c>
      <c r="H817" s="2"/>
    </row>
    <row r="818" spans="1:8">
      <c r="A818" s="15">
        <v>130213</v>
      </c>
      <c r="B818" s="7" t="s">
        <v>21831</v>
      </c>
      <c r="C818" s="6" t="s">
        <v>21830</v>
      </c>
      <c r="D818" s="5">
        <v>312294</v>
      </c>
      <c r="E818" s="5">
        <v>294034</v>
      </c>
      <c r="F818" s="5">
        <v>298297</v>
      </c>
      <c r="G818" s="5">
        <v>320608</v>
      </c>
      <c r="H818" s="5"/>
    </row>
    <row r="819" spans="1:8" ht="22.5">
      <c r="A819" s="15">
        <v>130214</v>
      </c>
      <c r="B819" s="9" t="s">
        <v>21829</v>
      </c>
      <c r="C819" s="8" t="s">
        <v>21828</v>
      </c>
      <c r="D819" s="2"/>
      <c r="E819" s="2"/>
      <c r="F819" s="2"/>
      <c r="G819" s="2">
        <v>8107</v>
      </c>
      <c r="H819" s="2"/>
    </row>
    <row r="820" spans="1:8" ht="22.5">
      <c r="A820" s="15">
        <v>130219</v>
      </c>
      <c r="B820" s="7" t="s">
        <v>21827</v>
      </c>
      <c r="C820" s="6" t="s">
        <v>21826</v>
      </c>
      <c r="D820" s="5">
        <v>2241104</v>
      </c>
      <c r="E820" s="5">
        <v>2337522</v>
      </c>
      <c r="F820" s="5">
        <v>2420293</v>
      </c>
      <c r="G820" s="5">
        <v>2441411</v>
      </c>
      <c r="H820" s="5"/>
    </row>
    <row r="821" spans="1:8">
      <c r="A821" s="15">
        <v>130220</v>
      </c>
      <c r="B821" s="9" t="s">
        <v>21825</v>
      </c>
      <c r="C821" s="8" t="s">
        <v>21824</v>
      </c>
      <c r="D821" s="2">
        <v>321211</v>
      </c>
      <c r="E821" s="2">
        <v>318220</v>
      </c>
      <c r="F821" s="2">
        <v>363767</v>
      </c>
      <c r="G821" s="2">
        <v>355052</v>
      </c>
      <c r="H821" s="2"/>
    </row>
    <row r="822" spans="1:8">
      <c r="A822" s="15">
        <v>130231</v>
      </c>
      <c r="B822" s="7" t="s">
        <v>21823</v>
      </c>
      <c r="C822" s="6" t="s">
        <v>21822</v>
      </c>
      <c r="D822" s="5">
        <v>295823</v>
      </c>
      <c r="E822" s="5">
        <v>273703</v>
      </c>
      <c r="F822" s="5">
        <v>259717</v>
      </c>
      <c r="G822" s="5">
        <v>265811</v>
      </c>
      <c r="H822" s="5"/>
    </row>
    <row r="823" spans="1:8" ht="33.75">
      <c r="A823" s="15">
        <v>130232</v>
      </c>
      <c r="B823" s="9" t="s">
        <v>21821</v>
      </c>
      <c r="C823" s="8" t="s">
        <v>21820</v>
      </c>
      <c r="D823" s="2">
        <v>2515462</v>
      </c>
      <c r="E823" s="2">
        <v>1143229</v>
      </c>
      <c r="F823" s="2">
        <v>833052</v>
      </c>
      <c r="G823" s="2">
        <v>1062143</v>
      </c>
      <c r="H823" s="2"/>
    </row>
    <row r="824" spans="1:8" ht="45">
      <c r="A824" s="15">
        <v>130239</v>
      </c>
      <c r="B824" s="7" t="s">
        <v>21819</v>
      </c>
      <c r="C824" s="6" t="s">
        <v>21818</v>
      </c>
      <c r="D824" s="5">
        <v>1241861</v>
      </c>
      <c r="E824" s="5">
        <v>1134551</v>
      </c>
      <c r="F824" s="5">
        <v>1069694</v>
      </c>
      <c r="G824" s="5">
        <v>1107800</v>
      </c>
      <c r="H824" s="5"/>
    </row>
    <row r="825" spans="1:8">
      <c r="A825" s="15">
        <v>140110</v>
      </c>
      <c r="B825" s="9" t="s">
        <v>21817</v>
      </c>
      <c r="C825" s="8" t="s">
        <v>21816</v>
      </c>
      <c r="D825" s="2">
        <v>92441</v>
      </c>
      <c r="E825" s="2">
        <v>104718</v>
      </c>
      <c r="F825" s="2">
        <v>100085</v>
      </c>
      <c r="G825" s="2">
        <v>98155</v>
      </c>
      <c r="H825" s="2"/>
    </row>
    <row r="826" spans="1:8">
      <c r="A826" s="15">
        <v>140120</v>
      </c>
      <c r="B826" s="7" t="s">
        <v>21815</v>
      </c>
      <c r="C826" s="6" t="s">
        <v>21814</v>
      </c>
      <c r="D826" s="5">
        <v>21259</v>
      </c>
      <c r="E826" s="5">
        <v>23873</v>
      </c>
      <c r="F826" s="5">
        <v>16476</v>
      </c>
      <c r="G826" s="5">
        <v>17150</v>
      </c>
      <c r="H826" s="5"/>
    </row>
    <row r="827" spans="1:8" ht="45">
      <c r="A827" s="15">
        <v>140190</v>
      </c>
      <c r="B827" s="9" t="s">
        <v>21813</v>
      </c>
      <c r="C827" s="8" t="s">
        <v>21812</v>
      </c>
      <c r="D827" s="2">
        <v>46245</v>
      </c>
      <c r="E827" s="2">
        <v>51274</v>
      </c>
      <c r="F827" s="2">
        <v>49585</v>
      </c>
      <c r="G827" s="2">
        <v>57288</v>
      </c>
      <c r="H827" s="2"/>
    </row>
    <row r="828" spans="1:8" ht="45">
      <c r="A828" s="15">
        <v>140200</v>
      </c>
      <c r="B828" s="7" t="s">
        <v>21811</v>
      </c>
      <c r="C828" s="6" t="s">
        <v>21810</v>
      </c>
      <c r="D828" s="5">
        <v>578</v>
      </c>
      <c r="E828" s="5">
        <v>689</v>
      </c>
      <c r="F828" s="5">
        <v>270</v>
      </c>
      <c r="G828" s="5"/>
      <c r="H828" s="5"/>
    </row>
    <row r="829" spans="1:8" ht="22.5">
      <c r="A829" s="15">
        <v>140210</v>
      </c>
      <c r="B829" s="9" t="s">
        <v>21809</v>
      </c>
      <c r="C829" s="8" t="s">
        <v>21808</v>
      </c>
      <c r="D829" s="2"/>
      <c r="E829" s="2"/>
      <c r="F829" s="2"/>
      <c r="G829" s="2"/>
      <c r="H829" s="2"/>
    </row>
    <row r="830" spans="1:8" ht="45">
      <c r="A830" s="15">
        <v>140290</v>
      </c>
      <c r="B830" s="7" t="s">
        <v>21807</v>
      </c>
      <c r="C830" s="6" t="s">
        <v>21806</v>
      </c>
      <c r="D830" s="5"/>
      <c r="E830" s="5"/>
      <c r="F830" s="5"/>
      <c r="G830" s="5"/>
      <c r="H830" s="5"/>
    </row>
    <row r="831" spans="1:8" ht="45">
      <c r="A831" s="15">
        <v>140300</v>
      </c>
      <c r="B831" s="9" t="s">
        <v>21805</v>
      </c>
      <c r="C831" s="8" t="s">
        <v>21804</v>
      </c>
      <c r="D831" s="2">
        <v>1</v>
      </c>
      <c r="E831" s="2"/>
      <c r="F831" s="2"/>
      <c r="G831" s="2"/>
      <c r="H831" s="2"/>
    </row>
    <row r="832" spans="1:8">
      <c r="A832" s="15">
        <v>140310</v>
      </c>
      <c r="B832" s="7" t="s">
        <v>21803</v>
      </c>
      <c r="C832" s="6" t="s">
        <v>21802</v>
      </c>
      <c r="D832" s="5"/>
      <c r="E832" s="5"/>
      <c r="F832" s="5"/>
      <c r="G832" s="5"/>
      <c r="H832" s="5"/>
    </row>
    <row r="833" spans="1:8" ht="33.75">
      <c r="A833" s="15">
        <v>140390</v>
      </c>
      <c r="B833" s="9" t="s">
        <v>21801</v>
      </c>
      <c r="C833" s="8" t="s">
        <v>21800</v>
      </c>
      <c r="D833" s="2"/>
      <c r="E833" s="2"/>
      <c r="F833" s="2"/>
      <c r="G833" s="2"/>
      <c r="H833" s="2"/>
    </row>
    <row r="834" spans="1:8" ht="22.5">
      <c r="A834" s="15">
        <v>140410</v>
      </c>
      <c r="B834" s="7" t="s">
        <v>21799</v>
      </c>
      <c r="C834" s="6" t="s">
        <v>21798</v>
      </c>
      <c r="D834" s="5">
        <v>121</v>
      </c>
      <c r="E834" s="5">
        <v>2</v>
      </c>
      <c r="F834" s="5"/>
      <c r="G834" s="5"/>
      <c r="H834" s="5"/>
    </row>
    <row r="835" spans="1:8">
      <c r="A835" s="15">
        <v>140420</v>
      </c>
      <c r="B835" s="9" t="s">
        <v>21797</v>
      </c>
      <c r="C835" s="8" t="s">
        <v>21796</v>
      </c>
      <c r="D835" s="2">
        <v>104477</v>
      </c>
      <c r="E835" s="2">
        <v>105622</v>
      </c>
      <c r="F835" s="2">
        <v>148047</v>
      </c>
      <c r="G835" s="2">
        <v>111991</v>
      </c>
      <c r="H835" s="2"/>
    </row>
    <row r="836" spans="1:8">
      <c r="A836" s="15">
        <v>140490</v>
      </c>
      <c r="B836" s="7" t="s">
        <v>21795</v>
      </c>
      <c r="C836" s="6" t="s">
        <v>21794</v>
      </c>
      <c r="D836" s="5">
        <v>661117</v>
      </c>
      <c r="E836" s="5">
        <v>655023</v>
      </c>
      <c r="F836" s="5">
        <v>643016</v>
      </c>
      <c r="G836" s="5">
        <v>701025</v>
      </c>
      <c r="H836" s="5"/>
    </row>
    <row r="837" spans="1:8" ht="33.75">
      <c r="A837" s="15">
        <v>150100</v>
      </c>
      <c r="B837" s="9" t="s">
        <v>21793</v>
      </c>
      <c r="C837" s="8" t="s">
        <v>21792</v>
      </c>
      <c r="D837" s="2">
        <v>37</v>
      </c>
      <c r="E837" s="2"/>
      <c r="F837" s="2"/>
      <c r="G837" s="2"/>
      <c r="H837" s="2"/>
    </row>
    <row r="838" spans="1:8" ht="22.5">
      <c r="A838" s="15">
        <v>150110</v>
      </c>
      <c r="B838" s="7" t="s">
        <v>21791</v>
      </c>
      <c r="C838" s="6" t="s">
        <v>21790</v>
      </c>
      <c r="D838" s="5">
        <v>184923</v>
      </c>
      <c r="E838" s="5">
        <v>161766</v>
      </c>
      <c r="F838" s="5">
        <v>145588</v>
      </c>
      <c r="G838" s="5">
        <v>199949</v>
      </c>
      <c r="H838" s="5"/>
    </row>
    <row r="839" spans="1:8" ht="22.5">
      <c r="A839" s="15">
        <v>150120</v>
      </c>
      <c r="B839" s="9" t="s">
        <v>21789</v>
      </c>
      <c r="C839" s="8" t="s">
        <v>21788</v>
      </c>
      <c r="D839" s="2">
        <v>179667</v>
      </c>
      <c r="E839" s="2">
        <v>131699</v>
      </c>
      <c r="F839" s="2">
        <v>163967</v>
      </c>
      <c r="G839" s="2">
        <v>193076</v>
      </c>
      <c r="H839" s="2"/>
    </row>
    <row r="840" spans="1:8">
      <c r="A840" s="15">
        <v>150190</v>
      </c>
      <c r="B840" s="7" t="s">
        <v>21787</v>
      </c>
      <c r="C840" s="6" t="s">
        <v>21786</v>
      </c>
      <c r="D840" s="5">
        <v>179685</v>
      </c>
      <c r="E840" s="5">
        <v>146178</v>
      </c>
      <c r="F840" s="5">
        <v>160692</v>
      </c>
      <c r="G840" s="5">
        <v>181736</v>
      </c>
      <c r="H840" s="5"/>
    </row>
    <row r="841" spans="1:8" ht="33.75">
      <c r="A841" s="15">
        <v>150200</v>
      </c>
      <c r="B841" s="9" t="s">
        <v>21785</v>
      </c>
      <c r="C841" s="8" t="s">
        <v>21784</v>
      </c>
      <c r="D841" s="2">
        <v>282</v>
      </c>
      <c r="E841" s="2">
        <v>52</v>
      </c>
      <c r="F841" s="2">
        <v>95</v>
      </c>
      <c r="G841" s="2"/>
      <c r="H841" s="2"/>
    </row>
    <row r="842" spans="1:8" ht="22.5">
      <c r="A842" s="15">
        <v>150210</v>
      </c>
      <c r="B842" s="7" t="s">
        <v>21783</v>
      </c>
      <c r="C842" s="6" t="s">
        <v>21782</v>
      </c>
      <c r="D842" s="5">
        <v>1310341</v>
      </c>
      <c r="E842" s="5">
        <v>1006560</v>
      </c>
      <c r="F842" s="5">
        <v>1174876</v>
      </c>
      <c r="G842" s="5">
        <v>1254138</v>
      </c>
      <c r="H842" s="5"/>
    </row>
    <row r="843" spans="1:8" ht="22.5">
      <c r="A843" s="15">
        <v>150290</v>
      </c>
      <c r="B843" s="9" t="s">
        <v>21781</v>
      </c>
      <c r="C843" s="8" t="s">
        <v>21780</v>
      </c>
      <c r="D843" s="2">
        <v>125377</v>
      </c>
      <c r="E843" s="2">
        <v>66606</v>
      </c>
      <c r="F843" s="2">
        <v>77415</v>
      </c>
      <c r="G843" s="2">
        <v>114951</v>
      </c>
      <c r="H843" s="2"/>
    </row>
    <row r="844" spans="1:8" ht="33.75">
      <c r="A844" s="15">
        <v>150300</v>
      </c>
      <c r="B844" s="7" t="s">
        <v>21779</v>
      </c>
      <c r="C844" s="6" t="s">
        <v>21778</v>
      </c>
      <c r="D844" s="5">
        <v>88107</v>
      </c>
      <c r="E844" s="5">
        <v>51590</v>
      </c>
      <c r="F844" s="5">
        <v>50084</v>
      </c>
      <c r="G844" s="5">
        <v>69246</v>
      </c>
      <c r="H844" s="5"/>
    </row>
    <row r="845" spans="1:8" ht="22.5">
      <c r="A845" s="15">
        <v>150410</v>
      </c>
      <c r="B845" s="9" t="s">
        <v>21777</v>
      </c>
      <c r="C845" s="8" t="s">
        <v>21776</v>
      </c>
      <c r="D845" s="2">
        <v>146021</v>
      </c>
      <c r="E845" s="2">
        <v>151292</v>
      </c>
      <c r="F845" s="2">
        <v>125318</v>
      </c>
      <c r="G845" s="2">
        <v>145652</v>
      </c>
      <c r="H845" s="2"/>
    </row>
    <row r="846" spans="1:8" ht="33.75">
      <c r="A846" s="15">
        <v>150420</v>
      </c>
      <c r="B846" s="7" t="s">
        <v>21775</v>
      </c>
      <c r="C846" s="6" t="s">
        <v>21774</v>
      </c>
      <c r="D846" s="5">
        <v>1808907</v>
      </c>
      <c r="E846" s="5">
        <v>1631127</v>
      </c>
      <c r="F846" s="5">
        <v>1643972</v>
      </c>
      <c r="G846" s="5">
        <v>1618851</v>
      </c>
      <c r="H846" s="5"/>
    </row>
    <row r="847" spans="1:8" ht="33.75">
      <c r="A847" s="15">
        <v>150430</v>
      </c>
      <c r="B847" s="9" t="s">
        <v>21773</v>
      </c>
      <c r="C847" s="8" t="s">
        <v>21772</v>
      </c>
      <c r="D847" s="2">
        <v>11574</v>
      </c>
      <c r="E847" s="2">
        <v>11008</v>
      </c>
      <c r="F847" s="2">
        <v>3723</v>
      </c>
      <c r="G847" s="2">
        <v>4707</v>
      </c>
      <c r="H847" s="2"/>
    </row>
    <row r="848" spans="1:8" ht="22.5">
      <c r="A848" s="15">
        <v>150500</v>
      </c>
      <c r="B848" s="7" t="s">
        <v>21771</v>
      </c>
      <c r="C848" s="6" t="s">
        <v>21770</v>
      </c>
      <c r="D848" s="5">
        <v>265147</v>
      </c>
      <c r="E848" s="5">
        <v>233684</v>
      </c>
      <c r="F848" s="5">
        <v>188970</v>
      </c>
      <c r="G848" s="5">
        <v>204543</v>
      </c>
      <c r="H848" s="5"/>
    </row>
    <row r="849" spans="1:8">
      <c r="A849" s="15">
        <v>150510</v>
      </c>
      <c r="B849" s="9" t="s">
        <v>21769</v>
      </c>
      <c r="C849" s="8" t="s">
        <v>21768</v>
      </c>
      <c r="D849" s="2">
        <v>1</v>
      </c>
      <c r="E849" s="2">
        <v>15</v>
      </c>
      <c r="F849" s="2"/>
      <c r="G849" s="2"/>
      <c r="H849" s="2"/>
    </row>
    <row r="850" spans="1:8" ht="22.5">
      <c r="A850" s="15">
        <v>150590</v>
      </c>
      <c r="B850" s="7" t="s">
        <v>21767</v>
      </c>
      <c r="C850" s="6" t="s">
        <v>21766</v>
      </c>
      <c r="D850" s="5"/>
      <c r="E850" s="5">
        <v>6</v>
      </c>
      <c r="F850" s="5"/>
      <c r="G850" s="5"/>
      <c r="H850" s="5"/>
    </row>
    <row r="851" spans="1:8" ht="78.75">
      <c r="A851" s="15">
        <v>150600</v>
      </c>
      <c r="B851" s="9" t="s">
        <v>21765</v>
      </c>
      <c r="C851" s="8" t="s">
        <v>21764</v>
      </c>
      <c r="D851" s="2">
        <v>404828</v>
      </c>
      <c r="E851" s="2">
        <v>275096</v>
      </c>
      <c r="F851" s="2">
        <v>287522</v>
      </c>
      <c r="G851" s="2">
        <v>340209</v>
      </c>
      <c r="H851" s="2"/>
    </row>
    <row r="852" spans="1:8">
      <c r="A852" s="15">
        <v>150710</v>
      </c>
      <c r="B852" s="7" t="s">
        <v>21763</v>
      </c>
      <c r="C852" s="6" t="s">
        <v>21762</v>
      </c>
      <c r="D852" s="5">
        <v>7384560</v>
      </c>
      <c r="E852" s="5">
        <v>7829967</v>
      </c>
      <c r="F852" s="5">
        <v>7798220</v>
      </c>
      <c r="G852" s="5">
        <v>7417798</v>
      </c>
      <c r="H852" s="5"/>
    </row>
    <row r="853" spans="1:8" ht="22.5">
      <c r="A853" s="15">
        <v>150790</v>
      </c>
      <c r="B853" s="9" t="s">
        <v>21761</v>
      </c>
      <c r="C853" s="8" t="s">
        <v>21760</v>
      </c>
      <c r="D853" s="2">
        <v>1697790</v>
      </c>
      <c r="E853" s="2">
        <v>1446635</v>
      </c>
      <c r="F853" s="2">
        <v>1434925</v>
      </c>
      <c r="G853" s="2">
        <v>1603662</v>
      </c>
      <c r="H853" s="2"/>
    </row>
    <row r="854" spans="1:8">
      <c r="A854" s="15">
        <v>150810</v>
      </c>
      <c r="B854" s="7" t="s">
        <v>21759</v>
      </c>
      <c r="C854" s="6" t="s">
        <v>21758</v>
      </c>
      <c r="D854" s="5">
        <v>220649</v>
      </c>
      <c r="E854" s="5">
        <v>259234</v>
      </c>
      <c r="F854" s="5">
        <v>250213</v>
      </c>
      <c r="G854" s="5">
        <v>268431</v>
      </c>
      <c r="H854" s="5"/>
    </row>
    <row r="855" spans="1:8" ht="22.5">
      <c r="A855" s="15">
        <v>150890</v>
      </c>
      <c r="B855" s="9" t="s">
        <v>21757</v>
      </c>
      <c r="C855" s="8" t="s">
        <v>21756</v>
      </c>
      <c r="D855" s="2">
        <v>106548</v>
      </c>
      <c r="E855" s="2">
        <v>88803</v>
      </c>
      <c r="F855" s="2">
        <v>98109</v>
      </c>
      <c r="G855" s="2">
        <v>112289</v>
      </c>
      <c r="H855" s="2"/>
    </row>
    <row r="856" spans="1:8" ht="45">
      <c r="A856" s="15">
        <v>150910</v>
      </c>
      <c r="B856" s="7" t="s">
        <v>21755</v>
      </c>
      <c r="C856" s="6" t="s">
        <v>21754</v>
      </c>
      <c r="D856" s="5">
        <v>5717877</v>
      </c>
      <c r="E856" s="5">
        <v>6061567</v>
      </c>
      <c r="F856" s="5">
        <v>5970419</v>
      </c>
      <c r="G856" s="5">
        <v>6536022</v>
      </c>
      <c r="H856" s="5"/>
    </row>
    <row r="857" spans="1:8" ht="56.25">
      <c r="A857" s="15">
        <v>150990</v>
      </c>
      <c r="B857" s="9" t="s">
        <v>21753</v>
      </c>
      <c r="C857" s="8" t="s">
        <v>21752</v>
      </c>
      <c r="D857" s="2">
        <v>1315268</v>
      </c>
      <c r="E857" s="2">
        <v>1272127</v>
      </c>
      <c r="F857" s="2">
        <v>1394098</v>
      </c>
      <c r="G857" s="2">
        <v>1626759</v>
      </c>
      <c r="H857" s="2"/>
    </row>
    <row r="858" spans="1:8" ht="45">
      <c r="A858" s="15">
        <v>151000</v>
      </c>
      <c r="B858" s="7" t="s">
        <v>21751</v>
      </c>
      <c r="C858" s="6" t="s">
        <v>21750</v>
      </c>
      <c r="D858" s="5">
        <v>409239</v>
      </c>
      <c r="E858" s="5">
        <v>433664</v>
      </c>
      <c r="F858" s="5">
        <v>433996</v>
      </c>
      <c r="G858" s="5">
        <v>546069</v>
      </c>
      <c r="H858" s="5"/>
    </row>
    <row r="859" spans="1:8">
      <c r="A859" s="15">
        <v>151110</v>
      </c>
      <c r="B859" s="9" t="s">
        <v>21749</v>
      </c>
      <c r="C859" s="8" t="s">
        <v>21748</v>
      </c>
      <c r="D859" s="2">
        <v>9642453</v>
      </c>
      <c r="E859" s="2">
        <v>9072088</v>
      </c>
      <c r="F859" s="2">
        <v>7399758</v>
      </c>
      <c r="G859" s="2">
        <v>8902626</v>
      </c>
      <c r="H859" s="2"/>
    </row>
    <row r="860" spans="1:8" ht="22.5">
      <c r="A860" s="15">
        <v>151190</v>
      </c>
      <c r="B860" s="7" t="s">
        <v>21747</v>
      </c>
      <c r="C860" s="6" t="s">
        <v>21746</v>
      </c>
      <c r="D860" s="5">
        <v>25049183</v>
      </c>
      <c r="E860" s="5">
        <v>20197922</v>
      </c>
      <c r="F860" s="5">
        <v>20597773</v>
      </c>
      <c r="G860" s="5">
        <v>25297778</v>
      </c>
      <c r="H860" s="5"/>
    </row>
    <row r="861" spans="1:8">
      <c r="A861" s="15">
        <v>151211</v>
      </c>
      <c r="B861" s="9" t="s">
        <v>21745</v>
      </c>
      <c r="C861" s="8" t="s">
        <v>21744</v>
      </c>
      <c r="D861" s="2">
        <v>6170189</v>
      </c>
      <c r="E861" s="2">
        <v>5300566</v>
      </c>
      <c r="F861" s="2">
        <v>6307222</v>
      </c>
      <c r="G861" s="2">
        <v>7315369</v>
      </c>
      <c r="H861" s="2"/>
    </row>
    <row r="862" spans="1:8" ht="33.75">
      <c r="A862" s="15">
        <v>151219</v>
      </c>
      <c r="B862" s="7" t="s">
        <v>21743</v>
      </c>
      <c r="C862" s="6" t="s">
        <v>21742</v>
      </c>
      <c r="D862" s="5">
        <v>3657502</v>
      </c>
      <c r="E862" s="5">
        <v>3161042</v>
      </c>
      <c r="F862" s="5">
        <v>3337407</v>
      </c>
      <c r="G862" s="5">
        <v>3550728</v>
      </c>
      <c r="H862" s="5"/>
    </row>
    <row r="863" spans="1:8">
      <c r="A863" s="15">
        <v>151221</v>
      </c>
      <c r="B863" s="9" t="s">
        <v>21741</v>
      </c>
      <c r="C863" s="8" t="s">
        <v>21740</v>
      </c>
      <c r="D863" s="2">
        <v>94819</v>
      </c>
      <c r="E863" s="2">
        <v>36096</v>
      </c>
      <c r="F863" s="2">
        <v>21562</v>
      </c>
      <c r="G863" s="2">
        <v>15242</v>
      </c>
      <c r="H863" s="2"/>
    </row>
    <row r="864" spans="1:8" ht="33.75">
      <c r="A864" s="15">
        <v>151229</v>
      </c>
      <c r="B864" s="7" t="s">
        <v>21739</v>
      </c>
      <c r="C864" s="6" t="s">
        <v>21738</v>
      </c>
      <c r="D864" s="5">
        <v>106564</v>
      </c>
      <c r="E864" s="5">
        <v>127479</v>
      </c>
      <c r="F864" s="5">
        <v>106791</v>
      </c>
      <c r="G864" s="5">
        <v>105005</v>
      </c>
      <c r="H864" s="5"/>
    </row>
    <row r="865" spans="1:8">
      <c r="A865" s="15">
        <v>151311</v>
      </c>
      <c r="B865" s="9" t="s">
        <v>21737</v>
      </c>
      <c r="C865" s="8" t="s">
        <v>21736</v>
      </c>
      <c r="D865" s="2">
        <v>1483994</v>
      </c>
      <c r="E865" s="2">
        <v>1388771</v>
      </c>
      <c r="F865" s="2">
        <v>1428850</v>
      </c>
      <c r="G865" s="2">
        <v>1614229</v>
      </c>
      <c r="H865" s="2"/>
    </row>
    <row r="866" spans="1:8" ht="33.75">
      <c r="A866" s="15">
        <v>151319</v>
      </c>
      <c r="B866" s="7" t="s">
        <v>21735</v>
      </c>
      <c r="C866" s="6" t="s">
        <v>21734</v>
      </c>
      <c r="D866" s="5">
        <v>1660284</v>
      </c>
      <c r="E866" s="5">
        <v>1483160</v>
      </c>
      <c r="F866" s="5">
        <v>1529786</v>
      </c>
      <c r="G866" s="5">
        <v>1906750</v>
      </c>
      <c r="H866" s="5"/>
    </row>
    <row r="867" spans="1:8">
      <c r="A867" s="15">
        <v>151321</v>
      </c>
      <c r="B867" s="9" t="s">
        <v>21733</v>
      </c>
      <c r="C867" s="8" t="s">
        <v>21732</v>
      </c>
      <c r="D867" s="2">
        <v>998997</v>
      </c>
      <c r="E867" s="2">
        <v>1095070</v>
      </c>
      <c r="F867" s="2">
        <v>1010257</v>
      </c>
      <c r="G867" s="2">
        <v>1235501</v>
      </c>
      <c r="H867" s="2"/>
    </row>
    <row r="868" spans="1:8" ht="33.75">
      <c r="A868" s="15">
        <v>151329</v>
      </c>
      <c r="B868" s="7" t="s">
        <v>21731</v>
      </c>
      <c r="C868" s="6" t="s">
        <v>21730</v>
      </c>
      <c r="D868" s="5">
        <v>1834823</v>
      </c>
      <c r="E868" s="5">
        <v>1603167</v>
      </c>
      <c r="F868" s="5">
        <v>2237622</v>
      </c>
      <c r="G868" s="5">
        <v>2540372</v>
      </c>
      <c r="H868" s="5"/>
    </row>
    <row r="869" spans="1:8">
      <c r="A869" s="15">
        <v>151410</v>
      </c>
      <c r="B869" s="9" t="s">
        <v>21729</v>
      </c>
      <c r="C869" s="8" t="s">
        <v>21728</v>
      </c>
      <c r="D869" s="2"/>
      <c r="E869" s="2"/>
      <c r="F869" s="2"/>
      <c r="G869" s="2"/>
      <c r="H869" s="2"/>
    </row>
    <row r="870" spans="1:8" ht="22.5">
      <c r="A870" s="15">
        <v>151411</v>
      </c>
      <c r="B870" s="7" t="s">
        <v>21727</v>
      </c>
      <c r="C870" s="6" t="s">
        <v>21726</v>
      </c>
      <c r="D870" s="5">
        <v>3844398</v>
      </c>
      <c r="E870" s="5">
        <v>3204410</v>
      </c>
      <c r="F870" s="5">
        <v>3133148</v>
      </c>
      <c r="G870" s="5">
        <v>3119805</v>
      </c>
      <c r="H870" s="5"/>
    </row>
    <row r="871" spans="1:8" ht="45">
      <c r="A871" s="15">
        <v>151419</v>
      </c>
      <c r="B871" s="9" t="s">
        <v>21725</v>
      </c>
      <c r="C871" s="8" t="s">
        <v>21724</v>
      </c>
      <c r="D871" s="2">
        <v>2748487</v>
      </c>
      <c r="E871" s="2">
        <v>2456783</v>
      </c>
      <c r="F871" s="2">
        <v>2723667</v>
      </c>
      <c r="G871" s="2">
        <v>2909962</v>
      </c>
      <c r="H871" s="2"/>
    </row>
    <row r="872" spans="1:8" ht="33.75">
      <c r="A872" s="15">
        <v>151490</v>
      </c>
      <c r="B872" s="7" t="s">
        <v>21723</v>
      </c>
      <c r="C872" s="6" t="s">
        <v>21722</v>
      </c>
      <c r="D872" s="5"/>
      <c r="E872" s="5">
        <v>20</v>
      </c>
      <c r="F872" s="5"/>
      <c r="G872" s="5"/>
      <c r="H872" s="5"/>
    </row>
    <row r="873" spans="1:8" ht="33.75">
      <c r="A873" s="15">
        <v>151491</v>
      </c>
      <c r="B873" s="9" t="s">
        <v>21721</v>
      </c>
      <c r="C873" s="8" t="s">
        <v>21720</v>
      </c>
      <c r="D873" s="2">
        <v>176763</v>
      </c>
      <c r="E873" s="2">
        <v>163689</v>
      </c>
      <c r="F873" s="2">
        <v>156035</v>
      </c>
      <c r="G873" s="2">
        <v>134725</v>
      </c>
      <c r="H873" s="2"/>
    </row>
    <row r="874" spans="1:8" ht="45">
      <c r="A874" s="15">
        <v>151499</v>
      </c>
      <c r="B874" s="7" t="s">
        <v>21719</v>
      </c>
      <c r="C874" s="6" t="s">
        <v>21718</v>
      </c>
      <c r="D874" s="5">
        <v>237653</v>
      </c>
      <c r="E874" s="5">
        <v>228275</v>
      </c>
      <c r="F874" s="5">
        <v>260823</v>
      </c>
      <c r="G874" s="5">
        <v>160197</v>
      </c>
      <c r="H874" s="5"/>
    </row>
    <row r="875" spans="1:8">
      <c r="A875" s="15">
        <v>151511</v>
      </c>
      <c r="B875" s="9" t="s">
        <v>21717</v>
      </c>
      <c r="C875" s="8" t="s">
        <v>21716</v>
      </c>
      <c r="D875" s="2">
        <v>138847</v>
      </c>
      <c r="E875" s="2">
        <v>122328</v>
      </c>
      <c r="F875" s="2">
        <v>96259</v>
      </c>
      <c r="G875" s="2">
        <v>121028</v>
      </c>
      <c r="H875" s="2"/>
    </row>
    <row r="876" spans="1:8" ht="33.75">
      <c r="A876" s="15">
        <v>151519</v>
      </c>
      <c r="B876" s="7" t="s">
        <v>21715</v>
      </c>
      <c r="C876" s="6" t="s">
        <v>21714</v>
      </c>
      <c r="D876" s="5">
        <v>134134</v>
      </c>
      <c r="E876" s="5">
        <v>116798</v>
      </c>
      <c r="F876" s="5">
        <v>117735</v>
      </c>
      <c r="G876" s="5">
        <v>108635</v>
      </c>
      <c r="H876" s="5"/>
    </row>
    <row r="877" spans="1:8">
      <c r="A877" s="15">
        <v>151521</v>
      </c>
      <c r="B877" s="9" t="s">
        <v>21713</v>
      </c>
      <c r="C877" s="8" t="s">
        <v>21712</v>
      </c>
      <c r="D877" s="2">
        <v>301514</v>
      </c>
      <c r="E877" s="2">
        <v>351834</v>
      </c>
      <c r="F877" s="2">
        <v>441785</v>
      </c>
      <c r="G877" s="2">
        <v>472109</v>
      </c>
      <c r="H877" s="2"/>
    </row>
    <row r="878" spans="1:8" ht="33.75">
      <c r="A878" s="15">
        <v>151529</v>
      </c>
      <c r="B878" s="7" t="s">
        <v>21711</v>
      </c>
      <c r="C878" s="6" t="s">
        <v>21710</v>
      </c>
      <c r="D878" s="5">
        <v>578432</v>
      </c>
      <c r="E878" s="5">
        <v>605323</v>
      </c>
      <c r="F878" s="5">
        <v>710920</v>
      </c>
      <c r="G878" s="5">
        <v>602972</v>
      </c>
      <c r="H878" s="5"/>
    </row>
    <row r="879" spans="1:8" ht="22.5">
      <c r="A879" s="15">
        <v>151530</v>
      </c>
      <c r="B879" s="9" t="s">
        <v>21709</v>
      </c>
      <c r="C879" s="8" t="s">
        <v>21708</v>
      </c>
      <c r="D879" s="2">
        <v>784009</v>
      </c>
      <c r="E879" s="2">
        <v>850648</v>
      </c>
      <c r="F879" s="2">
        <v>733942</v>
      </c>
      <c r="G879" s="2">
        <v>1058040</v>
      </c>
      <c r="H879" s="2"/>
    </row>
    <row r="880" spans="1:8" ht="22.5">
      <c r="A880" s="15">
        <v>151540</v>
      </c>
      <c r="B880" s="7" t="s">
        <v>21707</v>
      </c>
      <c r="C880" s="6" t="s">
        <v>21706</v>
      </c>
      <c r="D880" s="5">
        <v>221</v>
      </c>
      <c r="E880" s="5"/>
      <c r="F880" s="5">
        <v>16</v>
      </c>
      <c r="G880" s="5"/>
      <c r="H880" s="5"/>
    </row>
    <row r="881" spans="1:8" ht="22.5">
      <c r="A881" s="15">
        <v>151550</v>
      </c>
      <c r="B881" s="9" t="s">
        <v>21705</v>
      </c>
      <c r="C881" s="8" t="s">
        <v>21704</v>
      </c>
      <c r="D881" s="2">
        <v>260381</v>
      </c>
      <c r="E881" s="2">
        <v>454896</v>
      </c>
      <c r="F881" s="2">
        <v>234878</v>
      </c>
      <c r="G881" s="2">
        <v>239763</v>
      </c>
      <c r="H881" s="2"/>
    </row>
    <row r="882" spans="1:8" ht="22.5">
      <c r="A882" s="15">
        <v>151560</v>
      </c>
      <c r="B882" s="7" t="s">
        <v>21703</v>
      </c>
      <c r="C882" s="6" t="s">
        <v>21702</v>
      </c>
      <c r="D882" s="5"/>
      <c r="E882" s="5"/>
      <c r="F882" s="5"/>
      <c r="G882" s="5"/>
      <c r="H882" s="5"/>
    </row>
    <row r="883" spans="1:8" ht="67.5">
      <c r="A883" s="15">
        <v>151590</v>
      </c>
      <c r="B883" s="9" t="s">
        <v>21701</v>
      </c>
      <c r="C883" s="8" t="s">
        <v>21700</v>
      </c>
      <c r="D883" s="2">
        <v>1540011</v>
      </c>
      <c r="E883" s="2">
        <v>1464356</v>
      </c>
      <c r="F883" s="2">
        <v>1435859</v>
      </c>
      <c r="G883" s="2">
        <v>1723961</v>
      </c>
      <c r="H883" s="2"/>
    </row>
    <row r="884" spans="1:8" ht="45">
      <c r="A884" s="15">
        <v>151610</v>
      </c>
      <c r="B884" s="7" t="s">
        <v>21699</v>
      </c>
      <c r="C884" s="6" t="s">
        <v>21698</v>
      </c>
      <c r="D884" s="5">
        <v>116954</v>
      </c>
      <c r="E884" s="5">
        <v>130946</v>
      </c>
      <c r="F884" s="5">
        <v>135036</v>
      </c>
      <c r="G884" s="5">
        <v>148709</v>
      </c>
      <c r="H884" s="5"/>
    </row>
    <row r="885" spans="1:8" ht="45">
      <c r="A885" s="15">
        <v>151620</v>
      </c>
      <c r="B885" s="9" t="s">
        <v>21697</v>
      </c>
      <c r="C885" s="8" t="s">
        <v>21696</v>
      </c>
      <c r="D885" s="2">
        <v>4091305</v>
      </c>
      <c r="E885" s="2">
        <v>3344587</v>
      </c>
      <c r="F885" s="2">
        <v>3533687</v>
      </c>
      <c r="G885" s="2">
        <v>3915861</v>
      </c>
      <c r="H885" s="2"/>
    </row>
    <row r="886" spans="1:8">
      <c r="A886" s="15">
        <v>151710</v>
      </c>
      <c r="B886" s="7" t="s">
        <v>21695</v>
      </c>
      <c r="C886" s="6" t="s">
        <v>21694</v>
      </c>
      <c r="D886" s="5">
        <v>1769958</v>
      </c>
      <c r="E886" s="5">
        <v>1434294</v>
      </c>
      <c r="F886" s="5">
        <v>1354078</v>
      </c>
      <c r="G886" s="5">
        <v>1444843</v>
      </c>
      <c r="H886" s="5"/>
    </row>
    <row r="887" spans="1:8" ht="78.75">
      <c r="A887" s="15">
        <v>151790</v>
      </c>
      <c r="B887" s="9" t="s">
        <v>21693</v>
      </c>
      <c r="C887" s="8" t="s">
        <v>21692</v>
      </c>
      <c r="D887" s="2">
        <v>4450926</v>
      </c>
      <c r="E887" s="2">
        <v>3768744</v>
      </c>
      <c r="F887" s="2">
        <v>3879436</v>
      </c>
      <c r="G887" s="2">
        <v>4551815</v>
      </c>
      <c r="H887" s="2"/>
    </row>
    <row r="888" spans="1:8" ht="78.75">
      <c r="A888" s="15">
        <v>151800</v>
      </c>
      <c r="B888" s="7" t="s">
        <v>21691</v>
      </c>
      <c r="C888" s="6" t="s">
        <v>21690</v>
      </c>
      <c r="D888" s="5">
        <v>1981303</v>
      </c>
      <c r="E888" s="5">
        <v>1645026</v>
      </c>
      <c r="F888" s="5">
        <v>1998618</v>
      </c>
      <c r="G888" s="5">
        <v>2564304</v>
      </c>
      <c r="H888" s="5"/>
    </row>
    <row r="889" spans="1:8">
      <c r="A889" s="15">
        <v>152000</v>
      </c>
      <c r="B889" s="9" t="s">
        <v>21689</v>
      </c>
      <c r="C889" s="8" t="s">
        <v>21688</v>
      </c>
      <c r="D889" s="2">
        <v>476851</v>
      </c>
      <c r="E889" s="2">
        <v>347699</v>
      </c>
      <c r="F889" s="2">
        <v>346204</v>
      </c>
      <c r="G889" s="2">
        <v>511866</v>
      </c>
      <c r="H889" s="2"/>
    </row>
    <row r="890" spans="1:8" ht="22.5">
      <c r="A890" s="15">
        <v>152110</v>
      </c>
      <c r="B890" s="7" t="s">
        <v>21687</v>
      </c>
      <c r="C890" s="6" t="s">
        <v>21686</v>
      </c>
      <c r="D890" s="5">
        <v>198095</v>
      </c>
      <c r="E890" s="5">
        <v>182716</v>
      </c>
      <c r="F890" s="5">
        <v>168592</v>
      </c>
      <c r="G890" s="5">
        <v>170887</v>
      </c>
      <c r="H890" s="5"/>
    </row>
    <row r="891" spans="1:8" ht="22.5">
      <c r="A891" s="15">
        <v>152190</v>
      </c>
      <c r="B891" s="9" t="s">
        <v>21685</v>
      </c>
      <c r="C891" s="8" t="s">
        <v>21684</v>
      </c>
      <c r="D891" s="2">
        <v>178799</v>
      </c>
      <c r="E891" s="2">
        <v>158828</v>
      </c>
      <c r="F891" s="2">
        <v>144120</v>
      </c>
      <c r="G891" s="2">
        <v>159624</v>
      </c>
      <c r="H891" s="2"/>
    </row>
    <row r="892" spans="1:8" ht="22.5">
      <c r="A892" s="15">
        <v>152200</v>
      </c>
      <c r="B892" s="7" t="s">
        <v>21683</v>
      </c>
      <c r="C892" s="6" t="s">
        <v>21682</v>
      </c>
      <c r="D892" s="5">
        <v>185637</v>
      </c>
      <c r="E892" s="5">
        <v>90133</v>
      </c>
      <c r="F892" s="5">
        <v>96419</v>
      </c>
      <c r="G892" s="5">
        <v>99974</v>
      </c>
      <c r="H892" s="5"/>
    </row>
    <row r="893" spans="1:8" ht="22.5">
      <c r="A893" s="15">
        <v>160100</v>
      </c>
      <c r="B893" s="9" t="s">
        <v>21681</v>
      </c>
      <c r="C893" s="8" t="s">
        <v>21680</v>
      </c>
      <c r="D893" s="2">
        <v>5254580</v>
      </c>
      <c r="E893" s="2">
        <v>4446181</v>
      </c>
      <c r="F893" s="2">
        <v>4522495</v>
      </c>
      <c r="G893" s="2">
        <v>4899208</v>
      </c>
      <c r="H893" s="2"/>
    </row>
    <row r="894" spans="1:8" ht="33.75">
      <c r="A894" s="15">
        <v>160210</v>
      </c>
      <c r="B894" s="7" t="s">
        <v>21679</v>
      </c>
      <c r="C894" s="6" t="s">
        <v>21678</v>
      </c>
      <c r="D894" s="5">
        <v>120919</v>
      </c>
      <c r="E894" s="5">
        <v>92570</v>
      </c>
      <c r="F894" s="5">
        <v>81352</v>
      </c>
      <c r="G894" s="5">
        <v>101253</v>
      </c>
      <c r="H894" s="5"/>
    </row>
    <row r="895" spans="1:8" ht="56.25">
      <c r="A895" s="15">
        <v>160220</v>
      </c>
      <c r="B895" s="9" t="s">
        <v>21677</v>
      </c>
      <c r="C895" s="8" t="s">
        <v>21676</v>
      </c>
      <c r="D895" s="2">
        <v>292048</v>
      </c>
      <c r="E895" s="2">
        <v>244541</v>
      </c>
      <c r="F895" s="2">
        <v>225419</v>
      </c>
      <c r="G895" s="2">
        <v>230429</v>
      </c>
      <c r="H895" s="2"/>
    </row>
    <row r="896" spans="1:8" ht="78.75">
      <c r="A896" s="15">
        <v>160231</v>
      </c>
      <c r="B896" s="7" t="s">
        <v>21675</v>
      </c>
      <c r="C896" s="6" t="s">
        <v>21674</v>
      </c>
      <c r="D896" s="5">
        <v>863464</v>
      </c>
      <c r="E896" s="5">
        <v>728612</v>
      </c>
      <c r="F896" s="5">
        <v>705452</v>
      </c>
      <c r="G896" s="5">
        <v>696824</v>
      </c>
      <c r="H896" s="5"/>
    </row>
    <row r="897" spans="1:8" ht="78.75">
      <c r="A897" s="15">
        <v>160232</v>
      </c>
      <c r="B897" s="9" t="s">
        <v>21673</v>
      </c>
      <c r="C897" s="8" t="s">
        <v>21672</v>
      </c>
      <c r="D897" s="2">
        <v>7227489</v>
      </c>
      <c r="E897" s="2">
        <v>6507146</v>
      </c>
      <c r="F897" s="2">
        <v>6544853</v>
      </c>
      <c r="G897" s="2">
        <v>7158402</v>
      </c>
      <c r="H897" s="2"/>
    </row>
    <row r="898" spans="1:8" ht="90">
      <c r="A898" s="15">
        <v>160239</v>
      </c>
      <c r="B898" s="7" t="s">
        <v>21671</v>
      </c>
      <c r="C898" s="6" t="s">
        <v>21670</v>
      </c>
      <c r="D898" s="5">
        <v>827231</v>
      </c>
      <c r="E898" s="5">
        <v>788635</v>
      </c>
      <c r="F898" s="5">
        <v>711511</v>
      </c>
      <c r="G898" s="5">
        <v>773973</v>
      </c>
      <c r="H898" s="5"/>
    </row>
    <row r="899" spans="1:8" ht="22.5">
      <c r="A899" s="15">
        <v>160241</v>
      </c>
      <c r="B899" s="9" t="s">
        <v>21669</v>
      </c>
      <c r="C899" s="8" t="s">
        <v>21668</v>
      </c>
      <c r="D899" s="2">
        <v>1202713</v>
      </c>
      <c r="E899" s="2">
        <v>1066631</v>
      </c>
      <c r="F899" s="2">
        <v>1052872</v>
      </c>
      <c r="G899" s="2">
        <v>1121642</v>
      </c>
      <c r="H899" s="2"/>
    </row>
    <row r="900" spans="1:8" ht="22.5">
      <c r="A900" s="15">
        <v>160242</v>
      </c>
      <c r="B900" s="7" t="s">
        <v>21667</v>
      </c>
      <c r="C900" s="6" t="s">
        <v>21666</v>
      </c>
      <c r="D900" s="5">
        <v>166343</v>
      </c>
      <c r="E900" s="5">
        <v>130308</v>
      </c>
      <c r="F900" s="5">
        <v>142376</v>
      </c>
      <c r="G900" s="5">
        <v>158267</v>
      </c>
      <c r="H900" s="5"/>
    </row>
    <row r="901" spans="1:8" ht="78.75">
      <c r="A901" s="15">
        <v>160249</v>
      </c>
      <c r="B901" s="9" t="s">
        <v>21665</v>
      </c>
      <c r="C901" s="8" t="s">
        <v>21664</v>
      </c>
      <c r="D901" s="2">
        <v>2572681</v>
      </c>
      <c r="E901" s="2">
        <v>2208193</v>
      </c>
      <c r="F901" s="2">
        <v>2171580</v>
      </c>
      <c r="G901" s="2">
        <v>2430142</v>
      </c>
      <c r="H901" s="2"/>
    </row>
    <row r="902" spans="1:8" ht="67.5">
      <c r="A902" s="15">
        <v>160250</v>
      </c>
      <c r="B902" s="7" t="s">
        <v>21663</v>
      </c>
      <c r="C902" s="6" t="s">
        <v>21662</v>
      </c>
      <c r="D902" s="5">
        <v>2572811</v>
      </c>
      <c r="E902" s="5">
        <v>2439467</v>
      </c>
      <c r="F902" s="5">
        <v>2277044</v>
      </c>
      <c r="G902" s="5">
        <v>2336855</v>
      </c>
      <c r="H902" s="5"/>
    </row>
    <row r="903" spans="1:8" ht="78.75">
      <c r="A903" s="15">
        <v>160290</v>
      </c>
      <c r="B903" s="9" t="s">
        <v>21661</v>
      </c>
      <c r="C903" s="8" t="s">
        <v>21660</v>
      </c>
      <c r="D903" s="2">
        <v>289408</v>
      </c>
      <c r="E903" s="2">
        <v>296617</v>
      </c>
      <c r="F903" s="2">
        <v>343752</v>
      </c>
      <c r="G903" s="2">
        <v>344681</v>
      </c>
      <c r="H903" s="2"/>
    </row>
    <row r="904" spans="1:8" ht="22.5">
      <c r="A904" s="15">
        <v>160300</v>
      </c>
      <c r="B904" s="7" t="s">
        <v>21659</v>
      </c>
      <c r="C904" s="6" t="s">
        <v>21658</v>
      </c>
      <c r="D904" s="5">
        <v>211842</v>
      </c>
      <c r="E904" s="5">
        <v>219295</v>
      </c>
      <c r="F904" s="5">
        <v>250003</v>
      </c>
      <c r="G904" s="5">
        <v>254307</v>
      </c>
      <c r="H904" s="5"/>
    </row>
    <row r="905" spans="1:8" ht="22.5">
      <c r="A905" s="15">
        <v>160411</v>
      </c>
      <c r="B905" s="9" t="s">
        <v>21657</v>
      </c>
      <c r="C905" s="8" t="s">
        <v>21656</v>
      </c>
      <c r="D905" s="2">
        <v>749714</v>
      </c>
      <c r="E905" s="2">
        <v>690677</v>
      </c>
      <c r="F905" s="2">
        <v>693440</v>
      </c>
      <c r="G905" s="2">
        <v>696759</v>
      </c>
      <c r="H905" s="2"/>
    </row>
    <row r="906" spans="1:8" ht="22.5">
      <c r="A906" s="15">
        <v>160412</v>
      </c>
      <c r="B906" s="7" t="s">
        <v>21655</v>
      </c>
      <c r="C906" s="6" t="s">
        <v>21654</v>
      </c>
      <c r="D906" s="5">
        <v>590517</v>
      </c>
      <c r="E906" s="5">
        <v>479416</v>
      </c>
      <c r="F906" s="5">
        <v>514681</v>
      </c>
      <c r="G906" s="5">
        <v>519098</v>
      </c>
      <c r="H906" s="5"/>
    </row>
    <row r="907" spans="1:8" ht="33.75">
      <c r="A907" s="15">
        <v>160413</v>
      </c>
      <c r="B907" s="9" t="s">
        <v>21653</v>
      </c>
      <c r="C907" s="8" t="s">
        <v>21652</v>
      </c>
      <c r="D907" s="2">
        <v>1338789</v>
      </c>
      <c r="E907" s="2">
        <v>1130691</v>
      </c>
      <c r="F907" s="2">
        <v>1081152</v>
      </c>
      <c r="G907" s="2">
        <v>1143854</v>
      </c>
      <c r="H907" s="2"/>
    </row>
    <row r="908" spans="1:8" ht="22.5">
      <c r="A908" s="15">
        <v>160414</v>
      </c>
      <c r="B908" s="7" t="s">
        <v>21651</v>
      </c>
      <c r="C908" s="6" t="s">
        <v>21650</v>
      </c>
      <c r="D908" s="5">
        <v>7117836</v>
      </c>
      <c r="E908" s="5">
        <v>6038722</v>
      </c>
      <c r="F908" s="5">
        <v>5797723</v>
      </c>
      <c r="G908" s="5">
        <v>7082144</v>
      </c>
      <c r="H908" s="5"/>
    </row>
    <row r="909" spans="1:8" ht="22.5">
      <c r="A909" s="15">
        <v>160415</v>
      </c>
      <c r="B909" s="9" t="s">
        <v>21649</v>
      </c>
      <c r="C909" s="8" t="s">
        <v>21648</v>
      </c>
      <c r="D909" s="2">
        <v>667843</v>
      </c>
      <c r="E909" s="2">
        <v>635346</v>
      </c>
      <c r="F909" s="2">
        <v>635670</v>
      </c>
      <c r="G909" s="2">
        <v>651796</v>
      </c>
      <c r="H909" s="2"/>
    </row>
    <row r="910" spans="1:8" ht="22.5">
      <c r="A910" s="15">
        <v>160416</v>
      </c>
      <c r="B910" s="7" t="s">
        <v>21647</v>
      </c>
      <c r="C910" s="6" t="s">
        <v>21646</v>
      </c>
      <c r="D910" s="5">
        <v>232708</v>
      </c>
      <c r="E910" s="5">
        <v>228167</v>
      </c>
      <c r="F910" s="5">
        <v>222904</v>
      </c>
      <c r="G910" s="5">
        <v>230257</v>
      </c>
      <c r="H910" s="5"/>
    </row>
    <row r="911" spans="1:8" ht="22.5">
      <c r="A911" s="15">
        <v>160417</v>
      </c>
      <c r="B911" s="9" t="s">
        <v>21645</v>
      </c>
      <c r="C911" s="8" t="s">
        <v>21644</v>
      </c>
      <c r="D911" s="2">
        <v>814138</v>
      </c>
      <c r="E911" s="2">
        <v>870107</v>
      </c>
      <c r="F911" s="2">
        <v>784471</v>
      </c>
      <c r="G911" s="2">
        <v>775394</v>
      </c>
      <c r="H911" s="2"/>
    </row>
    <row r="912" spans="1:8" ht="22.5">
      <c r="A912" s="15">
        <v>160418</v>
      </c>
      <c r="B912" s="7" t="s">
        <v>21643</v>
      </c>
      <c r="C912" s="6" t="s">
        <v>21642</v>
      </c>
      <c r="D912" s="5"/>
      <c r="E912" s="5"/>
      <c r="F912" s="5">
        <v>1</v>
      </c>
      <c r="G912" s="5">
        <v>10164</v>
      </c>
      <c r="H912" s="5"/>
    </row>
    <row r="913" spans="1:8" ht="56.25">
      <c r="A913" s="15">
        <v>160419</v>
      </c>
      <c r="B913" s="9" t="s">
        <v>21641</v>
      </c>
      <c r="C913" s="8" t="s">
        <v>21640</v>
      </c>
      <c r="D913" s="2">
        <v>2336394</v>
      </c>
      <c r="E913" s="2">
        <v>2152764</v>
      </c>
      <c r="F913" s="2">
        <v>2168825</v>
      </c>
      <c r="G913" s="2">
        <v>2388584</v>
      </c>
      <c r="H913" s="2"/>
    </row>
    <row r="914" spans="1:8" ht="22.5">
      <c r="A914" s="15">
        <v>160420</v>
      </c>
      <c r="B914" s="7" t="s">
        <v>21639</v>
      </c>
      <c r="C914" s="6" t="s">
        <v>21638</v>
      </c>
      <c r="D914" s="5">
        <v>2343363</v>
      </c>
      <c r="E914" s="5">
        <v>2183238</v>
      </c>
      <c r="F914" s="5">
        <v>2221454</v>
      </c>
      <c r="G914" s="5">
        <v>2342088</v>
      </c>
      <c r="H914" s="5"/>
    </row>
    <row r="915" spans="1:8" ht="22.5">
      <c r="A915" s="15">
        <v>160430</v>
      </c>
      <c r="B915" s="9" t="s">
        <v>21637</v>
      </c>
      <c r="C915" s="8" t="s">
        <v>21636</v>
      </c>
      <c r="D915" s="2">
        <v>200</v>
      </c>
      <c r="E915" s="2"/>
      <c r="F915" s="2">
        <v>2</v>
      </c>
      <c r="G915" s="2">
        <v>1</v>
      </c>
      <c r="H915" s="2"/>
    </row>
    <row r="916" spans="1:8">
      <c r="A916" s="15">
        <v>160431</v>
      </c>
      <c r="B916" s="7" t="s">
        <v>21635</v>
      </c>
      <c r="C916" s="6" t="s">
        <v>21634</v>
      </c>
      <c r="D916" s="5">
        <v>100053</v>
      </c>
      <c r="E916" s="5">
        <v>93915</v>
      </c>
      <c r="F916" s="5">
        <v>103942</v>
      </c>
      <c r="G916" s="5">
        <v>114717</v>
      </c>
      <c r="H916" s="5"/>
    </row>
    <row r="917" spans="1:8">
      <c r="A917" s="15">
        <v>160432</v>
      </c>
      <c r="B917" s="9" t="s">
        <v>21633</v>
      </c>
      <c r="C917" s="8" t="s">
        <v>21632</v>
      </c>
      <c r="D917" s="2">
        <v>333225</v>
      </c>
      <c r="E917" s="2">
        <v>276247</v>
      </c>
      <c r="F917" s="2">
        <v>266758</v>
      </c>
      <c r="G917" s="2">
        <v>299627</v>
      </c>
      <c r="H917" s="2"/>
    </row>
    <row r="918" spans="1:8">
      <c r="A918" s="15">
        <v>160510</v>
      </c>
      <c r="B918" s="7" t="s">
        <v>21631</v>
      </c>
      <c r="C918" s="6" t="s">
        <v>21630</v>
      </c>
      <c r="D918" s="5">
        <v>1511618</v>
      </c>
      <c r="E918" s="5">
        <v>1373912</v>
      </c>
      <c r="F918" s="5">
        <v>1369901</v>
      </c>
      <c r="G918" s="5">
        <v>1406674</v>
      </c>
      <c r="H918" s="5"/>
    </row>
    <row r="919" spans="1:8">
      <c r="A919" s="15">
        <v>160520</v>
      </c>
      <c r="B919" s="9" t="s">
        <v>21629</v>
      </c>
      <c r="C919" s="8" t="s">
        <v>21628</v>
      </c>
      <c r="D919" s="2">
        <v>29090</v>
      </c>
      <c r="E919" s="2">
        <v>1987</v>
      </c>
      <c r="F919" s="2">
        <v>162600</v>
      </c>
      <c r="G919" s="2">
        <v>176</v>
      </c>
      <c r="H919" s="2"/>
    </row>
    <row r="920" spans="1:8" ht="22.5">
      <c r="A920" s="15">
        <v>160521</v>
      </c>
      <c r="B920" s="7" t="s">
        <v>21627</v>
      </c>
      <c r="C920" s="6" t="s">
        <v>21626</v>
      </c>
      <c r="D920" s="5">
        <v>3546663</v>
      </c>
      <c r="E920" s="5">
        <v>2991138</v>
      </c>
      <c r="F920" s="5">
        <v>3166961</v>
      </c>
      <c r="G920" s="5">
        <v>3051990</v>
      </c>
      <c r="H920" s="5"/>
    </row>
    <row r="921" spans="1:8" ht="22.5">
      <c r="A921" s="15">
        <v>160529</v>
      </c>
      <c r="B921" s="9" t="s">
        <v>21625</v>
      </c>
      <c r="C921" s="8" t="s">
        <v>21624</v>
      </c>
      <c r="D921" s="2">
        <v>1751977</v>
      </c>
      <c r="E921" s="2">
        <v>1623180</v>
      </c>
      <c r="F921" s="2">
        <v>1817965</v>
      </c>
      <c r="G921" s="2">
        <v>2525182</v>
      </c>
      <c r="H921" s="2"/>
    </row>
    <row r="922" spans="1:8" ht="22.5">
      <c r="A922" s="15">
        <v>160530</v>
      </c>
      <c r="B922" s="7" t="s">
        <v>21623</v>
      </c>
      <c r="C922" s="6" t="s">
        <v>21622</v>
      </c>
      <c r="D922" s="5">
        <v>301857</v>
      </c>
      <c r="E922" s="5">
        <v>356245</v>
      </c>
      <c r="F922" s="5">
        <v>397431</v>
      </c>
      <c r="G922" s="5">
        <v>327401</v>
      </c>
      <c r="H922" s="5"/>
    </row>
    <row r="923" spans="1:8" ht="22.5">
      <c r="A923" s="15">
        <v>160540</v>
      </c>
      <c r="B923" s="9" t="s">
        <v>21621</v>
      </c>
      <c r="C923" s="8" t="s">
        <v>21620</v>
      </c>
      <c r="D923" s="2">
        <v>603270</v>
      </c>
      <c r="E923" s="2">
        <v>426116</v>
      </c>
      <c r="F923" s="2">
        <v>414377</v>
      </c>
      <c r="G923" s="2">
        <v>383737</v>
      </c>
      <c r="H923" s="2"/>
    </row>
    <row r="924" spans="1:8" ht="22.5">
      <c r="A924" s="15">
        <v>160551</v>
      </c>
      <c r="B924" s="7" t="s">
        <v>21619</v>
      </c>
      <c r="C924" s="6" t="s">
        <v>21618</v>
      </c>
      <c r="D924" s="5">
        <v>94031</v>
      </c>
      <c r="E924" s="5">
        <v>106214</v>
      </c>
      <c r="F924" s="5">
        <v>110372</v>
      </c>
      <c r="G924" s="5">
        <v>107703</v>
      </c>
      <c r="H924" s="5"/>
    </row>
    <row r="925" spans="1:8" ht="22.5">
      <c r="A925" s="15">
        <v>160552</v>
      </c>
      <c r="B925" s="9" t="s">
        <v>21617</v>
      </c>
      <c r="C925" s="8" t="s">
        <v>21616</v>
      </c>
      <c r="D925" s="2">
        <v>315446</v>
      </c>
      <c r="E925" s="2">
        <v>347526</v>
      </c>
      <c r="F925" s="2">
        <v>258345</v>
      </c>
      <c r="G925" s="2">
        <v>237448</v>
      </c>
      <c r="H925" s="2"/>
    </row>
    <row r="926" spans="1:8" ht="22.5">
      <c r="A926" s="15">
        <v>160553</v>
      </c>
      <c r="B926" s="7" t="s">
        <v>21615</v>
      </c>
      <c r="C926" s="6" t="s">
        <v>21614</v>
      </c>
      <c r="D926" s="5">
        <v>339280</v>
      </c>
      <c r="E926" s="5">
        <v>309253</v>
      </c>
      <c r="F926" s="5">
        <v>279740</v>
      </c>
      <c r="G926" s="5">
        <v>326204</v>
      </c>
      <c r="H926" s="5"/>
    </row>
    <row r="927" spans="1:8" ht="22.5">
      <c r="A927" s="15">
        <v>160554</v>
      </c>
      <c r="B927" s="9" t="s">
        <v>21613</v>
      </c>
      <c r="C927" s="8" t="s">
        <v>21612</v>
      </c>
      <c r="D927" s="2">
        <v>1053327</v>
      </c>
      <c r="E927" s="2">
        <v>916676</v>
      </c>
      <c r="F927" s="2">
        <v>927573</v>
      </c>
      <c r="G927" s="2">
        <v>1203734</v>
      </c>
      <c r="H927" s="2"/>
    </row>
    <row r="928" spans="1:8" ht="22.5">
      <c r="A928" s="15">
        <v>160555</v>
      </c>
      <c r="B928" s="7" t="s">
        <v>21611</v>
      </c>
      <c r="C928" s="6" t="s">
        <v>21610</v>
      </c>
      <c r="D928" s="5">
        <v>275265</v>
      </c>
      <c r="E928" s="5">
        <v>250992</v>
      </c>
      <c r="F928" s="5">
        <v>288538</v>
      </c>
      <c r="G928" s="5">
        <v>380343</v>
      </c>
      <c r="H928" s="5"/>
    </row>
    <row r="929" spans="1:8" ht="22.5">
      <c r="A929" s="15">
        <v>160556</v>
      </c>
      <c r="B929" s="9" t="s">
        <v>21609</v>
      </c>
      <c r="C929" s="8" t="s">
        <v>21608</v>
      </c>
      <c r="D929" s="2">
        <v>297706</v>
      </c>
      <c r="E929" s="2">
        <v>300101</v>
      </c>
      <c r="F929" s="2">
        <v>308547</v>
      </c>
      <c r="G929" s="2">
        <v>330659</v>
      </c>
      <c r="H929" s="2"/>
    </row>
    <row r="930" spans="1:8" ht="22.5">
      <c r="A930" s="15">
        <v>160557</v>
      </c>
      <c r="B930" s="7" t="s">
        <v>21607</v>
      </c>
      <c r="C930" s="6" t="s">
        <v>21606</v>
      </c>
      <c r="D930" s="5">
        <v>461765</v>
      </c>
      <c r="E930" s="5">
        <v>442156</v>
      </c>
      <c r="F930" s="5">
        <v>376080</v>
      </c>
      <c r="G930" s="5">
        <v>495381</v>
      </c>
      <c r="H930" s="5"/>
    </row>
    <row r="931" spans="1:8" ht="22.5">
      <c r="A931" s="15">
        <v>160558</v>
      </c>
      <c r="B931" s="9" t="s">
        <v>21605</v>
      </c>
      <c r="C931" s="8" t="s">
        <v>21604</v>
      </c>
      <c r="D931" s="2">
        <v>70237</v>
      </c>
      <c r="E931" s="2">
        <v>51895</v>
      </c>
      <c r="F931" s="2">
        <v>55694</v>
      </c>
      <c r="G931" s="2">
        <v>61139</v>
      </c>
      <c r="H931" s="2"/>
    </row>
    <row r="932" spans="1:8" ht="45">
      <c r="A932" s="15">
        <v>160559</v>
      </c>
      <c r="B932" s="7" t="s">
        <v>21603</v>
      </c>
      <c r="C932" s="6" t="s">
        <v>21602</v>
      </c>
      <c r="D932" s="5">
        <v>325305</v>
      </c>
      <c r="E932" s="5">
        <v>281119</v>
      </c>
      <c r="F932" s="5">
        <v>405201</v>
      </c>
      <c r="G932" s="5">
        <v>425345</v>
      </c>
      <c r="H932" s="5"/>
    </row>
    <row r="933" spans="1:8" ht="22.5">
      <c r="A933" s="15">
        <v>160561</v>
      </c>
      <c r="B933" s="9" t="s">
        <v>21601</v>
      </c>
      <c r="C933" s="8" t="s">
        <v>21600</v>
      </c>
      <c r="D933" s="2">
        <v>287624</v>
      </c>
      <c r="E933" s="2">
        <v>250679</v>
      </c>
      <c r="F933" s="2">
        <v>215597</v>
      </c>
      <c r="G933" s="2">
        <v>252700</v>
      </c>
      <c r="H933" s="2"/>
    </row>
    <row r="934" spans="1:8" ht="22.5">
      <c r="A934" s="15">
        <v>160562</v>
      </c>
      <c r="B934" s="7" t="s">
        <v>21599</v>
      </c>
      <c r="C934" s="6" t="s">
        <v>21598</v>
      </c>
      <c r="D934" s="5">
        <v>12907</v>
      </c>
      <c r="E934" s="5">
        <v>30249</v>
      </c>
      <c r="F934" s="5">
        <v>6843</v>
      </c>
      <c r="G934" s="5">
        <v>5782</v>
      </c>
      <c r="H934" s="5"/>
    </row>
    <row r="935" spans="1:8" ht="22.5">
      <c r="A935" s="15">
        <v>160563</v>
      </c>
      <c r="B935" s="9" t="s">
        <v>21597</v>
      </c>
      <c r="C935" s="8" t="s">
        <v>21596</v>
      </c>
      <c r="D935" s="2">
        <v>16593</v>
      </c>
      <c r="E935" s="2">
        <v>11714</v>
      </c>
      <c r="F935" s="2">
        <v>14187</v>
      </c>
      <c r="G935" s="2">
        <v>11773</v>
      </c>
      <c r="H935" s="2"/>
    </row>
    <row r="936" spans="1:8" ht="33.75">
      <c r="A936" s="15">
        <v>160569</v>
      </c>
      <c r="B936" s="7" t="s">
        <v>21595</v>
      </c>
      <c r="C936" s="6" t="s">
        <v>21594</v>
      </c>
      <c r="D936" s="5">
        <v>69021</v>
      </c>
      <c r="E936" s="5">
        <v>63038</v>
      </c>
      <c r="F936" s="5">
        <v>61057</v>
      </c>
      <c r="G936" s="5">
        <v>57565</v>
      </c>
      <c r="H936" s="5"/>
    </row>
    <row r="937" spans="1:8" ht="22.5">
      <c r="A937" s="15">
        <v>160590</v>
      </c>
      <c r="B937" s="9" t="s">
        <v>21593</v>
      </c>
      <c r="C937" s="8" t="s">
        <v>21592</v>
      </c>
      <c r="D937" s="2">
        <v>6274</v>
      </c>
      <c r="E937" s="2">
        <v>2286</v>
      </c>
      <c r="F937" s="2">
        <v>4976</v>
      </c>
      <c r="G937" s="2">
        <v>15</v>
      </c>
      <c r="H937" s="2"/>
    </row>
    <row r="938" spans="1:8" ht="22.5">
      <c r="A938" s="15">
        <v>170111</v>
      </c>
      <c r="B938" s="7" t="s">
        <v>21591</v>
      </c>
      <c r="C938" s="6" t="s">
        <v>21590</v>
      </c>
      <c r="D938" s="5">
        <v>337578</v>
      </c>
      <c r="E938" s="5">
        <v>262882</v>
      </c>
      <c r="F938" s="5">
        <v>207132</v>
      </c>
      <c r="G938" s="5">
        <v>190439</v>
      </c>
      <c r="H938" s="5"/>
    </row>
    <row r="939" spans="1:8" ht="22.5">
      <c r="A939" s="15">
        <v>170112</v>
      </c>
      <c r="B939" s="9" t="s">
        <v>21589</v>
      </c>
      <c r="C939" s="8" t="s">
        <v>21588</v>
      </c>
      <c r="D939" s="2">
        <v>211743</v>
      </c>
      <c r="E939" s="2">
        <v>157416</v>
      </c>
      <c r="F939" s="2">
        <v>183548</v>
      </c>
      <c r="G939" s="2">
        <v>146145</v>
      </c>
      <c r="H939" s="2"/>
    </row>
    <row r="940" spans="1:8" ht="56.25">
      <c r="A940" s="15">
        <v>170113</v>
      </c>
      <c r="B940" s="7" t="s">
        <v>21587</v>
      </c>
      <c r="C940" s="6" t="s">
        <v>21586</v>
      </c>
      <c r="D940" s="5">
        <v>702871</v>
      </c>
      <c r="E940" s="5">
        <v>527977</v>
      </c>
      <c r="F940" s="5">
        <v>537061</v>
      </c>
      <c r="G940" s="5">
        <v>787748</v>
      </c>
      <c r="H940" s="5"/>
    </row>
    <row r="941" spans="1:8" ht="33.75">
      <c r="A941" s="15">
        <v>170114</v>
      </c>
      <c r="B941" s="9" t="s">
        <v>21585</v>
      </c>
      <c r="C941" s="8" t="s">
        <v>21584</v>
      </c>
      <c r="D941" s="2">
        <v>12715460</v>
      </c>
      <c r="E941" s="2">
        <v>10314844</v>
      </c>
      <c r="F941" s="2">
        <v>12397054</v>
      </c>
      <c r="G941" s="2">
        <v>13684574</v>
      </c>
      <c r="H941" s="2"/>
    </row>
    <row r="942" spans="1:8" ht="22.5">
      <c r="A942" s="15">
        <v>170191</v>
      </c>
      <c r="B942" s="7" t="s">
        <v>21583</v>
      </c>
      <c r="C942" s="6" t="s">
        <v>21582</v>
      </c>
      <c r="D942" s="5">
        <v>147546</v>
      </c>
      <c r="E942" s="5">
        <v>141470</v>
      </c>
      <c r="F942" s="5">
        <v>124098</v>
      </c>
      <c r="G942" s="5">
        <v>481753</v>
      </c>
      <c r="H942" s="5"/>
    </row>
    <row r="943" spans="1:8" ht="45">
      <c r="A943" s="15">
        <v>170199</v>
      </c>
      <c r="B943" s="9" t="s">
        <v>21581</v>
      </c>
      <c r="C943" s="8" t="s">
        <v>21580</v>
      </c>
      <c r="D943" s="2">
        <v>12968335</v>
      </c>
      <c r="E943" s="2">
        <v>11659658</v>
      </c>
      <c r="F943" s="2">
        <v>13752163</v>
      </c>
      <c r="G943" s="2">
        <v>14360421</v>
      </c>
      <c r="H943" s="2"/>
    </row>
    <row r="944" spans="1:8" ht="45">
      <c r="A944" s="15">
        <v>170211</v>
      </c>
      <c r="B944" s="7" t="s">
        <v>21579</v>
      </c>
      <c r="C944" s="6" t="s">
        <v>21578</v>
      </c>
      <c r="D944" s="5">
        <v>1097543</v>
      </c>
      <c r="E944" s="5">
        <v>762674</v>
      </c>
      <c r="F944" s="5">
        <v>674669</v>
      </c>
      <c r="G944" s="5">
        <v>855573</v>
      </c>
      <c r="H944" s="5"/>
    </row>
    <row r="945" spans="1:8" ht="45">
      <c r="A945" s="15">
        <v>170219</v>
      </c>
      <c r="B945" s="9" t="s">
        <v>21577</v>
      </c>
      <c r="C945" s="8" t="s">
        <v>21576</v>
      </c>
      <c r="D945" s="2">
        <v>240204</v>
      </c>
      <c r="E945" s="2">
        <v>147669</v>
      </c>
      <c r="F945" s="2">
        <v>110680</v>
      </c>
      <c r="G945" s="2">
        <v>145073</v>
      </c>
      <c r="H945" s="2"/>
    </row>
    <row r="946" spans="1:8" ht="22.5">
      <c r="A946" s="15">
        <v>170220</v>
      </c>
      <c r="B946" s="7" t="s">
        <v>21575</v>
      </c>
      <c r="C946" s="6" t="s">
        <v>21574</v>
      </c>
      <c r="D946" s="5">
        <v>339074</v>
      </c>
      <c r="E946" s="5">
        <v>342849</v>
      </c>
      <c r="F946" s="5">
        <v>353422</v>
      </c>
      <c r="G946" s="5">
        <v>360576</v>
      </c>
      <c r="H946" s="5"/>
    </row>
    <row r="947" spans="1:8" ht="45">
      <c r="A947" s="15">
        <v>170230</v>
      </c>
      <c r="B947" s="9" t="s">
        <v>21573</v>
      </c>
      <c r="C947" s="8" t="s">
        <v>21572</v>
      </c>
      <c r="D947" s="2">
        <v>1412353</v>
      </c>
      <c r="E947" s="2">
        <v>1294122</v>
      </c>
      <c r="F947" s="2">
        <v>1390787</v>
      </c>
      <c r="G947" s="2">
        <v>1375856</v>
      </c>
      <c r="H947" s="2"/>
    </row>
    <row r="948" spans="1:8" ht="45">
      <c r="A948" s="15">
        <v>170240</v>
      </c>
      <c r="B948" s="7" t="s">
        <v>21571</v>
      </c>
      <c r="C948" s="6" t="s">
        <v>21570</v>
      </c>
      <c r="D948" s="5">
        <v>325315</v>
      </c>
      <c r="E948" s="5">
        <v>210969</v>
      </c>
      <c r="F948" s="5">
        <v>208779</v>
      </c>
      <c r="G948" s="5">
        <v>221126</v>
      </c>
      <c r="H948" s="5"/>
    </row>
    <row r="949" spans="1:8">
      <c r="A949" s="15">
        <v>170250</v>
      </c>
      <c r="B949" s="9" t="s">
        <v>21569</v>
      </c>
      <c r="C949" s="8" t="s">
        <v>21568</v>
      </c>
      <c r="D949" s="2">
        <v>335715</v>
      </c>
      <c r="E949" s="2">
        <v>239869</v>
      </c>
      <c r="F949" s="2">
        <v>200676</v>
      </c>
      <c r="G949" s="2">
        <v>215723</v>
      </c>
      <c r="H949" s="2"/>
    </row>
    <row r="950" spans="1:8" ht="56.25">
      <c r="A950" s="15">
        <v>170260</v>
      </c>
      <c r="B950" s="7" t="s">
        <v>21567</v>
      </c>
      <c r="C950" s="6" t="s">
        <v>21566</v>
      </c>
      <c r="D950" s="5">
        <v>966620</v>
      </c>
      <c r="E950" s="5">
        <v>933081</v>
      </c>
      <c r="F950" s="5">
        <v>1001975</v>
      </c>
      <c r="G950" s="5">
        <v>995158</v>
      </c>
      <c r="H950" s="5"/>
    </row>
    <row r="951" spans="1:8" ht="90">
      <c r="A951" s="15">
        <v>170290</v>
      </c>
      <c r="B951" s="9" t="s">
        <v>21565</v>
      </c>
      <c r="C951" s="8" t="s">
        <v>21564</v>
      </c>
      <c r="D951" s="2">
        <v>1271058</v>
      </c>
      <c r="E951" s="2">
        <v>1223261</v>
      </c>
      <c r="F951" s="2">
        <v>1317274</v>
      </c>
      <c r="G951" s="2">
        <v>1340937</v>
      </c>
      <c r="H951" s="2"/>
    </row>
    <row r="952" spans="1:8" ht="22.5">
      <c r="A952" s="15">
        <v>170310</v>
      </c>
      <c r="B952" s="7" t="s">
        <v>21563</v>
      </c>
      <c r="C952" s="6" t="s">
        <v>21562</v>
      </c>
      <c r="D952" s="5">
        <v>632470</v>
      </c>
      <c r="E952" s="5">
        <v>552594</v>
      </c>
      <c r="F952" s="5">
        <v>509016</v>
      </c>
      <c r="G952" s="5">
        <v>478198</v>
      </c>
      <c r="H952" s="5"/>
    </row>
    <row r="953" spans="1:8" ht="22.5">
      <c r="A953" s="15">
        <v>170390</v>
      </c>
      <c r="B953" s="9" t="s">
        <v>21561</v>
      </c>
      <c r="C953" s="8" t="s">
        <v>21560</v>
      </c>
      <c r="D953" s="2">
        <v>358529</v>
      </c>
      <c r="E953" s="2">
        <v>321874</v>
      </c>
      <c r="F953" s="2">
        <v>301343</v>
      </c>
      <c r="G953" s="2">
        <v>325742</v>
      </c>
      <c r="H953" s="2"/>
    </row>
    <row r="954" spans="1:8">
      <c r="A954" s="15">
        <v>170410</v>
      </c>
      <c r="B954" s="7" t="s">
        <v>21559</v>
      </c>
      <c r="C954" s="6" t="s">
        <v>21558</v>
      </c>
      <c r="D954" s="5">
        <v>1140553</v>
      </c>
      <c r="E954" s="5">
        <v>994857</v>
      </c>
      <c r="F954" s="5">
        <v>963665</v>
      </c>
      <c r="G954" s="5">
        <v>949605</v>
      </c>
      <c r="H954" s="5"/>
    </row>
    <row r="955" spans="1:8" ht="22.5">
      <c r="A955" s="15">
        <v>170490</v>
      </c>
      <c r="B955" s="9" t="s">
        <v>21557</v>
      </c>
      <c r="C955" s="8" t="s">
        <v>21556</v>
      </c>
      <c r="D955" s="2">
        <v>10728818</v>
      </c>
      <c r="E955" s="2">
        <v>9700681</v>
      </c>
      <c r="F955" s="2">
        <v>10075991</v>
      </c>
      <c r="G955" s="2">
        <v>10565645</v>
      </c>
      <c r="H955" s="2"/>
    </row>
    <row r="956" spans="1:8">
      <c r="A956" s="15">
        <v>180100</v>
      </c>
      <c r="B956" s="7" t="s">
        <v>21555</v>
      </c>
      <c r="C956" s="6" t="s">
        <v>21554</v>
      </c>
      <c r="D956" s="5">
        <v>9836666</v>
      </c>
      <c r="E956" s="5">
        <v>10284909</v>
      </c>
      <c r="F956" s="5">
        <v>9217703</v>
      </c>
      <c r="G956" s="5">
        <v>9085996</v>
      </c>
      <c r="H956" s="5"/>
    </row>
    <row r="957" spans="1:8">
      <c r="A957" s="15">
        <v>180200</v>
      </c>
      <c r="B957" s="9" t="s">
        <v>21553</v>
      </c>
      <c r="C957" s="8" t="s">
        <v>21552</v>
      </c>
      <c r="D957" s="2">
        <v>297791</v>
      </c>
      <c r="E957" s="2">
        <v>318183</v>
      </c>
      <c r="F957" s="2">
        <v>282511</v>
      </c>
      <c r="G957" s="2">
        <v>244204</v>
      </c>
      <c r="H957" s="2"/>
    </row>
    <row r="958" spans="1:8">
      <c r="A958" s="15">
        <v>180310</v>
      </c>
      <c r="B958" s="7" t="s">
        <v>21551</v>
      </c>
      <c r="C958" s="6" t="s">
        <v>21550</v>
      </c>
      <c r="D958" s="5">
        <v>3052641</v>
      </c>
      <c r="E958" s="5">
        <v>2888647</v>
      </c>
      <c r="F958" s="5">
        <v>2573544</v>
      </c>
      <c r="G958" s="5">
        <v>2582188</v>
      </c>
      <c r="H958" s="5"/>
    </row>
    <row r="959" spans="1:8">
      <c r="A959" s="15">
        <v>180320</v>
      </c>
      <c r="B959" s="9" t="s">
        <v>21549</v>
      </c>
      <c r="C959" s="8" t="s">
        <v>21548</v>
      </c>
      <c r="D959" s="2">
        <v>348942</v>
      </c>
      <c r="E959" s="2">
        <v>408458</v>
      </c>
      <c r="F959" s="2">
        <v>350036</v>
      </c>
      <c r="G959" s="2">
        <v>594757</v>
      </c>
      <c r="H959" s="2"/>
    </row>
    <row r="960" spans="1:8">
      <c r="A960" s="15">
        <v>180400</v>
      </c>
      <c r="B960" s="7" t="s">
        <v>21547</v>
      </c>
      <c r="C960" s="6" t="s">
        <v>21546</v>
      </c>
      <c r="D960" s="5">
        <v>5904552</v>
      </c>
      <c r="E960" s="5">
        <v>5614969</v>
      </c>
      <c r="F960" s="5">
        <v>5314143</v>
      </c>
      <c r="G960" s="5">
        <v>5365443</v>
      </c>
      <c r="H960" s="5"/>
    </row>
    <row r="961" spans="1:8" ht="22.5">
      <c r="A961" s="15">
        <v>180500</v>
      </c>
      <c r="B961" s="9" t="s">
        <v>21545</v>
      </c>
      <c r="C961" s="8" t="s">
        <v>21544</v>
      </c>
      <c r="D961" s="2">
        <v>2135282</v>
      </c>
      <c r="E961" s="2">
        <v>2106840</v>
      </c>
      <c r="F961" s="2">
        <v>2470820</v>
      </c>
      <c r="G961" s="2">
        <v>2395906</v>
      </c>
      <c r="H961" s="2"/>
    </row>
    <row r="962" spans="1:8">
      <c r="A962" s="15">
        <v>180610</v>
      </c>
      <c r="B962" s="7" t="s">
        <v>21543</v>
      </c>
      <c r="C962" s="6" t="s">
        <v>21542</v>
      </c>
      <c r="D962" s="5">
        <v>458654</v>
      </c>
      <c r="E962" s="5">
        <v>386022</v>
      </c>
      <c r="F962" s="5">
        <v>397694</v>
      </c>
      <c r="G962" s="5">
        <v>396669</v>
      </c>
      <c r="H962" s="5"/>
    </row>
    <row r="963" spans="1:8" ht="56.25">
      <c r="A963" s="15">
        <v>180620</v>
      </c>
      <c r="B963" s="9" t="s">
        <v>21541</v>
      </c>
      <c r="C963" s="8" t="s">
        <v>21540</v>
      </c>
      <c r="D963" s="2">
        <v>4277617</v>
      </c>
      <c r="E963" s="2">
        <v>3885890</v>
      </c>
      <c r="F963" s="2">
        <v>4178048</v>
      </c>
      <c r="G963" s="2">
        <v>4480389</v>
      </c>
      <c r="H963" s="2"/>
    </row>
    <row r="964" spans="1:8" ht="22.5">
      <c r="A964" s="15">
        <v>180631</v>
      </c>
      <c r="B964" s="7" t="s">
        <v>21539</v>
      </c>
      <c r="C964" s="6" t="s">
        <v>21538</v>
      </c>
      <c r="D964" s="5">
        <v>4591541</v>
      </c>
      <c r="E964" s="5">
        <v>4088832</v>
      </c>
      <c r="F964" s="5">
        <v>4179559</v>
      </c>
      <c r="G964" s="5">
        <v>4407549</v>
      </c>
      <c r="H964" s="5"/>
    </row>
    <row r="965" spans="1:8" ht="33.75">
      <c r="A965" s="15">
        <v>180632</v>
      </c>
      <c r="B965" s="9" t="s">
        <v>21537</v>
      </c>
      <c r="C965" s="8" t="s">
        <v>21536</v>
      </c>
      <c r="D965" s="2">
        <v>4567408</v>
      </c>
      <c r="E965" s="2">
        <v>4139009</v>
      </c>
      <c r="F965" s="2">
        <v>4189875</v>
      </c>
      <c r="G965" s="2">
        <v>4480596</v>
      </c>
      <c r="H965" s="2"/>
    </row>
    <row r="966" spans="1:8" ht="45">
      <c r="A966" s="15">
        <v>180690</v>
      </c>
      <c r="B966" s="7" t="s">
        <v>21535</v>
      </c>
      <c r="C966" s="6" t="s">
        <v>21534</v>
      </c>
      <c r="D966" s="5">
        <v>14112601</v>
      </c>
      <c r="E966" s="5">
        <v>13244416</v>
      </c>
      <c r="F966" s="5">
        <v>13616160</v>
      </c>
      <c r="G966" s="5">
        <v>14012408</v>
      </c>
      <c r="H966" s="5"/>
    </row>
    <row r="967" spans="1:8" ht="101.25">
      <c r="A967" s="15">
        <v>190110</v>
      </c>
      <c r="B967" s="9" t="s">
        <v>21533</v>
      </c>
      <c r="C967" s="8" t="s">
        <v>21532</v>
      </c>
      <c r="D967" s="2">
        <v>8658107</v>
      </c>
      <c r="E967" s="2">
        <v>8166747</v>
      </c>
      <c r="F967" s="2">
        <v>9090542</v>
      </c>
      <c r="G967" s="2">
        <v>9688298</v>
      </c>
      <c r="H967" s="2"/>
    </row>
    <row r="968" spans="1:8" ht="112.5">
      <c r="A968" s="15">
        <v>190120</v>
      </c>
      <c r="B968" s="7" t="s">
        <v>21531</v>
      </c>
      <c r="C968" s="6" t="s">
        <v>21530</v>
      </c>
      <c r="D968" s="5">
        <v>3790614</v>
      </c>
      <c r="E968" s="5">
        <v>3435199</v>
      </c>
      <c r="F968" s="5">
        <v>3414954</v>
      </c>
      <c r="G968" s="5">
        <v>3658624</v>
      </c>
      <c r="H968" s="5"/>
    </row>
    <row r="969" spans="1:8" ht="135">
      <c r="A969" s="15">
        <v>190190</v>
      </c>
      <c r="B969" s="9" t="s">
        <v>21529</v>
      </c>
      <c r="C969" s="8" t="s">
        <v>21528</v>
      </c>
      <c r="D969" s="2">
        <v>8251815</v>
      </c>
      <c r="E969" s="2">
        <v>7257697</v>
      </c>
      <c r="F969" s="2">
        <v>7018222</v>
      </c>
      <c r="G969" s="2">
        <v>8228485</v>
      </c>
      <c r="H969" s="2"/>
    </row>
    <row r="970" spans="1:8" ht="22.5">
      <c r="A970" s="15">
        <v>190211</v>
      </c>
      <c r="B970" s="7" t="s">
        <v>21527</v>
      </c>
      <c r="C970" s="6" t="s">
        <v>21526</v>
      </c>
      <c r="D970" s="5">
        <v>570893</v>
      </c>
      <c r="E970" s="5">
        <v>475637</v>
      </c>
      <c r="F970" s="5">
        <v>460219</v>
      </c>
      <c r="G970" s="5">
        <v>488682</v>
      </c>
      <c r="H970" s="5"/>
    </row>
    <row r="971" spans="1:8" ht="22.5">
      <c r="A971" s="15">
        <v>190219</v>
      </c>
      <c r="B971" s="9" t="s">
        <v>21525</v>
      </c>
      <c r="C971" s="8" t="s">
        <v>21524</v>
      </c>
      <c r="D971" s="2">
        <v>4284096</v>
      </c>
      <c r="E971" s="2">
        <v>3972830</v>
      </c>
      <c r="F971" s="2">
        <v>3840898</v>
      </c>
      <c r="G971" s="2">
        <v>4052931</v>
      </c>
      <c r="H971" s="2"/>
    </row>
    <row r="972" spans="1:8" ht="22.5">
      <c r="A972" s="15">
        <v>190220</v>
      </c>
      <c r="B972" s="7" t="s">
        <v>21523</v>
      </c>
      <c r="C972" s="6" t="s">
        <v>21522</v>
      </c>
      <c r="D972" s="5">
        <v>1590720</v>
      </c>
      <c r="E972" s="5">
        <v>1454946</v>
      </c>
      <c r="F972" s="5">
        <v>1504070</v>
      </c>
      <c r="G972" s="5">
        <v>1600714</v>
      </c>
      <c r="H972" s="5"/>
    </row>
    <row r="973" spans="1:8" ht="22.5">
      <c r="A973" s="15">
        <v>190230</v>
      </c>
      <c r="B973" s="9" t="s">
        <v>21521</v>
      </c>
      <c r="C973" s="8" t="s">
        <v>21520</v>
      </c>
      <c r="D973" s="2">
        <v>2824680</v>
      </c>
      <c r="E973" s="2">
        <v>2652727</v>
      </c>
      <c r="F973" s="2">
        <v>2772246</v>
      </c>
      <c r="G973" s="2">
        <v>3126464</v>
      </c>
      <c r="H973" s="2"/>
    </row>
    <row r="974" spans="1:8">
      <c r="A974" s="15">
        <v>190240</v>
      </c>
      <c r="B974" s="7" t="s">
        <v>21519</v>
      </c>
      <c r="C974" s="6" t="s">
        <v>21518</v>
      </c>
      <c r="D974" s="5">
        <v>159975</v>
      </c>
      <c r="E974" s="5">
        <v>155443</v>
      </c>
      <c r="F974" s="5">
        <v>152898</v>
      </c>
      <c r="G974" s="5">
        <v>167645</v>
      </c>
      <c r="H974" s="5"/>
    </row>
    <row r="975" spans="1:8" ht="33.75">
      <c r="A975" s="15">
        <v>190300</v>
      </c>
      <c r="B975" s="9" t="s">
        <v>21517</v>
      </c>
      <c r="C975" s="8" t="s">
        <v>21516</v>
      </c>
      <c r="D975" s="2">
        <v>88288</v>
      </c>
      <c r="E975" s="2">
        <v>82892</v>
      </c>
      <c r="F975" s="2">
        <v>87971</v>
      </c>
      <c r="G975" s="2">
        <v>95410</v>
      </c>
      <c r="H975" s="2"/>
    </row>
    <row r="976" spans="1:8" ht="22.5">
      <c r="A976" s="15">
        <v>190410</v>
      </c>
      <c r="B976" s="7" t="s">
        <v>21515</v>
      </c>
      <c r="C976" s="6" t="s">
        <v>21514</v>
      </c>
      <c r="D976" s="5">
        <v>4147221</v>
      </c>
      <c r="E976" s="5">
        <v>3972017</v>
      </c>
      <c r="F976" s="5">
        <v>4221989</v>
      </c>
      <c r="G976" s="5">
        <v>4328296</v>
      </c>
      <c r="H976" s="5"/>
    </row>
    <row r="977" spans="1:8" ht="33.75">
      <c r="A977" s="15">
        <v>190420</v>
      </c>
      <c r="B977" s="9" t="s">
        <v>21513</v>
      </c>
      <c r="C977" s="8" t="s">
        <v>21512</v>
      </c>
      <c r="D977" s="2">
        <v>730767</v>
      </c>
      <c r="E977" s="2">
        <v>717181</v>
      </c>
      <c r="F977" s="2">
        <v>751704</v>
      </c>
      <c r="G977" s="2">
        <v>755928</v>
      </c>
      <c r="H977" s="2"/>
    </row>
    <row r="978" spans="1:8" ht="22.5">
      <c r="A978" s="15">
        <v>190430</v>
      </c>
      <c r="B978" s="7" t="s">
        <v>21511</v>
      </c>
      <c r="C978" s="6" t="s">
        <v>21510</v>
      </c>
      <c r="D978" s="5">
        <v>168460</v>
      </c>
      <c r="E978" s="5">
        <v>142355</v>
      </c>
      <c r="F978" s="5">
        <v>156597</v>
      </c>
      <c r="G978" s="5">
        <v>154880</v>
      </c>
      <c r="H978" s="5"/>
    </row>
    <row r="979" spans="1:8" ht="90">
      <c r="A979" s="15">
        <v>190490</v>
      </c>
      <c r="B979" s="9" t="s">
        <v>21509</v>
      </c>
      <c r="C979" s="8" t="s">
        <v>21508</v>
      </c>
      <c r="D979" s="2">
        <v>1061807</v>
      </c>
      <c r="E979" s="2">
        <v>1019663</v>
      </c>
      <c r="F979" s="2">
        <v>1012190</v>
      </c>
      <c r="G979" s="2">
        <v>1080077</v>
      </c>
      <c r="H979" s="2"/>
    </row>
    <row r="980" spans="1:8">
      <c r="A980" s="15">
        <v>190510</v>
      </c>
      <c r="B980" s="7" t="s">
        <v>21507</v>
      </c>
      <c r="C980" s="6" t="s">
        <v>21506</v>
      </c>
      <c r="D980" s="5">
        <v>507583</v>
      </c>
      <c r="E980" s="5">
        <v>509224</v>
      </c>
      <c r="F980" s="5">
        <v>508555</v>
      </c>
      <c r="G980" s="5">
        <v>562408</v>
      </c>
      <c r="H980" s="5"/>
    </row>
    <row r="981" spans="1:8" ht="22.5">
      <c r="A981" s="15">
        <v>190520</v>
      </c>
      <c r="B981" s="9" t="s">
        <v>21505</v>
      </c>
      <c r="C981" s="8" t="s">
        <v>21504</v>
      </c>
      <c r="D981" s="2">
        <v>293552</v>
      </c>
      <c r="E981" s="2">
        <v>295340</v>
      </c>
      <c r="F981" s="2">
        <v>289784</v>
      </c>
      <c r="G981" s="2">
        <v>330482</v>
      </c>
      <c r="H981" s="2"/>
    </row>
    <row r="982" spans="1:8" ht="33.75">
      <c r="A982" s="15">
        <v>190530</v>
      </c>
      <c r="B982" s="7" t="s">
        <v>21503</v>
      </c>
      <c r="C982" s="6" t="s">
        <v>21502</v>
      </c>
      <c r="D982" s="5">
        <v>414</v>
      </c>
      <c r="E982" s="5">
        <v>14</v>
      </c>
      <c r="F982" s="5"/>
      <c r="G982" s="5"/>
      <c r="H982" s="5"/>
    </row>
    <row r="983" spans="1:8">
      <c r="A983" s="15">
        <v>190531</v>
      </c>
      <c r="B983" s="9" t="s">
        <v>21501</v>
      </c>
      <c r="C983" s="8" t="s">
        <v>21500</v>
      </c>
      <c r="D983" s="2">
        <v>8053975</v>
      </c>
      <c r="E983" s="2">
        <v>7350207</v>
      </c>
      <c r="F983" s="2">
        <v>7528608</v>
      </c>
      <c r="G983" s="2">
        <v>7993414</v>
      </c>
      <c r="H983" s="2"/>
    </row>
    <row r="984" spans="1:8">
      <c r="A984" s="15">
        <v>190532</v>
      </c>
      <c r="B984" s="7" t="s">
        <v>21499</v>
      </c>
      <c r="C984" s="6" t="s">
        <v>21498</v>
      </c>
      <c r="D984" s="5">
        <v>3495588</v>
      </c>
      <c r="E984" s="5">
        <v>3466132</v>
      </c>
      <c r="F984" s="5">
        <v>3611159</v>
      </c>
      <c r="G984" s="5">
        <v>3936685</v>
      </c>
      <c r="H984" s="5"/>
    </row>
    <row r="985" spans="1:8">
      <c r="A985" s="15">
        <v>190540</v>
      </c>
      <c r="B985" s="9" t="s">
        <v>21497</v>
      </c>
      <c r="C985" s="8" t="s">
        <v>21496</v>
      </c>
      <c r="D985" s="2">
        <v>696286</v>
      </c>
      <c r="E985" s="2">
        <v>653610</v>
      </c>
      <c r="F985" s="2">
        <v>712132</v>
      </c>
      <c r="G985" s="2">
        <v>749597</v>
      </c>
      <c r="H985" s="2"/>
    </row>
    <row r="986" spans="1:8" ht="90">
      <c r="A986" s="15">
        <v>190590</v>
      </c>
      <c r="B986" s="7" t="s">
        <v>21495</v>
      </c>
      <c r="C986" s="6" t="s">
        <v>21494</v>
      </c>
      <c r="D986" s="5">
        <v>18884388</v>
      </c>
      <c r="E986" s="5">
        <v>17652584</v>
      </c>
      <c r="F986" s="5">
        <v>18708516</v>
      </c>
      <c r="G986" s="5">
        <v>19996969</v>
      </c>
      <c r="H986" s="5"/>
    </row>
    <row r="987" spans="1:8" ht="22.5">
      <c r="A987" s="15">
        <v>200110</v>
      </c>
      <c r="B987" s="9" t="s">
        <v>21493</v>
      </c>
      <c r="C987" s="8" t="s">
        <v>21492</v>
      </c>
      <c r="D987" s="2">
        <v>638730</v>
      </c>
      <c r="E987" s="2">
        <v>537280</v>
      </c>
      <c r="F987" s="2">
        <v>527354</v>
      </c>
      <c r="G987" s="2">
        <v>566507</v>
      </c>
      <c r="H987" s="2"/>
    </row>
    <row r="988" spans="1:8" ht="22.5">
      <c r="A988" s="15">
        <v>200120</v>
      </c>
      <c r="B988" s="7" t="s">
        <v>21491</v>
      </c>
      <c r="C988" s="6" t="s">
        <v>21490</v>
      </c>
      <c r="D988" s="5"/>
      <c r="E988" s="5"/>
      <c r="F988" s="5"/>
      <c r="G988" s="5"/>
      <c r="H988" s="5"/>
    </row>
    <row r="989" spans="1:8" ht="33.75">
      <c r="A989" s="15">
        <v>200190</v>
      </c>
      <c r="B989" s="9" t="s">
        <v>21489</v>
      </c>
      <c r="C989" s="8" t="s">
        <v>21488</v>
      </c>
      <c r="D989" s="2">
        <v>1475456</v>
      </c>
      <c r="E989" s="2">
        <v>1368523</v>
      </c>
      <c r="F989" s="2">
        <v>1373185</v>
      </c>
      <c r="G989" s="2">
        <v>1436956</v>
      </c>
      <c r="H989" s="2"/>
    </row>
    <row r="990" spans="1:8" ht="33.75">
      <c r="A990" s="15">
        <v>200210</v>
      </c>
      <c r="B990" s="7" t="s">
        <v>21487</v>
      </c>
      <c r="C990" s="6" t="s">
        <v>21486</v>
      </c>
      <c r="D990" s="5">
        <v>1530249</v>
      </c>
      <c r="E990" s="5">
        <v>1293343</v>
      </c>
      <c r="F990" s="5">
        <v>1258952</v>
      </c>
      <c r="G990" s="5">
        <v>1308473</v>
      </c>
      <c r="H990" s="5"/>
    </row>
    <row r="991" spans="1:8" ht="33.75">
      <c r="A991" s="15">
        <v>200290</v>
      </c>
      <c r="B991" s="9" t="s">
        <v>21485</v>
      </c>
      <c r="C991" s="8" t="s">
        <v>21484</v>
      </c>
      <c r="D991" s="2">
        <v>3718115</v>
      </c>
      <c r="E991" s="2">
        <v>3449882</v>
      </c>
      <c r="F991" s="2">
        <v>3242061</v>
      </c>
      <c r="G991" s="2">
        <v>3026305</v>
      </c>
      <c r="H991" s="2"/>
    </row>
    <row r="992" spans="1:8" ht="33.75">
      <c r="A992" s="15">
        <v>200310</v>
      </c>
      <c r="B992" s="7" t="s">
        <v>21483</v>
      </c>
      <c r="C992" s="6" t="s">
        <v>21482</v>
      </c>
      <c r="D992" s="5">
        <v>974120</v>
      </c>
      <c r="E992" s="5">
        <v>836513</v>
      </c>
      <c r="F992" s="5">
        <v>765990</v>
      </c>
      <c r="G992" s="5">
        <v>736052</v>
      </c>
      <c r="H992" s="5"/>
    </row>
    <row r="993" spans="1:8" ht="22.5">
      <c r="A993" s="15">
        <v>200320</v>
      </c>
      <c r="B993" s="9" t="s">
        <v>21481</v>
      </c>
      <c r="C993" s="8" t="s">
        <v>21480</v>
      </c>
      <c r="D993" s="2">
        <v>291</v>
      </c>
      <c r="E993" s="2"/>
      <c r="F993" s="2"/>
      <c r="G993" s="2">
        <v>1</v>
      </c>
      <c r="H993" s="2"/>
    </row>
    <row r="994" spans="1:8" ht="33.75">
      <c r="A994" s="15">
        <v>200390</v>
      </c>
      <c r="B994" s="7" t="s">
        <v>21479</v>
      </c>
      <c r="C994" s="6" t="s">
        <v>21478</v>
      </c>
      <c r="D994" s="5">
        <v>327764</v>
      </c>
      <c r="E994" s="5">
        <v>300416</v>
      </c>
      <c r="F994" s="5">
        <v>398201</v>
      </c>
      <c r="G994" s="5">
        <v>425242</v>
      </c>
      <c r="H994" s="5"/>
    </row>
    <row r="995" spans="1:8" ht="22.5">
      <c r="A995" s="15">
        <v>200410</v>
      </c>
      <c r="B995" s="9" t="s">
        <v>21477</v>
      </c>
      <c r="C995" s="8" t="s">
        <v>21476</v>
      </c>
      <c r="D995" s="2">
        <v>6391782</v>
      </c>
      <c r="E995" s="2">
        <v>5868004</v>
      </c>
      <c r="F995" s="2">
        <v>6557419</v>
      </c>
      <c r="G995" s="2">
        <v>7013416</v>
      </c>
      <c r="H995" s="2"/>
    </row>
    <row r="996" spans="1:8" ht="56.25">
      <c r="A996" s="15">
        <v>200490</v>
      </c>
      <c r="B996" s="7" t="s">
        <v>21475</v>
      </c>
      <c r="C996" s="6" t="s">
        <v>21474</v>
      </c>
      <c r="D996" s="5">
        <v>1177021</v>
      </c>
      <c r="E996" s="5">
        <v>1162427</v>
      </c>
      <c r="F996" s="5">
        <v>1323097</v>
      </c>
      <c r="G996" s="5">
        <v>1446756</v>
      </c>
      <c r="H996" s="5"/>
    </row>
    <row r="997" spans="1:8" ht="33.75">
      <c r="A997" s="15">
        <v>200510</v>
      </c>
      <c r="B997" s="9" t="s">
        <v>21473</v>
      </c>
      <c r="C997" s="8" t="s">
        <v>21472</v>
      </c>
      <c r="D997" s="2">
        <v>107705</v>
      </c>
      <c r="E997" s="2">
        <v>99449</v>
      </c>
      <c r="F997" s="2">
        <v>106217</v>
      </c>
      <c r="G997" s="2">
        <v>111580</v>
      </c>
      <c r="H997" s="2"/>
    </row>
    <row r="998" spans="1:8" ht="22.5">
      <c r="A998" s="15">
        <v>200520</v>
      </c>
      <c r="B998" s="7" t="s">
        <v>21471</v>
      </c>
      <c r="C998" s="6" t="s">
        <v>21470</v>
      </c>
      <c r="D998" s="5">
        <v>2316109</v>
      </c>
      <c r="E998" s="5">
        <v>2073122</v>
      </c>
      <c r="F998" s="5">
        <v>2212829</v>
      </c>
      <c r="G998" s="5">
        <v>2433505</v>
      </c>
      <c r="H998" s="5"/>
    </row>
    <row r="999" spans="1:8" ht="33.75">
      <c r="A999" s="15">
        <v>200540</v>
      </c>
      <c r="B999" s="9" t="s">
        <v>21469</v>
      </c>
      <c r="C999" s="8" t="s">
        <v>21468</v>
      </c>
      <c r="D999" s="2">
        <v>356683</v>
      </c>
      <c r="E999" s="2">
        <v>273328</v>
      </c>
      <c r="F999" s="2">
        <v>266062</v>
      </c>
      <c r="G999" s="2">
        <v>268219</v>
      </c>
      <c r="H999" s="2"/>
    </row>
    <row r="1000" spans="1:8" ht="33.75">
      <c r="A1000" s="15">
        <v>200551</v>
      </c>
      <c r="B1000" s="7" t="s">
        <v>21467</v>
      </c>
      <c r="C1000" s="6" t="s">
        <v>21466</v>
      </c>
      <c r="D1000" s="5">
        <v>681754</v>
      </c>
      <c r="E1000" s="5">
        <v>632088</v>
      </c>
      <c r="F1000" s="5">
        <v>603341</v>
      </c>
      <c r="G1000" s="5">
        <v>626522</v>
      </c>
      <c r="H1000" s="5"/>
    </row>
    <row r="1001" spans="1:8" ht="33.75">
      <c r="A1001" s="15">
        <v>200559</v>
      </c>
      <c r="B1001" s="9" t="s">
        <v>21465</v>
      </c>
      <c r="C1001" s="8" t="s">
        <v>21464</v>
      </c>
      <c r="D1001" s="2">
        <v>354587</v>
      </c>
      <c r="E1001" s="2">
        <v>360169</v>
      </c>
      <c r="F1001" s="2">
        <v>327336</v>
      </c>
      <c r="G1001" s="2">
        <v>338552</v>
      </c>
      <c r="H1001" s="2"/>
    </row>
    <row r="1002" spans="1:8" ht="22.5">
      <c r="A1002" s="15">
        <v>200560</v>
      </c>
      <c r="B1002" s="7" t="s">
        <v>21463</v>
      </c>
      <c r="C1002" s="6" t="s">
        <v>21462</v>
      </c>
      <c r="D1002" s="5">
        <v>379074</v>
      </c>
      <c r="E1002" s="5">
        <v>306643</v>
      </c>
      <c r="F1002" s="5">
        <v>306496</v>
      </c>
      <c r="G1002" s="5">
        <v>274139</v>
      </c>
      <c r="H1002" s="5"/>
    </row>
    <row r="1003" spans="1:8" ht="22.5">
      <c r="A1003" s="15">
        <v>200570</v>
      </c>
      <c r="B1003" s="9" t="s">
        <v>21461</v>
      </c>
      <c r="C1003" s="8" t="s">
        <v>21460</v>
      </c>
      <c r="D1003" s="2">
        <v>2028082</v>
      </c>
      <c r="E1003" s="2">
        <v>1728892</v>
      </c>
      <c r="F1003" s="2">
        <v>1926585</v>
      </c>
      <c r="G1003" s="2">
        <v>1919978</v>
      </c>
      <c r="H1003" s="2"/>
    </row>
    <row r="1004" spans="1:8" ht="33.75">
      <c r="A1004" s="15">
        <v>200580</v>
      </c>
      <c r="B1004" s="7" t="s">
        <v>21459</v>
      </c>
      <c r="C1004" s="6" t="s">
        <v>21458</v>
      </c>
      <c r="D1004" s="5">
        <v>1023896</v>
      </c>
      <c r="E1004" s="5">
        <v>850452</v>
      </c>
      <c r="F1004" s="5">
        <v>877530</v>
      </c>
      <c r="G1004" s="5">
        <v>907650</v>
      </c>
      <c r="H1004" s="5"/>
    </row>
    <row r="1005" spans="1:8" ht="90">
      <c r="A1005" s="15">
        <v>200590</v>
      </c>
      <c r="B1005" s="9" t="s">
        <v>21457</v>
      </c>
      <c r="C1005" s="8" t="s">
        <v>21456</v>
      </c>
      <c r="D1005" s="2">
        <v>7170</v>
      </c>
      <c r="E1005" s="2">
        <v>93</v>
      </c>
      <c r="F1005" s="2">
        <v>51</v>
      </c>
      <c r="G1005" s="2">
        <v>16</v>
      </c>
      <c r="H1005" s="2"/>
    </row>
    <row r="1006" spans="1:8" ht="22.5">
      <c r="A1006" s="15">
        <v>200591</v>
      </c>
      <c r="B1006" s="7" t="s">
        <v>21455</v>
      </c>
      <c r="C1006" s="6" t="s">
        <v>21454</v>
      </c>
      <c r="D1006" s="5">
        <v>285061</v>
      </c>
      <c r="E1006" s="5">
        <v>313291</v>
      </c>
      <c r="F1006" s="5">
        <v>339754</v>
      </c>
      <c r="G1006" s="5">
        <v>320852</v>
      </c>
      <c r="H1006" s="5"/>
    </row>
    <row r="1007" spans="1:8" ht="90">
      <c r="A1007" s="15">
        <v>200599</v>
      </c>
      <c r="B1007" s="9" t="s">
        <v>21453</v>
      </c>
      <c r="C1007" s="8" t="s">
        <v>21452</v>
      </c>
      <c r="D1007" s="2">
        <v>3418910</v>
      </c>
      <c r="E1007" s="2">
        <v>3263197</v>
      </c>
      <c r="F1007" s="2">
        <v>3382339</v>
      </c>
      <c r="G1007" s="2">
        <v>3641245</v>
      </c>
      <c r="H1007" s="2"/>
    </row>
    <row r="1008" spans="1:8" ht="33.75">
      <c r="A1008" s="15">
        <v>200600</v>
      </c>
      <c r="B1008" s="7" t="s">
        <v>21451</v>
      </c>
      <c r="C1008" s="6" t="s">
        <v>21450</v>
      </c>
      <c r="D1008" s="5">
        <v>765083</v>
      </c>
      <c r="E1008" s="5">
        <v>677234</v>
      </c>
      <c r="F1008" s="5">
        <v>708634</v>
      </c>
      <c r="G1008" s="5">
        <v>760556</v>
      </c>
      <c r="H1008" s="5"/>
    </row>
    <row r="1009" spans="1:8" ht="67.5">
      <c r="A1009" s="15">
        <v>200710</v>
      </c>
      <c r="B1009" s="9" t="s">
        <v>21449</v>
      </c>
      <c r="C1009" s="8" t="s">
        <v>21448</v>
      </c>
      <c r="D1009" s="2">
        <v>434135</v>
      </c>
      <c r="E1009" s="2">
        <v>389153</v>
      </c>
      <c r="F1009" s="2">
        <v>455696</v>
      </c>
      <c r="G1009" s="2">
        <v>514958</v>
      </c>
      <c r="H1009" s="2"/>
    </row>
    <row r="1010" spans="1:8" ht="56.25">
      <c r="A1010" s="15">
        <v>200791</v>
      </c>
      <c r="B1010" s="7" t="s">
        <v>21447</v>
      </c>
      <c r="C1010" s="6" t="s">
        <v>21446</v>
      </c>
      <c r="D1010" s="5">
        <v>120754</v>
      </c>
      <c r="E1010" s="5">
        <v>109331</v>
      </c>
      <c r="F1010" s="5">
        <v>111114</v>
      </c>
      <c r="G1010" s="5">
        <v>114959</v>
      </c>
      <c r="H1010" s="5"/>
    </row>
    <row r="1011" spans="1:8" ht="56.25">
      <c r="A1011" s="15">
        <v>200799</v>
      </c>
      <c r="B1011" s="9" t="s">
        <v>21445</v>
      </c>
      <c r="C1011" s="8" t="s">
        <v>21444</v>
      </c>
      <c r="D1011" s="2">
        <v>2838981</v>
      </c>
      <c r="E1011" s="2">
        <v>2662885</v>
      </c>
      <c r="F1011" s="2">
        <v>2587836</v>
      </c>
      <c r="G1011" s="2">
        <v>2677998</v>
      </c>
      <c r="H1011" s="2"/>
    </row>
    <row r="1012" spans="1:8" ht="22.5">
      <c r="A1012" s="15">
        <v>200811</v>
      </c>
      <c r="B1012" s="7" t="s">
        <v>21443</v>
      </c>
      <c r="C1012" s="6" t="s">
        <v>21442</v>
      </c>
      <c r="D1012" s="5">
        <v>2000357</v>
      </c>
      <c r="E1012" s="5">
        <v>2072125</v>
      </c>
      <c r="F1012" s="5">
        <v>2218150</v>
      </c>
      <c r="G1012" s="5">
        <v>2546300</v>
      </c>
      <c r="H1012" s="5"/>
    </row>
    <row r="1013" spans="1:8" ht="56.25">
      <c r="A1013" s="15">
        <v>200819</v>
      </c>
      <c r="B1013" s="9" t="s">
        <v>21441</v>
      </c>
      <c r="C1013" s="8" t="s">
        <v>21440</v>
      </c>
      <c r="D1013" s="2">
        <v>3833211</v>
      </c>
      <c r="E1013" s="2">
        <v>4488228</v>
      </c>
      <c r="F1013" s="2">
        <v>4140908</v>
      </c>
      <c r="G1013" s="2">
        <v>4316789</v>
      </c>
      <c r="H1013" s="2"/>
    </row>
    <row r="1014" spans="1:8" ht="56.25">
      <c r="A1014" s="15">
        <v>200820</v>
      </c>
      <c r="B1014" s="7" t="s">
        <v>21439</v>
      </c>
      <c r="C1014" s="6" t="s">
        <v>21438</v>
      </c>
      <c r="D1014" s="5">
        <v>1107828</v>
      </c>
      <c r="E1014" s="5">
        <v>1355939</v>
      </c>
      <c r="F1014" s="5">
        <v>1364391</v>
      </c>
      <c r="G1014" s="5">
        <v>1311725</v>
      </c>
      <c r="H1014" s="5"/>
    </row>
    <row r="1015" spans="1:8" ht="33.75">
      <c r="A1015" s="15">
        <v>200830</v>
      </c>
      <c r="B1015" s="9" t="s">
        <v>21437</v>
      </c>
      <c r="C1015" s="8" t="s">
        <v>21436</v>
      </c>
      <c r="D1015" s="2">
        <v>769092</v>
      </c>
      <c r="E1015" s="2">
        <v>726286</v>
      </c>
      <c r="F1015" s="2">
        <v>714999</v>
      </c>
      <c r="G1015" s="2">
        <v>752486</v>
      </c>
      <c r="H1015" s="2"/>
    </row>
    <row r="1016" spans="1:8" ht="33.75">
      <c r="A1016" s="15">
        <v>200840</v>
      </c>
      <c r="B1016" s="7" t="s">
        <v>21435</v>
      </c>
      <c r="C1016" s="6" t="s">
        <v>21434</v>
      </c>
      <c r="D1016" s="5">
        <v>198823</v>
      </c>
      <c r="E1016" s="5">
        <v>181872</v>
      </c>
      <c r="F1016" s="5">
        <v>183802</v>
      </c>
      <c r="G1016" s="5">
        <v>169848</v>
      </c>
      <c r="H1016" s="5"/>
    </row>
    <row r="1017" spans="1:8" ht="56.25">
      <c r="A1017" s="15">
        <v>200850</v>
      </c>
      <c r="B1017" s="9" t="s">
        <v>21433</v>
      </c>
      <c r="C1017" s="8" t="s">
        <v>21432</v>
      </c>
      <c r="D1017" s="2">
        <v>151510</v>
      </c>
      <c r="E1017" s="2">
        <v>124387</v>
      </c>
      <c r="F1017" s="2">
        <v>134612</v>
      </c>
      <c r="G1017" s="2">
        <v>136296</v>
      </c>
      <c r="H1017" s="2"/>
    </row>
    <row r="1018" spans="1:8" ht="56.25">
      <c r="A1018" s="15">
        <v>200860</v>
      </c>
      <c r="B1018" s="7" t="s">
        <v>21431</v>
      </c>
      <c r="C1018" s="6" t="s">
        <v>21430</v>
      </c>
      <c r="D1018" s="5">
        <v>323722</v>
      </c>
      <c r="E1018" s="5">
        <v>252113</v>
      </c>
      <c r="F1018" s="5">
        <v>240908</v>
      </c>
      <c r="G1018" s="5">
        <v>274078</v>
      </c>
      <c r="H1018" s="5"/>
    </row>
    <row r="1019" spans="1:8" ht="67.5">
      <c r="A1019" s="15">
        <v>200870</v>
      </c>
      <c r="B1019" s="9" t="s">
        <v>21429</v>
      </c>
      <c r="C1019" s="8" t="s">
        <v>21428</v>
      </c>
      <c r="D1019" s="2">
        <v>944170</v>
      </c>
      <c r="E1019" s="2">
        <v>850949</v>
      </c>
      <c r="F1019" s="2">
        <v>791339</v>
      </c>
      <c r="G1019" s="2">
        <v>788991</v>
      </c>
      <c r="H1019" s="2"/>
    </row>
    <row r="1020" spans="1:8" ht="33.75">
      <c r="A1020" s="15">
        <v>200880</v>
      </c>
      <c r="B1020" s="7" t="s">
        <v>21427</v>
      </c>
      <c r="C1020" s="6" t="s">
        <v>21426</v>
      </c>
      <c r="D1020" s="5">
        <v>263802</v>
      </c>
      <c r="E1020" s="5">
        <v>236304</v>
      </c>
      <c r="F1020" s="5">
        <v>259581</v>
      </c>
      <c r="G1020" s="5">
        <v>273491</v>
      </c>
      <c r="H1020" s="5"/>
    </row>
    <row r="1021" spans="1:8" ht="45">
      <c r="A1021" s="15">
        <v>200891</v>
      </c>
      <c r="B1021" s="9" t="s">
        <v>21425</v>
      </c>
      <c r="C1021" s="8" t="s">
        <v>21424</v>
      </c>
      <c r="D1021" s="2">
        <v>132885</v>
      </c>
      <c r="E1021" s="2">
        <v>122509</v>
      </c>
      <c r="F1021" s="2">
        <v>109120</v>
      </c>
      <c r="G1021" s="2">
        <v>104217</v>
      </c>
      <c r="H1021" s="2"/>
    </row>
    <row r="1022" spans="1:8" ht="112.5">
      <c r="A1022" s="15">
        <v>200892</v>
      </c>
      <c r="B1022" s="7" t="s">
        <v>21423</v>
      </c>
      <c r="C1022" s="6" t="s">
        <v>21419</v>
      </c>
      <c r="D1022" s="5">
        <v>63265</v>
      </c>
      <c r="E1022" s="5">
        <v>37200</v>
      </c>
      <c r="F1022" s="5">
        <v>30979</v>
      </c>
      <c r="G1022" s="5">
        <v>244</v>
      </c>
      <c r="H1022" s="5"/>
    </row>
    <row r="1023" spans="1:8" ht="45">
      <c r="A1023" s="15">
        <v>200893</v>
      </c>
      <c r="B1023" s="9" t="s">
        <v>21422</v>
      </c>
      <c r="C1023" s="8" t="s">
        <v>21421</v>
      </c>
      <c r="D1023" s="2">
        <v>418644</v>
      </c>
      <c r="E1023" s="2">
        <v>455110</v>
      </c>
      <c r="F1023" s="2">
        <v>445712</v>
      </c>
      <c r="G1023" s="2">
        <v>523121</v>
      </c>
      <c r="H1023" s="2"/>
    </row>
    <row r="1024" spans="1:8" ht="112.5">
      <c r="A1024" s="15">
        <v>200897</v>
      </c>
      <c r="B1024" s="7" t="s">
        <v>21420</v>
      </c>
      <c r="C1024" s="6" t="s">
        <v>21419</v>
      </c>
      <c r="D1024" s="5">
        <v>912896</v>
      </c>
      <c r="E1024" s="5">
        <v>875312</v>
      </c>
      <c r="F1024" s="5">
        <v>909235</v>
      </c>
      <c r="G1024" s="5">
        <v>972874</v>
      </c>
      <c r="H1024" s="5"/>
    </row>
    <row r="1025" spans="1:8" ht="112.5">
      <c r="A1025" s="15">
        <v>200899</v>
      </c>
      <c r="B1025" s="9" t="s">
        <v>21418</v>
      </c>
      <c r="C1025" s="8" t="s">
        <v>21417</v>
      </c>
      <c r="D1025" s="2">
        <v>2945108</v>
      </c>
      <c r="E1025" s="2">
        <v>2855446</v>
      </c>
      <c r="F1025" s="2">
        <v>2922435</v>
      </c>
      <c r="G1025" s="2">
        <v>3306121</v>
      </c>
      <c r="H1025" s="2"/>
    </row>
    <row r="1026" spans="1:8" ht="33.75">
      <c r="A1026" s="15">
        <v>200911</v>
      </c>
      <c r="B1026" s="7" t="s">
        <v>21416</v>
      </c>
      <c r="C1026" s="6" t="s">
        <v>21415</v>
      </c>
      <c r="D1026" s="5">
        <v>1846623</v>
      </c>
      <c r="E1026" s="5">
        <v>1680273</v>
      </c>
      <c r="F1026" s="5">
        <v>1715198</v>
      </c>
      <c r="G1026" s="5">
        <v>1918339</v>
      </c>
      <c r="H1026" s="5"/>
    </row>
    <row r="1027" spans="1:8" ht="45">
      <c r="A1027" s="15">
        <v>200912</v>
      </c>
      <c r="B1027" s="9" t="s">
        <v>21414</v>
      </c>
      <c r="C1027" s="8" t="s">
        <v>21413</v>
      </c>
      <c r="D1027" s="2">
        <v>2033208</v>
      </c>
      <c r="E1027" s="2">
        <v>1867715</v>
      </c>
      <c r="F1027" s="2">
        <v>1979997</v>
      </c>
      <c r="G1027" s="2">
        <v>2018999</v>
      </c>
      <c r="H1027" s="2"/>
    </row>
    <row r="1028" spans="1:8" ht="45">
      <c r="A1028" s="15">
        <v>200919</v>
      </c>
      <c r="B1028" s="7" t="s">
        <v>21412</v>
      </c>
      <c r="C1028" s="6" t="s">
        <v>21411</v>
      </c>
      <c r="D1028" s="5">
        <v>1906106</v>
      </c>
      <c r="E1028" s="5">
        <v>1687347</v>
      </c>
      <c r="F1028" s="5">
        <v>1571625</v>
      </c>
      <c r="G1028" s="5">
        <v>1702881</v>
      </c>
      <c r="H1028" s="5"/>
    </row>
    <row r="1029" spans="1:8" ht="33.75">
      <c r="A1029" s="15">
        <v>200920</v>
      </c>
      <c r="B1029" s="9" t="s">
        <v>21410</v>
      </c>
      <c r="C1029" s="8" t="s">
        <v>21409</v>
      </c>
      <c r="D1029" s="2"/>
      <c r="E1029" s="2"/>
      <c r="F1029" s="2"/>
      <c r="G1029" s="2"/>
      <c r="H1029" s="2"/>
    </row>
    <row r="1030" spans="1:8" ht="45">
      <c r="A1030" s="15">
        <v>200921</v>
      </c>
      <c r="B1030" s="7" t="s">
        <v>21408</v>
      </c>
      <c r="C1030" s="6" t="s">
        <v>21407</v>
      </c>
      <c r="D1030" s="5">
        <v>113835</v>
      </c>
      <c r="E1030" s="5">
        <v>102500</v>
      </c>
      <c r="F1030" s="5">
        <v>111475</v>
      </c>
      <c r="G1030" s="5">
        <v>118437</v>
      </c>
      <c r="H1030" s="5"/>
    </row>
    <row r="1031" spans="1:8" ht="45">
      <c r="A1031" s="15">
        <v>200929</v>
      </c>
      <c r="B1031" s="9" t="s">
        <v>21406</v>
      </c>
      <c r="C1031" s="8" t="s">
        <v>21405</v>
      </c>
      <c r="D1031" s="2">
        <v>166922</v>
      </c>
      <c r="E1031" s="2">
        <v>169771</v>
      </c>
      <c r="F1031" s="2">
        <v>144428</v>
      </c>
      <c r="G1031" s="2">
        <v>169300</v>
      </c>
      <c r="H1031" s="2"/>
    </row>
    <row r="1032" spans="1:8" ht="45">
      <c r="A1032" s="15">
        <v>200930</v>
      </c>
      <c r="B1032" s="7" t="s">
        <v>21404</v>
      </c>
      <c r="C1032" s="6" t="s">
        <v>21403</v>
      </c>
      <c r="D1032" s="5"/>
      <c r="E1032" s="5"/>
      <c r="F1032" s="5"/>
      <c r="G1032" s="5"/>
      <c r="H1032" s="5"/>
    </row>
    <row r="1033" spans="1:8" ht="45">
      <c r="A1033" s="15">
        <v>200931</v>
      </c>
      <c r="B1033" s="9" t="s">
        <v>21402</v>
      </c>
      <c r="C1033" s="8" t="s">
        <v>21401</v>
      </c>
      <c r="D1033" s="2">
        <v>288191</v>
      </c>
      <c r="E1033" s="2">
        <v>276822</v>
      </c>
      <c r="F1033" s="2">
        <v>291714</v>
      </c>
      <c r="G1033" s="2">
        <v>316436</v>
      </c>
      <c r="H1033" s="2"/>
    </row>
    <row r="1034" spans="1:8" ht="45">
      <c r="A1034" s="15">
        <v>200939</v>
      </c>
      <c r="B1034" s="7" t="s">
        <v>21400</v>
      </c>
      <c r="C1034" s="6" t="s">
        <v>21399</v>
      </c>
      <c r="D1034" s="5">
        <v>556276</v>
      </c>
      <c r="E1034" s="5">
        <v>634820</v>
      </c>
      <c r="F1034" s="5">
        <v>562740</v>
      </c>
      <c r="G1034" s="5">
        <v>588989</v>
      </c>
      <c r="H1034" s="5"/>
    </row>
    <row r="1035" spans="1:8" ht="33.75">
      <c r="A1035" s="15">
        <v>200940</v>
      </c>
      <c r="B1035" s="9" t="s">
        <v>21398</v>
      </c>
      <c r="C1035" s="8" t="s">
        <v>21397</v>
      </c>
      <c r="D1035" s="2"/>
      <c r="E1035" s="2"/>
      <c r="F1035" s="2"/>
      <c r="G1035" s="2"/>
      <c r="H1035" s="2"/>
    </row>
    <row r="1036" spans="1:8" ht="45">
      <c r="A1036" s="15">
        <v>200941</v>
      </c>
      <c r="B1036" s="7" t="s">
        <v>21396</v>
      </c>
      <c r="C1036" s="6" t="s">
        <v>21395</v>
      </c>
      <c r="D1036" s="5">
        <v>224910</v>
      </c>
      <c r="E1036" s="5">
        <v>250444</v>
      </c>
      <c r="F1036" s="5">
        <v>279327</v>
      </c>
      <c r="G1036" s="5">
        <v>266484</v>
      </c>
      <c r="H1036" s="5"/>
    </row>
    <row r="1037" spans="1:8" ht="45">
      <c r="A1037" s="15">
        <v>200949</v>
      </c>
      <c r="B1037" s="9" t="s">
        <v>21394</v>
      </c>
      <c r="C1037" s="8" t="s">
        <v>21393</v>
      </c>
      <c r="D1037" s="2">
        <v>457974</v>
      </c>
      <c r="E1037" s="2">
        <v>598510</v>
      </c>
      <c r="F1037" s="2">
        <v>645132</v>
      </c>
      <c r="G1037" s="2">
        <v>470864</v>
      </c>
      <c r="H1037" s="2"/>
    </row>
    <row r="1038" spans="1:8" ht="33.75">
      <c r="A1038" s="15">
        <v>200950</v>
      </c>
      <c r="B1038" s="7" t="s">
        <v>21392</v>
      </c>
      <c r="C1038" s="6" t="s">
        <v>21391</v>
      </c>
      <c r="D1038" s="5">
        <v>78154</v>
      </c>
      <c r="E1038" s="5">
        <v>48061</v>
      </c>
      <c r="F1038" s="5">
        <v>49487</v>
      </c>
      <c r="G1038" s="5">
        <v>58077</v>
      </c>
      <c r="H1038" s="5"/>
    </row>
    <row r="1039" spans="1:8" ht="33.75">
      <c r="A1039" s="15">
        <v>200960</v>
      </c>
      <c r="B1039" s="9" t="s">
        <v>21390</v>
      </c>
      <c r="C1039" s="8" t="s">
        <v>21389</v>
      </c>
      <c r="D1039" s="2"/>
      <c r="E1039" s="2"/>
      <c r="F1039" s="2"/>
      <c r="G1039" s="2"/>
      <c r="H1039" s="2"/>
    </row>
    <row r="1040" spans="1:8" ht="45">
      <c r="A1040" s="15">
        <v>200961</v>
      </c>
      <c r="B1040" s="7" t="s">
        <v>21388</v>
      </c>
      <c r="C1040" s="6" t="s">
        <v>21387</v>
      </c>
      <c r="D1040" s="5">
        <v>207111</v>
      </c>
      <c r="E1040" s="5">
        <v>163561</v>
      </c>
      <c r="F1040" s="5">
        <v>168217</v>
      </c>
      <c r="G1040" s="5">
        <v>176059</v>
      </c>
      <c r="H1040" s="5"/>
    </row>
    <row r="1041" spans="1:8" ht="45">
      <c r="A1041" s="15">
        <v>200969</v>
      </c>
      <c r="B1041" s="9" t="s">
        <v>21386</v>
      </c>
      <c r="C1041" s="8" t="s">
        <v>21385</v>
      </c>
      <c r="D1041" s="2">
        <v>690096</v>
      </c>
      <c r="E1041" s="2">
        <v>499962</v>
      </c>
      <c r="F1041" s="2">
        <v>485799</v>
      </c>
      <c r="G1041" s="2">
        <v>530106</v>
      </c>
      <c r="H1041" s="2"/>
    </row>
    <row r="1042" spans="1:8" ht="33.75">
      <c r="A1042" s="15">
        <v>200970</v>
      </c>
      <c r="B1042" s="7" t="s">
        <v>21384</v>
      </c>
      <c r="C1042" s="6" t="s">
        <v>21383</v>
      </c>
      <c r="D1042" s="5"/>
      <c r="E1042" s="5"/>
      <c r="F1042" s="5"/>
      <c r="G1042" s="5"/>
      <c r="H1042" s="5"/>
    </row>
    <row r="1043" spans="1:8" ht="33.75">
      <c r="A1043" s="15">
        <v>200971</v>
      </c>
      <c r="B1043" s="9" t="s">
        <v>21382</v>
      </c>
      <c r="C1043" s="8" t="s">
        <v>21381</v>
      </c>
      <c r="D1043" s="2">
        <v>507014</v>
      </c>
      <c r="E1043" s="2">
        <v>425721</v>
      </c>
      <c r="F1043" s="2">
        <v>455307</v>
      </c>
      <c r="G1043" s="2">
        <v>491736</v>
      </c>
      <c r="H1043" s="2"/>
    </row>
    <row r="1044" spans="1:8" ht="33.75">
      <c r="A1044" s="15">
        <v>200979</v>
      </c>
      <c r="B1044" s="7" t="s">
        <v>21380</v>
      </c>
      <c r="C1044" s="6" t="s">
        <v>21379</v>
      </c>
      <c r="D1044" s="5">
        <v>2123825</v>
      </c>
      <c r="E1044" s="5">
        <v>1747302</v>
      </c>
      <c r="F1044" s="5">
        <v>1650279</v>
      </c>
      <c r="G1044" s="5">
        <v>1768064</v>
      </c>
      <c r="H1044" s="5"/>
    </row>
    <row r="1045" spans="1:8" ht="56.25">
      <c r="A1045" s="15">
        <v>200980</v>
      </c>
      <c r="B1045" s="9" t="s">
        <v>21378</v>
      </c>
      <c r="C1045" s="8" t="s">
        <v>21377</v>
      </c>
      <c r="D1045" s="2">
        <v>45011</v>
      </c>
      <c r="E1045" s="2">
        <v>39888</v>
      </c>
      <c r="F1045" s="2">
        <v>38290</v>
      </c>
      <c r="G1045" s="2">
        <v>1140</v>
      </c>
      <c r="H1045" s="2"/>
    </row>
    <row r="1046" spans="1:8" ht="56.25">
      <c r="A1046" s="15">
        <v>200981</v>
      </c>
      <c r="B1046" s="7" t="s">
        <v>21376</v>
      </c>
      <c r="C1046" s="6" t="s">
        <v>21375</v>
      </c>
      <c r="D1046" s="5">
        <v>255424</v>
      </c>
      <c r="E1046" s="5">
        <v>201714</v>
      </c>
      <c r="F1046" s="5">
        <v>247296</v>
      </c>
      <c r="G1046" s="5">
        <v>218877</v>
      </c>
      <c r="H1046" s="5"/>
    </row>
    <row r="1047" spans="1:8" ht="56.25">
      <c r="A1047" s="15">
        <v>200989</v>
      </c>
      <c r="B1047" s="9" t="s">
        <v>21374</v>
      </c>
      <c r="C1047" s="8" t="s">
        <v>21373</v>
      </c>
      <c r="D1047" s="2">
        <v>2576473</v>
      </c>
      <c r="E1047" s="2">
        <v>2904681</v>
      </c>
      <c r="F1047" s="2">
        <v>2508330</v>
      </c>
      <c r="G1047" s="2">
        <v>2605773</v>
      </c>
      <c r="H1047" s="2"/>
    </row>
    <row r="1048" spans="1:8" ht="45">
      <c r="A1048" s="15">
        <v>200990</v>
      </c>
      <c r="B1048" s="7" t="s">
        <v>21372</v>
      </c>
      <c r="C1048" s="6" t="s">
        <v>21371</v>
      </c>
      <c r="D1048" s="5">
        <v>1918175</v>
      </c>
      <c r="E1048" s="5">
        <v>1701863</v>
      </c>
      <c r="F1048" s="5">
        <v>1815270</v>
      </c>
      <c r="G1048" s="5">
        <v>1970493</v>
      </c>
      <c r="H1048" s="5"/>
    </row>
    <row r="1049" spans="1:8">
      <c r="A1049" s="15">
        <v>210111</v>
      </c>
      <c r="B1049" s="9" t="s">
        <v>21370</v>
      </c>
      <c r="C1049" s="8" t="s">
        <v>21369</v>
      </c>
      <c r="D1049" s="2">
        <v>5298087</v>
      </c>
      <c r="E1049" s="2">
        <v>5001468</v>
      </c>
      <c r="F1049" s="2">
        <v>5108726</v>
      </c>
      <c r="G1049" s="2">
        <v>5621969</v>
      </c>
      <c r="H1049" s="2"/>
    </row>
    <row r="1050" spans="1:8" ht="33.75">
      <c r="A1050" s="15">
        <v>210112</v>
      </c>
      <c r="B1050" s="7" t="s">
        <v>21368</v>
      </c>
      <c r="C1050" s="6" t="s">
        <v>21367</v>
      </c>
      <c r="D1050" s="5">
        <v>1661429</v>
      </c>
      <c r="E1050" s="5">
        <v>1571022</v>
      </c>
      <c r="F1050" s="5">
        <v>1722342</v>
      </c>
      <c r="G1050" s="5">
        <v>1722765</v>
      </c>
      <c r="H1050" s="5"/>
    </row>
    <row r="1051" spans="1:8" ht="45">
      <c r="A1051" s="15">
        <v>210120</v>
      </c>
      <c r="B1051" s="9" t="s">
        <v>21366</v>
      </c>
      <c r="C1051" s="8" t="s">
        <v>21365</v>
      </c>
      <c r="D1051" s="2">
        <v>1252938</v>
      </c>
      <c r="E1051" s="2">
        <v>1077446</v>
      </c>
      <c r="F1051" s="2">
        <v>1113971</v>
      </c>
      <c r="G1051" s="2">
        <v>1128189</v>
      </c>
      <c r="H1051" s="2"/>
    </row>
    <row r="1052" spans="1:8" ht="33.75">
      <c r="A1052" s="15">
        <v>210130</v>
      </c>
      <c r="B1052" s="7" t="s">
        <v>21364</v>
      </c>
      <c r="C1052" s="6" t="s">
        <v>21363</v>
      </c>
      <c r="D1052" s="5">
        <v>133041</v>
      </c>
      <c r="E1052" s="5">
        <v>117098</v>
      </c>
      <c r="F1052" s="5">
        <v>112978</v>
      </c>
      <c r="G1052" s="5">
        <v>109807</v>
      </c>
      <c r="H1052" s="5"/>
    </row>
    <row r="1053" spans="1:8">
      <c r="A1053" s="15">
        <v>210210</v>
      </c>
      <c r="B1053" s="9" t="s">
        <v>21362</v>
      </c>
      <c r="C1053" s="8" t="s">
        <v>21361</v>
      </c>
      <c r="D1053" s="2">
        <v>1303728</v>
      </c>
      <c r="E1053" s="2">
        <v>1230817</v>
      </c>
      <c r="F1053" s="2">
        <v>1283744</v>
      </c>
      <c r="G1053" s="2">
        <v>1324136</v>
      </c>
      <c r="H1053" s="2"/>
    </row>
    <row r="1054" spans="1:8" ht="22.5">
      <c r="A1054" s="15">
        <v>210220</v>
      </c>
      <c r="B1054" s="7" t="s">
        <v>21360</v>
      </c>
      <c r="C1054" s="6" t="s">
        <v>21359</v>
      </c>
      <c r="D1054" s="5">
        <v>679440</v>
      </c>
      <c r="E1054" s="5">
        <v>617137</v>
      </c>
      <c r="F1054" s="5">
        <v>660889</v>
      </c>
      <c r="G1054" s="5">
        <v>726293</v>
      </c>
      <c r="H1054" s="5"/>
    </row>
    <row r="1055" spans="1:8">
      <c r="A1055" s="15">
        <v>210230</v>
      </c>
      <c r="B1055" s="9" t="s">
        <v>21358</v>
      </c>
      <c r="C1055" s="8" t="s">
        <v>21357</v>
      </c>
      <c r="D1055" s="2">
        <v>131127</v>
      </c>
      <c r="E1055" s="2">
        <v>122298</v>
      </c>
      <c r="F1055" s="2">
        <v>131109</v>
      </c>
      <c r="G1055" s="2">
        <v>138179</v>
      </c>
      <c r="H1055" s="2"/>
    </row>
    <row r="1056" spans="1:8">
      <c r="A1056" s="15">
        <v>210310</v>
      </c>
      <c r="B1056" s="7" t="s">
        <v>21356</v>
      </c>
      <c r="C1056" s="6" t="s">
        <v>21355</v>
      </c>
      <c r="D1056" s="5">
        <v>596714</v>
      </c>
      <c r="E1056" s="5">
        <v>533850</v>
      </c>
      <c r="F1056" s="5">
        <v>567833</v>
      </c>
      <c r="G1056" s="5">
        <v>599964</v>
      </c>
      <c r="H1056" s="5"/>
    </row>
    <row r="1057" spans="1:8">
      <c r="A1057" s="15">
        <v>210320</v>
      </c>
      <c r="B1057" s="9" t="s">
        <v>21354</v>
      </c>
      <c r="C1057" s="8" t="s">
        <v>21353</v>
      </c>
      <c r="D1057" s="2">
        <v>1869006</v>
      </c>
      <c r="E1057" s="2">
        <v>1731685</v>
      </c>
      <c r="F1057" s="2">
        <v>1675913</v>
      </c>
      <c r="G1057" s="2">
        <v>1751747</v>
      </c>
      <c r="H1057" s="2"/>
    </row>
    <row r="1058" spans="1:8" ht="22.5">
      <c r="A1058" s="15">
        <v>210330</v>
      </c>
      <c r="B1058" s="7" t="s">
        <v>21352</v>
      </c>
      <c r="C1058" s="6" t="s">
        <v>21351</v>
      </c>
      <c r="D1058" s="5">
        <v>326769</v>
      </c>
      <c r="E1058" s="5">
        <v>297742</v>
      </c>
      <c r="F1058" s="5">
        <v>294309</v>
      </c>
      <c r="G1058" s="5">
        <v>313652</v>
      </c>
      <c r="H1058" s="5"/>
    </row>
    <row r="1059" spans="1:8" ht="45">
      <c r="A1059" s="15">
        <v>210390</v>
      </c>
      <c r="B1059" s="9" t="s">
        <v>21350</v>
      </c>
      <c r="C1059" s="8" t="s">
        <v>21349</v>
      </c>
      <c r="D1059" s="2">
        <v>8948889</v>
      </c>
      <c r="E1059" s="2">
        <v>8613774</v>
      </c>
      <c r="F1059" s="2">
        <v>8856155</v>
      </c>
      <c r="G1059" s="2">
        <v>9539055</v>
      </c>
      <c r="H1059" s="2"/>
    </row>
    <row r="1060" spans="1:8">
      <c r="A1060" s="15">
        <v>210410</v>
      </c>
      <c r="B1060" s="7" t="s">
        <v>21348</v>
      </c>
      <c r="C1060" s="6" t="s">
        <v>21347</v>
      </c>
      <c r="D1060" s="5">
        <v>2722803</v>
      </c>
      <c r="E1060" s="5">
        <v>2494234</v>
      </c>
      <c r="F1060" s="5">
        <v>2414248</v>
      </c>
      <c r="G1060" s="5">
        <v>2567667</v>
      </c>
      <c r="H1060" s="5"/>
    </row>
    <row r="1061" spans="1:8" ht="56.25">
      <c r="A1061" s="15">
        <v>210420</v>
      </c>
      <c r="B1061" s="9" t="s">
        <v>21346</v>
      </c>
      <c r="C1061" s="8" t="s">
        <v>21345</v>
      </c>
      <c r="D1061" s="2">
        <v>487052</v>
      </c>
      <c r="E1061" s="2">
        <v>435222</v>
      </c>
      <c r="F1061" s="2">
        <v>457160</v>
      </c>
      <c r="G1061" s="2">
        <v>483847</v>
      </c>
      <c r="H1061" s="2"/>
    </row>
    <row r="1062" spans="1:8" ht="22.5">
      <c r="A1062" s="15">
        <v>210500</v>
      </c>
      <c r="B1062" s="7" t="s">
        <v>21344</v>
      </c>
      <c r="C1062" s="6" t="s">
        <v>21343</v>
      </c>
      <c r="D1062" s="5">
        <v>3652187</v>
      </c>
      <c r="E1062" s="5">
        <v>3301282</v>
      </c>
      <c r="F1062" s="5">
        <v>3474113</v>
      </c>
      <c r="G1062" s="5">
        <v>3751431</v>
      </c>
      <c r="H1062" s="5"/>
    </row>
    <row r="1063" spans="1:8" ht="22.5">
      <c r="A1063" s="15">
        <v>210610</v>
      </c>
      <c r="B1063" s="9" t="s">
        <v>21342</v>
      </c>
      <c r="C1063" s="8" t="s">
        <v>21341</v>
      </c>
      <c r="D1063" s="2">
        <v>2174570</v>
      </c>
      <c r="E1063" s="2">
        <v>2088708</v>
      </c>
      <c r="F1063" s="2">
        <v>2095586</v>
      </c>
      <c r="G1063" s="2">
        <v>2125370</v>
      </c>
      <c r="H1063" s="2"/>
    </row>
    <row r="1064" spans="1:8">
      <c r="A1064" s="15">
        <v>210690</v>
      </c>
      <c r="B1064" s="7" t="s">
        <v>21340</v>
      </c>
      <c r="C1064" s="6" t="s">
        <v>21339</v>
      </c>
      <c r="D1064" s="5">
        <v>34827355</v>
      </c>
      <c r="E1064" s="5">
        <v>32541626</v>
      </c>
      <c r="F1064" s="5">
        <v>34652860</v>
      </c>
      <c r="G1064" s="5">
        <v>36891424</v>
      </c>
      <c r="H1064" s="5"/>
    </row>
    <row r="1065" spans="1:8" ht="33.75">
      <c r="A1065" s="15">
        <v>220110</v>
      </c>
      <c r="B1065" s="9" t="s">
        <v>21338</v>
      </c>
      <c r="C1065" s="8" t="s">
        <v>21337</v>
      </c>
      <c r="D1065" s="2">
        <v>2701901</v>
      </c>
      <c r="E1065" s="2">
        <v>2421561</v>
      </c>
      <c r="F1065" s="2">
        <v>2508615</v>
      </c>
      <c r="G1065" s="2">
        <v>2681517</v>
      </c>
      <c r="H1065" s="2"/>
    </row>
    <row r="1066" spans="1:8" ht="56.25">
      <c r="A1066" s="15">
        <v>220190</v>
      </c>
      <c r="B1066" s="7" t="s">
        <v>21336</v>
      </c>
      <c r="C1066" s="6" t="s">
        <v>21335</v>
      </c>
      <c r="D1066" s="5">
        <v>1012097</v>
      </c>
      <c r="E1066" s="5">
        <v>1085947</v>
      </c>
      <c r="F1066" s="5">
        <v>1093468</v>
      </c>
      <c r="G1066" s="5">
        <v>1127085</v>
      </c>
      <c r="H1066" s="5"/>
    </row>
    <row r="1067" spans="1:8" ht="33.75">
      <c r="A1067" s="15">
        <v>220210</v>
      </c>
      <c r="B1067" s="9" t="s">
        <v>21334</v>
      </c>
      <c r="C1067" s="8" t="s">
        <v>21333</v>
      </c>
      <c r="D1067" s="2">
        <v>7936059</v>
      </c>
      <c r="E1067" s="2">
        <v>7435173</v>
      </c>
      <c r="F1067" s="2">
        <v>7702552</v>
      </c>
      <c r="G1067" s="2">
        <v>8698860</v>
      </c>
      <c r="H1067" s="2"/>
    </row>
    <row r="1068" spans="1:8" ht="22.5">
      <c r="A1068" s="15">
        <v>220290</v>
      </c>
      <c r="B1068" s="7" t="s">
        <v>21332</v>
      </c>
      <c r="C1068" s="6" t="s">
        <v>21331</v>
      </c>
      <c r="D1068" s="5">
        <v>10844318</v>
      </c>
      <c r="E1068" s="5">
        <v>10472172</v>
      </c>
      <c r="F1068" s="5">
        <v>10643310</v>
      </c>
      <c r="G1068" s="5">
        <v>602596</v>
      </c>
      <c r="H1068" s="5"/>
    </row>
    <row r="1069" spans="1:8">
      <c r="A1069" s="15">
        <v>220291</v>
      </c>
      <c r="B1069" s="9" t="s">
        <v>21330</v>
      </c>
      <c r="C1069" s="8" t="s">
        <v>21329</v>
      </c>
      <c r="D1069" s="2"/>
      <c r="E1069" s="2"/>
      <c r="F1069" s="2">
        <v>110</v>
      </c>
      <c r="G1069" s="2">
        <v>380334</v>
      </c>
      <c r="H1069" s="2"/>
    </row>
    <row r="1070" spans="1:8" ht="22.5">
      <c r="A1070" s="15">
        <v>220299</v>
      </c>
      <c r="B1070" s="7" t="s">
        <v>21328</v>
      </c>
      <c r="C1070" s="6" t="s">
        <v>21327</v>
      </c>
      <c r="D1070" s="5"/>
      <c r="E1070" s="5"/>
      <c r="F1070" s="5">
        <v>1486</v>
      </c>
      <c r="G1070" s="5">
        <v>9772149</v>
      </c>
      <c r="H1070" s="5"/>
    </row>
    <row r="1071" spans="1:8">
      <c r="A1071" s="15">
        <v>220300</v>
      </c>
      <c r="B1071" s="9" t="s">
        <v>21326</v>
      </c>
      <c r="C1071" s="8" t="s">
        <v>21325</v>
      </c>
      <c r="D1071" s="2">
        <v>13662686</v>
      </c>
      <c r="E1071" s="2">
        <v>12868746</v>
      </c>
      <c r="F1071" s="2">
        <v>13263823</v>
      </c>
      <c r="G1071" s="2">
        <v>14469506</v>
      </c>
      <c r="H1071" s="2"/>
    </row>
    <row r="1072" spans="1:8">
      <c r="A1072" s="15">
        <v>220410</v>
      </c>
      <c r="B1072" s="7" t="s">
        <v>21324</v>
      </c>
      <c r="C1072" s="6" t="s">
        <v>21323</v>
      </c>
      <c r="D1072" s="5">
        <v>6271443</v>
      </c>
      <c r="E1072" s="5">
        <v>5776313</v>
      </c>
      <c r="F1072" s="5">
        <v>5943100</v>
      </c>
      <c r="G1072" s="5">
        <v>6615419</v>
      </c>
      <c r="H1072" s="5"/>
    </row>
    <row r="1073" spans="1:8" ht="45">
      <c r="A1073" s="15">
        <v>220421</v>
      </c>
      <c r="B1073" s="9" t="s">
        <v>21322</v>
      </c>
      <c r="C1073" s="8" t="s">
        <v>21321</v>
      </c>
      <c r="D1073" s="2">
        <v>24639852</v>
      </c>
      <c r="E1073" s="2">
        <v>22757028</v>
      </c>
      <c r="F1073" s="2">
        <v>23214741</v>
      </c>
      <c r="G1073" s="2">
        <v>25025738</v>
      </c>
      <c r="H1073" s="2"/>
    </row>
    <row r="1074" spans="1:8" ht="45">
      <c r="A1074" s="15">
        <v>220422</v>
      </c>
      <c r="B1074" s="7" t="s">
        <v>21320</v>
      </c>
      <c r="C1074" s="6" t="s">
        <v>21319</v>
      </c>
      <c r="D1074" s="5"/>
      <c r="E1074" s="5"/>
      <c r="F1074" s="5"/>
      <c r="G1074" s="5">
        <v>615043</v>
      </c>
      <c r="H1074" s="5"/>
    </row>
    <row r="1075" spans="1:8" ht="45">
      <c r="A1075" s="15">
        <v>220429</v>
      </c>
      <c r="B1075" s="9" t="s">
        <v>21318</v>
      </c>
      <c r="C1075" s="8" t="s">
        <v>21317</v>
      </c>
      <c r="D1075" s="2">
        <v>3739789</v>
      </c>
      <c r="E1075" s="2">
        <v>3233580</v>
      </c>
      <c r="F1075" s="2">
        <v>3207539</v>
      </c>
      <c r="G1075" s="2">
        <v>3002841</v>
      </c>
      <c r="H1075" s="2"/>
    </row>
    <row r="1076" spans="1:8" ht="45">
      <c r="A1076" s="15">
        <v>220430</v>
      </c>
      <c r="B1076" s="7" t="s">
        <v>21316</v>
      </c>
      <c r="C1076" s="6" t="s">
        <v>21315</v>
      </c>
      <c r="D1076" s="5">
        <v>145278</v>
      </c>
      <c r="E1076" s="5">
        <v>114010</v>
      </c>
      <c r="F1076" s="5">
        <v>112806</v>
      </c>
      <c r="G1076" s="5">
        <v>140604</v>
      </c>
      <c r="H1076" s="5"/>
    </row>
    <row r="1077" spans="1:8" ht="33.75">
      <c r="A1077" s="15">
        <v>220510</v>
      </c>
      <c r="B1077" s="9" t="s">
        <v>21314</v>
      </c>
      <c r="C1077" s="8" t="s">
        <v>21313</v>
      </c>
      <c r="D1077" s="2">
        <v>516487</v>
      </c>
      <c r="E1077" s="2">
        <v>411118</v>
      </c>
      <c r="F1077" s="2">
        <v>389096</v>
      </c>
      <c r="G1077" s="2">
        <v>440127</v>
      </c>
      <c r="H1077" s="2"/>
    </row>
    <row r="1078" spans="1:8" ht="33.75">
      <c r="A1078" s="15">
        <v>220590</v>
      </c>
      <c r="B1078" s="7" t="s">
        <v>21312</v>
      </c>
      <c r="C1078" s="6" t="s">
        <v>21311</v>
      </c>
      <c r="D1078" s="5">
        <v>42299</v>
      </c>
      <c r="E1078" s="5">
        <v>36140</v>
      </c>
      <c r="F1078" s="5">
        <v>43039</v>
      </c>
      <c r="G1078" s="5">
        <v>52894</v>
      </c>
      <c r="H1078" s="5"/>
    </row>
    <row r="1079" spans="1:8" ht="67.5">
      <c r="A1079" s="15">
        <v>220600</v>
      </c>
      <c r="B1079" s="9" t="s">
        <v>21310</v>
      </c>
      <c r="C1079" s="8" t="s">
        <v>21309</v>
      </c>
      <c r="D1079" s="2">
        <v>1519474</v>
      </c>
      <c r="E1079" s="2">
        <v>1426967</v>
      </c>
      <c r="F1079" s="2">
        <v>1420993</v>
      </c>
      <c r="G1079" s="2">
        <v>1459657</v>
      </c>
      <c r="H1079" s="2"/>
    </row>
    <row r="1080" spans="1:8" ht="22.5">
      <c r="A1080" s="15">
        <v>220710</v>
      </c>
      <c r="B1080" s="7" t="s">
        <v>21308</v>
      </c>
      <c r="C1080" s="6" t="s">
        <v>21307</v>
      </c>
      <c r="D1080" s="5">
        <v>5765161</v>
      </c>
      <c r="E1080" s="5">
        <v>5461348</v>
      </c>
      <c r="F1080" s="5">
        <v>5691785</v>
      </c>
      <c r="G1080" s="5">
        <v>6907096</v>
      </c>
      <c r="H1080" s="5"/>
    </row>
    <row r="1081" spans="1:8" ht="22.5">
      <c r="A1081" s="15">
        <v>220720</v>
      </c>
      <c r="B1081" s="9" t="s">
        <v>21306</v>
      </c>
      <c r="C1081" s="8" t="s">
        <v>21305</v>
      </c>
      <c r="D1081" s="2">
        <v>1835463</v>
      </c>
      <c r="E1081" s="2">
        <v>1623562</v>
      </c>
      <c r="F1081" s="2">
        <v>1516323</v>
      </c>
      <c r="G1081" s="2">
        <v>1386554</v>
      </c>
      <c r="H1081" s="2"/>
    </row>
    <row r="1082" spans="1:8" ht="22.5">
      <c r="A1082" s="15">
        <v>220820</v>
      </c>
      <c r="B1082" s="7" t="s">
        <v>21304</v>
      </c>
      <c r="C1082" s="6" t="s">
        <v>21303</v>
      </c>
      <c r="D1082" s="5">
        <v>6574761</v>
      </c>
      <c r="E1082" s="5">
        <v>6141068</v>
      </c>
      <c r="F1082" s="5">
        <v>6353230</v>
      </c>
      <c r="G1082" s="5">
        <v>6917954</v>
      </c>
      <c r="H1082" s="5"/>
    </row>
    <row r="1083" spans="1:8">
      <c r="A1083" s="15">
        <v>220830</v>
      </c>
      <c r="B1083" s="9" t="s">
        <v>21302</v>
      </c>
      <c r="C1083" s="8" t="s">
        <v>21301</v>
      </c>
      <c r="D1083" s="2">
        <v>12316229</v>
      </c>
      <c r="E1083" s="2">
        <v>11059228</v>
      </c>
      <c r="F1083" s="2">
        <v>10541062</v>
      </c>
      <c r="G1083" s="2">
        <v>11404136</v>
      </c>
      <c r="H1083" s="2"/>
    </row>
    <row r="1084" spans="1:8" ht="22.5">
      <c r="A1084" s="15">
        <v>220840</v>
      </c>
      <c r="B1084" s="7" t="s">
        <v>21300</v>
      </c>
      <c r="C1084" s="6" t="s">
        <v>21299</v>
      </c>
      <c r="D1084" s="5">
        <v>1355426</v>
      </c>
      <c r="E1084" s="5">
        <v>1210771</v>
      </c>
      <c r="F1084" s="5">
        <v>1316139</v>
      </c>
      <c r="G1084" s="5">
        <v>1404637</v>
      </c>
      <c r="H1084" s="5"/>
    </row>
    <row r="1085" spans="1:8">
      <c r="A1085" s="15">
        <v>220850</v>
      </c>
      <c r="B1085" s="9" t="s">
        <v>21298</v>
      </c>
      <c r="C1085" s="8" t="s">
        <v>21297</v>
      </c>
      <c r="D1085" s="2">
        <v>930574</v>
      </c>
      <c r="E1085" s="2">
        <v>912355</v>
      </c>
      <c r="F1085" s="2">
        <v>955614</v>
      </c>
      <c r="G1085" s="2">
        <v>1096820</v>
      </c>
      <c r="H1085" s="2"/>
    </row>
    <row r="1086" spans="1:8">
      <c r="A1086" s="15">
        <v>220860</v>
      </c>
      <c r="B1086" s="7" t="s">
        <v>21296</v>
      </c>
      <c r="C1086" s="6" t="s">
        <v>21295</v>
      </c>
      <c r="D1086" s="5">
        <v>2672783</v>
      </c>
      <c r="E1086" s="5">
        <v>2194524</v>
      </c>
      <c r="F1086" s="5">
        <v>2211828</v>
      </c>
      <c r="G1086" s="5">
        <v>2213214</v>
      </c>
      <c r="H1086" s="5"/>
    </row>
    <row r="1087" spans="1:8">
      <c r="A1087" s="15">
        <v>220870</v>
      </c>
      <c r="B1087" s="9" t="s">
        <v>21294</v>
      </c>
      <c r="C1087" s="8" t="s">
        <v>21293</v>
      </c>
      <c r="D1087" s="2">
        <v>3338751</v>
      </c>
      <c r="E1087" s="2">
        <v>2982233</v>
      </c>
      <c r="F1087" s="2">
        <v>3020262</v>
      </c>
      <c r="G1087" s="2">
        <v>3166365</v>
      </c>
      <c r="H1087" s="2"/>
    </row>
    <row r="1088" spans="1:8" ht="101.25">
      <c r="A1088" s="15">
        <v>220890</v>
      </c>
      <c r="B1088" s="7" t="s">
        <v>21292</v>
      </c>
      <c r="C1088" s="6" t="s">
        <v>21291</v>
      </c>
      <c r="D1088" s="5">
        <v>4138675</v>
      </c>
      <c r="E1088" s="5">
        <v>3872442</v>
      </c>
      <c r="F1088" s="5">
        <v>4005004</v>
      </c>
      <c r="G1088" s="5">
        <v>4306274</v>
      </c>
      <c r="H1088" s="5"/>
    </row>
    <row r="1089" spans="1:8" ht="22.5">
      <c r="A1089" s="15">
        <v>220900</v>
      </c>
      <c r="B1089" s="9" t="s">
        <v>21290</v>
      </c>
      <c r="C1089" s="8" t="s">
        <v>21289</v>
      </c>
      <c r="D1089" s="2">
        <v>622807</v>
      </c>
      <c r="E1089" s="2">
        <v>567440</v>
      </c>
      <c r="F1089" s="2">
        <v>615676</v>
      </c>
      <c r="G1089" s="2">
        <v>647418</v>
      </c>
      <c r="H1089" s="2"/>
    </row>
    <row r="1090" spans="1:8" ht="22.5">
      <c r="A1090" s="15">
        <v>230110</v>
      </c>
      <c r="B1090" s="7" t="s">
        <v>21288</v>
      </c>
      <c r="C1090" s="6" t="s">
        <v>21287</v>
      </c>
      <c r="D1090" s="5">
        <v>1939334</v>
      </c>
      <c r="E1090" s="5">
        <v>1688972</v>
      </c>
      <c r="F1090" s="5">
        <v>1538498</v>
      </c>
      <c r="G1090" s="5">
        <v>1910995</v>
      </c>
      <c r="H1090" s="5"/>
    </row>
    <row r="1091" spans="1:8" ht="33.75">
      <c r="A1091" s="15">
        <v>230120</v>
      </c>
      <c r="B1091" s="9" t="s">
        <v>21286</v>
      </c>
      <c r="C1091" s="8" t="s">
        <v>21285</v>
      </c>
      <c r="D1091" s="2">
        <v>4478988</v>
      </c>
      <c r="E1091" s="2">
        <v>4240565</v>
      </c>
      <c r="F1091" s="2">
        <v>4013191</v>
      </c>
      <c r="G1091" s="2">
        <v>4317950</v>
      </c>
      <c r="H1091" s="2"/>
    </row>
    <row r="1092" spans="1:8" ht="33.75">
      <c r="A1092" s="15">
        <v>230210</v>
      </c>
      <c r="B1092" s="7" t="s">
        <v>21284</v>
      </c>
      <c r="C1092" s="6" t="s">
        <v>21283</v>
      </c>
      <c r="D1092" s="5">
        <v>453551</v>
      </c>
      <c r="E1092" s="5">
        <v>404807</v>
      </c>
      <c r="F1092" s="5">
        <v>336234</v>
      </c>
      <c r="G1092" s="5">
        <v>183342</v>
      </c>
      <c r="H1092" s="5"/>
    </row>
    <row r="1093" spans="1:8" ht="33.75">
      <c r="A1093" s="15">
        <v>230220</v>
      </c>
      <c r="B1093" s="9" t="s">
        <v>21282</v>
      </c>
      <c r="C1093" s="8" t="s">
        <v>21281</v>
      </c>
      <c r="D1093" s="2">
        <v>27</v>
      </c>
      <c r="E1093" s="2">
        <v>6</v>
      </c>
      <c r="F1093" s="2">
        <v>27</v>
      </c>
      <c r="G1093" s="2"/>
      <c r="H1093" s="2"/>
    </row>
    <row r="1094" spans="1:8" ht="33.75">
      <c r="A1094" s="15">
        <v>230230</v>
      </c>
      <c r="B1094" s="7" t="s">
        <v>21280</v>
      </c>
      <c r="C1094" s="6" t="s">
        <v>21279</v>
      </c>
      <c r="D1094" s="5">
        <v>906770</v>
      </c>
      <c r="E1094" s="5">
        <v>1075829</v>
      </c>
      <c r="F1094" s="5">
        <v>806906</v>
      </c>
      <c r="G1094" s="5">
        <v>901082</v>
      </c>
      <c r="H1094" s="5"/>
    </row>
    <row r="1095" spans="1:8" ht="45">
      <c r="A1095" s="15">
        <v>230240</v>
      </c>
      <c r="B1095" s="9" t="s">
        <v>21278</v>
      </c>
      <c r="C1095" s="8" t="s">
        <v>21277</v>
      </c>
      <c r="D1095" s="2">
        <v>219418</v>
      </c>
      <c r="E1095" s="2">
        <v>223230</v>
      </c>
      <c r="F1095" s="2">
        <v>217126</v>
      </c>
      <c r="G1095" s="2">
        <v>230358</v>
      </c>
      <c r="H1095" s="2"/>
    </row>
    <row r="1096" spans="1:8" ht="33.75">
      <c r="A1096" s="15">
        <v>230250</v>
      </c>
      <c r="B1096" s="7" t="s">
        <v>21276</v>
      </c>
      <c r="C1096" s="6" t="s">
        <v>21275</v>
      </c>
      <c r="D1096" s="5">
        <v>377751</v>
      </c>
      <c r="E1096" s="5">
        <v>305104</v>
      </c>
      <c r="F1096" s="5">
        <v>310197</v>
      </c>
      <c r="G1096" s="5">
        <v>317833</v>
      </c>
      <c r="H1096" s="5"/>
    </row>
    <row r="1097" spans="1:8" ht="22.5">
      <c r="A1097" s="15">
        <v>230310</v>
      </c>
      <c r="B1097" s="9" t="s">
        <v>21274</v>
      </c>
      <c r="C1097" s="8" t="s">
        <v>21273</v>
      </c>
      <c r="D1097" s="2">
        <v>1896571</v>
      </c>
      <c r="E1097" s="2">
        <v>1563248</v>
      </c>
      <c r="F1097" s="2">
        <v>1436079</v>
      </c>
      <c r="G1097" s="2">
        <v>1560402</v>
      </c>
      <c r="H1097" s="2"/>
    </row>
    <row r="1098" spans="1:8" ht="22.5">
      <c r="A1098" s="15">
        <v>230320</v>
      </c>
      <c r="B1098" s="7" t="s">
        <v>21272</v>
      </c>
      <c r="C1098" s="6" t="s">
        <v>21271</v>
      </c>
      <c r="D1098" s="5">
        <v>710423</v>
      </c>
      <c r="E1098" s="5">
        <v>571636</v>
      </c>
      <c r="F1098" s="5">
        <v>564700</v>
      </c>
      <c r="G1098" s="5">
        <v>598814</v>
      </c>
      <c r="H1098" s="5"/>
    </row>
    <row r="1099" spans="1:8">
      <c r="A1099" s="15">
        <v>230330</v>
      </c>
      <c r="B1099" s="9" t="s">
        <v>21270</v>
      </c>
      <c r="C1099" s="8" t="s">
        <v>21269</v>
      </c>
      <c r="D1099" s="2">
        <v>3483685</v>
      </c>
      <c r="E1099" s="2">
        <v>3429560</v>
      </c>
      <c r="F1099" s="2">
        <v>2551565</v>
      </c>
      <c r="G1099" s="2">
        <v>2318372</v>
      </c>
      <c r="H1099" s="2"/>
    </row>
    <row r="1100" spans="1:8" ht="33.75">
      <c r="A1100" s="15">
        <v>230400</v>
      </c>
      <c r="B1100" s="7" t="s">
        <v>21268</v>
      </c>
      <c r="C1100" s="6" t="s">
        <v>21267</v>
      </c>
      <c r="D1100" s="5">
        <v>32264178</v>
      </c>
      <c r="E1100" s="5">
        <v>26309528</v>
      </c>
      <c r="F1100" s="5">
        <v>24611521</v>
      </c>
      <c r="G1100" s="5">
        <v>22948333</v>
      </c>
      <c r="H1100" s="5"/>
    </row>
    <row r="1101" spans="1:8" ht="33.75">
      <c r="A1101" s="15">
        <v>230500</v>
      </c>
      <c r="B1101" s="9" t="s">
        <v>21266</v>
      </c>
      <c r="C1101" s="8" t="s">
        <v>21265</v>
      </c>
      <c r="D1101" s="2">
        <v>51540</v>
      </c>
      <c r="E1101" s="2">
        <v>23348</v>
      </c>
      <c r="F1101" s="2">
        <v>33424</v>
      </c>
      <c r="G1101" s="2">
        <v>41937</v>
      </c>
      <c r="H1101" s="2"/>
    </row>
    <row r="1102" spans="1:8" ht="33.75">
      <c r="A1102" s="15">
        <v>230610</v>
      </c>
      <c r="B1102" s="7" t="s">
        <v>21264</v>
      </c>
      <c r="C1102" s="6" t="s">
        <v>21263</v>
      </c>
      <c r="D1102" s="5">
        <v>142412</v>
      </c>
      <c r="E1102" s="5">
        <v>106802</v>
      </c>
      <c r="F1102" s="5">
        <v>250426</v>
      </c>
      <c r="G1102" s="5">
        <v>100733</v>
      </c>
      <c r="H1102" s="5"/>
    </row>
    <row r="1103" spans="1:8" ht="33.75">
      <c r="A1103" s="15">
        <v>230620</v>
      </c>
      <c r="B1103" s="9" t="s">
        <v>21262</v>
      </c>
      <c r="C1103" s="8" t="s">
        <v>21261</v>
      </c>
      <c r="D1103" s="2">
        <v>73723</v>
      </c>
      <c r="E1103" s="2">
        <v>64109</v>
      </c>
      <c r="F1103" s="2">
        <v>60178</v>
      </c>
      <c r="G1103" s="2">
        <v>66576</v>
      </c>
      <c r="H1103" s="2"/>
    </row>
    <row r="1104" spans="1:8" ht="33.75">
      <c r="A1104" s="15">
        <v>230630</v>
      </c>
      <c r="B1104" s="7" t="s">
        <v>21260</v>
      </c>
      <c r="C1104" s="6" t="s">
        <v>21259</v>
      </c>
      <c r="D1104" s="5">
        <v>2033288</v>
      </c>
      <c r="E1104" s="5">
        <v>1590678</v>
      </c>
      <c r="F1104" s="5">
        <v>1517931</v>
      </c>
      <c r="G1104" s="5">
        <v>1605833</v>
      </c>
      <c r="H1104" s="5"/>
    </row>
    <row r="1105" spans="1:8" ht="33.75">
      <c r="A1105" s="15">
        <v>230640</v>
      </c>
      <c r="B1105" s="9" t="s">
        <v>21258</v>
      </c>
      <c r="C1105" s="8" t="s">
        <v>21257</v>
      </c>
      <c r="D1105" s="2"/>
      <c r="E1105" s="2"/>
      <c r="F1105" s="2"/>
      <c r="G1105" s="2"/>
      <c r="H1105" s="2"/>
    </row>
    <row r="1106" spans="1:8" ht="67.5">
      <c r="A1106" s="15">
        <v>230641</v>
      </c>
      <c r="B1106" s="7" t="s">
        <v>21256</v>
      </c>
      <c r="C1106" s="6" t="s">
        <v>21255</v>
      </c>
      <c r="D1106" s="5">
        <v>3163421</v>
      </c>
      <c r="E1106" s="5">
        <v>2613808</v>
      </c>
      <c r="F1106" s="5">
        <v>2515879</v>
      </c>
      <c r="G1106" s="5">
        <v>2422688</v>
      </c>
      <c r="H1106" s="5"/>
    </row>
    <row r="1107" spans="1:8" ht="67.5">
      <c r="A1107" s="15">
        <v>230649</v>
      </c>
      <c r="B1107" s="9" t="s">
        <v>21254</v>
      </c>
      <c r="C1107" s="8" t="s">
        <v>21253</v>
      </c>
      <c r="D1107" s="2">
        <v>567441</v>
      </c>
      <c r="E1107" s="2">
        <v>389612</v>
      </c>
      <c r="F1107" s="2">
        <v>207984</v>
      </c>
      <c r="G1107" s="2">
        <v>242125</v>
      </c>
      <c r="H1107" s="2"/>
    </row>
    <row r="1108" spans="1:8" ht="33.75">
      <c r="A1108" s="15">
        <v>230650</v>
      </c>
      <c r="B1108" s="7" t="s">
        <v>21252</v>
      </c>
      <c r="C1108" s="6" t="s">
        <v>21251</v>
      </c>
      <c r="D1108" s="5">
        <v>211950</v>
      </c>
      <c r="E1108" s="5">
        <v>134033</v>
      </c>
      <c r="F1108" s="5">
        <v>114282</v>
      </c>
      <c r="G1108" s="5">
        <v>128849</v>
      </c>
      <c r="H1108" s="5"/>
    </row>
    <row r="1109" spans="1:8" ht="33.75">
      <c r="A1109" s="15">
        <v>230660</v>
      </c>
      <c r="B1109" s="9" t="s">
        <v>21250</v>
      </c>
      <c r="C1109" s="8" t="s">
        <v>21249</v>
      </c>
      <c r="D1109" s="2">
        <v>996143</v>
      </c>
      <c r="E1109" s="2">
        <v>712955</v>
      </c>
      <c r="F1109" s="2">
        <v>672206</v>
      </c>
      <c r="G1109" s="2">
        <v>743222</v>
      </c>
      <c r="H1109" s="2"/>
    </row>
    <row r="1110" spans="1:8" ht="45">
      <c r="A1110" s="15">
        <v>230670</v>
      </c>
      <c r="B1110" s="7" t="s">
        <v>21248</v>
      </c>
      <c r="C1110" s="6" t="s">
        <v>21247</v>
      </c>
      <c r="D1110" s="5">
        <v>18</v>
      </c>
      <c r="E1110" s="5">
        <v>6</v>
      </c>
      <c r="F1110" s="5"/>
      <c r="G1110" s="5"/>
      <c r="H1110" s="5"/>
    </row>
    <row r="1111" spans="1:8" ht="78.75">
      <c r="A1111" s="15">
        <v>230690</v>
      </c>
      <c r="B1111" s="9" t="s">
        <v>21246</v>
      </c>
      <c r="C1111" s="8" t="s">
        <v>21245</v>
      </c>
      <c r="D1111" s="2">
        <v>317037</v>
      </c>
      <c r="E1111" s="2">
        <v>313150</v>
      </c>
      <c r="F1111" s="2">
        <v>212173</v>
      </c>
      <c r="G1111" s="2">
        <v>241329</v>
      </c>
      <c r="H1111" s="2"/>
    </row>
    <row r="1112" spans="1:8">
      <c r="A1112" s="15">
        <v>230700</v>
      </c>
      <c r="B1112" s="7" t="s">
        <v>21244</v>
      </c>
      <c r="C1112" s="6" t="s">
        <v>21243</v>
      </c>
      <c r="D1112" s="5">
        <v>11034</v>
      </c>
      <c r="E1112" s="5">
        <v>8367</v>
      </c>
      <c r="F1112" s="5">
        <v>7001</v>
      </c>
      <c r="G1112" s="5">
        <v>8877</v>
      </c>
      <c r="H1112" s="5"/>
    </row>
    <row r="1113" spans="1:8" ht="56.25">
      <c r="A1113" s="15">
        <v>230800</v>
      </c>
      <c r="B1113" s="9" t="s">
        <v>21242</v>
      </c>
      <c r="C1113" s="8" t="s">
        <v>21241</v>
      </c>
      <c r="D1113" s="2">
        <v>674027</v>
      </c>
      <c r="E1113" s="2">
        <v>685477</v>
      </c>
      <c r="F1113" s="2">
        <v>645955</v>
      </c>
      <c r="G1113" s="2">
        <v>675665</v>
      </c>
      <c r="H1113" s="2"/>
    </row>
    <row r="1114" spans="1:8" ht="22.5">
      <c r="A1114" s="15">
        <v>230810</v>
      </c>
      <c r="B1114" s="7" t="s">
        <v>21240</v>
      </c>
      <c r="C1114" s="6" t="s">
        <v>21239</v>
      </c>
      <c r="D1114" s="5"/>
      <c r="E1114" s="5"/>
      <c r="F1114" s="5"/>
      <c r="G1114" s="5"/>
      <c r="H1114" s="5"/>
    </row>
    <row r="1115" spans="1:8" ht="56.25">
      <c r="A1115" s="15">
        <v>230890</v>
      </c>
      <c r="B1115" s="9" t="s">
        <v>21238</v>
      </c>
      <c r="C1115" s="8" t="s">
        <v>21237</v>
      </c>
      <c r="D1115" s="2">
        <v>168</v>
      </c>
      <c r="E1115" s="2">
        <v>138</v>
      </c>
      <c r="F1115" s="2"/>
      <c r="G1115" s="2"/>
      <c r="H1115" s="2"/>
    </row>
    <row r="1116" spans="1:8">
      <c r="A1116" s="15">
        <v>230910</v>
      </c>
      <c r="B1116" s="7" t="s">
        <v>21236</v>
      </c>
      <c r="C1116" s="6" t="s">
        <v>21235</v>
      </c>
      <c r="D1116" s="5">
        <v>12372861</v>
      </c>
      <c r="E1116" s="5">
        <v>11471153</v>
      </c>
      <c r="F1116" s="5">
        <v>11650604</v>
      </c>
      <c r="G1116" s="5">
        <v>13050890</v>
      </c>
      <c r="H1116" s="5"/>
    </row>
    <row r="1117" spans="1:8" ht="22.5">
      <c r="A1117" s="15">
        <v>230990</v>
      </c>
      <c r="B1117" s="9" t="s">
        <v>21234</v>
      </c>
      <c r="C1117" s="8" t="s">
        <v>21233</v>
      </c>
      <c r="D1117" s="2">
        <v>14818554</v>
      </c>
      <c r="E1117" s="2">
        <v>13313264</v>
      </c>
      <c r="F1117" s="2">
        <v>13867534</v>
      </c>
      <c r="G1117" s="2">
        <v>15308398</v>
      </c>
      <c r="H1117" s="2"/>
    </row>
    <row r="1118" spans="1:8">
      <c r="A1118" s="15">
        <v>240110</v>
      </c>
      <c r="B1118" s="7" t="s">
        <v>21232</v>
      </c>
      <c r="C1118" s="6" t="s">
        <v>21231</v>
      </c>
      <c r="D1118" s="5">
        <v>2363319</v>
      </c>
      <c r="E1118" s="5">
        <v>1937123</v>
      </c>
      <c r="F1118" s="5">
        <v>1887602</v>
      </c>
      <c r="G1118" s="5">
        <v>1972861</v>
      </c>
      <c r="H1118" s="5"/>
    </row>
    <row r="1119" spans="1:8" ht="22.5">
      <c r="A1119" s="15">
        <v>240120</v>
      </c>
      <c r="B1119" s="9" t="s">
        <v>21230</v>
      </c>
      <c r="C1119" s="8" t="s">
        <v>21229</v>
      </c>
      <c r="D1119" s="2">
        <v>9465753</v>
      </c>
      <c r="E1119" s="2">
        <v>8881113</v>
      </c>
      <c r="F1119" s="2">
        <v>9213098</v>
      </c>
      <c r="G1119" s="2">
        <v>9204708</v>
      </c>
      <c r="H1119" s="2"/>
    </row>
    <row r="1120" spans="1:8">
      <c r="A1120" s="15">
        <v>240130</v>
      </c>
      <c r="B1120" s="7" t="s">
        <v>21228</v>
      </c>
      <c r="C1120" s="6" t="s">
        <v>21227</v>
      </c>
      <c r="D1120" s="5">
        <v>249184</v>
      </c>
      <c r="E1120" s="5">
        <v>275904</v>
      </c>
      <c r="F1120" s="5">
        <v>251813</v>
      </c>
      <c r="G1120" s="5">
        <v>275950</v>
      </c>
      <c r="H1120" s="5"/>
    </row>
    <row r="1121" spans="1:8">
      <c r="A1121" s="15">
        <v>240210</v>
      </c>
      <c r="B1121" s="9" t="s">
        <v>21226</v>
      </c>
      <c r="C1121" s="8" t="s">
        <v>21225</v>
      </c>
      <c r="D1121" s="2">
        <v>2350529</v>
      </c>
      <c r="E1121" s="2">
        <v>2275442</v>
      </c>
      <c r="F1121" s="2">
        <v>2272688</v>
      </c>
      <c r="G1121" s="2">
        <v>2621353</v>
      </c>
      <c r="H1121" s="2"/>
    </row>
    <row r="1122" spans="1:8">
      <c r="A1122" s="15">
        <v>240220</v>
      </c>
      <c r="B1122" s="7" t="s">
        <v>21224</v>
      </c>
      <c r="C1122" s="6" t="s">
        <v>21223</v>
      </c>
      <c r="D1122" s="5">
        <v>24609970</v>
      </c>
      <c r="E1122" s="5">
        <v>21311352</v>
      </c>
      <c r="F1122" s="5">
        <v>21325703</v>
      </c>
      <c r="G1122" s="5">
        <v>25331415</v>
      </c>
      <c r="H1122" s="5"/>
    </row>
    <row r="1123" spans="1:8" ht="22.5">
      <c r="A1123" s="15">
        <v>240290</v>
      </c>
      <c r="B1123" s="9" t="s">
        <v>21222</v>
      </c>
      <c r="C1123" s="8" t="s">
        <v>21221</v>
      </c>
      <c r="D1123" s="2">
        <v>266538</v>
      </c>
      <c r="E1123" s="2">
        <v>145192</v>
      </c>
      <c r="F1123" s="2">
        <v>105717</v>
      </c>
      <c r="G1123" s="2">
        <v>87643</v>
      </c>
      <c r="H1123" s="2"/>
    </row>
    <row r="1124" spans="1:8" ht="22.5">
      <c r="A1124" s="15">
        <v>240310</v>
      </c>
      <c r="B1124" s="7" t="s">
        <v>21220</v>
      </c>
      <c r="C1124" s="6" t="s">
        <v>21219</v>
      </c>
      <c r="D1124" s="5">
        <v>264053</v>
      </c>
      <c r="E1124" s="5">
        <v>57043</v>
      </c>
      <c r="F1124" s="5">
        <v>16108</v>
      </c>
      <c r="G1124" s="5">
        <v>137</v>
      </c>
      <c r="H1124" s="5"/>
    </row>
    <row r="1125" spans="1:8" ht="22.5">
      <c r="A1125" s="15">
        <v>240311</v>
      </c>
      <c r="B1125" s="9" t="s">
        <v>21218</v>
      </c>
      <c r="C1125" s="8" t="s">
        <v>21217</v>
      </c>
      <c r="D1125" s="2">
        <v>157560</v>
      </c>
      <c r="E1125" s="2">
        <v>218253</v>
      </c>
      <c r="F1125" s="2">
        <v>281285</v>
      </c>
      <c r="G1125" s="2">
        <v>292377</v>
      </c>
      <c r="H1125" s="2"/>
    </row>
    <row r="1126" spans="1:8" ht="33.75">
      <c r="A1126" s="15">
        <v>240319</v>
      </c>
      <c r="B1126" s="7" t="s">
        <v>21216</v>
      </c>
      <c r="C1126" s="6" t="s">
        <v>21215</v>
      </c>
      <c r="D1126" s="5">
        <v>3408781</v>
      </c>
      <c r="E1126" s="5">
        <v>3257282</v>
      </c>
      <c r="F1126" s="5">
        <v>3348471</v>
      </c>
      <c r="G1126" s="5">
        <v>3534619</v>
      </c>
      <c r="H1126" s="5"/>
    </row>
    <row r="1127" spans="1:8" ht="33.75">
      <c r="A1127" s="15">
        <v>240391</v>
      </c>
      <c r="B1127" s="9" t="s">
        <v>21214</v>
      </c>
      <c r="C1127" s="8" t="s">
        <v>21213</v>
      </c>
      <c r="D1127" s="2">
        <v>470963</v>
      </c>
      <c r="E1127" s="2">
        <v>428355</v>
      </c>
      <c r="F1127" s="2">
        <v>447408</v>
      </c>
      <c r="G1127" s="2">
        <v>388172</v>
      </c>
      <c r="H1127" s="2"/>
    </row>
    <row r="1128" spans="1:8" ht="112.5">
      <c r="A1128" s="15">
        <v>240399</v>
      </c>
      <c r="B1128" s="7" t="s">
        <v>21212</v>
      </c>
      <c r="C1128" s="6" t="s">
        <v>21211</v>
      </c>
      <c r="D1128" s="5">
        <v>1440676</v>
      </c>
      <c r="E1128" s="5">
        <v>1212134</v>
      </c>
      <c r="F1128" s="5">
        <v>1371033</v>
      </c>
      <c r="G1128" s="5">
        <v>1842768</v>
      </c>
      <c r="H1128" s="5"/>
    </row>
    <row r="1129" spans="1:8" ht="45">
      <c r="A1129" s="15">
        <v>250100</v>
      </c>
      <c r="B1129" s="9" t="s">
        <v>21210</v>
      </c>
      <c r="C1129" s="8" t="s">
        <v>21209</v>
      </c>
      <c r="D1129" s="2">
        <v>2712207</v>
      </c>
      <c r="E1129" s="2">
        <v>2494552</v>
      </c>
      <c r="F1129" s="2">
        <v>2255814</v>
      </c>
      <c r="G1129" s="2">
        <v>2527437</v>
      </c>
      <c r="H1129" s="2"/>
    </row>
    <row r="1130" spans="1:8">
      <c r="A1130" s="15">
        <v>250200</v>
      </c>
      <c r="B1130" s="7" t="s">
        <v>21208</v>
      </c>
      <c r="C1130" s="6" t="s">
        <v>21207</v>
      </c>
      <c r="D1130" s="5">
        <v>53121</v>
      </c>
      <c r="E1130" s="5">
        <v>20235</v>
      </c>
      <c r="F1130" s="5">
        <v>18726</v>
      </c>
      <c r="G1130" s="5">
        <v>32251</v>
      </c>
      <c r="H1130" s="5"/>
    </row>
    <row r="1131" spans="1:8" ht="22.5">
      <c r="A1131" s="15">
        <v>250300</v>
      </c>
      <c r="B1131" s="9" t="s">
        <v>21206</v>
      </c>
      <c r="C1131" s="8" t="s">
        <v>21205</v>
      </c>
      <c r="D1131" s="2">
        <v>2883622</v>
      </c>
      <c r="E1131" s="2">
        <v>2545213</v>
      </c>
      <c r="F1131" s="2">
        <v>1918090</v>
      </c>
      <c r="G1131" s="2">
        <v>2114158</v>
      </c>
      <c r="H1131" s="2"/>
    </row>
    <row r="1132" spans="1:8">
      <c r="A1132" s="15">
        <v>250410</v>
      </c>
      <c r="B1132" s="7" t="s">
        <v>21204</v>
      </c>
      <c r="C1132" s="6" t="s">
        <v>21203</v>
      </c>
      <c r="D1132" s="5">
        <v>446770</v>
      </c>
      <c r="E1132" s="5">
        <v>390590</v>
      </c>
      <c r="F1132" s="5">
        <v>356803</v>
      </c>
      <c r="G1132" s="5">
        <v>419548</v>
      </c>
      <c r="H1132" s="5"/>
    </row>
    <row r="1133" spans="1:8">
      <c r="A1133" s="15">
        <v>250490</v>
      </c>
      <c r="B1133" s="9" t="s">
        <v>21202</v>
      </c>
      <c r="C1133" s="8" t="s">
        <v>21201</v>
      </c>
      <c r="D1133" s="2">
        <v>54324</v>
      </c>
      <c r="E1133" s="2">
        <v>47645</v>
      </c>
      <c r="F1133" s="2">
        <v>39830</v>
      </c>
      <c r="G1133" s="2">
        <v>51102</v>
      </c>
      <c r="H1133" s="2"/>
    </row>
    <row r="1134" spans="1:8" ht="22.5">
      <c r="A1134" s="15">
        <v>250510</v>
      </c>
      <c r="B1134" s="7" t="s">
        <v>21200</v>
      </c>
      <c r="C1134" s="6" t="s">
        <v>21199</v>
      </c>
      <c r="D1134" s="5">
        <v>1004365</v>
      </c>
      <c r="E1134" s="5">
        <v>919751</v>
      </c>
      <c r="F1134" s="5">
        <v>849187</v>
      </c>
      <c r="G1134" s="5">
        <v>1078512</v>
      </c>
      <c r="H1134" s="5"/>
    </row>
    <row r="1135" spans="1:8" ht="45">
      <c r="A1135" s="15">
        <v>250590</v>
      </c>
      <c r="B1135" s="9" t="s">
        <v>21198</v>
      </c>
      <c r="C1135" s="8" t="s">
        <v>21197</v>
      </c>
      <c r="D1135" s="2">
        <v>584774</v>
      </c>
      <c r="E1135" s="2">
        <v>452059</v>
      </c>
      <c r="F1135" s="2">
        <v>453066</v>
      </c>
      <c r="G1135" s="2">
        <v>490844</v>
      </c>
      <c r="H1135" s="2"/>
    </row>
    <row r="1136" spans="1:8">
      <c r="A1136" s="15">
        <v>250610</v>
      </c>
      <c r="B1136" s="7" t="s">
        <v>21196</v>
      </c>
      <c r="C1136" s="6" t="s">
        <v>21195</v>
      </c>
      <c r="D1136" s="5">
        <v>242153</v>
      </c>
      <c r="E1136" s="5">
        <v>257249</v>
      </c>
      <c r="F1136" s="5">
        <v>260915</v>
      </c>
      <c r="G1136" s="5">
        <v>339328</v>
      </c>
      <c r="H1136" s="5"/>
    </row>
    <row r="1137" spans="1:8" ht="22.5">
      <c r="A1137" s="15">
        <v>250620</v>
      </c>
      <c r="B1137" s="9" t="s">
        <v>21194</v>
      </c>
      <c r="C1137" s="8" t="s">
        <v>21193</v>
      </c>
      <c r="D1137" s="2">
        <v>175690</v>
      </c>
      <c r="E1137" s="2">
        <v>187028</v>
      </c>
      <c r="F1137" s="2">
        <v>159580</v>
      </c>
      <c r="G1137" s="2">
        <v>127975</v>
      </c>
      <c r="H1137" s="2"/>
    </row>
    <row r="1138" spans="1:8">
      <c r="A1138" s="15">
        <v>250621</v>
      </c>
      <c r="B1138" s="7" t="s">
        <v>21192</v>
      </c>
      <c r="C1138" s="6" t="s">
        <v>21191</v>
      </c>
      <c r="D1138" s="5"/>
      <c r="E1138" s="5"/>
      <c r="F1138" s="5"/>
      <c r="G1138" s="5"/>
      <c r="H1138" s="5"/>
    </row>
    <row r="1139" spans="1:8" ht="33.75">
      <c r="A1139" s="15">
        <v>250629</v>
      </c>
      <c r="B1139" s="9" t="s">
        <v>21190</v>
      </c>
      <c r="C1139" s="8" t="s">
        <v>21189</v>
      </c>
      <c r="D1139" s="2"/>
      <c r="E1139" s="2"/>
      <c r="F1139" s="2"/>
      <c r="G1139" s="2"/>
      <c r="H1139" s="2"/>
    </row>
    <row r="1140" spans="1:8" ht="22.5">
      <c r="A1140" s="15">
        <v>250700</v>
      </c>
      <c r="B1140" s="7" t="s">
        <v>21188</v>
      </c>
      <c r="C1140" s="6" t="s">
        <v>21187</v>
      </c>
      <c r="D1140" s="5">
        <v>1785707</v>
      </c>
      <c r="E1140" s="5">
        <v>1702390</v>
      </c>
      <c r="F1140" s="5">
        <v>1668186</v>
      </c>
      <c r="G1140" s="5">
        <v>1694961</v>
      </c>
      <c r="H1140" s="5"/>
    </row>
    <row r="1141" spans="1:8">
      <c r="A1141" s="15">
        <v>250810</v>
      </c>
      <c r="B1141" s="9" t="s">
        <v>21186</v>
      </c>
      <c r="C1141" s="8" t="s">
        <v>21185</v>
      </c>
      <c r="D1141" s="2">
        <v>713078</v>
      </c>
      <c r="E1141" s="2">
        <v>685031</v>
      </c>
      <c r="F1141" s="2">
        <v>674500</v>
      </c>
      <c r="G1141" s="2">
        <v>725909</v>
      </c>
      <c r="H1141" s="2"/>
    </row>
    <row r="1142" spans="1:8">
      <c r="A1142" s="15">
        <v>250820</v>
      </c>
      <c r="B1142" s="7" t="s">
        <v>21184</v>
      </c>
      <c r="C1142" s="6" t="s">
        <v>21183</v>
      </c>
      <c r="D1142" s="5">
        <v>98</v>
      </c>
      <c r="E1142" s="5"/>
      <c r="F1142" s="5">
        <v>2</v>
      </c>
      <c r="G1142" s="5"/>
      <c r="H1142" s="5"/>
    </row>
    <row r="1143" spans="1:8" ht="22.5">
      <c r="A1143" s="15">
        <v>250830</v>
      </c>
      <c r="B1143" s="9" t="s">
        <v>21182</v>
      </c>
      <c r="C1143" s="8" t="s">
        <v>21181</v>
      </c>
      <c r="D1143" s="2">
        <v>499559</v>
      </c>
      <c r="E1143" s="2">
        <v>433888</v>
      </c>
      <c r="F1143" s="2">
        <v>402284</v>
      </c>
      <c r="G1143" s="2">
        <v>524820</v>
      </c>
      <c r="H1143" s="2"/>
    </row>
    <row r="1144" spans="1:8" ht="22.5">
      <c r="A1144" s="15">
        <v>250840</v>
      </c>
      <c r="B1144" s="7" t="s">
        <v>21180</v>
      </c>
      <c r="C1144" s="6" t="s">
        <v>21179</v>
      </c>
      <c r="D1144" s="5">
        <v>541728</v>
      </c>
      <c r="E1144" s="5">
        <v>462688</v>
      </c>
      <c r="F1144" s="5">
        <v>475141</v>
      </c>
      <c r="G1144" s="5">
        <v>501528</v>
      </c>
      <c r="H1144" s="5"/>
    </row>
    <row r="1145" spans="1:8">
      <c r="A1145" s="15">
        <v>250850</v>
      </c>
      <c r="B1145" s="9" t="s">
        <v>21178</v>
      </c>
      <c r="C1145" s="8" t="s">
        <v>21177</v>
      </c>
      <c r="D1145" s="2">
        <v>120372</v>
      </c>
      <c r="E1145" s="2">
        <v>102667</v>
      </c>
      <c r="F1145" s="2">
        <v>89245</v>
      </c>
      <c r="G1145" s="2">
        <v>108486</v>
      </c>
      <c r="H1145" s="2"/>
    </row>
    <row r="1146" spans="1:8">
      <c r="A1146" s="15">
        <v>250860</v>
      </c>
      <c r="B1146" s="7" t="s">
        <v>21176</v>
      </c>
      <c r="C1146" s="6" t="s">
        <v>21175</v>
      </c>
      <c r="D1146" s="5">
        <v>70570</v>
      </c>
      <c r="E1146" s="5">
        <v>63763</v>
      </c>
      <c r="F1146" s="5">
        <v>63933</v>
      </c>
      <c r="G1146" s="5">
        <v>73191</v>
      </c>
      <c r="H1146" s="5"/>
    </row>
    <row r="1147" spans="1:8">
      <c r="A1147" s="15">
        <v>250870</v>
      </c>
      <c r="B1147" s="9" t="s">
        <v>21174</v>
      </c>
      <c r="C1147" s="8" t="s">
        <v>21173</v>
      </c>
      <c r="D1147" s="2">
        <v>75596</v>
      </c>
      <c r="E1147" s="2">
        <v>63003</v>
      </c>
      <c r="F1147" s="2">
        <v>63625</v>
      </c>
      <c r="G1147" s="2">
        <v>66528</v>
      </c>
      <c r="H1147" s="2"/>
    </row>
    <row r="1148" spans="1:8">
      <c r="A1148" s="15">
        <v>250900</v>
      </c>
      <c r="B1148" s="7" t="s">
        <v>21172</v>
      </c>
      <c r="C1148" s="6" t="s">
        <v>21171</v>
      </c>
      <c r="D1148" s="5">
        <v>114310</v>
      </c>
      <c r="E1148" s="5">
        <v>109591</v>
      </c>
      <c r="F1148" s="5">
        <v>93255</v>
      </c>
      <c r="G1148" s="5">
        <v>97215</v>
      </c>
      <c r="H1148" s="5"/>
    </row>
    <row r="1149" spans="1:8" ht="33.75">
      <c r="A1149" s="15">
        <v>251010</v>
      </c>
      <c r="B1149" s="9" t="s">
        <v>21170</v>
      </c>
      <c r="C1149" s="8" t="s">
        <v>21169</v>
      </c>
      <c r="D1149" s="2">
        <v>2136412</v>
      </c>
      <c r="E1149" s="2">
        <v>2238472</v>
      </c>
      <c r="F1149" s="2">
        <v>1733640</v>
      </c>
      <c r="G1149" s="2">
        <v>1701528</v>
      </c>
      <c r="H1149" s="2"/>
    </row>
    <row r="1150" spans="1:8" ht="33.75">
      <c r="A1150" s="15">
        <v>251020</v>
      </c>
      <c r="B1150" s="7" t="s">
        <v>21168</v>
      </c>
      <c r="C1150" s="6" t="s">
        <v>21167</v>
      </c>
      <c r="D1150" s="5">
        <v>750113</v>
      </c>
      <c r="E1150" s="5">
        <v>793460</v>
      </c>
      <c r="F1150" s="5">
        <v>737450</v>
      </c>
      <c r="G1150" s="5">
        <v>605471</v>
      </c>
      <c r="H1150" s="5"/>
    </row>
    <row r="1151" spans="1:8">
      <c r="A1151" s="15">
        <v>251110</v>
      </c>
      <c r="B1151" s="9" t="s">
        <v>21166</v>
      </c>
      <c r="C1151" s="8" t="s">
        <v>21165</v>
      </c>
      <c r="D1151" s="2">
        <v>971284</v>
      </c>
      <c r="E1151" s="2">
        <v>785133</v>
      </c>
      <c r="F1151" s="2">
        <v>580229</v>
      </c>
      <c r="G1151" s="2">
        <v>667283</v>
      </c>
      <c r="H1151" s="2"/>
    </row>
    <row r="1152" spans="1:8" ht="22.5">
      <c r="A1152" s="15">
        <v>251120</v>
      </c>
      <c r="B1152" s="7" t="s">
        <v>21164</v>
      </c>
      <c r="C1152" s="6" t="s">
        <v>21163</v>
      </c>
      <c r="D1152" s="5">
        <v>1117</v>
      </c>
      <c r="E1152" s="5">
        <v>1020</v>
      </c>
      <c r="F1152" s="5">
        <v>926</v>
      </c>
      <c r="G1152" s="5">
        <v>1308</v>
      </c>
      <c r="H1152" s="5"/>
    </row>
    <row r="1153" spans="1:8" ht="45">
      <c r="A1153" s="15">
        <v>251200</v>
      </c>
      <c r="B1153" s="9" t="s">
        <v>21162</v>
      </c>
      <c r="C1153" s="8" t="s">
        <v>21161</v>
      </c>
      <c r="D1153" s="2">
        <v>169501</v>
      </c>
      <c r="E1153" s="2">
        <v>142112</v>
      </c>
      <c r="F1153" s="2">
        <v>152991</v>
      </c>
      <c r="G1153" s="2">
        <v>167800</v>
      </c>
      <c r="H1153" s="2"/>
    </row>
    <row r="1154" spans="1:8">
      <c r="A1154" s="15">
        <v>251310</v>
      </c>
      <c r="B1154" s="7" t="s">
        <v>21160</v>
      </c>
      <c r="C1154" s="6" t="s">
        <v>21159</v>
      </c>
      <c r="D1154" s="5">
        <v>67156</v>
      </c>
      <c r="E1154" s="5">
        <v>59440</v>
      </c>
      <c r="F1154" s="5">
        <v>65189</v>
      </c>
      <c r="G1154" s="5">
        <v>68477</v>
      </c>
      <c r="H1154" s="5"/>
    </row>
    <row r="1155" spans="1:8" ht="22.5">
      <c r="A1155" s="15">
        <v>251311</v>
      </c>
      <c r="B1155" s="9" t="s">
        <v>21158</v>
      </c>
      <c r="C1155" s="8" t="s">
        <v>21157</v>
      </c>
      <c r="D1155" s="2">
        <v>220</v>
      </c>
      <c r="E1155" s="2">
        <v>152</v>
      </c>
      <c r="F1155" s="2">
        <v>118</v>
      </c>
      <c r="G1155" s="2"/>
      <c r="H1155" s="2"/>
    </row>
    <row r="1156" spans="1:8">
      <c r="A1156" s="15">
        <v>251319</v>
      </c>
      <c r="B1156" s="7" t="s">
        <v>21156</v>
      </c>
      <c r="C1156" s="6" t="s">
        <v>21155</v>
      </c>
      <c r="D1156" s="5">
        <v>205</v>
      </c>
      <c r="E1156" s="5">
        <v>72</v>
      </c>
      <c r="F1156" s="5">
        <v>14</v>
      </c>
      <c r="G1156" s="5"/>
      <c r="H1156" s="5"/>
    </row>
    <row r="1157" spans="1:8" ht="22.5">
      <c r="A1157" s="15">
        <v>251320</v>
      </c>
      <c r="B1157" s="9" t="s">
        <v>21154</v>
      </c>
      <c r="C1157" s="8" t="s">
        <v>21153</v>
      </c>
      <c r="D1157" s="2">
        <v>263614</v>
      </c>
      <c r="E1157" s="2">
        <v>222774</v>
      </c>
      <c r="F1157" s="2">
        <v>220719</v>
      </c>
      <c r="G1157" s="2">
        <v>211843</v>
      </c>
      <c r="H1157" s="2"/>
    </row>
    <row r="1158" spans="1:8" ht="45">
      <c r="A1158" s="15">
        <v>251400</v>
      </c>
      <c r="B1158" s="7" t="s">
        <v>21152</v>
      </c>
      <c r="C1158" s="6" t="s">
        <v>21151</v>
      </c>
      <c r="D1158" s="5">
        <v>96151</v>
      </c>
      <c r="E1158" s="5">
        <v>77679</v>
      </c>
      <c r="F1158" s="5">
        <v>83392</v>
      </c>
      <c r="G1158" s="5">
        <v>80276</v>
      </c>
      <c r="H1158" s="5"/>
    </row>
    <row r="1159" spans="1:8">
      <c r="A1159" s="15">
        <v>251511</v>
      </c>
      <c r="B1159" s="9" t="s">
        <v>21150</v>
      </c>
      <c r="C1159" s="8" t="s">
        <v>21149</v>
      </c>
      <c r="D1159" s="2">
        <v>908490</v>
      </c>
      <c r="E1159" s="2">
        <v>747981</v>
      </c>
      <c r="F1159" s="2">
        <v>741779</v>
      </c>
      <c r="G1159" s="2">
        <v>955655</v>
      </c>
      <c r="H1159" s="2"/>
    </row>
    <row r="1160" spans="1:8" ht="33.75">
      <c r="A1160" s="15">
        <v>251512</v>
      </c>
      <c r="B1160" s="7" t="s">
        <v>21148</v>
      </c>
      <c r="C1160" s="6" t="s">
        <v>21147</v>
      </c>
      <c r="D1160" s="5">
        <v>1414931</v>
      </c>
      <c r="E1160" s="5">
        <v>1245910</v>
      </c>
      <c r="F1160" s="5">
        <v>1167871</v>
      </c>
      <c r="G1160" s="5">
        <v>1529758</v>
      </c>
      <c r="H1160" s="5"/>
    </row>
    <row r="1161" spans="1:8" ht="78.75">
      <c r="A1161" s="15">
        <v>251520</v>
      </c>
      <c r="B1161" s="9" t="s">
        <v>21146</v>
      </c>
      <c r="C1161" s="8" t="s">
        <v>21145</v>
      </c>
      <c r="D1161" s="2">
        <v>182077</v>
      </c>
      <c r="E1161" s="2">
        <v>131430</v>
      </c>
      <c r="F1161" s="2">
        <v>137361</v>
      </c>
      <c r="G1161" s="2">
        <v>146426</v>
      </c>
      <c r="H1161" s="2"/>
    </row>
    <row r="1162" spans="1:8" ht="33.75">
      <c r="A1162" s="15">
        <v>251611</v>
      </c>
      <c r="B1162" s="7" t="s">
        <v>21144</v>
      </c>
      <c r="C1162" s="6" t="s">
        <v>21143</v>
      </c>
      <c r="D1162" s="5">
        <v>959455</v>
      </c>
      <c r="E1162" s="5">
        <v>761109</v>
      </c>
      <c r="F1162" s="5">
        <v>648612</v>
      </c>
      <c r="G1162" s="5">
        <v>734528</v>
      </c>
      <c r="H1162" s="5"/>
    </row>
    <row r="1163" spans="1:8" ht="45">
      <c r="A1163" s="15">
        <v>251612</v>
      </c>
      <c r="B1163" s="9" t="s">
        <v>21142</v>
      </c>
      <c r="C1163" s="8" t="s">
        <v>21141</v>
      </c>
      <c r="D1163" s="2">
        <v>449106</v>
      </c>
      <c r="E1163" s="2">
        <v>395084</v>
      </c>
      <c r="F1163" s="2">
        <v>411521</v>
      </c>
      <c r="G1163" s="2">
        <v>395517</v>
      </c>
      <c r="H1163" s="2"/>
    </row>
    <row r="1164" spans="1:8" ht="56.25">
      <c r="A1164" s="15">
        <v>251620</v>
      </c>
      <c r="B1164" s="7" t="s">
        <v>21140</v>
      </c>
      <c r="C1164" s="6" t="s">
        <v>21139</v>
      </c>
      <c r="D1164" s="5">
        <v>181756</v>
      </c>
      <c r="E1164" s="5">
        <v>181287</v>
      </c>
      <c r="F1164" s="5">
        <v>161947</v>
      </c>
      <c r="G1164" s="5">
        <v>208783</v>
      </c>
      <c r="H1164" s="5"/>
    </row>
    <row r="1165" spans="1:8" ht="33.75">
      <c r="A1165" s="15">
        <v>251621</v>
      </c>
      <c r="B1165" s="9" t="s">
        <v>21138</v>
      </c>
      <c r="C1165" s="8" t="s">
        <v>21137</v>
      </c>
      <c r="D1165" s="2">
        <v>239</v>
      </c>
      <c r="E1165" s="2">
        <v>363</v>
      </c>
      <c r="F1165" s="2"/>
      <c r="G1165" s="2"/>
      <c r="H1165" s="2"/>
    </row>
    <row r="1166" spans="1:8" ht="45">
      <c r="A1166" s="15">
        <v>251622</v>
      </c>
      <c r="B1166" s="7" t="s">
        <v>21136</v>
      </c>
      <c r="C1166" s="6" t="s">
        <v>21135</v>
      </c>
      <c r="D1166" s="5">
        <v>4865</v>
      </c>
      <c r="E1166" s="5">
        <v>330</v>
      </c>
      <c r="F1166" s="5">
        <v>1217</v>
      </c>
      <c r="G1166" s="5"/>
      <c r="H1166" s="5"/>
    </row>
    <row r="1167" spans="1:8" ht="101.25">
      <c r="A1167" s="15">
        <v>251690</v>
      </c>
      <c r="B1167" s="9" t="s">
        <v>21134</v>
      </c>
      <c r="C1167" s="8" t="s">
        <v>21133</v>
      </c>
      <c r="D1167" s="2">
        <v>298848</v>
      </c>
      <c r="E1167" s="2">
        <v>278560</v>
      </c>
      <c r="F1167" s="2">
        <v>235086</v>
      </c>
      <c r="G1167" s="2">
        <v>230041</v>
      </c>
      <c r="H1167" s="2"/>
    </row>
    <row r="1168" spans="1:8" ht="45">
      <c r="A1168" s="15">
        <v>251710</v>
      </c>
      <c r="B1168" s="7" t="s">
        <v>21132</v>
      </c>
      <c r="C1168" s="6" t="s">
        <v>21131</v>
      </c>
      <c r="D1168" s="5">
        <v>2142632</v>
      </c>
      <c r="E1168" s="5">
        <v>2060677</v>
      </c>
      <c r="F1168" s="5">
        <v>1858625</v>
      </c>
      <c r="G1168" s="5">
        <v>1881166</v>
      </c>
      <c r="H1168" s="5"/>
    </row>
    <row r="1169" spans="1:8" ht="45">
      <c r="A1169" s="15">
        <v>251720</v>
      </c>
      <c r="B1169" s="9" t="s">
        <v>21130</v>
      </c>
      <c r="C1169" s="8" t="s">
        <v>21129</v>
      </c>
      <c r="D1169" s="2">
        <v>52782</v>
      </c>
      <c r="E1169" s="2">
        <v>73359</v>
      </c>
      <c r="F1169" s="2">
        <v>24758</v>
      </c>
      <c r="G1169" s="2">
        <v>26208</v>
      </c>
      <c r="H1169" s="2"/>
    </row>
    <row r="1170" spans="1:8">
      <c r="A1170" s="15">
        <v>251730</v>
      </c>
      <c r="B1170" s="7" t="s">
        <v>21128</v>
      </c>
      <c r="C1170" s="6" t="s">
        <v>21127</v>
      </c>
      <c r="D1170" s="5">
        <v>52129</v>
      </c>
      <c r="E1170" s="5">
        <v>34786</v>
      </c>
      <c r="F1170" s="5">
        <v>38381</v>
      </c>
      <c r="G1170" s="5">
        <v>37561</v>
      </c>
      <c r="H1170" s="5"/>
    </row>
    <row r="1171" spans="1:8" ht="22.5">
      <c r="A1171" s="15">
        <v>251741</v>
      </c>
      <c r="B1171" s="9" t="s">
        <v>21126</v>
      </c>
      <c r="C1171" s="8" t="s">
        <v>21125</v>
      </c>
      <c r="D1171" s="2">
        <v>376233</v>
      </c>
      <c r="E1171" s="2">
        <v>311229</v>
      </c>
      <c r="F1171" s="2">
        <v>302413</v>
      </c>
      <c r="G1171" s="2">
        <v>330200</v>
      </c>
      <c r="H1171" s="2"/>
    </row>
    <row r="1172" spans="1:8" ht="56.25">
      <c r="A1172" s="15">
        <v>251749</v>
      </c>
      <c r="B1172" s="7" t="s">
        <v>21124</v>
      </c>
      <c r="C1172" s="6" t="s">
        <v>21123</v>
      </c>
      <c r="D1172" s="5">
        <v>426505</v>
      </c>
      <c r="E1172" s="5">
        <v>448297</v>
      </c>
      <c r="F1172" s="5">
        <v>453790</v>
      </c>
      <c r="G1172" s="5">
        <v>538029</v>
      </c>
      <c r="H1172" s="5"/>
    </row>
    <row r="1173" spans="1:8" ht="67.5">
      <c r="A1173" s="15">
        <v>251810</v>
      </c>
      <c r="B1173" s="9" t="s">
        <v>21122</v>
      </c>
      <c r="C1173" s="8" t="s">
        <v>21121</v>
      </c>
      <c r="D1173" s="2">
        <v>177267</v>
      </c>
      <c r="E1173" s="2">
        <v>152035</v>
      </c>
      <c r="F1173" s="2">
        <v>131272</v>
      </c>
      <c r="G1173" s="2">
        <v>157382</v>
      </c>
      <c r="H1173" s="2"/>
    </row>
    <row r="1174" spans="1:8" ht="33.75">
      <c r="A1174" s="15">
        <v>251820</v>
      </c>
      <c r="B1174" s="7" t="s">
        <v>21120</v>
      </c>
      <c r="C1174" s="6" t="s">
        <v>21119</v>
      </c>
      <c r="D1174" s="5">
        <v>226724</v>
      </c>
      <c r="E1174" s="5">
        <v>176403</v>
      </c>
      <c r="F1174" s="5">
        <v>155509</v>
      </c>
      <c r="G1174" s="5">
        <v>173740</v>
      </c>
      <c r="H1174" s="5"/>
    </row>
    <row r="1175" spans="1:8">
      <c r="A1175" s="15">
        <v>251830</v>
      </c>
      <c r="B1175" s="9" t="s">
        <v>21118</v>
      </c>
      <c r="C1175" s="8" t="s">
        <v>21117</v>
      </c>
      <c r="D1175" s="2">
        <v>70511</v>
      </c>
      <c r="E1175" s="2">
        <v>129732</v>
      </c>
      <c r="F1175" s="2">
        <v>53367</v>
      </c>
      <c r="G1175" s="2">
        <v>42381</v>
      </c>
      <c r="H1175" s="2"/>
    </row>
    <row r="1176" spans="1:8">
      <c r="A1176" s="15">
        <v>251910</v>
      </c>
      <c r="B1176" s="7" t="s">
        <v>21116</v>
      </c>
      <c r="C1176" s="6" t="s">
        <v>21115</v>
      </c>
      <c r="D1176" s="5">
        <v>46032</v>
      </c>
      <c r="E1176" s="5">
        <v>41548</v>
      </c>
      <c r="F1176" s="5">
        <v>63594</v>
      </c>
      <c r="G1176" s="5">
        <v>69225</v>
      </c>
      <c r="H1176" s="5"/>
    </row>
    <row r="1177" spans="1:8" ht="56.25">
      <c r="A1177" s="15">
        <v>251990</v>
      </c>
      <c r="B1177" s="9" t="s">
        <v>21114</v>
      </c>
      <c r="C1177" s="8" t="s">
        <v>21113</v>
      </c>
      <c r="D1177" s="2">
        <v>1766382</v>
      </c>
      <c r="E1177" s="2">
        <v>1506521</v>
      </c>
      <c r="F1177" s="2">
        <v>1304428</v>
      </c>
      <c r="G1177" s="2">
        <v>1608148</v>
      </c>
      <c r="H1177" s="2"/>
    </row>
    <row r="1178" spans="1:8">
      <c r="A1178" s="15">
        <v>252010</v>
      </c>
      <c r="B1178" s="7" t="s">
        <v>21112</v>
      </c>
      <c r="C1178" s="6" t="s">
        <v>21111</v>
      </c>
      <c r="D1178" s="5">
        <v>515380</v>
      </c>
      <c r="E1178" s="5">
        <v>512789</v>
      </c>
      <c r="F1178" s="5">
        <v>535609</v>
      </c>
      <c r="G1178" s="5">
        <v>555925</v>
      </c>
      <c r="H1178" s="5"/>
    </row>
    <row r="1179" spans="1:8" ht="33.75">
      <c r="A1179" s="15">
        <v>252020</v>
      </c>
      <c r="B1179" s="9" t="s">
        <v>21110</v>
      </c>
      <c r="C1179" s="8" t="s">
        <v>21109</v>
      </c>
      <c r="D1179" s="2">
        <v>567538</v>
      </c>
      <c r="E1179" s="2">
        <v>463022</v>
      </c>
      <c r="F1179" s="2">
        <v>439694</v>
      </c>
      <c r="G1179" s="2">
        <v>467232</v>
      </c>
      <c r="H1179" s="2"/>
    </row>
    <row r="1180" spans="1:8" ht="33.75">
      <c r="A1180" s="15">
        <v>252100</v>
      </c>
      <c r="B1180" s="7" t="s">
        <v>21108</v>
      </c>
      <c r="C1180" s="6" t="s">
        <v>21107</v>
      </c>
      <c r="D1180" s="5">
        <v>602591</v>
      </c>
      <c r="E1180" s="5">
        <v>540621</v>
      </c>
      <c r="F1180" s="5">
        <v>548627</v>
      </c>
      <c r="G1180" s="5">
        <v>536602</v>
      </c>
      <c r="H1180" s="5"/>
    </row>
    <row r="1181" spans="1:8">
      <c r="A1181" s="15">
        <v>252210</v>
      </c>
      <c r="B1181" s="9" t="s">
        <v>21106</v>
      </c>
      <c r="C1181" s="8" t="s">
        <v>21105</v>
      </c>
      <c r="D1181" s="2">
        <v>818660</v>
      </c>
      <c r="E1181" s="2">
        <v>725906</v>
      </c>
      <c r="F1181" s="2">
        <v>703776</v>
      </c>
      <c r="G1181" s="2">
        <v>736697</v>
      </c>
      <c r="H1181" s="2"/>
    </row>
    <row r="1182" spans="1:8">
      <c r="A1182" s="15">
        <v>252220</v>
      </c>
      <c r="B1182" s="7" t="s">
        <v>21104</v>
      </c>
      <c r="C1182" s="6" t="s">
        <v>21103</v>
      </c>
      <c r="D1182" s="5">
        <v>249101</v>
      </c>
      <c r="E1182" s="5">
        <v>227895</v>
      </c>
      <c r="F1182" s="5">
        <v>210724</v>
      </c>
      <c r="G1182" s="5">
        <v>201192</v>
      </c>
      <c r="H1182" s="5"/>
    </row>
    <row r="1183" spans="1:8" ht="22.5">
      <c r="A1183" s="15">
        <v>252230</v>
      </c>
      <c r="B1183" s="9" t="s">
        <v>21102</v>
      </c>
      <c r="C1183" s="8" t="s">
        <v>21101</v>
      </c>
      <c r="D1183" s="2">
        <v>37827</v>
      </c>
      <c r="E1183" s="2">
        <v>33352</v>
      </c>
      <c r="F1183" s="2">
        <v>32010</v>
      </c>
      <c r="G1183" s="2">
        <v>29690</v>
      </c>
      <c r="H1183" s="2"/>
    </row>
    <row r="1184" spans="1:8">
      <c r="A1184" s="15">
        <v>252310</v>
      </c>
      <c r="B1184" s="7" t="s">
        <v>21100</v>
      </c>
      <c r="C1184" s="6" t="s">
        <v>21099</v>
      </c>
      <c r="D1184" s="5">
        <v>3035072</v>
      </c>
      <c r="E1184" s="5">
        <v>2628011</v>
      </c>
      <c r="F1184" s="5">
        <v>2427091</v>
      </c>
      <c r="G1184" s="5">
        <v>2693375</v>
      </c>
      <c r="H1184" s="5"/>
    </row>
    <row r="1185" spans="1:8" ht="22.5">
      <c r="A1185" s="15">
        <v>252321</v>
      </c>
      <c r="B1185" s="9" t="s">
        <v>21098</v>
      </c>
      <c r="C1185" s="8" t="s">
        <v>21097</v>
      </c>
      <c r="D1185" s="2">
        <v>743021</v>
      </c>
      <c r="E1185" s="2">
        <v>725022</v>
      </c>
      <c r="F1185" s="2">
        <v>708887</v>
      </c>
      <c r="G1185" s="2">
        <v>730428</v>
      </c>
      <c r="H1185" s="2"/>
    </row>
    <row r="1186" spans="1:8" ht="22.5">
      <c r="A1186" s="15">
        <v>252329</v>
      </c>
      <c r="B1186" s="7" t="s">
        <v>21096</v>
      </c>
      <c r="C1186" s="6" t="s">
        <v>21095</v>
      </c>
      <c r="D1186" s="5">
        <v>8101824</v>
      </c>
      <c r="E1186" s="5">
        <v>6848873</v>
      </c>
      <c r="F1186" s="5">
        <v>5897104</v>
      </c>
      <c r="G1186" s="5">
        <v>5701219</v>
      </c>
      <c r="H1186" s="5"/>
    </row>
    <row r="1187" spans="1:8">
      <c r="A1187" s="15">
        <v>252330</v>
      </c>
      <c r="B1187" s="9" t="s">
        <v>21094</v>
      </c>
      <c r="C1187" s="8" t="s">
        <v>21093</v>
      </c>
      <c r="D1187" s="2">
        <v>249357</v>
      </c>
      <c r="E1187" s="2">
        <v>230780</v>
      </c>
      <c r="F1187" s="2">
        <v>186588</v>
      </c>
      <c r="G1187" s="2">
        <v>222904</v>
      </c>
      <c r="H1187" s="2"/>
    </row>
    <row r="1188" spans="1:8" ht="22.5">
      <c r="A1188" s="15">
        <v>252390</v>
      </c>
      <c r="B1188" s="7" t="s">
        <v>21092</v>
      </c>
      <c r="C1188" s="6" t="s">
        <v>21091</v>
      </c>
      <c r="D1188" s="5">
        <v>570913</v>
      </c>
      <c r="E1188" s="5">
        <v>481854</v>
      </c>
      <c r="F1188" s="5">
        <v>457596</v>
      </c>
      <c r="G1188" s="5">
        <v>510961</v>
      </c>
      <c r="H1188" s="5"/>
    </row>
    <row r="1189" spans="1:8" ht="22.5">
      <c r="A1189" s="15">
        <v>252400</v>
      </c>
      <c r="B1189" s="9" t="s">
        <v>21090</v>
      </c>
      <c r="C1189" s="8" t="s">
        <v>21089</v>
      </c>
      <c r="D1189" s="2"/>
      <c r="E1189" s="2"/>
      <c r="F1189" s="2"/>
      <c r="G1189" s="2"/>
      <c r="H1189" s="2"/>
    </row>
    <row r="1190" spans="1:8" ht="22.5">
      <c r="A1190" s="15">
        <v>252410</v>
      </c>
      <c r="B1190" s="7" t="s">
        <v>21088</v>
      </c>
      <c r="C1190" s="6" t="s">
        <v>21087</v>
      </c>
      <c r="D1190" s="5">
        <v>54</v>
      </c>
      <c r="E1190" s="5">
        <v>17</v>
      </c>
      <c r="F1190" s="5">
        <v>245</v>
      </c>
      <c r="G1190" s="5">
        <v>369</v>
      </c>
      <c r="H1190" s="5"/>
    </row>
    <row r="1191" spans="1:8" ht="22.5">
      <c r="A1191" s="15">
        <v>252490</v>
      </c>
      <c r="B1191" s="9" t="s">
        <v>21086</v>
      </c>
      <c r="C1191" s="8" t="s">
        <v>21085</v>
      </c>
      <c r="D1191" s="2">
        <v>416292</v>
      </c>
      <c r="E1191" s="2">
        <v>343535</v>
      </c>
      <c r="F1191" s="2">
        <v>287614</v>
      </c>
      <c r="G1191" s="2">
        <v>289988</v>
      </c>
      <c r="H1191" s="2"/>
    </row>
    <row r="1192" spans="1:8">
      <c r="A1192" s="15">
        <v>252510</v>
      </c>
      <c r="B1192" s="7" t="s">
        <v>21084</v>
      </c>
      <c r="C1192" s="6" t="s">
        <v>21083</v>
      </c>
      <c r="D1192" s="5">
        <v>20914</v>
      </c>
      <c r="E1192" s="5">
        <v>19068</v>
      </c>
      <c r="F1192" s="5">
        <v>18717</v>
      </c>
      <c r="G1192" s="5">
        <v>24351</v>
      </c>
      <c r="H1192" s="5"/>
    </row>
    <row r="1193" spans="1:8">
      <c r="A1193" s="15">
        <v>252520</v>
      </c>
      <c r="B1193" s="9" t="s">
        <v>21082</v>
      </c>
      <c r="C1193" s="8" t="s">
        <v>21081</v>
      </c>
      <c r="D1193" s="2">
        <v>150506</v>
      </c>
      <c r="E1193" s="2">
        <v>141569</v>
      </c>
      <c r="F1193" s="2">
        <v>137880</v>
      </c>
      <c r="G1193" s="2">
        <v>158029</v>
      </c>
      <c r="H1193" s="2"/>
    </row>
    <row r="1194" spans="1:8">
      <c r="A1194" s="15">
        <v>252530</v>
      </c>
      <c r="B1194" s="7" t="s">
        <v>21080</v>
      </c>
      <c r="C1194" s="6" t="s">
        <v>21079</v>
      </c>
      <c r="D1194" s="5">
        <v>15258</v>
      </c>
      <c r="E1194" s="5">
        <v>11943</v>
      </c>
      <c r="F1194" s="5">
        <v>14062</v>
      </c>
      <c r="G1194" s="5">
        <v>15808</v>
      </c>
      <c r="H1194" s="5"/>
    </row>
    <row r="1195" spans="1:8" ht="45">
      <c r="A1195" s="15">
        <v>252610</v>
      </c>
      <c r="B1195" s="9" t="s">
        <v>21078</v>
      </c>
      <c r="C1195" s="8" t="s">
        <v>21077</v>
      </c>
      <c r="D1195" s="2">
        <v>140785</v>
      </c>
      <c r="E1195" s="2">
        <v>106701</v>
      </c>
      <c r="F1195" s="2">
        <v>144026</v>
      </c>
      <c r="G1195" s="2">
        <v>146947</v>
      </c>
      <c r="H1195" s="2"/>
    </row>
    <row r="1196" spans="1:8">
      <c r="A1196" s="15">
        <v>252620</v>
      </c>
      <c r="B1196" s="7" t="s">
        <v>21076</v>
      </c>
      <c r="C1196" s="6" t="s">
        <v>21075</v>
      </c>
      <c r="D1196" s="5">
        <v>707455</v>
      </c>
      <c r="E1196" s="5">
        <v>606048</v>
      </c>
      <c r="F1196" s="5">
        <v>652593</v>
      </c>
      <c r="G1196" s="5">
        <v>774915</v>
      </c>
      <c r="H1196" s="5"/>
    </row>
    <row r="1197" spans="1:8">
      <c r="A1197" s="15">
        <v>252700</v>
      </c>
      <c r="B1197" s="9" t="s">
        <v>21074</v>
      </c>
      <c r="C1197" s="8" t="s">
        <v>21073</v>
      </c>
      <c r="D1197" s="2"/>
      <c r="E1197" s="2"/>
      <c r="F1197" s="2"/>
      <c r="G1197" s="2"/>
      <c r="H1197" s="2"/>
    </row>
    <row r="1198" spans="1:8" ht="56.25">
      <c r="A1198" s="15">
        <v>252800</v>
      </c>
      <c r="B1198" s="7" t="s">
        <v>21072</v>
      </c>
      <c r="C1198" s="6" t="s">
        <v>21071</v>
      </c>
      <c r="D1198" s="5">
        <v>369860</v>
      </c>
      <c r="E1198" s="5">
        <v>330820</v>
      </c>
      <c r="F1198" s="5">
        <v>314357</v>
      </c>
      <c r="G1198" s="5">
        <v>360907</v>
      </c>
      <c r="H1198" s="5"/>
    </row>
    <row r="1199" spans="1:8" ht="33.75">
      <c r="A1199" s="15">
        <v>252810</v>
      </c>
      <c r="B1199" s="9" t="s">
        <v>21070</v>
      </c>
      <c r="C1199" s="8" t="s">
        <v>21069</v>
      </c>
      <c r="D1199" s="2"/>
      <c r="E1199" s="2"/>
      <c r="F1199" s="2"/>
      <c r="G1199" s="2"/>
      <c r="H1199" s="2"/>
    </row>
    <row r="1200" spans="1:8" ht="67.5">
      <c r="A1200" s="15">
        <v>252890</v>
      </c>
      <c r="B1200" s="7" t="s">
        <v>21068</v>
      </c>
      <c r="C1200" s="6" t="s">
        <v>21067</v>
      </c>
      <c r="D1200" s="5"/>
      <c r="E1200" s="5"/>
      <c r="F1200" s="5"/>
      <c r="G1200" s="5"/>
      <c r="H1200" s="5"/>
    </row>
    <row r="1201" spans="1:8">
      <c r="A1201" s="15">
        <v>252910</v>
      </c>
      <c r="B1201" s="9" t="s">
        <v>21066</v>
      </c>
      <c r="C1201" s="8" t="s">
        <v>21065</v>
      </c>
      <c r="D1201" s="2">
        <v>415297</v>
      </c>
      <c r="E1201" s="2">
        <v>348741</v>
      </c>
      <c r="F1201" s="2">
        <v>341121</v>
      </c>
      <c r="G1201" s="2">
        <v>395544</v>
      </c>
      <c r="H1201" s="2"/>
    </row>
    <row r="1202" spans="1:8" ht="22.5">
      <c r="A1202" s="15">
        <v>252921</v>
      </c>
      <c r="B1202" s="7" t="s">
        <v>21064</v>
      </c>
      <c r="C1202" s="6" t="s">
        <v>21063</v>
      </c>
      <c r="D1202" s="5">
        <v>292694</v>
      </c>
      <c r="E1202" s="5">
        <v>230716</v>
      </c>
      <c r="F1202" s="5">
        <v>200847</v>
      </c>
      <c r="G1202" s="5">
        <v>202381</v>
      </c>
      <c r="H1202" s="5"/>
    </row>
    <row r="1203" spans="1:8" ht="22.5">
      <c r="A1203" s="15">
        <v>252922</v>
      </c>
      <c r="B1203" s="9" t="s">
        <v>21062</v>
      </c>
      <c r="C1203" s="8" t="s">
        <v>21061</v>
      </c>
      <c r="D1203" s="2">
        <v>326752</v>
      </c>
      <c r="E1203" s="2">
        <v>254056</v>
      </c>
      <c r="F1203" s="2">
        <v>222911</v>
      </c>
      <c r="G1203" s="2">
        <v>247601</v>
      </c>
      <c r="H1203" s="2"/>
    </row>
    <row r="1204" spans="1:8">
      <c r="A1204" s="15">
        <v>252930</v>
      </c>
      <c r="B1204" s="7" t="s">
        <v>21060</v>
      </c>
      <c r="C1204" s="6" t="s">
        <v>21059</v>
      </c>
      <c r="D1204" s="5">
        <v>171223</v>
      </c>
      <c r="E1204" s="5">
        <v>138780</v>
      </c>
      <c r="F1204" s="5">
        <v>152793</v>
      </c>
      <c r="G1204" s="5">
        <v>168156</v>
      </c>
      <c r="H1204" s="5"/>
    </row>
    <row r="1205" spans="1:8">
      <c r="A1205" s="15">
        <v>253010</v>
      </c>
      <c r="B1205" s="9" t="s">
        <v>21058</v>
      </c>
      <c r="C1205" s="8" t="s">
        <v>21057</v>
      </c>
      <c r="D1205" s="2">
        <v>230919</v>
      </c>
      <c r="E1205" s="2">
        <v>201872</v>
      </c>
      <c r="F1205" s="2">
        <v>203468</v>
      </c>
      <c r="G1205" s="2">
        <v>218104</v>
      </c>
      <c r="H1205" s="2"/>
    </row>
    <row r="1206" spans="1:8" ht="22.5">
      <c r="A1206" s="15">
        <v>253020</v>
      </c>
      <c r="B1206" s="7" t="s">
        <v>21056</v>
      </c>
      <c r="C1206" s="6" t="s">
        <v>21055</v>
      </c>
      <c r="D1206" s="5">
        <v>186393</v>
      </c>
      <c r="E1206" s="5">
        <v>162310</v>
      </c>
      <c r="F1206" s="5">
        <v>134313</v>
      </c>
      <c r="G1206" s="5">
        <v>137666</v>
      </c>
      <c r="H1206" s="5"/>
    </row>
    <row r="1207" spans="1:8">
      <c r="A1207" s="15">
        <v>253040</v>
      </c>
      <c r="B1207" s="9" t="s">
        <v>21054</v>
      </c>
      <c r="C1207" s="8" t="s">
        <v>21053</v>
      </c>
      <c r="D1207" s="2"/>
      <c r="E1207" s="2"/>
      <c r="F1207" s="2"/>
      <c r="G1207" s="2"/>
      <c r="H1207" s="2"/>
    </row>
    <row r="1208" spans="1:8" ht="22.5">
      <c r="A1208" s="15">
        <v>253090</v>
      </c>
      <c r="B1208" s="7" t="s">
        <v>21052</v>
      </c>
      <c r="C1208" s="6" t="s">
        <v>21051</v>
      </c>
      <c r="D1208" s="5">
        <v>1246094</v>
      </c>
      <c r="E1208" s="5">
        <v>1211058</v>
      </c>
      <c r="F1208" s="5">
        <v>1273847</v>
      </c>
      <c r="G1208" s="5">
        <v>2140748</v>
      </c>
      <c r="H1208" s="5"/>
    </row>
    <row r="1209" spans="1:8" ht="22.5">
      <c r="A1209" s="15">
        <v>260111</v>
      </c>
      <c r="B1209" s="9" t="s">
        <v>21050</v>
      </c>
      <c r="C1209" s="8" t="s">
        <v>21049</v>
      </c>
      <c r="D1209" s="2">
        <v>104335151</v>
      </c>
      <c r="E1209" s="2">
        <v>55362588</v>
      </c>
      <c r="F1209" s="2">
        <v>59543621</v>
      </c>
      <c r="G1209" s="2">
        <v>76845117</v>
      </c>
      <c r="H1209" s="2"/>
    </row>
    <row r="1210" spans="1:8" ht="22.5">
      <c r="A1210" s="15">
        <v>260112</v>
      </c>
      <c r="B1210" s="7" t="s">
        <v>21048</v>
      </c>
      <c r="C1210" s="6" t="s">
        <v>21047</v>
      </c>
      <c r="D1210" s="5">
        <v>21222602</v>
      </c>
      <c r="E1210" s="5">
        <v>13223182</v>
      </c>
      <c r="F1210" s="5">
        <v>11253585</v>
      </c>
      <c r="G1210" s="5">
        <v>16073407</v>
      </c>
      <c r="H1210" s="5"/>
    </row>
    <row r="1211" spans="1:8">
      <c r="A1211" s="15">
        <v>260120</v>
      </c>
      <c r="B1211" s="9" t="s">
        <v>21046</v>
      </c>
      <c r="C1211" s="8" t="s">
        <v>21045</v>
      </c>
      <c r="D1211" s="2">
        <v>106151</v>
      </c>
      <c r="E1211" s="2">
        <v>13951</v>
      </c>
      <c r="F1211" s="2">
        <v>13012</v>
      </c>
      <c r="G1211" s="2">
        <v>12280</v>
      </c>
      <c r="H1211" s="2"/>
    </row>
    <row r="1212" spans="1:8" ht="45">
      <c r="A1212" s="15">
        <v>260200</v>
      </c>
      <c r="B1212" s="7" t="s">
        <v>21044</v>
      </c>
      <c r="C1212" s="6" t="s">
        <v>21043</v>
      </c>
      <c r="D1212" s="5">
        <v>4363099</v>
      </c>
      <c r="E1212" s="5">
        <v>3085697</v>
      </c>
      <c r="F1212" s="5">
        <v>2928047</v>
      </c>
      <c r="G1212" s="5">
        <v>4506267</v>
      </c>
      <c r="H1212" s="5"/>
    </row>
    <row r="1213" spans="1:8">
      <c r="A1213" s="15">
        <v>260300</v>
      </c>
      <c r="B1213" s="9" t="s">
        <v>21042</v>
      </c>
      <c r="C1213" s="8" t="s">
        <v>21041</v>
      </c>
      <c r="D1213" s="2">
        <v>52393788</v>
      </c>
      <c r="E1213" s="2">
        <v>45666568</v>
      </c>
      <c r="F1213" s="2">
        <v>47074252</v>
      </c>
      <c r="G1213" s="2">
        <v>58327334</v>
      </c>
      <c r="H1213" s="2"/>
    </row>
    <row r="1214" spans="1:8">
      <c r="A1214" s="15">
        <v>260400</v>
      </c>
      <c r="B1214" s="7" t="s">
        <v>21040</v>
      </c>
      <c r="C1214" s="6" t="s">
        <v>21039</v>
      </c>
      <c r="D1214" s="5">
        <v>3997607</v>
      </c>
      <c r="E1214" s="5">
        <v>2869292</v>
      </c>
      <c r="F1214" s="5">
        <v>2023326</v>
      </c>
      <c r="G1214" s="5">
        <v>2138930</v>
      </c>
      <c r="H1214" s="5"/>
    </row>
    <row r="1215" spans="1:8">
      <c r="A1215" s="15">
        <v>260500</v>
      </c>
      <c r="B1215" s="9" t="s">
        <v>21038</v>
      </c>
      <c r="C1215" s="8" t="s">
        <v>21037</v>
      </c>
      <c r="D1215" s="2">
        <v>626328</v>
      </c>
      <c r="E1215" s="2">
        <v>712743</v>
      </c>
      <c r="F1215" s="2">
        <v>320226</v>
      </c>
      <c r="G1215" s="2">
        <v>541748</v>
      </c>
      <c r="H1215" s="2"/>
    </row>
    <row r="1216" spans="1:8">
      <c r="A1216" s="15">
        <v>260600</v>
      </c>
      <c r="B1216" s="7" t="s">
        <v>21036</v>
      </c>
      <c r="C1216" s="6" t="s">
        <v>21035</v>
      </c>
      <c r="D1216" s="5">
        <v>2299787</v>
      </c>
      <c r="E1216" s="5">
        <v>3087609</v>
      </c>
      <c r="F1216" s="5">
        <v>2875634</v>
      </c>
      <c r="G1216" s="5">
        <v>3694927</v>
      </c>
      <c r="H1216" s="5"/>
    </row>
    <row r="1217" spans="1:8">
      <c r="A1217" s="15">
        <v>260700</v>
      </c>
      <c r="B1217" s="9" t="s">
        <v>21034</v>
      </c>
      <c r="C1217" s="8" t="s">
        <v>21033</v>
      </c>
      <c r="D1217" s="2">
        <v>6838745</v>
      </c>
      <c r="E1217" s="2">
        <v>5941695</v>
      </c>
      <c r="F1217" s="2">
        <v>5546587</v>
      </c>
      <c r="G1217" s="2">
        <v>5790848</v>
      </c>
      <c r="H1217" s="2"/>
    </row>
    <row r="1218" spans="1:8">
      <c r="A1218" s="15">
        <v>260800</v>
      </c>
      <c r="B1218" s="7" t="s">
        <v>21032</v>
      </c>
      <c r="C1218" s="6" t="s">
        <v>21031</v>
      </c>
      <c r="D1218" s="5">
        <v>8412706</v>
      </c>
      <c r="E1218" s="5">
        <v>7857789</v>
      </c>
      <c r="F1218" s="5">
        <v>7418905</v>
      </c>
      <c r="G1218" s="5">
        <v>11188930</v>
      </c>
      <c r="H1218" s="5"/>
    </row>
    <row r="1219" spans="1:8">
      <c r="A1219" s="15">
        <v>260900</v>
      </c>
      <c r="B1219" s="9" t="s">
        <v>21030</v>
      </c>
      <c r="C1219" s="8" t="s">
        <v>21029</v>
      </c>
      <c r="D1219" s="2">
        <v>616608</v>
      </c>
      <c r="E1219" s="2">
        <v>278528</v>
      </c>
      <c r="F1219" s="2">
        <v>299819</v>
      </c>
      <c r="G1219" s="2">
        <v>341450</v>
      </c>
      <c r="H1219" s="2"/>
    </row>
    <row r="1220" spans="1:8">
      <c r="A1220" s="15">
        <v>261000</v>
      </c>
      <c r="B1220" s="7" t="s">
        <v>21028</v>
      </c>
      <c r="C1220" s="6" t="s">
        <v>21027</v>
      </c>
      <c r="D1220" s="5">
        <v>2147585</v>
      </c>
      <c r="E1220" s="5">
        <v>2044819</v>
      </c>
      <c r="F1220" s="5">
        <v>2059427</v>
      </c>
      <c r="G1220" s="5">
        <v>3175134</v>
      </c>
      <c r="H1220" s="5"/>
    </row>
    <row r="1221" spans="1:8">
      <c r="A1221" s="15">
        <v>261100</v>
      </c>
      <c r="B1221" s="9" t="s">
        <v>21026</v>
      </c>
      <c r="C1221" s="8" t="s">
        <v>21025</v>
      </c>
      <c r="D1221" s="2">
        <v>345201</v>
      </c>
      <c r="E1221" s="2">
        <v>199021</v>
      </c>
      <c r="F1221" s="2">
        <v>130586</v>
      </c>
      <c r="G1221" s="2">
        <v>116414</v>
      </c>
      <c r="H1221" s="2"/>
    </row>
    <row r="1222" spans="1:8">
      <c r="A1222" s="15">
        <v>261210</v>
      </c>
      <c r="B1222" s="7" t="s">
        <v>21024</v>
      </c>
      <c r="C1222" s="6" t="s">
        <v>21023</v>
      </c>
      <c r="D1222" s="5">
        <v>937018</v>
      </c>
      <c r="E1222" s="5">
        <v>691834</v>
      </c>
      <c r="F1222" s="5">
        <v>544721</v>
      </c>
      <c r="G1222" s="5">
        <v>562108</v>
      </c>
      <c r="H1222" s="5"/>
    </row>
    <row r="1223" spans="1:8">
      <c r="A1223" s="15">
        <v>261220</v>
      </c>
      <c r="B1223" s="9" t="s">
        <v>21022</v>
      </c>
      <c r="C1223" s="8" t="s">
        <v>21021</v>
      </c>
      <c r="D1223" s="2">
        <v>3819</v>
      </c>
      <c r="E1223" s="2">
        <v>6680</v>
      </c>
      <c r="F1223" s="2">
        <v>4620</v>
      </c>
      <c r="G1223" s="2">
        <v>6457</v>
      </c>
      <c r="H1223" s="2"/>
    </row>
    <row r="1224" spans="1:8">
      <c r="A1224" s="15">
        <v>261310</v>
      </c>
      <c r="B1224" s="7" t="s">
        <v>21020</v>
      </c>
      <c r="C1224" s="6" t="s">
        <v>21019</v>
      </c>
      <c r="D1224" s="5">
        <v>2848210</v>
      </c>
      <c r="E1224" s="5">
        <v>1556980</v>
      </c>
      <c r="F1224" s="5">
        <v>1273970</v>
      </c>
      <c r="G1224" s="5">
        <v>1777442</v>
      </c>
      <c r="H1224" s="5"/>
    </row>
    <row r="1225" spans="1:8" ht="22.5">
      <c r="A1225" s="15">
        <v>261390</v>
      </c>
      <c r="B1225" s="9" t="s">
        <v>21018</v>
      </c>
      <c r="C1225" s="8" t="s">
        <v>21017</v>
      </c>
      <c r="D1225" s="2">
        <v>1815526</v>
      </c>
      <c r="E1225" s="2">
        <v>833132</v>
      </c>
      <c r="F1225" s="2">
        <v>762841</v>
      </c>
      <c r="G1225" s="2">
        <v>1180417</v>
      </c>
      <c r="H1225" s="2"/>
    </row>
    <row r="1226" spans="1:8">
      <c r="A1226" s="15">
        <v>261400</v>
      </c>
      <c r="B1226" s="7" t="s">
        <v>21016</v>
      </c>
      <c r="C1226" s="6" t="s">
        <v>21015</v>
      </c>
      <c r="D1226" s="5">
        <v>1359121</v>
      </c>
      <c r="E1226" s="5">
        <v>1195619</v>
      </c>
      <c r="F1226" s="5">
        <v>1066930</v>
      </c>
      <c r="G1226" s="5">
        <v>1550868</v>
      </c>
      <c r="H1226" s="5"/>
    </row>
    <row r="1227" spans="1:8">
      <c r="A1227" s="15">
        <v>261510</v>
      </c>
      <c r="B1227" s="9" t="s">
        <v>21014</v>
      </c>
      <c r="C1227" s="8" t="s">
        <v>21013</v>
      </c>
      <c r="D1227" s="2">
        <v>768602</v>
      </c>
      <c r="E1227" s="2">
        <v>767329</v>
      </c>
      <c r="F1227" s="2">
        <v>740415</v>
      </c>
      <c r="G1227" s="2">
        <v>944214</v>
      </c>
      <c r="H1227" s="2"/>
    </row>
    <row r="1228" spans="1:8" ht="22.5">
      <c r="A1228" s="15">
        <v>261590</v>
      </c>
      <c r="B1228" s="7" t="s">
        <v>21012</v>
      </c>
      <c r="C1228" s="6" t="s">
        <v>21011</v>
      </c>
      <c r="D1228" s="5">
        <v>294914</v>
      </c>
      <c r="E1228" s="5">
        <v>197122</v>
      </c>
      <c r="F1228" s="5">
        <v>187864</v>
      </c>
      <c r="G1228" s="5">
        <v>171748</v>
      </c>
      <c r="H1228" s="5"/>
    </row>
    <row r="1229" spans="1:8">
      <c r="A1229" s="15">
        <v>261610</v>
      </c>
      <c r="B1229" s="9" t="s">
        <v>21010</v>
      </c>
      <c r="C1229" s="8" t="s">
        <v>21009</v>
      </c>
      <c r="D1229" s="2">
        <v>2346988</v>
      </c>
      <c r="E1229" s="2">
        <v>2244733</v>
      </c>
      <c r="F1229" s="2">
        <v>2301282</v>
      </c>
      <c r="G1229" s="2">
        <v>2187143</v>
      </c>
      <c r="H1229" s="2"/>
    </row>
    <row r="1230" spans="1:8" ht="22.5">
      <c r="A1230" s="15">
        <v>261690</v>
      </c>
      <c r="B1230" s="7" t="s">
        <v>21008</v>
      </c>
      <c r="C1230" s="6" t="s">
        <v>21007</v>
      </c>
      <c r="D1230" s="5">
        <v>3578211</v>
      </c>
      <c r="E1230" s="5">
        <v>3267961</v>
      </c>
      <c r="F1230" s="5">
        <v>3612872</v>
      </c>
      <c r="G1230" s="5">
        <v>3417280</v>
      </c>
      <c r="H1230" s="5"/>
    </row>
    <row r="1231" spans="1:8">
      <c r="A1231" s="15">
        <v>261710</v>
      </c>
      <c r="B1231" s="9" t="s">
        <v>21006</v>
      </c>
      <c r="C1231" s="8" t="s">
        <v>21005</v>
      </c>
      <c r="D1231" s="2">
        <v>168122</v>
      </c>
      <c r="E1231" s="2">
        <v>152428</v>
      </c>
      <c r="F1231" s="2">
        <v>131356</v>
      </c>
      <c r="G1231" s="2">
        <v>163865</v>
      </c>
      <c r="H1231" s="2"/>
    </row>
    <row r="1232" spans="1:8" ht="67.5">
      <c r="A1232" s="15">
        <v>261790</v>
      </c>
      <c r="B1232" s="7" t="s">
        <v>21004</v>
      </c>
      <c r="C1232" s="6" t="s">
        <v>21003</v>
      </c>
      <c r="D1232" s="5">
        <v>303811</v>
      </c>
      <c r="E1232" s="5">
        <v>93253</v>
      </c>
      <c r="F1232" s="5">
        <v>37718</v>
      </c>
      <c r="G1232" s="5">
        <v>40664</v>
      </c>
      <c r="H1232" s="5"/>
    </row>
    <row r="1233" spans="1:8" ht="22.5">
      <c r="A1233" s="15">
        <v>261800</v>
      </c>
      <c r="B1233" s="9" t="s">
        <v>21002</v>
      </c>
      <c r="C1233" s="8" t="s">
        <v>21001</v>
      </c>
      <c r="D1233" s="2">
        <v>581514</v>
      </c>
      <c r="E1233" s="2">
        <v>522548</v>
      </c>
      <c r="F1233" s="2">
        <v>501114</v>
      </c>
      <c r="G1233" s="2">
        <v>632508</v>
      </c>
      <c r="H1233" s="2"/>
    </row>
    <row r="1234" spans="1:8" ht="33.75">
      <c r="A1234" s="15">
        <v>261900</v>
      </c>
      <c r="B1234" s="7" t="s">
        <v>21000</v>
      </c>
      <c r="C1234" s="6" t="s">
        <v>20999</v>
      </c>
      <c r="D1234" s="5">
        <v>560006</v>
      </c>
      <c r="E1234" s="5">
        <v>244137</v>
      </c>
      <c r="F1234" s="5">
        <v>229492</v>
      </c>
      <c r="G1234" s="5">
        <v>333959</v>
      </c>
      <c r="H1234" s="5"/>
    </row>
    <row r="1235" spans="1:8">
      <c r="A1235" s="15">
        <v>262011</v>
      </c>
      <c r="B1235" s="9" t="s">
        <v>20998</v>
      </c>
      <c r="C1235" s="8" t="s">
        <v>20997</v>
      </c>
      <c r="D1235" s="2">
        <v>178774</v>
      </c>
      <c r="E1235" s="2">
        <v>136947</v>
      </c>
      <c r="F1235" s="2">
        <v>165238</v>
      </c>
      <c r="G1235" s="2">
        <v>263491</v>
      </c>
      <c r="H1235" s="2"/>
    </row>
    <row r="1236" spans="1:8" ht="22.5">
      <c r="A1236" s="15">
        <v>262019</v>
      </c>
      <c r="B1236" s="7" t="s">
        <v>20996</v>
      </c>
      <c r="C1236" s="6" t="s">
        <v>20995</v>
      </c>
      <c r="D1236" s="5">
        <v>263438</v>
      </c>
      <c r="E1236" s="5">
        <v>334956</v>
      </c>
      <c r="F1236" s="5">
        <v>349523</v>
      </c>
      <c r="G1236" s="5">
        <v>600939</v>
      </c>
      <c r="H1236" s="5"/>
    </row>
    <row r="1237" spans="1:8">
      <c r="A1237" s="15">
        <v>262020</v>
      </c>
      <c r="B1237" s="9" t="s">
        <v>20994</v>
      </c>
      <c r="C1237" s="8" t="s">
        <v>20993</v>
      </c>
      <c r="D1237" s="2"/>
      <c r="E1237" s="2"/>
      <c r="F1237" s="2"/>
      <c r="G1237" s="2"/>
      <c r="H1237" s="2"/>
    </row>
    <row r="1238" spans="1:8" ht="56.25">
      <c r="A1238" s="15">
        <v>262021</v>
      </c>
      <c r="B1238" s="7" t="s">
        <v>20992</v>
      </c>
      <c r="C1238" s="6" t="s">
        <v>20991</v>
      </c>
      <c r="D1238" s="5">
        <v>298</v>
      </c>
      <c r="E1238" s="5">
        <v>370</v>
      </c>
      <c r="F1238" s="5">
        <v>7812</v>
      </c>
      <c r="G1238" s="5">
        <v>1706</v>
      </c>
      <c r="H1238" s="5"/>
    </row>
    <row r="1239" spans="1:8" ht="33.75">
      <c r="A1239" s="15">
        <v>262029</v>
      </c>
      <c r="B1239" s="9" t="s">
        <v>20990</v>
      </c>
      <c r="C1239" s="8" t="s">
        <v>20989</v>
      </c>
      <c r="D1239" s="2">
        <v>248551</v>
      </c>
      <c r="E1239" s="2">
        <v>159941</v>
      </c>
      <c r="F1239" s="2">
        <v>212542</v>
      </c>
      <c r="G1239" s="2">
        <v>206747</v>
      </c>
      <c r="H1239" s="2"/>
    </row>
    <row r="1240" spans="1:8">
      <c r="A1240" s="15">
        <v>262030</v>
      </c>
      <c r="B1240" s="7" t="s">
        <v>20988</v>
      </c>
      <c r="C1240" s="6" t="s">
        <v>20987</v>
      </c>
      <c r="D1240" s="5">
        <v>608641</v>
      </c>
      <c r="E1240" s="5">
        <v>447657</v>
      </c>
      <c r="F1240" s="5">
        <v>437611</v>
      </c>
      <c r="G1240" s="5">
        <v>516077</v>
      </c>
      <c r="H1240" s="5"/>
    </row>
    <row r="1241" spans="1:8">
      <c r="A1241" s="15">
        <v>262040</v>
      </c>
      <c r="B1241" s="9" t="s">
        <v>20986</v>
      </c>
      <c r="C1241" s="8" t="s">
        <v>20985</v>
      </c>
      <c r="D1241" s="2">
        <v>165669</v>
      </c>
      <c r="E1241" s="2">
        <v>169046</v>
      </c>
      <c r="F1241" s="2">
        <v>149158</v>
      </c>
      <c r="G1241" s="2">
        <v>179432</v>
      </c>
      <c r="H1241" s="2"/>
    </row>
    <row r="1242" spans="1:8">
      <c r="A1242" s="15">
        <v>262050</v>
      </c>
      <c r="B1242" s="7" t="s">
        <v>20984</v>
      </c>
      <c r="C1242" s="6" t="s">
        <v>20983</v>
      </c>
      <c r="D1242" s="5"/>
      <c r="E1242" s="5"/>
      <c r="F1242" s="5"/>
      <c r="G1242" s="5"/>
      <c r="H1242" s="5"/>
    </row>
    <row r="1243" spans="1:8" ht="67.5">
      <c r="A1243" s="15">
        <v>262060</v>
      </c>
      <c r="B1243" s="9" t="s">
        <v>20982</v>
      </c>
      <c r="C1243" s="8" t="s">
        <v>20981</v>
      </c>
      <c r="D1243" s="2">
        <v>2164</v>
      </c>
      <c r="E1243" s="2">
        <v>2862</v>
      </c>
      <c r="F1243" s="2">
        <v>3103</v>
      </c>
      <c r="G1243" s="2">
        <v>2116</v>
      </c>
      <c r="H1243" s="2"/>
    </row>
    <row r="1244" spans="1:8" ht="33.75">
      <c r="A1244" s="15">
        <v>262090</v>
      </c>
      <c r="B1244" s="7" t="s">
        <v>20980</v>
      </c>
      <c r="C1244" s="6" t="s">
        <v>20979</v>
      </c>
      <c r="D1244" s="5"/>
      <c r="E1244" s="5"/>
      <c r="F1244" s="5"/>
      <c r="G1244" s="5"/>
      <c r="H1244" s="5"/>
    </row>
    <row r="1245" spans="1:8" ht="45">
      <c r="A1245" s="15">
        <v>262091</v>
      </c>
      <c r="B1245" s="9" t="s">
        <v>20978</v>
      </c>
      <c r="C1245" s="8" t="s">
        <v>20977</v>
      </c>
      <c r="D1245" s="2">
        <v>14073</v>
      </c>
      <c r="E1245" s="2">
        <v>9647</v>
      </c>
      <c r="F1245" s="2">
        <v>12338</v>
      </c>
      <c r="G1245" s="2">
        <v>4445</v>
      </c>
      <c r="H1245" s="2"/>
    </row>
    <row r="1246" spans="1:8" ht="112.5">
      <c r="A1246" s="15">
        <v>262099</v>
      </c>
      <c r="B1246" s="7" t="s">
        <v>20976</v>
      </c>
      <c r="C1246" s="6" t="s">
        <v>20975</v>
      </c>
      <c r="D1246" s="5">
        <v>1868057</v>
      </c>
      <c r="E1246" s="5">
        <v>1522868</v>
      </c>
      <c r="F1246" s="5">
        <v>1428034</v>
      </c>
      <c r="G1246" s="5">
        <v>1099216</v>
      </c>
      <c r="H1246" s="5"/>
    </row>
    <row r="1247" spans="1:8" ht="45">
      <c r="A1247" s="15">
        <v>262100</v>
      </c>
      <c r="B1247" s="9" t="s">
        <v>20974</v>
      </c>
      <c r="C1247" s="8" t="s">
        <v>20973</v>
      </c>
      <c r="D1247" s="2"/>
      <c r="E1247" s="2"/>
      <c r="F1247" s="2"/>
      <c r="G1247" s="2"/>
      <c r="H1247" s="2"/>
    </row>
    <row r="1248" spans="1:8" ht="22.5">
      <c r="A1248" s="15">
        <v>262110</v>
      </c>
      <c r="B1248" s="7" t="s">
        <v>20972</v>
      </c>
      <c r="C1248" s="6" t="s">
        <v>20971</v>
      </c>
      <c r="D1248" s="5">
        <v>21715</v>
      </c>
      <c r="E1248" s="5">
        <v>18630</v>
      </c>
      <c r="F1248" s="5">
        <v>19591</v>
      </c>
      <c r="G1248" s="5">
        <v>35310</v>
      </c>
      <c r="H1248" s="5"/>
    </row>
    <row r="1249" spans="1:8" ht="56.25">
      <c r="A1249" s="15">
        <v>262190</v>
      </c>
      <c r="B1249" s="9" t="s">
        <v>20970</v>
      </c>
      <c r="C1249" s="8" t="s">
        <v>20969</v>
      </c>
      <c r="D1249" s="2">
        <v>342462</v>
      </c>
      <c r="E1249" s="2">
        <v>333312</v>
      </c>
      <c r="F1249" s="2">
        <v>290946</v>
      </c>
      <c r="G1249" s="2">
        <v>334851</v>
      </c>
      <c r="H1249" s="2"/>
    </row>
    <row r="1250" spans="1:8" ht="22.5">
      <c r="A1250" s="15">
        <v>270111</v>
      </c>
      <c r="B1250" s="7" t="s">
        <v>20968</v>
      </c>
      <c r="C1250" s="6" t="s">
        <v>20967</v>
      </c>
      <c r="D1250" s="5">
        <v>4191479</v>
      </c>
      <c r="E1250" s="5">
        <v>3328012</v>
      </c>
      <c r="F1250" s="5">
        <v>2850578</v>
      </c>
      <c r="G1250" s="5">
        <v>3038349</v>
      </c>
      <c r="H1250" s="5"/>
    </row>
    <row r="1251" spans="1:8" ht="22.5">
      <c r="A1251" s="15">
        <v>270112</v>
      </c>
      <c r="B1251" s="9" t="s">
        <v>20966</v>
      </c>
      <c r="C1251" s="8" t="s">
        <v>20965</v>
      </c>
      <c r="D1251" s="2">
        <v>81375631</v>
      </c>
      <c r="E1251" s="2">
        <v>63499810</v>
      </c>
      <c r="F1251" s="2">
        <v>61004181</v>
      </c>
      <c r="G1251" s="2">
        <v>91705423</v>
      </c>
      <c r="H1251" s="2"/>
    </row>
    <row r="1252" spans="1:8" ht="22.5">
      <c r="A1252" s="15">
        <v>270119</v>
      </c>
      <c r="B1252" s="7" t="s">
        <v>20964</v>
      </c>
      <c r="C1252" s="6" t="s">
        <v>20963</v>
      </c>
      <c r="D1252" s="5">
        <v>11625469</v>
      </c>
      <c r="E1252" s="5">
        <v>9293874</v>
      </c>
      <c r="F1252" s="5">
        <v>8047339</v>
      </c>
      <c r="G1252" s="5">
        <v>12625971</v>
      </c>
      <c r="H1252" s="5"/>
    </row>
    <row r="1253" spans="1:8" ht="22.5">
      <c r="A1253" s="15">
        <v>270120</v>
      </c>
      <c r="B1253" s="9" t="s">
        <v>20962</v>
      </c>
      <c r="C1253" s="8" t="s">
        <v>20961</v>
      </c>
      <c r="D1253" s="2">
        <v>148447</v>
      </c>
      <c r="E1253" s="2">
        <v>106948</v>
      </c>
      <c r="F1253" s="2">
        <v>91354</v>
      </c>
      <c r="G1253" s="2">
        <v>104351</v>
      </c>
      <c r="H1253" s="2"/>
    </row>
    <row r="1254" spans="1:8" ht="22.5">
      <c r="A1254" s="15">
        <v>270210</v>
      </c>
      <c r="B1254" s="7" t="s">
        <v>20960</v>
      </c>
      <c r="C1254" s="6" t="s">
        <v>20959</v>
      </c>
      <c r="D1254" s="5">
        <v>2587271</v>
      </c>
      <c r="E1254" s="5">
        <v>1718938</v>
      </c>
      <c r="F1254" s="5">
        <v>2028131</v>
      </c>
      <c r="G1254" s="5">
        <v>3272964</v>
      </c>
      <c r="H1254" s="5"/>
    </row>
    <row r="1255" spans="1:8">
      <c r="A1255" s="15">
        <v>270220</v>
      </c>
      <c r="B1255" s="9" t="s">
        <v>20958</v>
      </c>
      <c r="C1255" s="8" t="s">
        <v>20957</v>
      </c>
      <c r="D1255" s="2">
        <v>147889</v>
      </c>
      <c r="E1255" s="2">
        <v>107553</v>
      </c>
      <c r="F1255" s="2">
        <v>92260</v>
      </c>
      <c r="G1255" s="2">
        <v>118408</v>
      </c>
      <c r="H1255" s="2"/>
    </row>
    <row r="1256" spans="1:8">
      <c r="A1256" s="15">
        <v>270300</v>
      </c>
      <c r="B1256" s="7" t="s">
        <v>20956</v>
      </c>
      <c r="C1256" s="6" t="s">
        <v>20955</v>
      </c>
      <c r="D1256" s="5">
        <v>1259233</v>
      </c>
      <c r="E1256" s="5">
        <v>1469839</v>
      </c>
      <c r="F1256" s="5">
        <v>1266589</v>
      </c>
      <c r="G1256" s="5">
        <v>1319270</v>
      </c>
      <c r="H1256" s="5"/>
    </row>
    <row r="1257" spans="1:8" ht="22.5">
      <c r="A1257" s="15">
        <v>270400</v>
      </c>
      <c r="B1257" s="9" t="s">
        <v>20954</v>
      </c>
      <c r="C1257" s="8" t="s">
        <v>20953</v>
      </c>
      <c r="D1257" s="2">
        <v>6432540</v>
      </c>
      <c r="E1257" s="2">
        <v>5033838</v>
      </c>
      <c r="F1257" s="2">
        <v>4530485</v>
      </c>
      <c r="G1257" s="2">
        <v>8721484</v>
      </c>
      <c r="H1257" s="2"/>
    </row>
    <row r="1258" spans="1:8" ht="33.75">
      <c r="A1258" s="15">
        <v>270500</v>
      </c>
      <c r="B1258" s="7" t="s">
        <v>20952</v>
      </c>
      <c r="C1258" s="6" t="s">
        <v>20951</v>
      </c>
      <c r="D1258" s="5">
        <v>13787</v>
      </c>
      <c r="E1258" s="5">
        <v>45089</v>
      </c>
      <c r="F1258" s="5">
        <v>14046</v>
      </c>
      <c r="G1258" s="5">
        <v>3300</v>
      </c>
      <c r="H1258" s="5"/>
    </row>
    <row r="1259" spans="1:8" ht="33.75">
      <c r="A1259" s="15">
        <v>270600</v>
      </c>
      <c r="B1259" s="9" t="s">
        <v>20950</v>
      </c>
      <c r="C1259" s="8" t="s">
        <v>20949</v>
      </c>
      <c r="D1259" s="2">
        <v>859223</v>
      </c>
      <c r="E1259" s="2">
        <v>510189</v>
      </c>
      <c r="F1259" s="2">
        <v>363308</v>
      </c>
      <c r="G1259" s="2">
        <v>569829</v>
      </c>
      <c r="H1259" s="2"/>
    </row>
    <row r="1260" spans="1:8" ht="22.5">
      <c r="A1260" s="15">
        <v>270710</v>
      </c>
      <c r="B1260" s="7" t="s">
        <v>20948</v>
      </c>
      <c r="C1260" s="6" t="s">
        <v>20947</v>
      </c>
      <c r="D1260" s="5">
        <v>1265896</v>
      </c>
      <c r="E1260" s="5">
        <v>649134</v>
      </c>
      <c r="F1260" s="5">
        <v>569430</v>
      </c>
      <c r="G1260" s="5">
        <v>718521</v>
      </c>
      <c r="H1260" s="5"/>
    </row>
    <row r="1261" spans="1:8" ht="22.5">
      <c r="A1261" s="15">
        <v>270720</v>
      </c>
      <c r="B1261" s="9" t="s">
        <v>20946</v>
      </c>
      <c r="C1261" s="8" t="s">
        <v>20945</v>
      </c>
      <c r="D1261" s="2">
        <v>371423</v>
      </c>
      <c r="E1261" s="2">
        <v>188344</v>
      </c>
      <c r="F1261" s="2">
        <v>120532</v>
      </c>
      <c r="G1261" s="2">
        <v>194429</v>
      </c>
      <c r="H1261" s="2"/>
    </row>
    <row r="1262" spans="1:8" ht="22.5">
      <c r="A1262" s="15">
        <v>270730</v>
      </c>
      <c r="B1262" s="7" t="s">
        <v>20944</v>
      </c>
      <c r="C1262" s="6" t="s">
        <v>20943</v>
      </c>
      <c r="D1262" s="5">
        <v>3303098</v>
      </c>
      <c r="E1262" s="5">
        <v>2630908</v>
      </c>
      <c r="F1262" s="5">
        <v>1816161</v>
      </c>
      <c r="G1262" s="5">
        <v>2543142</v>
      </c>
      <c r="H1262" s="5"/>
    </row>
    <row r="1263" spans="1:8" ht="22.5">
      <c r="A1263" s="15">
        <v>270740</v>
      </c>
      <c r="B1263" s="9" t="s">
        <v>20942</v>
      </c>
      <c r="C1263" s="8" t="s">
        <v>20941</v>
      </c>
      <c r="D1263" s="2">
        <v>2539709</v>
      </c>
      <c r="E1263" s="2">
        <v>1166411</v>
      </c>
      <c r="F1263" s="2">
        <v>600454</v>
      </c>
      <c r="G1263" s="2">
        <v>1193777</v>
      </c>
      <c r="H1263" s="2"/>
    </row>
    <row r="1264" spans="1:8" ht="45">
      <c r="A1264" s="15">
        <v>270750</v>
      </c>
      <c r="B1264" s="7" t="s">
        <v>20940</v>
      </c>
      <c r="C1264" s="6" t="s">
        <v>20939</v>
      </c>
      <c r="D1264" s="5">
        <v>10364530</v>
      </c>
      <c r="E1264" s="5">
        <v>8082407</v>
      </c>
      <c r="F1264" s="5">
        <v>8232521</v>
      </c>
      <c r="G1264" s="5">
        <v>11171870</v>
      </c>
      <c r="H1264" s="5"/>
    </row>
    <row r="1265" spans="1:8" ht="22.5">
      <c r="A1265" s="15">
        <v>270760</v>
      </c>
      <c r="B1265" s="9" t="s">
        <v>20938</v>
      </c>
      <c r="C1265" s="8" t="s">
        <v>20937</v>
      </c>
      <c r="D1265" s="2"/>
      <c r="E1265" s="2"/>
      <c r="F1265" s="2">
        <v>7382</v>
      </c>
      <c r="G1265" s="2"/>
      <c r="H1265" s="2"/>
    </row>
    <row r="1266" spans="1:8">
      <c r="A1266" s="15">
        <v>270791</v>
      </c>
      <c r="B1266" s="7" t="s">
        <v>20936</v>
      </c>
      <c r="C1266" s="6" t="s">
        <v>20935</v>
      </c>
      <c r="D1266" s="5">
        <v>131132</v>
      </c>
      <c r="E1266" s="5">
        <v>79950</v>
      </c>
      <c r="F1266" s="5">
        <v>59381</v>
      </c>
      <c r="G1266" s="5">
        <v>69876</v>
      </c>
      <c r="H1266" s="5"/>
    </row>
    <row r="1267" spans="1:8" ht="90">
      <c r="A1267" s="15">
        <v>270799</v>
      </c>
      <c r="B1267" s="9" t="s">
        <v>20934</v>
      </c>
      <c r="C1267" s="8" t="s">
        <v>20933</v>
      </c>
      <c r="D1267" s="2">
        <v>5449266</v>
      </c>
      <c r="E1267" s="2">
        <v>3278015</v>
      </c>
      <c r="F1267" s="2">
        <v>3210714</v>
      </c>
      <c r="G1267" s="2">
        <v>8353383</v>
      </c>
      <c r="H1267" s="2"/>
    </row>
    <row r="1268" spans="1:8" ht="22.5">
      <c r="A1268" s="15">
        <v>270810</v>
      </c>
      <c r="B1268" s="7" t="s">
        <v>20932</v>
      </c>
      <c r="C1268" s="6" t="s">
        <v>20931</v>
      </c>
      <c r="D1268" s="5">
        <v>518201</v>
      </c>
      <c r="E1268" s="5">
        <v>423352</v>
      </c>
      <c r="F1268" s="5">
        <v>340167</v>
      </c>
      <c r="G1268" s="5">
        <v>571673</v>
      </c>
      <c r="H1268" s="5"/>
    </row>
    <row r="1269" spans="1:8" ht="22.5">
      <c r="A1269" s="15">
        <v>270820</v>
      </c>
      <c r="B1269" s="9" t="s">
        <v>20930</v>
      </c>
      <c r="C1269" s="8" t="s">
        <v>20929</v>
      </c>
      <c r="D1269" s="2">
        <v>99369</v>
      </c>
      <c r="E1269" s="2">
        <v>77177</v>
      </c>
      <c r="F1269" s="2">
        <v>67804</v>
      </c>
      <c r="G1269" s="2">
        <v>137673</v>
      </c>
      <c r="H1269" s="2"/>
    </row>
    <row r="1270" spans="1:8" ht="22.5">
      <c r="A1270" s="15">
        <v>270900</v>
      </c>
      <c r="B1270" s="7" t="s">
        <v>20928</v>
      </c>
      <c r="C1270" s="6" t="s">
        <v>20927</v>
      </c>
      <c r="D1270" s="5">
        <v>1401203981</v>
      </c>
      <c r="E1270" s="5">
        <v>744857367</v>
      </c>
      <c r="F1270" s="5">
        <v>637679548</v>
      </c>
      <c r="G1270" s="5">
        <v>843654945</v>
      </c>
      <c r="H1270" s="5"/>
    </row>
    <row r="1271" spans="1:8" ht="67.5">
      <c r="A1271" s="15">
        <v>271000</v>
      </c>
      <c r="B1271" s="9" t="s">
        <v>20926</v>
      </c>
      <c r="C1271" s="8" t="s">
        <v>20925</v>
      </c>
      <c r="D1271" s="2">
        <v>14851471</v>
      </c>
      <c r="E1271" s="2">
        <v>8310051</v>
      </c>
      <c r="F1271" s="2">
        <v>11443939</v>
      </c>
      <c r="G1271" s="2">
        <v>17838182</v>
      </c>
      <c r="H1271" s="2"/>
    </row>
    <row r="1272" spans="1:8" ht="33.75">
      <c r="A1272" s="15">
        <v>271011</v>
      </c>
      <c r="B1272" s="7" t="s">
        <v>20924</v>
      </c>
      <c r="C1272" s="6" t="s">
        <v>20923</v>
      </c>
      <c r="D1272" s="5">
        <v>2550981</v>
      </c>
      <c r="E1272" s="5">
        <v>1440043</v>
      </c>
      <c r="F1272" s="5">
        <v>8558447</v>
      </c>
      <c r="G1272" s="5">
        <v>240977</v>
      </c>
      <c r="H1272" s="5"/>
    </row>
    <row r="1273" spans="1:8" ht="45">
      <c r="A1273" s="15">
        <v>271012</v>
      </c>
      <c r="B1273" s="9" t="s">
        <v>20922</v>
      </c>
      <c r="C1273" s="8" t="s">
        <v>20921</v>
      </c>
      <c r="D1273" s="2">
        <v>349162713</v>
      </c>
      <c r="E1273" s="2">
        <v>219973544</v>
      </c>
      <c r="F1273" s="2">
        <v>189505968</v>
      </c>
      <c r="G1273" s="2">
        <v>252789835</v>
      </c>
      <c r="H1273" s="2"/>
    </row>
    <row r="1274" spans="1:8">
      <c r="A1274" s="15">
        <v>271013</v>
      </c>
      <c r="B1274" s="7" t="s">
        <v>20920</v>
      </c>
      <c r="C1274" s="6" t="s">
        <v>20919</v>
      </c>
      <c r="D1274" s="5"/>
      <c r="E1274" s="5"/>
      <c r="F1274" s="5"/>
      <c r="G1274" s="5"/>
      <c r="H1274" s="5"/>
    </row>
    <row r="1275" spans="1:8" ht="22.5">
      <c r="A1275" s="15">
        <v>271019</v>
      </c>
      <c r="B1275" s="9" t="s">
        <v>20918</v>
      </c>
      <c r="C1275" s="8" t="s">
        <v>20917</v>
      </c>
      <c r="D1275" s="2">
        <v>599892752</v>
      </c>
      <c r="E1275" s="2">
        <v>363475273</v>
      </c>
      <c r="F1275" s="2">
        <v>290967314</v>
      </c>
      <c r="G1275" s="2">
        <v>377703606</v>
      </c>
      <c r="H1275" s="2"/>
    </row>
    <row r="1276" spans="1:8" ht="78.75">
      <c r="A1276" s="15">
        <v>271020</v>
      </c>
      <c r="B1276" s="7" t="s">
        <v>20916</v>
      </c>
      <c r="C1276" s="6" t="s">
        <v>20915</v>
      </c>
      <c r="D1276" s="5">
        <v>11160939</v>
      </c>
      <c r="E1276" s="5">
        <v>9336549</v>
      </c>
      <c r="F1276" s="5">
        <v>6814364</v>
      </c>
      <c r="G1276" s="5">
        <v>8171015</v>
      </c>
      <c r="H1276" s="5"/>
    </row>
    <row r="1277" spans="1:8">
      <c r="A1277" s="15">
        <v>271021</v>
      </c>
      <c r="B1277" s="9" t="s">
        <v>20914</v>
      </c>
      <c r="C1277" s="8" t="s">
        <v>20913</v>
      </c>
      <c r="D1277" s="2"/>
      <c r="E1277" s="2"/>
      <c r="F1277" s="2"/>
      <c r="G1277" s="2"/>
      <c r="H1277" s="2"/>
    </row>
    <row r="1278" spans="1:8">
      <c r="A1278" s="15">
        <v>271022</v>
      </c>
      <c r="B1278" s="7" t="s">
        <v>20912</v>
      </c>
      <c r="C1278" s="6" t="s">
        <v>20911</v>
      </c>
      <c r="D1278" s="5"/>
      <c r="E1278" s="5"/>
      <c r="F1278" s="5"/>
      <c r="G1278" s="5"/>
      <c r="H1278" s="5"/>
    </row>
    <row r="1279" spans="1:8">
      <c r="A1279" s="15">
        <v>271025</v>
      </c>
      <c r="B1279" s="9" t="s">
        <v>20910</v>
      </c>
      <c r="C1279" s="8" t="s">
        <v>20909</v>
      </c>
      <c r="D1279" s="2"/>
      <c r="E1279" s="2"/>
      <c r="F1279" s="2"/>
      <c r="G1279" s="2"/>
      <c r="H1279" s="2"/>
    </row>
    <row r="1280" spans="1:8">
      <c r="A1280" s="15">
        <v>271026</v>
      </c>
      <c r="B1280" s="7" t="s">
        <v>20908</v>
      </c>
      <c r="C1280" s="6" t="s">
        <v>20907</v>
      </c>
      <c r="D1280" s="5"/>
      <c r="E1280" s="5"/>
      <c r="F1280" s="5"/>
      <c r="G1280" s="5"/>
      <c r="H1280" s="5"/>
    </row>
    <row r="1281" spans="1:8">
      <c r="A1281" s="15">
        <v>271027</v>
      </c>
      <c r="B1281" s="9" t="s">
        <v>20906</v>
      </c>
      <c r="C1281" s="8" t="s">
        <v>20905</v>
      </c>
      <c r="D1281" s="2"/>
      <c r="E1281" s="2"/>
      <c r="F1281" s="2"/>
      <c r="G1281" s="2"/>
      <c r="H1281" s="2"/>
    </row>
    <row r="1282" spans="1:8">
      <c r="A1282" s="15">
        <v>271029</v>
      </c>
      <c r="B1282" s="7" t="s">
        <v>20904</v>
      </c>
      <c r="C1282" s="6" t="s">
        <v>20903</v>
      </c>
      <c r="D1282" s="5"/>
      <c r="E1282" s="5"/>
      <c r="F1282" s="5"/>
      <c r="G1282" s="5"/>
      <c r="H1282" s="5"/>
    </row>
    <row r="1283" spans="1:8" ht="33.75">
      <c r="A1283" s="15">
        <v>271091</v>
      </c>
      <c r="B1283" s="9" t="s">
        <v>20902</v>
      </c>
      <c r="C1283" s="8" t="s">
        <v>20901</v>
      </c>
      <c r="D1283" s="2">
        <v>114869</v>
      </c>
      <c r="E1283" s="2">
        <v>8301</v>
      </c>
      <c r="F1283" s="2">
        <v>10297</v>
      </c>
      <c r="G1283" s="2">
        <v>20487</v>
      </c>
      <c r="H1283" s="2"/>
    </row>
    <row r="1284" spans="1:8">
      <c r="A1284" s="15">
        <v>271093</v>
      </c>
      <c r="B1284" s="7" t="s">
        <v>20900</v>
      </c>
      <c r="C1284" s="6" t="s">
        <v>20899</v>
      </c>
      <c r="D1284" s="5"/>
      <c r="E1284" s="5"/>
      <c r="F1284" s="5"/>
      <c r="G1284" s="5"/>
      <c r="H1284" s="5"/>
    </row>
    <row r="1285" spans="1:8">
      <c r="A1285" s="15">
        <v>271094</v>
      </c>
      <c r="B1285" s="9" t="s">
        <v>20898</v>
      </c>
      <c r="C1285" s="8" t="s">
        <v>20897</v>
      </c>
      <c r="D1285" s="2"/>
      <c r="E1285" s="2"/>
      <c r="F1285" s="2"/>
      <c r="G1285" s="2"/>
      <c r="H1285" s="2"/>
    </row>
    <row r="1286" spans="1:8">
      <c r="A1286" s="15">
        <v>271095</v>
      </c>
      <c r="B1286" s="7" t="s">
        <v>20896</v>
      </c>
      <c r="C1286" s="6" t="s">
        <v>20895</v>
      </c>
      <c r="D1286" s="5"/>
      <c r="E1286" s="5"/>
      <c r="F1286" s="5"/>
      <c r="G1286" s="5"/>
      <c r="H1286" s="5"/>
    </row>
    <row r="1287" spans="1:8" ht="56.25">
      <c r="A1287" s="15">
        <v>271099</v>
      </c>
      <c r="B1287" s="9" t="s">
        <v>20894</v>
      </c>
      <c r="C1287" s="8" t="s">
        <v>20893</v>
      </c>
      <c r="D1287" s="2">
        <v>6686239</v>
      </c>
      <c r="E1287" s="2">
        <v>4041071</v>
      </c>
      <c r="F1287" s="2">
        <v>468585</v>
      </c>
      <c r="G1287" s="2">
        <v>352645</v>
      </c>
      <c r="H1287" s="2"/>
    </row>
    <row r="1288" spans="1:8">
      <c r="A1288" s="15">
        <v>271111</v>
      </c>
      <c r="B1288" s="7" t="s">
        <v>20892</v>
      </c>
      <c r="C1288" s="6" t="s">
        <v>20891</v>
      </c>
      <c r="D1288" s="5">
        <v>194881546</v>
      </c>
      <c r="E1288" s="5">
        <v>72391474</v>
      </c>
      <c r="F1288" s="5">
        <v>92819393</v>
      </c>
      <c r="G1288" s="5">
        <v>103138600</v>
      </c>
      <c r="H1288" s="5"/>
    </row>
    <row r="1289" spans="1:8">
      <c r="A1289" s="15">
        <v>271112</v>
      </c>
      <c r="B1289" s="9" t="s">
        <v>20890</v>
      </c>
      <c r="C1289" s="8" t="s">
        <v>20889</v>
      </c>
      <c r="D1289" s="2">
        <v>30333089</v>
      </c>
      <c r="E1289" s="2">
        <v>17986070</v>
      </c>
      <c r="F1289" s="2">
        <v>17705026</v>
      </c>
      <c r="G1289" s="2">
        <v>30112486</v>
      </c>
      <c r="H1289" s="2"/>
    </row>
    <row r="1290" spans="1:8" ht="22.5">
      <c r="A1290" s="15">
        <v>271113</v>
      </c>
      <c r="B1290" s="7" t="s">
        <v>20888</v>
      </c>
      <c r="C1290" s="6" t="s">
        <v>20887</v>
      </c>
      <c r="D1290" s="5">
        <v>18025426</v>
      </c>
      <c r="E1290" s="5">
        <v>10903767</v>
      </c>
      <c r="F1290" s="5">
        <v>10111049</v>
      </c>
      <c r="G1290" s="5">
        <v>14452900</v>
      </c>
      <c r="H1290" s="5"/>
    </row>
    <row r="1291" spans="1:8" ht="45">
      <c r="A1291" s="15">
        <v>271114</v>
      </c>
      <c r="B1291" s="9" t="s">
        <v>20886</v>
      </c>
      <c r="C1291" s="8" t="s">
        <v>20885</v>
      </c>
      <c r="D1291" s="2">
        <v>3035285</v>
      </c>
      <c r="E1291" s="2">
        <v>1733967</v>
      </c>
      <c r="F1291" s="2">
        <v>1419140</v>
      </c>
      <c r="G1291" s="2">
        <v>1881624</v>
      </c>
      <c r="H1291" s="2"/>
    </row>
    <row r="1292" spans="1:8" ht="33.75">
      <c r="A1292" s="15">
        <v>271119</v>
      </c>
      <c r="B1292" s="7" t="s">
        <v>20884</v>
      </c>
      <c r="C1292" s="6" t="s">
        <v>20883</v>
      </c>
      <c r="D1292" s="5">
        <v>4164913</v>
      </c>
      <c r="E1292" s="5">
        <v>3303402</v>
      </c>
      <c r="F1292" s="5">
        <v>3028797</v>
      </c>
      <c r="G1292" s="5">
        <v>3246735</v>
      </c>
      <c r="H1292" s="5"/>
    </row>
    <row r="1293" spans="1:8">
      <c r="A1293" s="15">
        <v>271121</v>
      </c>
      <c r="B1293" s="9" t="s">
        <v>20882</v>
      </c>
      <c r="C1293" s="8" t="s">
        <v>20881</v>
      </c>
      <c r="D1293" s="2">
        <v>191810957</v>
      </c>
      <c r="E1293" s="2">
        <v>142210036</v>
      </c>
      <c r="F1293" s="2">
        <v>63411427</v>
      </c>
      <c r="G1293" s="2">
        <v>118589819</v>
      </c>
      <c r="H1293" s="2"/>
    </row>
    <row r="1294" spans="1:8" ht="22.5">
      <c r="A1294" s="15">
        <v>271129</v>
      </c>
      <c r="B1294" s="7" t="s">
        <v>20880</v>
      </c>
      <c r="C1294" s="6" t="s">
        <v>20879</v>
      </c>
      <c r="D1294" s="5">
        <v>1002943</v>
      </c>
      <c r="E1294" s="5">
        <v>732220</v>
      </c>
      <c r="F1294" s="5">
        <v>693144</v>
      </c>
      <c r="G1294" s="5">
        <v>1109904</v>
      </c>
      <c r="H1294" s="5"/>
    </row>
    <row r="1295" spans="1:8">
      <c r="A1295" s="15">
        <v>271210</v>
      </c>
      <c r="B1295" s="9" t="s">
        <v>20878</v>
      </c>
      <c r="C1295" s="8" t="s">
        <v>20877</v>
      </c>
      <c r="D1295" s="2">
        <v>472224</v>
      </c>
      <c r="E1295" s="2">
        <v>386769</v>
      </c>
      <c r="F1295" s="2">
        <v>329908</v>
      </c>
      <c r="G1295" s="2">
        <v>383842</v>
      </c>
      <c r="H1295" s="2"/>
    </row>
    <row r="1296" spans="1:8">
      <c r="A1296" s="15">
        <v>271220</v>
      </c>
      <c r="B1296" s="7" t="s">
        <v>20876</v>
      </c>
      <c r="C1296" s="6" t="s">
        <v>20875</v>
      </c>
      <c r="D1296" s="5">
        <v>1627656</v>
      </c>
      <c r="E1296" s="5">
        <v>1498560</v>
      </c>
      <c r="F1296" s="5">
        <v>1494507</v>
      </c>
      <c r="G1296" s="5">
        <v>1473674</v>
      </c>
      <c r="H1296" s="5"/>
    </row>
    <row r="1297" spans="1:8" ht="67.5">
      <c r="A1297" s="15">
        <v>271290</v>
      </c>
      <c r="B1297" s="9" t="s">
        <v>20874</v>
      </c>
      <c r="C1297" s="8" t="s">
        <v>20873</v>
      </c>
      <c r="D1297" s="2">
        <v>2663882</v>
      </c>
      <c r="E1297" s="2">
        <v>2170142</v>
      </c>
      <c r="F1297" s="2">
        <v>1432067</v>
      </c>
      <c r="G1297" s="2">
        <v>1489012</v>
      </c>
      <c r="H1297" s="2"/>
    </row>
    <row r="1298" spans="1:8">
      <c r="A1298" s="15">
        <v>271311</v>
      </c>
      <c r="B1298" s="7" t="s">
        <v>20872</v>
      </c>
      <c r="C1298" s="6" t="s">
        <v>20871</v>
      </c>
      <c r="D1298" s="5">
        <v>3793231</v>
      </c>
      <c r="E1298" s="5">
        <v>3144802</v>
      </c>
      <c r="F1298" s="5">
        <v>2570299</v>
      </c>
      <c r="G1298" s="5">
        <v>4129903</v>
      </c>
      <c r="H1298" s="5"/>
    </row>
    <row r="1299" spans="1:8">
      <c r="A1299" s="15">
        <v>271312</v>
      </c>
      <c r="B1299" s="9" t="s">
        <v>20870</v>
      </c>
      <c r="C1299" s="8" t="s">
        <v>20869</v>
      </c>
      <c r="D1299" s="2">
        <v>2386118</v>
      </c>
      <c r="E1299" s="2">
        <v>2247436</v>
      </c>
      <c r="F1299" s="2">
        <v>1979051</v>
      </c>
      <c r="G1299" s="2">
        <v>2364124</v>
      </c>
      <c r="H1299" s="2"/>
    </row>
    <row r="1300" spans="1:8">
      <c r="A1300" s="15">
        <v>271320</v>
      </c>
      <c r="B1300" s="7" t="s">
        <v>20868</v>
      </c>
      <c r="C1300" s="6" t="s">
        <v>20867</v>
      </c>
      <c r="D1300" s="5">
        <v>12951703</v>
      </c>
      <c r="E1300" s="5">
        <v>8485158</v>
      </c>
      <c r="F1300" s="5">
        <v>5780736</v>
      </c>
      <c r="G1300" s="5">
        <v>8066414</v>
      </c>
      <c r="H1300" s="5"/>
    </row>
    <row r="1301" spans="1:8" ht="33.75">
      <c r="A1301" s="15">
        <v>271390</v>
      </c>
      <c r="B1301" s="9" t="s">
        <v>20866</v>
      </c>
      <c r="C1301" s="8" t="s">
        <v>20865</v>
      </c>
      <c r="D1301" s="2">
        <v>3012334</v>
      </c>
      <c r="E1301" s="2">
        <v>1521675</v>
      </c>
      <c r="F1301" s="2">
        <v>642826</v>
      </c>
      <c r="G1301" s="2">
        <v>884525</v>
      </c>
      <c r="H1301" s="2"/>
    </row>
    <row r="1302" spans="1:8">
      <c r="A1302" s="15">
        <v>271410</v>
      </c>
      <c r="B1302" s="7" t="s">
        <v>20864</v>
      </c>
      <c r="C1302" s="6" t="s">
        <v>20863</v>
      </c>
      <c r="D1302" s="5">
        <v>35191</v>
      </c>
      <c r="E1302" s="5">
        <v>25536</v>
      </c>
      <c r="F1302" s="5">
        <v>46380</v>
      </c>
      <c r="G1302" s="5">
        <v>31378</v>
      </c>
      <c r="H1302" s="5"/>
    </row>
    <row r="1303" spans="1:8" ht="22.5">
      <c r="A1303" s="15">
        <v>271490</v>
      </c>
      <c r="B1303" s="9" t="s">
        <v>20862</v>
      </c>
      <c r="C1303" s="8" t="s">
        <v>20861</v>
      </c>
      <c r="D1303" s="2">
        <v>931224</v>
      </c>
      <c r="E1303" s="2">
        <v>787639</v>
      </c>
      <c r="F1303" s="2">
        <v>343794</v>
      </c>
      <c r="G1303" s="2">
        <v>257552</v>
      </c>
      <c r="H1303" s="2"/>
    </row>
    <row r="1304" spans="1:8" ht="45">
      <c r="A1304" s="15">
        <v>271500</v>
      </c>
      <c r="B1304" s="7" t="s">
        <v>20860</v>
      </c>
      <c r="C1304" s="6" t="s">
        <v>20859</v>
      </c>
      <c r="D1304" s="5">
        <v>2322482</v>
      </c>
      <c r="E1304" s="5">
        <v>2344647</v>
      </c>
      <c r="F1304" s="5">
        <v>1562957</v>
      </c>
      <c r="G1304" s="5">
        <v>2824313</v>
      </c>
      <c r="H1304" s="5"/>
    </row>
    <row r="1305" spans="1:8">
      <c r="A1305" s="15">
        <v>271600</v>
      </c>
      <c r="B1305" s="9" t="s">
        <v>20858</v>
      </c>
      <c r="C1305" s="8" t="s">
        <v>20857</v>
      </c>
      <c r="D1305" s="2">
        <v>32914723</v>
      </c>
      <c r="E1305" s="2">
        <v>28772246</v>
      </c>
      <c r="F1305" s="2">
        <v>24787595</v>
      </c>
      <c r="G1305" s="2">
        <v>30026707</v>
      </c>
      <c r="H1305" s="2"/>
    </row>
    <row r="1306" spans="1:8">
      <c r="A1306" s="15">
        <v>280110</v>
      </c>
      <c r="B1306" s="7" t="s">
        <v>20856</v>
      </c>
      <c r="C1306" s="6" t="s">
        <v>20855</v>
      </c>
      <c r="D1306" s="5">
        <v>171234</v>
      </c>
      <c r="E1306" s="5">
        <v>138772</v>
      </c>
      <c r="F1306" s="5">
        <v>144815</v>
      </c>
      <c r="G1306" s="5">
        <v>155413</v>
      </c>
      <c r="H1306" s="5"/>
    </row>
    <row r="1307" spans="1:8">
      <c r="A1307" s="15">
        <v>280120</v>
      </c>
      <c r="B1307" s="9" t="s">
        <v>20854</v>
      </c>
      <c r="C1307" s="8" t="s">
        <v>20853</v>
      </c>
      <c r="D1307" s="2">
        <v>1121451</v>
      </c>
      <c r="E1307" s="2">
        <v>854636</v>
      </c>
      <c r="F1307" s="2">
        <v>729502</v>
      </c>
      <c r="G1307" s="2">
        <v>681229</v>
      </c>
      <c r="H1307" s="2"/>
    </row>
    <row r="1308" spans="1:8">
      <c r="A1308" s="15">
        <v>280130</v>
      </c>
      <c r="B1308" s="7" t="s">
        <v>20852</v>
      </c>
      <c r="C1308" s="6" t="s">
        <v>20851</v>
      </c>
      <c r="D1308" s="5">
        <v>219570</v>
      </c>
      <c r="E1308" s="5">
        <v>165788</v>
      </c>
      <c r="F1308" s="5">
        <v>235858</v>
      </c>
      <c r="G1308" s="5">
        <v>279056</v>
      </c>
      <c r="H1308" s="5"/>
    </row>
    <row r="1309" spans="1:8">
      <c r="A1309" s="15">
        <v>280200</v>
      </c>
      <c r="B1309" s="9" t="s">
        <v>20850</v>
      </c>
      <c r="C1309" s="8" t="s">
        <v>20849</v>
      </c>
      <c r="D1309" s="2">
        <v>458757</v>
      </c>
      <c r="E1309" s="2">
        <v>400749</v>
      </c>
      <c r="F1309" s="2">
        <v>203180</v>
      </c>
      <c r="G1309" s="2">
        <v>291801</v>
      </c>
      <c r="H1309" s="2"/>
    </row>
    <row r="1310" spans="1:8" ht="22.5">
      <c r="A1310" s="15">
        <v>280300</v>
      </c>
      <c r="B1310" s="7" t="s">
        <v>20848</v>
      </c>
      <c r="C1310" s="6" t="s">
        <v>20847</v>
      </c>
      <c r="D1310" s="5">
        <v>5196328</v>
      </c>
      <c r="E1310" s="5">
        <v>3656532</v>
      </c>
      <c r="F1310" s="5">
        <v>3164631</v>
      </c>
      <c r="G1310" s="5">
        <v>4096165</v>
      </c>
      <c r="H1310" s="5"/>
    </row>
    <row r="1311" spans="1:8">
      <c r="A1311" s="15">
        <v>280410</v>
      </c>
      <c r="B1311" s="9" t="s">
        <v>20846</v>
      </c>
      <c r="C1311" s="8" t="s">
        <v>20845</v>
      </c>
      <c r="D1311" s="2">
        <v>176369</v>
      </c>
      <c r="E1311" s="2">
        <v>136672</v>
      </c>
      <c r="F1311" s="2">
        <v>146643</v>
      </c>
      <c r="G1311" s="2">
        <v>156076</v>
      </c>
      <c r="H1311" s="2"/>
    </row>
    <row r="1312" spans="1:8">
      <c r="A1312" s="15">
        <v>280421</v>
      </c>
      <c r="B1312" s="7" t="s">
        <v>20844</v>
      </c>
      <c r="C1312" s="6" t="s">
        <v>20843</v>
      </c>
      <c r="D1312" s="5">
        <v>240647</v>
      </c>
      <c r="E1312" s="5">
        <v>189739</v>
      </c>
      <c r="F1312" s="5">
        <v>189265</v>
      </c>
      <c r="G1312" s="5">
        <v>221020</v>
      </c>
      <c r="H1312" s="5"/>
    </row>
    <row r="1313" spans="1:8">
      <c r="A1313" s="15">
        <v>280429</v>
      </c>
      <c r="B1313" s="9" t="s">
        <v>20842</v>
      </c>
      <c r="C1313" s="8" t="s">
        <v>20841</v>
      </c>
      <c r="D1313" s="2">
        <v>1277522</v>
      </c>
      <c r="E1313" s="2">
        <v>1055843</v>
      </c>
      <c r="F1313" s="2">
        <v>898883</v>
      </c>
      <c r="G1313" s="2">
        <v>1526148</v>
      </c>
      <c r="H1313" s="2"/>
    </row>
    <row r="1314" spans="1:8">
      <c r="A1314" s="15">
        <v>280430</v>
      </c>
      <c r="B1314" s="7" t="s">
        <v>20840</v>
      </c>
      <c r="C1314" s="6" t="s">
        <v>20839</v>
      </c>
      <c r="D1314" s="5">
        <v>191472</v>
      </c>
      <c r="E1314" s="5">
        <v>161566</v>
      </c>
      <c r="F1314" s="5">
        <v>184459</v>
      </c>
      <c r="G1314" s="5">
        <v>189114</v>
      </c>
      <c r="H1314" s="5"/>
    </row>
    <row r="1315" spans="1:8">
      <c r="A1315" s="15">
        <v>280440</v>
      </c>
      <c r="B1315" s="9" t="s">
        <v>20838</v>
      </c>
      <c r="C1315" s="8" t="s">
        <v>20837</v>
      </c>
      <c r="D1315" s="2">
        <v>190928</v>
      </c>
      <c r="E1315" s="2">
        <v>159450</v>
      </c>
      <c r="F1315" s="2">
        <v>163749</v>
      </c>
      <c r="G1315" s="2">
        <v>174525</v>
      </c>
      <c r="H1315" s="2"/>
    </row>
    <row r="1316" spans="1:8">
      <c r="A1316" s="15">
        <v>280450</v>
      </c>
      <c r="B1316" s="7" t="s">
        <v>20836</v>
      </c>
      <c r="C1316" s="6" t="s">
        <v>20835</v>
      </c>
      <c r="D1316" s="5">
        <v>102202</v>
      </c>
      <c r="E1316" s="5">
        <v>76763</v>
      </c>
      <c r="F1316" s="5">
        <v>135478</v>
      </c>
      <c r="G1316" s="5">
        <v>162472</v>
      </c>
      <c r="H1316" s="5"/>
    </row>
    <row r="1317" spans="1:8">
      <c r="A1317" s="15">
        <v>280461</v>
      </c>
      <c r="B1317" s="9" t="s">
        <v>20834</v>
      </c>
      <c r="C1317" s="8" t="s">
        <v>20833</v>
      </c>
      <c r="D1317" s="2">
        <v>6032029</v>
      </c>
      <c r="E1317" s="2">
        <v>5128424</v>
      </c>
      <c r="F1317" s="2">
        <v>5498829</v>
      </c>
      <c r="G1317" s="2">
        <v>5645704</v>
      </c>
      <c r="H1317" s="2"/>
    </row>
    <row r="1318" spans="1:8">
      <c r="A1318" s="15">
        <v>280469</v>
      </c>
      <c r="B1318" s="7" t="s">
        <v>20832</v>
      </c>
      <c r="C1318" s="6" t="s">
        <v>20831</v>
      </c>
      <c r="D1318" s="5">
        <v>3717168</v>
      </c>
      <c r="E1318" s="5">
        <v>3440300</v>
      </c>
      <c r="F1318" s="5">
        <v>2771955</v>
      </c>
      <c r="G1318" s="5">
        <v>2967244</v>
      </c>
      <c r="H1318" s="5"/>
    </row>
    <row r="1319" spans="1:8">
      <c r="A1319" s="15">
        <v>280470</v>
      </c>
      <c r="B1319" s="9" t="s">
        <v>20830</v>
      </c>
      <c r="C1319" s="8" t="s">
        <v>20829</v>
      </c>
      <c r="D1319" s="2">
        <v>620675</v>
      </c>
      <c r="E1319" s="2">
        <v>584007</v>
      </c>
      <c r="F1319" s="2">
        <v>494291</v>
      </c>
      <c r="G1319" s="2">
        <v>561306</v>
      </c>
      <c r="H1319" s="2"/>
    </row>
    <row r="1320" spans="1:8">
      <c r="A1320" s="15">
        <v>280480</v>
      </c>
      <c r="B1320" s="7" t="s">
        <v>20828</v>
      </c>
      <c r="C1320" s="6" t="s">
        <v>20827</v>
      </c>
      <c r="D1320" s="5">
        <v>17434</v>
      </c>
      <c r="E1320" s="5">
        <v>15831</v>
      </c>
      <c r="F1320" s="5">
        <v>16759</v>
      </c>
      <c r="G1320" s="5">
        <v>16450</v>
      </c>
      <c r="H1320" s="5"/>
    </row>
    <row r="1321" spans="1:8">
      <c r="A1321" s="15">
        <v>280490</v>
      </c>
      <c r="B1321" s="9" t="s">
        <v>20826</v>
      </c>
      <c r="C1321" s="8" t="s">
        <v>20825</v>
      </c>
      <c r="D1321" s="2">
        <v>224254</v>
      </c>
      <c r="E1321" s="2">
        <v>199005</v>
      </c>
      <c r="F1321" s="2">
        <v>96159</v>
      </c>
      <c r="G1321" s="2">
        <v>159190</v>
      </c>
      <c r="H1321" s="2"/>
    </row>
    <row r="1322" spans="1:8">
      <c r="A1322" s="15">
        <v>280511</v>
      </c>
      <c r="B1322" s="7" t="s">
        <v>20824</v>
      </c>
      <c r="C1322" s="6" t="s">
        <v>20823</v>
      </c>
      <c r="D1322" s="5">
        <v>27243</v>
      </c>
      <c r="E1322" s="5">
        <v>25407</v>
      </c>
      <c r="F1322" s="5">
        <v>25348</v>
      </c>
      <c r="G1322" s="5">
        <v>38409</v>
      </c>
      <c r="H1322" s="5"/>
    </row>
    <row r="1323" spans="1:8">
      <c r="A1323" s="15">
        <v>280512</v>
      </c>
      <c r="B1323" s="9" t="s">
        <v>20822</v>
      </c>
      <c r="C1323" s="8" t="s">
        <v>20818</v>
      </c>
      <c r="D1323" s="2">
        <v>156018</v>
      </c>
      <c r="E1323" s="2">
        <v>114402</v>
      </c>
      <c r="F1323" s="2">
        <v>109170</v>
      </c>
      <c r="G1323" s="2">
        <v>122873</v>
      </c>
      <c r="H1323" s="2"/>
    </row>
    <row r="1324" spans="1:8" ht="22.5">
      <c r="A1324" s="15">
        <v>280519</v>
      </c>
      <c r="B1324" s="7" t="s">
        <v>20821</v>
      </c>
      <c r="C1324" s="6" t="s">
        <v>20820</v>
      </c>
      <c r="D1324" s="5">
        <v>123642</v>
      </c>
      <c r="E1324" s="5">
        <v>139414</v>
      </c>
      <c r="F1324" s="5">
        <v>138859</v>
      </c>
      <c r="G1324" s="5">
        <v>159335</v>
      </c>
      <c r="H1324" s="5"/>
    </row>
    <row r="1325" spans="1:8">
      <c r="A1325" s="15">
        <v>280521</v>
      </c>
      <c r="B1325" s="9" t="s">
        <v>20819</v>
      </c>
      <c r="C1325" s="8" t="s">
        <v>20818</v>
      </c>
      <c r="D1325" s="2"/>
      <c r="E1325" s="2"/>
      <c r="F1325" s="2"/>
      <c r="G1325" s="2"/>
      <c r="H1325" s="2"/>
    </row>
    <row r="1326" spans="1:8">
      <c r="A1326" s="15">
        <v>280522</v>
      </c>
      <c r="B1326" s="7" t="s">
        <v>20817</v>
      </c>
      <c r="C1326" s="6" t="s">
        <v>20816</v>
      </c>
      <c r="D1326" s="5"/>
      <c r="E1326" s="5"/>
      <c r="F1326" s="5"/>
      <c r="G1326" s="5"/>
      <c r="H1326" s="5"/>
    </row>
    <row r="1327" spans="1:8" ht="22.5">
      <c r="A1327" s="15">
        <v>280530</v>
      </c>
      <c r="B1327" s="9" t="s">
        <v>20815</v>
      </c>
      <c r="C1327" s="8" t="s">
        <v>20814</v>
      </c>
      <c r="D1327" s="2">
        <v>283439</v>
      </c>
      <c r="E1327" s="2">
        <v>269044</v>
      </c>
      <c r="F1327" s="2">
        <v>199239</v>
      </c>
      <c r="G1327" s="2">
        <v>122174</v>
      </c>
      <c r="H1327" s="2"/>
    </row>
    <row r="1328" spans="1:8">
      <c r="A1328" s="15">
        <v>280540</v>
      </c>
      <c r="B1328" s="7" t="s">
        <v>20813</v>
      </c>
      <c r="C1328" s="6" t="s">
        <v>20812</v>
      </c>
      <c r="D1328" s="5">
        <v>55346</v>
      </c>
      <c r="E1328" s="5">
        <v>34440</v>
      </c>
      <c r="F1328" s="5">
        <v>34306</v>
      </c>
      <c r="G1328" s="5">
        <v>21243</v>
      </c>
      <c r="H1328" s="5"/>
    </row>
    <row r="1329" spans="1:8">
      <c r="A1329" s="15">
        <v>280610</v>
      </c>
      <c r="B1329" s="9" t="s">
        <v>20811</v>
      </c>
      <c r="C1329" s="8" t="s">
        <v>20810</v>
      </c>
      <c r="D1329" s="2">
        <v>294499</v>
      </c>
      <c r="E1329" s="2">
        <v>243304</v>
      </c>
      <c r="F1329" s="2">
        <v>231092</v>
      </c>
      <c r="G1329" s="2">
        <v>237191</v>
      </c>
      <c r="H1329" s="2"/>
    </row>
    <row r="1330" spans="1:8">
      <c r="A1330" s="15">
        <v>280620</v>
      </c>
      <c r="B1330" s="7" t="s">
        <v>20809</v>
      </c>
      <c r="C1330" s="6" t="s">
        <v>20808</v>
      </c>
      <c r="D1330" s="5">
        <v>7147</v>
      </c>
      <c r="E1330" s="5">
        <v>4082</v>
      </c>
      <c r="F1330" s="5">
        <v>3529</v>
      </c>
      <c r="G1330" s="5">
        <v>4300</v>
      </c>
      <c r="H1330" s="5"/>
    </row>
    <row r="1331" spans="1:8">
      <c r="A1331" s="15">
        <v>280700</v>
      </c>
      <c r="B1331" s="9" t="s">
        <v>20807</v>
      </c>
      <c r="C1331" s="8" t="s">
        <v>20806</v>
      </c>
      <c r="D1331" s="2">
        <v>915284</v>
      </c>
      <c r="E1331" s="2">
        <v>828664</v>
      </c>
      <c r="F1331" s="2">
        <v>619142</v>
      </c>
      <c r="G1331" s="2">
        <v>696834</v>
      </c>
      <c r="H1331" s="2"/>
    </row>
    <row r="1332" spans="1:8">
      <c r="A1332" s="15">
        <v>280800</v>
      </c>
      <c r="B1332" s="7" t="s">
        <v>20805</v>
      </c>
      <c r="C1332" s="6" t="s">
        <v>20804</v>
      </c>
      <c r="D1332" s="5">
        <v>325828</v>
      </c>
      <c r="E1332" s="5">
        <v>278355</v>
      </c>
      <c r="F1332" s="5">
        <v>278268</v>
      </c>
      <c r="G1332" s="5">
        <v>274519</v>
      </c>
      <c r="H1332" s="5"/>
    </row>
    <row r="1333" spans="1:8">
      <c r="A1333" s="15">
        <v>280910</v>
      </c>
      <c r="B1333" s="9" t="s">
        <v>20803</v>
      </c>
      <c r="C1333" s="8" t="s">
        <v>20802</v>
      </c>
      <c r="D1333" s="2">
        <v>33137</v>
      </c>
      <c r="E1333" s="2">
        <v>29689</v>
      </c>
      <c r="F1333" s="2">
        <v>30819</v>
      </c>
      <c r="G1333" s="2">
        <v>34102</v>
      </c>
      <c r="H1333" s="2"/>
    </row>
    <row r="1334" spans="1:8" ht="22.5">
      <c r="A1334" s="15">
        <v>280920</v>
      </c>
      <c r="B1334" s="7" t="s">
        <v>20801</v>
      </c>
      <c r="C1334" s="6" t="s">
        <v>20800</v>
      </c>
      <c r="D1334" s="5">
        <v>4014821</v>
      </c>
      <c r="E1334" s="5">
        <v>4128890</v>
      </c>
      <c r="F1334" s="5">
        <v>3549456</v>
      </c>
      <c r="G1334" s="5">
        <v>3349548</v>
      </c>
      <c r="H1334" s="5"/>
    </row>
    <row r="1335" spans="1:8">
      <c r="A1335" s="15">
        <v>281000</v>
      </c>
      <c r="B1335" s="9" t="s">
        <v>20799</v>
      </c>
      <c r="C1335" s="8" t="s">
        <v>20798</v>
      </c>
      <c r="D1335" s="2">
        <v>430943</v>
      </c>
      <c r="E1335" s="2">
        <v>334645</v>
      </c>
      <c r="F1335" s="2">
        <v>318944</v>
      </c>
      <c r="G1335" s="2">
        <v>314954</v>
      </c>
      <c r="H1335" s="2"/>
    </row>
    <row r="1336" spans="1:8">
      <c r="A1336" s="15">
        <v>281111</v>
      </c>
      <c r="B1336" s="7" t="s">
        <v>20797</v>
      </c>
      <c r="C1336" s="6" t="s">
        <v>20796</v>
      </c>
      <c r="D1336" s="5">
        <v>708748</v>
      </c>
      <c r="E1336" s="5">
        <v>636874</v>
      </c>
      <c r="F1336" s="5">
        <v>605043</v>
      </c>
      <c r="G1336" s="5">
        <v>714386</v>
      </c>
      <c r="H1336" s="5"/>
    </row>
    <row r="1337" spans="1:8">
      <c r="A1337" s="15">
        <v>281112</v>
      </c>
      <c r="B1337" s="9" t="s">
        <v>20795</v>
      </c>
      <c r="C1337" s="8" t="s">
        <v>20794</v>
      </c>
      <c r="D1337" s="2"/>
      <c r="E1337" s="2"/>
      <c r="F1337" s="2"/>
      <c r="G1337" s="2">
        <v>715</v>
      </c>
      <c r="H1337" s="2"/>
    </row>
    <row r="1338" spans="1:8" ht="56.25">
      <c r="A1338" s="15">
        <v>281119</v>
      </c>
      <c r="B1338" s="7" t="s">
        <v>20793</v>
      </c>
      <c r="C1338" s="6" t="s">
        <v>20792</v>
      </c>
      <c r="D1338" s="5">
        <v>365079</v>
      </c>
      <c r="E1338" s="5">
        <v>307732</v>
      </c>
      <c r="F1338" s="5">
        <v>312172</v>
      </c>
      <c r="G1338" s="5">
        <v>386951</v>
      </c>
      <c r="H1338" s="5"/>
    </row>
    <row r="1339" spans="1:8">
      <c r="A1339" s="15">
        <v>281121</v>
      </c>
      <c r="B1339" s="9" t="s">
        <v>20791</v>
      </c>
      <c r="C1339" s="8" t="s">
        <v>20790</v>
      </c>
      <c r="D1339" s="2">
        <v>436353</v>
      </c>
      <c r="E1339" s="2">
        <v>379496</v>
      </c>
      <c r="F1339" s="2">
        <v>556958</v>
      </c>
      <c r="G1339" s="2">
        <v>404816</v>
      </c>
      <c r="H1339" s="2"/>
    </row>
    <row r="1340" spans="1:8">
      <c r="A1340" s="15">
        <v>281122</v>
      </c>
      <c r="B1340" s="7" t="s">
        <v>20789</v>
      </c>
      <c r="C1340" s="6" t="s">
        <v>20788</v>
      </c>
      <c r="D1340" s="5">
        <v>2509240</v>
      </c>
      <c r="E1340" s="5">
        <v>2272091</v>
      </c>
      <c r="F1340" s="5">
        <v>2169917</v>
      </c>
      <c r="G1340" s="5">
        <v>2340636</v>
      </c>
      <c r="H1340" s="5"/>
    </row>
    <row r="1341" spans="1:8">
      <c r="A1341" s="15">
        <v>281123</v>
      </c>
      <c r="B1341" s="9" t="s">
        <v>20787</v>
      </c>
      <c r="C1341" s="8" t="s">
        <v>20786</v>
      </c>
      <c r="D1341" s="2">
        <v>156</v>
      </c>
      <c r="E1341" s="2">
        <v>2</v>
      </c>
      <c r="F1341" s="2">
        <v>2</v>
      </c>
      <c r="G1341" s="2"/>
      <c r="H1341" s="2"/>
    </row>
    <row r="1342" spans="1:8" ht="33.75">
      <c r="A1342" s="15">
        <v>281129</v>
      </c>
      <c r="B1342" s="7" t="s">
        <v>20785</v>
      </c>
      <c r="C1342" s="6" t="s">
        <v>20784</v>
      </c>
      <c r="D1342" s="5">
        <v>341229</v>
      </c>
      <c r="E1342" s="5">
        <v>276304</v>
      </c>
      <c r="F1342" s="5">
        <v>298004</v>
      </c>
      <c r="G1342" s="5">
        <v>339529</v>
      </c>
      <c r="H1342" s="5"/>
    </row>
    <row r="1343" spans="1:8">
      <c r="A1343" s="15">
        <v>281210</v>
      </c>
      <c r="B1343" s="9" t="s">
        <v>20783</v>
      </c>
      <c r="C1343" s="8" t="s">
        <v>20782</v>
      </c>
      <c r="D1343" s="2">
        <v>218267</v>
      </c>
      <c r="E1343" s="2">
        <v>210814</v>
      </c>
      <c r="F1343" s="2">
        <v>222857</v>
      </c>
      <c r="G1343" s="2">
        <v>1966</v>
      </c>
      <c r="H1343" s="2"/>
    </row>
    <row r="1344" spans="1:8">
      <c r="A1344" s="15">
        <v>281211</v>
      </c>
      <c r="B1344" s="7" t="s">
        <v>20781</v>
      </c>
      <c r="C1344" s="6" t="s">
        <v>20780</v>
      </c>
      <c r="D1344" s="5"/>
      <c r="E1344" s="5"/>
      <c r="F1344" s="5"/>
      <c r="G1344" s="5">
        <v>3155</v>
      </c>
      <c r="H1344" s="5"/>
    </row>
    <row r="1345" spans="1:8">
      <c r="A1345" s="15">
        <v>281212</v>
      </c>
      <c r="B1345" s="9" t="s">
        <v>20779</v>
      </c>
      <c r="C1345" s="8" t="s">
        <v>20778</v>
      </c>
      <c r="D1345" s="2"/>
      <c r="E1345" s="2"/>
      <c r="F1345" s="2"/>
      <c r="G1345" s="2">
        <v>26086</v>
      </c>
      <c r="H1345" s="2"/>
    </row>
    <row r="1346" spans="1:8">
      <c r="A1346" s="15">
        <v>281213</v>
      </c>
      <c r="B1346" s="7" t="s">
        <v>20777</v>
      </c>
      <c r="C1346" s="6" t="s">
        <v>20776</v>
      </c>
      <c r="D1346" s="5"/>
      <c r="E1346" s="5"/>
      <c r="F1346" s="5"/>
      <c r="G1346" s="5">
        <v>60807</v>
      </c>
      <c r="H1346" s="5"/>
    </row>
    <row r="1347" spans="1:8">
      <c r="A1347" s="15">
        <v>281214</v>
      </c>
      <c r="B1347" s="9" t="s">
        <v>20775</v>
      </c>
      <c r="C1347" s="8" t="s">
        <v>20774</v>
      </c>
      <c r="D1347" s="2"/>
      <c r="E1347" s="2"/>
      <c r="F1347" s="2"/>
      <c r="G1347" s="2">
        <v>2010</v>
      </c>
      <c r="H1347" s="2"/>
    </row>
    <row r="1348" spans="1:8">
      <c r="A1348" s="15">
        <v>281215</v>
      </c>
      <c r="B1348" s="7" t="s">
        <v>20773</v>
      </c>
      <c r="C1348" s="6" t="s">
        <v>20772</v>
      </c>
      <c r="D1348" s="5"/>
      <c r="E1348" s="5"/>
      <c r="F1348" s="5"/>
      <c r="G1348" s="5">
        <v>2739</v>
      </c>
      <c r="H1348" s="5"/>
    </row>
    <row r="1349" spans="1:8">
      <c r="A1349" s="15">
        <v>281216</v>
      </c>
      <c r="B1349" s="9" t="s">
        <v>20771</v>
      </c>
      <c r="C1349" s="8" t="s">
        <v>20770</v>
      </c>
      <c r="D1349" s="2"/>
      <c r="E1349" s="2"/>
      <c r="F1349" s="2"/>
      <c r="G1349" s="2">
        <v>340</v>
      </c>
      <c r="H1349" s="2"/>
    </row>
    <row r="1350" spans="1:8">
      <c r="A1350" s="15">
        <v>281217</v>
      </c>
      <c r="B1350" s="7" t="s">
        <v>20769</v>
      </c>
      <c r="C1350" s="6" t="s">
        <v>20768</v>
      </c>
      <c r="D1350" s="5"/>
      <c r="E1350" s="5"/>
      <c r="F1350" s="5"/>
      <c r="G1350" s="5">
        <v>1514</v>
      </c>
      <c r="H1350" s="5"/>
    </row>
    <row r="1351" spans="1:8" ht="45">
      <c r="A1351" s="15">
        <v>281219</v>
      </c>
      <c r="B1351" s="9" t="s">
        <v>20767</v>
      </c>
      <c r="C1351" s="8" t="s">
        <v>20766</v>
      </c>
      <c r="D1351" s="2"/>
      <c r="E1351" s="2"/>
      <c r="F1351" s="2"/>
      <c r="G1351" s="2">
        <v>125321</v>
      </c>
      <c r="H1351" s="2"/>
    </row>
    <row r="1352" spans="1:8" ht="22.5">
      <c r="A1352" s="15">
        <v>281290</v>
      </c>
      <c r="B1352" s="7" t="s">
        <v>20765</v>
      </c>
      <c r="C1352" s="6" t="s">
        <v>20764</v>
      </c>
      <c r="D1352" s="5">
        <v>373612</v>
      </c>
      <c r="E1352" s="5">
        <v>422243</v>
      </c>
      <c r="F1352" s="5">
        <v>473524</v>
      </c>
      <c r="G1352" s="5">
        <v>490851</v>
      </c>
      <c r="H1352" s="5"/>
    </row>
    <row r="1353" spans="1:8">
      <c r="A1353" s="15">
        <v>281310</v>
      </c>
      <c r="B1353" s="9" t="s">
        <v>20763</v>
      </c>
      <c r="C1353" s="8" t="s">
        <v>20762</v>
      </c>
      <c r="D1353" s="2">
        <v>61818</v>
      </c>
      <c r="E1353" s="2">
        <v>61915</v>
      </c>
      <c r="F1353" s="2">
        <v>61226</v>
      </c>
      <c r="G1353" s="2">
        <v>62634</v>
      </c>
      <c r="H1353" s="2"/>
    </row>
    <row r="1354" spans="1:8" ht="22.5">
      <c r="A1354" s="15">
        <v>281390</v>
      </c>
      <c r="B1354" s="7" t="s">
        <v>20761</v>
      </c>
      <c r="C1354" s="6" t="s">
        <v>20760</v>
      </c>
      <c r="D1354" s="5">
        <v>55970</v>
      </c>
      <c r="E1354" s="5">
        <v>52758</v>
      </c>
      <c r="F1354" s="5">
        <v>48888</v>
      </c>
      <c r="G1354" s="5">
        <v>58119</v>
      </c>
      <c r="H1354" s="5"/>
    </row>
    <row r="1355" spans="1:8">
      <c r="A1355" s="15">
        <v>281410</v>
      </c>
      <c r="B1355" s="9" t="s">
        <v>20759</v>
      </c>
      <c r="C1355" s="8" t="s">
        <v>20758</v>
      </c>
      <c r="D1355" s="2">
        <v>9358897</v>
      </c>
      <c r="E1355" s="2">
        <v>7724939</v>
      </c>
      <c r="F1355" s="2">
        <v>4943154</v>
      </c>
      <c r="G1355" s="2">
        <v>4707394</v>
      </c>
      <c r="H1355" s="2"/>
    </row>
    <row r="1356" spans="1:8">
      <c r="A1356" s="15">
        <v>281420</v>
      </c>
      <c r="B1356" s="7" t="s">
        <v>20757</v>
      </c>
      <c r="C1356" s="6" t="s">
        <v>20756</v>
      </c>
      <c r="D1356" s="5">
        <v>406652</v>
      </c>
      <c r="E1356" s="5">
        <v>350850</v>
      </c>
      <c r="F1356" s="5">
        <v>302584</v>
      </c>
      <c r="G1356" s="5">
        <v>213618</v>
      </c>
      <c r="H1356" s="5"/>
    </row>
    <row r="1357" spans="1:8">
      <c r="A1357" s="15">
        <v>281511</v>
      </c>
      <c r="B1357" s="9" t="s">
        <v>20755</v>
      </c>
      <c r="C1357" s="8" t="s">
        <v>20754</v>
      </c>
      <c r="D1357" s="2">
        <v>608228</v>
      </c>
      <c r="E1357" s="2">
        <v>526169</v>
      </c>
      <c r="F1357" s="2">
        <v>587376</v>
      </c>
      <c r="G1357" s="2">
        <v>777410</v>
      </c>
      <c r="H1357" s="2"/>
    </row>
    <row r="1358" spans="1:8" ht="22.5">
      <c r="A1358" s="15">
        <v>281512</v>
      </c>
      <c r="B1358" s="7" t="s">
        <v>20753</v>
      </c>
      <c r="C1358" s="6" t="s">
        <v>20752</v>
      </c>
      <c r="D1358" s="5">
        <v>2741767</v>
      </c>
      <c r="E1358" s="5">
        <v>2509282</v>
      </c>
      <c r="F1358" s="5">
        <v>2760190</v>
      </c>
      <c r="G1358" s="5">
        <v>4159494</v>
      </c>
      <c r="H1358" s="5"/>
    </row>
    <row r="1359" spans="1:8">
      <c r="A1359" s="15">
        <v>281520</v>
      </c>
      <c r="B1359" s="9" t="s">
        <v>20751</v>
      </c>
      <c r="C1359" s="8" t="s">
        <v>20750</v>
      </c>
      <c r="D1359" s="2">
        <v>476727</v>
      </c>
      <c r="E1359" s="2">
        <v>447886</v>
      </c>
      <c r="F1359" s="2">
        <v>428244</v>
      </c>
      <c r="G1359" s="2">
        <v>426986</v>
      </c>
      <c r="H1359" s="2"/>
    </row>
    <row r="1360" spans="1:8">
      <c r="A1360" s="15">
        <v>281530</v>
      </c>
      <c r="B1360" s="7" t="s">
        <v>20749</v>
      </c>
      <c r="C1360" s="6" t="s">
        <v>20748</v>
      </c>
      <c r="D1360" s="5">
        <v>10249</v>
      </c>
      <c r="E1360" s="5">
        <v>9450</v>
      </c>
      <c r="F1360" s="5">
        <v>15122</v>
      </c>
      <c r="G1360" s="5">
        <v>11313</v>
      </c>
      <c r="H1360" s="5"/>
    </row>
    <row r="1361" spans="1:8">
      <c r="A1361" s="15">
        <v>281610</v>
      </c>
      <c r="B1361" s="9" t="s">
        <v>20747</v>
      </c>
      <c r="C1361" s="8" t="s">
        <v>20746</v>
      </c>
      <c r="D1361" s="2">
        <v>153778</v>
      </c>
      <c r="E1361" s="2">
        <v>141936</v>
      </c>
      <c r="F1361" s="2">
        <v>146545</v>
      </c>
      <c r="G1361" s="2">
        <v>181715</v>
      </c>
      <c r="H1361" s="2"/>
    </row>
    <row r="1362" spans="1:8">
      <c r="A1362" s="15">
        <v>281620</v>
      </c>
      <c r="B1362" s="7" t="s">
        <v>20745</v>
      </c>
      <c r="C1362" s="6" t="s">
        <v>20744</v>
      </c>
      <c r="D1362" s="5"/>
      <c r="E1362" s="5"/>
      <c r="F1362" s="5"/>
      <c r="G1362" s="5"/>
      <c r="H1362" s="5"/>
    </row>
    <row r="1363" spans="1:8">
      <c r="A1363" s="15">
        <v>281630</v>
      </c>
      <c r="B1363" s="9" t="s">
        <v>20743</v>
      </c>
      <c r="C1363" s="8" t="s">
        <v>20742</v>
      </c>
      <c r="D1363" s="2"/>
      <c r="E1363" s="2"/>
      <c r="F1363" s="2"/>
      <c r="G1363" s="2"/>
      <c r="H1363" s="2"/>
    </row>
    <row r="1364" spans="1:8" ht="22.5">
      <c r="A1364" s="15">
        <v>281640</v>
      </c>
      <c r="B1364" s="7" t="s">
        <v>20741</v>
      </c>
      <c r="C1364" s="6" t="s">
        <v>20740</v>
      </c>
      <c r="D1364" s="5">
        <v>28301</v>
      </c>
      <c r="E1364" s="5">
        <v>24800</v>
      </c>
      <c r="F1364" s="5">
        <v>26111</v>
      </c>
      <c r="G1364" s="5">
        <v>32929</v>
      </c>
      <c r="H1364" s="5"/>
    </row>
    <row r="1365" spans="1:8">
      <c r="A1365" s="15">
        <v>281700</v>
      </c>
      <c r="B1365" s="9" t="s">
        <v>20739</v>
      </c>
      <c r="C1365" s="8" t="s">
        <v>20738</v>
      </c>
      <c r="D1365" s="2">
        <v>1268993</v>
      </c>
      <c r="E1365" s="2">
        <v>1156270</v>
      </c>
      <c r="F1365" s="2">
        <v>1182245</v>
      </c>
      <c r="G1365" s="2">
        <v>1709195</v>
      </c>
      <c r="H1365" s="2"/>
    </row>
    <row r="1366" spans="1:8" ht="22.5">
      <c r="A1366" s="15">
        <v>281810</v>
      </c>
      <c r="B1366" s="7" t="s">
        <v>20737</v>
      </c>
      <c r="C1366" s="6" t="s">
        <v>20736</v>
      </c>
      <c r="D1366" s="5">
        <v>1181363</v>
      </c>
      <c r="E1366" s="5">
        <v>1002932</v>
      </c>
      <c r="F1366" s="5">
        <v>928620</v>
      </c>
      <c r="G1366" s="5">
        <v>1086312</v>
      </c>
      <c r="H1366" s="5"/>
    </row>
    <row r="1367" spans="1:8">
      <c r="A1367" s="15">
        <v>281820</v>
      </c>
      <c r="B1367" s="9" t="s">
        <v>20735</v>
      </c>
      <c r="C1367" s="8" t="s">
        <v>20734</v>
      </c>
      <c r="D1367" s="2">
        <v>12753484</v>
      </c>
      <c r="E1367" s="2">
        <v>12567750</v>
      </c>
      <c r="F1367" s="2">
        <v>10507746</v>
      </c>
      <c r="G1367" s="2">
        <v>13305950</v>
      </c>
      <c r="H1367" s="2"/>
    </row>
    <row r="1368" spans="1:8">
      <c r="A1368" s="15">
        <v>281830</v>
      </c>
      <c r="B1368" s="7" t="s">
        <v>20733</v>
      </c>
      <c r="C1368" s="6" t="s">
        <v>20732</v>
      </c>
      <c r="D1368" s="5">
        <v>1321996</v>
      </c>
      <c r="E1368" s="5">
        <v>1211828</v>
      </c>
      <c r="F1368" s="5">
        <v>1238306</v>
      </c>
      <c r="G1368" s="5">
        <v>1357885</v>
      </c>
      <c r="H1368" s="5"/>
    </row>
    <row r="1369" spans="1:8">
      <c r="A1369" s="15">
        <v>281910</v>
      </c>
      <c r="B1369" s="9" t="s">
        <v>20731</v>
      </c>
      <c r="C1369" s="8" t="s">
        <v>20730</v>
      </c>
      <c r="D1369" s="2">
        <v>227508</v>
      </c>
      <c r="E1369" s="2">
        <v>150985</v>
      </c>
      <c r="F1369" s="2">
        <v>134334</v>
      </c>
      <c r="G1369" s="2">
        <v>92396</v>
      </c>
      <c r="H1369" s="2"/>
    </row>
    <row r="1370" spans="1:8" ht="22.5">
      <c r="A1370" s="15">
        <v>281990</v>
      </c>
      <c r="B1370" s="7" t="s">
        <v>20729</v>
      </c>
      <c r="C1370" s="6" t="s">
        <v>20728</v>
      </c>
      <c r="D1370" s="5">
        <v>186913</v>
      </c>
      <c r="E1370" s="5">
        <v>164623</v>
      </c>
      <c r="F1370" s="5">
        <v>121895</v>
      </c>
      <c r="G1370" s="5">
        <v>166718</v>
      </c>
      <c r="H1370" s="5"/>
    </row>
    <row r="1371" spans="1:8">
      <c r="A1371" s="15">
        <v>282010</v>
      </c>
      <c r="B1371" s="9" t="s">
        <v>20727</v>
      </c>
      <c r="C1371" s="8" t="s">
        <v>20726</v>
      </c>
      <c r="D1371" s="2">
        <v>176400</v>
      </c>
      <c r="E1371" s="2">
        <v>151900</v>
      </c>
      <c r="F1371" s="2">
        <v>156994</v>
      </c>
      <c r="G1371" s="2">
        <v>187305</v>
      </c>
      <c r="H1371" s="2"/>
    </row>
    <row r="1372" spans="1:8">
      <c r="A1372" s="15">
        <v>282090</v>
      </c>
      <c r="B1372" s="7" t="s">
        <v>20725</v>
      </c>
      <c r="C1372" s="6" t="s">
        <v>20724</v>
      </c>
      <c r="D1372" s="5">
        <v>138318</v>
      </c>
      <c r="E1372" s="5">
        <v>123555</v>
      </c>
      <c r="F1372" s="5">
        <v>132617</v>
      </c>
      <c r="G1372" s="5">
        <v>161996</v>
      </c>
      <c r="H1372" s="5"/>
    </row>
    <row r="1373" spans="1:8">
      <c r="A1373" s="15">
        <v>282110</v>
      </c>
      <c r="B1373" s="9" t="s">
        <v>20723</v>
      </c>
      <c r="C1373" s="8" t="s">
        <v>20722</v>
      </c>
      <c r="D1373" s="2">
        <v>857417</v>
      </c>
      <c r="E1373" s="2">
        <v>751484</v>
      </c>
      <c r="F1373" s="2">
        <v>721312</v>
      </c>
      <c r="G1373" s="2">
        <v>730720</v>
      </c>
      <c r="H1373" s="2"/>
    </row>
    <row r="1374" spans="1:8" ht="22.5">
      <c r="A1374" s="15">
        <v>282120</v>
      </c>
      <c r="B1374" s="7" t="s">
        <v>20721</v>
      </c>
      <c r="C1374" s="6" t="s">
        <v>20720</v>
      </c>
      <c r="D1374" s="5">
        <v>8052</v>
      </c>
      <c r="E1374" s="5">
        <v>5632</v>
      </c>
      <c r="F1374" s="5">
        <v>6405</v>
      </c>
      <c r="G1374" s="5">
        <v>21224</v>
      </c>
      <c r="H1374" s="5"/>
    </row>
    <row r="1375" spans="1:8" ht="22.5">
      <c r="A1375" s="15">
        <v>282200</v>
      </c>
      <c r="B1375" s="9" t="s">
        <v>20719</v>
      </c>
      <c r="C1375" s="8" t="s">
        <v>20718</v>
      </c>
      <c r="D1375" s="2">
        <v>474674</v>
      </c>
      <c r="E1375" s="2">
        <v>535188</v>
      </c>
      <c r="F1375" s="2">
        <v>530648</v>
      </c>
      <c r="G1375" s="2">
        <v>1308075</v>
      </c>
      <c r="H1375" s="2"/>
    </row>
    <row r="1376" spans="1:8">
      <c r="A1376" s="15">
        <v>282300</v>
      </c>
      <c r="B1376" s="7" t="s">
        <v>20717</v>
      </c>
      <c r="C1376" s="6" t="s">
        <v>20716</v>
      </c>
      <c r="D1376" s="5">
        <v>777531</v>
      </c>
      <c r="E1376" s="5">
        <v>621803</v>
      </c>
      <c r="F1376" s="5">
        <v>629750</v>
      </c>
      <c r="G1376" s="5">
        <v>745072</v>
      </c>
      <c r="H1376" s="5"/>
    </row>
    <row r="1377" spans="1:8">
      <c r="A1377" s="15">
        <v>282410</v>
      </c>
      <c r="B1377" s="9" t="s">
        <v>20715</v>
      </c>
      <c r="C1377" s="8" t="s">
        <v>20714</v>
      </c>
      <c r="D1377" s="2">
        <v>83096</v>
      </c>
      <c r="E1377" s="2">
        <v>72805</v>
      </c>
      <c r="F1377" s="2">
        <v>68181</v>
      </c>
      <c r="G1377" s="2">
        <v>83720</v>
      </c>
      <c r="H1377" s="2"/>
    </row>
    <row r="1378" spans="1:8">
      <c r="A1378" s="15">
        <v>282420</v>
      </c>
      <c r="B1378" s="7" t="s">
        <v>20713</v>
      </c>
      <c r="C1378" s="6" t="s">
        <v>20712</v>
      </c>
      <c r="D1378" s="5"/>
      <c r="E1378" s="5"/>
      <c r="F1378" s="5"/>
      <c r="G1378" s="5"/>
      <c r="H1378" s="5"/>
    </row>
    <row r="1379" spans="1:8" ht="22.5">
      <c r="A1379" s="15">
        <v>282490</v>
      </c>
      <c r="B1379" s="9" t="s">
        <v>20711</v>
      </c>
      <c r="C1379" s="8" t="s">
        <v>20710</v>
      </c>
      <c r="D1379" s="2">
        <v>83300</v>
      </c>
      <c r="E1379" s="2">
        <v>82041</v>
      </c>
      <c r="F1379" s="2">
        <v>65032</v>
      </c>
      <c r="G1379" s="2">
        <v>89710</v>
      </c>
      <c r="H1379" s="2"/>
    </row>
    <row r="1380" spans="1:8" ht="22.5">
      <c r="A1380" s="15">
        <v>282510</v>
      </c>
      <c r="B1380" s="7" t="s">
        <v>20709</v>
      </c>
      <c r="C1380" s="6" t="s">
        <v>20708</v>
      </c>
      <c r="D1380" s="5">
        <v>212729</v>
      </c>
      <c r="E1380" s="5">
        <v>189118</v>
      </c>
      <c r="F1380" s="5">
        <v>187784</v>
      </c>
      <c r="G1380" s="5">
        <v>210621</v>
      </c>
      <c r="H1380" s="5"/>
    </row>
    <row r="1381" spans="1:8">
      <c r="A1381" s="15">
        <v>282520</v>
      </c>
      <c r="B1381" s="9" t="s">
        <v>20707</v>
      </c>
      <c r="C1381" s="8" t="s">
        <v>20706</v>
      </c>
      <c r="D1381" s="2">
        <v>177852</v>
      </c>
      <c r="E1381" s="2">
        <v>215102</v>
      </c>
      <c r="F1381" s="2">
        <v>375387</v>
      </c>
      <c r="G1381" s="2">
        <v>592785</v>
      </c>
      <c r="H1381" s="2"/>
    </row>
    <row r="1382" spans="1:8">
      <c r="A1382" s="15">
        <v>282530</v>
      </c>
      <c r="B1382" s="7" t="s">
        <v>20705</v>
      </c>
      <c r="C1382" s="6" t="s">
        <v>20704</v>
      </c>
      <c r="D1382" s="5">
        <v>252248</v>
      </c>
      <c r="E1382" s="5">
        <v>220359</v>
      </c>
      <c r="F1382" s="5">
        <v>216998</v>
      </c>
      <c r="G1382" s="5">
        <v>440700</v>
      </c>
      <c r="H1382" s="5"/>
    </row>
    <row r="1383" spans="1:8">
      <c r="A1383" s="15">
        <v>282540</v>
      </c>
      <c r="B1383" s="9" t="s">
        <v>20703</v>
      </c>
      <c r="C1383" s="8" t="s">
        <v>20702</v>
      </c>
      <c r="D1383" s="2">
        <v>240042</v>
      </c>
      <c r="E1383" s="2">
        <v>123384</v>
      </c>
      <c r="F1383" s="2">
        <v>112290</v>
      </c>
      <c r="G1383" s="2">
        <v>183803</v>
      </c>
      <c r="H1383" s="2"/>
    </row>
    <row r="1384" spans="1:8">
      <c r="A1384" s="15">
        <v>282550</v>
      </c>
      <c r="B1384" s="7" t="s">
        <v>20701</v>
      </c>
      <c r="C1384" s="6" t="s">
        <v>20700</v>
      </c>
      <c r="D1384" s="5">
        <v>412880</v>
      </c>
      <c r="E1384" s="5">
        <v>376073</v>
      </c>
      <c r="F1384" s="5">
        <v>296446</v>
      </c>
      <c r="G1384" s="5">
        <v>343086</v>
      </c>
      <c r="H1384" s="5"/>
    </row>
    <row r="1385" spans="1:8">
      <c r="A1385" s="15">
        <v>282560</v>
      </c>
      <c r="B1385" s="9" t="s">
        <v>20699</v>
      </c>
      <c r="C1385" s="8" t="s">
        <v>20698</v>
      </c>
      <c r="D1385" s="2">
        <v>398941</v>
      </c>
      <c r="E1385" s="2">
        <v>338177</v>
      </c>
      <c r="F1385" s="2">
        <v>303826</v>
      </c>
      <c r="G1385" s="2">
        <v>334973</v>
      </c>
      <c r="H1385" s="2"/>
    </row>
    <row r="1386" spans="1:8">
      <c r="A1386" s="15">
        <v>282570</v>
      </c>
      <c r="B1386" s="7" t="s">
        <v>20697</v>
      </c>
      <c r="C1386" s="6" t="s">
        <v>20696</v>
      </c>
      <c r="D1386" s="5">
        <v>385026</v>
      </c>
      <c r="E1386" s="5">
        <v>277478</v>
      </c>
      <c r="F1386" s="5">
        <v>312408</v>
      </c>
      <c r="G1386" s="5">
        <v>350792</v>
      </c>
      <c r="H1386" s="5"/>
    </row>
    <row r="1387" spans="1:8">
      <c r="A1387" s="15">
        <v>282580</v>
      </c>
      <c r="B1387" s="9" t="s">
        <v>20695</v>
      </c>
      <c r="C1387" s="8" t="s">
        <v>20694</v>
      </c>
      <c r="D1387" s="2">
        <v>577614</v>
      </c>
      <c r="E1387" s="2">
        <v>453659</v>
      </c>
      <c r="F1387" s="2">
        <v>401105</v>
      </c>
      <c r="G1387" s="2">
        <v>509116</v>
      </c>
      <c r="H1387" s="2"/>
    </row>
    <row r="1388" spans="1:8" ht="22.5">
      <c r="A1388" s="15">
        <v>282590</v>
      </c>
      <c r="B1388" s="7" t="s">
        <v>20693</v>
      </c>
      <c r="C1388" s="6" t="s">
        <v>20692</v>
      </c>
      <c r="D1388" s="5">
        <v>946044</v>
      </c>
      <c r="E1388" s="5">
        <v>716355</v>
      </c>
      <c r="F1388" s="5">
        <v>739458</v>
      </c>
      <c r="G1388" s="5">
        <v>1045786</v>
      </c>
      <c r="H1388" s="5"/>
    </row>
    <row r="1389" spans="1:8">
      <c r="A1389" s="15">
        <v>282611</v>
      </c>
      <c r="B1389" s="9" t="s">
        <v>20691</v>
      </c>
      <c r="C1389" s="8" t="s">
        <v>20690</v>
      </c>
      <c r="D1389" s="2"/>
      <c r="E1389" s="2">
        <v>1</v>
      </c>
      <c r="F1389" s="2"/>
      <c r="G1389" s="2"/>
      <c r="H1389" s="2"/>
    </row>
    <row r="1390" spans="1:8">
      <c r="A1390" s="15">
        <v>282612</v>
      </c>
      <c r="B1390" s="7" t="s">
        <v>20689</v>
      </c>
      <c r="C1390" s="6" t="s">
        <v>20688</v>
      </c>
      <c r="D1390" s="5">
        <v>336265</v>
      </c>
      <c r="E1390" s="5">
        <v>320186</v>
      </c>
      <c r="F1390" s="5">
        <v>262543</v>
      </c>
      <c r="G1390" s="5">
        <v>243050</v>
      </c>
      <c r="H1390" s="5"/>
    </row>
    <row r="1391" spans="1:8">
      <c r="A1391" s="15">
        <v>282619</v>
      </c>
      <c r="B1391" s="9" t="s">
        <v>20687</v>
      </c>
      <c r="C1391" s="8" t="s">
        <v>20686</v>
      </c>
      <c r="D1391" s="2">
        <v>307389</v>
      </c>
      <c r="E1391" s="2">
        <v>327001</v>
      </c>
      <c r="F1391" s="2">
        <v>367128</v>
      </c>
      <c r="G1391" s="2">
        <v>410797</v>
      </c>
      <c r="H1391" s="2"/>
    </row>
    <row r="1392" spans="1:8">
      <c r="A1392" s="15">
        <v>282620</v>
      </c>
      <c r="B1392" s="7" t="s">
        <v>20685</v>
      </c>
      <c r="C1392" s="6" t="s">
        <v>20684</v>
      </c>
      <c r="D1392" s="5"/>
      <c r="E1392" s="5"/>
      <c r="F1392" s="5">
        <v>1</v>
      </c>
      <c r="G1392" s="5"/>
      <c r="H1392" s="5"/>
    </row>
    <row r="1393" spans="1:8">
      <c r="A1393" s="15">
        <v>282630</v>
      </c>
      <c r="B1393" s="9" t="s">
        <v>20683</v>
      </c>
      <c r="C1393" s="8" t="s">
        <v>20682</v>
      </c>
      <c r="D1393" s="2">
        <v>68104</v>
      </c>
      <c r="E1393" s="2">
        <v>57790</v>
      </c>
      <c r="F1393" s="2">
        <v>43311</v>
      </c>
      <c r="G1393" s="2">
        <v>45343</v>
      </c>
      <c r="H1393" s="2"/>
    </row>
    <row r="1394" spans="1:8" ht="45">
      <c r="A1394" s="15">
        <v>282690</v>
      </c>
      <c r="B1394" s="7" t="s">
        <v>20681</v>
      </c>
      <c r="C1394" s="6" t="s">
        <v>20680</v>
      </c>
      <c r="D1394" s="5">
        <v>190562</v>
      </c>
      <c r="E1394" s="5">
        <v>220304</v>
      </c>
      <c r="F1394" s="5">
        <v>261076</v>
      </c>
      <c r="G1394" s="5">
        <v>289536</v>
      </c>
      <c r="H1394" s="5"/>
    </row>
    <row r="1395" spans="1:8">
      <c r="A1395" s="15">
        <v>282710</v>
      </c>
      <c r="B1395" s="9" t="s">
        <v>20679</v>
      </c>
      <c r="C1395" s="8" t="s">
        <v>20678</v>
      </c>
      <c r="D1395" s="2">
        <v>82406</v>
      </c>
      <c r="E1395" s="2">
        <v>118022</v>
      </c>
      <c r="F1395" s="2">
        <v>122926</v>
      </c>
      <c r="G1395" s="2">
        <v>130567</v>
      </c>
      <c r="H1395" s="2"/>
    </row>
    <row r="1396" spans="1:8">
      <c r="A1396" s="15">
        <v>282720</v>
      </c>
      <c r="B1396" s="7" t="s">
        <v>20677</v>
      </c>
      <c r="C1396" s="6" t="s">
        <v>20676</v>
      </c>
      <c r="D1396" s="5">
        <v>450106</v>
      </c>
      <c r="E1396" s="5">
        <v>358055</v>
      </c>
      <c r="F1396" s="5">
        <v>273480</v>
      </c>
      <c r="G1396" s="5">
        <v>301047</v>
      </c>
      <c r="H1396" s="5"/>
    </row>
    <row r="1397" spans="1:8">
      <c r="A1397" s="15">
        <v>282731</v>
      </c>
      <c r="B1397" s="9" t="s">
        <v>20675</v>
      </c>
      <c r="C1397" s="8" t="s">
        <v>20674</v>
      </c>
      <c r="D1397" s="2">
        <v>128163</v>
      </c>
      <c r="E1397" s="2">
        <v>112990</v>
      </c>
      <c r="F1397" s="2">
        <v>96766</v>
      </c>
      <c r="G1397" s="2">
        <v>106653</v>
      </c>
      <c r="H1397" s="2"/>
    </row>
    <row r="1398" spans="1:8">
      <c r="A1398" s="15">
        <v>282732</v>
      </c>
      <c r="B1398" s="7" t="s">
        <v>20673</v>
      </c>
      <c r="C1398" s="6" t="s">
        <v>20672</v>
      </c>
      <c r="D1398" s="5">
        <v>185129</v>
      </c>
      <c r="E1398" s="5">
        <v>162393</v>
      </c>
      <c r="F1398" s="5">
        <v>142694</v>
      </c>
      <c r="G1398" s="5">
        <v>173769</v>
      </c>
      <c r="H1398" s="5"/>
    </row>
    <row r="1399" spans="1:8">
      <c r="A1399" s="15">
        <v>282733</v>
      </c>
      <c r="B1399" s="9" t="s">
        <v>20671</v>
      </c>
      <c r="C1399" s="8" t="s">
        <v>20670</v>
      </c>
      <c r="D1399" s="2">
        <v>147</v>
      </c>
      <c r="E1399" s="2">
        <v>61</v>
      </c>
      <c r="F1399" s="2">
        <v>37</v>
      </c>
      <c r="G1399" s="2"/>
      <c r="H1399" s="2"/>
    </row>
    <row r="1400" spans="1:8">
      <c r="A1400" s="15">
        <v>282734</v>
      </c>
      <c r="B1400" s="7" t="s">
        <v>20669</v>
      </c>
      <c r="C1400" s="6" t="s">
        <v>20668</v>
      </c>
      <c r="D1400" s="5"/>
      <c r="E1400" s="5"/>
      <c r="F1400" s="5"/>
      <c r="G1400" s="5"/>
      <c r="H1400" s="5"/>
    </row>
    <row r="1401" spans="1:8">
      <c r="A1401" s="15">
        <v>282735</v>
      </c>
      <c r="B1401" s="9" t="s">
        <v>20667</v>
      </c>
      <c r="C1401" s="8" t="s">
        <v>20666</v>
      </c>
      <c r="D1401" s="2">
        <v>16578</v>
      </c>
      <c r="E1401" s="2">
        <v>14318</v>
      </c>
      <c r="F1401" s="2">
        <v>12586</v>
      </c>
      <c r="G1401" s="2">
        <v>17793</v>
      </c>
      <c r="H1401" s="2"/>
    </row>
    <row r="1402" spans="1:8">
      <c r="A1402" s="15">
        <v>282736</v>
      </c>
      <c r="B1402" s="7" t="s">
        <v>20665</v>
      </c>
      <c r="C1402" s="6" t="s">
        <v>20664</v>
      </c>
      <c r="D1402" s="5"/>
      <c r="E1402" s="5"/>
      <c r="F1402" s="5">
        <v>1</v>
      </c>
      <c r="G1402" s="5"/>
      <c r="H1402" s="5"/>
    </row>
    <row r="1403" spans="1:8">
      <c r="A1403" s="15">
        <v>282738</v>
      </c>
      <c r="B1403" s="9" t="s">
        <v>20663</v>
      </c>
      <c r="C1403" s="8" t="s">
        <v>20662</v>
      </c>
      <c r="D1403" s="2"/>
      <c r="E1403" s="2"/>
      <c r="F1403" s="2"/>
      <c r="G1403" s="2"/>
      <c r="H1403" s="2"/>
    </row>
    <row r="1404" spans="1:8" ht="33.75">
      <c r="A1404" s="15">
        <v>282739</v>
      </c>
      <c r="B1404" s="7" t="s">
        <v>20661</v>
      </c>
      <c r="C1404" s="6" t="s">
        <v>20660</v>
      </c>
      <c r="D1404" s="5">
        <v>493411</v>
      </c>
      <c r="E1404" s="5">
        <v>399454</v>
      </c>
      <c r="F1404" s="5">
        <v>396993</v>
      </c>
      <c r="G1404" s="5">
        <v>460116</v>
      </c>
      <c r="H1404" s="5"/>
    </row>
    <row r="1405" spans="1:8">
      <c r="A1405" s="15">
        <v>282741</v>
      </c>
      <c r="B1405" s="9" t="s">
        <v>20659</v>
      </c>
      <c r="C1405" s="8" t="s">
        <v>20658</v>
      </c>
      <c r="D1405" s="2">
        <v>64576</v>
      </c>
      <c r="E1405" s="2">
        <v>57138</v>
      </c>
      <c r="F1405" s="2">
        <v>59601</v>
      </c>
      <c r="G1405" s="2">
        <v>69342</v>
      </c>
      <c r="H1405" s="2"/>
    </row>
    <row r="1406" spans="1:8" ht="22.5">
      <c r="A1406" s="15">
        <v>282749</v>
      </c>
      <c r="B1406" s="7" t="s">
        <v>20657</v>
      </c>
      <c r="C1406" s="6" t="s">
        <v>20656</v>
      </c>
      <c r="D1406" s="5">
        <v>205594</v>
      </c>
      <c r="E1406" s="5">
        <v>182175</v>
      </c>
      <c r="F1406" s="5">
        <v>172057</v>
      </c>
      <c r="G1406" s="5">
        <v>224044</v>
      </c>
      <c r="H1406" s="5"/>
    </row>
    <row r="1407" spans="1:8">
      <c r="A1407" s="15">
        <v>282751</v>
      </c>
      <c r="B1407" s="9" t="s">
        <v>20655</v>
      </c>
      <c r="C1407" s="8" t="s">
        <v>20654</v>
      </c>
      <c r="D1407" s="2">
        <v>177241</v>
      </c>
      <c r="E1407" s="2">
        <v>152438</v>
      </c>
      <c r="F1407" s="2">
        <v>143759</v>
      </c>
      <c r="G1407" s="2">
        <v>149313</v>
      </c>
      <c r="H1407" s="2"/>
    </row>
    <row r="1408" spans="1:8" ht="22.5">
      <c r="A1408" s="15">
        <v>282759</v>
      </c>
      <c r="B1408" s="7" t="s">
        <v>20653</v>
      </c>
      <c r="C1408" s="6" t="s">
        <v>20652</v>
      </c>
      <c r="D1408" s="5">
        <v>293871</v>
      </c>
      <c r="E1408" s="5">
        <v>270994</v>
      </c>
      <c r="F1408" s="5">
        <v>300246</v>
      </c>
      <c r="G1408" s="5">
        <v>372323</v>
      </c>
      <c r="H1408" s="5"/>
    </row>
    <row r="1409" spans="1:8" ht="22.5">
      <c r="A1409" s="15">
        <v>282760</v>
      </c>
      <c r="B1409" s="9" t="s">
        <v>20651</v>
      </c>
      <c r="C1409" s="8" t="s">
        <v>20650</v>
      </c>
      <c r="D1409" s="2">
        <v>280662</v>
      </c>
      <c r="E1409" s="2">
        <v>214223</v>
      </c>
      <c r="F1409" s="2">
        <v>211248</v>
      </c>
      <c r="G1409" s="2">
        <v>205880</v>
      </c>
      <c r="H1409" s="2"/>
    </row>
    <row r="1410" spans="1:8" ht="22.5">
      <c r="A1410" s="15">
        <v>282810</v>
      </c>
      <c r="B1410" s="7" t="s">
        <v>20649</v>
      </c>
      <c r="C1410" s="6" t="s">
        <v>20648</v>
      </c>
      <c r="D1410" s="5">
        <v>272042</v>
      </c>
      <c r="E1410" s="5">
        <v>235732</v>
      </c>
      <c r="F1410" s="5">
        <v>244477</v>
      </c>
      <c r="G1410" s="5">
        <v>246926</v>
      </c>
      <c r="H1410" s="5"/>
    </row>
    <row r="1411" spans="1:8" ht="22.5">
      <c r="A1411" s="15">
        <v>282890</v>
      </c>
      <c r="B1411" s="9" t="s">
        <v>20647</v>
      </c>
      <c r="C1411" s="8" t="s">
        <v>20646</v>
      </c>
      <c r="D1411" s="2">
        <v>323702</v>
      </c>
      <c r="E1411" s="2">
        <v>282937</v>
      </c>
      <c r="F1411" s="2">
        <v>287739</v>
      </c>
      <c r="G1411" s="2">
        <v>313711</v>
      </c>
      <c r="H1411" s="2"/>
    </row>
    <row r="1412" spans="1:8">
      <c r="A1412" s="15">
        <v>282911</v>
      </c>
      <c r="B1412" s="7" t="s">
        <v>20645</v>
      </c>
      <c r="C1412" s="6" t="s">
        <v>20644</v>
      </c>
      <c r="D1412" s="5">
        <v>484055</v>
      </c>
      <c r="E1412" s="5">
        <v>433641</v>
      </c>
      <c r="F1412" s="5">
        <v>399349</v>
      </c>
      <c r="G1412" s="5">
        <v>389785</v>
      </c>
      <c r="H1412" s="5"/>
    </row>
    <row r="1413" spans="1:8">
      <c r="A1413" s="15">
        <v>282919</v>
      </c>
      <c r="B1413" s="9" t="s">
        <v>20643</v>
      </c>
      <c r="C1413" s="8" t="s">
        <v>20642</v>
      </c>
      <c r="D1413" s="2">
        <v>33525</v>
      </c>
      <c r="E1413" s="2">
        <v>38212</v>
      </c>
      <c r="F1413" s="2">
        <v>27059</v>
      </c>
      <c r="G1413" s="2">
        <v>56138</v>
      </c>
      <c r="H1413" s="2"/>
    </row>
    <row r="1414" spans="1:8" ht="33.75">
      <c r="A1414" s="15">
        <v>282990</v>
      </c>
      <c r="B1414" s="7" t="s">
        <v>20641</v>
      </c>
      <c r="C1414" s="6" t="s">
        <v>20640</v>
      </c>
      <c r="D1414" s="5">
        <v>144465</v>
      </c>
      <c r="E1414" s="5">
        <v>116532</v>
      </c>
      <c r="F1414" s="5">
        <v>100880</v>
      </c>
      <c r="G1414" s="5">
        <v>126612</v>
      </c>
      <c r="H1414" s="5"/>
    </row>
    <row r="1415" spans="1:8">
      <c r="A1415" s="15">
        <v>283010</v>
      </c>
      <c r="B1415" s="9" t="s">
        <v>20639</v>
      </c>
      <c r="C1415" s="8" t="s">
        <v>20638</v>
      </c>
      <c r="D1415" s="2">
        <v>226698</v>
      </c>
      <c r="E1415" s="2">
        <v>291012</v>
      </c>
      <c r="F1415" s="2">
        <v>311176</v>
      </c>
      <c r="G1415" s="2">
        <v>339667</v>
      </c>
      <c r="H1415" s="2"/>
    </row>
    <row r="1416" spans="1:8">
      <c r="A1416" s="15">
        <v>283020</v>
      </c>
      <c r="B1416" s="7" t="s">
        <v>20637</v>
      </c>
      <c r="C1416" s="6" t="s">
        <v>20636</v>
      </c>
      <c r="D1416" s="5">
        <v>9623</v>
      </c>
      <c r="E1416" s="5">
        <v>27625</v>
      </c>
      <c r="F1416" s="5">
        <v>15747</v>
      </c>
      <c r="G1416" s="5"/>
      <c r="H1416" s="5"/>
    </row>
    <row r="1417" spans="1:8">
      <c r="A1417" s="15">
        <v>283030</v>
      </c>
      <c r="B1417" s="9" t="s">
        <v>20635</v>
      </c>
      <c r="C1417" s="8" t="s">
        <v>20634</v>
      </c>
      <c r="D1417" s="2"/>
      <c r="E1417" s="2"/>
      <c r="F1417" s="2"/>
      <c r="G1417" s="2"/>
      <c r="H1417" s="2"/>
    </row>
    <row r="1418" spans="1:8" ht="45">
      <c r="A1418" s="15">
        <v>283090</v>
      </c>
      <c r="B1418" s="7" t="s">
        <v>20633</v>
      </c>
      <c r="C1418" s="6" t="s">
        <v>20632</v>
      </c>
      <c r="D1418" s="5">
        <v>435259</v>
      </c>
      <c r="E1418" s="5">
        <v>159970</v>
      </c>
      <c r="F1418" s="5">
        <v>134582</v>
      </c>
      <c r="G1418" s="5">
        <v>217321</v>
      </c>
      <c r="H1418" s="5"/>
    </row>
    <row r="1419" spans="1:8">
      <c r="A1419" s="15">
        <v>283110</v>
      </c>
      <c r="B1419" s="9" t="s">
        <v>20631</v>
      </c>
      <c r="C1419" s="8" t="s">
        <v>20630</v>
      </c>
      <c r="D1419" s="2">
        <v>281246</v>
      </c>
      <c r="E1419" s="2">
        <v>230329</v>
      </c>
      <c r="F1419" s="2">
        <v>221352</v>
      </c>
      <c r="G1419" s="2">
        <v>243262</v>
      </c>
      <c r="H1419" s="2"/>
    </row>
    <row r="1420" spans="1:8">
      <c r="A1420" s="15">
        <v>283190</v>
      </c>
      <c r="B1420" s="7" t="s">
        <v>20629</v>
      </c>
      <c r="C1420" s="6" t="s">
        <v>20628</v>
      </c>
      <c r="D1420" s="5">
        <v>10043</v>
      </c>
      <c r="E1420" s="5">
        <v>9412</v>
      </c>
      <c r="F1420" s="5">
        <v>11635</v>
      </c>
      <c r="G1420" s="5">
        <v>10329</v>
      </c>
      <c r="H1420" s="5"/>
    </row>
    <row r="1421" spans="1:8">
      <c r="A1421" s="15">
        <v>283210</v>
      </c>
      <c r="B1421" s="9" t="s">
        <v>20627</v>
      </c>
      <c r="C1421" s="8" t="s">
        <v>20626</v>
      </c>
      <c r="D1421" s="2">
        <v>193787</v>
      </c>
      <c r="E1421" s="2">
        <v>190536</v>
      </c>
      <c r="F1421" s="2">
        <v>196908</v>
      </c>
      <c r="G1421" s="2">
        <v>241167</v>
      </c>
      <c r="H1421" s="2"/>
    </row>
    <row r="1422" spans="1:8">
      <c r="A1422" s="15">
        <v>283220</v>
      </c>
      <c r="B1422" s="7" t="s">
        <v>20625</v>
      </c>
      <c r="C1422" s="6" t="s">
        <v>20624</v>
      </c>
      <c r="D1422" s="5">
        <v>47291</v>
      </c>
      <c r="E1422" s="5">
        <v>42650</v>
      </c>
      <c r="F1422" s="5">
        <v>41641</v>
      </c>
      <c r="G1422" s="5">
        <v>55089</v>
      </c>
      <c r="H1422" s="5"/>
    </row>
    <row r="1423" spans="1:8">
      <c r="A1423" s="15">
        <v>283230</v>
      </c>
      <c r="B1423" s="9" t="s">
        <v>20623</v>
      </c>
      <c r="C1423" s="8" t="s">
        <v>20622</v>
      </c>
      <c r="D1423" s="2">
        <v>47397</v>
      </c>
      <c r="E1423" s="2">
        <v>42352</v>
      </c>
      <c r="F1423" s="2">
        <v>44097</v>
      </c>
      <c r="G1423" s="2">
        <v>53644</v>
      </c>
      <c r="H1423" s="2"/>
    </row>
    <row r="1424" spans="1:8">
      <c r="A1424" s="15">
        <v>283311</v>
      </c>
      <c r="B1424" s="7" t="s">
        <v>20621</v>
      </c>
      <c r="C1424" s="6" t="s">
        <v>20620</v>
      </c>
      <c r="D1424" s="5">
        <v>566436</v>
      </c>
      <c r="E1424" s="5">
        <v>474026</v>
      </c>
      <c r="F1424" s="5">
        <v>455122</v>
      </c>
      <c r="G1424" s="5">
        <v>476388</v>
      </c>
      <c r="H1424" s="5"/>
    </row>
    <row r="1425" spans="1:8">
      <c r="A1425" s="15">
        <v>283319</v>
      </c>
      <c r="B1425" s="9" t="s">
        <v>20619</v>
      </c>
      <c r="C1425" s="8" t="s">
        <v>20618</v>
      </c>
      <c r="D1425" s="2">
        <v>68397</v>
      </c>
      <c r="E1425" s="2">
        <v>56129</v>
      </c>
      <c r="F1425" s="2">
        <v>59834</v>
      </c>
      <c r="G1425" s="2">
        <v>43572</v>
      </c>
      <c r="H1425" s="2"/>
    </row>
    <row r="1426" spans="1:8">
      <c r="A1426" s="15">
        <v>283321</v>
      </c>
      <c r="B1426" s="7" t="s">
        <v>20617</v>
      </c>
      <c r="C1426" s="6" t="s">
        <v>20616</v>
      </c>
      <c r="D1426" s="5">
        <v>229008</v>
      </c>
      <c r="E1426" s="5">
        <v>222064</v>
      </c>
      <c r="F1426" s="5">
        <v>225115</v>
      </c>
      <c r="G1426" s="5">
        <v>264395</v>
      </c>
      <c r="H1426" s="5"/>
    </row>
    <row r="1427" spans="1:8">
      <c r="A1427" s="15">
        <v>283322</v>
      </c>
      <c r="B1427" s="9" t="s">
        <v>20615</v>
      </c>
      <c r="C1427" s="8" t="s">
        <v>20614</v>
      </c>
      <c r="D1427" s="2">
        <v>124426</v>
      </c>
      <c r="E1427" s="2">
        <v>103663</v>
      </c>
      <c r="F1427" s="2">
        <v>107390</v>
      </c>
      <c r="G1427" s="2">
        <v>132235</v>
      </c>
      <c r="H1427" s="2"/>
    </row>
    <row r="1428" spans="1:8">
      <c r="A1428" s="15">
        <v>283323</v>
      </c>
      <c r="B1428" s="7" t="s">
        <v>20613</v>
      </c>
      <c r="C1428" s="6" t="s">
        <v>20612</v>
      </c>
      <c r="D1428" s="5"/>
      <c r="E1428" s="5"/>
      <c r="F1428" s="5"/>
      <c r="G1428" s="5"/>
      <c r="H1428" s="5"/>
    </row>
    <row r="1429" spans="1:8">
      <c r="A1429" s="15">
        <v>283324</v>
      </c>
      <c r="B1429" s="9" t="s">
        <v>20611</v>
      </c>
      <c r="C1429" s="8" t="s">
        <v>20610</v>
      </c>
      <c r="D1429" s="2">
        <v>332580</v>
      </c>
      <c r="E1429" s="2">
        <v>223672</v>
      </c>
      <c r="F1429" s="2">
        <v>217046</v>
      </c>
      <c r="G1429" s="2">
        <v>274701</v>
      </c>
      <c r="H1429" s="2"/>
    </row>
    <row r="1430" spans="1:8">
      <c r="A1430" s="15">
        <v>283325</v>
      </c>
      <c r="B1430" s="7" t="s">
        <v>20609</v>
      </c>
      <c r="C1430" s="6" t="s">
        <v>20608</v>
      </c>
      <c r="D1430" s="5">
        <v>601130</v>
      </c>
      <c r="E1430" s="5">
        <v>587517</v>
      </c>
      <c r="F1430" s="5">
        <v>482509</v>
      </c>
      <c r="G1430" s="5">
        <v>693176</v>
      </c>
      <c r="H1430" s="5"/>
    </row>
    <row r="1431" spans="1:8">
      <c r="A1431" s="15">
        <v>283326</v>
      </c>
      <c r="B1431" s="9" t="s">
        <v>20607</v>
      </c>
      <c r="C1431" s="8" t="s">
        <v>20606</v>
      </c>
      <c r="D1431" s="2">
        <v>21</v>
      </c>
      <c r="E1431" s="2">
        <v>29</v>
      </c>
      <c r="F1431" s="2"/>
      <c r="G1431" s="2"/>
      <c r="H1431" s="2"/>
    </row>
    <row r="1432" spans="1:8">
      <c r="A1432" s="15">
        <v>283327</v>
      </c>
      <c r="B1432" s="7" t="s">
        <v>20605</v>
      </c>
      <c r="C1432" s="6" t="s">
        <v>20604</v>
      </c>
      <c r="D1432" s="5">
        <v>93200</v>
      </c>
      <c r="E1432" s="5">
        <v>99764</v>
      </c>
      <c r="F1432" s="5">
        <v>76186</v>
      </c>
      <c r="G1432" s="5">
        <v>90358</v>
      </c>
      <c r="H1432" s="5"/>
    </row>
    <row r="1433" spans="1:8" ht="22.5">
      <c r="A1433" s="15">
        <v>283329</v>
      </c>
      <c r="B1433" s="9" t="s">
        <v>20603</v>
      </c>
      <c r="C1433" s="8" t="s">
        <v>20602</v>
      </c>
      <c r="D1433" s="2">
        <v>863512</v>
      </c>
      <c r="E1433" s="2">
        <v>780619</v>
      </c>
      <c r="F1433" s="2">
        <v>775857</v>
      </c>
      <c r="G1433" s="2">
        <v>1026842</v>
      </c>
      <c r="H1433" s="2"/>
    </row>
    <row r="1434" spans="1:8">
      <c r="A1434" s="15">
        <v>283330</v>
      </c>
      <c r="B1434" s="7" t="s">
        <v>20601</v>
      </c>
      <c r="C1434" s="6" t="s">
        <v>20600</v>
      </c>
      <c r="D1434" s="5">
        <v>24615</v>
      </c>
      <c r="E1434" s="5">
        <v>42926</v>
      </c>
      <c r="F1434" s="5">
        <v>30949</v>
      </c>
      <c r="G1434" s="5">
        <v>22480</v>
      </c>
      <c r="H1434" s="5"/>
    </row>
    <row r="1435" spans="1:8">
      <c r="A1435" s="15">
        <v>283340</v>
      </c>
      <c r="B1435" s="9" t="s">
        <v>20599</v>
      </c>
      <c r="C1435" s="8" t="s">
        <v>20598</v>
      </c>
      <c r="D1435" s="2">
        <v>139360</v>
      </c>
      <c r="E1435" s="2">
        <v>135447</v>
      </c>
      <c r="F1435" s="2">
        <v>128151</v>
      </c>
      <c r="G1435" s="2">
        <v>152207</v>
      </c>
      <c r="H1435" s="2"/>
    </row>
    <row r="1436" spans="1:8">
      <c r="A1436" s="15">
        <v>283410</v>
      </c>
      <c r="B1436" s="7" t="s">
        <v>20597</v>
      </c>
      <c r="C1436" s="6" t="s">
        <v>20596</v>
      </c>
      <c r="D1436" s="5">
        <v>61281</v>
      </c>
      <c r="E1436" s="5">
        <v>49416</v>
      </c>
      <c r="F1436" s="5">
        <v>50287</v>
      </c>
      <c r="G1436" s="5">
        <v>61607</v>
      </c>
      <c r="H1436" s="5"/>
    </row>
    <row r="1437" spans="1:8">
      <c r="A1437" s="15">
        <v>283421</v>
      </c>
      <c r="B1437" s="9" t="s">
        <v>20595</v>
      </c>
      <c r="C1437" s="8" t="s">
        <v>20594</v>
      </c>
      <c r="D1437" s="2">
        <v>683627</v>
      </c>
      <c r="E1437" s="2">
        <v>492063</v>
      </c>
      <c r="F1437" s="2">
        <v>505404</v>
      </c>
      <c r="G1437" s="2">
        <v>672765</v>
      </c>
      <c r="H1437" s="2"/>
    </row>
    <row r="1438" spans="1:8">
      <c r="A1438" s="15">
        <v>283422</v>
      </c>
      <c r="B1438" s="7" t="s">
        <v>20593</v>
      </c>
      <c r="C1438" s="6" t="s">
        <v>20592</v>
      </c>
      <c r="D1438" s="5"/>
      <c r="E1438" s="5"/>
      <c r="F1438" s="5"/>
      <c r="G1438" s="5"/>
      <c r="H1438" s="5"/>
    </row>
    <row r="1439" spans="1:8">
      <c r="A1439" s="15">
        <v>283429</v>
      </c>
      <c r="B1439" s="9" t="s">
        <v>20591</v>
      </c>
      <c r="C1439" s="8" t="s">
        <v>20590</v>
      </c>
      <c r="D1439" s="2">
        <v>285326</v>
      </c>
      <c r="E1439" s="2">
        <v>262114</v>
      </c>
      <c r="F1439" s="2">
        <v>263987</v>
      </c>
      <c r="G1439" s="2">
        <v>299329</v>
      </c>
      <c r="H1439" s="2"/>
    </row>
    <row r="1440" spans="1:8" ht="22.5">
      <c r="A1440" s="15">
        <v>283510</v>
      </c>
      <c r="B1440" s="7" t="s">
        <v>20589</v>
      </c>
      <c r="C1440" s="6" t="s">
        <v>20588</v>
      </c>
      <c r="D1440" s="5">
        <v>141437</v>
      </c>
      <c r="E1440" s="5">
        <v>122985</v>
      </c>
      <c r="F1440" s="5">
        <v>133000</v>
      </c>
      <c r="G1440" s="5">
        <v>157130</v>
      </c>
      <c r="H1440" s="5"/>
    </row>
    <row r="1441" spans="1:8">
      <c r="A1441" s="15">
        <v>283522</v>
      </c>
      <c r="B1441" s="9" t="s">
        <v>20587</v>
      </c>
      <c r="C1441" s="8" t="s">
        <v>20586</v>
      </c>
      <c r="D1441" s="2">
        <v>130710</v>
      </c>
      <c r="E1441" s="2">
        <v>103768</v>
      </c>
      <c r="F1441" s="2">
        <v>103840</v>
      </c>
      <c r="G1441" s="2">
        <v>114278</v>
      </c>
      <c r="H1441" s="2"/>
    </row>
    <row r="1442" spans="1:8">
      <c r="A1442" s="15">
        <v>283523</v>
      </c>
      <c r="B1442" s="7" t="s">
        <v>20585</v>
      </c>
      <c r="C1442" s="6" t="s">
        <v>20584</v>
      </c>
      <c r="D1442" s="5"/>
      <c r="E1442" s="5"/>
      <c r="F1442" s="5"/>
      <c r="G1442" s="5"/>
      <c r="H1442" s="5"/>
    </row>
    <row r="1443" spans="1:8">
      <c r="A1443" s="15">
        <v>283524</v>
      </c>
      <c r="B1443" s="9" t="s">
        <v>20583</v>
      </c>
      <c r="C1443" s="8" t="s">
        <v>20582</v>
      </c>
      <c r="D1443" s="2">
        <v>290576</v>
      </c>
      <c r="E1443" s="2">
        <v>280214</v>
      </c>
      <c r="F1443" s="2">
        <v>257340</v>
      </c>
      <c r="G1443" s="2">
        <v>275110</v>
      </c>
      <c r="H1443" s="2"/>
    </row>
    <row r="1444" spans="1:8" ht="22.5">
      <c r="A1444" s="15">
        <v>283525</v>
      </c>
      <c r="B1444" s="7" t="s">
        <v>20581</v>
      </c>
      <c r="C1444" s="6" t="s">
        <v>20580</v>
      </c>
      <c r="D1444" s="5">
        <v>408593</v>
      </c>
      <c r="E1444" s="5">
        <v>420959</v>
      </c>
      <c r="F1444" s="5">
        <v>393091</v>
      </c>
      <c r="G1444" s="5">
        <v>329642</v>
      </c>
      <c r="H1444" s="5"/>
    </row>
    <row r="1445" spans="1:8" ht="22.5">
      <c r="A1445" s="15">
        <v>283526</v>
      </c>
      <c r="B1445" s="9" t="s">
        <v>20579</v>
      </c>
      <c r="C1445" s="8" t="s">
        <v>20578</v>
      </c>
      <c r="D1445" s="2">
        <v>886712</v>
      </c>
      <c r="E1445" s="2">
        <v>1005886</v>
      </c>
      <c r="F1445" s="2">
        <v>889898</v>
      </c>
      <c r="G1445" s="2">
        <v>883114</v>
      </c>
      <c r="H1445" s="2"/>
    </row>
    <row r="1446" spans="1:8" ht="33.75">
      <c r="A1446" s="15">
        <v>283529</v>
      </c>
      <c r="B1446" s="7" t="s">
        <v>20577</v>
      </c>
      <c r="C1446" s="6" t="s">
        <v>20576</v>
      </c>
      <c r="D1446" s="5">
        <v>208905</v>
      </c>
      <c r="E1446" s="5">
        <v>203307</v>
      </c>
      <c r="F1446" s="5">
        <v>215673</v>
      </c>
      <c r="G1446" s="5">
        <v>223899</v>
      </c>
      <c r="H1446" s="5"/>
    </row>
    <row r="1447" spans="1:8" ht="22.5">
      <c r="A1447" s="15">
        <v>283531</v>
      </c>
      <c r="B1447" s="9" t="s">
        <v>20575</v>
      </c>
      <c r="C1447" s="8" t="s">
        <v>20574</v>
      </c>
      <c r="D1447" s="2">
        <v>827545</v>
      </c>
      <c r="E1447" s="2">
        <v>703592</v>
      </c>
      <c r="F1447" s="2">
        <v>568857</v>
      </c>
      <c r="G1447" s="2">
        <v>472724</v>
      </c>
      <c r="H1447" s="2"/>
    </row>
    <row r="1448" spans="1:8" ht="56.25">
      <c r="A1448" s="15">
        <v>283539</v>
      </c>
      <c r="B1448" s="7" t="s">
        <v>20573</v>
      </c>
      <c r="C1448" s="6" t="s">
        <v>20572</v>
      </c>
      <c r="D1448" s="5">
        <v>657773</v>
      </c>
      <c r="E1448" s="5">
        <v>622156</v>
      </c>
      <c r="F1448" s="5">
        <v>595607</v>
      </c>
      <c r="G1448" s="5">
        <v>655471</v>
      </c>
      <c r="H1448" s="5"/>
    </row>
    <row r="1449" spans="1:8" ht="22.5">
      <c r="A1449" s="15">
        <v>283610</v>
      </c>
      <c r="B1449" s="9" t="s">
        <v>20571</v>
      </c>
      <c r="C1449" s="8" t="s">
        <v>20570</v>
      </c>
      <c r="D1449" s="2">
        <v>6818</v>
      </c>
      <c r="E1449" s="2">
        <v>4709</v>
      </c>
      <c r="F1449" s="2">
        <v>890</v>
      </c>
      <c r="G1449" s="2"/>
      <c r="H1449" s="2"/>
    </row>
    <row r="1450" spans="1:8">
      <c r="A1450" s="15">
        <v>283620</v>
      </c>
      <c r="B1450" s="7" t="s">
        <v>20569</v>
      </c>
      <c r="C1450" s="6" t="s">
        <v>20568</v>
      </c>
      <c r="D1450" s="5">
        <v>2613565</v>
      </c>
      <c r="E1450" s="5">
        <v>2851321</v>
      </c>
      <c r="F1450" s="5">
        <v>2775157</v>
      </c>
      <c r="G1450" s="5">
        <v>3163137</v>
      </c>
      <c r="H1450" s="5"/>
    </row>
    <row r="1451" spans="1:8">
      <c r="A1451" s="15">
        <v>283630</v>
      </c>
      <c r="B1451" s="9" t="s">
        <v>20567</v>
      </c>
      <c r="C1451" s="8" t="s">
        <v>20566</v>
      </c>
      <c r="D1451" s="2">
        <v>481355</v>
      </c>
      <c r="E1451" s="2">
        <v>511431</v>
      </c>
      <c r="F1451" s="2">
        <v>520857</v>
      </c>
      <c r="G1451" s="2">
        <v>604426</v>
      </c>
      <c r="H1451" s="2"/>
    </row>
    <row r="1452" spans="1:8">
      <c r="A1452" s="15">
        <v>283640</v>
      </c>
      <c r="B1452" s="7" t="s">
        <v>20565</v>
      </c>
      <c r="C1452" s="6" t="s">
        <v>20564</v>
      </c>
      <c r="D1452" s="5">
        <v>251284</v>
      </c>
      <c r="E1452" s="5">
        <v>210253</v>
      </c>
      <c r="F1452" s="5">
        <v>203349</v>
      </c>
      <c r="G1452" s="5">
        <v>203604</v>
      </c>
      <c r="H1452" s="5"/>
    </row>
    <row r="1453" spans="1:8">
      <c r="A1453" s="15">
        <v>283650</v>
      </c>
      <c r="B1453" s="9" t="s">
        <v>20563</v>
      </c>
      <c r="C1453" s="8" t="s">
        <v>20562</v>
      </c>
      <c r="D1453" s="2">
        <v>821335</v>
      </c>
      <c r="E1453" s="2">
        <v>654251</v>
      </c>
      <c r="F1453" s="2">
        <v>610794</v>
      </c>
      <c r="G1453" s="2">
        <v>625626</v>
      </c>
      <c r="H1453" s="2"/>
    </row>
    <row r="1454" spans="1:8">
      <c r="A1454" s="15">
        <v>283660</v>
      </c>
      <c r="B1454" s="7" t="s">
        <v>20561</v>
      </c>
      <c r="C1454" s="6" t="s">
        <v>20560</v>
      </c>
      <c r="D1454" s="5">
        <v>73304</v>
      </c>
      <c r="E1454" s="5">
        <v>64626</v>
      </c>
      <c r="F1454" s="5">
        <v>63372</v>
      </c>
      <c r="G1454" s="5">
        <v>74149</v>
      </c>
      <c r="H1454" s="5"/>
    </row>
    <row r="1455" spans="1:8">
      <c r="A1455" s="15">
        <v>283670</v>
      </c>
      <c r="B1455" s="9" t="s">
        <v>20559</v>
      </c>
      <c r="C1455" s="8" t="s">
        <v>20558</v>
      </c>
      <c r="D1455" s="2"/>
      <c r="E1455" s="2"/>
      <c r="F1455" s="2"/>
      <c r="G1455" s="2"/>
      <c r="H1455" s="2"/>
    </row>
    <row r="1456" spans="1:8">
      <c r="A1456" s="15">
        <v>283691</v>
      </c>
      <c r="B1456" s="7" t="s">
        <v>20557</v>
      </c>
      <c r="C1456" s="6" t="s">
        <v>20556</v>
      </c>
      <c r="D1456" s="5">
        <v>375534</v>
      </c>
      <c r="E1456" s="5">
        <v>400490</v>
      </c>
      <c r="F1456" s="5">
        <v>821127</v>
      </c>
      <c r="G1456" s="5">
        <v>1121093</v>
      </c>
      <c r="H1456" s="5"/>
    </row>
    <row r="1457" spans="1:8">
      <c r="A1457" s="15">
        <v>283692</v>
      </c>
      <c r="B1457" s="9" t="s">
        <v>20555</v>
      </c>
      <c r="C1457" s="8" t="s">
        <v>20554</v>
      </c>
      <c r="D1457" s="2">
        <v>24989</v>
      </c>
      <c r="E1457" s="2">
        <v>19499</v>
      </c>
      <c r="F1457" s="2">
        <v>18779</v>
      </c>
      <c r="G1457" s="2">
        <v>21401</v>
      </c>
      <c r="H1457" s="2"/>
    </row>
    <row r="1458" spans="1:8" ht="90">
      <c r="A1458" s="15">
        <v>283699</v>
      </c>
      <c r="B1458" s="7" t="s">
        <v>20553</v>
      </c>
      <c r="C1458" s="6" t="s">
        <v>20552</v>
      </c>
      <c r="D1458" s="5">
        <v>894622</v>
      </c>
      <c r="E1458" s="5">
        <v>815362</v>
      </c>
      <c r="F1458" s="5">
        <v>752633</v>
      </c>
      <c r="G1458" s="5">
        <v>861865</v>
      </c>
      <c r="H1458" s="5"/>
    </row>
    <row r="1459" spans="1:8">
      <c r="A1459" s="15">
        <v>283711</v>
      </c>
      <c r="B1459" s="9" t="s">
        <v>20551</v>
      </c>
      <c r="C1459" s="8" t="s">
        <v>20550</v>
      </c>
      <c r="D1459" s="2">
        <v>752241</v>
      </c>
      <c r="E1459" s="2">
        <v>676162</v>
      </c>
      <c r="F1459" s="2">
        <v>631553</v>
      </c>
      <c r="G1459" s="2">
        <v>706597</v>
      </c>
      <c r="H1459" s="2"/>
    </row>
    <row r="1460" spans="1:8" ht="22.5">
      <c r="A1460" s="15">
        <v>283719</v>
      </c>
      <c r="B1460" s="7" t="s">
        <v>20549</v>
      </c>
      <c r="C1460" s="6" t="s">
        <v>20548</v>
      </c>
      <c r="D1460" s="5">
        <v>61549</v>
      </c>
      <c r="E1460" s="5">
        <v>36637</v>
      </c>
      <c r="F1460" s="5">
        <v>35888</v>
      </c>
      <c r="G1460" s="5">
        <v>35438</v>
      </c>
      <c r="H1460" s="5"/>
    </row>
    <row r="1461" spans="1:8" ht="22.5">
      <c r="A1461" s="15">
        <v>283720</v>
      </c>
      <c r="B1461" s="9" t="s">
        <v>20547</v>
      </c>
      <c r="C1461" s="8" t="s">
        <v>20546</v>
      </c>
      <c r="D1461" s="2">
        <v>32991</v>
      </c>
      <c r="E1461" s="2">
        <v>24342</v>
      </c>
      <c r="F1461" s="2">
        <v>23261</v>
      </c>
      <c r="G1461" s="2">
        <v>24088</v>
      </c>
      <c r="H1461" s="2"/>
    </row>
    <row r="1462" spans="1:8">
      <c r="A1462" s="15">
        <v>283800</v>
      </c>
      <c r="B1462" s="7" t="s">
        <v>20545</v>
      </c>
      <c r="C1462" s="6" t="s">
        <v>20544</v>
      </c>
      <c r="D1462" s="5">
        <v>1835</v>
      </c>
      <c r="E1462" s="5">
        <v>762</v>
      </c>
      <c r="F1462" s="5">
        <v>483</v>
      </c>
      <c r="G1462" s="5">
        <v>7</v>
      </c>
      <c r="H1462" s="5"/>
    </row>
    <row r="1463" spans="1:8" ht="22.5">
      <c r="A1463" s="15">
        <v>283911</v>
      </c>
      <c r="B1463" s="9" t="s">
        <v>20543</v>
      </c>
      <c r="C1463" s="8" t="s">
        <v>20542</v>
      </c>
      <c r="D1463" s="2">
        <v>69173</v>
      </c>
      <c r="E1463" s="2">
        <v>58980</v>
      </c>
      <c r="F1463" s="2">
        <v>35749</v>
      </c>
      <c r="G1463" s="2">
        <v>40268</v>
      </c>
      <c r="H1463" s="2"/>
    </row>
    <row r="1464" spans="1:8" ht="22.5">
      <c r="A1464" s="15">
        <v>283919</v>
      </c>
      <c r="B1464" s="7" t="s">
        <v>20541</v>
      </c>
      <c r="C1464" s="6" t="s">
        <v>20540</v>
      </c>
      <c r="D1464" s="5">
        <v>385606</v>
      </c>
      <c r="E1464" s="5">
        <v>335823</v>
      </c>
      <c r="F1464" s="5">
        <v>269878</v>
      </c>
      <c r="G1464" s="5">
        <v>285871</v>
      </c>
      <c r="H1464" s="5"/>
    </row>
    <row r="1465" spans="1:8">
      <c r="A1465" s="15">
        <v>283920</v>
      </c>
      <c r="B1465" s="9" t="s">
        <v>20539</v>
      </c>
      <c r="C1465" s="8" t="s">
        <v>20538</v>
      </c>
      <c r="D1465" s="2">
        <v>1</v>
      </c>
      <c r="E1465" s="2"/>
      <c r="F1465" s="2">
        <v>1</v>
      </c>
      <c r="G1465" s="2"/>
      <c r="H1465" s="2"/>
    </row>
    <row r="1466" spans="1:8" ht="22.5">
      <c r="A1466" s="15">
        <v>283990</v>
      </c>
      <c r="B1466" s="7" t="s">
        <v>20537</v>
      </c>
      <c r="C1466" s="6" t="s">
        <v>20536</v>
      </c>
      <c r="D1466" s="5">
        <v>221891</v>
      </c>
      <c r="E1466" s="5">
        <v>176146</v>
      </c>
      <c r="F1466" s="5">
        <v>164549</v>
      </c>
      <c r="G1466" s="5">
        <v>176949</v>
      </c>
      <c r="H1466" s="5"/>
    </row>
    <row r="1467" spans="1:8">
      <c r="A1467" s="15">
        <v>284011</v>
      </c>
      <c r="B1467" s="9" t="s">
        <v>20535</v>
      </c>
      <c r="C1467" s="8" t="s">
        <v>20534</v>
      </c>
      <c r="D1467" s="2">
        <v>56938</v>
      </c>
      <c r="E1467" s="2">
        <v>53530</v>
      </c>
      <c r="F1467" s="2">
        <v>58561</v>
      </c>
      <c r="G1467" s="2">
        <v>64930</v>
      </c>
      <c r="H1467" s="2"/>
    </row>
    <row r="1468" spans="1:8" ht="22.5">
      <c r="A1468" s="15">
        <v>284019</v>
      </c>
      <c r="B1468" s="7" t="s">
        <v>20533</v>
      </c>
      <c r="C1468" s="6" t="s">
        <v>20532</v>
      </c>
      <c r="D1468" s="5">
        <v>406280</v>
      </c>
      <c r="E1468" s="5">
        <v>326197</v>
      </c>
      <c r="F1468" s="5">
        <v>325912</v>
      </c>
      <c r="G1468" s="5">
        <v>324038</v>
      </c>
      <c r="H1468" s="5"/>
    </row>
    <row r="1469" spans="1:8" ht="22.5">
      <c r="A1469" s="15">
        <v>284020</v>
      </c>
      <c r="B1469" s="9" t="s">
        <v>20531</v>
      </c>
      <c r="C1469" s="8" t="s">
        <v>20530</v>
      </c>
      <c r="D1469" s="2">
        <v>108338</v>
      </c>
      <c r="E1469" s="2">
        <v>91527</v>
      </c>
      <c r="F1469" s="2">
        <v>91870</v>
      </c>
      <c r="G1469" s="2">
        <v>112942</v>
      </c>
      <c r="H1469" s="2"/>
    </row>
    <row r="1470" spans="1:8">
      <c r="A1470" s="15">
        <v>284030</v>
      </c>
      <c r="B1470" s="7" t="s">
        <v>20529</v>
      </c>
      <c r="C1470" s="6" t="s">
        <v>20528</v>
      </c>
      <c r="D1470" s="5">
        <v>11162</v>
      </c>
      <c r="E1470" s="5">
        <v>7987</v>
      </c>
      <c r="F1470" s="5">
        <v>8012</v>
      </c>
      <c r="G1470" s="5">
        <v>6955</v>
      </c>
      <c r="H1470" s="5"/>
    </row>
    <row r="1471" spans="1:8">
      <c r="A1471" s="15">
        <v>284110</v>
      </c>
      <c r="B1471" s="9" t="s">
        <v>20527</v>
      </c>
      <c r="C1471" s="8" t="s">
        <v>20526</v>
      </c>
      <c r="D1471" s="2">
        <v>20</v>
      </c>
      <c r="E1471" s="2">
        <v>74</v>
      </c>
      <c r="F1471" s="2"/>
      <c r="G1471" s="2"/>
      <c r="H1471" s="2"/>
    </row>
    <row r="1472" spans="1:8">
      <c r="A1472" s="15">
        <v>284120</v>
      </c>
      <c r="B1472" s="7" t="s">
        <v>20525</v>
      </c>
      <c r="C1472" s="6" t="s">
        <v>20524</v>
      </c>
      <c r="D1472" s="5"/>
      <c r="E1472" s="5"/>
      <c r="F1472" s="5"/>
      <c r="G1472" s="5"/>
      <c r="H1472" s="5"/>
    </row>
    <row r="1473" spans="1:8">
      <c r="A1473" s="15">
        <v>284130</v>
      </c>
      <c r="B1473" s="9" t="s">
        <v>20523</v>
      </c>
      <c r="C1473" s="8" t="s">
        <v>20522</v>
      </c>
      <c r="D1473" s="2">
        <v>159429</v>
      </c>
      <c r="E1473" s="2">
        <v>93269</v>
      </c>
      <c r="F1473" s="2">
        <v>93559</v>
      </c>
      <c r="G1473" s="2">
        <v>95409</v>
      </c>
      <c r="H1473" s="2"/>
    </row>
    <row r="1474" spans="1:8">
      <c r="A1474" s="15">
        <v>284140</v>
      </c>
      <c r="B1474" s="7" t="s">
        <v>20521</v>
      </c>
      <c r="C1474" s="6" t="s">
        <v>20520</v>
      </c>
      <c r="D1474" s="5"/>
      <c r="E1474" s="5"/>
      <c r="F1474" s="5"/>
      <c r="G1474" s="5"/>
      <c r="H1474" s="5"/>
    </row>
    <row r="1475" spans="1:8" ht="33.75">
      <c r="A1475" s="15">
        <v>284150</v>
      </c>
      <c r="B1475" s="9" t="s">
        <v>20519</v>
      </c>
      <c r="C1475" s="8" t="s">
        <v>20518</v>
      </c>
      <c r="D1475" s="2">
        <v>28545</v>
      </c>
      <c r="E1475" s="2">
        <v>23130</v>
      </c>
      <c r="F1475" s="2">
        <v>19575</v>
      </c>
      <c r="G1475" s="2">
        <v>29405</v>
      </c>
      <c r="H1475" s="2"/>
    </row>
    <row r="1476" spans="1:8">
      <c r="A1476" s="15">
        <v>284161</v>
      </c>
      <c r="B1476" s="7" t="s">
        <v>20517</v>
      </c>
      <c r="C1476" s="6" t="s">
        <v>20516</v>
      </c>
      <c r="D1476" s="5">
        <v>101877</v>
      </c>
      <c r="E1476" s="5">
        <v>160481</v>
      </c>
      <c r="F1476" s="5">
        <v>155148</v>
      </c>
      <c r="G1476" s="5">
        <v>57972</v>
      </c>
      <c r="H1476" s="5"/>
    </row>
    <row r="1477" spans="1:8" ht="22.5">
      <c r="A1477" s="15">
        <v>284169</v>
      </c>
      <c r="B1477" s="9" t="s">
        <v>20515</v>
      </c>
      <c r="C1477" s="8" t="s">
        <v>20514</v>
      </c>
      <c r="D1477" s="2">
        <v>36955</v>
      </c>
      <c r="E1477" s="2">
        <v>35178</v>
      </c>
      <c r="F1477" s="2">
        <v>32147</v>
      </c>
      <c r="G1477" s="2">
        <v>31894</v>
      </c>
      <c r="H1477" s="2"/>
    </row>
    <row r="1478" spans="1:8">
      <c r="A1478" s="15">
        <v>284170</v>
      </c>
      <c r="B1478" s="7" t="s">
        <v>20513</v>
      </c>
      <c r="C1478" s="6" t="s">
        <v>20512</v>
      </c>
      <c r="D1478" s="5">
        <v>184568</v>
      </c>
      <c r="E1478" s="5">
        <v>159777</v>
      </c>
      <c r="F1478" s="5">
        <v>174498</v>
      </c>
      <c r="G1478" s="5">
        <v>160630</v>
      </c>
      <c r="H1478" s="5"/>
    </row>
    <row r="1479" spans="1:8">
      <c r="A1479" s="15">
        <v>284180</v>
      </c>
      <c r="B1479" s="9" t="s">
        <v>20511</v>
      </c>
      <c r="C1479" s="8" t="s">
        <v>20510</v>
      </c>
      <c r="D1479" s="2">
        <v>285649</v>
      </c>
      <c r="E1479" s="2">
        <v>153899</v>
      </c>
      <c r="F1479" s="2">
        <v>144087</v>
      </c>
      <c r="G1479" s="2">
        <v>204815</v>
      </c>
      <c r="H1479" s="2"/>
    </row>
    <row r="1480" spans="1:8" ht="56.25">
      <c r="A1480" s="15">
        <v>284190</v>
      </c>
      <c r="B1480" s="7" t="s">
        <v>20509</v>
      </c>
      <c r="C1480" s="6" t="s">
        <v>20508</v>
      </c>
      <c r="D1480" s="5">
        <v>1032220</v>
      </c>
      <c r="E1480" s="5">
        <v>986489</v>
      </c>
      <c r="F1480" s="5">
        <v>980867</v>
      </c>
      <c r="G1480" s="5">
        <v>2031786</v>
      </c>
      <c r="H1480" s="5"/>
    </row>
    <row r="1481" spans="1:8" ht="56.25">
      <c r="A1481" s="15">
        <v>284210</v>
      </c>
      <c r="B1481" s="9" t="s">
        <v>20507</v>
      </c>
      <c r="C1481" s="8" t="s">
        <v>20506</v>
      </c>
      <c r="D1481" s="2">
        <v>479449</v>
      </c>
      <c r="E1481" s="2">
        <v>601209</v>
      </c>
      <c r="F1481" s="2">
        <v>599448</v>
      </c>
      <c r="G1481" s="2">
        <v>754263</v>
      </c>
      <c r="H1481" s="2"/>
    </row>
    <row r="1482" spans="1:8" ht="56.25">
      <c r="A1482" s="15">
        <v>284290</v>
      </c>
      <c r="B1482" s="7" t="s">
        <v>20505</v>
      </c>
      <c r="C1482" s="6" t="s">
        <v>20504</v>
      </c>
      <c r="D1482" s="5">
        <v>394258</v>
      </c>
      <c r="E1482" s="5">
        <v>414312</v>
      </c>
      <c r="F1482" s="5">
        <v>437812</v>
      </c>
      <c r="G1482" s="5">
        <v>466322</v>
      </c>
      <c r="H1482" s="5"/>
    </row>
    <row r="1483" spans="1:8">
      <c r="A1483" s="15">
        <v>284310</v>
      </c>
      <c r="B1483" s="9" t="s">
        <v>20503</v>
      </c>
      <c r="C1483" s="8" t="s">
        <v>20502</v>
      </c>
      <c r="D1483" s="2">
        <v>307265</v>
      </c>
      <c r="E1483" s="2">
        <v>191867</v>
      </c>
      <c r="F1483" s="2">
        <v>187380</v>
      </c>
      <c r="G1483" s="2">
        <v>169713</v>
      </c>
      <c r="H1483" s="2"/>
    </row>
    <row r="1484" spans="1:8">
      <c r="A1484" s="15">
        <v>284321</v>
      </c>
      <c r="B1484" s="7" t="s">
        <v>20501</v>
      </c>
      <c r="C1484" s="6" t="s">
        <v>20500</v>
      </c>
      <c r="D1484" s="5">
        <v>188724</v>
      </c>
      <c r="E1484" s="5">
        <v>138809</v>
      </c>
      <c r="F1484" s="5">
        <v>170411</v>
      </c>
      <c r="G1484" s="5">
        <v>173871</v>
      </c>
      <c r="H1484" s="5"/>
    </row>
    <row r="1485" spans="1:8" ht="33.75">
      <c r="A1485" s="15">
        <v>284329</v>
      </c>
      <c r="B1485" s="9" t="s">
        <v>20499</v>
      </c>
      <c r="C1485" s="8" t="s">
        <v>20498</v>
      </c>
      <c r="D1485" s="2">
        <v>156578</v>
      </c>
      <c r="E1485" s="2">
        <v>135518</v>
      </c>
      <c r="F1485" s="2">
        <v>135379</v>
      </c>
      <c r="G1485" s="2">
        <v>150381</v>
      </c>
      <c r="H1485" s="2"/>
    </row>
    <row r="1486" spans="1:8" ht="22.5">
      <c r="A1486" s="15">
        <v>284330</v>
      </c>
      <c r="B1486" s="7" t="s">
        <v>20497</v>
      </c>
      <c r="C1486" s="6" t="s">
        <v>20496</v>
      </c>
      <c r="D1486" s="5">
        <v>1130392</v>
      </c>
      <c r="E1486" s="5">
        <v>966856</v>
      </c>
      <c r="F1486" s="5">
        <v>1119569</v>
      </c>
      <c r="G1486" s="5">
        <v>1086050</v>
      </c>
      <c r="H1486" s="5"/>
    </row>
    <row r="1487" spans="1:8" ht="45">
      <c r="A1487" s="15">
        <v>284390</v>
      </c>
      <c r="B1487" s="9" t="s">
        <v>20495</v>
      </c>
      <c r="C1487" s="8" t="s">
        <v>20494</v>
      </c>
      <c r="D1487" s="2">
        <v>5514713</v>
      </c>
      <c r="E1487" s="2">
        <v>3757189</v>
      </c>
      <c r="F1487" s="2">
        <v>2436745</v>
      </c>
      <c r="G1487" s="2">
        <v>3582049</v>
      </c>
      <c r="H1487" s="2"/>
    </row>
    <row r="1488" spans="1:8" ht="45">
      <c r="A1488" s="15">
        <v>284410</v>
      </c>
      <c r="B1488" s="7" t="s">
        <v>20493</v>
      </c>
      <c r="C1488" s="6" t="s">
        <v>20492</v>
      </c>
      <c r="D1488" s="5">
        <v>4554541</v>
      </c>
      <c r="E1488" s="5">
        <v>5381546</v>
      </c>
      <c r="F1488" s="5">
        <v>4135856</v>
      </c>
      <c r="G1488" s="5">
        <v>3153472</v>
      </c>
      <c r="H1488" s="5"/>
    </row>
    <row r="1489" spans="1:8" ht="56.25">
      <c r="A1489" s="15">
        <v>284420</v>
      </c>
      <c r="B1489" s="9" t="s">
        <v>20491</v>
      </c>
      <c r="C1489" s="8" t="s">
        <v>20490</v>
      </c>
      <c r="D1489" s="2">
        <v>3189998</v>
      </c>
      <c r="E1489" s="2">
        <v>2703013</v>
      </c>
      <c r="F1489" s="2">
        <v>2140801</v>
      </c>
      <c r="G1489" s="2">
        <v>2221966</v>
      </c>
      <c r="H1489" s="2"/>
    </row>
    <row r="1490" spans="1:8" ht="56.25">
      <c r="A1490" s="15">
        <v>284430</v>
      </c>
      <c r="B1490" s="7" t="s">
        <v>20489</v>
      </c>
      <c r="C1490" s="6" t="s">
        <v>20488</v>
      </c>
      <c r="D1490" s="5">
        <v>59916</v>
      </c>
      <c r="E1490" s="5">
        <v>63391</v>
      </c>
      <c r="F1490" s="5">
        <v>33921</v>
      </c>
      <c r="G1490" s="5">
        <v>113601</v>
      </c>
      <c r="H1490" s="5"/>
    </row>
    <row r="1491" spans="1:8" ht="78.75">
      <c r="A1491" s="15">
        <v>284440</v>
      </c>
      <c r="B1491" s="9" t="s">
        <v>20487</v>
      </c>
      <c r="C1491" s="8" t="s">
        <v>20486</v>
      </c>
      <c r="D1491" s="2">
        <v>1331405</v>
      </c>
      <c r="E1491" s="2">
        <v>1315649</v>
      </c>
      <c r="F1491" s="2">
        <v>1424177</v>
      </c>
      <c r="G1491" s="2">
        <v>1533464</v>
      </c>
      <c r="H1491" s="2"/>
    </row>
    <row r="1492" spans="1:8" ht="22.5">
      <c r="A1492" s="15">
        <v>284450</v>
      </c>
      <c r="B1492" s="7" t="s">
        <v>20485</v>
      </c>
      <c r="C1492" s="6" t="s">
        <v>20484</v>
      </c>
      <c r="D1492" s="5">
        <v>1533</v>
      </c>
      <c r="E1492" s="5">
        <v>1454</v>
      </c>
      <c r="F1492" s="5">
        <v>1886</v>
      </c>
      <c r="G1492" s="5">
        <v>5352</v>
      </c>
      <c r="H1492" s="5"/>
    </row>
    <row r="1493" spans="1:8">
      <c r="A1493" s="15">
        <v>284510</v>
      </c>
      <c r="B1493" s="9" t="s">
        <v>20483</v>
      </c>
      <c r="C1493" s="8" t="s">
        <v>20482</v>
      </c>
      <c r="D1493" s="2">
        <v>29111</v>
      </c>
      <c r="E1493" s="2">
        <v>33166</v>
      </c>
      <c r="F1493" s="2">
        <v>62496</v>
      </c>
      <c r="G1493" s="2">
        <v>39154</v>
      </c>
      <c r="H1493" s="2"/>
    </row>
    <row r="1494" spans="1:8" ht="45">
      <c r="A1494" s="15">
        <v>284590</v>
      </c>
      <c r="B1494" s="7" t="s">
        <v>20481</v>
      </c>
      <c r="C1494" s="6" t="s">
        <v>20480</v>
      </c>
      <c r="D1494" s="5">
        <v>223623</v>
      </c>
      <c r="E1494" s="5">
        <v>264662</v>
      </c>
      <c r="F1494" s="5">
        <v>244346</v>
      </c>
      <c r="G1494" s="5">
        <v>317793</v>
      </c>
      <c r="H1494" s="5"/>
    </row>
    <row r="1495" spans="1:8">
      <c r="A1495" s="15">
        <v>284610</v>
      </c>
      <c r="B1495" s="9" t="s">
        <v>20479</v>
      </c>
      <c r="C1495" s="8" t="s">
        <v>20478</v>
      </c>
      <c r="D1495" s="2">
        <v>177073</v>
      </c>
      <c r="E1495" s="2">
        <v>163643</v>
      </c>
      <c r="F1495" s="2">
        <v>154528</v>
      </c>
      <c r="G1495" s="2">
        <v>176872</v>
      </c>
      <c r="H1495" s="2"/>
    </row>
    <row r="1496" spans="1:8" ht="33.75">
      <c r="A1496" s="15">
        <v>284690</v>
      </c>
      <c r="B1496" s="7" t="s">
        <v>20477</v>
      </c>
      <c r="C1496" s="6" t="s">
        <v>20476</v>
      </c>
      <c r="D1496" s="5">
        <v>818721</v>
      </c>
      <c r="E1496" s="5">
        <v>756661</v>
      </c>
      <c r="F1496" s="5">
        <v>801960</v>
      </c>
      <c r="G1496" s="5">
        <v>908129</v>
      </c>
      <c r="H1496" s="5"/>
    </row>
    <row r="1497" spans="1:8" ht="22.5">
      <c r="A1497" s="15">
        <v>284700</v>
      </c>
      <c r="B1497" s="9" t="s">
        <v>20475</v>
      </c>
      <c r="C1497" s="8" t="s">
        <v>20474</v>
      </c>
      <c r="D1497" s="2">
        <v>641685</v>
      </c>
      <c r="E1497" s="2">
        <v>608895</v>
      </c>
      <c r="F1497" s="2">
        <v>605864</v>
      </c>
      <c r="G1497" s="2">
        <v>647020</v>
      </c>
      <c r="H1497" s="2"/>
    </row>
    <row r="1498" spans="1:8" ht="22.5">
      <c r="A1498" s="15">
        <v>284800</v>
      </c>
      <c r="B1498" s="7" t="s">
        <v>20473</v>
      </c>
      <c r="C1498" s="6" t="s">
        <v>20472</v>
      </c>
      <c r="D1498" s="5">
        <v>90340</v>
      </c>
      <c r="E1498" s="5">
        <v>77229</v>
      </c>
      <c r="F1498" s="5">
        <v>70014</v>
      </c>
      <c r="G1498" s="5">
        <v>1600</v>
      </c>
      <c r="H1498" s="5"/>
    </row>
    <row r="1499" spans="1:8" ht="22.5">
      <c r="A1499" s="15">
        <v>284910</v>
      </c>
      <c r="B1499" s="9" t="s">
        <v>20471</v>
      </c>
      <c r="C1499" s="8" t="s">
        <v>20470</v>
      </c>
      <c r="D1499" s="2">
        <v>303190</v>
      </c>
      <c r="E1499" s="2">
        <v>255338</v>
      </c>
      <c r="F1499" s="2">
        <v>255354</v>
      </c>
      <c r="G1499" s="2">
        <v>248811</v>
      </c>
      <c r="H1499" s="2"/>
    </row>
    <row r="1500" spans="1:8" ht="22.5">
      <c r="A1500" s="15">
        <v>284920</v>
      </c>
      <c r="B1500" s="7" t="s">
        <v>20469</v>
      </c>
      <c r="C1500" s="6" t="s">
        <v>20468</v>
      </c>
      <c r="D1500" s="5">
        <v>913464</v>
      </c>
      <c r="E1500" s="5">
        <v>777729</v>
      </c>
      <c r="F1500" s="5">
        <v>702423</v>
      </c>
      <c r="G1500" s="5">
        <v>738031</v>
      </c>
      <c r="H1500" s="5"/>
    </row>
    <row r="1501" spans="1:8" ht="45">
      <c r="A1501" s="15">
        <v>284990</v>
      </c>
      <c r="B1501" s="9" t="s">
        <v>20467</v>
      </c>
      <c r="C1501" s="8" t="s">
        <v>20466</v>
      </c>
      <c r="D1501" s="2">
        <v>536957</v>
      </c>
      <c r="E1501" s="2">
        <v>397552</v>
      </c>
      <c r="F1501" s="2">
        <v>367029</v>
      </c>
      <c r="G1501" s="2">
        <v>501271</v>
      </c>
      <c r="H1501" s="2"/>
    </row>
    <row r="1502" spans="1:8" ht="45">
      <c r="A1502" s="15">
        <v>285000</v>
      </c>
      <c r="B1502" s="7" t="s">
        <v>20465</v>
      </c>
      <c r="C1502" s="6" t="s">
        <v>20464</v>
      </c>
      <c r="D1502" s="5">
        <v>617377</v>
      </c>
      <c r="E1502" s="5">
        <v>589195</v>
      </c>
      <c r="F1502" s="5">
        <v>605957</v>
      </c>
      <c r="G1502" s="5">
        <v>690212</v>
      </c>
      <c r="H1502" s="5"/>
    </row>
    <row r="1503" spans="1:8" ht="56.25">
      <c r="A1503" s="15">
        <v>285100</v>
      </c>
      <c r="B1503" s="9" t="s">
        <v>20463</v>
      </c>
      <c r="C1503" s="8" t="s">
        <v>20462</v>
      </c>
      <c r="D1503" s="2">
        <v>99</v>
      </c>
      <c r="E1503" s="2">
        <v>85</v>
      </c>
      <c r="F1503" s="2">
        <v>15</v>
      </c>
      <c r="G1503" s="2">
        <v>9</v>
      </c>
      <c r="H1503" s="2"/>
    </row>
    <row r="1504" spans="1:8" ht="22.5">
      <c r="A1504" s="15">
        <v>285200</v>
      </c>
      <c r="B1504" s="7" t="s">
        <v>20461</v>
      </c>
      <c r="C1504" s="6" t="s">
        <v>20460</v>
      </c>
      <c r="D1504" s="5">
        <v>2</v>
      </c>
      <c r="E1504" s="5">
        <v>2</v>
      </c>
      <c r="F1504" s="5">
        <v>4</v>
      </c>
      <c r="G1504" s="5">
        <v>2</v>
      </c>
      <c r="H1504" s="5"/>
    </row>
    <row r="1505" spans="1:8" ht="22.5">
      <c r="A1505" s="15">
        <v>285210</v>
      </c>
      <c r="B1505" s="9" t="s">
        <v>20459</v>
      </c>
      <c r="C1505" s="8" t="s">
        <v>20458</v>
      </c>
      <c r="D1505" s="2">
        <v>14529</v>
      </c>
      <c r="E1505" s="2">
        <v>10280</v>
      </c>
      <c r="F1505" s="2">
        <v>10678</v>
      </c>
      <c r="G1505" s="2">
        <v>12906</v>
      </c>
      <c r="H1505" s="2"/>
    </row>
    <row r="1506" spans="1:8" ht="22.5">
      <c r="A1506" s="15">
        <v>285290</v>
      </c>
      <c r="B1506" s="7" t="s">
        <v>20457</v>
      </c>
      <c r="C1506" s="6" t="s">
        <v>20456</v>
      </c>
      <c r="D1506" s="5">
        <v>18928</v>
      </c>
      <c r="E1506" s="5">
        <v>30715</v>
      </c>
      <c r="F1506" s="5">
        <v>33200</v>
      </c>
      <c r="G1506" s="5">
        <v>17415</v>
      </c>
      <c r="H1506" s="5"/>
    </row>
    <row r="1507" spans="1:8" ht="56.25">
      <c r="A1507" s="15">
        <v>285300</v>
      </c>
      <c r="B1507" s="9" t="s">
        <v>20455</v>
      </c>
      <c r="C1507" s="8" t="s">
        <v>20454</v>
      </c>
      <c r="D1507" s="2">
        <v>785276</v>
      </c>
      <c r="E1507" s="2">
        <v>768379</v>
      </c>
      <c r="F1507" s="2">
        <v>950146</v>
      </c>
      <c r="G1507" s="2">
        <v>12479</v>
      </c>
      <c r="H1507" s="2"/>
    </row>
    <row r="1508" spans="1:8">
      <c r="A1508" s="15">
        <v>285310</v>
      </c>
      <c r="B1508" s="7" t="s">
        <v>20453</v>
      </c>
      <c r="C1508" s="6" t="s">
        <v>20452</v>
      </c>
      <c r="D1508" s="5"/>
      <c r="E1508" s="5"/>
      <c r="F1508" s="5"/>
      <c r="G1508" s="5">
        <v>4307</v>
      </c>
      <c r="H1508" s="5"/>
    </row>
    <row r="1509" spans="1:8" ht="67.5">
      <c r="A1509" s="15">
        <v>285390</v>
      </c>
      <c r="B1509" s="9" t="s">
        <v>20451</v>
      </c>
      <c r="C1509" s="8" t="s">
        <v>20450</v>
      </c>
      <c r="D1509" s="2"/>
      <c r="E1509" s="2"/>
      <c r="F1509" s="2">
        <v>13</v>
      </c>
      <c r="G1509" s="2">
        <v>1368493</v>
      </c>
      <c r="H1509" s="2"/>
    </row>
    <row r="1510" spans="1:8">
      <c r="A1510" s="15">
        <v>290110</v>
      </c>
      <c r="B1510" s="7" t="s">
        <v>20449</v>
      </c>
      <c r="C1510" s="6" t="s">
        <v>20448</v>
      </c>
      <c r="D1510" s="5">
        <v>3970115</v>
      </c>
      <c r="E1510" s="5">
        <v>2473285</v>
      </c>
      <c r="F1510" s="5">
        <v>2248981</v>
      </c>
      <c r="G1510" s="5">
        <v>2819987</v>
      </c>
      <c r="H1510" s="5"/>
    </row>
    <row r="1511" spans="1:8">
      <c r="A1511" s="15">
        <v>290121</v>
      </c>
      <c r="B1511" s="9" t="s">
        <v>20447</v>
      </c>
      <c r="C1511" s="8" t="s">
        <v>20446</v>
      </c>
      <c r="D1511" s="2">
        <v>7486026</v>
      </c>
      <c r="E1511" s="2">
        <v>5827413</v>
      </c>
      <c r="F1511" s="2">
        <v>5690065</v>
      </c>
      <c r="G1511" s="2">
        <v>6870901</v>
      </c>
      <c r="H1511" s="2"/>
    </row>
    <row r="1512" spans="1:8">
      <c r="A1512" s="15">
        <v>290122</v>
      </c>
      <c r="B1512" s="7" t="s">
        <v>20445</v>
      </c>
      <c r="C1512" s="6" t="s">
        <v>20444</v>
      </c>
      <c r="D1512" s="5">
        <v>9283175</v>
      </c>
      <c r="E1512" s="5">
        <v>5719798</v>
      </c>
      <c r="F1512" s="5">
        <v>4954959</v>
      </c>
      <c r="G1512" s="5">
        <v>6389698</v>
      </c>
      <c r="H1512" s="5"/>
    </row>
    <row r="1513" spans="1:8">
      <c r="A1513" s="15">
        <v>290123</v>
      </c>
      <c r="B1513" s="9" t="s">
        <v>20443</v>
      </c>
      <c r="C1513" s="8" t="s">
        <v>20442</v>
      </c>
      <c r="D1513" s="2">
        <v>1249648</v>
      </c>
      <c r="E1513" s="2">
        <v>798215</v>
      </c>
      <c r="F1513" s="2">
        <v>682582</v>
      </c>
      <c r="G1513" s="2">
        <v>844055</v>
      </c>
      <c r="H1513" s="2"/>
    </row>
    <row r="1514" spans="1:8">
      <c r="A1514" s="15">
        <v>290124</v>
      </c>
      <c r="B1514" s="7" t="s">
        <v>20441</v>
      </c>
      <c r="C1514" s="6" t="s">
        <v>20440</v>
      </c>
      <c r="D1514" s="5">
        <v>3156387</v>
      </c>
      <c r="E1514" s="5">
        <v>1906888</v>
      </c>
      <c r="F1514" s="5">
        <v>2201588</v>
      </c>
      <c r="G1514" s="5">
        <v>3285456</v>
      </c>
      <c r="H1514" s="5"/>
    </row>
    <row r="1515" spans="1:8" ht="45">
      <c r="A1515" s="15">
        <v>290129</v>
      </c>
      <c r="B1515" s="9" t="s">
        <v>20439</v>
      </c>
      <c r="C1515" s="8" t="s">
        <v>20438</v>
      </c>
      <c r="D1515" s="2">
        <v>2375991</v>
      </c>
      <c r="E1515" s="2">
        <v>1959303</v>
      </c>
      <c r="F1515" s="2">
        <v>1964754</v>
      </c>
      <c r="G1515" s="2">
        <v>2544840</v>
      </c>
      <c r="H1515" s="2"/>
    </row>
    <row r="1516" spans="1:8">
      <c r="A1516" s="15">
        <v>290211</v>
      </c>
      <c r="B1516" s="7" t="s">
        <v>20437</v>
      </c>
      <c r="C1516" s="6" t="s">
        <v>20436</v>
      </c>
      <c r="D1516" s="5">
        <v>1710333</v>
      </c>
      <c r="E1516" s="5">
        <v>1007159</v>
      </c>
      <c r="F1516" s="5">
        <v>902337</v>
      </c>
      <c r="G1516" s="5">
        <v>1026057</v>
      </c>
      <c r="H1516" s="5"/>
    </row>
    <row r="1517" spans="1:8" ht="22.5">
      <c r="A1517" s="15">
        <v>290219</v>
      </c>
      <c r="B1517" s="9" t="s">
        <v>20435</v>
      </c>
      <c r="C1517" s="8" t="s">
        <v>20434</v>
      </c>
      <c r="D1517" s="2">
        <v>1196102</v>
      </c>
      <c r="E1517" s="2">
        <v>1076969</v>
      </c>
      <c r="F1517" s="2">
        <v>917304</v>
      </c>
      <c r="G1517" s="2">
        <v>1096115</v>
      </c>
      <c r="H1517" s="2"/>
    </row>
    <row r="1518" spans="1:8">
      <c r="A1518" s="15">
        <v>290220</v>
      </c>
      <c r="B1518" s="7" t="s">
        <v>20433</v>
      </c>
      <c r="C1518" s="6" t="s">
        <v>20432</v>
      </c>
      <c r="D1518" s="5">
        <v>10670981</v>
      </c>
      <c r="E1518" s="5">
        <v>6671470</v>
      </c>
      <c r="F1518" s="5">
        <v>5354759</v>
      </c>
      <c r="G1518" s="5">
        <v>7822620</v>
      </c>
      <c r="H1518" s="5"/>
    </row>
    <row r="1519" spans="1:8">
      <c r="A1519" s="15">
        <v>290230</v>
      </c>
      <c r="B1519" s="9" t="s">
        <v>20431</v>
      </c>
      <c r="C1519" s="8" t="s">
        <v>20430</v>
      </c>
      <c r="D1519" s="2">
        <v>3694736</v>
      </c>
      <c r="E1519" s="2">
        <v>2279452</v>
      </c>
      <c r="F1519" s="2">
        <v>2018719</v>
      </c>
      <c r="G1519" s="2">
        <v>2314426</v>
      </c>
      <c r="H1519" s="2"/>
    </row>
    <row r="1520" spans="1:8">
      <c r="A1520" s="15">
        <v>290241</v>
      </c>
      <c r="B1520" s="7" t="s">
        <v>20429</v>
      </c>
      <c r="C1520" s="6" t="s">
        <v>20428</v>
      </c>
      <c r="D1520" s="5">
        <v>1122125</v>
      </c>
      <c r="E1520" s="5">
        <v>687882</v>
      </c>
      <c r="F1520" s="5">
        <v>643094</v>
      </c>
      <c r="G1520" s="5">
        <v>744841</v>
      </c>
      <c r="H1520" s="5"/>
    </row>
    <row r="1521" spans="1:8">
      <c r="A1521" s="15">
        <v>290242</v>
      </c>
      <c r="B1521" s="9" t="s">
        <v>20427</v>
      </c>
      <c r="C1521" s="8" t="s">
        <v>20426</v>
      </c>
      <c r="D1521" s="2">
        <v>128904</v>
      </c>
      <c r="E1521" s="2">
        <v>108846</v>
      </c>
      <c r="F1521" s="2">
        <v>105235</v>
      </c>
      <c r="G1521" s="2">
        <v>131381</v>
      </c>
      <c r="H1521" s="2"/>
    </row>
    <row r="1522" spans="1:8">
      <c r="A1522" s="15">
        <v>290243</v>
      </c>
      <c r="B1522" s="7" t="s">
        <v>20425</v>
      </c>
      <c r="C1522" s="6" t="s">
        <v>20424</v>
      </c>
      <c r="D1522" s="5">
        <v>17805170</v>
      </c>
      <c r="E1522" s="5">
        <v>12983256</v>
      </c>
      <c r="F1522" s="5">
        <v>13031237</v>
      </c>
      <c r="G1522" s="5">
        <v>15953380</v>
      </c>
      <c r="H1522" s="5"/>
    </row>
    <row r="1523" spans="1:8">
      <c r="A1523" s="15">
        <v>290244</v>
      </c>
      <c r="B1523" s="9" t="s">
        <v>20423</v>
      </c>
      <c r="C1523" s="8" t="s">
        <v>20422</v>
      </c>
      <c r="D1523" s="2">
        <v>2236116</v>
      </c>
      <c r="E1523" s="2">
        <v>1166650</v>
      </c>
      <c r="F1523" s="2">
        <v>891787</v>
      </c>
      <c r="G1523" s="2">
        <v>574548</v>
      </c>
      <c r="H1523" s="2"/>
    </row>
    <row r="1524" spans="1:8">
      <c r="A1524" s="15">
        <v>290250</v>
      </c>
      <c r="B1524" s="7" t="s">
        <v>20421</v>
      </c>
      <c r="C1524" s="6" t="s">
        <v>20420</v>
      </c>
      <c r="D1524" s="5">
        <v>16128201</v>
      </c>
      <c r="E1524" s="5">
        <v>11221874</v>
      </c>
      <c r="F1524" s="5">
        <v>9986021</v>
      </c>
      <c r="G1524" s="5">
        <v>11351913</v>
      </c>
      <c r="H1524" s="5"/>
    </row>
    <row r="1525" spans="1:8">
      <c r="A1525" s="15">
        <v>290260</v>
      </c>
      <c r="B1525" s="9" t="s">
        <v>20419</v>
      </c>
      <c r="C1525" s="8" t="s">
        <v>20418</v>
      </c>
      <c r="D1525" s="2">
        <v>552883</v>
      </c>
      <c r="E1525" s="2">
        <v>265587</v>
      </c>
      <c r="F1525" s="2">
        <v>514825</v>
      </c>
      <c r="G1525" s="2">
        <v>830381</v>
      </c>
      <c r="H1525" s="2"/>
    </row>
    <row r="1526" spans="1:8">
      <c r="A1526" s="15">
        <v>290270</v>
      </c>
      <c r="B1526" s="7" t="s">
        <v>20417</v>
      </c>
      <c r="C1526" s="6" t="s">
        <v>20416</v>
      </c>
      <c r="D1526" s="5">
        <v>2298790</v>
      </c>
      <c r="E1526" s="5">
        <v>1151341</v>
      </c>
      <c r="F1526" s="5">
        <v>969749</v>
      </c>
      <c r="G1526" s="5">
        <v>1463507</v>
      </c>
      <c r="H1526" s="5"/>
    </row>
    <row r="1527" spans="1:8" ht="33.75">
      <c r="A1527" s="15">
        <v>290290</v>
      </c>
      <c r="B1527" s="9" t="s">
        <v>20415</v>
      </c>
      <c r="C1527" s="8" t="s">
        <v>20414</v>
      </c>
      <c r="D1527" s="2">
        <v>1414719</v>
      </c>
      <c r="E1527" s="2">
        <v>1325025</v>
      </c>
      <c r="F1527" s="2">
        <v>1257588</v>
      </c>
      <c r="G1527" s="2">
        <v>1430422</v>
      </c>
      <c r="H1527" s="2"/>
    </row>
    <row r="1528" spans="1:8" ht="22.5">
      <c r="A1528" s="15">
        <v>290311</v>
      </c>
      <c r="B1528" s="7" t="s">
        <v>20413</v>
      </c>
      <c r="C1528" s="6" t="s">
        <v>20412</v>
      </c>
      <c r="D1528" s="5">
        <v>102544</v>
      </c>
      <c r="E1528" s="5">
        <v>78119</v>
      </c>
      <c r="F1528" s="5">
        <v>75082</v>
      </c>
      <c r="G1528" s="5">
        <v>85593</v>
      </c>
      <c r="H1528" s="5"/>
    </row>
    <row r="1529" spans="1:8">
      <c r="A1529" s="15">
        <v>290312</v>
      </c>
      <c r="B1529" s="9" t="s">
        <v>20411</v>
      </c>
      <c r="C1529" s="8" t="s">
        <v>20410</v>
      </c>
      <c r="D1529" s="2">
        <v>183759</v>
      </c>
      <c r="E1529" s="2">
        <v>204242</v>
      </c>
      <c r="F1529" s="2">
        <v>191368</v>
      </c>
      <c r="G1529" s="2">
        <v>210509</v>
      </c>
      <c r="H1529" s="2"/>
    </row>
    <row r="1530" spans="1:8">
      <c r="A1530" s="15">
        <v>290313</v>
      </c>
      <c r="B1530" s="7" t="s">
        <v>20409</v>
      </c>
      <c r="C1530" s="6" t="s">
        <v>20408</v>
      </c>
      <c r="D1530" s="5">
        <v>68388</v>
      </c>
      <c r="E1530" s="5">
        <v>47691</v>
      </c>
      <c r="F1530" s="5">
        <v>41824</v>
      </c>
      <c r="G1530" s="5">
        <v>46193</v>
      </c>
      <c r="H1530" s="5"/>
    </row>
    <row r="1531" spans="1:8">
      <c r="A1531" s="15">
        <v>290314</v>
      </c>
      <c r="B1531" s="9" t="s">
        <v>20407</v>
      </c>
      <c r="C1531" s="8" t="s">
        <v>20406</v>
      </c>
      <c r="D1531" s="2">
        <v>4295</v>
      </c>
      <c r="E1531" s="2">
        <v>3724</v>
      </c>
      <c r="F1531" s="2">
        <v>3141</v>
      </c>
      <c r="G1531" s="2">
        <v>2319</v>
      </c>
      <c r="H1531" s="2"/>
    </row>
    <row r="1532" spans="1:8">
      <c r="A1532" s="15">
        <v>290315</v>
      </c>
      <c r="B1532" s="7" t="s">
        <v>20405</v>
      </c>
      <c r="C1532" s="6" t="s">
        <v>20404</v>
      </c>
      <c r="D1532" s="5">
        <v>1257886</v>
      </c>
      <c r="E1532" s="5">
        <v>849716</v>
      </c>
      <c r="F1532" s="5">
        <v>771194</v>
      </c>
      <c r="G1532" s="5">
        <v>1050743</v>
      </c>
      <c r="H1532" s="5"/>
    </row>
    <row r="1533" spans="1:8" ht="22.5">
      <c r="A1533" s="15">
        <v>290316</v>
      </c>
      <c r="B1533" s="9" t="s">
        <v>20403</v>
      </c>
      <c r="C1533" s="8" t="s">
        <v>20402</v>
      </c>
      <c r="D1533" s="2"/>
      <c r="E1533" s="2"/>
      <c r="F1533" s="2"/>
      <c r="G1533" s="2"/>
      <c r="H1533" s="2"/>
    </row>
    <row r="1534" spans="1:8" ht="67.5">
      <c r="A1534" s="15">
        <v>290319</v>
      </c>
      <c r="B1534" s="7" t="s">
        <v>20401</v>
      </c>
      <c r="C1534" s="6" t="s">
        <v>20400</v>
      </c>
      <c r="D1534" s="5">
        <v>120208</v>
      </c>
      <c r="E1534" s="5">
        <v>91823</v>
      </c>
      <c r="F1534" s="5">
        <v>68908</v>
      </c>
      <c r="G1534" s="5">
        <v>79943</v>
      </c>
      <c r="H1534" s="5"/>
    </row>
    <row r="1535" spans="1:8">
      <c r="A1535" s="15">
        <v>290321</v>
      </c>
      <c r="B1535" s="9" t="s">
        <v>20399</v>
      </c>
      <c r="C1535" s="8" t="s">
        <v>20398</v>
      </c>
      <c r="D1535" s="2">
        <v>2188241</v>
      </c>
      <c r="E1535" s="2">
        <v>1717433</v>
      </c>
      <c r="F1535" s="2">
        <v>1670581</v>
      </c>
      <c r="G1535" s="2">
        <v>2205923</v>
      </c>
      <c r="H1535" s="2"/>
    </row>
    <row r="1536" spans="1:8">
      <c r="A1536" s="15">
        <v>290322</v>
      </c>
      <c r="B1536" s="7" t="s">
        <v>20397</v>
      </c>
      <c r="C1536" s="6" t="s">
        <v>20396</v>
      </c>
      <c r="D1536" s="5">
        <v>59911</v>
      </c>
      <c r="E1536" s="5">
        <v>65023</v>
      </c>
      <c r="F1536" s="5">
        <v>65619</v>
      </c>
      <c r="G1536" s="5">
        <v>78574</v>
      </c>
      <c r="H1536" s="5"/>
    </row>
    <row r="1537" spans="1:8">
      <c r="A1537" s="15">
        <v>290323</v>
      </c>
      <c r="B1537" s="9" t="s">
        <v>20395</v>
      </c>
      <c r="C1537" s="8" t="s">
        <v>20394</v>
      </c>
      <c r="D1537" s="2">
        <v>156144</v>
      </c>
      <c r="E1537" s="2">
        <v>136668</v>
      </c>
      <c r="F1537" s="2">
        <v>119824</v>
      </c>
      <c r="G1537" s="2">
        <v>125855</v>
      </c>
      <c r="H1537" s="2"/>
    </row>
    <row r="1538" spans="1:8" ht="45">
      <c r="A1538" s="15">
        <v>290329</v>
      </c>
      <c r="B1538" s="7" t="s">
        <v>20393</v>
      </c>
      <c r="C1538" s="6" t="s">
        <v>20392</v>
      </c>
      <c r="D1538" s="5">
        <v>123132</v>
      </c>
      <c r="E1538" s="5">
        <v>109523</v>
      </c>
      <c r="F1538" s="5">
        <v>130065</v>
      </c>
      <c r="G1538" s="5">
        <v>150734</v>
      </c>
      <c r="H1538" s="5"/>
    </row>
    <row r="1539" spans="1:8" ht="22.5">
      <c r="A1539" s="15">
        <v>290330</v>
      </c>
      <c r="B1539" s="9" t="s">
        <v>20391</v>
      </c>
      <c r="C1539" s="8" t="s">
        <v>20390</v>
      </c>
      <c r="D1539" s="2">
        <v>203</v>
      </c>
      <c r="E1539" s="2"/>
      <c r="F1539" s="2"/>
      <c r="G1539" s="2"/>
      <c r="H1539" s="2"/>
    </row>
    <row r="1540" spans="1:8">
      <c r="A1540" s="15">
        <v>290331</v>
      </c>
      <c r="B1540" s="7" t="s">
        <v>20389</v>
      </c>
      <c r="C1540" s="6" t="s">
        <v>20388</v>
      </c>
      <c r="D1540" s="5">
        <v>14645</v>
      </c>
      <c r="E1540" s="5">
        <v>19921</v>
      </c>
      <c r="F1540" s="5">
        <v>24719</v>
      </c>
      <c r="G1540" s="5">
        <v>28122</v>
      </c>
      <c r="H1540" s="5"/>
    </row>
    <row r="1541" spans="1:8" ht="33.75">
      <c r="A1541" s="15">
        <v>290339</v>
      </c>
      <c r="B1541" s="9" t="s">
        <v>20387</v>
      </c>
      <c r="C1541" s="8" t="s">
        <v>20386</v>
      </c>
      <c r="D1541" s="2">
        <v>2009819</v>
      </c>
      <c r="E1541" s="2">
        <v>2133336</v>
      </c>
      <c r="F1541" s="2">
        <v>2491586</v>
      </c>
      <c r="G1541" s="2">
        <v>3288280</v>
      </c>
      <c r="H1541" s="2"/>
    </row>
    <row r="1542" spans="1:8">
      <c r="A1542" s="15">
        <v>290341</v>
      </c>
      <c r="B1542" s="7" t="s">
        <v>20385</v>
      </c>
      <c r="C1542" s="6" t="s">
        <v>20384</v>
      </c>
      <c r="D1542" s="5"/>
      <c r="E1542" s="5">
        <v>1</v>
      </c>
      <c r="F1542" s="5"/>
      <c r="G1542" s="5"/>
      <c r="H1542" s="5"/>
    </row>
    <row r="1543" spans="1:8">
      <c r="A1543" s="15">
        <v>290342</v>
      </c>
      <c r="B1543" s="9" t="s">
        <v>20383</v>
      </c>
      <c r="C1543" s="8" t="s">
        <v>20382</v>
      </c>
      <c r="D1543" s="2">
        <v>3</v>
      </c>
      <c r="E1543" s="2">
        <v>3</v>
      </c>
      <c r="F1543" s="2"/>
      <c r="G1543" s="2"/>
      <c r="H1543" s="2"/>
    </row>
    <row r="1544" spans="1:8">
      <c r="A1544" s="15">
        <v>290343</v>
      </c>
      <c r="B1544" s="7" t="s">
        <v>20381</v>
      </c>
      <c r="C1544" s="6" t="s">
        <v>20380</v>
      </c>
      <c r="D1544" s="5"/>
      <c r="E1544" s="5"/>
      <c r="F1544" s="5"/>
      <c r="G1544" s="5"/>
      <c r="H1544" s="5"/>
    </row>
    <row r="1545" spans="1:8" ht="22.5">
      <c r="A1545" s="15">
        <v>290344</v>
      </c>
      <c r="B1545" s="9" t="s">
        <v>20379</v>
      </c>
      <c r="C1545" s="8" t="s">
        <v>20378</v>
      </c>
      <c r="D1545" s="2">
        <v>3</v>
      </c>
      <c r="E1545" s="2"/>
      <c r="F1545" s="2">
        <v>2</v>
      </c>
      <c r="G1545" s="2">
        <v>7</v>
      </c>
      <c r="H1545" s="2"/>
    </row>
    <row r="1546" spans="1:8" ht="67.5">
      <c r="A1546" s="15">
        <v>290345</v>
      </c>
      <c r="B1546" s="7" t="s">
        <v>20377</v>
      </c>
      <c r="C1546" s="6" t="s">
        <v>20376</v>
      </c>
      <c r="D1546" s="5">
        <v>27</v>
      </c>
      <c r="E1546" s="5">
        <v>9</v>
      </c>
      <c r="F1546" s="5"/>
      <c r="G1546" s="5">
        <v>2</v>
      </c>
      <c r="H1546" s="5"/>
    </row>
    <row r="1547" spans="1:8" ht="33.75">
      <c r="A1547" s="15">
        <v>290346</v>
      </c>
      <c r="B1547" s="9" t="s">
        <v>20375</v>
      </c>
      <c r="C1547" s="8" t="s">
        <v>20349</v>
      </c>
      <c r="D1547" s="2"/>
      <c r="E1547" s="2"/>
      <c r="F1547" s="2"/>
      <c r="G1547" s="2"/>
      <c r="H1547" s="2"/>
    </row>
    <row r="1548" spans="1:8" ht="67.5">
      <c r="A1548" s="15">
        <v>290347</v>
      </c>
      <c r="B1548" s="7" t="s">
        <v>20374</v>
      </c>
      <c r="C1548" s="6" t="s">
        <v>20373</v>
      </c>
      <c r="D1548" s="5"/>
      <c r="E1548" s="5">
        <v>4</v>
      </c>
      <c r="F1548" s="5"/>
      <c r="G1548" s="5"/>
      <c r="H1548" s="5"/>
    </row>
    <row r="1549" spans="1:8" ht="33.75">
      <c r="A1549" s="15">
        <v>290349</v>
      </c>
      <c r="B1549" s="9" t="s">
        <v>20372</v>
      </c>
      <c r="C1549" s="8" t="s">
        <v>20371</v>
      </c>
      <c r="D1549" s="2">
        <v>66</v>
      </c>
      <c r="E1549" s="2">
        <v>57</v>
      </c>
      <c r="F1549" s="2"/>
      <c r="G1549" s="2"/>
      <c r="H1549" s="2"/>
    </row>
    <row r="1550" spans="1:8" ht="22.5">
      <c r="A1550" s="15">
        <v>290351</v>
      </c>
      <c r="B1550" s="7" t="s">
        <v>20370</v>
      </c>
      <c r="C1550" s="6" t="s">
        <v>20369</v>
      </c>
      <c r="D1550" s="5"/>
      <c r="E1550" s="5"/>
      <c r="F1550" s="5"/>
      <c r="G1550" s="5"/>
      <c r="H1550" s="5"/>
    </row>
    <row r="1551" spans="1:8">
      <c r="A1551" s="15">
        <v>290352</v>
      </c>
      <c r="B1551" s="9" t="s">
        <v>20368</v>
      </c>
      <c r="C1551" s="8" t="s">
        <v>20339</v>
      </c>
      <c r="D1551" s="2"/>
      <c r="E1551" s="2"/>
      <c r="F1551" s="2"/>
      <c r="G1551" s="2"/>
      <c r="H1551" s="2"/>
    </row>
    <row r="1552" spans="1:8" ht="56.25">
      <c r="A1552" s="15">
        <v>290359</v>
      </c>
      <c r="B1552" s="7" t="s">
        <v>20367</v>
      </c>
      <c r="C1552" s="6" t="s">
        <v>20366</v>
      </c>
      <c r="D1552" s="5">
        <v>1</v>
      </c>
      <c r="E1552" s="5"/>
      <c r="F1552" s="5"/>
      <c r="G1552" s="5"/>
      <c r="H1552" s="5"/>
    </row>
    <row r="1553" spans="1:8" ht="22.5">
      <c r="A1553" s="15">
        <v>290361</v>
      </c>
      <c r="B1553" s="9" t="s">
        <v>20365</v>
      </c>
      <c r="C1553" s="8" t="s">
        <v>20333</v>
      </c>
      <c r="D1553" s="2"/>
      <c r="E1553" s="2"/>
      <c r="F1553" s="2"/>
      <c r="G1553" s="2">
        <v>31</v>
      </c>
      <c r="H1553" s="2"/>
    </row>
    <row r="1554" spans="1:8" ht="33.75">
      <c r="A1554" s="15">
        <v>290362</v>
      </c>
      <c r="B1554" s="7" t="s">
        <v>20364</v>
      </c>
      <c r="C1554" s="6" t="s">
        <v>20363</v>
      </c>
      <c r="D1554" s="5"/>
      <c r="E1554" s="5"/>
      <c r="F1554" s="5"/>
      <c r="G1554" s="5"/>
      <c r="H1554" s="5"/>
    </row>
    <row r="1555" spans="1:8" ht="56.25">
      <c r="A1555" s="15">
        <v>290369</v>
      </c>
      <c r="B1555" s="9" t="s">
        <v>20362</v>
      </c>
      <c r="C1555" s="8" t="s">
        <v>20361</v>
      </c>
      <c r="D1555" s="2">
        <v>6</v>
      </c>
      <c r="E1555" s="2">
        <v>71</v>
      </c>
      <c r="F1555" s="2">
        <v>10</v>
      </c>
      <c r="G1555" s="2">
        <v>30</v>
      </c>
      <c r="H1555" s="2"/>
    </row>
    <row r="1556" spans="1:8">
      <c r="A1556" s="15">
        <v>290371</v>
      </c>
      <c r="B1556" s="7" t="s">
        <v>20360</v>
      </c>
      <c r="C1556" s="6" t="s">
        <v>20359</v>
      </c>
      <c r="D1556" s="5">
        <v>391986</v>
      </c>
      <c r="E1556" s="5">
        <v>335101</v>
      </c>
      <c r="F1556" s="5">
        <v>268767</v>
      </c>
      <c r="G1556" s="5">
        <v>306674</v>
      </c>
      <c r="H1556" s="5"/>
    </row>
    <row r="1557" spans="1:8">
      <c r="A1557" s="15">
        <v>290372</v>
      </c>
      <c r="B1557" s="9" t="s">
        <v>20358</v>
      </c>
      <c r="C1557" s="8" t="s">
        <v>20357</v>
      </c>
      <c r="D1557" s="2">
        <v>56474</v>
      </c>
      <c r="E1557" s="2">
        <v>65487</v>
      </c>
      <c r="F1557" s="2">
        <v>50618</v>
      </c>
      <c r="G1557" s="2">
        <v>39241</v>
      </c>
      <c r="H1557" s="2"/>
    </row>
    <row r="1558" spans="1:8">
      <c r="A1558" s="15">
        <v>290373</v>
      </c>
      <c r="B1558" s="7" t="s">
        <v>20356</v>
      </c>
      <c r="C1558" s="6" t="s">
        <v>20355</v>
      </c>
      <c r="D1558" s="5">
        <v>7165</v>
      </c>
      <c r="E1558" s="5">
        <v>6916</v>
      </c>
      <c r="F1558" s="5">
        <v>5417</v>
      </c>
      <c r="G1558" s="5">
        <v>3227</v>
      </c>
      <c r="H1558" s="5"/>
    </row>
    <row r="1559" spans="1:8">
      <c r="A1559" s="15">
        <v>290374</v>
      </c>
      <c r="B1559" s="9" t="s">
        <v>20354</v>
      </c>
      <c r="C1559" s="8" t="s">
        <v>20353</v>
      </c>
      <c r="D1559" s="2">
        <v>1926</v>
      </c>
      <c r="E1559" s="2">
        <v>3439</v>
      </c>
      <c r="F1559" s="2">
        <v>1629</v>
      </c>
      <c r="G1559" s="2">
        <v>9816</v>
      </c>
      <c r="H1559" s="2"/>
    </row>
    <row r="1560" spans="1:8">
      <c r="A1560" s="15">
        <v>290375</v>
      </c>
      <c r="B1560" s="7" t="s">
        <v>20352</v>
      </c>
      <c r="C1560" s="6" t="s">
        <v>20351</v>
      </c>
      <c r="D1560" s="5">
        <v>3814</v>
      </c>
      <c r="E1560" s="5">
        <v>1765</v>
      </c>
      <c r="F1560" s="5">
        <v>1377</v>
      </c>
      <c r="G1560" s="5">
        <v>1414</v>
      </c>
      <c r="H1560" s="5"/>
    </row>
    <row r="1561" spans="1:8" ht="33.75">
      <c r="A1561" s="15">
        <v>290376</v>
      </c>
      <c r="B1561" s="9" t="s">
        <v>20350</v>
      </c>
      <c r="C1561" s="8" t="s">
        <v>20349</v>
      </c>
      <c r="D1561" s="2">
        <v>4748</v>
      </c>
      <c r="E1561" s="2">
        <v>4769</v>
      </c>
      <c r="F1561" s="2">
        <v>6868</v>
      </c>
      <c r="G1561" s="2">
        <v>10044</v>
      </c>
      <c r="H1561" s="2"/>
    </row>
    <row r="1562" spans="1:8" ht="112.5">
      <c r="A1562" s="15">
        <v>290377</v>
      </c>
      <c r="B1562" s="7" t="s">
        <v>20348</v>
      </c>
      <c r="C1562" s="6" t="s">
        <v>20347</v>
      </c>
      <c r="D1562" s="5">
        <v>33907</v>
      </c>
      <c r="E1562" s="5">
        <v>23422</v>
      </c>
      <c r="F1562" s="5">
        <v>29530</v>
      </c>
      <c r="G1562" s="5">
        <v>35925</v>
      </c>
      <c r="H1562" s="5"/>
    </row>
    <row r="1563" spans="1:8" ht="33.75">
      <c r="A1563" s="15">
        <v>290378</v>
      </c>
      <c r="B1563" s="9" t="s">
        <v>20346</v>
      </c>
      <c r="C1563" s="8" t="s">
        <v>20345</v>
      </c>
      <c r="D1563" s="2">
        <v>13736</v>
      </c>
      <c r="E1563" s="2">
        <v>8978</v>
      </c>
      <c r="F1563" s="2">
        <v>11770</v>
      </c>
      <c r="G1563" s="2">
        <v>24277</v>
      </c>
      <c r="H1563" s="2"/>
    </row>
    <row r="1564" spans="1:8" ht="101.25">
      <c r="A1564" s="15">
        <v>290379</v>
      </c>
      <c r="B1564" s="7" t="s">
        <v>20344</v>
      </c>
      <c r="C1564" s="6" t="s">
        <v>20343</v>
      </c>
      <c r="D1564" s="5">
        <v>161252</v>
      </c>
      <c r="E1564" s="5">
        <v>165034</v>
      </c>
      <c r="F1564" s="5">
        <v>223560</v>
      </c>
      <c r="G1564" s="5">
        <v>253660</v>
      </c>
      <c r="H1564" s="5"/>
    </row>
    <row r="1565" spans="1:8" ht="22.5">
      <c r="A1565" s="15">
        <v>290381</v>
      </c>
      <c r="B1565" s="9" t="s">
        <v>20342</v>
      </c>
      <c r="C1565" s="8" t="s">
        <v>20341</v>
      </c>
      <c r="D1565" s="2">
        <v>403</v>
      </c>
      <c r="E1565" s="2">
        <v>299</v>
      </c>
      <c r="F1565" s="2">
        <v>278</v>
      </c>
      <c r="G1565" s="2">
        <v>546</v>
      </c>
      <c r="H1565" s="2"/>
    </row>
    <row r="1566" spans="1:8">
      <c r="A1566" s="15">
        <v>290382</v>
      </c>
      <c r="B1566" s="7" t="s">
        <v>20340</v>
      </c>
      <c r="C1566" s="6" t="s">
        <v>20339</v>
      </c>
      <c r="D1566" s="5">
        <v>187</v>
      </c>
      <c r="E1566" s="5">
        <v>122</v>
      </c>
      <c r="F1566" s="5">
        <v>410</v>
      </c>
      <c r="G1566" s="5">
        <v>142</v>
      </c>
      <c r="H1566" s="5"/>
    </row>
    <row r="1567" spans="1:8">
      <c r="A1567" s="15">
        <v>290383</v>
      </c>
      <c r="B1567" s="9" t="s">
        <v>20338</v>
      </c>
      <c r="C1567" s="8" t="s">
        <v>20337</v>
      </c>
      <c r="D1567" s="2"/>
      <c r="E1567" s="2"/>
      <c r="F1567" s="2"/>
      <c r="G1567" s="2">
        <v>554</v>
      </c>
      <c r="H1567" s="2"/>
    </row>
    <row r="1568" spans="1:8" ht="56.25">
      <c r="A1568" s="15">
        <v>290389</v>
      </c>
      <c r="B1568" s="7" t="s">
        <v>20336</v>
      </c>
      <c r="C1568" s="6" t="s">
        <v>20335</v>
      </c>
      <c r="D1568" s="5">
        <v>161847</v>
      </c>
      <c r="E1568" s="5">
        <v>143134</v>
      </c>
      <c r="F1568" s="5">
        <v>141901</v>
      </c>
      <c r="G1568" s="5">
        <v>143236</v>
      </c>
      <c r="H1568" s="5"/>
    </row>
    <row r="1569" spans="1:8" ht="22.5">
      <c r="A1569" s="15">
        <v>290391</v>
      </c>
      <c r="B1569" s="9" t="s">
        <v>20334</v>
      </c>
      <c r="C1569" s="8" t="s">
        <v>20333</v>
      </c>
      <c r="D1569" s="2">
        <v>249889</v>
      </c>
      <c r="E1569" s="2">
        <v>190029</v>
      </c>
      <c r="F1569" s="2">
        <v>177802</v>
      </c>
      <c r="G1569" s="2">
        <v>205169</v>
      </c>
      <c r="H1569" s="2"/>
    </row>
    <row r="1570" spans="1:8" ht="33.75">
      <c r="A1570" s="15">
        <v>290392</v>
      </c>
      <c r="B1570" s="7" t="s">
        <v>20332</v>
      </c>
      <c r="C1570" s="6" t="s">
        <v>20331</v>
      </c>
      <c r="D1570" s="5">
        <v>1413</v>
      </c>
      <c r="E1570" s="5">
        <v>1506</v>
      </c>
      <c r="F1570" s="5">
        <v>2241</v>
      </c>
      <c r="G1570" s="5">
        <v>4871</v>
      </c>
      <c r="H1570" s="5"/>
    </row>
    <row r="1571" spans="1:8">
      <c r="A1571" s="15">
        <v>290393</v>
      </c>
      <c r="B1571" s="9" t="s">
        <v>20330</v>
      </c>
      <c r="C1571" s="8" t="s">
        <v>20329</v>
      </c>
      <c r="D1571" s="2"/>
      <c r="E1571" s="2"/>
      <c r="F1571" s="2"/>
      <c r="G1571" s="2">
        <v>1993</v>
      </c>
      <c r="H1571" s="2"/>
    </row>
    <row r="1572" spans="1:8">
      <c r="A1572" s="15">
        <v>290394</v>
      </c>
      <c r="B1572" s="7" t="s">
        <v>20328</v>
      </c>
      <c r="C1572" s="6" t="s">
        <v>20327</v>
      </c>
      <c r="D1572" s="5"/>
      <c r="E1572" s="5"/>
      <c r="F1572" s="5"/>
      <c r="G1572" s="5">
        <v>82</v>
      </c>
      <c r="H1572" s="5"/>
    </row>
    <row r="1573" spans="1:8" ht="56.25">
      <c r="A1573" s="15">
        <v>290399</v>
      </c>
      <c r="B1573" s="9" t="s">
        <v>20326</v>
      </c>
      <c r="C1573" s="8" t="s">
        <v>20325</v>
      </c>
      <c r="D1573" s="2">
        <v>756930</v>
      </c>
      <c r="E1573" s="2">
        <v>1208796</v>
      </c>
      <c r="F1573" s="2">
        <v>712003</v>
      </c>
      <c r="G1573" s="2">
        <v>787177</v>
      </c>
      <c r="H1573" s="2"/>
    </row>
    <row r="1574" spans="1:8" ht="22.5">
      <c r="A1574" s="15">
        <v>290410</v>
      </c>
      <c r="B1574" s="7" t="s">
        <v>20324</v>
      </c>
      <c r="C1574" s="6" t="s">
        <v>20323</v>
      </c>
      <c r="D1574" s="5">
        <v>620855</v>
      </c>
      <c r="E1574" s="5">
        <v>648993</v>
      </c>
      <c r="F1574" s="5">
        <v>546638</v>
      </c>
      <c r="G1574" s="5">
        <v>544239</v>
      </c>
      <c r="H1574" s="5"/>
    </row>
    <row r="1575" spans="1:8" ht="22.5">
      <c r="A1575" s="15">
        <v>290420</v>
      </c>
      <c r="B1575" s="9" t="s">
        <v>20322</v>
      </c>
      <c r="C1575" s="8" t="s">
        <v>20321</v>
      </c>
      <c r="D1575" s="2">
        <v>252556</v>
      </c>
      <c r="E1575" s="2">
        <v>207456</v>
      </c>
      <c r="F1575" s="2">
        <v>199011</v>
      </c>
      <c r="G1575" s="2">
        <v>273219</v>
      </c>
      <c r="H1575" s="2"/>
    </row>
    <row r="1576" spans="1:8">
      <c r="A1576" s="15">
        <v>290431</v>
      </c>
      <c r="B1576" s="7" t="s">
        <v>20320</v>
      </c>
      <c r="C1576" s="6" t="s">
        <v>20319</v>
      </c>
      <c r="D1576" s="5"/>
      <c r="E1576" s="5"/>
      <c r="F1576" s="5"/>
      <c r="G1576" s="5">
        <v>2329</v>
      </c>
      <c r="H1576" s="5"/>
    </row>
    <row r="1577" spans="1:8">
      <c r="A1577" s="15">
        <v>290432</v>
      </c>
      <c r="B1577" s="9" t="s">
        <v>20318</v>
      </c>
      <c r="C1577" s="8" t="s">
        <v>20317</v>
      </c>
      <c r="D1577" s="2"/>
      <c r="E1577" s="2"/>
      <c r="F1577" s="2"/>
      <c r="G1577" s="2">
        <v>20</v>
      </c>
      <c r="H1577" s="2"/>
    </row>
    <row r="1578" spans="1:8">
      <c r="A1578" s="15">
        <v>290433</v>
      </c>
      <c r="B1578" s="7" t="s">
        <v>20316</v>
      </c>
      <c r="C1578" s="6" t="s">
        <v>20315</v>
      </c>
      <c r="D1578" s="5"/>
      <c r="E1578" s="5"/>
      <c r="F1578" s="5"/>
      <c r="G1578" s="5">
        <v>14</v>
      </c>
      <c r="H1578" s="5"/>
    </row>
    <row r="1579" spans="1:8">
      <c r="A1579" s="15">
        <v>290434</v>
      </c>
      <c r="B1579" s="9" t="s">
        <v>20314</v>
      </c>
      <c r="C1579" s="8" t="s">
        <v>20313</v>
      </c>
      <c r="D1579" s="2"/>
      <c r="E1579" s="2"/>
      <c r="F1579" s="2"/>
      <c r="G1579" s="2">
        <v>53</v>
      </c>
      <c r="H1579" s="2"/>
    </row>
    <row r="1580" spans="1:8" ht="33.75">
      <c r="A1580" s="15">
        <v>290435</v>
      </c>
      <c r="B1580" s="7" t="s">
        <v>20312</v>
      </c>
      <c r="C1580" s="6" t="s">
        <v>20311</v>
      </c>
      <c r="D1580" s="5"/>
      <c r="E1580" s="5"/>
      <c r="F1580" s="5"/>
      <c r="G1580" s="5">
        <v>65</v>
      </c>
      <c r="H1580" s="5"/>
    </row>
    <row r="1581" spans="1:8">
      <c r="A1581" s="15">
        <v>290436</v>
      </c>
      <c r="B1581" s="9" t="s">
        <v>20310</v>
      </c>
      <c r="C1581" s="8" t="s">
        <v>20309</v>
      </c>
      <c r="D1581" s="2"/>
      <c r="E1581" s="2"/>
      <c r="F1581" s="2"/>
      <c r="G1581" s="2">
        <v>80</v>
      </c>
      <c r="H1581" s="2"/>
    </row>
    <row r="1582" spans="1:8" ht="45">
      <c r="A1582" s="15">
        <v>290490</v>
      </c>
      <c r="B1582" s="7" t="s">
        <v>20308</v>
      </c>
      <c r="C1582" s="6" t="s">
        <v>20307</v>
      </c>
      <c r="D1582" s="5">
        <v>299071</v>
      </c>
      <c r="E1582" s="5">
        <v>664662</v>
      </c>
      <c r="F1582" s="5">
        <v>476027</v>
      </c>
      <c r="G1582" s="5">
        <v>9289</v>
      </c>
      <c r="H1582" s="5"/>
    </row>
    <row r="1583" spans="1:8">
      <c r="A1583" s="15">
        <v>290491</v>
      </c>
      <c r="B1583" s="9" t="s">
        <v>20306</v>
      </c>
      <c r="C1583" s="8" t="s">
        <v>20305</v>
      </c>
      <c r="D1583" s="2"/>
      <c r="E1583" s="2"/>
      <c r="F1583" s="2"/>
      <c r="G1583" s="2">
        <v>25533</v>
      </c>
      <c r="H1583" s="2"/>
    </row>
    <row r="1584" spans="1:8" ht="78.75">
      <c r="A1584" s="15">
        <v>290499</v>
      </c>
      <c r="B1584" s="7" t="s">
        <v>20304</v>
      </c>
      <c r="C1584" s="6" t="s">
        <v>20303</v>
      </c>
      <c r="D1584" s="5"/>
      <c r="E1584" s="5"/>
      <c r="F1584" s="5"/>
      <c r="G1584" s="5">
        <v>188246</v>
      </c>
      <c r="H1584" s="5"/>
    </row>
    <row r="1585" spans="1:8">
      <c r="A1585" s="15">
        <v>290511</v>
      </c>
      <c r="B1585" s="9" t="s">
        <v>20302</v>
      </c>
      <c r="C1585" s="8" t="s">
        <v>20301</v>
      </c>
      <c r="D1585" s="2">
        <v>10512600</v>
      </c>
      <c r="E1585" s="2">
        <v>7157982</v>
      </c>
      <c r="F1585" s="2">
        <v>6061975</v>
      </c>
      <c r="G1585" s="2">
        <v>8660931</v>
      </c>
      <c r="H1585" s="2"/>
    </row>
    <row r="1586" spans="1:8" ht="22.5">
      <c r="A1586" s="15">
        <v>290512</v>
      </c>
      <c r="B1586" s="7" t="s">
        <v>20300</v>
      </c>
      <c r="C1586" s="6" t="s">
        <v>20299</v>
      </c>
      <c r="D1586" s="5">
        <v>1465420</v>
      </c>
      <c r="E1586" s="5">
        <v>1079011</v>
      </c>
      <c r="F1586" s="5">
        <v>959373</v>
      </c>
      <c r="G1586" s="5">
        <v>1410923</v>
      </c>
      <c r="H1586" s="5"/>
    </row>
    <row r="1587" spans="1:8">
      <c r="A1587" s="15">
        <v>290513</v>
      </c>
      <c r="B1587" s="9" t="s">
        <v>20298</v>
      </c>
      <c r="C1587" s="8" t="s">
        <v>20297</v>
      </c>
      <c r="D1587" s="2">
        <v>1044392</v>
      </c>
      <c r="E1587" s="2">
        <v>698192</v>
      </c>
      <c r="F1587" s="2">
        <v>528523</v>
      </c>
      <c r="G1587" s="2">
        <v>653781</v>
      </c>
      <c r="H1587" s="2"/>
    </row>
    <row r="1588" spans="1:8">
      <c r="A1588" s="15">
        <v>290514</v>
      </c>
      <c r="B1588" s="7" t="s">
        <v>20296</v>
      </c>
      <c r="C1588" s="6" t="s">
        <v>20295</v>
      </c>
      <c r="D1588" s="5">
        <v>511369</v>
      </c>
      <c r="E1588" s="5">
        <v>347263</v>
      </c>
      <c r="F1588" s="5">
        <v>356236</v>
      </c>
      <c r="G1588" s="5">
        <v>399586</v>
      </c>
      <c r="H1588" s="5"/>
    </row>
    <row r="1589" spans="1:8">
      <c r="A1589" s="15">
        <v>290515</v>
      </c>
      <c r="B1589" s="9" t="s">
        <v>20294</v>
      </c>
      <c r="C1589" s="8" t="s">
        <v>20293</v>
      </c>
      <c r="D1589" s="2"/>
      <c r="E1589" s="2"/>
      <c r="F1589" s="2"/>
      <c r="G1589" s="2"/>
      <c r="H1589" s="2"/>
    </row>
    <row r="1590" spans="1:8">
      <c r="A1590" s="15">
        <v>290516</v>
      </c>
      <c r="B1590" s="7" t="s">
        <v>20292</v>
      </c>
      <c r="C1590" s="6" t="s">
        <v>20291</v>
      </c>
      <c r="D1590" s="5">
        <v>1471745</v>
      </c>
      <c r="E1590" s="5">
        <v>968642</v>
      </c>
      <c r="F1590" s="5">
        <v>831328</v>
      </c>
      <c r="G1590" s="5">
        <v>969866</v>
      </c>
      <c r="H1590" s="5"/>
    </row>
    <row r="1591" spans="1:8" ht="33.75">
      <c r="A1591" s="15">
        <v>290517</v>
      </c>
      <c r="B1591" s="9" t="s">
        <v>20290</v>
      </c>
      <c r="C1591" s="8" t="s">
        <v>20289</v>
      </c>
      <c r="D1591" s="2">
        <v>549745</v>
      </c>
      <c r="E1591" s="2">
        <v>494813</v>
      </c>
      <c r="F1591" s="2">
        <v>493533</v>
      </c>
      <c r="G1591" s="2">
        <v>505426</v>
      </c>
      <c r="H1591" s="2"/>
    </row>
    <row r="1592" spans="1:8" ht="78.75">
      <c r="A1592" s="15">
        <v>290519</v>
      </c>
      <c r="B1592" s="7" t="s">
        <v>20288</v>
      </c>
      <c r="C1592" s="6" t="s">
        <v>20287</v>
      </c>
      <c r="D1592" s="5">
        <v>1483367</v>
      </c>
      <c r="E1592" s="5">
        <v>1031536</v>
      </c>
      <c r="F1592" s="5">
        <v>934843</v>
      </c>
      <c r="G1592" s="5">
        <v>1147826</v>
      </c>
      <c r="H1592" s="5"/>
    </row>
    <row r="1593" spans="1:8">
      <c r="A1593" s="15">
        <v>290522</v>
      </c>
      <c r="B1593" s="9" t="s">
        <v>20286</v>
      </c>
      <c r="C1593" s="8" t="s">
        <v>20285</v>
      </c>
      <c r="D1593" s="2">
        <v>257694</v>
      </c>
      <c r="E1593" s="2">
        <v>227282</v>
      </c>
      <c r="F1593" s="2">
        <v>239321</v>
      </c>
      <c r="G1593" s="2">
        <v>250391</v>
      </c>
      <c r="H1593" s="2"/>
    </row>
    <row r="1594" spans="1:8" ht="22.5">
      <c r="A1594" s="15">
        <v>290529</v>
      </c>
      <c r="B1594" s="7" t="s">
        <v>20284</v>
      </c>
      <c r="C1594" s="6" t="s">
        <v>20283</v>
      </c>
      <c r="D1594" s="5">
        <v>505405</v>
      </c>
      <c r="E1594" s="5">
        <v>372151</v>
      </c>
      <c r="F1594" s="5">
        <v>363733</v>
      </c>
      <c r="G1594" s="5">
        <v>424863</v>
      </c>
      <c r="H1594" s="5"/>
    </row>
    <row r="1595" spans="1:8">
      <c r="A1595" s="15">
        <v>290531</v>
      </c>
      <c r="B1595" s="9" t="s">
        <v>20282</v>
      </c>
      <c r="C1595" s="8" t="s">
        <v>20281</v>
      </c>
      <c r="D1595" s="2">
        <v>9492198</v>
      </c>
      <c r="E1595" s="2">
        <v>7711608</v>
      </c>
      <c r="F1595" s="2">
        <v>5489882</v>
      </c>
      <c r="G1595" s="2">
        <v>7750372</v>
      </c>
      <c r="H1595" s="2"/>
    </row>
    <row r="1596" spans="1:8">
      <c r="A1596" s="15">
        <v>290532</v>
      </c>
      <c r="B1596" s="7" t="s">
        <v>20280</v>
      </c>
      <c r="C1596" s="6" t="s">
        <v>20279</v>
      </c>
      <c r="D1596" s="5">
        <v>1703053</v>
      </c>
      <c r="E1596" s="5">
        <v>1618409</v>
      </c>
      <c r="F1596" s="5">
        <v>1250426</v>
      </c>
      <c r="G1596" s="5">
        <v>1365695</v>
      </c>
      <c r="H1596" s="5"/>
    </row>
    <row r="1597" spans="1:8" ht="22.5">
      <c r="A1597" s="15">
        <v>290539</v>
      </c>
      <c r="B1597" s="9" t="s">
        <v>20278</v>
      </c>
      <c r="C1597" s="8" t="s">
        <v>20277</v>
      </c>
      <c r="D1597" s="2">
        <v>1873838</v>
      </c>
      <c r="E1597" s="2">
        <v>1467343</v>
      </c>
      <c r="F1597" s="2">
        <v>1436178</v>
      </c>
      <c r="G1597" s="2">
        <v>2007910</v>
      </c>
      <c r="H1597" s="2"/>
    </row>
    <row r="1598" spans="1:8" ht="22.5">
      <c r="A1598" s="15">
        <v>290541</v>
      </c>
      <c r="B1598" s="7" t="s">
        <v>20276</v>
      </c>
      <c r="C1598" s="6" t="s">
        <v>20275</v>
      </c>
      <c r="D1598" s="5">
        <v>68717</v>
      </c>
      <c r="E1598" s="5">
        <v>53720</v>
      </c>
      <c r="F1598" s="5">
        <v>50947</v>
      </c>
      <c r="G1598" s="5">
        <v>68882</v>
      </c>
      <c r="H1598" s="5"/>
    </row>
    <row r="1599" spans="1:8">
      <c r="A1599" s="15">
        <v>290542</v>
      </c>
      <c r="B1599" s="9" t="s">
        <v>20274</v>
      </c>
      <c r="C1599" s="8" t="s">
        <v>20273</v>
      </c>
      <c r="D1599" s="2">
        <v>282962</v>
      </c>
      <c r="E1599" s="2">
        <v>265478</v>
      </c>
      <c r="F1599" s="2">
        <v>266226</v>
      </c>
      <c r="G1599" s="2">
        <v>261299</v>
      </c>
      <c r="H1599" s="2"/>
    </row>
    <row r="1600" spans="1:8">
      <c r="A1600" s="15">
        <v>290543</v>
      </c>
      <c r="B1600" s="7" t="s">
        <v>20272</v>
      </c>
      <c r="C1600" s="6" t="s">
        <v>20271</v>
      </c>
      <c r="D1600" s="5">
        <v>61814</v>
      </c>
      <c r="E1600" s="5">
        <v>55313</v>
      </c>
      <c r="F1600" s="5">
        <v>48159</v>
      </c>
      <c r="G1600" s="5">
        <v>66950</v>
      </c>
      <c r="H1600" s="5"/>
    </row>
    <row r="1601" spans="1:8">
      <c r="A1601" s="15">
        <v>290544</v>
      </c>
      <c r="B1601" s="9" t="s">
        <v>20270</v>
      </c>
      <c r="C1601" s="8" t="s">
        <v>20269</v>
      </c>
      <c r="D1601" s="2">
        <v>175020</v>
      </c>
      <c r="E1601" s="2">
        <v>149939</v>
      </c>
      <c r="F1601" s="2">
        <v>153205</v>
      </c>
      <c r="G1601" s="2">
        <v>186380</v>
      </c>
      <c r="H1601" s="2"/>
    </row>
    <row r="1602" spans="1:8">
      <c r="A1602" s="15">
        <v>290545</v>
      </c>
      <c r="B1602" s="7" t="s">
        <v>20268</v>
      </c>
      <c r="C1602" s="6" t="s">
        <v>20267</v>
      </c>
      <c r="D1602" s="5">
        <v>1523610</v>
      </c>
      <c r="E1602" s="5">
        <v>890040</v>
      </c>
      <c r="F1602" s="5">
        <v>848958</v>
      </c>
      <c r="G1602" s="5">
        <v>1160855</v>
      </c>
      <c r="H1602" s="5"/>
    </row>
    <row r="1603" spans="1:8" ht="45">
      <c r="A1603" s="15">
        <v>290549</v>
      </c>
      <c r="B1603" s="9" t="s">
        <v>20266</v>
      </c>
      <c r="C1603" s="8" t="s">
        <v>20265</v>
      </c>
      <c r="D1603" s="2">
        <v>321612</v>
      </c>
      <c r="E1603" s="2">
        <v>247859</v>
      </c>
      <c r="F1603" s="2">
        <v>258291</v>
      </c>
      <c r="G1603" s="2">
        <v>313551</v>
      </c>
      <c r="H1603" s="2"/>
    </row>
    <row r="1604" spans="1:8" ht="22.5">
      <c r="A1604" s="15">
        <v>290550</v>
      </c>
      <c r="B1604" s="7" t="s">
        <v>20264</v>
      </c>
      <c r="C1604" s="6" t="s">
        <v>20263</v>
      </c>
      <c r="D1604" s="5"/>
      <c r="E1604" s="5"/>
      <c r="F1604" s="5"/>
      <c r="G1604" s="5"/>
      <c r="H1604" s="5"/>
    </row>
    <row r="1605" spans="1:8">
      <c r="A1605" s="15">
        <v>290551</v>
      </c>
      <c r="B1605" s="9" t="s">
        <v>20262</v>
      </c>
      <c r="C1605" s="8" t="s">
        <v>20261</v>
      </c>
      <c r="D1605" s="2">
        <v>14</v>
      </c>
      <c r="E1605" s="2">
        <v>5605</v>
      </c>
      <c r="F1605" s="2">
        <v>2308</v>
      </c>
      <c r="G1605" s="2">
        <v>107</v>
      </c>
      <c r="H1605" s="2"/>
    </row>
    <row r="1606" spans="1:8" ht="33.75">
      <c r="A1606" s="15">
        <v>290559</v>
      </c>
      <c r="B1606" s="7" t="s">
        <v>20260</v>
      </c>
      <c r="C1606" s="6" t="s">
        <v>20259</v>
      </c>
      <c r="D1606" s="5">
        <v>214903</v>
      </c>
      <c r="E1606" s="5">
        <v>174663</v>
      </c>
      <c r="F1606" s="5">
        <v>175353</v>
      </c>
      <c r="G1606" s="5">
        <v>182737</v>
      </c>
      <c r="H1606" s="5"/>
    </row>
    <row r="1607" spans="1:8">
      <c r="A1607" s="15">
        <v>290611</v>
      </c>
      <c r="B1607" s="9" t="s">
        <v>20258</v>
      </c>
      <c r="C1607" s="8" t="s">
        <v>20257</v>
      </c>
      <c r="D1607" s="2">
        <v>612369</v>
      </c>
      <c r="E1607" s="2">
        <v>526682</v>
      </c>
      <c r="F1607" s="2">
        <v>547681</v>
      </c>
      <c r="G1607" s="2">
        <v>617866</v>
      </c>
      <c r="H1607" s="2"/>
    </row>
    <row r="1608" spans="1:8" ht="22.5">
      <c r="A1608" s="15">
        <v>290612</v>
      </c>
      <c r="B1608" s="7" t="s">
        <v>20256</v>
      </c>
      <c r="C1608" s="6" t="s">
        <v>20255</v>
      </c>
      <c r="D1608" s="5">
        <v>181502</v>
      </c>
      <c r="E1608" s="5">
        <v>118727</v>
      </c>
      <c r="F1608" s="5">
        <v>97207</v>
      </c>
      <c r="G1608" s="5">
        <v>161751</v>
      </c>
      <c r="H1608" s="5"/>
    </row>
    <row r="1609" spans="1:8">
      <c r="A1609" s="15">
        <v>290613</v>
      </c>
      <c r="B1609" s="9" t="s">
        <v>20254</v>
      </c>
      <c r="C1609" s="8" t="s">
        <v>20253</v>
      </c>
      <c r="D1609" s="2">
        <v>261009</v>
      </c>
      <c r="E1609" s="2">
        <v>231626</v>
      </c>
      <c r="F1609" s="2">
        <v>215958</v>
      </c>
      <c r="G1609" s="2">
        <v>246489</v>
      </c>
      <c r="H1609" s="2"/>
    </row>
    <row r="1610" spans="1:8">
      <c r="A1610" s="15">
        <v>290614</v>
      </c>
      <c r="B1610" s="7" t="s">
        <v>20252</v>
      </c>
      <c r="C1610" s="6" t="s">
        <v>20251</v>
      </c>
      <c r="D1610" s="5"/>
      <c r="E1610" s="5"/>
      <c r="F1610" s="5"/>
      <c r="G1610" s="5"/>
      <c r="H1610" s="5"/>
    </row>
    <row r="1611" spans="1:8" ht="56.25">
      <c r="A1611" s="15">
        <v>290619</v>
      </c>
      <c r="B1611" s="9" t="s">
        <v>20250</v>
      </c>
      <c r="C1611" s="8" t="s">
        <v>20249</v>
      </c>
      <c r="D1611" s="2">
        <v>497346</v>
      </c>
      <c r="E1611" s="2">
        <v>402516</v>
      </c>
      <c r="F1611" s="2">
        <v>394932</v>
      </c>
      <c r="G1611" s="2">
        <v>442930</v>
      </c>
      <c r="H1611" s="2"/>
    </row>
    <row r="1612" spans="1:8">
      <c r="A1612" s="15">
        <v>290621</v>
      </c>
      <c r="B1612" s="7" t="s">
        <v>20248</v>
      </c>
      <c r="C1612" s="6" t="s">
        <v>20247</v>
      </c>
      <c r="D1612" s="5">
        <v>182699</v>
      </c>
      <c r="E1612" s="5">
        <v>154229</v>
      </c>
      <c r="F1612" s="5">
        <v>149571</v>
      </c>
      <c r="G1612" s="5">
        <v>178867</v>
      </c>
      <c r="H1612" s="5"/>
    </row>
    <row r="1613" spans="1:8" ht="33.75">
      <c r="A1613" s="15">
        <v>290629</v>
      </c>
      <c r="B1613" s="9" t="s">
        <v>20246</v>
      </c>
      <c r="C1613" s="8" t="s">
        <v>20245</v>
      </c>
      <c r="D1613" s="2">
        <v>300448</v>
      </c>
      <c r="E1613" s="2">
        <v>338804</v>
      </c>
      <c r="F1613" s="2">
        <v>234852</v>
      </c>
      <c r="G1613" s="2">
        <v>241745</v>
      </c>
      <c r="H1613" s="2"/>
    </row>
    <row r="1614" spans="1:8">
      <c r="A1614" s="15">
        <v>290711</v>
      </c>
      <c r="B1614" s="7" t="s">
        <v>20244</v>
      </c>
      <c r="C1614" s="6" t="s">
        <v>20243</v>
      </c>
      <c r="D1614" s="5">
        <v>2919116</v>
      </c>
      <c r="E1614" s="5">
        <v>1672043</v>
      </c>
      <c r="F1614" s="5">
        <v>1775499</v>
      </c>
      <c r="G1614" s="5">
        <v>2209599</v>
      </c>
      <c r="H1614" s="5"/>
    </row>
    <row r="1615" spans="1:8">
      <c r="A1615" s="15">
        <v>290712</v>
      </c>
      <c r="B1615" s="9" t="s">
        <v>20242</v>
      </c>
      <c r="C1615" s="8" t="s">
        <v>20241</v>
      </c>
      <c r="D1615" s="2">
        <v>333413</v>
      </c>
      <c r="E1615" s="2">
        <v>250718</v>
      </c>
      <c r="F1615" s="2">
        <v>206169</v>
      </c>
      <c r="G1615" s="2">
        <v>205197</v>
      </c>
      <c r="H1615" s="2"/>
    </row>
    <row r="1616" spans="1:8" ht="22.5">
      <c r="A1616" s="15">
        <v>290713</v>
      </c>
      <c r="B1616" s="7" t="s">
        <v>20240</v>
      </c>
      <c r="C1616" s="6" t="s">
        <v>20239</v>
      </c>
      <c r="D1616" s="5">
        <v>190226</v>
      </c>
      <c r="E1616" s="5">
        <v>151786</v>
      </c>
      <c r="F1616" s="5">
        <v>136888</v>
      </c>
      <c r="G1616" s="5">
        <v>156627</v>
      </c>
      <c r="H1616" s="5"/>
    </row>
    <row r="1617" spans="1:8">
      <c r="A1617" s="15">
        <v>290714</v>
      </c>
      <c r="B1617" s="9" t="s">
        <v>20238</v>
      </c>
      <c r="C1617" s="8" t="s">
        <v>20237</v>
      </c>
      <c r="D1617" s="2">
        <v>246</v>
      </c>
      <c r="E1617" s="2"/>
      <c r="F1617" s="2"/>
      <c r="G1617" s="2"/>
      <c r="H1617" s="2"/>
    </row>
    <row r="1618" spans="1:8">
      <c r="A1618" s="15">
        <v>290715</v>
      </c>
      <c r="B1618" s="7" t="s">
        <v>20236</v>
      </c>
      <c r="C1618" s="6" t="s">
        <v>20235</v>
      </c>
      <c r="D1618" s="5">
        <v>99393</v>
      </c>
      <c r="E1618" s="5">
        <v>71332</v>
      </c>
      <c r="F1618" s="5">
        <v>138515</v>
      </c>
      <c r="G1618" s="5">
        <v>66763</v>
      </c>
      <c r="H1618" s="5"/>
    </row>
    <row r="1619" spans="1:8" ht="45">
      <c r="A1619" s="15">
        <v>290719</v>
      </c>
      <c r="B1619" s="9" t="s">
        <v>20234</v>
      </c>
      <c r="C1619" s="8" t="s">
        <v>20233</v>
      </c>
      <c r="D1619" s="2">
        <v>766010</v>
      </c>
      <c r="E1619" s="2">
        <v>623126</v>
      </c>
      <c r="F1619" s="2">
        <v>602812</v>
      </c>
      <c r="G1619" s="2">
        <v>703971</v>
      </c>
      <c r="H1619" s="2"/>
    </row>
    <row r="1620" spans="1:8">
      <c r="A1620" s="15">
        <v>290721</v>
      </c>
      <c r="B1620" s="7" t="s">
        <v>20232</v>
      </c>
      <c r="C1620" s="6" t="s">
        <v>20231</v>
      </c>
      <c r="D1620" s="5">
        <v>90942</v>
      </c>
      <c r="E1620" s="5">
        <v>87306</v>
      </c>
      <c r="F1620" s="5">
        <v>98174</v>
      </c>
      <c r="G1620" s="5">
        <v>105041</v>
      </c>
      <c r="H1620" s="5"/>
    </row>
    <row r="1621" spans="1:8">
      <c r="A1621" s="15">
        <v>290722</v>
      </c>
      <c r="B1621" s="9" t="s">
        <v>20230</v>
      </c>
      <c r="C1621" s="8" t="s">
        <v>20229</v>
      </c>
      <c r="D1621" s="2">
        <v>139036</v>
      </c>
      <c r="E1621" s="2">
        <v>114093</v>
      </c>
      <c r="F1621" s="2">
        <v>98087</v>
      </c>
      <c r="G1621" s="2">
        <v>110019</v>
      </c>
      <c r="H1621" s="2"/>
    </row>
    <row r="1622" spans="1:8" ht="22.5">
      <c r="A1622" s="15">
        <v>290723</v>
      </c>
      <c r="B1622" s="7" t="s">
        <v>20228</v>
      </c>
      <c r="C1622" s="6" t="s">
        <v>20227</v>
      </c>
      <c r="D1622" s="5">
        <v>1786705</v>
      </c>
      <c r="E1622" s="5">
        <v>1287273</v>
      </c>
      <c r="F1622" s="5">
        <v>1056699</v>
      </c>
      <c r="G1622" s="5">
        <v>1329422</v>
      </c>
      <c r="H1622" s="5"/>
    </row>
    <row r="1623" spans="1:8" ht="45">
      <c r="A1623" s="15">
        <v>290729</v>
      </c>
      <c r="B1623" s="9" t="s">
        <v>20226</v>
      </c>
      <c r="C1623" s="8" t="s">
        <v>20225</v>
      </c>
      <c r="D1623" s="2">
        <v>596550</v>
      </c>
      <c r="E1623" s="2">
        <v>515073</v>
      </c>
      <c r="F1623" s="2">
        <v>546177</v>
      </c>
      <c r="G1623" s="2">
        <v>658811</v>
      </c>
      <c r="H1623" s="2"/>
    </row>
    <row r="1624" spans="1:8">
      <c r="A1624" s="15">
        <v>290730</v>
      </c>
      <c r="B1624" s="7" t="s">
        <v>20224</v>
      </c>
      <c r="C1624" s="6" t="s">
        <v>20223</v>
      </c>
      <c r="D1624" s="5"/>
      <c r="E1624" s="5"/>
      <c r="F1624" s="5"/>
      <c r="G1624" s="5"/>
      <c r="H1624" s="5"/>
    </row>
    <row r="1625" spans="1:8" ht="22.5">
      <c r="A1625" s="15">
        <v>290810</v>
      </c>
      <c r="B1625" s="9" t="s">
        <v>20222</v>
      </c>
      <c r="C1625" s="8" t="s">
        <v>20221</v>
      </c>
      <c r="D1625" s="2"/>
      <c r="E1625" s="2"/>
      <c r="F1625" s="2"/>
      <c r="G1625" s="2"/>
      <c r="H1625" s="2"/>
    </row>
    <row r="1626" spans="1:8">
      <c r="A1626" s="15">
        <v>290811</v>
      </c>
      <c r="B1626" s="7" t="s">
        <v>20220</v>
      </c>
      <c r="C1626" s="6" t="s">
        <v>20219</v>
      </c>
      <c r="D1626" s="5">
        <v>10812</v>
      </c>
      <c r="E1626" s="5">
        <v>9928</v>
      </c>
      <c r="F1626" s="5">
        <v>11718</v>
      </c>
      <c r="G1626" s="5">
        <v>12997</v>
      </c>
      <c r="H1626" s="5"/>
    </row>
    <row r="1627" spans="1:8" ht="33.75">
      <c r="A1627" s="15">
        <v>290819</v>
      </c>
      <c r="B1627" s="9" t="s">
        <v>20218</v>
      </c>
      <c r="C1627" s="8" t="s">
        <v>20217</v>
      </c>
      <c r="D1627" s="2">
        <v>320120</v>
      </c>
      <c r="E1627" s="2">
        <v>239542</v>
      </c>
      <c r="F1627" s="2">
        <v>319764</v>
      </c>
      <c r="G1627" s="2">
        <v>378762</v>
      </c>
      <c r="H1627" s="2"/>
    </row>
    <row r="1628" spans="1:8" ht="22.5">
      <c r="A1628" s="15">
        <v>290820</v>
      </c>
      <c r="B1628" s="7" t="s">
        <v>20216</v>
      </c>
      <c r="C1628" s="6" t="s">
        <v>20215</v>
      </c>
      <c r="D1628" s="5"/>
      <c r="E1628" s="5"/>
      <c r="F1628" s="5"/>
      <c r="G1628" s="5"/>
      <c r="H1628" s="5"/>
    </row>
    <row r="1629" spans="1:8" ht="56.25">
      <c r="A1629" s="15">
        <v>290890</v>
      </c>
      <c r="B1629" s="9" t="s">
        <v>20214</v>
      </c>
      <c r="C1629" s="8" t="s">
        <v>20213</v>
      </c>
      <c r="D1629" s="2"/>
      <c r="E1629" s="2"/>
      <c r="F1629" s="2">
        <v>20</v>
      </c>
      <c r="G1629" s="2"/>
      <c r="H1629" s="2"/>
    </row>
    <row r="1630" spans="1:8">
      <c r="A1630" s="15">
        <v>290891</v>
      </c>
      <c r="B1630" s="7" t="s">
        <v>20212</v>
      </c>
      <c r="C1630" s="6" t="s">
        <v>20211</v>
      </c>
      <c r="D1630" s="5">
        <v>9128</v>
      </c>
      <c r="E1630" s="5">
        <v>12248</v>
      </c>
      <c r="F1630" s="5">
        <v>11196</v>
      </c>
      <c r="G1630" s="5">
        <v>10361</v>
      </c>
      <c r="H1630" s="5"/>
    </row>
    <row r="1631" spans="1:8">
      <c r="A1631" s="15">
        <v>290892</v>
      </c>
      <c r="B1631" s="9" t="s">
        <v>20210</v>
      </c>
      <c r="C1631" s="8" t="s">
        <v>20209</v>
      </c>
      <c r="D1631" s="2">
        <v>24</v>
      </c>
      <c r="E1631" s="2">
        <v>21</v>
      </c>
      <c r="F1631" s="2">
        <v>55</v>
      </c>
      <c r="G1631" s="2">
        <v>64</v>
      </c>
      <c r="H1631" s="2"/>
    </row>
    <row r="1632" spans="1:8" ht="67.5">
      <c r="A1632" s="15">
        <v>290899</v>
      </c>
      <c r="B1632" s="7" t="s">
        <v>20208</v>
      </c>
      <c r="C1632" s="6" t="s">
        <v>20207</v>
      </c>
      <c r="D1632" s="5">
        <v>121262</v>
      </c>
      <c r="E1632" s="5">
        <v>110846</v>
      </c>
      <c r="F1632" s="5">
        <v>90980</v>
      </c>
      <c r="G1632" s="5">
        <v>102197</v>
      </c>
      <c r="H1632" s="5"/>
    </row>
    <row r="1633" spans="1:8">
      <c r="A1633" s="15">
        <v>290911</v>
      </c>
      <c r="B1633" s="9" t="s">
        <v>20206</v>
      </c>
      <c r="C1633" s="8" t="s">
        <v>20205</v>
      </c>
      <c r="D1633" s="2">
        <v>27766</v>
      </c>
      <c r="E1633" s="2">
        <v>23430</v>
      </c>
      <c r="F1633" s="2">
        <v>23658</v>
      </c>
      <c r="G1633" s="2">
        <v>26781</v>
      </c>
      <c r="H1633" s="2"/>
    </row>
    <row r="1634" spans="1:8" ht="33.75">
      <c r="A1634" s="15">
        <v>290919</v>
      </c>
      <c r="B1634" s="7" t="s">
        <v>20204</v>
      </c>
      <c r="C1634" s="6" t="s">
        <v>20203</v>
      </c>
      <c r="D1634" s="5">
        <v>9552369</v>
      </c>
      <c r="E1634" s="5">
        <v>6703979</v>
      </c>
      <c r="F1634" s="5">
        <v>5614616</v>
      </c>
      <c r="G1634" s="5">
        <v>6793840</v>
      </c>
      <c r="H1634" s="5"/>
    </row>
    <row r="1635" spans="1:8" ht="33.75">
      <c r="A1635" s="15">
        <v>290920</v>
      </c>
      <c r="B1635" s="9" t="s">
        <v>20202</v>
      </c>
      <c r="C1635" s="8" t="s">
        <v>20201</v>
      </c>
      <c r="D1635" s="2">
        <v>80522</v>
      </c>
      <c r="E1635" s="2">
        <v>78852</v>
      </c>
      <c r="F1635" s="2">
        <v>76271</v>
      </c>
      <c r="G1635" s="2">
        <v>107188</v>
      </c>
      <c r="H1635" s="2"/>
    </row>
    <row r="1636" spans="1:8" ht="22.5">
      <c r="A1636" s="15">
        <v>290930</v>
      </c>
      <c r="B1636" s="7" t="s">
        <v>20200</v>
      </c>
      <c r="C1636" s="6" t="s">
        <v>20199</v>
      </c>
      <c r="D1636" s="5">
        <v>1274819</v>
      </c>
      <c r="E1636" s="5">
        <v>1270224</v>
      </c>
      <c r="F1636" s="5">
        <v>1094790</v>
      </c>
      <c r="G1636" s="5">
        <v>1147783</v>
      </c>
      <c r="H1636" s="5"/>
    </row>
    <row r="1637" spans="1:8">
      <c r="A1637" s="15">
        <v>290941</v>
      </c>
      <c r="B1637" s="9" t="s">
        <v>20198</v>
      </c>
      <c r="C1637" s="8" t="s">
        <v>20197</v>
      </c>
      <c r="D1637" s="2">
        <v>894342</v>
      </c>
      <c r="E1637" s="2">
        <v>756351</v>
      </c>
      <c r="F1637" s="2">
        <v>559228</v>
      </c>
      <c r="G1637" s="2">
        <v>779650</v>
      </c>
      <c r="H1637" s="2"/>
    </row>
    <row r="1638" spans="1:8" ht="22.5">
      <c r="A1638" s="15">
        <v>290942</v>
      </c>
      <c r="B1638" s="7" t="s">
        <v>20196</v>
      </c>
      <c r="C1638" s="6" t="s">
        <v>20195</v>
      </c>
      <c r="D1638" s="5"/>
      <c r="E1638" s="5"/>
      <c r="F1638" s="5"/>
      <c r="G1638" s="5"/>
      <c r="H1638" s="5"/>
    </row>
    <row r="1639" spans="1:8" ht="22.5">
      <c r="A1639" s="15">
        <v>290943</v>
      </c>
      <c r="B1639" s="9" t="s">
        <v>20194</v>
      </c>
      <c r="C1639" s="8" t="s">
        <v>20193</v>
      </c>
      <c r="D1639" s="2">
        <v>4491637</v>
      </c>
      <c r="E1639" s="2">
        <v>3815397</v>
      </c>
      <c r="F1639" s="2">
        <v>2838435</v>
      </c>
      <c r="G1639" s="2">
        <v>3469127</v>
      </c>
      <c r="H1639" s="2"/>
    </row>
    <row r="1640" spans="1:8" ht="22.5">
      <c r="A1640" s="15">
        <v>290944</v>
      </c>
      <c r="B1640" s="7" t="s">
        <v>20192</v>
      </c>
      <c r="C1640" s="6" t="s">
        <v>20191</v>
      </c>
      <c r="D1640" s="5">
        <v>687553</v>
      </c>
      <c r="E1640" s="5">
        <v>573930</v>
      </c>
      <c r="F1640" s="5">
        <v>555614</v>
      </c>
      <c r="G1640" s="5">
        <v>757969</v>
      </c>
      <c r="H1640" s="5"/>
    </row>
    <row r="1641" spans="1:8" ht="56.25">
      <c r="A1641" s="15">
        <v>290949</v>
      </c>
      <c r="B1641" s="9" t="s">
        <v>20190</v>
      </c>
      <c r="C1641" s="8" t="s">
        <v>20189</v>
      </c>
      <c r="D1641" s="2">
        <v>1881679</v>
      </c>
      <c r="E1641" s="2">
        <v>1680401</v>
      </c>
      <c r="F1641" s="2">
        <v>1609149</v>
      </c>
      <c r="G1641" s="2">
        <v>1671256</v>
      </c>
      <c r="H1641" s="2"/>
    </row>
    <row r="1642" spans="1:8" ht="33.75">
      <c r="A1642" s="15">
        <v>290950</v>
      </c>
      <c r="B1642" s="7" t="s">
        <v>20188</v>
      </c>
      <c r="C1642" s="6" t="s">
        <v>20187</v>
      </c>
      <c r="D1642" s="5">
        <v>273572</v>
      </c>
      <c r="E1642" s="5">
        <v>247484</v>
      </c>
      <c r="F1642" s="5">
        <v>246266</v>
      </c>
      <c r="G1642" s="5">
        <v>276176</v>
      </c>
      <c r="H1642" s="5"/>
    </row>
    <row r="1643" spans="1:8" ht="33.75">
      <c r="A1643" s="15">
        <v>290960</v>
      </c>
      <c r="B1643" s="9" t="s">
        <v>20186</v>
      </c>
      <c r="C1643" s="8" t="s">
        <v>20185</v>
      </c>
      <c r="D1643" s="2">
        <v>538042</v>
      </c>
      <c r="E1643" s="2">
        <v>461961</v>
      </c>
      <c r="F1643" s="2">
        <v>479832</v>
      </c>
      <c r="G1643" s="2">
        <v>515890</v>
      </c>
      <c r="H1643" s="2"/>
    </row>
    <row r="1644" spans="1:8">
      <c r="A1644" s="15">
        <v>291010</v>
      </c>
      <c r="B1644" s="7" t="s">
        <v>20184</v>
      </c>
      <c r="C1644" s="6" t="s">
        <v>20183</v>
      </c>
      <c r="D1644" s="5">
        <v>481866</v>
      </c>
      <c r="E1644" s="5">
        <v>365849</v>
      </c>
      <c r="F1644" s="5">
        <v>367463</v>
      </c>
      <c r="G1644" s="5">
        <v>378926</v>
      </c>
      <c r="H1644" s="5"/>
    </row>
    <row r="1645" spans="1:8">
      <c r="A1645" s="15">
        <v>291020</v>
      </c>
      <c r="B1645" s="9" t="s">
        <v>20182</v>
      </c>
      <c r="C1645" s="8" t="s">
        <v>20181</v>
      </c>
      <c r="D1645" s="2">
        <v>3147784</v>
      </c>
      <c r="E1645" s="2">
        <v>2207778</v>
      </c>
      <c r="F1645" s="2">
        <v>1629656</v>
      </c>
      <c r="G1645" s="2">
        <v>1668831</v>
      </c>
      <c r="H1645" s="2"/>
    </row>
    <row r="1646" spans="1:8">
      <c r="A1646" s="15">
        <v>291030</v>
      </c>
      <c r="B1646" s="7" t="s">
        <v>20180</v>
      </c>
      <c r="C1646" s="6" t="s">
        <v>20179</v>
      </c>
      <c r="D1646" s="5">
        <v>486368</v>
      </c>
      <c r="E1646" s="5">
        <v>428255</v>
      </c>
      <c r="F1646" s="5">
        <v>380282</v>
      </c>
      <c r="G1646" s="5">
        <v>427876</v>
      </c>
      <c r="H1646" s="5"/>
    </row>
    <row r="1647" spans="1:8">
      <c r="A1647" s="15">
        <v>291040</v>
      </c>
      <c r="B1647" s="9" t="s">
        <v>20178</v>
      </c>
      <c r="C1647" s="8" t="s">
        <v>20177</v>
      </c>
      <c r="D1647" s="2">
        <v>133</v>
      </c>
      <c r="E1647" s="2">
        <v>63</v>
      </c>
      <c r="F1647" s="2">
        <v>291</v>
      </c>
      <c r="G1647" s="2">
        <v>161</v>
      </c>
      <c r="H1647" s="2"/>
    </row>
    <row r="1648" spans="1:8">
      <c r="A1648" s="15">
        <v>291050</v>
      </c>
      <c r="B1648" s="7" t="s">
        <v>20176</v>
      </c>
      <c r="C1648" s="6" t="s">
        <v>20175</v>
      </c>
      <c r="D1648" s="5"/>
      <c r="E1648" s="5"/>
      <c r="F1648" s="5"/>
      <c r="G1648" s="5">
        <v>1891</v>
      </c>
      <c r="H1648" s="5"/>
    </row>
    <row r="1649" spans="1:8" ht="78.75">
      <c r="A1649" s="15">
        <v>291090</v>
      </c>
      <c r="B1649" s="9" t="s">
        <v>20174</v>
      </c>
      <c r="C1649" s="8" t="s">
        <v>20173</v>
      </c>
      <c r="D1649" s="2">
        <v>291253</v>
      </c>
      <c r="E1649" s="2">
        <v>264590</v>
      </c>
      <c r="F1649" s="2">
        <v>291081</v>
      </c>
      <c r="G1649" s="2">
        <v>341470</v>
      </c>
      <c r="H1649" s="2"/>
    </row>
    <row r="1650" spans="1:8" ht="33.75">
      <c r="A1650" s="15">
        <v>291100</v>
      </c>
      <c r="B1650" s="7" t="s">
        <v>20172</v>
      </c>
      <c r="C1650" s="6" t="s">
        <v>20171</v>
      </c>
      <c r="D1650" s="5">
        <v>109073</v>
      </c>
      <c r="E1650" s="5">
        <v>84170</v>
      </c>
      <c r="F1650" s="5">
        <v>72526</v>
      </c>
      <c r="G1650" s="5">
        <v>80497</v>
      </c>
      <c r="H1650" s="5"/>
    </row>
    <row r="1651" spans="1:8">
      <c r="A1651" s="15">
        <v>291211</v>
      </c>
      <c r="B1651" s="9" t="s">
        <v>20170</v>
      </c>
      <c r="C1651" s="8" t="s">
        <v>20169</v>
      </c>
      <c r="D1651" s="2">
        <v>225490</v>
      </c>
      <c r="E1651" s="2">
        <v>200291</v>
      </c>
      <c r="F1651" s="2">
        <v>168245</v>
      </c>
      <c r="G1651" s="2">
        <v>176956</v>
      </c>
      <c r="H1651" s="2"/>
    </row>
    <row r="1652" spans="1:8">
      <c r="A1652" s="15">
        <v>291212</v>
      </c>
      <c r="B1652" s="7" t="s">
        <v>20168</v>
      </c>
      <c r="C1652" s="6" t="s">
        <v>20167</v>
      </c>
      <c r="D1652" s="5">
        <v>60382</v>
      </c>
      <c r="E1652" s="5">
        <v>57090</v>
      </c>
      <c r="F1652" s="5">
        <v>47558</v>
      </c>
      <c r="G1652" s="5">
        <v>54268</v>
      </c>
      <c r="H1652" s="5"/>
    </row>
    <row r="1653" spans="1:8">
      <c r="A1653" s="15">
        <v>291213</v>
      </c>
      <c r="B1653" s="9" t="s">
        <v>20166</v>
      </c>
      <c r="C1653" s="8" t="s">
        <v>20165</v>
      </c>
      <c r="D1653" s="2"/>
      <c r="E1653" s="2"/>
      <c r="F1653" s="2"/>
      <c r="G1653" s="2"/>
      <c r="H1653" s="2"/>
    </row>
    <row r="1654" spans="1:8" ht="33.75">
      <c r="A1654" s="15">
        <v>291219</v>
      </c>
      <c r="B1654" s="7" t="s">
        <v>20164</v>
      </c>
      <c r="C1654" s="6" t="s">
        <v>20163</v>
      </c>
      <c r="D1654" s="5">
        <v>721853</v>
      </c>
      <c r="E1654" s="5">
        <v>612642</v>
      </c>
      <c r="F1654" s="5">
        <v>549420</v>
      </c>
      <c r="G1654" s="5">
        <v>614813</v>
      </c>
      <c r="H1654" s="5"/>
    </row>
    <row r="1655" spans="1:8">
      <c r="A1655" s="15">
        <v>291221</v>
      </c>
      <c r="B1655" s="9" t="s">
        <v>20162</v>
      </c>
      <c r="C1655" s="8" t="s">
        <v>20161</v>
      </c>
      <c r="D1655" s="2">
        <v>73500</v>
      </c>
      <c r="E1655" s="2">
        <v>80584</v>
      </c>
      <c r="F1655" s="2">
        <v>53520</v>
      </c>
      <c r="G1655" s="2">
        <v>67297</v>
      </c>
      <c r="H1655" s="2"/>
    </row>
    <row r="1656" spans="1:8" ht="22.5">
      <c r="A1656" s="15">
        <v>291229</v>
      </c>
      <c r="B1656" s="7" t="s">
        <v>20160</v>
      </c>
      <c r="C1656" s="6" t="s">
        <v>20159</v>
      </c>
      <c r="D1656" s="5">
        <v>446675</v>
      </c>
      <c r="E1656" s="5">
        <v>408843</v>
      </c>
      <c r="F1656" s="5">
        <v>410091</v>
      </c>
      <c r="G1656" s="5">
        <v>427147</v>
      </c>
      <c r="H1656" s="5"/>
    </row>
    <row r="1657" spans="1:8">
      <c r="A1657" s="15">
        <v>291230</v>
      </c>
      <c r="B1657" s="9" t="s">
        <v>20158</v>
      </c>
      <c r="C1657" s="8" t="s">
        <v>20157</v>
      </c>
      <c r="D1657" s="2"/>
      <c r="E1657" s="2"/>
      <c r="F1657" s="2"/>
      <c r="G1657" s="2"/>
      <c r="H1657" s="2"/>
    </row>
    <row r="1658" spans="1:8">
      <c r="A1658" s="15">
        <v>291241</v>
      </c>
      <c r="B1658" s="7" t="s">
        <v>20156</v>
      </c>
      <c r="C1658" s="6" t="s">
        <v>20155</v>
      </c>
      <c r="D1658" s="5">
        <v>193191</v>
      </c>
      <c r="E1658" s="5">
        <v>197517</v>
      </c>
      <c r="F1658" s="5">
        <v>178815</v>
      </c>
      <c r="G1658" s="5">
        <v>186797</v>
      </c>
      <c r="H1658" s="5"/>
    </row>
    <row r="1659" spans="1:8">
      <c r="A1659" s="15">
        <v>291242</v>
      </c>
      <c r="B1659" s="9" t="s">
        <v>20154</v>
      </c>
      <c r="C1659" s="8" t="s">
        <v>20153</v>
      </c>
      <c r="D1659" s="2">
        <v>59388</v>
      </c>
      <c r="E1659" s="2">
        <v>60439</v>
      </c>
      <c r="F1659" s="2">
        <v>58890</v>
      </c>
      <c r="G1659" s="2">
        <v>67998</v>
      </c>
      <c r="H1659" s="2"/>
    </row>
    <row r="1660" spans="1:8" ht="56.25">
      <c r="A1660" s="15">
        <v>291249</v>
      </c>
      <c r="B1660" s="7" t="s">
        <v>20152</v>
      </c>
      <c r="C1660" s="6" t="s">
        <v>20151</v>
      </c>
      <c r="D1660" s="5">
        <v>150627</v>
      </c>
      <c r="E1660" s="5">
        <v>136616</v>
      </c>
      <c r="F1660" s="5">
        <v>141537</v>
      </c>
      <c r="G1660" s="5">
        <v>146524</v>
      </c>
      <c r="H1660" s="5"/>
    </row>
    <row r="1661" spans="1:8">
      <c r="A1661" s="15">
        <v>291250</v>
      </c>
      <c r="B1661" s="9" t="s">
        <v>20150</v>
      </c>
      <c r="C1661" s="8" t="s">
        <v>20149</v>
      </c>
      <c r="D1661" s="2">
        <v>43472</v>
      </c>
      <c r="E1661" s="2">
        <v>29950</v>
      </c>
      <c r="F1661" s="2">
        <v>31070</v>
      </c>
      <c r="G1661" s="2">
        <v>31072</v>
      </c>
      <c r="H1661" s="2"/>
    </row>
    <row r="1662" spans="1:8">
      <c r="A1662" s="15">
        <v>291260</v>
      </c>
      <c r="B1662" s="7" t="s">
        <v>20148</v>
      </c>
      <c r="C1662" s="6" t="s">
        <v>20147</v>
      </c>
      <c r="D1662" s="5">
        <v>123891</v>
      </c>
      <c r="E1662" s="5">
        <v>78667</v>
      </c>
      <c r="F1662" s="5">
        <v>69466</v>
      </c>
      <c r="G1662" s="5">
        <v>79817</v>
      </c>
      <c r="H1662" s="5"/>
    </row>
    <row r="1663" spans="1:8" ht="33.75">
      <c r="A1663" s="15">
        <v>291300</v>
      </c>
      <c r="B1663" s="9" t="s">
        <v>20146</v>
      </c>
      <c r="C1663" s="8" t="s">
        <v>20145</v>
      </c>
      <c r="D1663" s="2">
        <v>85713</v>
      </c>
      <c r="E1663" s="2">
        <v>71437</v>
      </c>
      <c r="F1663" s="2">
        <v>75229</v>
      </c>
      <c r="G1663" s="2">
        <v>72283</v>
      </c>
      <c r="H1663" s="2"/>
    </row>
    <row r="1664" spans="1:8">
      <c r="A1664" s="15">
        <v>291411</v>
      </c>
      <c r="B1664" s="7" t="s">
        <v>20144</v>
      </c>
      <c r="C1664" s="6" t="s">
        <v>20143</v>
      </c>
      <c r="D1664" s="5">
        <v>2150532</v>
      </c>
      <c r="E1664" s="5">
        <v>1257720</v>
      </c>
      <c r="F1664" s="5">
        <v>1128198</v>
      </c>
      <c r="G1664" s="5">
        <v>1602802</v>
      </c>
      <c r="H1664" s="5"/>
    </row>
    <row r="1665" spans="1:8">
      <c r="A1665" s="15">
        <v>291412</v>
      </c>
      <c r="B1665" s="9" t="s">
        <v>20142</v>
      </c>
      <c r="C1665" s="8" t="s">
        <v>20141</v>
      </c>
      <c r="D1665" s="2">
        <v>778526</v>
      </c>
      <c r="E1665" s="2">
        <v>534156</v>
      </c>
      <c r="F1665" s="2">
        <v>388205</v>
      </c>
      <c r="G1665" s="2">
        <v>631286</v>
      </c>
      <c r="H1665" s="2"/>
    </row>
    <row r="1666" spans="1:8">
      <c r="A1666" s="15">
        <v>291413</v>
      </c>
      <c r="B1666" s="7" t="s">
        <v>20140</v>
      </c>
      <c r="C1666" s="6" t="s">
        <v>20139</v>
      </c>
      <c r="D1666" s="5">
        <v>315085</v>
      </c>
      <c r="E1666" s="5">
        <v>229830</v>
      </c>
      <c r="F1666" s="5">
        <v>185536</v>
      </c>
      <c r="G1666" s="5">
        <v>302557</v>
      </c>
      <c r="H1666" s="5"/>
    </row>
    <row r="1667" spans="1:8" ht="45">
      <c r="A1667" s="15">
        <v>291419</v>
      </c>
      <c r="B1667" s="9" t="s">
        <v>20138</v>
      </c>
      <c r="C1667" s="8" t="s">
        <v>20137</v>
      </c>
      <c r="D1667" s="2">
        <v>257900</v>
      </c>
      <c r="E1667" s="2">
        <v>246179</v>
      </c>
      <c r="F1667" s="2">
        <v>263802</v>
      </c>
      <c r="G1667" s="2">
        <v>267870</v>
      </c>
      <c r="H1667" s="2"/>
    </row>
    <row r="1668" spans="1:8">
      <c r="A1668" s="15">
        <v>291421</v>
      </c>
      <c r="B1668" s="7" t="s">
        <v>20136</v>
      </c>
      <c r="C1668" s="6" t="s">
        <v>20135</v>
      </c>
      <c r="D1668" s="5">
        <v>47</v>
      </c>
      <c r="E1668" s="5">
        <v>7</v>
      </c>
      <c r="F1668" s="5">
        <v>26</v>
      </c>
      <c r="G1668" s="5">
        <v>1</v>
      </c>
      <c r="H1668" s="5"/>
    </row>
    <row r="1669" spans="1:8">
      <c r="A1669" s="15">
        <v>291422</v>
      </c>
      <c r="B1669" s="9" t="s">
        <v>20134</v>
      </c>
      <c r="C1669" s="8" t="s">
        <v>20133</v>
      </c>
      <c r="D1669" s="2">
        <v>490810</v>
      </c>
      <c r="E1669" s="2">
        <v>290589</v>
      </c>
      <c r="F1669" s="2">
        <v>261091</v>
      </c>
      <c r="G1669" s="2">
        <v>367895</v>
      </c>
      <c r="H1669" s="2"/>
    </row>
    <row r="1670" spans="1:8">
      <c r="A1670" s="15">
        <v>291423</v>
      </c>
      <c r="B1670" s="7" t="s">
        <v>20132</v>
      </c>
      <c r="C1670" s="6" t="s">
        <v>20131</v>
      </c>
      <c r="D1670" s="5">
        <v>156363</v>
      </c>
      <c r="E1670" s="5">
        <v>142499</v>
      </c>
      <c r="F1670" s="5">
        <v>148123</v>
      </c>
      <c r="G1670" s="5">
        <v>157170</v>
      </c>
      <c r="H1670" s="5"/>
    </row>
    <row r="1671" spans="1:8" ht="45">
      <c r="A1671" s="15">
        <v>291429</v>
      </c>
      <c r="B1671" s="9" t="s">
        <v>20130</v>
      </c>
      <c r="C1671" s="8" t="s">
        <v>20129</v>
      </c>
      <c r="D1671" s="2">
        <v>825674</v>
      </c>
      <c r="E1671" s="2">
        <v>725134</v>
      </c>
      <c r="F1671" s="2">
        <v>750829</v>
      </c>
      <c r="G1671" s="2">
        <v>829412</v>
      </c>
      <c r="H1671" s="2"/>
    </row>
    <row r="1672" spans="1:8">
      <c r="A1672" s="15">
        <v>291431</v>
      </c>
      <c r="B1672" s="7" t="s">
        <v>20128</v>
      </c>
      <c r="C1672" s="6" t="s">
        <v>20127</v>
      </c>
      <c r="D1672" s="5">
        <v>644</v>
      </c>
      <c r="E1672" s="5">
        <v>977</v>
      </c>
      <c r="F1672" s="5">
        <v>1827</v>
      </c>
      <c r="G1672" s="5">
        <v>2737</v>
      </c>
      <c r="H1672" s="5"/>
    </row>
    <row r="1673" spans="1:8" ht="22.5">
      <c r="A1673" s="15">
        <v>291439</v>
      </c>
      <c r="B1673" s="9" t="s">
        <v>20126</v>
      </c>
      <c r="C1673" s="8" t="s">
        <v>20125</v>
      </c>
      <c r="D1673" s="2">
        <v>314831</v>
      </c>
      <c r="E1673" s="2">
        <v>269673</v>
      </c>
      <c r="F1673" s="2">
        <v>231616</v>
      </c>
      <c r="G1673" s="2">
        <v>237924</v>
      </c>
      <c r="H1673" s="2"/>
    </row>
    <row r="1674" spans="1:8">
      <c r="A1674" s="15">
        <v>291440</v>
      </c>
      <c r="B1674" s="7" t="s">
        <v>20124</v>
      </c>
      <c r="C1674" s="6" t="s">
        <v>20123</v>
      </c>
      <c r="D1674" s="5">
        <v>168997</v>
      </c>
      <c r="E1674" s="5">
        <v>158900</v>
      </c>
      <c r="F1674" s="5">
        <v>176703</v>
      </c>
      <c r="G1674" s="5">
        <v>229190</v>
      </c>
      <c r="H1674" s="5"/>
    </row>
    <row r="1675" spans="1:8" ht="22.5">
      <c r="A1675" s="15">
        <v>291450</v>
      </c>
      <c r="B1675" s="9" t="s">
        <v>20122</v>
      </c>
      <c r="C1675" s="8" t="s">
        <v>20121</v>
      </c>
      <c r="D1675" s="2">
        <v>374122</v>
      </c>
      <c r="E1675" s="2">
        <v>318650</v>
      </c>
      <c r="F1675" s="2">
        <v>319365</v>
      </c>
      <c r="G1675" s="2">
        <v>344864</v>
      </c>
      <c r="H1675" s="2"/>
    </row>
    <row r="1676" spans="1:8">
      <c r="A1676" s="15">
        <v>291461</v>
      </c>
      <c r="B1676" s="7" t="s">
        <v>20120</v>
      </c>
      <c r="C1676" s="6" t="s">
        <v>20119</v>
      </c>
      <c r="D1676" s="5">
        <v>37061</v>
      </c>
      <c r="E1676" s="5">
        <v>30795</v>
      </c>
      <c r="F1676" s="5">
        <v>26194</v>
      </c>
      <c r="G1676" s="5">
        <v>32676</v>
      </c>
      <c r="H1676" s="5"/>
    </row>
    <row r="1677" spans="1:8">
      <c r="A1677" s="15">
        <v>291462</v>
      </c>
      <c r="B1677" s="9" t="s">
        <v>20118</v>
      </c>
      <c r="C1677" s="8" t="s">
        <v>20117</v>
      </c>
      <c r="D1677" s="2"/>
      <c r="E1677" s="2"/>
      <c r="F1677" s="2"/>
      <c r="G1677" s="2">
        <v>176082</v>
      </c>
      <c r="H1677" s="2"/>
    </row>
    <row r="1678" spans="1:8">
      <c r="A1678" s="15">
        <v>291469</v>
      </c>
      <c r="B1678" s="7" t="s">
        <v>20116</v>
      </c>
      <c r="C1678" s="6" t="s">
        <v>20115</v>
      </c>
      <c r="D1678" s="5">
        <v>397082</v>
      </c>
      <c r="E1678" s="5">
        <v>352449</v>
      </c>
      <c r="F1678" s="5">
        <v>357454</v>
      </c>
      <c r="G1678" s="5">
        <v>207096</v>
      </c>
      <c r="H1678" s="5"/>
    </row>
    <row r="1679" spans="1:8" ht="33.75">
      <c r="A1679" s="15">
        <v>291470</v>
      </c>
      <c r="B1679" s="9" t="s">
        <v>20114</v>
      </c>
      <c r="C1679" s="8" t="s">
        <v>20113</v>
      </c>
      <c r="D1679" s="2">
        <v>576690</v>
      </c>
      <c r="E1679" s="2">
        <v>584876</v>
      </c>
      <c r="F1679" s="2">
        <v>467802</v>
      </c>
      <c r="G1679" s="2">
        <v>19850</v>
      </c>
      <c r="H1679" s="2"/>
    </row>
    <row r="1680" spans="1:8">
      <c r="A1680" s="15">
        <v>291471</v>
      </c>
      <c r="B1680" s="7" t="s">
        <v>20112</v>
      </c>
      <c r="C1680" s="6" t="s">
        <v>20111</v>
      </c>
      <c r="D1680" s="5"/>
      <c r="E1680" s="5"/>
      <c r="F1680" s="5"/>
      <c r="G1680" s="5">
        <v>8402</v>
      </c>
      <c r="H1680" s="5"/>
    </row>
    <row r="1681" spans="1:8" ht="45">
      <c r="A1681" s="15">
        <v>291479</v>
      </c>
      <c r="B1681" s="9" t="s">
        <v>20110</v>
      </c>
      <c r="C1681" s="8" t="s">
        <v>20109</v>
      </c>
      <c r="D1681" s="2"/>
      <c r="E1681" s="2"/>
      <c r="F1681" s="2"/>
      <c r="G1681" s="2">
        <v>444316</v>
      </c>
      <c r="H1681" s="2"/>
    </row>
    <row r="1682" spans="1:8">
      <c r="A1682" s="15">
        <v>291511</v>
      </c>
      <c r="B1682" s="7" t="s">
        <v>20108</v>
      </c>
      <c r="C1682" s="6" t="s">
        <v>20107</v>
      </c>
      <c r="D1682" s="5">
        <v>189151</v>
      </c>
      <c r="E1682" s="5">
        <v>118412</v>
      </c>
      <c r="F1682" s="5">
        <v>106865</v>
      </c>
      <c r="G1682" s="5">
        <v>143264</v>
      </c>
      <c r="H1682" s="5"/>
    </row>
    <row r="1683" spans="1:8">
      <c r="A1683" s="15">
        <v>291512</v>
      </c>
      <c r="B1683" s="9" t="s">
        <v>20106</v>
      </c>
      <c r="C1683" s="8" t="s">
        <v>20105</v>
      </c>
      <c r="D1683" s="2">
        <v>309435</v>
      </c>
      <c r="E1683" s="2">
        <v>213660</v>
      </c>
      <c r="F1683" s="2">
        <v>335850</v>
      </c>
      <c r="G1683" s="2">
        <v>280385</v>
      </c>
      <c r="H1683" s="2"/>
    </row>
    <row r="1684" spans="1:8">
      <c r="A1684" s="15">
        <v>291513</v>
      </c>
      <c r="B1684" s="7" t="s">
        <v>20104</v>
      </c>
      <c r="C1684" s="6" t="s">
        <v>20103</v>
      </c>
      <c r="D1684" s="5">
        <v>34627</v>
      </c>
      <c r="E1684" s="5">
        <v>34196</v>
      </c>
      <c r="F1684" s="5">
        <v>36027</v>
      </c>
      <c r="G1684" s="5">
        <v>32873</v>
      </c>
      <c r="H1684" s="5"/>
    </row>
    <row r="1685" spans="1:8">
      <c r="A1685" s="15">
        <v>291521</v>
      </c>
      <c r="B1685" s="9" t="s">
        <v>20102</v>
      </c>
      <c r="C1685" s="8" t="s">
        <v>20101</v>
      </c>
      <c r="D1685" s="2">
        <v>1880997</v>
      </c>
      <c r="E1685" s="2">
        <v>1518148</v>
      </c>
      <c r="F1685" s="2">
        <v>1186064</v>
      </c>
      <c r="G1685" s="2">
        <v>1447316</v>
      </c>
      <c r="H1685" s="2"/>
    </row>
    <row r="1686" spans="1:8">
      <c r="A1686" s="15">
        <v>291522</v>
      </c>
      <c r="B1686" s="7" t="s">
        <v>20100</v>
      </c>
      <c r="C1686" s="6" t="s">
        <v>20099</v>
      </c>
      <c r="D1686" s="5">
        <v>110</v>
      </c>
      <c r="E1686" s="5"/>
      <c r="F1686" s="5">
        <v>5</v>
      </c>
      <c r="G1686" s="5"/>
      <c r="H1686" s="5"/>
    </row>
    <row r="1687" spans="1:8">
      <c r="A1687" s="15">
        <v>291523</v>
      </c>
      <c r="B1687" s="9" t="s">
        <v>20098</v>
      </c>
      <c r="C1687" s="8" t="s">
        <v>20097</v>
      </c>
      <c r="D1687" s="2"/>
      <c r="E1687" s="2"/>
      <c r="F1687" s="2"/>
      <c r="G1687" s="2"/>
      <c r="H1687" s="2"/>
    </row>
    <row r="1688" spans="1:8">
      <c r="A1688" s="15">
        <v>291524</v>
      </c>
      <c r="B1688" s="7" t="s">
        <v>20096</v>
      </c>
      <c r="C1688" s="6" t="s">
        <v>20095</v>
      </c>
      <c r="D1688" s="5">
        <v>414133</v>
      </c>
      <c r="E1688" s="5">
        <v>349147</v>
      </c>
      <c r="F1688" s="5">
        <v>283853</v>
      </c>
      <c r="G1688" s="5">
        <v>311582</v>
      </c>
      <c r="H1688" s="5"/>
    </row>
    <row r="1689" spans="1:8" ht="22.5">
      <c r="A1689" s="15">
        <v>291529</v>
      </c>
      <c r="B1689" s="9" t="s">
        <v>20094</v>
      </c>
      <c r="C1689" s="8" t="s">
        <v>20093</v>
      </c>
      <c r="D1689" s="2">
        <v>207860</v>
      </c>
      <c r="E1689" s="2">
        <v>220505</v>
      </c>
      <c r="F1689" s="2">
        <v>199194</v>
      </c>
      <c r="G1689" s="2">
        <v>229669</v>
      </c>
      <c r="H1689" s="2"/>
    </row>
    <row r="1690" spans="1:8">
      <c r="A1690" s="15">
        <v>291531</v>
      </c>
      <c r="B1690" s="7" t="s">
        <v>20092</v>
      </c>
      <c r="C1690" s="6" t="s">
        <v>20091</v>
      </c>
      <c r="D1690" s="5">
        <v>1417933</v>
      </c>
      <c r="E1690" s="5">
        <v>1192791</v>
      </c>
      <c r="F1690" s="5">
        <v>1075017</v>
      </c>
      <c r="G1690" s="5">
        <v>1192865</v>
      </c>
      <c r="H1690" s="5"/>
    </row>
    <row r="1691" spans="1:8">
      <c r="A1691" s="15">
        <v>291532</v>
      </c>
      <c r="B1691" s="9" t="s">
        <v>20090</v>
      </c>
      <c r="C1691" s="8" t="s">
        <v>20089</v>
      </c>
      <c r="D1691" s="2">
        <v>2659327</v>
      </c>
      <c r="E1691" s="2">
        <v>1944134</v>
      </c>
      <c r="F1691" s="2">
        <v>1852266</v>
      </c>
      <c r="G1691" s="2">
        <v>1950250</v>
      </c>
      <c r="H1691" s="2"/>
    </row>
    <row r="1692" spans="1:8">
      <c r="A1692" s="15">
        <v>291533</v>
      </c>
      <c r="B1692" s="7" t="s">
        <v>20088</v>
      </c>
      <c r="C1692" s="6" t="s">
        <v>20087</v>
      </c>
      <c r="D1692" s="5">
        <v>509372</v>
      </c>
      <c r="E1692" s="5">
        <v>413625</v>
      </c>
      <c r="F1692" s="5">
        <v>369366</v>
      </c>
      <c r="G1692" s="5">
        <v>479464</v>
      </c>
      <c r="H1692" s="5"/>
    </row>
    <row r="1693" spans="1:8">
      <c r="A1693" s="15">
        <v>291534</v>
      </c>
      <c r="B1693" s="9" t="s">
        <v>20086</v>
      </c>
      <c r="C1693" s="8" t="s">
        <v>20085</v>
      </c>
      <c r="D1693" s="2">
        <v>10</v>
      </c>
      <c r="E1693" s="2">
        <v>31</v>
      </c>
      <c r="F1693" s="2">
        <v>43</v>
      </c>
      <c r="G1693" s="2"/>
      <c r="H1693" s="2"/>
    </row>
    <row r="1694" spans="1:8">
      <c r="A1694" s="15">
        <v>291535</v>
      </c>
      <c r="B1694" s="7" t="s">
        <v>20084</v>
      </c>
      <c r="C1694" s="6" t="s">
        <v>20083</v>
      </c>
      <c r="D1694" s="5"/>
      <c r="E1694" s="5"/>
      <c r="F1694" s="5"/>
      <c r="G1694" s="5"/>
      <c r="H1694" s="5"/>
    </row>
    <row r="1695" spans="1:8">
      <c r="A1695" s="15">
        <v>291536</v>
      </c>
      <c r="B1695" s="9" t="s">
        <v>20082</v>
      </c>
      <c r="C1695" s="8" t="s">
        <v>20081</v>
      </c>
      <c r="D1695" s="2">
        <v>4968</v>
      </c>
      <c r="E1695" s="2">
        <v>179</v>
      </c>
      <c r="F1695" s="2">
        <v>278</v>
      </c>
      <c r="G1695" s="2">
        <v>1137</v>
      </c>
      <c r="H1695" s="2"/>
    </row>
    <row r="1696" spans="1:8" ht="22.5">
      <c r="A1696" s="15">
        <v>291539</v>
      </c>
      <c r="B1696" s="7" t="s">
        <v>20080</v>
      </c>
      <c r="C1696" s="6" t="s">
        <v>20079</v>
      </c>
      <c r="D1696" s="5">
        <v>1701860</v>
      </c>
      <c r="E1696" s="5">
        <v>1329826</v>
      </c>
      <c r="F1696" s="5">
        <v>1184519</v>
      </c>
      <c r="G1696" s="5">
        <v>1339764</v>
      </c>
      <c r="H1696" s="5"/>
    </row>
    <row r="1697" spans="1:8" ht="22.5">
      <c r="A1697" s="15">
        <v>291540</v>
      </c>
      <c r="B1697" s="9" t="s">
        <v>20078</v>
      </c>
      <c r="C1697" s="8" t="s">
        <v>20077</v>
      </c>
      <c r="D1697" s="2">
        <v>273334</v>
      </c>
      <c r="E1697" s="2">
        <v>290145</v>
      </c>
      <c r="F1697" s="2">
        <v>131062</v>
      </c>
      <c r="G1697" s="2">
        <v>146923</v>
      </c>
      <c r="H1697" s="2"/>
    </row>
    <row r="1698" spans="1:8">
      <c r="A1698" s="15">
        <v>291550</v>
      </c>
      <c r="B1698" s="7" t="s">
        <v>20076</v>
      </c>
      <c r="C1698" s="6" t="s">
        <v>20075</v>
      </c>
      <c r="D1698" s="5">
        <v>450351</v>
      </c>
      <c r="E1698" s="5">
        <v>407495</v>
      </c>
      <c r="F1698" s="5">
        <v>426005</v>
      </c>
      <c r="G1698" s="5">
        <v>447332</v>
      </c>
      <c r="H1698" s="5"/>
    </row>
    <row r="1699" spans="1:8" ht="22.5">
      <c r="A1699" s="15">
        <v>291560</v>
      </c>
      <c r="B1699" s="9" t="s">
        <v>20074</v>
      </c>
      <c r="C1699" s="8" t="s">
        <v>20073</v>
      </c>
      <c r="D1699" s="2">
        <v>623726</v>
      </c>
      <c r="E1699" s="2">
        <v>598389</v>
      </c>
      <c r="F1699" s="2">
        <v>567574</v>
      </c>
      <c r="G1699" s="2">
        <v>617905</v>
      </c>
      <c r="H1699" s="2"/>
    </row>
    <row r="1700" spans="1:8">
      <c r="A1700" s="15">
        <v>291570</v>
      </c>
      <c r="B1700" s="7" t="s">
        <v>20072</v>
      </c>
      <c r="C1700" s="6" t="s">
        <v>20071</v>
      </c>
      <c r="D1700" s="5">
        <v>990419</v>
      </c>
      <c r="E1700" s="5">
        <v>890688</v>
      </c>
      <c r="F1700" s="5">
        <v>845508</v>
      </c>
      <c r="G1700" s="5">
        <v>1002130</v>
      </c>
      <c r="H1700" s="5"/>
    </row>
    <row r="1701" spans="1:8" ht="90">
      <c r="A1701" s="15">
        <v>291590</v>
      </c>
      <c r="B1701" s="9" t="s">
        <v>20070</v>
      </c>
      <c r="C1701" s="8" t="s">
        <v>20069</v>
      </c>
      <c r="D1701" s="2">
        <v>2767108</v>
      </c>
      <c r="E1701" s="2">
        <v>2560169</v>
      </c>
      <c r="F1701" s="2">
        <v>2598791</v>
      </c>
      <c r="G1701" s="2">
        <v>2899532</v>
      </c>
      <c r="H1701" s="2"/>
    </row>
    <row r="1702" spans="1:8">
      <c r="A1702" s="15">
        <v>291611</v>
      </c>
      <c r="B1702" s="7" t="s">
        <v>20068</v>
      </c>
      <c r="C1702" s="6" t="s">
        <v>20067</v>
      </c>
      <c r="D1702" s="5">
        <v>1016407</v>
      </c>
      <c r="E1702" s="5">
        <v>638118</v>
      </c>
      <c r="F1702" s="5">
        <v>534735</v>
      </c>
      <c r="G1702" s="5">
        <v>649625</v>
      </c>
      <c r="H1702" s="5"/>
    </row>
    <row r="1703" spans="1:8">
      <c r="A1703" s="15">
        <v>291612</v>
      </c>
      <c r="B1703" s="9" t="s">
        <v>20066</v>
      </c>
      <c r="C1703" s="8" t="s">
        <v>20065</v>
      </c>
      <c r="D1703" s="2">
        <v>3317522</v>
      </c>
      <c r="E1703" s="2">
        <v>2523186</v>
      </c>
      <c r="F1703" s="2">
        <v>2089748</v>
      </c>
      <c r="G1703" s="2">
        <v>2479773</v>
      </c>
      <c r="H1703" s="2"/>
    </row>
    <row r="1704" spans="1:8">
      <c r="A1704" s="15">
        <v>291613</v>
      </c>
      <c r="B1704" s="7" t="s">
        <v>20064</v>
      </c>
      <c r="C1704" s="6" t="s">
        <v>20063</v>
      </c>
      <c r="D1704" s="5">
        <v>289806</v>
      </c>
      <c r="E1704" s="5">
        <v>241933</v>
      </c>
      <c r="F1704" s="5">
        <v>217820</v>
      </c>
      <c r="G1704" s="5">
        <v>304936</v>
      </c>
      <c r="H1704" s="5"/>
    </row>
    <row r="1705" spans="1:8">
      <c r="A1705" s="15">
        <v>291614</v>
      </c>
      <c r="B1705" s="9" t="s">
        <v>20062</v>
      </c>
      <c r="C1705" s="8" t="s">
        <v>20061</v>
      </c>
      <c r="D1705" s="2">
        <v>2729011</v>
      </c>
      <c r="E1705" s="2">
        <v>2095094</v>
      </c>
      <c r="F1705" s="2">
        <v>1780725</v>
      </c>
      <c r="G1705" s="2">
        <v>2704342</v>
      </c>
      <c r="H1705" s="2"/>
    </row>
    <row r="1706" spans="1:8" ht="33.75">
      <c r="A1706" s="15">
        <v>291615</v>
      </c>
      <c r="B1706" s="7" t="s">
        <v>20060</v>
      </c>
      <c r="C1706" s="6" t="s">
        <v>20059</v>
      </c>
      <c r="D1706" s="5">
        <v>179563</v>
      </c>
      <c r="E1706" s="5">
        <v>154342</v>
      </c>
      <c r="F1706" s="5">
        <v>164306</v>
      </c>
      <c r="G1706" s="5">
        <v>216824</v>
      </c>
      <c r="H1706" s="5"/>
    </row>
    <row r="1707" spans="1:8">
      <c r="A1707" s="15">
        <v>291616</v>
      </c>
      <c r="B1707" s="9" t="s">
        <v>20058</v>
      </c>
      <c r="C1707" s="8" t="s">
        <v>20044</v>
      </c>
      <c r="D1707" s="2">
        <v>69</v>
      </c>
      <c r="E1707" s="2">
        <v>335</v>
      </c>
      <c r="F1707" s="2">
        <v>351</v>
      </c>
      <c r="G1707" s="2">
        <v>732</v>
      </c>
      <c r="H1707" s="2"/>
    </row>
    <row r="1708" spans="1:8" ht="78.75">
      <c r="A1708" s="15">
        <v>291619</v>
      </c>
      <c r="B1708" s="7" t="s">
        <v>20057</v>
      </c>
      <c r="C1708" s="6" t="s">
        <v>20056</v>
      </c>
      <c r="D1708" s="5">
        <v>704576</v>
      </c>
      <c r="E1708" s="5">
        <v>579187</v>
      </c>
      <c r="F1708" s="5">
        <v>558085</v>
      </c>
      <c r="G1708" s="5">
        <v>649966</v>
      </c>
      <c r="H1708" s="5"/>
    </row>
    <row r="1709" spans="1:8" ht="67.5">
      <c r="A1709" s="15">
        <v>291620</v>
      </c>
      <c r="B1709" s="9" t="s">
        <v>20055</v>
      </c>
      <c r="C1709" s="8" t="s">
        <v>20054</v>
      </c>
      <c r="D1709" s="2">
        <v>408185</v>
      </c>
      <c r="E1709" s="2">
        <v>393942</v>
      </c>
      <c r="F1709" s="2">
        <v>366370</v>
      </c>
      <c r="G1709" s="2">
        <v>444588</v>
      </c>
      <c r="H1709" s="2"/>
    </row>
    <row r="1710" spans="1:8" ht="22.5">
      <c r="A1710" s="15">
        <v>291631</v>
      </c>
      <c r="B1710" s="7" t="s">
        <v>20053</v>
      </c>
      <c r="C1710" s="6" t="s">
        <v>20052</v>
      </c>
      <c r="D1710" s="5">
        <v>578340</v>
      </c>
      <c r="E1710" s="5">
        <v>492190</v>
      </c>
      <c r="F1710" s="5">
        <v>473082</v>
      </c>
      <c r="G1710" s="5">
        <v>494222</v>
      </c>
      <c r="H1710" s="5"/>
    </row>
    <row r="1711" spans="1:8">
      <c r="A1711" s="15">
        <v>291632</v>
      </c>
      <c r="B1711" s="9" t="s">
        <v>20051</v>
      </c>
      <c r="C1711" s="8" t="s">
        <v>20050</v>
      </c>
      <c r="D1711" s="2">
        <v>158192</v>
      </c>
      <c r="E1711" s="2">
        <v>139233</v>
      </c>
      <c r="F1711" s="2">
        <v>152012</v>
      </c>
      <c r="G1711" s="2">
        <v>152895</v>
      </c>
      <c r="H1711" s="2"/>
    </row>
    <row r="1712" spans="1:8">
      <c r="A1712" s="15">
        <v>291634</v>
      </c>
      <c r="B1712" s="7" t="s">
        <v>20049</v>
      </c>
      <c r="C1712" s="6" t="s">
        <v>20048</v>
      </c>
      <c r="D1712" s="5">
        <v>9439</v>
      </c>
      <c r="E1712" s="5">
        <v>9036</v>
      </c>
      <c r="F1712" s="5">
        <v>11960</v>
      </c>
      <c r="G1712" s="5">
        <v>17446</v>
      </c>
      <c r="H1712" s="5"/>
    </row>
    <row r="1713" spans="1:8">
      <c r="A1713" s="15">
        <v>291635</v>
      </c>
      <c r="B1713" s="9" t="s">
        <v>20047</v>
      </c>
      <c r="C1713" s="8" t="s">
        <v>20046</v>
      </c>
      <c r="D1713" s="2">
        <v>70</v>
      </c>
      <c r="E1713" s="2"/>
      <c r="F1713" s="2"/>
      <c r="G1713" s="2"/>
      <c r="H1713" s="2"/>
    </row>
    <row r="1714" spans="1:8">
      <c r="A1714" s="15">
        <v>291636</v>
      </c>
      <c r="B1714" s="7" t="s">
        <v>20045</v>
      </c>
      <c r="C1714" s="6" t="s">
        <v>20044</v>
      </c>
      <c r="D1714" s="5"/>
      <c r="E1714" s="5"/>
      <c r="F1714" s="5"/>
      <c r="G1714" s="5"/>
      <c r="H1714" s="5"/>
    </row>
    <row r="1715" spans="1:8" ht="90">
      <c r="A1715" s="15">
        <v>291639</v>
      </c>
      <c r="B1715" s="9" t="s">
        <v>20043</v>
      </c>
      <c r="C1715" s="8" t="s">
        <v>20042</v>
      </c>
      <c r="D1715" s="2">
        <v>725229</v>
      </c>
      <c r="E1715" s="2">
        <v>613690</v>
      </c>
      <c r="F1715" s="2">
        <v>615934</v>
      </c>
      <c r="G1715" s="2">
        <v>613447</v>
      </c>
      <c r="H1715" s="2"/>
    </row>
    <row r="1716" spans="1:8" ht="22.5">
      <c r="A1716" s="15">
        <v>291711</v>
      </c>
      <c r="B1716" s="7" t="s">
        <v>20041</v>
      </c>
      <c r="C1716" s="6" t="s">
        <v>20040</v>
      </c>
      <c r="D1716" s="5">
        <v>132155</v>
      </c>
      <c r="E1716" s="5">
        <v>134000</v>
      </c>
      <c r="F1716" s="5">
        <v>116700</v>
      </c>
      <c r="G1716" s="5">
        <v>124953</v>
      </c>
      <c r="H1716" s="5"/>
    </row>
    <row r="1717" spans="1:8">
      <c r="A1717" s="15">
        <v>291712</v>
      </c>
      <c r="B1717" s="9" t="s">
        <v>20039</v>
      </c>
      <c r="C1717" s="8" t="s">
        <v>20038</v>
      </c>
      <c r="D1717" s="2">
        <v>1025283</v>
      </c>
      <c r="E1717" s="2">
        <v>741023</v>
      </c>
      <c r="F1717" s="2">
        <v>699638</v>
      </c>
      <c r="G1717" s="2">
        <v>1000592</v>
      </c>
      <c r="H1717" s="2"/>
    </row>
    <row r="1718" spans="1:8">
      <c r="A1718" s="15">
        <v>291713</v>
      </c>
      <c r="B1718" s="7" t="s">
        <v>20037</v>
      </c>
      <c r="C1718" s="6" t="s">
        <v>20036</v>
      </c>
      <c r="D1718" s="5">
        <v>281912</v>
      </c>
      <c r="E1718" s="5">
        <v>290316</v>
      </c>
      <c r="F1718" s="5">
        <v>284681</v>
      </c>
      <c r="G1718" s="5">
        <v>410571</v>
      </c>
      <c r="H1718" s="5"/>
    </row>
    <row r="1719" spans="1:8">
      <c r="A1719" s="15">
        <v>291714</v>
      </c>
      <c r="B1719" s="9" t="s">
        <v>20035</v>
      </c>
      <c r="C1719" s="8" t="s">
        <v>20034</v>
      </c>
      <c r="D1719" s="2">
        <v>407426</v>
      </c>
      <c r="E1719" s="2">
        <v>286823</v>
      </c>
      <c r="F1719" s="2">
        <v>258192</v>
      </c>
      <c r="G1719" s="2">
        <v>339982</v>
      </c>
      <c r="H1719" s="2"/>
    </row>
    <row r="1720" spans="1:8" ht="90">
      <c r="A1720" s="15">
        <v>291719</v>
      </c>
      <c r="B1720" s="7" t="s">
        <v>20033</v>
      </c>
      <c r="C1720" s="6" t="s">
        <v>20032</v>
      </c>
      <c r="D1720" s="5">
        <v>749745</v>
      </c>
      <c r="E1720" s="5">
        <v>674346</v>
      </c>
      <c r="F1720" s="5">
        <v>592466</v>
      </c>
      <c r="G1720" s="5">
        <v>639259</v>
      </c>
      <c r="H1720" s="5"/>
    </row>
    <row r="1721" spans="1:8" ht="33.75">
      <c r="A1721" s="15">
        <v>291720</v>
      </c>
      <c r="B1721" s="9" t="s">
        <v>20031</v>
      </c>
      <c r="C1721" s="8" t="s">
        <v>20030</v>
      </c>
      <c r="D1721" s="2">
        <v>309570</v>
      </c>
      <c r="E1721" s="2">
        <v>286162</v>
      </c>
      <c r="F1721" s="2">
        <v>272600</v>
      </c>
      <c r="G1721" s="2">
        <v>335091</v>
      </c>
      <c r="H1721" s="2"/>
    </row>
    <row r="1722" spans="1:8">
      <c r="A1722" s="15">
        <v>291731</v>
      </c>
      <c r="B1722" s="7" t="s">
        <v>20029</v>
      </c>
      <c r="C1722" s="6" t="s">
        <v>20028</v>
      </c>
      <c r="D1722" s="5"/>
      <c r="E1722" s="5"/>
      <c r="F1722" s="5"/>
      <c r="G1722" s="5"/>
      <c r="H1722" s="5"/>
    </row>
    <row r="1723" spans="1:8">
      <c r="A1723" s="15">
        <v>291732</v>
      </c>
      <c r="B1723" s="9" t="s">
        <v>20027</v>
      </c>
      <c r="C1723" s="8" t="s">
        <v>20026</v>
      </c>
      <c r="D1723" s="2">
        <v>565827</v>
      </c>
      <c r="E1723" s="2">
        <v>550253</v>
      </c>
      <c r="F1723" s="2">
        <v>501857</v>
      </c>
      <c r="G1723" s="2">
        <v>562790</v>
      </c>
      <c r="H1723" s="2"/>
    </row>
    <row r="1724" spans="1:8">
      <c r="A1724" s="15">
        <v>291733</v>
      </c>
      <c r="B1724" s="7" t="s">
        <v>20025</v>
      </c>
      <c r="C1724" s="6" t="s">
        <v>20024</v>
      </c>
      <c r="D1724" s="5">
        <v>889906</v>
      </c>
      <c r="E1724" s="5">
        <v>656569</v>
      </c>
      <c r="F1724" s="5">
        <v>629577</v>
      </c>
      <c r="G1724" s="5">
        <v>926561</v>
      </c>
      <c r="H1724" s="5"/>
    </row>
    <row r="1725" spans="1:8" ht="22.5">
      <c r="A1725" s="15">
        <v>291734</v>
      </c>
      <c r="B1725" s="9" t="s">
        <v>20023</v>
      </c>
      <c r="C1725" s="8" t="s">
        <v>20022</v>
      </c>
      <c r="D1725" s="2">
        <v>637998</v>
      </c>
      <c r="E1725" s="2">
        <v>463987</v>
      </c>
      <c r="F1725" s="2">
        <v>378075</v>
      </c>
      <c r="G1725" s="2">
        <v>339667</v>
      </c>
      <c r="H1725" s="2"/>
    </row>
    <row r="1726" spans="1:8">
      <c r="A1726" s="15">
        <v>291735</v>
      </c>
      <c r="B1726" s="7" t="s">
        <v>20021</v>
      </c>
      <c r="C1726" s="6" t="s">
        <v>20020</v>
      </c>
      <c r="D1726" s="5">
        <v>882103</v>
      </c>
      <c r="E1726" s="5">
        <v>595579</v>
      </c>
      <c r="F1726" s="5">
        <v>611801</v>
      </c>
      <c r="G1726" s="5">
        <v>758272</v>
      </c>
      <c r="H1726" s="5"/>
    </row>
    <row r="1727" spans="1:8">
      <c r="A1727" s="15">
        <v>291736</v>
      </c>
      <c r="B1727" s="9" t="s">
        <v>20019</v>
      </c>
      <c r="C1727" s="8" t="s">
        <v>20018</v>
      </c>
      <c r="D1727" s="2">
        <v>5529572</v>
      </c>
      <c r="E1727" s="2">
        <v>3711157</v>
      </c>
      <c r="F1727" s="2">
        <v>3231840</v>
      </c>
      <c r="G1727" s="2">
        <v>3612631</v>
      </c>
      <c r="H1727" s="2"/>
    </row>
    <row r="1728" spans="1:8">
      <c r="A1728" s="15">
        <v>291737</v>
      </c>
      <c r="B1728" s="7" t="s">
        <v>20017</v>
      </c>
      <c r="C1728" s="6" t="s">
        <v>20016</v>
      </c>
      <c r="D1728" s="5">
        <v>121801</v>
      </c>
      <c r="E1728" s="5">
        <v>99428</v>
      </c>
      <c r="F1728" s="5">
        <v>106560</v>
      </c>
      <c r="G1728" s="5">
        <v>127424</v>
      </c>
      <c r="H1728" s="5"/>
    </row>
    <row r="1729" spans="1:8" ht="67.5">
      <c r="A1729" s="15">
        <v>291739</v>
      </c>
      <c r="B1729" s="9" t="s">
        <v>20015</v>
      </c>
      <c r="C1729" s="8" t="s">
        <v>20014</v>
      </c>
      <c r="D1729" s="2">
        <v>1937586</v>
      </c>
      <c r="E1729" s="2">
        <v>1786075</v>
      </c>
      <c r="F1729" s="2">
        <v>1821378</v>
      </c>
      <c r="G1729" s="2">
        <v>2686663</v>
      </c>
      <c r="H1729" s="2"/>
    </row>
    <row r="1730" spans="1:8" ht="22.5">
      <c r="A1730" s="15">
        <v>291811</v>
      </c>
      <c r="B1730" s="7" t="s">
        <v>20013</v>
      </c>
      <c r="C1730" s="6" t="s">
        <v>20012</v>
      </c>
      <c r="D1730" s="5">
        <v>657584</v>
      </c>
      <c r="E1730" s="5">
        <v>604590</v>
      </c>
      <c r="F1730" s="5">
        <v>367241</v>
      </c>
      <c r="G1730" s="5">
        <v>406493</v>
      </c>
      <c r="H1730" s="5"/>
    </row>
    <row r="1731" spans="1:8">
      <c r="A1731" s="15">
        <v>291812</v>
      </c>
      <c r="B1731" s="9" t="s">
        <v>20011</v>
      </c>
      <c r="C1731" s="8" t="s">
        <v>20010</v>
      </c>
      <c r="D1731" s="2">
        <v>276303</v>
      </c>
      <c r="E1731" s="2">
        <v>196957</v>
      </c>
      <c r="F1731" s="2">
        <v>177114</v>
      </c>
      <c r="G1731" s="2">
        <v>211994</v>
      </c>
      <c r="H1731" s="2"/>
    </row>
    <row r="1732" spans="1:8">
      <c r="A1732" s="15">
        <v>291813</v>
      </c>
      <c r="B1732" s="7" t="s">
        <v>20009</v>
      </c>
      <c r="C1732" s="6" t="s">
        <v>20008</v>
      </c>
      <c r="D1732" s="5">
        <v>58145</v>
      </c>
      <c r="E1732" s="5">
        <v>48188</v>
      </c>
      <c r="F1732" s="5">
        <v>53637</v>
      </c>
      <c r="G1732" s="5">
        <v>59716</v>
      </c>
      <c r="H1732" s="5"/>
    </row>
    <row r="1733" spans="1:8">
      <c r="A1733" s="15">
        <v>291814</v>
      </c>
      <c r="B1733" s="9" t="s">
        <v>20007</v>
      </c>
      <c r="C1733" s="8" t="s">
        <v>20006</v>
      </c>
      <c r="D1733" s="2">
        <v>1079041</v>
      </c>
      <c r="E1733" s="2">
        <v>951675</v>
      </c>
      <c r="F1733" s="2">
        <v>949221</v>
      </c>
      <c r="G1733" s="2">
        <v>1123338</v>
      </c>
      <c r="H1733" s="2"/>
    </row>
    <row r="1734" spans="1:8" ht="22.5">
      <c r="A1734" s="15">
        <v>291815</v>
      </c>
      <c r="B1734" s="7" t="s">
        <v>20005</v>
      </c>
      <c r="C1734" s="6" t="s">
        <v>20004</v>
      </c>
      <c r="D1734" s="5">
        <v>456032</v>
      </c>
      <c r="E1734" s="5">
        <v>398065</v>
      </c>
      <c r="F1734" s="5">
        <v>392933</v>
      </c>
      <c r="G1734" s="5">
        <v>489414</v>
      </c>
      <c r="H1734" s="5"/>
    </row>
    <row r="1735" spans="1:8">
      <c r="A1735" s="15">
        <v>291816</v>
      </c>
      <c r="B1735" s="9" t="s">
        <v>20003</v>
      </c>
      <c r="C1735" s="8" t="s">
        <v>20002</v>
      </c>
      <c r="D1735" s="2">
        <v>200921</v>
      </c>
      <c r="E1735" s="2">
        <v>224821</v>
      </c>
      <c r="F1735" s="2">
        <v>176478</v>
      </c>
      <c r="G1735" s="2">
        <v>178852</v>
      </c>
      <c r="H1735" s="2"/>
    </row>
    <row r="1736" spans="1:8" ht="22.5">
      <c r="A1736" s="15">
        <v>291817</v>
      </c>
      <c r="B1736" s="7" t="s">
        <v>20001</v>
      </c>
      <c r="C1736" s="6" t="s">
        <v>20000</v>
      </c>
      <c r="D1736" s="5"/>
      <c r="E1736" s="5"/>
      <c r="F1736" s="5"/>
      <c r="G1736" s="5">
        <v>6195</v>
      </c>
      <c r="H1736" s="5"/>
    </row>
    <row r="1737" spans="1:8">
      <c r="A1737" s="15">
        <v>291818</v>
      </c>
      <c r="B1737" s="9" t="s">
        <v>19999</v>
      </c>
      <c r="C1737" s="8" t="s">
        <v>19998</v>
      </c>
      <c r="D1737" s="2">
        <v>521</v>
      </c>
      <c r="E1737" s="2">
        <v>200</v>
      </c>
      <c r="F1737" s="2">
        <v>104</v>
      </c>
      <c r="G1737" s="2">
        <v>150</v>
      </c>
      <c r="H1737" s="2"/>
    </row>
    <row r="1738" spans="1:8" ht="67.5">
      <c r="A1738" s="15">
        <v>291819</v>
      </c>
      <c r="B1738" s="7" t="s">
        <v>19997</v>
      </c>
      <c r="C1738" s="6" t="s">
        <v>19996</v>
      </c>
      <c r="D1738" s="5">
        <v>864941</v>
      </c>
      <c r="E1738" s="5">
        <v>873136</v>
      </c>
      <c r="F1738" s="5">
        <v>980958</v>
      </c>
      <c r="G1738" s="5">
        <v>1015164</v>
      </c>
      <c r="H1738" s="5"/>
    </row>
    <row r="1739" spans="1:8" ht="22.5">
      <c r="A1739" s="15">
        <v>291821</v>
      </c>
      <c r="B1739" s="9" t="s">
        <v>19995</v>
      </c>
      <c r="C1739" s="8" t="s">
        <v>19994</v>
      </c>
      <c r="D1739" s="2">
        <v>112534</v>
      </c>
      <c r="E1739" s="2">
        <v>92723</v>
      </c>
      <c r="F1739" s="2">
        <v>81198</v>
      </c>
      <c r="G1739" s="2">
        <v>83245</v>
      </c>
      <c r="H1739" s="2"/>
    </row>
    <row r="1740" spans="1:8">
      <c r="A1740" s="15">
        <v>291822</v>
      </c>
      <c r="B1740" s="7" t="s">
        <v>19993</v>
      </c>
      <c r="C1740" s="6" t="s">
        <v>19992</v>
      </c>
      <c r="D1740" s="5">
        <v>62097</v>
      </c>
      <c r="E1740" s="5">
        <v>60378</v>
      </c>
      <c r="F1740" s="5">
        <v>63542</v>
      </c>
      <c r="G1740" s="5">
        <v>58603</v>
      </c>
      <c r="H1740" s="5"/>
    </row>
    <row r="1741" spans="1:8" ht="22.5">
      <c r="A1741" s="15">
        <v>291823</v>
      </c>
      <c r="B1741" s="9" t="s">
        <v>19991</v>
      </c>
      <c r="C1741" s="8" t="s">
        <v>19990</v>
      </c>
      <c r="D1741" s="2">
        <v>220458</v>
      </c>
      <c r="E1741" s="2">
        <v>201401</v>
      </c>
      <c r="F1741" s="2">
        <v>191793</v>
      </c>
      <c r="G1741" s="2">
        <v>202731</v>
      </c>
      <c r="H1741" s="2"/>
    </row>
    <row r="1742" spans="1:8" ht="67.5">
      <c r="A1742" s="15">
        <v>291829</v>
      </c>
      <c r="B1742" s="7" t="s">
        <v>19989</v>
      </c>
      <c r="C1742" s="6" t="s">
        <v>19988</v>
      </c>
      <c r="D1742" s="5">
        <v>853056</v>
      </c>
      <c r="E1742" s="5">
        <v>790194</v>
      </c>
      <c r="F1742" s="5">
        <v>763533</v>
      </c>
      <c r="G1742" s="5">
        <v>821312</v>
      </c>
      <c r="H1742" s="5"/>
    </row>
    <row r="1743" spans="1:8" ht="56.25">
      <c r="A1743" s="15">
        <v>291830</v>
      </c>
      <c r="B1743" s="9" t="s">
        <v>19987</v>
      </c>
      <c r="C1743" s="8" t="s">
        <v>19986</v>
      </c>
      <c r="D1743" s="2">
        <v>624655</v>
      </c>
      <c r="E1743" s="2">
        <v>599441</v>
      </c>
      <c r="F1743" s="2">
        <v>583505</v>
      </c>
      <c r="G1743" s="2">
        <v>600312</v>
      </c>
      <c r="H1743" s="2"/>
    </row>
    <row r="1744" spans="1:8" ht="56.25">
      <c r="A1744" s="15">
        <v>291890</v>
      </c>
      <c r="B1744" s="7" t="s">
        <v>19985</v>
      </c>
      <c r="C1744" s="6" t="s">
        <v>19984</v>
      </c>
      <c r="D1744" s="5">
        <v>3</v>
      </c>
      <c r="E1744" s="5">
        <v>6</v>
      </c>
      <c r="F1744" s="5"/>
      <c r="G1744" s="5"/>
      <c r="H1744" s="5"/>
    </row>
    <row r="1745" spans="1:8" ht="22.5">
      <c r="A1745" s="15">
        <v>291891</v>
      </c>
      <c r="B1745" s="9" t="s">
        <v>19983</v>
      </c>
      <c r="C1745" s="8" t="s">
        <v>19982</v>
      </c>
      <c r="D1745" s="2">
        <v>2677</v>
      </c>
      <c r="E1745" s="2">
        <v>1867</v>
      </c>
      <c r="F1745" s="2">
        <v>3654</v>
      </c>
      <c r="G1745" s="2">
        <v>2027</v>
      </c>
      <c r="H1745" s="2"/>
    </row>
    <row r="1746" spans="1:8" ht="78.75">
      <c r="A1746" s="15">
        <v>291899</v>
      </c>
      <c r="B1746" s="7" t="s">
        <v>19981</v>
      </c>
      <c r="C1746" s="6" t="s">
        <v>19980</v>
      </c>
      <c r="D1746" s="5">
        <v>1329461</v>
      </c>
      <c r="E1746" s="5">
        <v>1423097</v>
      </c>
      <c r="F1746" s="5">
        <v>1279973</v>
      </c>
      <c r="G1746" s="5">
        <v>1488588</v>
      </c>
      <c r="H1746" s="5"/>
    </row>
    <row r="1747" spans="1:8" ht="33.75">
      <c r="A1747" s="15">
        <v>291900</v>
      </c>
      <c r="B1747" s="9" t="s">
        <v>19979</v>
      </c>
      <c r="C1747" s="8" t="s">
        <v>19978</v>
      </c>
      <c r="D1747" s="2"/>
      <c r="E1747" s="2">
        <v>311</v>
      </c>
      <c r="F1747" s="2">
        <v>2</v>
      </c>
      <c r="G1747" s="2"/>
      <c r="H1747" s="2"/>
    </row>
    <row r="1748" spans="1:8">
      <c r="A1748" s="15">
        <v>291910</v>
      </c>
      <c r="B1748" s="7" t="s">
        <v>19977</v>
      </c>
      <c r="C1748" s="6" t="s">
        <v>19976</v>
      </c>
      <c r="D1748" s="5">
        <v>27784</v>
      </c>
      <c r="E1748" s="5">
        <v>26479</v>
      </c>
      <c r="F1748" s="5">
        <v>16773</v>
      </c>
      <c r="G1748" s="5">
        <v>24068</v>
      </c>
      <c r="H1748" s="5"/>
    </row>
    <row r="1749" spans="1:8" ht="45">
      <c r="A1749" s="15">
        <v>291990</v>
      </c>
      <c r="B1749" s="9" t="s">
        <v>19975</v>
      </c>
      <c r="C1749" s="8" t="s">
        <v>19974</v>
      </c>
      <c r="D1749" s="2">
        <v>936565</v>
      </c>
      <c r="E1749" s="2">
        <v>827302</v>
      </c>
      <c r="F1749" s="2">
        <v>737282</v>
      </c>
      <c r="G1749" s="2">
        <v>827865</v>
      </c>
      <c r="H1749" s="2"/>
    </row>
    <row r="1750" spans="1:8" ht="33.75">
      <c r="A1750" s="15">
        <v>292010</v>
      </c>
      <c r="B1750" s="7" t="s">
        <v>19973</v>
      </c>
      <c r="C1750" s="6" t="s">
        <v>19972</v>
      </c>
      <c r="D1750" s="5"/>
      <c r="E1750" s="5"/>
      <c r="F1750" s="5"/>
      <c r="G1750" s="5"/>
      <c r="H1750" s="5"/>
    </row>
    <row r="1751" spans="1:8" ht="22.5">
      <c r="A1751" s="15">
        <v>292011</v>
      </c>
      <c r="B1751" s="9" t="s">
        <v>19971</v>
      </c>
      <c r="C1751" s="8" t="s">
        <v>19970</v>
      </c>
      <c r="D1751" s="2">
        <v>386</v>
      </c>
      <c r="E1751" s="2">
        <v>1806</v>
      </c>
      <c r="F1751" s="2">
        <v>2009</v>
      </c>
      <c r="G1751" s="2">
        <v>832</v>
      </c>
      <c r="H1751" s="2"/>
    </row>
    <row r="1752" spans="1:8" ht="45">
      <c r="A1752" s="15">
        <v>292019</v>
      </c>
      <c r="B1752" s="7" t="s">
        <v>19969</v>
      </c>
      <c r="C1752" s="6" t="s">
        <v>19968</v>
      </c>
      <c r="D1752" s="5">
        <v>114302</v>
      </c>
      <c r="E1752" s="5">
        <v>97423</v>
      </c>
      <c r="F1752" s="5">
        <v>102292</v>
      </c>
      <c r="G1752" s="5">
        <v>111057</v>
      </c>
      <c r="H1752" s="5"/>
    </row>
    <row r="1753" spans="1:8">
      <c r="A1753" s="15">
        <v>292021</v>
      </c>
      <c r="B1753" s="9" t="s">
        <v>19967</v>
      </c>
      <c r="C1753" s="8" t="s">
        <v>19966</v>
      </c>
      <c r="D1753" s="2"/>
      <c r="E1753" s="2"/>
      <c r="F1753" s="2"/>
      <c r="G1753" s="2">
        <v>4313</v>
      </c>
      <c r="H1753" s="2"/>
    </row>
    <row r="1754" spans="1:8">
      <c r="A1754" s="15">
        <v>292022</v>
      </c>
      <c r="B1754" s="7" t="s">
        <v>19965</v>
      </c>
      <c r="C1754" s="6" t="s">
        <v>19964</v>
      </c>
      <c r="D1754" s="5"/>
      <c r="E1754" s="5"/>
      <c r="F1754" s="5"/>
      <c r="G1754" s="5">
        <v>1401</v>
      </c>
      <c r="H1754" s="5"/>
    </row>
    <row r="1755" spans="1:8">
      <c r="A1755" s="15">
        <v>292023</v>
      </c>
      <c r="B1755" s="9" t="s">
        <v>19963</v>
      </c>
      <c r="C1755" s="8" t="s">
        <v>19962</v>
      </c>
      <c r="D1755" s="2"/>
      <c r="E1755" s="2"/>
      <c r="F1755" s="2"/>
      <c r="G1755" s="2">
        <v>13199</v>
      </c>
      <c r="H1755" s="2"/>
    </row>
    <row r="1756" spans="1:8">
      <c r="A1756" s="15">
        <v>292024</v>
      </c>
      <c r="B1756" s="7" t="s">
        <v>19961</v>
      </c>
      <c r="C1756" s="6" t="s">
        <v>19960</v>
      </c>
      <c r="D1756" s="5"/>
      <c r="E1756" s="5"/>
      <c r="F1756" s="5"/>
      <c r="G1756" s="5">
        <v>13039</v>
      </c>
      <c r="H1756" s="5"/>
    </row>
    <row r="1757" spans="1:8" ht="45">
      <c r="A1757" s="15">
        <v>292029</v>
      </c>
      <c r="B1757" s="9" t="s">
        <v>19959</v>
      </c>
      <c r="C1757" s="8" t="s">
        <v>19958</v>
      </c>
      <c r="D1757" s="2"/>
      <c r="E1757" s="2"/>
      <c r="F1757" s="2">
        <v>2</v>
      </c>
      <c r="G1757" s="2">
        <v>275171</v>
      </c>
      <c r="H1757" s="2"/>
    </row>
    <row r="1758" spans="1:8">
      <c r="A1758" s="15">
        <v>292030</v>
      </c>
      <c r="B1758" s="7" t="s">
        <v>19957</v>
      </c>
      <c r="C1758" s="6" t="s">
        <v>19956</v>
      </c>
      <c r="D1758" s="5"/>
      <c r="E1758" s="5"/>
      <c r="F1758" s="5"/>
      <c r="G1758" s="5">
        <v>1139</v>
      </c>
      <c r="H1758" s="5"/>
    </row>
    <row r="1759" spans="1:8" ht="90">
      <c r="A1759" s="15">
        <v>292090</v>
      </c>
      <c r="B1759" s="9" t="s">
        <v>19955</v>
      </c>
      <c r="C1759" s="8" t="s">
        <v>19954</v>
      </c>
      <c r="D1759" s="2">
        <v>1404935</v>
      </c>
      <c r="E1759" s="2">
        <v>1310974</v>
      </c>
      <c r="F1759" s="2">
        <v>1206206</v>
      </c>
      <c r="G1759" s="2">
        <v>986457</v>
      </c>
      <c r="H1759" s="2"/>
    </row>
    <row r="1760" spans="1:8" ht="22.5">
      <c r="A1760" s="15">
        <v>292111</v>
      </c>
      <c r="B1760" s="7" t="s">
        <v>19953</v>
      </c>
      <c r="C1760" s="6" t="s">
        <v>19952</v>
      </c>
      <c r="D1760" s="5">
        <v>118147</v>
      </c>
      <c r="E1760" s="5">
        <v>96109</v>
      </c>
      <c r="F1760" s="5">
        <v>106769</v>
      </c>
      <c r="G1760" s="5">
        <v>144361</v>
      </c>
      <c r="H1760" s="5"/>
    </row>
    <row r="1761" spans="1:8">
      <c r="A1761" s="15">
        <v>292112</v>
      </c>
      <c r="B1761" s="9" t="s">
        <v>19951</v>
      </c>
      <c r="C1761" s="8" t="s">
        <v>19950</v>
      </c>
      <c r="D1761" s="2"/>
      <c r="E1761" s="2">
        <v>254</v>
      </c>
      <c r="F1761" s="2"/>
      <c r="G1761" s="2">
        <v>1500</v>
      </c>
      <c r="H1761" s="2"/>
    </row>
    <row r="1762" spans="1:8">
      <c r="A1762" s="15">
        <v>292113</v>
      </c>
      <c r="B1762" s="7" t="s">
        <v>19949</v>
      </c>
      <c r="C1762" s="6" t="s">
        <v>19948</v>
      </c>
      <c r="D1762" s="5"/>
      <c r="E1762" s="5"/>
      <c r="F1762" s="5"/>
      <c r="G1762" s="5">
        <v>5133</v>
      </c>
      <c r="H1762" s="5"/>
    </row>
    <row r="1763" spans="1:8" ht="22.5">
      <c r="A1763" s="15">
        <v>292114</v>
      </c>
      <c r="B1763" s="9" t="s">
        <v>19947</v>
      </c>
      <c r="C1763" s="8" t="s">
        <v>19946</v>
      </c>
      <c r="D1763" s="2"/>
      <c r="E1763" s="2"/>
      <c r="F1763" s="2"/>
      <c r="G1763" s="2">
        <v>1171</v>
      </c>
      <c r="H1763" s="2"/>
    </row>
    <row r="1764" spans="1:8" ht="33.75">
      <c r="A1764" s="15">
        <v>292119</v>
      </c>
      <c r="B1764" s="7" t="s">
        <v>19945</v>
      </c>
      <c r="C1764" s="6" t="s">
        <v>19944</v>
      </c>
      <c r="D1764" s="5">
        <v>940553</v>
      </c>
      <c r="E1764" s="5">
        <v>741692</v>
      </c>
      <c r="F1764" s="5">
        <v>722909</v>
      </c>
      <c r="G1764" s="5">
        <v>1101286</v>
      </c>
      <c r="H1764" s="5"/>
    </row>
    <row r="1765" spans="1:8">
      <c r="A1765" s="15">
        <v>292121</v>
      </c>
      <c r="B1765" s="9" t="s">
        <v>19943</v>
      </c>
      <c r="C1765" s="8" t="s">
        <v>19942</v>
      </c>
      <c r="D1765" s="2">
        <v>375087</v>
      </c>
      <c r="E1765" s="2">
        <v>343311</v>
      </c>
      <c r="F1765" s="2">
        <v>278979</v>
      </c>
      <c r="G1765" s="2">
        <v>322915</v>
      </c>
      <c r="H1765" s="2"/>
    </row>
    <row r="1766" spans="1:8">
      <c r="A1766" s="15">
        <v>292122</v>
      </c>
      <c r="B1766" s="7" t="s">
        <v>19941</v>
      </c>
      <c r="C1766" s="6" t="s">
        <v>19940</v>
      </c>
      <c r="D1766" s="5">
        <v>1054295</v>
      </c>
      <c r="E1766" s="5">
        <v>858823</v>
      </c>
      <c r="F1766" s="5">
        <v>692668</v>
      </c>
      <c r="G1766" s="5">
        <v>756759</v>
      </c>
      <c r="H1766" s="5"/>
    </row>
    <row r="1767" spans="1:8" ht="33.75">
      <c r="A1767" s="15">
        <v>292129</v>
      </c>
      <c r="B1767" s="9" t="s">
        <v>19939</v>
      </c>
      <c r="C1767" s="8" t="s">
        <v>19938</v>
      </c>
      <c r="D1767" s="2">
        <v>865590</v>
      </c>
      <c r="E1767" s="2">
        <v>841638</v>
      </c>
      <c r="F1767" s="2">
        <v>772525</v>
      </c>
      <c r="G1767" s="2">
        <v>781383</v>
      </c>
      <c r="H1767" s="2"/>
    </row>
    <row r="1768" spans="1:8" ht="22.5">
      <c r="A1768" s="15">
        <v>292130</v>
      </c>
      <c r="B1768" s="7" t="s">
        <v>19937</v>
      </c>
      <c r="C1768" s="6" t="s">
        <v>19936</v>
      </c>
      <c r="D1768" s="5">
        <v>650554</v>
      </c>
      <c r="E1768" s="5">
        <v>608861</v>
      </c>
      <c r="F1768" s="5">
        <v>659371</v>
      </c>
      <c r="G1768" s="5">
        <v>697823</v>
      </c>
      <c r="H1768" s="5"/>
    </row>
    <row r="1769" spans="1:8" ht="22.5">
      <c r="A1769" s="15">
        <v>292141</v>
      </c>
      <c r="B1769" s="9" t="s">
        <v>19935</v>
      </c>
      <c r="C1769" s="8" t="s">
        <v>19934</v>
      </c>
      <c r="D1769" s="2">
        <v>1391756</v>
      </c>
      <c r="E1769" s="2">
        <v>907600</v>
      </c>
      <c r="F1769" s="2">
        <v>826544</v>
      </c>
      <c r="G1769" s="2">
        <v>1031796</v>
      </c>
      <c r="H1769" s="2"/>
    </row>
    <row r="1770" spans="1:8">
      <c r="A1770" s="15">
        <v>292142</v>
      </c>
      <c r="B1770" s="7" t="s">
        <v>19933</v>
      </c>
      <c r="C1770" s="6" t="s">
        <v>19932</v>
      </c>
      <c r="D1770" s="5">
        <v>436653</v>
      </c>
      <c r="E1770" s="5">
        <v>335134</v>
      </c>
      <c r="F1770" s="5">
        <v>295876</v>
      </c>
      <c r="G1770" s="5">
        <v>368479</v>
      </c>
      <c r="H1770" s="5"/>
    </row>
    <row r="1771" spans="1:8">
      <c r="A1771" s="15">
        <v>292143</v>
      </c>
      <c r="B1771" s="9" t="s">
        <v>19931</v>
      </c>
      <c r="C1771" s="8" t="s">
        <v>19930</v>
      </c>
      <c r="D1771" s="2">
        <v>301228</v>
      </c>
      <c r="E1771" s="2">
        <v>270361</v>
      </c>
      <c r="F1771" s="2">
        <v>245261</v>
      </c>
      <c r="G1771" s="2">
        <v>253681</v>
      </c>
      <c r="H1771" s="2"/>
    </row>
    <row r="1772" spans="1:8">
      <c r="A1772" s="15">
        <v>292144</v>
      </c>
      <c r="B1772" s="7" t="s">
        <v>19929</v>
      </c>
      <c r="C1772" s="6" t="s">
        <v>19928</v>
      </c>
      <c r="D1772" s="5">
        <v>180634</v>
      </c>
      <c r="E1772" s="5">
        <v>186170</v>
      </c>
      <c r="F1772" s="5">
        <v>205776</v>
      </c>
      <c r="G1772" s="5">
        <v>210883</v>
      </c>
      <c r="H1772" s="5"/>
    </row>
    <row r="1773" spans="1:8" ht="33.75">
      <c r="A1773" s="15">
        <v>292145</v>
      </c>
      <c r="B1773" s="9" t="s">
        <v>19927</v>
      </c>
      <c r="C1773" s="8" t="s">
        <v>19926</v>
      </c>
      <c r="D1773" s="2">
        <v>168703</v>
      </c>
      <c r="E1773" s="2">
        <v>126035</v>
      </c>
      <c r="F1773" s="2">
        <v>95890</v>
      </c>
      <c r="G1773" s="2">
        <v>92005</v>
      </c>
      <c r="H1773" s="2"/>
    </row>
    <row r="1774" spans="1:8" ht="56.25">
      <c r="A1774" s="15">
        <v>292146</v>
      </c>
      <c r="B1774" s="7" t="s">
        <v>19925</v>
      </c>
      <c r="C1774" s="6" t="s">
        <v>19924</v>
      </c>
      <c r="D1774" s="5">
        <v>7957</v>
      </c>
      <c r="E1774" s="5">
        <v>9761</v>
      </c>
      <c r="F1774" s="5">
        <v>13871</v>
      </c>
      <c r="G1774" s="5">
        <v>12062</v>
      </c>
      <c r="H1774" s="5"/>
    </row>
    <row r="1775" spans="1:8" ht="112.5">
      <c r="A1775" s="15">
        <v>292149</v>
      </c>
      <c r="B1775" s="9" t="s">
        <v>19923</v>
      </c>
      <c r="C1775" s="8" t="s">
        <v>19922</v>
      </c>
      <c r="D1775" s="2">
        <v>1134825</v>
      </c>
      <c r="E1775" s="2">
        <v>1124979</v>
      </c>
      <c r="F1775" s="2">
        <v>897169</v>
      </c>
      <c r="G1775" s="2">
        <v>1202152</v>
      </c>
      <c r="H1775" s="2"/>
    </row>
    <row r="1776" spans="1:8" ht="33.75">
      <c r="A1776" s="15">
        <v>292151</v>
      </c>
      <c r="B1776" s="7" t="s">
        <v>19921</v>
      </c>
      <c r="C1776" s="6" t="s">
        <v>19920</v>
      </c>
      <c r="D1776" s="5">
        <v>1030739</v>
      </c>
      <c r="E1776" s="5">
        <v>877451</v>
      </c>
      <c r="F1776" s="5">
        <v>718505</v>
      </c>
      <c r="G1776" s="5">
        <v>854225</v>
      </c>
      <c r="H1776" s="5"/>
    </row>
    <row r="1777" spans="1:8" ht="56.25">
      <c r="A1777" s="15">
        <v>292159</v>
      </c>
      <c r="B1777" s="9" t="s">
        <v>19919</v>
      </c>
      <c r="C1777" s="8" t="s">
        <v>19918</v>
      </c>
      <c r="D1777" s="2">
        <v>633258</v>
      </c>
      <c r="E1777" s="2">
        <v>549530</v>
      </c>
      <c r="F1777" s="2">
        <v>477559</v>
      </c>
      <c r="G1777" s="2">
        <v>542089</v>
      </c>
      <c r="H1777" s="2"/>
    </row>
    <row r="1778" spans="1:8">
      <c r="A1778" s="15">
        <v>292211</v>
      </c>
      <c r="B1778" s="7" t="s">
        <v>19917</v>
      </c>
      <c r="C1778" s="6" t="s">
        <v>19916</v>
      </c>
      <c r="D1778" s="5">
        <v>353552</v>
      </c>
      <c r="E1778" s="5">
        <v>319729</v>
      </c>
      <c r="F1778" s="5">
        <v>284531</v>
      </c>
      <c r="G1778" s="5">
        <v>369299</v>
      </c>
      <c r="H1778" s="5"/>
    </row>
    <row r="1779" spans="1:8">
      <c r="A1779" s="15">
        <v>292212</v>
      </c>
      <c r="B1779" s="9" t="s">
        <v>19915</v>
      </c>
      <c r="C1779" s="8" t="s">
        <v>19914</v>
      </c>
      <c r="D1779" s="2">
        <v>243140</v>
      </c>
      <c r="E1779" s="2">
        <v>192863</v>
      </c>
      <c r="F1779" s="2">
        <v>179954</v>
      </c>
      <c r="G1779" s="2">
        <v>297692</v>
      </c>
      <c r="H1779" s="2"/>
    </row>
    <row r="1780" spans="1:8">
      <c r="A1780" s="15">
        <v>292213</v>
      </c>
      <c r="B1780" s="7" t="s">
        <v>19913</v>
      </c>
      <c r="C1780" s="6" t="s">
        <v>19912</v>
      </c>
      <c r="D1780" s="5">
        <v>320188</v>
      </c>
      <c r="E1780" s="5">
        <v>262345</v>
      </c>
      <c r="F1780" s="5">
        <v>244635</v>
      </c>
      <c r="G1780" s="5">
        <v>32218</v>
      </c>
      <c r="H1780" s="5"/>
    </row>
    <row r="1781" spans="1:8">
      <c r="A1781" s="15">
        <v>292214</v>
      </c>
      <c r="B1781" s="9" t="s">
        <v>19911</v>
      </c>
      <c r="C1781" s="8" t="s">
        <v>19910</v>
      </c>
      <c r="D1781" s="2">
        <v>2183</v>
      </c>
      <c r="E1781" s="2">
        <v>2254</v>
      </c>
      <c r="F1781" s="2">
        <v>2013</v>
      </c>
      <c r="G1781" s="2">
        <v>22786</v>
      </c>
      <c r="H1781" s="2"/>
    </row>
    <row r="1782" spans="1:8">
      <c r="A1782" s="15">
        <v>292215</v>
      </c>
      <c r="B1782" s="7" t="s">
        <v>19909</v>
      </c>
      <c r="C1782" s="6" t="s">
        <v>19908</v>
      </c>
      <c r="D1782" s="5"/>
      <c r="E1782" s="5"/>
      <c r="F1782" s="5"/>
      <c r="G1782" s="5">
        <v>187939</v>
      </c>
      <c r="H1782" s="5"/>
    </row>
    <row r="1783" spans="1:8">
      <c r="A1783" s="15">
        <v>292216</v>
      </c>
      <c r="B1783" s="9" t="s">
        <v>19907</v>
      </c>
      <c r="C1783" s="8" t="s">
        <v>19906</v>
      </c>
      <c r="D1783" s="2"/>
      <c r="E1783" s="2"/>
      <c r="F1783" s="2"/>
      <c r="G1783" s="2">
        <v>6673</v>
      </c>
      <c r="H1783" s="2"/>
    </row>
    <row r="1784" spans="1:8">
      <c r="A1784" s="15">
        <v>292217</v>
      </c>
      <c r="B1784" s="7" t="s">
        <v>19905</v>
      </c>
      <c r="C1784" s="6" t="s">
        <v>19904</v>
      </c>
      <c r="D1784" s="5"/>
      <c r="E1784" s="5"/>
      <c r="F1784" s="5"/>
      <c r="G1784" s="5">
        <v>73437</v>
      </c>
      <c r="H1784" s="5"/>
    </row>
    <row r="1785" spans="1:8">
      <c r="A1785" s="15">
        <v>292218</v>
      </c>
      <c r="B1785" s="9" t="s">
        <v>19903</v>
      </c>
      <c r="C1785" s="8" t="s">
        <v>19902</v>
      </c>
      <c r="D1785" s="2"/>
      <c r="E1785" s="2"/>
      <c r="F1785" s="2"/>
      <c r="G1785" s="2">
        <v>439</v>
      </c>
      <c r="H1785" s="2"/>
    </row>
    <row r="1786" spans="1:8" ht="56.25">
      <c r="A1786" s="15">
        <v>292219</v>
      </c>
      <c r="B1786" s="7" t="s">
        <v>19901</v>
      </c>
      <c r="C1786" s="6" t="s">
        <v>19900</v>
      </c>
      <c r="D1786" s="5">
        <v>2303760</v>
      </c>
      <c r="E1786" s="5">
        <v>2310572</v>
      </c>
      <c r="F1786" s="5">
        <v>2292904</v>
      </c>
      <c r="G1786" s="5">
        <v>1916928</v>
      </c>
      <c r="H1786" s="5"/>
    </row>
    <row r="1787" spans="1:8" ht="22.5">
      <c r="A1787" s="15">
        <v>292221</v>
      </c>
      <c r="B1787" s="9" t="s">
        <v>19899</v>
      </c>
      <c r="C1787" s="8" t="s">
        <v>19898</v>
      </c>
      <c r="D1787" s="2">
        <v>351942</v>
      </c>
      <c r="E1787" s="2">
        <v>212499</v>
      </c>
      <c r="F1787" s="2">
        <v>177780</v>
      </c>
      <c r="G1787" s="2">
        <v>195159</v>
      </c>
      <c r="H1787" s="2"/>
    </row>
    <row r="1788" spans="1:8" ht="22.5">
      <c r="A1788" s="15">
        <v>292222</v>
      </c>
      <c r="B1788" s="7" t="s">
        <v>19897</v>
      </c>
      <c r="C1788" s="6" t="s">
        <v>19896</v>
      </c>
      <c r="D1788" s="5"/>
      <c r="E1788" s="5"/>
      <c r="F1788" s="5"/>
      <c r="G1788" s="5"/>
      <c r="H1788" s="5"/>
    </row>
    <row r="1789" spans="1:8" ht="56.25">
      <c r="A1789" s="15">
        <v>292229</v>
      </c>
      <c r="B1789" s="9" t="s">
        <v>19895</v>
      </c>
      <c r="C1789" s="8" t="s">
        <v>19894</v>
      </c>
      <c r="D1789" s="2">
        <v>562743</v>
      </c>
      <c r="E1789" s="2">
        <v>479507</v>
      </c>
      <c r="F1789" s="2">
        <v>511727</v>
      </c>
      <c r="G1789" s="2">
        <v>494746</v>
      </c>
      <c r="H1789" s="2"/>
    </row>
    <row r="1790" spans="1:8" ht="33.75">
      <c r="A1790" s="15">
        <v>292230</v>
      </c>
      <c r="B1790" s="7" t="s">
        <v>19893</v>
      </c>
      <c r="C1790" s="6" t="s">
        <v>19892</v>
      </c>
      <c r="D1790" s="5"/>
      <c r="E1790" s="5"/>
      <c r="F1790" s="5"/>
      <c r="G1790" s="5"/>
      <c r="H1790" s="5"/>
    </row>
    <row r="1791" spans="1:8" ht="22.5">
      <c r="A1791" s="15">
        <v>292231</v>
      </c>
      <c r="B1791" s="9" t="s">
        <v>19891</v>
      </c>
      <c r="C1791" s="8" t="s">
        <v>19890</v>
      </c>
      <c r="D1791" s="2">
        <v>8741</v>
      </c>
      <c r="E1791" s="2">
        <v>6890</v>
      </c>
      <c r="F1791" s="2">
        <v>7569</v>
      </c>
      <c r="G1791" s="2">
        <v>8934</v>
      </c>
      <c r="H1791" s="2"/>
    </row>
    <row r="1792" spans="1:8" ht="56.25">
      <c r="A1792" s="15">
        <v>292239</v>
      </c>
      <c r="B1792" s="7" t="s">
        <v>19889</v>
      </c>
      <c r="C1792" s="6" t="s">
        <v>19888</v>
      </c>
      <c r="D1792" s="5">
        <v>195660</v>
      </c>
      <c r="E1792" s="5">
        <v>196737</v>
      </c>
      <c r="F1792" s="5">
        <v>185034</v>
      </c>
      <c r="G1792" s="5">
        <v>204771</v>
      </c>
      <c r="H1792" s="5"/>
    </row>
    <row r="1793" spans="1:8">
      <c r="A1793" s="15">
        <v>292241</v>
      </c>
      <c r="B1793" s="9" t="s">
        <v>19887</v>
      </c>
      <c r="C1793" s="8" t="s">
        <v>19886</v>
      </c>
      <c r="D1793" s="2">
        <v>1384975</v>
      </c>
      <c r="E1793" s="2">
        <v>1251957</v>
      </c>
      <c r="F1793" s="2">
        <v>1310822</v>
      </c>
      <c r="G1793" s="2">
        <v>1341775</v>
      </c>
      <c r="H1793" s="2"/>
    </row>
    <row r="1794" spans="1:8">
      <c r="A1794" s="15">
        <v>292242</v>
      </c>
      <c r="B1794" s="7" t="s">
        <v>19885</v>
      </c>
      <c r="C1794" s="6" t="s">
        <v>19884</v>
      </c>
      <c r="D1794" s="5">
        <v>1236193</v>
      </c>
      <c r="E1794" s="5">
        <v>1121754</v>
      </c>
      <c r="F1794" s="5">
        <v>1141327</v>
      </c>
      <c r="G1794" s="5">
        <v>1072321</v>
      </c>
      <c r="H1794" s="5"/>
    </row>
    <row r="1795" spans="1:8">
      <c r="A1795" s="15">
        <v>292243</v>
      </c>
      <c r="B1795" s="9" t="s">
        <v>19883</v>
      </c>
      <c r="C1795" s="8" t="s">
        <v>19882</v>
      </c>
      <c r="D1795" s="2">
        <v>10223</v>
      </c>
      <c r="E1795" s="2">
        <v>10102</v>
      </c>
      <c r="F1795" s="2">
        <v>8096</v>
      </c>
      <c r="G1795" s="2">
        <v>9593</v>
      </c>
      <c r="H1795" s="2"/>
    </row>
    <row r="1796" spans="1:8">
      <c r="A1796" s="15">
        <v>292244</v>
      </c>
      <c r="B1796" s="7" t="s">
        <v>19881</v>
      </c>
      <c r="C1796" s="6" t="s">
        <v>19880</v>
      </c>
      <c r="D1796" s="5">
        <v>13717</v>
      </c>
      <c r="E1796" s="5">
        <v>9978</v>
      </c>
      <c r="F1796" s="5">
        <v>11693</v>
      </c>
      <c r="G1796" s="5">
        <v>10246</v>
      </c>
      <c r="H1796" s="5"/>
    </row>
    <row r="1797" spans="1:8" ht="56.25">
      <c r="A1797" s="15">
        <v>292249</v>
      </c>
      <c r="B1797" s="9" t="s">
        <v>19879</v>
      </c>
      <c r="C1797" s="8" t="s">
        <v>19878</v>
      </c>
      <c r="D1797" s="2">
        <v>8469149</v>
      </c>
      <c r="E1797" s="2">
        <v>9523938</v>
      </c>
      <c r="F1797" s="2">
        <v>9371308</v>
      </c>
      <c r="G1797" s="2">
        <v>8848753</v>
      </c>
      <c r="H1797" s="2"/>
    </row>
    <row r="1798" spans="1:8" ht="78.75">
      <c r="A1798" s="15">
        <v>292250</v>
      </c>
      <c r="B1798" s="7" t="s">
        <v>19877</v>
      </c>
      <c r="C1798" s="6" t="s">
        <v>19876</v>
      </c>
      <c r="D1798" s="5">
        <v>2922982</v>
      </c>
      <c r="E1798" s="5">
        <v>2879575</v>
      </c>
      <c r="F1798" s="5">
        <v>3235964</v>
      </c>
      <c r="G1798" s="5">
        <v>2776630</v>
      </c>
      <c r="H1798" s="5"/>
    </row>
    <row r="1799" spans="1:8">
      <c r="A1799" s="15">
        <v>292310</v>
      </c>
      <c r="B1799" s="9" t="s">
        <v>19875</v>
      </c>
      <c r="C1799" s="8" t="s">
        <v>19874</v>
      </c>
      <c r="D1799" s="2">
        <v>122948</v>
      </c>
      <c r="E1799" s="2">
        <v>103283</v>
      </c>
      <c r="F1799" s="2">
        <v>128565</v>
      </c>
      <c r="G1799" s="2">
        <v>116547</v>
      </c>
      <c r="H1799" s="2"/>
    </row>
    <row r="1800" spans="1:8" ht="22.5">
      <c r="A1800" s="15">
        <v>292320</v>
      </c>
      <c r="B1800" s="7" t="s">
        <v>19873</v>
      </c>
      <c r="C1800" s="6" t="s">
        <v>19872</v>
      </c>
      <c r="D1800" s="5">
        <v>786762</v>
      </c>
      <c r="E1800" s="5">
        <v>774027</v>
      </c>
      <c r="F1800" s="5">
        <v>804608</v>
      </c>
      <c r="G1800" s="5">
        <v>895715</v>
      </c>
      <c r="H1800" s="5"/>
    </row>
    <row r="1801" spans="1:8">
      <c r="A1801" s="15">
        <v>292330</v>
      </c>
      <c r="B1801" s="9" t="s">
        <v>19871</v>
      </c>
      <c r="C1801" s="8" t="s">
        <v>19870</v>
      </c>
      <c r="D1801" s="2"/>
      <c r="E1801" s="2"/>
      <c r="F1801" s="2"/>
      <c r="G1801" s="2">
        <v>1925</v>
      </c>
      <c r="H1801" s="2"/>
    </row>
    <row r="1802" spans="1:8" ht="22.5">
      <c r="A1802" s="15">
        <v>292340</v>
      </c>
      <c r="B1802" s="7" t="s">
        <v>19869</v>
      </c>
      <c r="C1802" s="6" t="s">
        <v>19868</v>
      </c>
      <c r="D1802" s="5"/>
      <c r="E1802" s="5"/>
      <c r="F1802" s="5"/>
      <c r="G1802" s="5">
        <v>163</v>
      </c>
      <c r="H1802" s="5"/>
    </row>
    <row r="1803" spans="1:8" ht="22.5">
      <c r="A1803" s="15">
        <v>292390</v>
      </c>
      <c r="B1803" s="9" t="s">
        <v>19867</v>
      </c>
      <c r="C1803" s="8" t="s">
        <v>19866</v>
      </c>
      <c r="D1803" s="2">
        <v>867821</v>
      </c>
      <c r="E1803" s="2">
        <v>755785</v>
      </c>
      <c r="F1803" s="2">
        <v>712460</v>
      </c>
      <c r="G1803" s="2">
        <v>822214</v>
      </c>
      <c r="H1803" s="2"/>
    </row>
    <row r="1804" spans="1:8" ht="22.5">
      <c r="A1804" s="15">
        <v>292410</v>
      </c>
      <c r="B1804" s="7" t="s">
        <v>19865</v>
      </c>
      <c r="C1804" s="6" t="s">
        <v>19864</v>
      </c>
      <c r="D1804" s="5"/>
      <c r="E1804" s="5"/>
      <c r="F1804" s="5"/>
      <c r="G1804" s="5"/>
      <c r="H1804" s="5"/>
    </row>
    <row r="1805" spans="1:8">
      <c r="A1805" s="15">
        <v>292411</v>
      </c>
      <c r="B1805" s="9" t="s">
        <v>19863</v>
      </c>
      <c r="C1805" s="8" t="s">
        <v>19862</v>
      </c>
      <c r="D1805" s="2">
        <v>2153</v>
      </c>
      <c r="E1805" s="2">
        <v>2750</v>
      </c>
      <c r="F1805" s="2">
        <v>2379</v>
      </c>
      <c r="G1805" s="2">
        <v>4030</v>
      </c>
      <c r="H1805" s="2"/>
    </row>
    <row r="1806" spans="1:8" ht="22.5">
      <c r="A1806" s="15">
        <v>292412</v>
      </c>
      <c r="B1806" s="7" t="s">
        <v>19861</v>
      </c>
      <c r="C1806" s="6" t="s">
        <v>19860</v>
      </c>
      <c r="D1806" s="5">
        <v>1116</v>
      </c>
      <c r="E1806" s="5">
        <v>2186</v>
      </c>
      <c r="F1806" s="5">
        <v>797</v>
      </c>
      <c r="G1806" s="5">
        <v>558</v>
      </c>
      <c r="H1806" s="5"/>
    </row>
    <row r="1807" spans="1:8" ht="45">
      <c r="A1807" s="15">
        <v>292419</v>
      </c>
      <c r="B1807" s="9" t="s">
        <v>19859</v>
      </c>
      <c r="C1807" s="8" t="s">
        <v>19858</v>
      </c>
      <c r="D1807" s="2">
        <v>1836034</v>
      </c>
      <c r="E1807" s="2">
        <v>1593211</v>
      </c>
      <c r="F1807" s="2">
        <v>1511238</v>
      </c>
      <c r="G1807" s="2">
        <v>1723126</v>
      </c>
      <c r="H1807" s="2"/>
    </row>
    <row r="1808" spans="1:8">
      <c r="A1808" s="15">
        <v>292421</v>
      </c>
      <c r="B1808" s="7" t="s">
        <v>19857</v>
      </c>
      <c r="C1808" s="6" t="s">
        <v>19856</v>
      </c>
      <c r="D1808" s="5">
        <v>192903</v>
      </c>
      <c r="E1808" s="5">
        <v>218570</v>
      </c>
      <c r="F1808" s="5">
        <v>227361</v>
      </c>
      <c r="G1808" s="5">
        <v>142813</v>
      </c>
      <c r="H1808" s="5"/>
    </row>
    <row r="1809" spans="1:8">
      <c r="A1809" s="15">
        <v>292422</v>
      </c>
      <c r="B1809" s="9" t="s">
        <v>19855</v>
      </c>
      <c r="C1809" s="8" t="s">
        <v>19854</v>
      </c>
      <c r="D1809" s="2"/>
      <c r="E1809" s="2"/>
      <c r="F1809" s="2"/>
      <c r="G1809" s="2"/>
      <c r="H1809" s="2"/>
    </row>
    <row r="1810" spans="1:8" ht="22.5">
      <c r="A1810" s="15">
        <v>292423</v>
      </c>
      <c r="B1810" s="7" t="s">
        <v>19853</v>
      </c>
      <c r="C1810" s="6" t="s">
        <v>19852</v>
      </c>
      <c r="D1810" s="5">
        <v>1491</v>
      </c>
      <c r="E1810" s="5">
        <v>220</v>
      </c>
      <c r="F1810" s="5">
        <v>1353</v>
      </c>
      <c r="G1810" s="5">
        <v>409</v>
      </c>
      <c r="H1810" s="5"/>
    </row>
    <row r="1811" spans="1:8">
      <c r="A1811" s="15">
        <v>292424</v>
      </c>
      <c r="B1811" s="9" t="s">
        <v>19851</v>
      </c>
      <c r="C1811" s="8" t="s">
        <v>19850</v>
      </c>
      <c r="D1811" s="2">
        <v>924</v>
      </c>
      <c r="E1811" s="2">
        <v>20</v>
      </c>
      <c r="F1811" s="2">
        <v>53</v>
      </c>
      <c r="G1811" s="2">
        <v>29</v>
      </c>
      <c r="H1811" s="2"/>
    </row>
    <row r="1812" spans="1:8">
      <c r="A1812" s="15">
        <v>292425</v>
      </c>
      <c r="B1812" s="7" t="s">
        <v>19849</v>
      </c>
      <c r="C1812" s="6" t="s">
        <v>19848</v>
      </c>
      <c r="D1812" s="5"/>
      <c r="E1812" s="5"/>
      <c r="F1812" s="5"/>
      <c r="G1812" s="5">
        <v>9753</v>
      </c>
      <c r="H1812" s="5"/>
    </row>
    <row r="1813" spans="1:8" ht="56.25">
      <c r="A1813" s="15">
        <v>292429</v>
      </c>
      <c r="B1813" s="9" t="s">
        <v>19847</v>
      </c>
      <c r="C1813" s="8" t="s">
        <v>19846</v>
      </c>
      <c r="D1813" s="2">
        <v>5838066</v>
      </c>
      <c r="E1813" s="2">
        <v>5290925</v>
      </c>
      <c r="F1813" s="2">
        <v>4981849</v>
      </c>
      <c r="G1813" s="2">
        <v>5045803</v>
      </c>
      <c r="H1813" s="2"/>
    </row>
    <row r="1814" spans="1:8">
      <c r="A1814" s="15">
        <v>292511</v>
      </c>
      <c r="B1814" s="7" t="s">
        <v>19845</v>
      </c>
      <c r="C1814" s="6" t="s">
        <v>19844</v>
      </c>
      <c r="D1814" s="5">
        <v>194124</v>
      </c>
      <c r="E1814" s="5">
        <v>169528</v>
      </c>
      <c r="F1814" s="5">
        <v>216586</v>
      </c>
      <c r="G1814" s="5">
        <v>193544</v>
      </c>
      <c r="H1814" s="5"/>
    </row>
    <row r="1815" spans="1:8">
      <c r="A1815" s="15">
        <v>292512</v>
      </c>
      <c r="B1815" s="9" t="s">
        <v>19843</v>
      </c>
      <c r="C1815" s="8" t="s">
        <v>19842</v>
      </c>
      <c r="D1815" s="2">
        <v>51</v>
      </c>
      <c r="E1815" s="2">
        <v>52</v>
      </c>
      <c r="F1815" s="2">
        <v>87</v>
      </c>
      <c r="G1815" s="2">
        <v>89</v>
      </c>
      <c r="H1815" s="2"/>
    </row>
    <row r="1816" spans="1:8" ht="45">
      <c r="A1816" s="15">
        <v>292519</v>
      </c>
      <c r="B1816" s="7" t="s">
        <v>19841</v>
      </c>
      <c r="C1816" s="6" t="s">
        <v>19840</v>
      </c>
      <c r="D1816" s="5">
        <v>340239</v>
      </c>
      <c r="E1816" s="5">
        <v>332142</v>
      </c>
      <c r="F1816" s="5">
        <v>325582</v>
      </c>
      <c r="G1816" s="5">
        <v>318908</v>
      </c>
      <c r="H1816" s="5"/>
    </row>
    <row r="1817" spans="1:8">
      <c r="A1817" s="15">
        <v>292520</v>
      </c>
      <c r="B1817" s="9" t="s">
        <v>19839</v>
      </c>
      <c r="C1817" s="8" t="s">
        <v>19838</v>
      </c>
      <c r="D1817" s="2"/>
      <c r="E1817" s="2">
        <v>10</v>
      </c>
      <c r="F1817" s="2"/>
      <c r="G1817" s="2"/>
      <c r="H1817" s="2"/>
    </row>
    <row r="1818" spans="1:8">
      <c r="A1818" s="15">
        <v>292521</v>
      </c>
      <c r="B1818" s="7" t="s">
        <v>19837</v>
      </c>
      <c r="C1818" s="6" t="s">
        <v>19836</v>
      </c>
      <c r="D1818" s="5">
        <v>3911</v>
      </c>
      <c r="E1818" s="5">
        <v>1692</v>
      </c>
      <c r="F1818" s="5">
        <v>5643</v>
      </c>
      <c r="G1818" s="5">
        <v>2144</v>
      </c>
      <c r="H1818" s="5"/>
    </row>
    <row r="1819" spans="1:8" ht="22.5">
      <c r="A1819" s="15">
        <v>292529</v>
      </c>
      <c r="B1819" s="9" t="s">
        <v>19835</v>
      </c>
      <c r="C1819" s="8" t="s">
        <v>19834</v>
      </c>
      <c r="D1819" s="2">
        <v>734641</v>
      </c>
      <c r="E1819" s="2">
        <v>768236</v>
      </c>
      <c r="F1819" s="2">
        <v>723212</v>
      </c>
      <c r="G1819" s="2">
        <v>840335</v>
      </c>
      <c r="H1819" s="2"/>
    </row>
    <row r="1820" spans="1:8">
      <c r="A1820" s="15">
        <v>292610</v>
      </c>
      <c r="B1820" s="7" t="s">
        <v>19833</v>
      </c>
      <c r="C1820" s="6" t="s">
        <v>19832</v>
      </c>
      <c r="D1820" s="5">
        <v>3363380</v>
      </c>
      <c r="E1820" s="5">
        <v>2215026</v>
      </c>
      <c r="F1820" s="5">
        <v>1472912</v>
      </c>
      <c r="G1820" s="5">
        <v>2033433</v>
      </c>
      <c r="H1820" s="5"/>
    </row>
    <row r="1821" spans="1:8">
      <c r="A1821" s="15">
        <v>292620</v>
      </c>
      <c r="B1821" s="9" t="s">
        <v>19831</v>
      </c>
      <c r="C1821" s="8" t="s">
        <v>19830</v>
      </c>
      <c r="D1821" s="2">
        <v>141504</v>
      </c>
      <c r="E1821" s="2">
        <v>128725</v>
      </c>
      <c r="F1821" s="2">
        <v>127846</v>
      </c>
      <c r="G1821" s="2">
        <v>138213</v>
      </c>
      <c r="H1821" s="2"/>
    </row>
    <row r="1822" spans="1:8" ht="33.75">
      <c r="A1822" s="15">
        <v>292630</v>
      </c>
      <c r="B1822" s="7" t="s">
        <v>19829</v>
      </c>
      <c r="C1822" s="6" t="s">
        <v>19828</v>
      </c>
      <c r="D1822" s="5">
        <v>8333</v>
      </c>
      <c r="E1822" s="5">
        <v>7311</v>
      </c>
      <c r="F1822" s="5">
        <v>7007</v>
      </c>
      <c r="G1822" s="5">
        <v>6750</v>
      </c>
      <c r="H1822" s="5"/>
    </row>
    <row r="1823" spans="1:8">
      <c r="A1823" s="15">
        <v>292640</v>
      </c>
      <c r="B1823" s="9" t="s">
        <v>19827</v>
      </c>
      <c r="C1823" s="8" t="s">
        <v>19826</v>
      </c>
      <c r="D1823" s="2"/>
      <c r="E1823" s="2"/>
      <c r="F1823" s="2"/>
      <c r="G1823" s="2">
        <v>6308</v>
      </c>
      <c r="H1823" s="2"/>
    </row>
    <row r="1824" spans="1:8" ht="56.25">
      <c r="A1824" s="15">
        <v>292690</v>
      </c>
      <c r="B1824" s="7" t="s">
        <v>19825</v>
      </c>
      <c r="C1824" s="6" t="s">
        <v>19824</v>
      </c>
      <c r="D1824" s="5">
        <v>2874528</v>
      </c>
      <c r="E1824" s="5">
        <v>2235958</v>
      </c>
      <c r="F1824" s="5">
        <v>2275578</v>
      </c>
      <c r="G1824" s="5">
        <v>2503181</v>
      </c>
      <c r="H1824" s="5"/>
    </row>
    <row r="1825" spans="1:8">
      <c r="A1825" s="15">
        <v>292700</v>
      </c>
      <c r="B1825" s="9" t="s">
        <v>19823</v>
      </c>
      <c r="C1825" s="8" t="s">
        <v>19822</v>
      </c>
      <c r="D1825" s="2">
        <v>549336</v>
      </c>
      <c r="E1825" s="2">
        <v>495468</v>
      </c>
      <c r="F1825" s="2">
        <v>504857</v>
      </c>
      <c r="G1825" s="2">
        <v>570573</v>
      </c>
      <c r="H1825" s="2"/>
    </row>
    <row r="1826" spans="1:8" ht="22.5">
      <c r="A1826" s="15">
        <v>292800</v>
      </c>
      <c r="B1826" s="7" t="s">
        <v>19821</v>
      </c>
      <c r="C1826" s="6" t="s">
        <v>19820</v>
      </c>
      <c r="D1826" s="5">
        <v>1406016</v>
      </c>
      <c r="E1826" s="5">
        <v>1393418</v>
      </c>
      <c r="F1826" s="5">
        <v>1198253</v>
      </c>
      <c r="G1826" s="5">
        <v>1114426</v>
      </c>
      <c r="H1826" s="5"/>
    </row>
    <row r="1827" spans="1:8">
      <c r="A1827" s="15">
        <v>292910</v>
      </c>
      <c r="B1827" s="9" t="s">
        <v>19819</v>
      </c>
      <c r="C1827" s="8" t="s">
        <v>19818</v>
      </c>
      <c r="D1827" s="2">
        <v>4834045</v>
      </c>
      <c r="E1827" s="2">
        <v>3834939</v>
      </c>
      <c r="F1827" s="2">
        <v>4125190</v>
      </c>
      <c r="G1827" s="2">
        <v>6374199</v>
      </c>
      <c r="H1827" s="2"/>
    </row>
    <row r="1828" spans="1:8" ht="112.5">
      <c r="A1828" s="15">
        <v>292990</v>
      </c>
      <c r="B1828" s="7" t="s">
        <v>19817</v>
      </c>
      <c r="C1828" s="6" t="s">
        <v>19816</v>
      </c>
      <c r="D1828" s="5">
        <v>621407</v>
      </c>
      <c r="E1828" s="5">
        <v>506837</v>
      </c>
      <c r="F1828" s="5">
        <v>442281</v>
      </c>
      <c r="G1828" s="5">
        <v>534201</v>
      </c>
      <c r="H1828" s="5"/>
    </row>
    <row r="1829" spans="1:8">
      <c r="A1829" s="15">
        <v>293010</v>
      </c>
      <c r="B1829" s="9" t="s">
        <v>19815</v>
      </c>
      <c r="C1829" s="8" t="s">
        <v>19814</v>
      </c>
      <c r="D1829" s="2">
        <v>37</v>
      </c>
      <c r="E1829" s="2">
        <v>86</v>
      </c>
      <c r="F1829" s="2">
        <v>62</v>
      </c>
      <c r="G1829" s="2"/>
      <c r="H1829" s="2"/>
    </row>
    <row r="1830" spans="1:8" ht="22.5">
      <c r="A1830" s="15">
        <v>293020</v>
      </c>
      <c r="B1830" s="7" t="s">
        <v>19813</v>
      </c>
      <c r="C1830" s="6" t="s">
        <v>19812</v>
      </c>
      <c r="D1830" s="5">
        <v>361673</v>
      </c>
      <c r="E1830" s="5">
        <v>342003</v>
      </c>
      <c r="F1830" s="5">
        <v>359820</v>
      </c>
      <c r="G1830" s="5">
        <v>410907</v>
      </c>
      <c r="H1830" s="5"/>
    </row>
    <row r="1831" spans="1:8">
      <c r="A1831" s="15">
        <v>293030</v>
      </c>
      <c r="B1831" s="9" t="s">
        <v>19811</v>
      </c>
      <c r="C1831" s="8" t="s">
        <v>19810</v>
      </c>
      <c r="D1831" s="2">
        <v>50773</v>
      </c>
      <c r="E1831" s="2">
        <v>45089</v>
      </c>
      <c r="F1831" s="2">
        <v>43700</v>
      </c>
      <c r="G1831" s="2">
        <v>52818</v>
      </c>
      <c r="H1831" s="2"/>
    </row>
    <row r="1832" spans="1:8">
      <c r="A1832" s="15">
        <v>293040</v>
      </c>
      <c r="B1832" s="7" t="s">
        <v>19809</v>
      </c>
      <c r="C1832" s="6" t="s">
        <v>19808</v>
      </c>
      <c r="D1832" s="5">
        <v>365195</v>
      </c>
      <c r="E1832" s="5">
        <v>481393</v>
      </c>
      <c r="F1832" s="5">
        <v>413962</v>
      </c>
      <c r="G1832" s="5">
        <v>431028</v>
      </c>
      <c r="H1832" s="5"/>
    </row>
    <row r="1833" spans="1:8">
      <c r="A1833" s="15">
        <v>293050</v>
      </c>
      <c r="B1833" s="9" t="s">
        <v>19807</v>
      </c>
      <c r="C1833" s="8" t="s">
        <v>19806</v>
      </c>
      <c r="D1833" s="2">
        <v>7328</v>
      </c>
      <c r="E1833" s="2">
        <v>6521</v>
      </c>
      <c r="F1833" s="2">
        <v>4462</v>
      </c>
      <c r="G1833" s="2">
        <v>39</v>
      </c>
      <c r="H1833" s="2"/>
    </row>
    <row r="1834" spans="1:8">
      <c r="A1834" s="15">
        <v>293060</v>
      </c>
      <c r="B1834" s="7" t="s">
        <v>19805</v>
      </c>
      <c r="C1834" s="6" t="s">
        <v>19804</v>
      </c>
      <c r="D1834" s="5"/>
      <c r="E1834" s="5"/>
      <c r="F1834" s="5"/>
      <c r="G1834" s="5">
        <v>354</v>
      </c>
      <c r="H1834" s="5"/>
    </row>
    <row r="1835" spans="1:8">
      <c r="A1835" s="15">
        <v>293070</v>
      </c>
      <c r="B1835" s="9" t="s">
        <v>19803</v>
      </c>
      <c r="C1835" s="8" t="s">
        <v>19802</v>
      </c>
      <c r="D1835" s="2"/>
      <c r="E1835" s="2"/>
      <c r="F1835" s="2"/>
      <c r="G1835" s="2">
        <v>7628</v>
      </c>
      <c r="H1835" s="2"/>
    </row>
    <row r="1836" spans="1:8" ht="22.5">
      <c r="A1836" s="15">
        <v>293080</v>
      </c>
      <c r="B1836" s="7" t="s">
        <v>19801</v>
      </c>
      <c r="C1836" s="6" t="s">
        <v>19800</v>
      </c>
      <c r="D1836" s="5"/>
      <c r="E1836" s="5"/>
      <c r="F1836" s="5"/>
      <c r="G1836" s="5">
        <v>9257</v>
      </c>
      <c r="H1836" s="5"/>
    </row>
    <row r="1837" spans="1:8" ht="45">
      <c r="A1837" s="15">
        <v>293090</v>
      </c>
      <c r="B1837" s="9" t="s">
        <v>19799</v>
      </c>
      <c r="C1837" s="8" t="s">
        <v>19798</v>
      </c>
      <c r="D1837" s="2">
        <v>5603306</v>
      </c>
      <c r="E1837" s="2">
        <v>5205717</v>
      </c>
      <c r="F1837" s="2">
        <v>4800700</v>
      </c>
      <c r="G1837" s="2">
        <v>4765119</v>
      </c>
      <c r="H1837" s="2"/>
    </row>
    <row r="1838" spans="1:8" ht="33.75">
      <c r="A1838" s="15">
        <v>293100</v>
      </c>
      <c r="B1838" s="7" t="s">
        <v>19797</v>
      </c>
      <c r="C1838" s="6" t="s">
        <v>19796</v>
      </c>
      <c r="D1838" s="5">
        <v>41</v>
      </c>
      <c r="E1838" s="5"/>
      <c r="F1838" s="5">
        <v>53</v>
      </c>
      <c r="G1838" s="5"/>
      <c r="H1838" s="5"/>
    </row>
    <row r="1839" spans="1:8">
      <c r="A1839" s="15">
        <v>293110</v>
      </c>
      <c r="B1839" s="9" t="s">
        <v>19795</v>
      </c>
      <c r="C1839" s="8" t="s">
        <v>19794</v>
      </c>
      <c r="D1839" s="2">
        <v>15120</v>
      </c>
      <c r="E1839" s="2">
        <v>7943</v>
      </c>
      <c r="F1839" s="2">
        <v>4006</v>
      </c>
      <c r="G1839" s="2">
        <v>6314</v>
      </c>
      <c r="H1839" s="2"/>
    </row>
    <row r="1840" spans="1:8">
      <c r="A1840" s="15">
        <v>293120</v>
      </c>
      <c r="B1840" s="7" t="s">
        <v>19793</v>
      </c>
      <c r="C1840" s="6" t="s">
        <v>19792</v>
      </c>
      <c r="D1840" s="5">
        <v>26641</v>
      </c>
      <c r="E1840" s="5">
        <v>15787</v>
      </c>
      <c r="F1840" s="5">
        <v>12149</v>
      </c>
      <c r="G1840" s="5">
        <v>35797</v>
      </c>
      <c r="H1840" s="5"/>
    </row>
    <row r="1841" spans="1:8">
      <c r="A1841" s="15">
        <v>293131</v>
      </c>
      <c r="B1841" s="9" t="s">
        <v>19791</v>
      </c>
      <c r="C1841" s="8" t="s">
        <v>19790</v>
      </c>
      <c r="D1841" s="2"/>
      <c r="E1841" s="2"/>
      <c r="F1841" s="2"/>
      <c r="G1841" s="2">
        <v>3475</v>
      </c>
      <c r="H1841" s="2"/>
    </row>
    <row r="1842" spans="1:8">
      <c r="A1842" s="15">
        <v>293132</v>
      </c>
      <c r="B1842" s="7" t="s">
        <v>19789</v>
      </c>
      <c r="C1842" s="6" t="s">
        <v>19788</v>
      </c>
      <c r="D1842" s="5"/>
      <c r="E1842" s="5"/>
      <c r="F1842" s="5"/>
      <c r="G1842" s="5">
        <v>1288</v>
      </c>
      <c r="H1842" s="5"/>
    </row>
    <row r="1843" spans="1:8">
      <c r="A1843" s="15">
        <v>293133</v>
      </c>
      <c r="B1843" s="9" t="s">
        <v>19787</v>
      </c>
      <c r="C1843" s="8" t="s">
        <v>19786</v>
      </c>
      <c r="D1843" s="2"/>
      <c r="E1843" s="2"/>
      <c r="F1843" s="2"/>
      <c r="G1843" s="2">
        <v>1726</v>
      </c>
      <c r="H1843" s="2"/>
    </row>
    <row r="1844" spans="1:8" ht="22.5">
      <c r="A1844" s="15">
        <v>293134</v>
      </c>
      <c r="B1844" s="7" t="s">
        <v>19785</v>
      </c>
      <c r="C1844" s="6" t="s">
        <v>19784</v>
      </c>
      <c r="D1844" s="5"/>
      <c r="E1844" s="5"/>
      <c r="F1844" s="5"/>
      <c r="G1844" s="5">
        <v>46</v>
      </c>
      <c r="H1844" s="5"/>
    </row>
    <row r="1845" spans="1:8" ht="22.5">
      <c r="A1845" s="15">
        <v>293135</v>
      </c>
      <c r="B1845" s="9" t="s">
        <v>19783</v>
      </c>
      <c r="C1845" s="8" t="s">
        <v>19782</v>
      </c>
      <c r="D1845" s="2"/>
      <c r="E1845" s="2"/>
      <c r="F1845" s="2"/>
      <c r="G1845" s="2">
        <v>28</v>
      </c>
      <c r="H1845" s="2"/>
    </row>
    <row r="1846" spans="1:8" ht="22.5">
      <c r="A1846" s="15">
        <v>293136</v>
      </c>
      <c r="B1846" s="7" t="s">
        <v>19781</v>
      </c>
      <c r="C1846" s="6" t="s">
        <v>19780</v>
      </c>
      <c r="D1846" s="5"/>
      <c r="E1846" s="5"/>
      <c r="F1846" s="5"/>
      <c r="G1846" s="5">
        <v>71</v>
      </c>
      <c r="H1846" s="5"/>
    </row>
    <row r="1847" spans="1:8" ht="22.5">
      <c r="A1847" s="15">
        <v>293137</v>
      </c>
      <c r="B1847" s="9" t="s">
        <v>19779</v>
      </c>
      <c r="C1847" s="8" t="s">
        <v>19778</v>
      </c>
      <c r="D1847" s="2"/>
      <c r="E1847" s="2"/>
      <c r="F1847" s="2"/>
      <c r="G1847" s="2">
        <v>55</v>
      </c>
      <c r="H1847" s="2"/>
    </row>
    <row r="1848" spans="1:8" ht="22.5">
      <c r="A1848" s="15">
        <v>293138</v>
      </c>
      <c r="B1848" s="7" t="s">
        <v>19777</v>
      </c>
      <c r="C1848" s="6" t="s">
        <v>19776</v>
      </c>
      <c r="D1848" s="5"/>
      <c r="E1848" s="5"/>
      <c r="F1848" s="5"/>
      <c r="G1848" s="5">
        <v>2980</v>
      </c>
      <c r="H1848" s="5"/>
    </row>
    <row r="1849" spans="1:8" ht="22.5">
      <c r="A1849" s="15">
        <v>293139</v>
      </c>
      <c r="B1849" s="9" t="s">
        <v>19775</v>
      </c>
      <c r="C1849" s="8" t="s">
        <v>19774</v>
      </c>
      <c r="D1849" s="2"/>
      <c r="E1849" s="2"/>
      <c r="F1849" s="2"/>
      <c r="G1849" s="2">
        <v>2603998</v>
      </c>
      <c r="H1849" s="2"/>
    </row>
    <row r="1850" spans="1:8" ht="45">
      <c r="A1850" s="15">
        <v>293190</v>
      </c>
      <c r="B1850" s="7" t="s">
        <v>19773</v>
      </c>
      <c r="C1850" s="6" t="s">
        <v>19772</v>
      </c>
      <c r="D1850" s="5">
        <v>6760660</v>
      </c>
      <c r="E1850" s="5">
        <v>5883538</v>
      </c>
      <c r="F1850" s="5">
        <v>5453993</v>
      </c>
      <c r="G1850" s="5">
        <v>3391652</v>
      </c>
      <c r="H1850" s="5"/>
    </row>
    <row r="1851" spans="1:8">
      <c r="A1851" s="15">
        <v>293211</v>
      </c>
      <c r="B1851" s="9" t="s">
        <v>19771</v>
      </c>
      <c r="C1851" s="8" t="s">
        <v>19770</v>
      </c>
      <c r="D1851" s="2">
        <v>385878</v>
      </c>
      <c r="E1851" s="2">
        <v>282443</v>
      </c>
      <c r="F1851" s="2">
        <v>216520</v>
      </c>
      <c r="G1851" s="2">
        <v>249977</v>
      </c>
      <c r="H1851" s="2"/>
    </row>
    <row r="1852" spans="1:8">
      <c r="A1852" s="15">
        <v>293212</v>
      </c>
      <c r="B1852" s="7" t="s">
        <v>19769</v>
      </c>
      <c r="C1852" s="6" t="s">
        <v>19768</v>
      </c>
      <c r="D1852" s="5">
        <v>230413</v>
      </c>
      <c r="E1852" s="5">
        <v>241763</v>
      </c>
      <c r="F1852" s="5">
        <v>211645</v>
      </c>
      <c r="G1852" s="5">
        <v>217172</v>
      </c>
      <c r="H1852" s="5"/>
    </row>
    <row r="1853" spans="1:8">
      <c r="A1853" s="15">
        <v>293213</v>
      </c>
      <c r="B1853" s="9" t="s">
        <v>19767</v>
      </c>
      <c r="C1853" s="8" t="s">
        <v>19766</v>
      </c>
      <c r="D1853" s="2">
        <v>198543</v>
      </c>
      <c r="E1853" s="2">
        <v>157180</v>
      </c>
      <c r="F1853" s="2">
        <v>124344</v>
      </c>
      <c r="G1853" s="2">
        <v>198430</v>
      </c>
      <c r="H1853" s="2"/>
    </row>
    <row r="1854" spans="1:8">
      <c r="A1854" s="15">
        <v>293214</v>
      </c>
      <c r="B1854" s="7" t="s">
        <v>19765</v>
      </c>
      <c r="C1854" s="6" t="s">
        <v>19764</v>
      </c>
      <c r="D1854" s="5"/>
      <c r="E1854" s="5"/>
      <c r="F1854" s="5"/>
      <c r="G1854" s="5">
        <v>325166</v>
      </c>
      <c r="H1854" s="5"/>
    </row>
    <row r="1855" spans="1:8" ht="67.5">
      <c r="A1855" s="15">
        <v>293219</v>
      </c>
      <c r="B1855" s="9" t="s">
        <v>19763</v>
      </c>
      <c r="C1855" s="8" t="s">
        <v>19762</v>
      </c>
      <c r="D1855" s="2">
        <v>694484</v>
      </c>
      <c r="E1855" s="2">
        <v>704008</v>
      </c>
      <c r="F1855" s="2">
        <v>811030</v>
      </c>
      <c r="G1855" s="2">
        <v>652260</v>
      </c>
      <c r="H1855" s="2"/>
    </row>
    <row r="1856" spans="1:8">
      <c r="A1856" s="15">
        <v>293220</v>
      </c>
      <c r="B1856" s="7" t="s">
        <v>19761</v>
      </c>
      <c r="C1856" s="6" t="s">
        <v>19760</v>
      </c>
      <c r="D1856" s="5">
        <v>1804936</v>
      </c>
      <c r="E1856" s="5">
        <v>1848139</v>
      </c>
      <c r="F1856" s="5">
        <v>1861142</v>
      </c>
      <c r="G1856" s="5">
        <v>1841344</v>
      </c>
      <c r="H1856" s="5"/>
    </row>
    <row r="1857" spans="1:8">
      <c r="A1857" s="15">
        <v>293221</v>
      </c>
      <c r="B1857" s="9" t="s">
        <v>19759</v>
      </c>
      <c r="C1857" s="8" t="s">
        <v>19758</v>
      </c>
      <c r="D1857" s="2">
        <v>9</v>
      </c>
      <c r="E1857" s="2"/>
      <c r="F1857" s="2"/>
      <c r="G1857" s="2"/>
      <c r="H1857" s="2"/>
    </row>
    <row r="1858" spans="1:8" ht="33.75">
      <c r="A1858" s="15">
        <v>293229</v>
      </c>
      <c r="B1858" s="7" t="s">
        <v>19757</v>
      </c>
      <c r="C1858" s="6" t="s">
        <v>19756</v>
      </c>
      <c r="D1858" s="5">
        <v>164</v>
      </c>
      <c r="E1858" s="5"/>
      <c r="F1858" s="5"/>
      <c r="G1858" s="5"/>
      <c r="H1858" s="5"/>
    </row>
    <row r="1859" spans="1:8">
      <c r="A1859" s="15">
        <v>293291</v>
      </c>
      <c r="B1859" s="9" t="s">
        <v>19755</v>
      </c>
      <c r="C1859" s="8" t="s">
        <v>19754</v>
      </c>
      <c r="D1859" s="2">
        <v>718</v>
      </c>
      <c r="E1859" s="2">
        <v>394</v>
      </c>
      <c r="F1859" s="2">
        <v>430</v>
      </c>
      <c r="G1859" s="2">
        <v>77</v>
      </c>
      <c r="H1859" s="2"/>
    </row>
    <row r="1860" spans="1:8">
      <c r="A1860" s="15">
        <v>293292</v>
      </c>
      <c r="B1860" s="7" t="s">
        <v>19753</v>
      </c>
      <c r="C1860" s="6" t="s">
        <v>19752</v>
      </c>
      <c r="D1860" s="5">
        <v>452</v>
      </c>
      <c r="E1860" s="5">
        <v>355</v>
      </c>
      <c r="F1860" s="5">
        <v>197</v>
      </c>
      <c r="G1860" s="5">
        <v>194</v>
      </c>
      <c r="H1860" s="5"/>
    </row>
    <row r="1861" spans="1:8">
      <c r="A1861" s="15">
        <v>293293</v>
      </c>
      <c r="B1861" s="9" t="s">
        <v>19751</v>
      </c>
      <c r="C1861" s="8" t="s">
        <v>19750</v>
      </c>
      <c r="D1861" s="2">
        <v>48915</v>
      </c>
      <c r="E1861" s="2">
        <v>51041</v>
      </c>
      <c r="F1861" s="2">
        <v>39498</v>
      </c>
      <c r="G1861" s="2">
        <v>34474</v>
      </c>
      <c r="H1861" s="2"/>
    </row>
    <row r="1862" spans="1:8">
      <c r="A1862" s="15">
        <v>293294</v>
      </c>
      <c r="B1862" s="7" t="s">
        <v>19749</v>
      </c>
      <c r="C1862" s="6" t="s">
        <v>19748</v>
      </c>
      <c r="D1862" s="5">
        <v>19</v>
      </c>
      <c r="E1862" s="5">
        <v>7</v>
      </c>
      <c r="F1862" s="5">
        <v>39</v>
      </c>
      <c r="G1862" s="5">
        <v>141</v>
      </c>
      <c r="H1862" s="5"/>
    </row>
    <row r="1863" spans="1:8">
      <c r="A1863" s="15">
        <v>293295</v>
      </c>
      <c r="B1863" s="9" t="s">
        <v>19747</v>
      </c>
      <c r="C1863" s="8" t="s">
        <v>19746</v>
      </c>
      <c r="D1863" s="2">
        <v>14976</v>
      </c>
      <c r="E1863" s="2">
        <v>16687</v>
      </c>
      <c r="F1863" s="2">
        <v>16514</v>
      </c>
      <c r="G1863" s="2">
        <v>12449</v>
      </c>
      <c r="H1863" s="2"/>
    </row>
    <row r="1864" spans="1:8" ht="78.75">
      <c r="A1864" s="15">
        <v>293299</v>
      </c>
      <c r="B1864" s="7" t="s">
        <v>19745</v>
      </c>
      <c r="C1864" s="6" t="s">
        <v>19744</v>
      </c>
      <c r="D1864" s="5">
        <v>3103029</v>
      </c>
      <c r="E1864" s="5">
        <v>2940093</v>
      </c>
      <c r="F1864" s="5">
        <v>3023594</v>
      </c>
      <c r="G1864" s="5">
        <v>3118983</v>
      </c>
      <c r="H1864" s="5"/>
    </row>
    <row r="1865" spans="1:8">
      <c r="A1865" s="15">
        <v>293311</v>
      </c>
      <c r="B1865" s="9" t="s">
        <v>19743</v>
      </c>
      <c r="C1865" s="8" t="s">
        <v>19742</v>
      </c>
      <c r="D1865" s="2">
        <v>187452</v>
      </c>
      <c r="E1865" s="2">
        <v>237498</v>
      </c>
      <c r="F1865" s="2">
        <v>159686</v>
      </c>
      <c r="G1865" s="2">
        <v>79323</v>
      </c>
      <c r="H1865" s="2"/>
    </row>
    <row r="1866" spans="1:8" ht="56.25">
      <c r="A1866" s="15">
        <v>293319</v>
      </c>
      <c r="B1866" s="7" t="s">
        <v>19741</v>
      </c>
      <c r="C1866" s="6" t="s">
        <v>19740</v>
      </c>
      <c r="D1866" s="5">
        <v>2067595</v>
      </c>
      <c r="E1866" s="5">
        <v>1814509</v>
      </c>
      <c r="F1866" s="5">
        <v>1742728</v>
      </c>
      <c r="G1866" s="5">
        <v>1688385</v>
      </c>
      <c r="H1866" s="5"/>
    </row>
    <row r="1867" spans="1:8">
      <c r="A1867" s="15">
        <v>293321</v>
      </c>
      <c r="B1867" s="9" t="s">
        <v>19739</v>
      </c>
      <c r="C1867" s="8" t="s">
        <v>19738</v>
      </c>
      <c r="D1867" s="2">
        <v>169054</v>
      </c>
      <c r="E1867" s="2">
        <v>130389</v>
      </c>
      <c r="F1867" s="2">
        <v>108524</v>
      </c>
      <c r="G1867" s="2">
        <v>122783</v>
      </c>
      <c r="H1867" s="2"/>
    </row>
    <row r="1868" spans="1:8" ht="56.25">
      <c r="A1868" s="15">
        <v>293329</v>
      </c>
      <c r="B1868" s="7" t="s">
        <v>19737</v>
      </c>
      <c r="C1868" s="6" t="s">
        <v>19736</v>
      </c>
      <c r="D1868" s="5">
        <v>1821175</v>
      </c>
      <c r="E1868" s="5">
        <v>1793940</v>
      </c>
      <c r="F1868" s="5">
        <v>2691497</v>
      </c>
      <c r="G1868" s="5">
        <v>2217201</v>
      </c>
      <c r="H1868" s="5"/>
    </row>
    <row r="1869" spans="1:8">
      <c r="A1869" s="15">
        <v>293331</v>
      </c>
      <c r="B1869" s="9" t="s">
        <v>19735</v>
      </c>
      <c r="C1869" s="8" t="s">
        <v>19734</v>
      </c>
      <c r="D1869" s="2">
        <v>109427</v>
      </c>
      <c r="E1869" s="2">
        <v>64875</v>
      </c>
      <c r="F1869" s="2">
        <v>55090</v>
      </c>
      <c r="G1869" s="2">
        <v>57366</v>
      </c>
      <c r="H1869" s="2"/>
    </row>
    <row r="1870" spans="1:8">
      <c r="A1870" s="15">
        <v>293332</v>
      </c>
      <c r="B1870" s="7" t="s">
        <v>19733</v>
      </c>
      <c r="C1870" s="6" t="s">
        <v>19732</v>
      </c>
      <c r="D1870" s="5">
        <v>787635</v>
      </c>
      <c r="E1870" s="5">
        <v>294166</v>
      </c>
      <c r="F1870" s="5">
        <v>169412</v>
      </c>
      <c r="G1870" s="5">
        <v>28642</v>
      </c>
      <c r="H1870" s="5"/>
    </row>
    <row r="1871" spans="1:8" ht="101.25">
      <c r="A1871" s="15">
        <v>293333</v>
      </c>
      <c r="B1871" s="9" t="s">
        <v>19731</v>
      </c>
      <c r="C1871" s="8" t="s">
        <v>19730</v>
      </c>
      <c r="D1871" s="2">
        <v>159792</v>
      </c>
      <c r="E1871" s="2">
        <v>144965</v>
      </c>
      <c r="F1871" s="2">
        <v>115206</v>
      </c>
      <c r="G1871" s="2">
        <v>110314</v>
      </c>
      <c r="H1871" s="2"/>
    </row>
    <row r="1872" spans="1:8" ht="146.25">
      <c r="A1872" s="15">
        <v>293339</v>
      </c>
      <c r="B1872" s="7" t="s">
        <v>19729</v>
      </c>
      <c r="C1872" s="6" t="s">
        <v>19728</v>
      </c>
      <c r="D1872" s="5">
        <v>10877442</v>
      </c>
      <c r="E1872" s="5">
        <v>11859838</v>
      </c>
      <c r="F1872" s="5">
        <v>10642660</v>
      </c>
      <c r="G1872" s="5">
        <v>11436570</v>
      </c>
      <c r="H1872" s="5"/>
    </row>
    <row r="1873" spans="1:8" ht="45">
      <c r="A1873" s="15">
        <v>293340</v>
      </c>
      <c r="B1873" s="9" t="s">
        <v>19727</v>
      </c>
      <c r="C1873" s="8" t="s">
        <v>19726</v>
      </c>
      <c r="D1873" s="2"/>
      <c r="E1873" s="2"/>
      <c r="F1873" s="2"/>
      <c r="G1873" s="2"/>
      <c r="H1873" s="2"/>
    </row>
    <row r="1874" spans="1:8">
      <c r="A1874" s="15">
        <v>293341</v>
      </c>
      <c r="B1874" s="7" t="s">
        <v>19725</v>
      </c>
      <c r="C1874" s="6" t="s">
        <v>19724</v>
      </c>
      <c r="D1874" s="5">
        <v>611</v>
      </c>
      <c r="E1874" s="5">
        <v>172</v>
      </c>
      <c r="F1874" s="5">
        <v>235</v>
      </c>
      <c r="G1874" s="5">
        <v>475</v>
      </c>
      <c r="H1874" s="5"/>
    </row>
    <row r="1875" spans="1:8" ht="67.5">
      <c r="A1875" s="15">
        <v>293349</v>
      </c>
      <c r="B1875" s="9" t="s">
        <v>19723</v>
      </c>
      <c r="C1875" s="8" t="s">
        <v>19722</v>
      </c>
      <c r="D1875" s="2">
        <v>1797222</v>
      </c>
      <c r="E1875" s="2">
        <v>1545748</v>
      </c>
      <c r="F1875" s="2">
        <v>1339840</v>
      </c>
      <c r="G1875" s="2">
        <v>1371654</v>
      </c>
      <c r="H1875" s="2"/>
    </row>
    <row r="1876" spans="1:8" ht="22.5">
      <c r="A1876" s="15">
        <v>293351</v>
      </c>
      <c r="B1876" s="7" t="s">
        <v>19721</v>
      </c>
      <c r="C1876" s="6" t="s">
        <v>19720</v>
      </c>
      <c r="D1876" s="5"/>
      <c r="E1876" s="5"/>
      <c r="F1876" s="5"/>
      <c r="G1876" s="5"/>
      <c r="H1876" s="5"/>
    </row>
    <row r="1877" spans="1:8">
      <c r="A1877" s="15">
        <v>293352</v>
      </c>
      <c r="B1877" s="9" t="s">
        <v>19719</v>
      </c>
      <c r="C1877" s="8" t="s">
        <v>19718</v>
      </c>
      <c r="D1877" s="2">
        <v>15458</v>
      </c>
      <c r="E1877" s="2">
        <v>16573</v>
      </c>
      <c r="F1877" s="2">
        <v>14563</v>
      </c>
      <c r="G1877" s="2">
        <v>20486</v>
      </c>
      <c r="H1877" s="2"/>
    </row>
    <row r="1878" spans="1:8" ht="67.5">
      <c r="A1878" s="15">
        <v>293353</v>
      </c>
      <c r="B1878" s="7" t="s">
        <v>19717</v>
      </c>
      <c r="C1878" s="6" t="s">
        <v>19716</v>
      </c>
      <c r="D1878" s="5">
        <v>25540</v>
      </c>
      <c r="E1878" s="5">
        <v>30953</v>
      </c>
      <c r="F1878" s="5">
        <v>19534</v>
      </c>
      <c r="G1878" s="5">
        <v>18969</v>
      </c>
      <c r="H1878" s="5"/>
    </row>
    <row r="1879" spans="1:8" ht="22.5">
      <c r="A1879" s="15">
        <v>293354</v>
      </c>
      <c r="B1879" s="9" t="s">
        <v>19715</v>
      </c>
      <c r="C1879" s="8" t="s">
        <v>19714</v>
      </c>
      <c r="D1879" s="2">
        <v>26530</v>
      </c>
      <c r="E1879" s="2">
        <v>34573</v>
      </c>
      <c r="F1879" s="2">
        <v>19080</v>
      </c>
      <c r="G1879" s="2">
        <v>23887</v>
      </c>
      <c r="H1879" s="2"/>
    </row>
    <row r="1880" spans="1:8" ht="33.75">
      <c r="A1880" s="15">
        <v>293355</v>
      </c>
      <c r="B1880" s="7" t="s">
        <v>19713</v>
      </c>
      <c r="C1880" s="6" t="s">
        <v>19712</v>
      </c>
      <c r="D1880" s="5">
        <v>2444</v>
      </c>
      <c r="E1880" s="5">
        <v>2017</v>
      </c>
      <c r="F1880" s="5">
        <v>1758</v>
      </c>
      <c r="G1880" s="5">
        <v>1661</v>
      </c>
      <c r="H1880" s="5"/>
    </row>
    <row r="1881" spans="1:8" ht="135">
      <c r="A1881" s="15">
        <v>293359</v>
      </c>
      <c r="B1881" s="9" t="s">
        <v>19711</v>
      </c>
      <c r="C1881" s="8" t="s">
        <v>19710</v>
      </c>
      <c r="D1881" s="2">
        <v>15549185</v>
      </c>
      <c r="E1881" s="2">
        <v>15474907</v>
      </c>
      <c r="F1881" s="2">
        <v>15041364</v>
      </c>
      <c r="G1881" s="2">
        <v>16462180</v>
      </c>
      <c r="H1881" s="2"/>
    </row>
    <row r="1882" spans="1:8">
      <c r="A1882" s="15">
        <v>293361</v>
      </c>
      <c r="B1882" s="7" t="s">
        <v>19709</v>
      </c>
      <c r="C1882" s="6" t="s">
        <v>19708</v>
      </c>
      <c r="D1882" s="5">
        <v>807092</v>
      </c>
      <c r="E1882" s="5">
        <v>699615</v>
      </c>
      <c r="F1882" s="5">
        <v>598815</v>
      </c>
      <c r="G1882" s="5">
        <v>787825</v>
      </c>
      <c r="H1882" s="5"/>
    </row>
    <row r="1883" spans="1:8" ht="45">
      <c r="A1883" s="15">
        <v>293369</v>
      </c>
      <c r="B1883" s="9" t="s">
        <v>19707</v>
      </c>
      <c r="C1883" s="8" t="s">
        <v>19706</v>
      </c>
      <c r="D1883" s="2">
        <v>1631069</v>
      </c>
      <c r="E1883" s="2">
        <v>1492640</v>
      </c>
      <c r="F1883" s="2">
        <v>1596482</v>
      </c>
      <c r="G1883" s="2">
        <v>1697489</v>
      </c>
      <c r="H1883" s="2"/>
    </row>
    <row r="1884" spans="1:8">
      <c r="A1884" s="15">
        <v>293371</v>
      </c>
      <c r="B1884" s="7" t="s">
        <v>19705</v>
      </c>
      <c r="C1884" s="6" t="s">
        <v>19704</v>
      </c>
      <c r="D1884" s="5">
        <v>3110219</v>
      </c>
      <c r="E1884" s="5">
        <v>2104388</v>
      </c>
      <c r="F1884" s="5">
        <v>1564687</v>
      </c>
      <c r="G1884" s="5">
        <v>2108933</v>
      </c>
      <c r="H1884" s="5"/>
    </row>
    <row r="1885" spans="1:8">
      <c r="A1885" s="15">
        <v>293372</v>
      </c>
      <c r="B1885" s="9" t="s">
        <v>19703</v>
      </c>
      <c r="C1885" s="8" t="s">
        <v>19702</v>
      </c>
      <c r="D1885" s="2">
        <v>16094</v>
      </c>
      <c r="E1885" s="2">
        <v>11305</v>
      </c>
      <c r="F1885" s="2">
        <v>13512</v>
      </c>
      <c r="G1885" s="2">
        <v>14802</v>
      </c>
      <c r="H1885" s="2"/>
    </row>
    <row r="1886" spans="1:8" ht="33.75">
      <c r="A1886" s="15">
        <v>293379</v>
      </c>
      <c r="B1886" s="7" t="s">
        <v>19701</v>
      </c>
      <c r="C1886" s="6" t="s">
        <v>19700</v>
      </c>
      <c r="D1886" s="5">
        <v>5230904</v>
      </c>
      <c r="E1886" s="5">
        <v>4960317</v>
      </c>
      <c r="F1886" s="5">
        <v>8797167</v>
      </c>
      <c r="G1886" s="5">
        <v>6274778</v>
      </c>
      <c r="H1886" s="5"/>
    </row>
    <row r="1887" spans="1:8" ht="90">
      <c r="A1887" s="15">
        <v>293390</v>
      </c>
      <c r="B1887" s="9" t="s">
        <v>19699</v>
      </c>
      <c r="C1887" s="8" t="s">
        <v>19698</v>
      </c>
      <c r="D1887" s="2"/>
      <c r="E1887" s="2"/>
      <c r="F1887" s="2"/>
      <c r="G1887" s="2"/>
      <c r="H1887" s="2"/>
    </row>
    <row r="1888" spans="1:8" ht="135">
      <c r="A1888" s="15">
        <v>293391</v>
      </c>
      <c r="B1888" s="7" t="s">
        <v>19697</v>
      </c>
      <c r="C1888" s="6" t="s">
        <v>19696</v>
      </c>
      <c r="D1888" s="5">
        <v>393480</v>
      </c>
      <c r="E1888" s="5">
        <v>162451</v>
      </c>
      <c r="F1888" s="5">
        <v>136634</v>
      </c>
      <c r="G1888" s="5">
        <v>121199</v>
      </c>
      <c r="H1888" s="5"/>
    </row>
    <row r="1889" spans="1:8">
      <c r="A1889" s="15">
        <v>293392</v>
      </c>
      <c r="B1889" s="9" t="s">
        <v>19695</v>
      </c>
      <c r="C1889" s="8" t="s">
        <v>19694</v>
      </c>
      <c r="D1889" s="2"/>
      <c r="E1889" s="2"/>
      <c r="F1889" s="2"/>
      <c r="G1889" s="2">
        <v>13957</v>
      </c>
      <c r="H1889" s="2"/>
    </row>
    <row r="1890" spans="1:8" ht="225">
      <c r="A1890" s="15">
        <v>293399</v>
      </c>
      <c r="B1890" s="7" t="s">
        <v>19693</v>
      </c>
      <c r="C1890" s="6" t="s">
        <v>19692</v>
      </c>
      <c r="D1890" s="5">
        <v>14451989</v>
      </c>
      <c r="E1890" s="5">
        <v>14699693</v>
      </c>
      <c r="F1890" s="5">
        <v>14818347</v>
      </c>
      <c r="G1890" s="5">
        <v>13032664</v>
      </c>
      <c r="H1890" s="5"/>
    </row>
    <row r="1891" spans="1:8" ht="33.75">
      <c r="A1891" s="15">
        <v>293410</v>
      </c>
      <c r="B1891" s="9" t="s">
        <v>19691</v>
      </c>
      <c r="C1891" s="8" t="s">
        <v>19690</v>
      </c>
      <c r="D1891" s="2">
        <v>1985686</v>
      </c>
      <c r="E1891" s="2">
        <v>1970415</v>
      </c>
      <c r="F1891" s="2">
        <v>2249515</v>
      </c>
      <c r="G1891" s="2">
        <v>1896543</v>
      </c>
      <c r="H1891" s="2"/>
    </row>
    <row r="1892" spans="1:8" ht="45">
      <c r="A1892" s="15">
        <v>293420</v>
      </c>
      <c r="B1892" s="7" t="s">
        <v>19689</v>
      </c>
      <c r="C1892" s="6" t="s">
        <v>19688</v>
      </c>
      <c r="D1892" s="5">
        <v>682102</v>
      </c>
      <c r="E1892" s="5">
        <v>597794</v>
      </c>
      <c r="F1892" s="5">
        <v>620870</v>
      </c>
      <c r="G1892" s="5">
        <v>704471</v>
      </c>
      <c r="H1892" s="5"/>
    </row>
    <row r="1893" spans="1:8" ht="33.75">
      <c r="A1893" s="15">
        <v>293430</v>
      </c>
      <c r="B1893" s="9" t="s">
        <v>19687</v>
      </c>
      <c r="C1893" s="8" t="s">
        <v>19686</v>
      </c>
      <c r="D1893" s="2">
        <v>128392</v>
      </c>
      <c r="E1893" s="2">
        <v>116122</v>
      </c>
      <c r="F1893" s="2">
        <v>105635</v>
      </c>
      <c r="G1893" s="2">
        <v>101885</v>
      </c>
      <c r="H1893" s="2"/>
    </row>
    <row r="1894" spans="1:8" ht="67.5">
      <c r="A1894" s="15">
        <v>293490</v>
      </c>
      <c r="B1894" s="7" t="s">
        <v>19685</v>
      </c>
      <c r="C1894" s="6" t="s">
        <v>19684</v>
      </c>
      <c r="D1894" s="5"/>
      <c r="E1894" s="5"/>
      <c r="F1894" s="5"/>
      <c r="G1894" s="5"/>
      <c r="H1894" s="5"/>
    </row>
    <row r="1895" spans="1:8" ht="67.5">
      <c r="A1895" s="15">
        <v>293491</v>
      </c>
      <c r="B1895" s="9" t="s">
        <v>19683</v>
      </c>
      <c r="C1895" s="8" t="s">
        <v>19682</v>
      </c>
      <c r="D1895" s="2">
        <v>64604</v>
      </c>
      <c r="E1895" s="2">
        <v>46521</v>
      </c>
      <c r="F1895" s="2">
        <v>44615</v>
      </c>
      <c r="G1895" s="2">
        <v>37525</v>
      </c>
      <c r="H1895" s="2"/>
    </row>
    <row r="1896" spans="1:8" ht="168.75">
      <c r="A1896" s="15">
        <v>293499</v>
      </c>
      <c r="B1896" s="7" t="s">
        <v>19681</v>
      </c>
      <c r="C1896" s="6" t="s">
        <v>19680</v>
      </c>
      <c r="D1896" s="5">
        <v>15005991</v>
      </c>
      <c r="E1896" s="5">
        <v>17468365</v>
      </c>
      <c r="F1896" s="5">
        <v>14043496</v>
      </c>
      <c r="G1896" s="5">
        <v>13490085</v>
      </c>
      <c r="H1896" s="5"/>
    </row>
    <row r="1897" spans="1:8">
      <c r="A1897" s="15">
        <v>293500</v>
      </c>
      <c r="B1897" s="9" t="s">
        <v>19679</v>
      </c>
      <c r="C1897" s="8" t="s">
        <v>19678</v>
      </c>
      <c r="D1897" s="2">
        <v>9834276</v>
      </c>
      <c r="E1897" s="2">
        <v>10747935</v>
      </c>
      <c r="F1897" s="2">
        <v>11498566</v>
      </c>
      <c r="G1897" s="2">
        <v>751445</v>
      </c>
      <c r="H1897" s="2"/>
    </row>
    <row r="1898" spans="1:8">
      <c r="A1898" s="15">
        <v>293510</v>
      </c>
      <c r="B1898" s="7" t="s">
        <v>19677</v>
      </c>
      <c r="C1898" s="6" t="s">
        <v>19676</v>
      </c>
      <c r="D1898" s="5"/>
      <c r="E1898" s="5"/>
      <c r="F1898" s="5"/>
      <c r="G1898" s="5">
        <v>267191</v>
      </c>
      <c r="H1898" s="5"/>
    </row>
    <row r="1899" spans="1:8">
      <c r="A1899" s="15">
        <v>293520</v>
      </c>
      <c r="B1899" s="9" t="s">
        <v>19675</v>
      </c>
      <c r="C1899" s="8" t="s">
        <v>19674</v>
      </c>
      <c r="D1899" s="2"/>
      <c r="E1899" s="2"/>
      <c r="F1899" s="2"/>
      <c r="G1899" s="2">
        <v>599</v>
      </c>
      <c r="H1899" s="2"/>
    </row>
    <row r="1900" spans="1:8" ht="22.5">
      <c r="A1900" s="15">
        <v>293530</v>
      </c>
      <c r="B1900" s="7" t="s">
        <v>19673</v>
      </c>
      <c r="C1900" s="6" t="s">
        <v>19672</v>
      </c>
      <c r="D1900" s="5"/>
      <c r="E1900" s="5"/>
      <c r="F1900" s="5"/>
      <c r="G1900" s="5">
        <v>53</v>
      </c>
      <c r="H1900" s="5"/>
    </row>
    <row r="1901" spans="1:8" ht="22.5">
      <c r="A1901" s="15">
        <v>293540</v>
      </c>
      <c r="B1901" s="9" t="s">
        <v>19671</v>
      </c>
      <c r="C1901" s="8" t="s">
        <v>19670</v>
      </c>
      <c r="D1901" s="2"/>
      <c r="E1901" s="2"/>
      <c r="F1901" s="2"/>
      <c r="G1901" s="2">
        <v>194</v>
      </c>
      <c r="H1901" s="2"/>
    </row>
    <row r="1902" spans="1:8" ht="67.5">
      <c r="A1902" s="15">
        <v>293550</v>
      </c>
      <c r="B1902" s="7" t="s">
        <v>19669</v>
      </c>
      <c r="C1902" s="6" t="s">
        <v>19668</v>
      </c>
      <c r="D1902" s="5"/>
      <c r="E1902" s="5"/>
      <c r="F1902" s="5">
        <v>4</v>
      </c>
      <c r="G1902" s="5">
        <v>11166</v>
      </c>
      <c r="H1902" s="5"/>
    </row>
    <row r="1903" spans="1:8" ht="22.5">
      <c r="A1903" s="15">
        <v>293590</v>
      </c>
      <c r="B1903" s="9" t="s">
        <v>19667</v>
      </c>
      <c r="C1903" s="8" t="s">
        <v>19666</v>
      </c>
      <c r="D1903" s="2"/>
      <c r="E1903" s="2"/>
      <c r="F1903" s="2">
        <v>94</v>
      </c>
      <c r="G1903" s="2">
        <v>7360310</v>
      </c>
      <c r="H1903" s="2"/>
    </row>
    <row r="1904" spans="1:8">
      <c r="A1904" s="15">
        <v>293610</v>
      </c>
      <c r="B1904" s="7" t="s">
        <v>19665</v>
      </c>
      <c r="C1904" s="6" t="s">
        <v>19664</v>
      </c>
      <c r="D1904" s="5">
        <v>6</v>
      </c>
      <c r="E1904" s="5">
        <v>18</v>
      </c>
      <c r="F1904" s="5">
        <v>3</v>
      </c>
      <c r="G1904" s="5"/>
      <c r="H1904" s="5"/>
    </row>
    <row r="1905" spans="1:8" ht="22.5">
      <c r="A1905" s="15">
        <v>293621</v>
      </c>
      <c r="B1905" s="9" t="s">
        <v>19663</v>
      </c>
      <c r="C1905" s="8" t="s">
        <v>19662</v>
      </c>
      <c r="D1905" s="2">
        <v>289348</v>
      </c>
      <c r="E1905" s="2">
        <v>236021</v>
      </c>
      <c r="F1905" s="2">
        <v>292528</v>
      </c>
      <c r="G1905" s="2">
        <v>351716</v>
      </c>
      <c r="H1905" s="2"/>
    </row>
    <row r="1906" spans="1:8" ht="22.5">
      <c r="A1906" s="15">
        <v>293622</v>
      </c>
      <c r="B1906" s="7" t="s">
        <v>19661</v>
      </c>
      <c r="C1906" s="6" t="s">
        <v>19660</v>
      </c>
      <c r="D1906" s="5">
        <v>222694</v>
      </c>
      <c r="E1906" s="5">
        <v>271127</v>
      </c>
      <c r="F1906" s="5">
        <v>392713</v>
      </c>
      <c r="G1906" s="5">
        <v>505994</v>
      </c>
      <c r="H1906" s="5"/>
    </row>
    <row r="1907" spans="1:8" ht="22.5">
      <c r="A1907" s="15">
        <v>293623</v>
      </c>
      <c r="B1907" s="9" t="s">
        <v>19659</v>
      </c>
      <c r="C1907" s="8" t="s">
        <v>19658</v>
      </c>
      <c r="D1907" s="2">
        <v>217290</v>
      </c>
      <c r="E1907" s="2">
        <v>230885</v>
      </c>
      <c r="F1907" s="2">
        <v>262905</v>
      </c>
      <c r="G1907" s="2">
        <v>264961</v>
      </c>
      <c r="H1907" s="2"/>
    </row>
    <row r="1908" spans="1:8" ht="33.75">
      <c r="A1908" s="15">
        <v>293624</v>
      </c>
      <c r="B1908" s="7" t="s">
        <v>19657</v>
      </c>
      <c r="C1908" s="6" t="s">
        <v>19656</v>
      </c>
      <c r="D1908" s="5">
        <v>225911</v>
      </c>
      <c r="E1908" s="5">
        <v>176265</v>
      </c>
      <c r="F1908" s="5">
        <v>429996</v>
      </c>
      <c r="G1908" s="5">
        <v>616421</v>
      </c>
      <c r="H1908" s="5"/>
    </row>
    <row r="1909" spans="1:8" ht="22.5">
      <c r="A1909" s="15">
        <v>293625</v>
      </c>
      <c r="B1909" s="9" t="s">
        <v>19655</v>
      </c>
      <c r="C1909" s="8" t="s">
        <v>19654</v>
      </c>
      <c r="D1909" s="2">
        <v>209608</v>
      </c>
      <c r="E1909" s="2">
        <v>203742</v>
      </c>
      <c r="F1909" s="2">
        <v>267186</v>
      </c>
      <c r="G1909" s="2">
        <v>313471</v>
      </c>
      <c r="H1909" s="2"/>
    </row>
    <row r="1910" spans="1:8" ht="22.5">
      <c r="A1910" s="15">
        <v>293626</v>
      </c>
      <c r="B1910" s="7" t="s">
        <v>19653</v>
      </c>
      <c r="C1910" s="6" t="s">
        <v>19652</v>
      </c>
      <c r="D1910" s="5">
        <v>163932</v>
      </c>
      <c r="E1910" s="5">
        <v>219448</v>
      </c>
      <c r="F1910" s="5">
        <v>273169</v>
      </c>
      <c r="G1910" s="5">
        <v>330298</v>
      </c>
      <c r="H1910" s="5"/>
    </row>
    <row r="1911" spans="1:8" ht="22.5">
      <c r="A1911" s="15">
        <v>293627</v>
      </c>
      <c r="B1911" s="9" t="s">
        <v>19651</v>
      </c>
      <c r="C1911" s="8" t="s">
        <v>19650</v>
      </c>
      <c r="D1911" s="2">
        <v>751767</v>
      </c>
      <c r="E1911" s="2">
        <v>691717</v>
      </c>
      <c r="F1911" s="2">
        <v>693554</v>
      </c>
      <c r="G1911" s="2">
        <v>1291960</v>
      </c>
      <c r="H1911" s="2"/>
    </row>
    <row r="1912" spans="1:8" ht="22.5">
      <c r="A1912" s="15">
        <v>293628</v>
      </c>
      <c r="B1912" s="7" t="s">
        <v>19649</v>
      </c>
      <c r="C1912" s="6" t="s">
        <v>19648</v>
      </c>
      <c r="D1912" s="5">
        <v>1067576</v>
      </c>
      <c r="E1912" s="5">
        <v>736431</v>
      </c>
      <c r="F1912" s="5">
        <v>807712</v>
      </c>
      <c r="G1912" s="5">
        <v>793589</v>
      </c>
      <c r="H1912" s="5"/>
    </row>
    <row r="1913" spans="1:8" ht="33.75">
      <c r="A1913" s="15">
        <v>293629</v>
      </c>
      <c r="B1913" s="9" t="s">
        <v>19647</v>
      </c>
      <c r="C1913" s="8" t="s">
        <v>19646</v>
      </c>
      <c r="D1913" s="2">
        <v>1381748</v>
      </c>
      <c r="E1913" s="2">
        <v>1398880</v>
      </c>
      <c r="F1913" s="2">
        <v>1323544</v>
      </c>
      <c r="G1913" s="2">
        <v>1565852</v>
      </c>
      <c r="H1913" s="2"/>
    </row>
    <row r="1914" spans="1:8" ht="33.75">
      <c r="A1914" s="15">
        <v>293690</v>
      </c>
      <c r="B1914" s="7" t="s">
        <v>19645</v>
      </c>
      <c r="C1914" s="6" t="s">
        <v>19644</v>
      </c>
      <c r="D1914" s="5">
        <v>711252</v>
      </c>
      <c r="E1914" s="5">
        <v>701825</v>
      </c>
      <c r="F1914" s="5">
        <v>760134</v>
      </c>
      <c r="G1914" s="5">
        <v>849304</v>
      </c>
      <c r="H1914" s="5"/>
    </row>
    <row r="1915" spans="1:8" ht="22.5">
      <c r="A1915" s="15">
        <v>293710</v>
      </c>
      <c r="B1915" s="9" t="s">
        <v>19643</v>
      </c>
      <c r="C1915" s="8" t="s">
        <v>19642</v>
      </c>
      <c r="D1915" s="2"/>
      <c r="E1915" s="2"/>
      <c r="F1915" s="2"/>
      <c r="G1915" s="2"/>
      <c r="H1915" s="2"/>
    </row>
    <row r="1916" spans="1:8" ht="22.5">
      <c r="A1916" s="15">
        <v>293711</v>
      </c>
      <c r="B1916" s="7" t="s">
        <v>19641</v>
      </c>
      <c r="C1916" s="6" t="s">
        <v>19640</v>
      </c>
      <c r="D1916" s="5">
        <v>1137743</v>
      </c>
      <c r="E1916" s="5">
        <v>782585</v>
      </c>
      <c r="F1916" s="5">
        <v>824195</v>
      </c>
      <c r="G1916" s="5">
        <v>625959</v>
      </c>
      <c r="H1916" s="5"/>
    </row>
    <row r="1917" spans="1:8">
      <c r="A1917" s="15">
        <v>293712</v>
      </c>
      <c r="B1917" s="9" t="s">
        <v>19639</v>
      </c>
      <c r="C1917" s="8" t="s">
        <v>19638</v>
      </c>
      <c r="D1917" s="2">
        <v>1607624</v>
      </c>
      <c r="E1917" s="2">
        <v>1655466</v>
      </c>
      <c r="F1917" s="2">
        <v>1857941</v>
      </c>
      <c r="G1917" s="2">
        <v>1543752</v>
      </c>
      <c r="H1917" s="2"/>
    </row>
    <row r="1918" spans="1:8" ht="56.25">
      <c r="A1918" s="15">
        <v>293719</v>
      </c>
      <c r="B1918" s="7" t="s">
        <v>19637</v>
      </c>
      <c r="C1918" s="6" t="s">
        <v>19636</v>
      </c>
      <c r="D1918" s="5">
        <v>7493240</v>
      </c>
      <c r="E1918" s="5">
        <v>6451465</v>
      </c>
      <c r="F1918" s="5">
        <v>5557687</v>
      </c>
      <c r="G1918" s="5">
        <v>8048476</v>
      </c>
      <c r="H1918" s="5"/>
    </row>
    <row r="1919" spans="1:8" ht="33.75">
      <c r="A1919" s="15">
        <v>293721</v>
      </c>
      <c r="B1919" s="9" t="s">
        <v>19635</v>
      </c>
      <c r="C1919" s="8" t="s">
        <v>19634</v>
      </c>
      <c r="D1919" s="2">
        <v>374921</v>
      </c>
      <c r="E1919" s="2">
        <v>315745</v>
      </c>
      <c r="F1919" s="2">
        <v>268428</v>
      </c>
      <c r="G1919" s="2">
        <v>218280</v>
      </c>
      <c r="H1919" s="2"/>
    </row>
    <row r="1920" spans="1:8" ht="22.5">
      <c r="A1920" s="15">
        <v>293722</v>
      </c>
      <c r="B1920" s="7" t="s">
        <v>19633</v>
      </c>
      <c r="C1920" s="6" t="s">
        <v>19632</v>
      </c>
      <c r="D1920" s="5">
        <v>1708762</v>
      </c>
      <c r="E1920" s="5">
        <v>1197454</v>
      </c>
      <c r="F1920" s="5">
        <v>1489985</v>
      </c>
      <c r="G1920" s="5">
        <v>1327927</v>
      </c>
      <c r="H1920" s="5"/>
    </row>
    <row r="1921" spans="1:8">
      <c r="A1921" s="15">
        <v>293723</v>
      </c>
      <c r="B1921" s="9" t="s">
        <v>19631</v>
      </c>
      <c r="C1921" s="8" t="s">
        <v>19615</v>
      </c>
      <c r="D1921" s="2">
        <v>746574</v>
      </c>
      <c r="E1921" s="2">
        <v>694499</v>
      </c>
      <c r="F1921" s="2">
        <v>652580</v>
      </c>
      <c r="G1921" s="2">
        <v>673285</v>
      </c>
      <c r="H1921" s="2"/>
    </row>
    <row r="1922" spans="1:8" ht="78.75">
      <c r="A1922" s="15">
        <v>293729</v>
      </c>
      <c r="B1922" s="7" t="s">
        <v>19630</v>
      </c>
      <c r="C1922" s="6" t="s">
        <v>19629</v>
      </c>
      <c r="D1922" s="5">
        <v>3212306</v>
      </c>
      <c r="E1922" s="5">
        <v>3219349</v>
      </c>
      <c r="F1922" s="5">
        <v>2904913</v>
      </c>
      <c r="G1922" s="5">
        <v>2793105</v>
      </c>
      <c r="H1922" s="5"/>
    </row>
    <row r="1923" spans="1:8">
      <c r="A1923" s="15">
        <v>293731</v>
      </c>
      <c r="B1923" s="9" t="s">
        <v>19628</v>
      </c>
      <c r="C1923" s="8" t="s">
        <v>19627</v>
      </c>
      <c r="D1923" s="2"/>
      <c r="E1923" s="2"/>
      <c r="F1923" s="2"/>
      <c r="G1923" s="2"/>
      <c r="H1923" s="2"/>
    </row>
    <row r="1924" spans="1:8" ht="33.75">
      <c r="A1924" s="15">
        <v>293739</v>
      </c>
      <c r="B1924" s="7" t="s">
        <v>19626</v>
      </c>
      <c r="C1924" s="6" t="s">
        <v>19625</v>
      </c>
      <c r="D1924" s="5"/>
      <c r="E1924" s="5"/>
      <c r="F1924" s="5"/>
      <c r="G1924" s="5"/>
      <c r="H1924" s="5"/>
    </row>
    <row r="1925" spans="1:8" ht="22.5">
      <c r="A1925" s="15">
        <v>293740</v>
      </c>
      <c r="B1925" s="9" t="s">
        <v>19624</v>
      </c>
      <c r="C1925" s="8" t="s">
        <v>19623</v>
      </c>
      <c r="D1925" s="2"/>
      <c r="E1925" s="2"/>
      <c r="F1925" s="2"/>
      <c r="G1925" s="2"/>
      <c r="H1925" s="2"/>
    </row>
    <row r="1926" spans="1:8" ht="33.75">
      <c r="A1926" s="15">
        <v>293750</v>
      </c>
      <c r="B1926" s="7" t="s">
        <v>19622</v>
      </c>
      <c r="C1926" s="6" t="s">
        <v>19621</v>
      </c>
      <c r="D1926" s="5">
        <v>898523</v>
      </c>
      <c r="E1926" s="5">
        <v>626983</v>
      </c>
      <c r="F1926" s="5">
        <v>470200</v>
      </c>
      <c r="G1926" s="5">
        <v>320401</v>
      </c>
      <c r="H1926" s="5"/>
    </row>
    <row r="1927" spans="1:8" ht="101.25">
      <c r="A1927" s="15">
        <v>293790</v>
      </c>
      <c r="B1927" s="9" t="s">
        <v>19620</v>
      </c>
      <c r="C1927" s="8" t="s">
        <v>19619</v>
      </c>
      <c r="D1927" s="2">
        <v>312396</v>
      </c>
      <c r="E1927" s="2">
        <v>236701</v>
      </c>
      <c r="F1927" s="2">
        <v>193959</v>
      </c>
      <c r="G1927" s="2">
        <v>236980</v>
      </c>
      <c r="H1927" s="2"/>
    </row>
    <row r="1928" spans="1:8">
      <c r="A1928" s="15">
        <v>293791</v>
      </c>
      <c r="B1928" s="7" t="s">
        <v>19618</v>
      </c>
      <c r="C1928" s="6" t="s">
        <v>19617</v>
      </c>
      <c r="D1928" s="5"/>
      <c r="E1928" s="5"/>
      <c r="F1928" s="5"/>
      <c r="G1928" s="5"/>
      <c r="H1928" s="5"/>
    </row>
    <row r="1929" spans="1:8">
      <c r="A1929" s="15">
        <v>293792</v>
      </c>
      <c r="B1929" s="9" t="s">
        <v>19616</v>
      </c>
      <c r="C1929" s="8" t="s">
        <v>19615</v>
      </c>
      <c r="D1929" s="2"/>
      <c r="E1929" s="2"/>
      <c r="F1929" s="2"/>
      <c r="G1929" s="2"/>
      <c r="H1929" s="2"/>
    </row>
    <row r="1930" spans="1:8" ht="56.25">
      <c r="A1930" s="15">
        <v>293799</v>
      </c>
      <c r="B1930" s="7" t="s">
        <v>19614</v>
      </c>
      <c r="C1930" s="6" t="s">
        <v>19613</v>
      </c>
      <c r="D1930" s="5"/>
      <c r="E1930" s="5"/>
      <c r="F1930" s="5"/>
      <c r="G1930" s="5"/>
      <c r="H1930" s="5"/>
    </row>
    <row r="1931" spans="1:8">
      <c r="A1931" s="15">
        <v>293810</v>
      </c>
      <c r="B1931" s="9" t="s">
        <v>19612</v>
      </c>
      <c r="C1931" s="8" t="s">
        <v>19611</v>
      </c>
      <c r="D1931" s="2">
        <v>146104</v>
      </c>
      <c r="E1931" s="2">
        <v>124838</v>
      </c>
      <c r="F1931" s="2">
        <v>115604</v>
      </c>
      <c r="G1931" s="2">
        <v>100236</v>
      </c>
      <c r="H1931" s="2"/>
    </row>
    <row r="1932" spans="1:8" ht="45">
      <c r="A1932" s="15">
        <v>293890</v>
      </c>
      <c r="B1932" s="7" t="s">
        <v>19610</v>
      </c>
      <c r="C1932" s="6" t="s">
        <v>19609</v>
      </c>
      <c r="D1932" s="5">
        <v>1641860</v>
      </c>
      <c r="E1932" s="5">
        <v>1729717</v>
      </c>
      <c r="F1932" s="5">
        <v>1891465</v>
      </c>
      <c r="G1932" s="5">
        <v>1258329</v>
      </c>
      <c r="H1932" s="5"/>
    </row>
    <row r="1933" spans="1:8" ht="22.5">
      <c r="A1933" s="15">
        <v>293910</v>
      </c>
      <c r="B1933" s="9" t="s">
        <v>19608</v>
      </c>
      <c r="C1933" s="8" t="s">
        <v>19607</v>
      </c>
      <c r="D1933" s="2"/>
      <c r="E1933" s="2"/>
      <c r="F1933" s="2"/>
      <c r="G1933" s="2"/>
      <c r="H1933" s="2"/>
    </row>
    <row r="1934" spans="1:8" ht="78.75">
      <c r="A1934" s="15">
        <v>293911</v>
      </c>
      <c r="B1934" s="7" t="s">
        <v>19606</v>
      </c>
      <c r="C1934" s="6" t="s">
        <v>19605</v>
      </c>
      <c r="D1934" s="5">
        <v>627648</v>
      </c>
      <c r="E1934" s="5">
        <v>602663</v>
      </c>
      <c r="F1934" s="5">
        <v>480686</v>
      </c>
      <c r="G1934" s="5">
        <v>329884</v>
      </c>
      <c r="H1934" s="5"/>
    </row>
    <row r="1935" spans="1:8" ht="90">
      <c r="A1935" s="15">
        <v>293919</v>
      </c>
      <c r="B1935" s="9" t="s">
        <v>19604</v>
      </c>
      <c r="C1935" s="8" t="s">
        <v>19603</v>
      </c>
      <c r="D1935" s="2">
        <v>95435</v>
      </c>
      <c r="E1935" s="2">
        <v>152329</v>
      </c>
      <c r="F1935" s="2">
        <v>149882</v>
      </c>
      <c r="G1935" s="2">
        <v>157081</v>
      </c>
      <c r="H1935" s="2"/>
    </row>
    <row r="1936" spans="1:8" ht="22.5">
      <c r="A1936" s="15">
        <v>293920</v>
      </c>
      <c r="B1936" s="7" t="s">
        <v>19602</v>
      </c>
      <c r="C1936" s="6" t="s">
        <v>19601</v>
      </c>
      <c r="D1936" s="5">
        <v>55966</v>
      </c>
      <c r="E1936" s="5">
        <v>50174</v>
      </c>
      <c r="F1936" s="5">
        <v>49211</v>
      </c>
      <c r="G1936" s="5">
        <v>42065</v>
      </c>
      <c r="H1936" s="5"/>
    </row>
    <row r="1937" spans="1:8">
      <c r="A1937" s="15">
        <v>293921</v>
      </c>
      <c r="B1937" s="9" t="s">
        <v>19600</v>
      </c>
      <c r="C1937" s="8" t="s">
        <v>19599</v>
      </c>
      <c r="D1937" s="2"/>
      <c r="E1937" s="2"/>
      <c r="F1937" s="2"/>
      <c r="G1937" s="2"/>
      <c r="H1937" s="2"/>
    </row>
    <row r="1938" spans="1:8" ht="22.5">
      <c r="A1938" s="15">
        <v>293929</v>
      </c>
      <c r="B1938" s="7" t="s">
        <v>19598</v>
      </c>
      <c r="C1938" s="6" t="s">
        <v>19597</v>
      </c>
      <c r="D1938" s="5"/>
      <c r="E1938" s="5"/>
      <c r="F1938" s="5"/>
      <c r="G1938" s="5"/>
      <c r="H1938" s="5"/>
    </row>
    <row r="1939" spans="1:8">
      <c r="A1939" s="15">
        <v>293930</v>
      </c>
      <c r="B1939" s="9" t="s">
        <v>19596</v>
      </c>
      <c r="C1939" s="8" t="s">
        <v>19595</v>
      </c>
      <c r="D1939" s="2">
        <v>289848</v>
      </c>
      <c r="E1939" s="2">
        <v>282770</v>
      </c>
      <c r="F1939" s="2">
        <v>303999</v>
      </c>
      <c r="G1939" s="2">
        <v>297500</v>
      </c>
      <c r="H1939" s="2"/>
    </row>
    <row r="1940" spans="1:8">
      <c r="A1940" s="15">
        <v>293941</v>
      </c>
      <c r="B1940" s="7" t="s">
        <v>19594</v>
      </c>
      <c r="C1940" s="6" t="s">
        <v>19593</v>
      </c>
      <c r="D1940" s="5">
        <v>8753</v>
      </c>
      <c r="E1940" s="5">
        <v>5755</v>
      </c>
      <c r="F1940" s="5">
        <v>5613</v>
      </c>
      <c r="G1940" s="5">
        <v>9857</v>
      </c>
      <c r="H1940" s="5"/>
    </row>
    <row r="1941" spans="1:8">
      <c r="A1941" s="15">
        <v>293942</v>
      </c>
      <c r="B1941" s="9" t="s">
        <v>19592</v>
      </c>
      <c r="C1941" s="8" t="s">
        <v>19591</v>
      </c>
      <c r="D1941" s="2">
        <v>63986</v>
      </c>
      <c r="E1941" s="2">
        <v>58689</v>
      </c>
      <c r="F1941" s="2">
        <v>54277</v>
      </c>
      <c r="G1941" s="2">
        <v>52800</v>
      </c>
      <c r="H1941" s="2"/>
    </row>
    <row r="1942" spans="1:8">
      <c r="A1942" s="15">
        <v>293943</v>
      </c>
      <c r="B1942" s="7" t="s">
        <v>19590</v>
      </c>
      <c r="C1942" s="6" t="s">
        <v>19589</v>
      </c>
      <c r="D1942" s="5">
        <v>2234</v>
      </c>
      <c r="E1942" s="5">
        <v>814</v>
      </c>
      <c r="F1942" s="5">
        <v>2661</v>
      </c>
      <c r="G1942" s="5">
        <v>2690</v>
      </c>
      <c r="H1942" s="5"/>
    </row>
    <row r="1943" spans="1:8">
      <c r="A1943" s="15">
        <v>293944</v>
      </c>
      <c r="B1943" s="9" t="s">
        <v>19588</v>
      </c>
      <c r="C1943" s="8" t="s">
        <v>19587</v>
      </c>
      <c r="D1943" s="2">
        <v>4276</v>
      </c>
      <c r="E1943" s="2">
        <v>3306</v>
      </c>
      <c r="F1943" s="2">
        <v>4181</v>
      </c>
      <c r="G1943" s="2">
        <v>3856</v>
      </c>
      <c r="H1943" s="2"/>
    </row>
    <row r="1944" spans="1:8" ht="33.75">
      <c r="A1944" s="15">
        <v>293949</v>
      </c>
      <c r="B1944" s="7" t="s">
        <v>19586</v>
      </c>
      <c r="C1944" s="6" t="s">
        <v>19585</v>
      </c>
      <c r="D1944" s="5">
        <v>4485</v>
      </c>
      <c r="E1944" s="5">
        <v>3194</v>
      </c>
      <c r="F1944" s="5">
        <v>3058</v>
      </c>
      <c r="G1944" s="5">
        <v>4104</v>
      </c>
      <c r="H1944" s="5"/>
    </row>
    <row r="1945" spans="1:8" ht="33.75">
      <c r="A1945" s="15">
        <v>293950</v>
      </c>
      <c r="B1945" s="9" t="s">
        <v>19584</v>
      </c>
      <c r="C1945" s="8" t="s">
        <v>19583</v>
      </c>
      <c r="D1945" s="2"/>
      <c r="E1945" s="2"/>
      <c r="F1945" s="2"/>
      <c r="G1945" s="2"/>
      <c r="H1945" s="2"/>
    </row>
    <row r="1946" spans="1:8">
      <c r="A1946" s="15">
        <v>293951</v>
      </c>
      <c r="B1946" s="7" t="s">
        <v>19582</v>
      </c>
      <c r="C1946" s="6" t="s">
        <v>19581</v>
      </c>
      <c r="D1946" s="5">
        <v>1378</v>
      </c>
      <c r="E1946" s="5">
        <v>2050</v>
      </c>
      <c r="F1946" s="5">
        <v>608</v>
      </c>
      <c r="G1946" s="5">
        <v>95</v>
      </c>
      <c r="H1946" s="5"/>
    </row>
    <row r="1947" spans="1:8" ht="33.75">
      <c r="A1947" s="15">
        <v>293959</v>
      </c>
      <c r="B1947" s="9" t="s">
        <v>19580</v>
      </c>
      <c r="C1947" s="8" t="s">
        <v>19579</v>
      </c>
      <c r="D1947" s="2">
        <v>47117</v>
      </c>
      <c r="E1947" s="2">
        <v>48516</v>
      </c>
      <c r="F1947" s="2">
        <v>46574</v>
      </c>
      <c r="G1947" s="2">
        <v>55789</v>
      </c>
      <c r="H1947" s="2"/>
    </row>
    <row r="1948" spans="1:8">
      <c r="A1948" s="15">
        <v>293961</v>
      </c>
      <c r="B1948" s="7" t="s">
        <v>19578</v>
      </c>
      <c r="C1948" s="6" t="s">
        <v>19577</v>
      </c>
      <c r="D1948" s="5">
        <v>576</v>
      </c>
      <c r="E1948" s="5">
        <v>719</v>
      </c>
      <c r="F1948" s="5">
        <v>584</v>
      </c>
      <c r="G1948" s="5">
        <v>585</v>
      </c>
      <c r="H1948" s="5"/>
    </row>
    <row r="1949" spans="1:8">
      <c r="A1949" s="15">
        <v>293962</v>
      </c>
      <c r="B1949" s="9" t="s">
        <v>19576</v>
      </c>
      <c r="C1949" s="8" t="s">
        <v>19575</v>
      </c>
      <c r="D1949" s="2">
        <v>4665</v>
      </c>
      <c r="E1949" s="2">
        <v>4397</v>
      </c>
      <c r="F1949" s="2">
        <v>4439</v>
      </c>
      <c r="G1949" s="2">
        <v>3301</v>
      </c>
      <c r="H1949" s="2"/>
    </row>
    <row r="1950" spans="1:8">
      <c r="A1950" s="15">
        <v>293963</v>
      </c>
      <c r="B1950" s="7" t="s">
        <v>19574</v>
      </c>
      <c r="C1950" s="6" t="s">
        <v>19573</v>
      </c>
      <c r="D1950" s="5">
        <v>4740</v>
      </c>
      <c r="E1950" s="5">
        <v>4897</v>
      </c>
      <c r="F1950" s="5">
        <v>4155</v>
      </c>
      <c r="G1950" s="5">
        <v>3260</v>
      </c>
      <c r="H1950" s="5"/>
    </row>
    <row r="1951" spans="1:8" ht="33.75">
      <c r="A1951" s="15">
        <v>293969</v>
      </c>
      <c r="B1951" s="9" t="s">
        <v>19572</v>
      </c>
      <c r="C1951" s="8" t="s">
        <v>19571</v>
      </c>
      <c r="D1951" s="2">
        <v>144059</v>
      </c>
      <c r="E1951" s="2">
        <v>159801</v>
      </c>
      <c r="F1951" s="2">
        <v>105174</v>
      </c>
      <c r="G1951" s="2">
        <v>100727</v>
      </c>
      <c r="H1951" s="2"/>
    </row>
    <row r="1952" spans="1:8">
      <c r="A1952" s="15">
        <v>293970</v>
      </c>
      <c r="B1952" s="7" t="s">
        <v>19570</v>
      </c>
      <c r="C1952" s="6" t="s">
        <v>19569</v>
      </c>
      <c r="D1952" s="5"/>
      <c r="E1952" s="5"/>
      <c r="F1952" s="5"/>
      <c r="G1952" s="5"/>
      <c r="H1952" s="5"/>
    </row>
    <row r="1953" spans="1:8" ht="33.75">
      <c r="A1953" s="15">
        <v>293971</v>
      </c>
      <c r="B1953" s="9" t="s">
        <v>19568</v>
      </c>
      <c r="C1953" s="8" t="s">
        <v>19560</v>
      </c>
      <c r="D1953" s="2"/>
      <c r="E1953" s="2"/>
      <c r="F1953" s="2"/>
      <c r="G1953" s="2">
        <v>1647</v>
      </c>
      <c r="H1953" s="2"/>
    </row>
    <row r="1954" spans="1:8" ht="112.5">
      <c r="A1954" s="15">
        <v>293979</v>
      </c>
      <c r="B1954" s="7" t="s">
        <v>19567</v>
      </c>
      <c r="C1954" s="6" t="s">
        <v>19566</v>
      </c>
      <c r="D1954" s="5"/>
      <c r="E1954" s="5"/>
      <c r="F1954" s="5"/>
      <c r="G1954" s="5">
        <v>364346</v>
      </c>
      <c r="H1954" s="5"/>
    </row>
    <row r="1955" spans="1:8" ht="33.75">
      <c r="A1955" s="15">
        <v>293980</v>
      </c>
      <c r="B1955" s="9" t="s">
        <v>19565</v>
      </c>
      <c r="C1955" s="8" t="s">
        <v>19564</v>
      </c>
      <c r="D1955" s="2"/>
      <c r="E1955" s="2"/>
      <c r="F1955" s="2"/>
      <c r="G1955" s="2">
        <v>115004</v>
      </c>
      <c r="H1955" s="2"/>
    </row>
    <row r="1956" spans="1:8" ht="78.75">
      <c r="A1956" s="15">
        <v>293990</v>
      </c>
      <c r="B1956" s="7" t="s">
        <v>19563</v>
      </c>
      <c r="C1956" s="6" t="s">
        <v>19562</v>
      </c>
      <c r="D1956" s="5"/>
      <c r="E1956" s="5"/>
      <c r="F1956" s="5"/>
      <c r="G1956" s="5"/>
      <c r="H1956" s="5"/>
    </row>
    <row r="1957" spans="1:8" ht="33.75">
      <c r="A1957" s="15">
        <v>293991</v>
      </c>
      <c r="B1957" s="9" t="s">
        <v>19561</v>
      </c>
      <c r="C1957" s="8" t="s">
        <v>19560</v>
      </c>
      <c r="D1957" s="2">
        <v>1408</v>
      </c>
      <c r="E1957" s="2">
        <v>1201</v>
      </c>
      <c r="F1957" s="2">
        <v>2054</v>
      </c>
      <c r="G1957" s="2"/>
      <c r="H1957" s="2"/>
    </row>
    <row r="1958" spans="1:8" ht="112.5">
      <c r="A1958" s="15">
        <v>293999</v>
      </c>
      <c r="B1958" s="7" t="s">
        <v>19559</v>
      </c>
      <c r="C1958" s="6" t="s">
        <v>19558</v>
      </c>
      <c r="D1958" s="5">
        <v>742059</v>
      </c>
      <c r="E1958" s="5">
        <v>631722</v>
      </c>
      <c r="F1958" s="5">
        <v>578004</v>
      </c>
      <c r="G1958" s="5">
        <v>15894</v>
      </c>
      <c r="H1958" s="5"/>
    </row>
    <row r="1959" spans="1:8" ht="78.75">
      <c r="A1959" s="15">
        <v>294000</v>
      </c>
      <c r="B1959" s="9" t="s">
        <v>19557</v>
      </c>
      <c r="C1959" s="8" t="s">
        <v>19556</v>
      </c>
      <c r="D1959" s="2">
        <v>945155</v>
      </c>
      <c r="E1959" s="2">
        <v>798238</v>
      </c>
      <c r="F1959" s="2">
        <v>801940</v>
      </c>
      <c r="G1959" s="2">
        <v>853802</v>
      </c>
      <c r="H1959" s="2"/>
    </row>
    <row r="1960" spans="1:8" ht="22.5">
      <c r="A1960" s="15">
        <v>294110</v>
      </c>
      <c r="B1960" s="7" t="s">
        <v>19555</v>
      </c>
      <c r="C1960" s="6" t="s">
        <v>19554</v>
      </c>
      <c r="D1960" s="5">
        <v>2120537</v>
      </c>
      <c r="E1960" s="5">
        <v>1914832</v>
      </c>
      <c r="F1960" s="5">
        <v>1587431</v>
      </c>
      <c r="G1960" s="5">
        <v>1639231</v>
      </c>
      <c r="H1960" s="5"/>
    </row>
    <row r="1961" spans="1:8">
      <c r="A1961" s="15">
        <v>294120</v>
      </c>
      <c r="B1961" s="9" t="s">
        <v>19553</v>
      </c>
      <c r="C1961" s="8" t="s">
        <v>19552</v>
      </c>
      <c r="D1961" s="2">
        <v>52637</v>
      </c>
      <c r="E1961" s="2">
        <v>59940</v>
      </c>
      <c r="F1961" s="2">
        <v>56087</v>
      </c>
      <c r="G1961" s="2">
        <v>74470</v>
      </c>
      <c r="H1961" s="2"/>
    </row>
    <row r="1962" spans="1:8">
      <c r="A1962" s="15">
        <v>294130</v>
      </c>
      <c r="B1962" s="7" t="s">
        <v>19551</v>
      </c>
      <c r="C1962" s="6" t="s">
        <v>19550</v>
      </c>
      <c r="D1962" s="5">
        <v>764154</v>
      </c>
      <c r="E1962" s="5">
        <v>950476</v>
      </c>
      <c r="F1962" s="5">
        <v>920481</v>
      </c>
      <c r="G1962" s="5">
        <v>744496</v>
      </c>
      <c r="H1962" s="5"/>
    </row>
    <row r="1963" spans="1:8">
      <c r="A1963" s="15">
        <v>294140</v>
      </c>
      <c r="B1963" s="9" t="s">
        <v>19549</v>
      </c>
      <c r="C1963" s="8" t="s">
        <v>19548</v>
      </c>
      <c r="D1963" s="2">
        <v>169744</v>
      </c>
      <c r="E1963" s="2">
        <v>211180</v>
      </c>
      <c r="F1963" s="2">
        <v>205335</v>
      </c>
      <c r="G1963" s="2">
        <v>186250</v>
      </c>
      <c r="H1963" s="2"/>
    </row>
    <row r="1964" spans="1:8">
      <c r="A1964" s="15">
        <v>294150</v>
      </c>
      <c r="B1964" s="7" t="s">
        <v>19547</v>
      </c>
      <c r="C1964" s="6" t="s">
        <v>19546</v>
      </c>
      <c r="D1964" s="5">
        <v>632887</v>
      </c>
      <c r="E1964" s="5">
        <v>485281</v>
      </c>
      <c r="F1964" s="5">
        <v>552952</v>
      </c>
      <c r="G1964" s="5">
        <v>501864</v>
      </c>
      <c r="H1964" s="5"/>
    </row>
    <row r="1965" spans="1:8" ht="56.25">
      <c r="A1965" s="15">
        <v>294190</v>
      </c>
      <c r="B1965" s="9" t="s">
        <v>19545</v>
      </c>
      <c r="C1965" s="8" t="s">
        <v>19544</v>
      </c>
      <c r="D1965" s="2">
        <v>7292616</v>
      </c>
      <c r="E1965" s="2">
        <v>7565961</v>
      </c>
      <c r="F1965" s="2">
        <v>6957695</v>
      </c>
      <c r="G1965" s="2">
        <v>7450572</v>
      </c>
      <c r="H1965" s="2"/>
    </row>
    <row r="1966" spans="1:8" ht="22.5">
      <c r="A1966" s="15">
        <v>294200</v>
      </c>
      <c r="B1966" s="7" t="s">
        <v>19543</v>
      </c>
      <c r="C1966" s="6" t="s">
        <v>19542</v>
      </c>
      <c r="D1966" s="5">
        <v>1868293</v>
      </c>
      <c r="E1966" s="5">
        <v>1909359</v>
      </c>
      <c r="F1966" s="5">
        <v>1676429</v>
      </c>
      <c r="G1966" s="5">
        <v>1728051</v>
      </c>
      <c r="H1966" s="5"/>
    </row>
    <row r="1967" spans="1:8" ht="22.5">
      <c r="A1967" s="15">
        <v>300110</v>
      </c>
      <c r="B1967" s="9" t="s">
        <v>19541</v>
      </c>
      <c r="C1967" s="8" t="s">
        <v>19540</v>
      </c>
      <c r="D1967" s="2"/>
      <c r="E1967" s="2"/>
      <c r="F1967" s="2"/>
      <c r="G1967" s="2">
        <v>4</v>
      </c>
      <c r="H1967" s="2"/>
    </row>
    <row r="1968" spans="1:8" ht="22.5">
      <c r="A1968" s="15">
        <v>300120</v>
      </c>
      <c r="B1968" s="7" t="s">
        <v>19539</v>
      </c>
      <c r="C1968" s="6" t="s">
        <v>19538</v>
      </c>
      <c r="D1968" s="5">
        <v>317010</v>
      </c>
      <c r="E1968" s="5">
        <v>286234</v>
      </c>
      <c r="F1968" s="5">
        <v>315851</v>
      </c>
      <c r="G1968" s="5">
        <v>625379</v>
      </c>
      <c r="H1968" s="5"/>
    </row>
    <row r="1969" spans="1:8" ht="56.25">
      <c r="A1969" s="15">
        <v>300190</v>
      </c>
      <c r="B1969" s="9" t="s">
        <v>19537</v>
      </c>
      <c r="C1969" s="8" t="s">
        <v>19536</v>
      </c>
      <c r="D1969" s="2">
        <v>4455083</v>
      </c>
      <c r="E1969" s="2">
        <v>4065077</v>
      </c>
      <c r="F1969" s="2">
        <v>3709572</v>
      </c>
      <c r="G1969" s="2">
        <v>3037112</v>
      </c>
      <c r="H1969" s="2"/>
    </row>
    <row r="1970" spans="1:8" ht="45">
      <c r="A1970" s="15">
        <v>300210</v>
      </c>
      <c r="B1970" s="7" t="s">
        <v>19535</v>
      </c>
      <c r="C1970" s="6" t="s">
        <v>19534</v>
      </c>
      <c r="D1970" s="5">
        <v>88616107</v>
      </c>
      <c r="E1970" s="5">
        <v>93064850</v>
      </c>
      <c r="F1970" s="5">
        <v>99486036</v>
      </c>
      <c r="G1970" s="5">
        <v>1322535</v>
      </c>
      <c r="H1970" s="5"/>
    </row>
    <row r="1971" spans="1:8">
      <c r="A1971" s="15">
        <v>300211</v>
      </c>
      <c r="B1971" s="9" t="s">
        <v>19533</v>
      </c>
      <c r="C1971" s="8" t="s">
        <v>19532</v>
      </c>
      <c r="D1971" s="2"/>
      <c r="E1971" s="2"/>
      <c r="F1971" s="2"/>
      <c r="G1971" s="2">
        <v>227068</v>
      </c>
      <c r="H1971" s="2"/>
    </row>
    <row r="1972" spans="1:8">
      <c r="A1972" s="15">
        <v>300212</v>
      </c>
      <c r="B1972" s="7" t="s">
        <v>19531</v>
      </c>
      <c r="C1972" s="6" t="s">
        <v>19530</v>
      </c>
      <c r="D1972" s="5"/>
      <c r="E1972" s="5"/>
      <c r="F1972" s="5">
        <v>680</v>
      </c>
      <c r="G1972" s="5">
        <v>26446505</v>
      </c>
      <c r="H1972" s="5"/>
    </row>
    <row r="1973" spans="1:8" ht="33.75">
      <c r="A1973" s="15">
        <v>300213</v>
      </c>
      <c r="B1973" s="9" t="s">
        <v>19529</v>
      </c>
      <c r="C1973" s="8" t="s">
        <v>19528</v>
      </c>
      <c r="D1973" s="2"/>
      <c r="E1973" s="2"/>
      <c r="F1973" s="2"/>
      <c r="G1973" s="2">
        <v>3610661</v>
      </c>
      <c r="H1973" s="2"/>
    </row>
    <row r="1974" spans="1:8" ht="33.75">
      <c r="A1974" s="15">
        <v>300214</v>
      </c>
      <c r="B1974" s="7" t="s">
        <v>19527</v>
      </c>
      <c r="C1974" s="6" t="s">
        <v>19526</v>
      </c>
      <c r="D1974" s="5"/>
      <c r="E1974" s="5"/>
      <c r="F1974" s="5"/>
      <c r="G1974" s="5">
        <v>4356088</v>
      </c>
      <c r="H1974" s="5"/>
    </row>
    <row r="1975" spans="1:8" ht="22.5">
      <c r="A1975" s="15">
        <v>300215</v>
      </c>
      <c r="B1975" s="9" t="s">
        <v>19525</v>
      </c>
      <c r="C1975" s="8" t="s">
        <v>19524</v>
      </c>
      <c r="D1975" s="2"/>
      <c r="E1975" s="2"/>
      <c r="F1975" s="2">
        <v>403</v>
      </c>
      <c r="G1975" s="2">
        <v>80669150</v>
      </c>
      <c r="H1975" s="2"/>
    </row>
    <row r="1976" spans="1:8" ht="22.5">
      <c r="A1976" s="15">
        <v>300219</v>
      </c>
      <c r="B1976" s="7" t="s">
        <v>19523</v>
      </c>
      <c r="C1976" s="6" t="s">
        <v>19522</v>
      </c>
      <c r="D1976" s="5"/>
      <c r="E1976" s="5"/>
      <c r="F1976" s="5">
        <v>7188</v>
      </c>
      <c r="G1976" s="5">
        <v>5284987</v>
      </c>
      <c r="H1976" s="5"/>
    </row>
    <row r="1977" spans="1:8">
      <c r="A1977" s="15">
        <v>300220</v>
      </c>
      <c r="B1977" s="9" t="s">
        <v>19521</v>
      </c>
      <c r="C1977" s="8" t="s">
        <v>19520</v>
      </c>
      <c r="D1977" s="2">
        <v>28806396</v>
      </c>
      <c r="E1977" s="2">
        <v>25694840</v>
      </c>
      <c r="F1977" s="2">
        <v>22292762</v>
      </c>
      <c r="G1977" s="2">
        <v>24332746</v>
      </c>
      <c r="H1977" s="2"/>
    </row>
    <row r="1978" spans="1:8">
      <c r="A1978" s="15">
        <v>300230</v>
      </c>
      <c r="B1978" s="7" t="s">
        <v>19519</v>
      </c>
      <c r="C1978" s="6" t="s">
        <v>19518</v>
      </c>
      <c r="D1978" s="5">
        <v>4006030</v>
      </c>
      <c r="E1978" s="5">
        <v>3457577</v>
      </c>
      <c r="F1978" s="5">
        <v>2758790</v>
      </c>
      <c r="G1978" s="5">
        <v>2737083</v>
      </c>
      <c r="H1978" s="5"/>
    </row>
    <row r="1979" spans="1:8" ht="45">
      <c r="A1979" s="15">
        <v>300290</v>
      </c>
      <c r="B1979" s="9" t="s">
        <v>19517</v>
      </c>
      <c r="C1979" s="8" t="s">
        <v>19516</v>
      </c>
      <c r="D1979" s="2">
        <v>4473164</v>
      </c>
      <c r="E1979" s="2">
        <v>4728678</v>
      </c>
      <c r="F1979" s="2">
        <v>5291057</v>
      </c>
      <c r="G1979" s="2">
        <v>7415488</v>
      </c>
      <c r="H1979" s="2"/>
    </row>
    <row r="1980" spans="1:8" ht="45">
      <c r="A1980" s="15">
        <v>300310</v>
      </c>
      <c r="B1980" s="7" t="s">
        <v>19515</v>
      </c>
      <c r="C1980" s="6" t="s">
        <v>19514</v>
      </c>
      <c r="D1980" s="5">
        <v>266621</v>
      </c>
      <c r="E1980" s="5">
        <v>244793</v>
      </c>
      <c r="F1980" s="5">
        <v>309385</v>
      </c>
      <c r="G1980" s="5">
        <v>401245</v>
      </c>
      <c r="H1980" s="5"/>
    </row>
    <row r="1981" spans="1:8" ht="56.25">
      <c r="A1981" s="15">
        <v>300320</v>
      </c>
      <c r="B1981" s="9" t="s">
        <v>19513</v>
      </c>
      <c r="C1981" s="8" t="s">
        <v>19512</v>
      </c>
      <c r="D1981" s="2">
        <v>818628</v>
      </c>
      <c r="E1981" s="2">
        <v>1005934</v>
      </c>
      <c r="F1981" s="2">
        <v>895297</v>
      </c>
      <c r="G1981" s="2">
        <v>822128</v>
      </c>
      <c r="H1981" s="2"/>
    </row>
    <row r="1982" spans="1:8" ht="22.5">
      <c r="A1982" s="15">
        <v>300331</v>
      </c>
      <c r="B1982" s="7" t="s">
        <v>19511</v>
      </c>
      <c r="C1982" s="6" t="s">
        <v>19510</v>
      </c>
      <c r="D1982" s="5">
        <v>123841</v>
      </c>
      <c r="E1982" s="5">
        <v>69224</v>
      </c>
      <c r="F1982" s="5">
        <v>69101</v>
      </c>
      <c r="G1982" s="5">
        <v>56770</v>
      </c>
      <c r="H1982" s="5"/>
    </row>
    <row r="1983" spans="1:8" ht="45">
      <c r="A1983" s="15">
        <v>300339</v>
      </c>
      <c r="B1983" s="9" t="s">
        <v>19509</v>
      </c>
      <c r="C1983" s="8" t="s">
        <v>19508</v>
      </c>
      <c r="D1983" s="2">
        <v>1247224</v>
      </c>
      <c r="E1983" s="2">
        <v>1257598</v>
      </c>
      <c r="F1983" s="2">
        <v>1121003</v>
      </c>
      <c r="G1983" s="2">
        <v>688353</v>
      </c>
      <c r="H1983" s="2"/>
    </row>
    <row r="1984" spans="1:8" ht="45">
      <c r="A1984" s="15">
        <v>300340</v>
      </c>
      <c r="B1984" s="7" t="s">
        <v>19507</v>
      </c>
      <c r="C1984" s="6" t="s">
        <v>19506</v>
      </c>
      <c r="D1984" s="5">
        <v>148891</v>
      </c>
      <c r="E1984" s="5">
        <v>101717</v>
      </c>
      <c r="F1984" s="5">
        <v>50553</v>
      </c>
      <c r="G1984" s="5">
        <v>1125</v>
      </c>
      <c r="H1984" s="5"/>
    </row>
    <row r="1985" spans="1:8" ht="45">
      <c r="A1985" s="15">
        <v>300341</v>
      </c>
      <c r="B1985" s="9" t="s">
        <v>19505</v>
      </c>
      <c r="C1985" s="8" t="s">
        <v>19504</v>
      </c>
      <c r="D1985" s="2"/>
      <c r="E1985" s="2"/>
      <c r="F1985" s="2"/>
      <c r="G1985" s="2">
        <v>8340</v>
      </c>
      <c r="H1985" s="2"/>
    </row>
    <row r="1986" spans="1:8" ht="45">
      <c r="A1986" s="15">
        <v>300342</v>
      </c>
      <c r="B1986" s="7" t="s">
        <v>19503</v>
      </c>
      <c r="C1986" s="6" t="s">
        <v>19502</v>
      </c>
      <c r="D1986" s="5"/>
      <c r="E1986" s="5"/>
      <c r="F1986" s="5"/>
      <c r="G1986" s="5">
        <v>12463</v>
      </c>
      <c r="H1986" s="5"/>
    </row>
    <row r="1987" spans="1:8" ht="45">
      <c r="A1987" s="15">
        <v>300343</v>
      </c>
      <c r="B1987" s="9" t="s">
        <v>19501</v>
      </c>
      <c r="C1987" s="8" t="s">
        <v>19500</v>
      </c>
      <c r="D1987" s="2"/>
      <c r="E1987" s="2"/>
      <c r="F1987" s="2"/>
      <c r="G1987" s="2">
        <v>447</v>
      </c>
      <c r="H1987" s="2"/>
    </row>
    <row r="1988" spans="1:8" ht="67.5">
      <c r="A1988" s="15">
        <v>300349</v>
      </c>
      <c r="B1988" s="7" t="s">
        <v>19499</v>
      </c>
      <c r="C1988" s="6" t="s">
        <v>19498</v>
      </c>
      <c r="D1988" s="5"/>
      <c r="E1988" s="5"/>
      <c r="F1988" s="5"/>
      <c r="G1988" s="5">
        <v>34653</v>
      </c>
      <c r="H1988" s="5"/>
    </row>
    <row r="1989" spans="1:8" ht="135">
      <c r="A1989" s="15">
        <v>300360</v>
      </c>
      <c r="B1989" s="9" t="s">
        <v>19497</v>
      </c>
      <c r="C1989" s="8" t="s">
        <v>19496</v>
      </c>
      <c r="D1989" s="2"/>
      <c r="E1989" s="2"/>
      <c r="F1989" s="2"/>
      <c r="G1989" s="2">
        <v>52766</v>
      </c>
      <c r="H1989" s="2"/>
    </row>
    <row r="1990" spans="1:8" ht="90">
      <c r="A1990" s="15">
        <v>300390</v>
      </c>
      <c r="B1990" s="7" t="s">
        <v>19495</v>
      </c>
      <c r="C1990" s="6" t="s">
        <v>19494</v>
      </c>
      <c r="D1990" s="5">
        <v>7895722</v>
      </c>
      <c r="E1990" s="5">
        <v>8350028</v>
      </c>
      <c r="F1990" s="5">
        <v>8828447</v>
      </c>
      <c r="G1990" s="5">
        <v>11434474</v>
      </c>
      <c r="H1990" s="5"/>
    </row>
    <row r="1991" spans="1:8" ht="67.5">
      <c r="A1991" s="15">
        <v>300410</v>
      </c>
      <c r="B1991" s="9" t="s">
        <v>19493</v>
      </c>
      <c r="C1991" s="8" t="s">
        <v>19492</v>
      </c>
      <c r="D1991" s="2">
        <v>3830060</v>
      </c>
      <c r="E1991" s="2">
        <v>3186292</v>
      </c>
      <c r="F1991" s="2">
        <v>3093740</v>
      </c>
      <c r="G1991" s="2">
        <v>3369756</v>
      </c>
      <c r="H1991" s="2"/>
    </row>
    <row r="1992" spans="1:8" ht="78.75">
      <c r="A1992" s="15">
        <v>300420</v>
      </c>
      <c r="B1992" s="7" t="s">
        <v>19491</v>
      </c>
      <c r="C1992" s="6" t="s">
        <v>19490</v>
      </c>
      <c r="D1992" s="5">
        <v>15053929</v>
      </c>
      <c r="E1992" s="5">
        <v>13956669</v>
      </c>
      <c r="F1992" s="5">
        <v>13941037</v>
      </c>
      <c r="G1992" s="5">
        <v>14202613</v>
      </c>
      <c r="H1992" s="5"/>
    </row>
    <row r="1993" spans="1:8" ht="45">
      <c r="A1993" s="15">
        <v>300431</v>
      </c>
      <c r="B1993" s="9" t="s">
        <v>19489</v>
      </c>
      <c r="C1993" s="8" t="s">
        <v>19488</v>
      </c>
      <c r="D1993" s="2">
        <v>9832393</v>
      </c>
      <c r="E1993" s="2">
        <v>8837999</v>
      </c>
      <c r="F1993" s="2">
        <v>7193746</v>
      </c>
      <c r="G1993" s="2">
        <v>7093301</v>
      </c>
      <c r="H1993" s="2"/>
    </row>
    <row r="1994" spans="1:8" ht="56.25">
      <c r="A1994" s="15">
        <v>300432</v>
      </c>
      <c r="B1994" s="7" t="s">
        <v>19487</v>
      </c>
      <c r="C1994" s="6" t="s">
        <v>19486</v>
      </c>
      <c r="D1994" s="5">
        <v>8339496</v>
      </c>
      <c r="E1994" s="5">
        <v>9101761</v>
      </c>
      <c r="F1994" s="5">
        <v>8543704</v>
      </c>
      <c r="G1994" s="5">
        <v>8876912</v>
      </c>
      <c r="H1994" s="5"/>
    </row>
    <row r="1995" spans="1:8" ht="78.75">
      <c r="A1995" s="15">
        <v>300439</v>
      </c>
      <c r="B1995" s="9" t="s">
        <v>19485</v>
      </c>
      <c r="C1995" s="8" t="s">
        <v>19484</v>
      </c>
      <c r="D1995" s="2">
        <v>21716343</v>
      </c>
      <c r="E1995" s="2">
        <v>19013782</v>
      </c>
      <c r="F1995" s="2">
        <v>19849880</v>
      </c>
      <c r="G1995" s="2">
        <v>21674939</v>
      </c>
      <c r="H1995" s="2"/>
    </row>
    <row r="1996" spans="1:8" ht="67.5">
      <c r="A1996" s="15">
        <v>300440</v>
      </c>
      <c r="B1996" s="7" t="s">
        <v>19483</v>
      </c>
      <c r="C1996" s="6" t="s">
        <v>19482</v>
      </c>
      <c r="D1996" s="5">
        <v>3672804</v>
      </c>
      <c r="E1996" s="5">
        <v>6224730</v>
      </c>
      <c r="F1996" s="5">
        <v>5721530</v>
      </c>
      <c r="G1996" s="5">
        <v>45181</v>
      </c>
      <c r="H1996" s="5"/>
    </row>
    <row r="1997" spans="1:8" ht="56.25">
      <c r="A1997" s="15">
        <v>300441</v>
      </c>
      <c r="B1997" s="9" t="s">
        <v>19481</v>
      </c>
      <c r="C1997" s="8" t="s">
        <v>19480</v>
      </c>
      <c r="D1997" s="2"/>
      <c r="E1997" s="2"/>
      <c r="F1997" s="2"/>
      <c r="G1997" s="2">
        <v>83632</v>
      </c>
      <c r="H1997" s="2"/>
    </row>
    <row r="1998" spans="1:8" ht="56.25">
      <c r="A1998" s="15">
        <v>300442</v>
      </c>
      <c r="B1998" s="7" t="s">
        <v>19479</v>
      </c>
      <c r="C1998" s="6" t="s">
        <v>19478</v>
      </c>
      <c r="D1998" s="5"/>
      <c r="E1998" s="5"/>
      <c r="F1998" s="5"/>
      <c r="G1998" s="5">
        <v>174570</v>
      </c>
      <c r="H1998" s="5"/>
    </row>
    <row r="1999" spans="1:8" ht="56.25">
      <c r="A1999" s="15">
        <v>300443</v>
      </c>
      <c r="B1999" s="9" t="s">
        <v>19477</v>
      </c>
      <c r="C1999" s="8" t="s">
        <v>19476</v>
      </c>
      <c r="D1999" s="2"/>
      <c r="E1999" s="2"/>
      <c r="F1999" s="2"/>
      <c r="G1999" s="2">
        <v>13611</v>
      </c>
      <c r="H1999" s="2"/>
    </row>
    <row r="2000" spans="1:8" ht="78.75">
      <c r="A2000" s="15">
        <v>300449</v>
      </c>
      <c r="B2000" s="7" t="s">
        <v>19475</v>
      </c>
      <c r="C2000" s="6" t="s">
        <v>19474</v>
      </c>
      <c r="D2000" s="5"/>
      <c r="E2000" s="5"/>
      <c r="F2000" s="5">
        <v>48</v>
      </c>
      <c r="G2000" s="5">
        <v>4202142</v>
      </c>
      <c r="H2000" s="5"/>
    </row>
    <row r="2001" spans="1:8" ht="67.5">
      <c r="A2001" s="15">
        <v>300450</v>
      </c>
      <c r="B2001" s="9" t="s">
        <v>19473</v>
      </c>
      <c r="C2001" s="8" t="s">
        <v>19472</v>
      </c>
      <c r="D2001" s="2">
        <v>4976983</v>
      </c>
      <c r="E2001" s="2">
        <v>4493282</v>
      </c>
      <c r="F2001" s="2">
        <v>4318987</v>
      </c>
      <c r="G2001" s="2">
        <v>4567446</v>
      </c>
      <c r="H2001" s="2"/>
    </row>
    <row r="2002" spans="1:8" ht="146.25">
      <c r="A2002" s="15">
        <v>300460</v>
      </c>
      <c r="B2002" s="7" t="s">
        <v>19471</v>
      </c>
      <c r="C2002" s="6" t="s">
        <v>19470</v>
      </c>
      <c r="D2002" s="5"/>
      <c r="E2002" s="5"/>
      <c r="F2002" s="5"/>
      <c r="G2002" s="5">
        <v>2924388</v>
      </c>
      <c r="H2002" s="5"/>
    </row>
    <row r="2003" spans="1:8" ht="135">
      <c r="A2003" s="15">
        <v>300490</v>
      </c>
      <c r="B2003" s="9" t="s">
        <v>19469</v>
      </c>
      <c r="C2003" s="8" t="s">
        <v>19468</v>
      </c>
      <c r="D2003" s="2">
        <v>273036442</v>
      </c>
      <c r="E2003" s="2">
        <v>258886823</v>
      </c>
      <c r="F2003" s="2">
        <v>256163525</v>
      </c>
      <c r="G2003" s="2">
        <v>255798754</v>
      </c>
      <c r="H2003" s="2"/>
    </row>
    <row r="2004" spans="1:8" ht="56.25">
      <c r="A2004" s="15">
        <v>300510</v>
      </c>
      <c r="B2004" s="7" t="s">
        <v>19467</v>
      </c>
      <c r="C2004" s="6" t="s">
        <v>19466</v>
      </c>
      <c r="D2004" s="5">
        <v>3298016</v>
      </c>
      <c r="E2004" s="5">
        <v>3195854</v>
      </c>
      <c r="F2004" s="5">
        <v>3471240</v>
      </c>
      <c r="G2004" s="5">
        <v>3760740</v>
      </c>
      <c r="H2004" s="5"/>
    </row>
    <row r="2005" spans="1:8" ht="78.75">
      <c r="A2005" s="15">
        <v>300590</v>
      </c>
      <c r="B2005" s="9" t="s">
        <v>19465</v>
      </c>
      <c r="C2005" s="8" t="s">
        <v>19464</v>
      </c>
      <c r="D2005" s="2">
        <v>4031796</v>
      </c>
      <c r="E2005" s="2">
        <v>3839508</v>
      </c>
      <c r="F2005" s="2">
        <v>3810524</v>
      </c>
      <c r="G2005" s="2">
        <v>3862957</v>
      </c>
      <c r="H2005" s="2"/>
    </row>
    <row r="2006" spans="1:8" ht="78.75">
      <c r="A2006" s="15">
        <v>300610</v>
      </c>
      <c r="B2006" s="7" t="s">
        <v>19463</v>
      </c>
      <c r="C2006" s="6" t="s">
        <v>19462</v>
      </c>
      <c r="D2006" s="5">
        <v>4153115</v>
      </c>
      <c r="E2006" s="5">
        <v>4090275</v>
      </c>
      <c r="F2006" s="5">
        <v>4068395</v>
      </c>
      <c r="G2006" s="5">
        <v>4354128</v>
      </c>
      <c r="H2006" s="5"/>
    </row>
    <row r="2007" spans="1:8" ht="22.5">
      <c r="A2007" s="15">
        <v>300620</v>
      </c>
      <c r="B2007" s="9" t="s">
        <v>19461</v>
      </c>
      <c r="C2007" s="8" t="s">
        <v>19460</v>
      </c>
      <c r="D2007" s="2">
        <v>434785</v>
      </c>
      <c r="E2007" s="2">
        <v>396493</v>
      </c>
      <c r="F2007" s="2">
        <v>399228</v>
      </c>
      <c r="G2007" s="2">
        <v>424065</v>
      </c>
      <c r="H2007" s="2"/>
    </row>
    <row r="2008" spans="1:8" ht="22.5">
      <c r="A2008" s="15">
        <v>300630</v>
      </c>
      <c r="B2008" s="7" t="s">
        <v>19459</v>
      </c>
      <c r="C2008" s="6" t="s">
        <v>19458</v>
      </c>
      <c r="D2008" s="5">
        <v>2984527</v>
      </c>
      <c r="E2008" s="5">
        <v>2963453</v>
      </c>
      <c r="F2008" s="5">
        <v>3178591</v>
      </c>
      <c r="G2008" s="5">
        <v>3137999</v>
      </c>
      <c r="H2008" s="5"/>
    </row>
    <row r="2009" spans="1:8" ht="22.5">
      <c r="A2009" s="15">
        <v>300640</v>
      </c>
      <c r="B2009" s="9" t="s">
        <v>19457</v>
      </c>
      <c r="C2009" s="8" t="s">
        <v>19456</v>
      </c>
      <c r="D2009" s="2">
        <v>2088152</v>
      </c>
      <c r="E2009" s="2">
        <v>1972938</v>
      </c>
      <c r="F2009" s="2">
        <v>2041182</v>
      </c>
      <c r="G2009" s="2">
        <v>2254616</v>
      </c>
      <c r="H2009" s="2"/>
    </row>
    <row r="2010" spans="1:8">
      <c r="A2010" s="15">
        <v>300650</v>
      </c>
      <c r="B2010" s="7" t="s">
        <v>19455</v>
      </c>
      <c r="C2010" s="6" t="s">
        <v>19454</v>
      </c>
      <c r="D2010" s="5">
        <v>329490</v>
      </c>
      <c r="E2010" s="5">
        <v>327072</v>
      </c>
      <c r="F2010" s="5">
        <v>345262</v>
      </c>
      <c r="G2010" s="5">
        <v>366317</v>
      </c>
      <c r="H2010" s="5"/>
    </row>
    <row r="2011" spans="1:8" ht="45">
      <c r="A2011" s="15">
        <v>300660</v>
      </c>
      <c r="B2011" s="9" t="s">
        <v>19453</v>
      </c>
      <c r="C2011" s="8" t="s">
        <v>19452</v>
      </c>
      <c r="D2011" s="2">
        <v>3768117</v>
      </c>
      <c r="E2011" s="2">
        <v>2981771</v>
      </c>
      <c r="F2011" s="2">
        <v>2042912</v>
      </c>
      <c r="G2011" s="2">
        <v>1917931</v>
      </c>
      <c r="H2011" s="2"/>
    </row>
    <row r="2012" spans="1:8" ht="56.25">
      <c r="A2012" s="15">
        <v>300670</v>
      </c>
      <c r="B2012" s="7" t="s">
        <v>19451</v>
      </c>
      <c r="C2012" s="6" t="s">
        <v>19450</v>
      </c>
      <c r="D2012" s="5">
        <v>296267</v>
      </c>
      <c r="E2012" s="5">
        <v>249619</v>
      </c>
      <c r="F2012" s="5">
        <v>234680</v>
      </c>
      <c r="G2012" s="5">
        <v>243718</v>
      </c>
      <c r="H2012" s="5"/>
    </row>
    <row r="2013" spans="1:8">
      <c r="A2013" s="15">
        <v>300680</v>
      </c>
      <c r="B2013" s="9" t="s">
        <v>19449</v>
      </c>
      <c r="C2013" s="8" t="s">
        <v>19445</v>
      </c>
      <c r="D2013" s="2">
        <v>1633</v>
      </c>
      <c r="E2013" s="2">
        <v>276</v>
      </c>
      <c r="F2013" s="2"/>
      <c r="G2013" s="2">
        <v>2</v>
      </c>
      <c r="H2013" s="2"/>
    </row>
    <row r="2014" spans="1:8">
      <c r="A2014" s="15">
        <v>300691</v>
      </c>
      <c r="B2014" s="7" t="s">
        <v>19448</v>
      </c>
      <c r="C2014" s="6" t="s">
        <v>19447</v>
      </c>
      <c r="D2014" s="5">
        <v>1742689</v>
      </c>
      <c r="E2014" s="5">
        <v>1615993</v>
      </c>
      <c r="F2014" s="5">
        <v>1612050</v>
      </c>
      <c r="G2014" s="5">
        <v>1703816</v>
      </c>
      <c r="H2014" s="5"/>
    </row>
    <row r="2015" spans="1:8">
      <c r="A2015" s="15">
        <v>300692</v>
      </c>
      <c r="B2015" s="9" t="s">
        <v>19446</v>
      </c>
      <c r="C2015" s="8" t="s">
        <v>19445</v>
      </c>
      <c r="D2015" s="2">
        <v>9852</v>
      </c>
      <c r="E2015" s="2">
        <v>13361</v>
      </c>
      <c r="F2015" s="2">
        <v>19225</v>
      </c>
      <c r="G2015" s="2">
        <v>12899</v>
      </c>
      <c r="H2015" s="2"/>
    </row>
    <row r="2016" spans="1:8" ht="67.5">
      <c r="A2016" s="15">
        <v>310100</v>
      </c>
      <c r="B2016" s="7" t="s">
        <v>19444</v>
      </c>
      <c r="C2016" s="6" t="s">
        <v>19443</v>
      </c>
      <c r="D2016" s="5">
        <v>884976</v>
      </c>
      <c r="E2016" s="5">
        <v>778971</v>
      </c>
      <c r="F2016" s="5">
        <v>788851</v>
      </c>
      <c r="G2016" s="5">
        <v>832593</v>
      </c>
      <c r="H2016" s="5"/>
    </row>
    <row r="2017" spans="1:8" ht="33.75">
      <c r="A2017" s="15">
        <v>310210</v>
      </c>
      <c r="B2017" s="9" t="s">
        <v>19442</v>
      </c>
      <c r="C2017" s="8" t="s">
        <v>19441</v>
      </c>
      <c r="D2017" s="2">
        <v>13858234</v>
      </c>
      <c r="E2017" s="2">
        <v>12685686</v>
      </c>
      <c r="F2017" s="2">
        <v>9971163</v>
      </c>
      <c r="G2017" s="2">
        <v>10829395</v>
      </c>
      <c r="H2017" s="2"/>
    </row>
    <row r="2018" spans="1:8" ht="33.75">
      <c r="A2018" s="15">
        <v>310221</v>
      </c>
      <c r="B2018" s="7" t="s">
        <v>19440</v>
      </c>
      <c r="C2018" s="6" t="s">
        <v>19439</v>
      </c>
      <c r="D2018" s="5">
        <v>1901448</v>
      </c>
      <c r="E2018" s="5">
        <v>1922925</v>
      </c>
      <c r="F2018" s="5">
        <v>1632295</v>
      </c>
      <c r="G2018" s="5">
        <v>1710560</v>
      </c>
      <c r="H2018" s="5"/>
    </row>
    <row r="2019" spans="1:8" ht="45">
      <c r="A2019" s="15">
        <v>310229</v>
      </c>
      <c r="B2019" s="9" t="s">
        <v>19438</v>
      </c>
      <c r="C2019" s="8" t="s">
        <v>19437</v>
      </c>
      <c r="D2019" s="2">
        <v>362497</v>
      </c>
      <c r="E2019" s="2">
        <v>349092</v>
      </c>
      <c r="F2019" s="2">
        <v>310498</v>
      </c>
      <c r="G2019" s="2">
        <v>309869</v>
      </c>
      <c r="H2019" s="2"/>
    </row>
    <row r="2020" spans="1:8" ht="33.75">
      <c r="A2020" s="15">
        <v>310230</v>
      </c>
      <c r="B2020" s="7" t="s">
        <v>19436</v>
      </c>
      <c r="C2020" s="6" t="s">
        <v>19435</v>
      </c>
      <c r="D2020" s="5">
        <v>2925912</v>
      </c>
      <c r="E2020" s="5">
        <v>2364198</v>
      </c>
      <c r="F2020" s="5">
        <v>1744628</v>
      </c>
      <c r="G2020" s="5">
        <v>1898846</v>
      </c>
      <c r="H2020" s="5"/>
    </row>
    <row r="2021" spans="1:8" ht="56.25">
      <c r="A2021" s="15">
        <v>310240</v>
      </c>
      <c r="B2021" s="9" t="s">
        <v>19434</v>
      </c>
      <c r="C2021" s="8" t="s">
        <v>19433</v>
      </c>
      <c r="D2021" s="2">
        <v>2805832</v>
      </c>
      <c r="E2021" s="2">
        <v>2297919</v>
      </c>
      <c r="F2021" s="2">
        <v>1716237</v>
      </c>
      <c r="G2021" s="2">
        <v>1832577</v>
      </c>
      <c r="H2021" s="2"/>
    </row>
    <row r="2022" spans="1:8" ht="33.75">
      <c r="A2022" s="15">
        <v>310250</v>
      </c>
      <c r="B2022" s="7" t="s">
        <v>19432</v>
      </c>
      <c r="C2022" s="6" t="s">
        <v>19431</v>
      </c>
      <c r="D2022" s="5">
        <v>128503</v>
      </c>
      <c r="E2022" s="5">
        <v>125632</v>
      </c>
      <c r="F2022" s="5">
        <v>129937</v>
      </c>
      <c r="G2022" s="5">
        <v>108621</v>
      </c>
      <c r="H2022" s="5"/>
    </row>
    <row r="2023" spans="1:8" ht="45">
      <c r="A2023" s="15">
        <v>310260</v>
      </c>
      <c r="B2023" s="9" t="s">
        <v>19430</v>
      </c>
      <c r="C2023" s="8" t="s">
        <v>19429</v>
      </c>
      <c r="D2023" s="2">
        <v>268332</v>
      </c>
      <c r="E2023" s="2">
        <v>257949</v>
      </c>
      <c r="F2023" s="2">
        <v>240769</v>
      </c>
      <c r="G2023" s="2">
        <v>257327</v>
      </c>
      <c r="H2023" s="2"/>
    </row>
    <row r="2024" spans="1:8" ht="33.75">
      <c r="A2024" s="15">
        <v>310270</v>
      </c>
      <c r="B2024" s="7" t="s">
        <v>19428</v>
      </c>
      <c r="C2024" s="6" t="s">
        <v>19427</v>
      </c>
      <c r="D2024" s="5"/>
      <c r="E2024" s="5"/>
      <c r="F2024" s="5"/>
      <c r="G2024" s="5"/>
      <c r="H2024" s="5"/>
    </row>
    <row r="2025" spans="1:8" ht="33.75">
      <c r="A2025" s="15">
        <v>310280</v>
      </c>
      <c r="B2025" s="9" t="s">
        <v>19426</v>
      </c>
      <c r="C2025" s="8" t="s">
        <v>19425</v>
      </c>
      <c r="D2025" s="2">
        <v>1773701</v>
      </c>
      <c r="E2025" s="2">
        <v>1794909</v>
      </c>
      <c r="F2025" s="2">
        <v>1285268</v>
      </c>
      <c r="G2025" s="2">
        <v>1282005</v>
      </c>
      <c r="H2025" s="2"/>
    </row>
    <row r="2026" spans="1:8" ht="101.25">
      <c r="A2026" s="15">
        <v>310290</v>
      </c>
      <c r="B2026" s="7" t="s">
        <v>19424</v>
      </c>
      <c r="C2026" s="6" t="s">
        <v>19423</v>
      </c>
      <c r="D2026" s="5">
        <v>691692</v>
      </c>
      <c r="E2026" s="5">
        <v>511587</v>
      </c>
      <c r="F2026" s="5">
        <v>514714</v>
      </c>
      <c r="G2026" s="5">
        <v>518044</v>
      </c>
      <c r="H2026" s="5"/>
    </row>
    <row r="2027" spans="1:8" ht="33.75">
      <c r="A2027" s="15">
        <v>310310</v>
      </c>
      <c r="B2027" s="9" t="s">
        <v>19422</v>
      </c>
      <c r="C2027" s="8" t="s">
        <v>19421</v>
      </c>
      <c r="D2027" s="2">
        <v>1837868</v>
      </c>
      <c r="E2027" s="2">
        <v>1645579</v>
      </c>
      <c r="F2027" s="2">
        <v>1338962</v>
      </c>
      <c r="G2027" s="2">
        <v>131075</v>
      </c>
      <c r="H2027" s="2"/>
    </row>
    <row r="2028" spans="1:8" ht="45">
      <c r="A2028" s="15">
        <v>310311</v>
      </c>
      <c r="B2028" s="7" t="s">
        <v>19420</v>
      </c>
      <c r="C2028" s="6" t="s">
        <v>19419</v>
      </c>
      <c r="D2028" s="5"/>
      <c r="E2028" s="5"/>
      <c r="F2028" s="5"/>
      <c r="G2028" s="5">
        <v>1022806</v>
      </c>
      <c r="H2028" s="5"/>
    </row>
    <row r="2029" spans="1:8" ht="45">
      <c r="A2029" s="15">
        <v>310319</v>
      </c>
      <c r="B2029" s="9" t="s">
        <v>19418</v>
      </c>
      <c r="C2029" s="8" t="s">
        <v>19417</v>
      </c>
      <c r="D2029" s="2"/>
      <c r="E2029" s="2"/>
      <c r="F2029" s="2"/>
      <c r="G2029" s="2">
        <v>151128</v>
      </c>
      <c r="H2029" s="2"/>
    </row>
    <row r="2030" spans="1:8" ht="22.5">
      <c r="A2030" s="15">
        <v>310320</v>
      </c>
      <c r="B2030" s="7" t="s">
        <v>19416</v>
      </c>
      <c r="C2030" s="6" t="s">
        <v>19415</v>
      </c>
      <c r="D2030" s="5"/>
      <c r="E2030" s="5"/>
      <c r="F2030" s="5"/>
      <c r="G2030" s="5"/>
      <c r="H2030" s="5"/>
    </row>
    <row r="2031" spans="1:8" ht="45">
      <c r="A2031" s="15">
        <v>310390</v>
      </c>
      <c r="B2031" s="9" t="s">
        <v>19414</v>
      </c>
      <c r="C2031" s="8" t="s">
        <v>19413</v>
      </c>
      <c r="D2031" s="2">
        <v>229227</v>
      </c>
      <c r="E2031" s="2">
        <v>114042</v>
      </c>
      <c r="F2031" s="2">
        <v>100903</v>
      </c>
      <c r="G2031" s="2">
        <v>107119</v>
      </c>
      <c r="H2031" s="2"/>
    </row>
    <row r="2032" spans="1:8" ht="45">
      <c r="A2032" s="15">
        <v>310410</v>
      </c>
      <c r="B2032" s="7" t="s">
        <v>19412</v>
      </c>
      <c r="C2032" s="6" t="s">
        <v>19411</v>
      </c>
      <c r="D2032" s="5">
        <v>1</v>
      </c>
      <c r="E2032" s="5"/>
      <c r="F2032" s="5"/>
      <c r="G2032" s="5"/>
      <c r="H2032" s="5"/>
    </row>
    <row r="2033" spans="1:8" ht="33.75">
      <c r="A2033" s="15">
        <v>310420</v>
      </c>
      <c r="B2033" s="9" t="s">
        <v>19410</v>
      </c>
      <c r="C2033" s="8" t="s">
        <v>19409</v>
      </c>
      <c r="D2033" s="2">
        <v>11993652</v>
      </c>
      <c r="E2033" s="2">
        <v>12696157</v>
      </c>
      <c r="F2033" s="2">
        <v>8674622</v>
      </c>
      <c r="G2033" s="2">
        <v>9944518</v>
      </c>
      <c r="H2033" s="2"/>
    </row>
    <row r="2034" spans="1:8" ht="33.75">
      <c r="A2034" s="15">
        <v>310430</v>
      </c>
      <c r="B2034" s="7" t="s">
        <v>19408</v>
      </c>
      <c r="C2034" s="6" t="s">
        <v>19407</v>
      </c>
      <c r="D2034" s="5">
        <v>480101</v>
      </c>
      <c r="E2034" s="5">
        <v>539523</v>
      </c>
      <c r="F2034" s="5">
        <v>438872</v>
      </c>
      <c r="G2034" s="5">
        <v>435393</v>
      </c>
      <c r="H2034" s="5"/>
    </row>
    <row r="2035" spans="1:8" ht="67.5">
      <c r="A2035" s="15">
        <v>310490</v>
      </c>
      <c r="B2035" s="9" t="s">
        <v>19406</v>
      </c>
      <c r="C2035" s="8" t="s">
        <v>19405</v>
      </c>
      <c r="D2035" s="2">
        <v>765913</v>
      </c>
      <c r="E2035" s="2">
        <v>834389</v>
      </c>
      <c r="F2035" s="2">
        <v>607388</v>
      </c>
      <c r="G2035" s="2">
        <v>658227</v>
      </c>
      <c r="H2035" s="2"/>
    </row>
    <row r="2036" spans="1:8" ht="33.75">
      <c r="A2036" s="15">
        <v>310510</v>
      </c>
      <c r="B2036" s="7" t="s">
        <v>19404</v>
      </c>
      <c r="C2036" s="6" t="s">
        <v>19403</v>
      </c>
      <c r="D2036" s="5">
        <v>364069</v>
      </c>
      <c r="E2036" s="5">
        <v>355464</v>
      </c>
      <c r="F2036" s="5">
        <v>403342</v>
      </c>
      <c r="G2036" s="5">
        <v>460320</v>
      </c>
      <c r="H2036" s="5"/>
    </row>
    <row r="2037" spans="1:8" ht="56.25">
      <c r="A2037" s="15">
        <v>310520</v>
      </c>
      <c r="B2037" s="9" t="s">
        <v>19402</v>
      </c>
      <c r="C2037" s="8" t="s">
        <v>19401</v>
      </c>
      <c r="D2037" s="2">
        <v>5744358</v>
      </c>
      <c r="E2037" s="2">
        <v>5310601</v>
      </c>
      <c r="F2037" s="2">
        <v>4485915</v>
      </c>
      <c r="G2037" s="2">
        <v>4880149</v>
      </c>
      <c r="H2037" s="2"/>
    </row>
    <row r="2038" spans="1:8" ht="45">
      <c r="A2038" s="15">
        <v>310530</v>
      </c>
      <c r="B2038" s="7" t="s">
        <v>19400</v>
      </c>
      <c r="C2038" s="6" t="s">
        <v>19399</v>
      </c>
      <c r="D2038" s="5">
        <v>5577716</v>
      </c>
      <c r="E2038" s="5">
        <v>6920038</v>
      </c>
      <c r="F2038" s="5">
        <v>5060985</v>
      </c>
      <c r="G2038" s="5">
        <v>4950370</v>
      </c>
      <c r="H2038" s="5"/>
    </row>
    <row r="2039" spans="1:8" ht="67.5">
      <c r="A2039" s="15">
        <v>310540</v>
      </c>
      <c r="B2039" s="9" t="s">
        <v>19398</v>
      </c>
      <c r="C2039" s="8" t="s">
        <v>19397</v>
      </c>
      <c r="D2039" s="2">
        <v>4005713</v>
      </c>
      <c r="E2039" s="2">
        <v>4261389</v>
      </c>
      <c r="F2039" s="2">
        <v>3428678</v>
      </c>
      <c r="G2039" s="2">
        <v>3704376</v>
      </c>
      <c r="H2039" s="2"/>
    </row>
    <row r="2040" spans="1:8" ht="78.75">
      <c r="A2040" s="15">
        <v>310551</v>
      </c>
      <c r="B2040" s="7" t="s">
        <v>19396</v>
      </c>
      <c r="C2040" s="6" t="s">
        <v>19395</v>
      </c>
      <c r="D2040" s="5">
        <v>381063</v>
      </c>
      <c r="E2040" s="5">
        <v>349423</v>
      </c>
      <c r="F2040" s="5">
        <v>246019</v>
      </c>
      <c r="G2040" s="5">
        <v>302162</v>
      </c>
      <c r="H2040" s="5"/>
    </row>
    <row r="2041" spans="1:8" ht="90">
      <c r="A2041" s="15">
        <v>310559</v>
      </c>
      <c r="B2041" s="9" t="s">
        <v>19394</v>
      </c>
      <c r="C2041" s="8" t="s">
        <v>19393</v>
      </c>
      <c r="D2041" s="2">
        <v>1386569</v>
      </c>
      <c r="E2041" s="2">
        <v>1503534</v>
      </c>
      <c r="F2041" s="2">
        <v>1546649</v>
      </c>
      <c r="G2041" s="2">
        <v>1724052</v>
      </c>
      <c r="H2041" s="2"/>
    </row>
    <row r="2042" spans="1:8" ht="45">
      <c r="A2042" s="15">
        <v>310560</v>
      </c>
      <c r="B2042" s="7" t="s">
        <v>19392</v>
      </c>
      <c r="C2042" s="6" t="s">
        <v>19391</v>
      </c>
      <c r="D2042" s="5">
        <v>320858</v>
      </c>
      <c r="E2042" s="5">
        <v>291076</v>
      </c>
      <c r="F2042" s="5">
        <v>262991</v>
      </c>
      <c r="G2042" s="5">
        <v>263175</v>
      </c>
      <c r="H2042" s="5"/>
    </row>
    <row r="2043" spans="1:8" ht="78.75">
      <c r="A2043" s="15">
        <v>310590</v>
      </c>
      <c r="B2043" s="9" t="s">
        <v>19390</v>
      </c>
      <c r="C2043" s="8" t="s">
        <v>19389</v>
      </c>
      <c r="D2043" s="2">
        <v>2135956</v>
      </c>
      <c r="E2043" s="2">
        <v>1853361</v>
      </c>
      <c r="F2043" s="2">
        <v>1754831</v>
      </c>
      <c r="G2043" s="2">
        <v>1936923</v>
      </c>
      <c r="H2043" s="2"/>
    </row>
    <row r="2044" spans="1:8">
      <c r="A2044" s="15">
        <v>320110</v>
      </c>
      <c r="B2044" s="7" t="s">
        <v>19388</v>
      </c>
      <c r="C2044" s="6" t="s">
        <v>19387</v>
      </c>
      <c r="D2044" s="5">
        <v>89820</v>
      </c>
      <c r="E2044" s="5">
        <v>76073</v>
      </c>
      <c r="F2044" s="5">
        <v>79545</v>
      </c>
      <c r="G2044" s="5">
        <v>82454</v>
      </c>
      <c r="H2044" s="5"/>
    </row>
    <row r="2045" spans="1:8">
      <c r="A2045" s="15">
        <v>320120</v>
      </c>
      <c r="B2045" s="9" t="s">
        <v>19386</v>
      </c>
      <c r="C2045" s="8" t="s">
        <v>19385</v>
      </c>
      <c r="D2045" s="2">
        <v>162433</v>
      </c>
      <c r="E2045" s="2">
        <v>139038</v>
      </c>
      <c r="F2045" s="2">
        <v>117896</v>
      </c>
      <c r="G2045" s="2">
        <v>113067</v>
      </c>
      <c r="H2045" s="2"/>
    </row>
    <row r="2046" spans="1:8" ht="67.5">
      <c r="A2046" s="15">
        <v>320190</v>
      </c>
      <c r="B2046" s="7" t="s">
        <v>19384</v>
      </c>
      <c r="C2046" s="6" t="s">
        <v>19383</v>
      </c>
      <c r="D2046" s="5">
        <v>133965</v>
      </c>
      <c r="E2046" s="5">
        <v>120842</v>
      </c>
      <c r="F2046" s="5">
        <v>137929</v>
      </c>
      <c r="G2046" s="5">
        <v>172156</v>
      </c>
      <c r="H2046" s="5"/>
    </row>
    <row r="2047" spans="1:8">
      <c r="A2047" s="15">
        <v>320210</v>
      </c>
      <c r="B2047" s="9" t="s">
        <v>19382</v>
      </c>
      <c r="C2047" s="8" t="s">
        <v>19381</v>
      </c>
      <c r="D2047" s="2">
        <v>465738</v>
      </c>
      <c r="E2047" s="2">
        <v>389638</v>
      </c>
      <c r="F2047" s="2">
        <v>402821</v>
      </c>
      <c r="G2047" s="2">
        <v>413215</v>
      </c>
      <c r="H2047" s="2"/>
    </row>
    <row r="2048" spans="1:8" ht="45">
      <c r="A2048" s="15">
        <v>320290</v>
      </c>
      <c r="B2048" s="7" t="s">
        <v>19380</v>
      </c>
      <c r="C2048" s="6" t="s">
        <v>19379</v>
      </c>
      <c r="D2048" s="5">
        <v>368642</v>
      </c>
      <c r="E2048" s="5">
        <v>328303</v>
      </c>
      <c r="F2048" s="5">
        <v>315913</v>
      </c>
      <c r="G2048" s="5">
        <v>300102</v>
      </c>
      <c r="H2048" s="5"/>
    </row>
    <row r="2049" spans="1:8" ht="78.75">
      <c r="A2049" s="15">
        <v>320300</v>
      </c>
      <c r="B2049" s="9" t="s">
        <v>19378</v>
      </c>
      <c r="C2049" s="8" t="s">
        <v>19377</v>
      </c>
      <c r="D2049" s="2">
        <v>980747</v>
      </c>
      <c r="E2049" s="2">
        <v>1013841</v>
      </c>
      <c r="F2049" s="2">
        <v>1165443</v>
      </c>
      <c r="G2049" s="2">
        <v>1273120</v>
      </c>
      <c r="H2049" s="2"/>
    </row>
    <row r="2050" spans="1:8" ht="56.25">
      <c r="A2050" s="15">
        <v>320411</v>
      </c>
      <c r="B2050" s="7" t="s">
        <v>19376</v>
      </c>
      <c r="C2050" s="6" t="s">
        <v>19375</v>
      </c>
      <c r="D2050" s="5">
        <v>1297757</v>
      </c>
      <c r="E2050" s="5">
        <v>1283773</v>
      </c>
      <c r="F2050" s="5">
        <v>1245268</v>
      </c>
      <c r="G2050" s="5">
        <v>1250391</v>
      </c>
      <c r="H2050" s="5"/>
    </row>
    <row r="2051" spans="1:8" ht="78.75">
      <c r="A2051" s="15">
        <v>320412</v>
      </c>
      <c r="B2051" s="9" t="s">
        <v>19374</v>
      </c>
      <c r="C2051" s="8" t="s">
        <v>19373</v>
      </c>
      <c r="D2051" s="2">
        <v>1183116</v>
      </c>
      <c r="E2051" s="2">
        <v>1004042</v>
      </c>
      <c r="F2051" s="2">
        <v>903094</v>
      </c>
      <c r="G2051" s="2">
        <v>953178</v>
      </c>
      <c r="H2051" s="2"/>
    </row>
    <row r="2052" spans="1:8" ht="56.25">
      <c r="A2052" s="15">
        <v>320413</v>
      </c>
      <c r="B2052" s="7" t="s">
        <v>19372</v>
      </c>
      <c r="C2052" s="6" t="s">
        <v>19371</v>
      </c>
      <c r="D2052" s="5">
        <v>313660</v>
      </c>
      <c r="E2052" s="5">
        <v>289766</v>
      </c>
      <c r="F2052" s="5">
        <v>291033</v>
      </c>
      <c r="G2052" s="5">
        <v>307657</v>
      </c>
      <c r="H2052" s="5"/>
    </row>
    <row r="2053" spans="1:8" ht="56.25">
      <c r="A2053" s="15">
        <v>320414</v>
      </c>
      <c r="B2053" s="9" t="s">
        <v>19370</v>
      </c>
      <c r="C2053" s="8" t="s">
        <v>19369</v>
      </c>
      <c r="D2053" s="2">
        <v>428157</v>
      </c>
      <c r="E2053" s="2">
        <v>369318</v>
      </c>
      <c r="F2053" s="2">
        <v>339658</v>
      </c>
      <c r="G2053" s="2">
        <v>373626</v>
      </c>
      <c r="H2053" s="2"/>
    </row>
    <row r="2054" spans="1:8" ht="67.5">
      <c r="A2054" s="15">
        <v>320415</v>
      </c>
      <c r="B2054" s="7" t="s">
        <v>19368</v>
      </c>
      <c r="C2054" s="6" t="s">
        <v>19367</v>
      </c>
      <c r="D2054" s="5">
        <v>498367</v>
      </c>
      <c r="E2054" s="5">
        <v>449132</v>
      </c>
      <c r="F2054" s="5">
        <v>469473</v>
      </c>
      <c r="G2054" s="5">
        <v>498019</v>
      </c>
      <c r="H2054" s="5"/>
    </row>
    <row r="2055" spans="1:8" ht="56.25">
      <c r="A2055" s="15">
        <v>320416</v>
      </c>
      <c r="B2055" s="9" t="s">
        <v>19366</v>
      </c>
      <c r="C2055" s="8" t="s">
        <v>19365</v>
      </c>
      <c r="D2055" s="2">
        <v>1942898</v>
      </c>
      <c r="E2055" s="2">
        <v>1560891</v>
      </c>
      <c r="F2055" s="2">
        <v>1478793</v>
      </c>
      <c r="G2055" s="2">
        <v>1566761</v>
      </c>
      <c r="H2055" s="2"/>
    </row>
    <row r="2056" spans="1:8" ht="56.25">
      <c r="A2056" s="15">
        <v>320417</v>
      </c>
      <c r="B2056" s="7" t="s">
        <v>19364</v>
      </c>
      <c r="C2056" s="6" t="s">
        <v>19363</v>
      </c>
      <c r="D2056" s="5">
        <v>5260804</v>
      </c>
      <c r="E2056" s="5">
        <v>4641889</v>
      </c>
      <c r="F2056" s="5">
        <v>4587352</v>
      </c>
      <c r="G2056" s="5">
        <v>4862158</v>
      </c>
      <c r="H2056" s="5"/>
    </row>
    <row r="2057" spans="1:8" ht="101.25">
      <c r="A2057" s="15">
        <v>320419</v>
      </c>
      <c r="B2057" s="9" t="s">
        <v>19362</v>
      </c>
      <c r="C2057" s="8" t="s">
        <v>19361</v>
      </c>
      <c r="D2057" s="2">
        <v>1425674</v>
      </c>
      <c r="E2057" s="2">
        <v>1384801</v>
      </c>
      <c r="F2057" s="2">
        <v>1458619</v>
      </c>
      <c r="G2057" s="2">
        <v>1518438</v>
      </c>
      <c r="H2057" s="2"/>
    </row>
    <row r="2058" spans="1:8" ht="33.75">
      <c r="A2058" s="15">
        <v>320420</v>
      </c>
      <c r="B2058" s="7" t="s">
        <v>19360</v>
      </c>
      <c r="C2058" s="6" t="s">
        <v>19359</v>
      </c>
      <c r="D2058" s="5">
        <v>679477</v>
      </c>
      <c r="E2058" s="5">
        <v>633055</v>
      </c>
      <c r="F2058" s="5">
        <v>610148</v>
      </c>
      <c r="G2058" s="5">
        <v>618287</v>
      </c>
      <c r="H2058" s="5"/>
    </row>
    <row r="2059" spans="1:8" ht="22.5">
      <c r="A2059" s="15">
        <v>320490</v>
      </c>
      <c r="B2059" s="9" t="s">
        <v>19358</v>
      </c>
      <c r="C2059" s="8" t="s">
        <v>19357</v>
      </c>
      <c r="D2059" s="2">
        <v>427270</v>
      </c>
      <c r="E2059" s="2">
        <v>376464</v>
      </c>
      <c r="F2059" s="2">
        <v>394953</v>
      </c>
      <c r="G2059" s="2">
        <v>530321</v>
      </c>
      <c r="H2059" s="2"/>
    </row>
    <row r="2060" spans="1:8" ht="56.25">
      <c r="A2060" s="15">
        <v>320500</v>
      </c>
      <c r="B2060" s="7" t="s">
        <v>19356</v>
      </c>
      <c r="C2060" s="6" t="s">
        <v>19355</v>
      </c>
      <c r="D2060" s="5">
        <v>227020</v>
      </c>
      <c r="E2060" s="5">
        <v>234636</v>
      </c>
      <c r="F2060" s="5">
        <v>257338</v>
      </c>
      <c r="G2060" s="5">
        <v>279792</v>
      </c>
      <c r="H2060" s="5"/>
    </row>
    <row r="2061" spans="1:8" ht="67.5">
      <c r="A2061" s="15">
        <v>320611</v>
      </c>
      <c r="B2061" s="9" t="s">
        <v>19354</v>
      </c>
      <c r="C2061" s="8" t="s">
        <v>19353</v>
      </c>
      <c r="D2061" s="2">
        <v>7938902</v>
      </c>
      <c r="E2061" s="2">
        <v>6595235</v>
      </c>
      <c r="F2061" s="2">
        <v>6656543</v>
      </c>
      <c r="G2061" s="2">
        <v>8761537</v>
      </c>
      <c r="H2061" s="2"/>
    </row>
    <row r="2062" spans="1:8" ht="67.5">
      <c r="A2062" s="15">
        <v>320619</v>
      </c>
      <c r="B2062" s="7" t="s">
        <v>19352</v>
      </c>
      <c r="C2062" s="6" t="s">
        <v>19351</v>
      </c>
      <c r="D2062" s="5">
        <v>1435106</v>
      </c>
      <c r="E2062" s="5">
        <v>1234949</v>
      </c>
      <c r="F2062" s="5">
        <v>1222123</v>
      </c>
      <c r="G2062" s="5">
        <v>1468750</v>
      </c>
      <c r="H2062" s="5"/>
    </row>
    <row r="2063" spans="1:8" ht="67.5">
      <c r="A2063" s="15">
        <v>320620</v>
      </c>
      <c r="B2063" s="9" t="s">
        <v>19350</v>
      </c>
      <c r="C2063" s="8" t="s">
        <v>19349</v>
      </c>
      <c r="D2063" s="2">
        <v>160610</v>
      </c>
      <c r="E2063" s="2">
        <v>122385</v>
      </c>
      <c r="F2063" s="2">
        <v>125957</v>
      </c>
      <c r="G2063" s="2">
        <v>126827</v>
      </c>
      <c r="H2063" s="2"/>
    </row>
    <row r="2064" spans="1:8" ht="56.25">
      <c r="A2064" s="15">
        <v>320630</v>
      </c>
      <c r="B2064" s="7" t="s">
        <v>19348</v>
      </c>
      <c r="C2064" s="6" t="s">
        <v>19347</v>
      </c>
      <c r="D2064" s="5">
        <v>105</v>
      </c>
      <c r="E2064" s="5">
        <v>9</v>
      </c>
      <c r="F2064" s="5">
        <v>95</v>
      </c>
      <c r="G2064" s="5"/>
      <c r="H2064" s="5"/>
    </row>
    <row r="2065" spans="1:8" ht="45">
      <c r="A2065" s="15">
        <v>320641</v>
      </c>
      <c r="B2065" s="9" t="s">
        <v>19346</v>
      </c>
      <c r="C2065" s="8" t="s">
        <v>19345</v>
      </c>
      <c r="D2065" s="2">
        <v>124146</v>
      </c>
      <c r="E2065" s="2">
        <v>112903</v>
      </c>
      <c r="F2065" s="2">
        <v>108414</v>
      </c>
      <c r="G2065" s="2">
        <v>122837</v>
      </c>
      <c r="H2065" s="2"/>
    </row>
    <row r="2066" spans="1:8" ht="56.25">
      <c r="A2066" s="15">
        <v>320642</v>
      </c>
      <c r="B2066" s="7" t="s">
        <v>19344</v>
      </c>
      <c r="C2066" s="6" t="s">
        <v>19343</v>
      </c>
      <c r="D2066" s="5">
        <v>68356</v>
      </c>
      <c r="E2066" s="5">
        <v>63402</v>
      </c>
      <c r="F2066" s="5">
        <v>55218</v>
      </c>
      <c r="G2066" s="5">
        <v>60636</v>
      </c>
      <c r="H2066" s="5"/>
    </row>
    <row r="2067" spans="1:8" ht="67.5">
      <c r="A2067" s="15">
        <v>320643</v>
      </c>
      <c r="B2067" s="9" t="s">
        <v>19342</v>
      </c>
      <c r="C2067" s="8" t="s">
        <v>19341</v>
      </c>
      <c r="D2067" s="2">
        <v>16</v>
      </c>
      <c r="E2067" s="2"/>
      <c r="F2067" s="2"/>
      <c r="G2067" s="2"/>
      <c r="H2067" s="2"/>
    </row>
    <row r="2068" spans="1:8" ht="78.75">
      <c r="A2068" s="15">
        <v>320649</v>
      </c>
      <c r="B2068" s="7" t="s">
        <v>19340</v>
      </c>
      <c r="C2068" s="6" t="s">
        <v>19339</v>
      </c>
      <c r="D2068" s="5">
        <v>2742601</v>
      </c>
      <c r="E2068" s="5">
        <v>2616220</v>
      </c>
      <c r="F2068" s="5">
        <v>2623528</v>
      </c>
      <c r="G2068" s="5">
        <v>2940373</v>
      </c>
      <c r="H2068" s="5"/>
    </row>
    <row r="2069" spans="1:8" ht="22.5">
      <c r="A2069" s="15">
        <v>320650</v>
      </c>
      <c r="B2069" s="9" t="s">
        <v>19338</v>
      </c>
      <c r="C2069" s="8" t="s">
        <v>19337</v>
      </c>
      <c r="D2069" s="2">
        <v>506889</v>
      </c>
      <c r="E2069" s="2">
        <v>397364</v>
      </c>
      <c r="F2069" s="2">
        <v>346761</v>
      </c>
      <c r="G2069" s="2">
        <v>339722</v>
      </c>
      <c r="H2069" s="2"/>
    </row>
    <row r="2070" spans="1:8" ht="33.75">
      <c r="A2070" s="15">
        <v>320710</v>
      </c>
      <c r="B2070" s="7" t="s">
        <v>19336</v>
      </c>
      <c r="C2070" s="6" t="s">
        <v>19335</v>
      </c>
      <c r="D2070" s="5">
        <v>1253437</v>
      </c>
      <c r="E2070" s="5">
        <v>951649</v>
      </c>
      <c r="F2070" s="5">
        <v>874589</v>
      </c>
      <c r="G2070" s="5">
        <v>918403</v>
      </c>
      <c r="H2070" s="5"/>
    </row>
    <row r="2071" spans="1:8" ht="33.75">
      <c r="A2071" s="15">
        <v>320720</v>
      </c>
      <c r="B2071" s="9" t="s">
        <v>19334</v>
      </c>
      <c r="C2071" s="8" t="s">
        <v>19333</v>
      </c>
      <c r="D2071" s="2">
        <v>729352</v>
      </c>
      <c r="E2071" s="2">
        <v>674875</v>
      </c>
      <c r="F2071" s="2">
        <v>622211</v>
      </c>
      <c r="G2071" s="2">
        <v>662247</v>
      </c>
      <c r="H2071" s="2"/>
    </row>
    <row r="2072" spans="1:8" ht="22.5">
      <c r="A2072" s="15">
        <v>320730</v>
      </c>
      <c r="B2072" s="7" t="s">
        <v>19332</v>
      </c>
      <c r="C2072" s="6" t="s">
        <v>19331</v>
      </c>
      <c r="D2072" s="5">
        <v>1872379</v>
      </c>
      <c r="E2072" s="5">
        <v>1776349</v>
      </c>
      <c r="F2072" s="5">
        <v>2019869</v>
      </c>
      <c r="G2072" s="5">
        <v>1822172</v>
      </c>
      <c r="H2072" s="5"/>
    </row>
    <row r="2073" spans="1:8" ht="22.5">
      <c r="A2073" s="15">
        <v>320740</v>
      </c>
      <c r="B2073" s="9" t="s">
        <v>19330</v>
      </c>
      <c r="C2073" s="8" t="s">
        <v>19329</v>
      </c>
      <c r="D2073" s="2">
        <v>1107840</v>
      </c>
      <c r="E2073" s="2">
        <v>1005506</v>
      </c>
      <c r="F2073" s="2">
        <v>1008324</v>
      </c>
      <c r="G2073" s="2">
        <v>1122791</v>
      </c>
      <c r="H2073" s="2"/>
    </row>
    <row r="2074" spans="1:8" ht="56.25">
      <c r="A2074" s="15">
        <v>320810</v>
      </c>
      <c r="B2074" s="7" t="s">
        <v>19328</v>
      </c>
      <c r="C2074" s="6" t="s">
        <v>19327</v>
      </c>
      <c r="D2074" s="5">
        <v>3091511</v>
      </c>
      <c r="E2074" s="5">
        <v>2684012</v>
      </c>
      <c r="F2074" s="5">
        <v>2547359</v>
      </c>
      <c r="G2074" s="5">
        <v>2685006</v>
      </c>
      <c r="H2074" s="5"/>
    </row>
    <row r="2075" spans="1:8" ht="67.5">
      <c r="A2075" s="15">
        <v>320820</v>
      </c>
      <c r="B2075" s="9" t="s">
        <v>19326</v>
      </c>
      <c r="C2075" s="8" t="s">
        <v>19325</v>
      </c>
      <c r="D2075" s="2">
        <v>4229543</v>
      </c>
      <c r="E2075" s="2">
        <v>3772376</v>
      </c>
      <c r="F2075" s="2">
        <v>3757000</v>
      </c>
      <c r="G2075" s="2">
        <v>3937779</v>
      </c>
      <c r="H2075" s="2"/>
    </row>
    <row r="2076" spans="1:8" ht="101.25">
      <c r="A2076" s="15">
        <v>320890</v>
      </c>
      <c r="B2076" s="7" t="s">
        <v>19324</v>
      </c>
      <c r="C2076" s="6" t="s">
        <v>19323</v>
      </c>
      <c r="D2076" s="5">
        <v>7764905</v>
      </c>
      <c r="E2076" s="5">
        <v>6878997</v>
      </c>
      <c r="F2076" s="5">
        <v>6673924</v>
      </c>
      <c r="G2076" s="5">
        <v>7207586</v>
      </c>
      <c r="H2076" s="5"/>
    </row>
    <row r="2077" spans="1:8" ht="33.75">
      <c r="A2077" s="15">
        <v>320910</v>
      </c>
      <c r="B2077" s="9" t="s">
        <v>19322</v>
      </c>
      <c r="C2077" s="8" t="s">
        <v>19321</v>
      </c>
      <c r="D2077" s="2">
        <v>3457013</v>
      </c>
      <c r="E2077" s="2">
        <v>3098223</v>
      </c>
      <c r="F2077" s="2">
        <v>3125385</v>
      </c>
      <c r="G2077" s="2">
        <v>3399859</v>
      </c>
      <c r="H2077" s="2"/>
    </row>
    <row r="2078" spans="1:8" ht="56.25">
      <c r="A2078" s="15">
        <v>320990</v>
      </c>
      <c r="B2078" s="7" t="s">
        <v>19320</v>
      </c>
      <c r="C2078" s="6" t="s">
        <v>19319</v>
      </c>
      <c r="D2078" s="5">
        <v>3016284</v>
      </c>
      <c r="E2078" s="5">
        <v>2724761</v>
      </c>
      <c r="F2078" s="5">
        <v>2597407</v>
      </c>
      <c r="G2078" s="5">
        <v>2719585</v>
      </c>
      <c r="H2078" s="5"/>
    </row>
    <row r="2079" spans="1:8" ht="56.25">
      <c r="A2079" s="15">
        <v>321000</v>
      </c>
      <c r="B2079" s="9" t="s">
        <v>19318</v>
      </c>
      <c r="C2079" s="8" t="s">
        <v>19317</v>
      </c>
      <c r="D2079" s="2">
        <v>865748</v>
      </c>
      <c r="E2079" s="2">
        <v>816395</v>
      </c>
      <c r="F2079" s="2">
        <v>782565</v>
      </c>
      <c r="G2079" s="2">
        <v>822608</v>
      </c>
      <c r="H2079" s="2"/>
    </row>
    <row r="2080" spans="1:8">
      <c r="A2080" s="15">
        <v>321100</v>
      </c>
      <c r="B2080" s="7" t="s">
        <v>19316</v>
      </c>
      <c r="C2080" s="6" t="s">
        <v>19315</v>
      </c>
      <c r="D2080" s="5">
        <v>223289</v>
      </c>
      <c r="E2080" s="5">
        <v>198502</v>
      </c>
      <c r="F2080" s="5">
        <v>181431</v>
      </c>
      <c r="G2080" s="5">
        <v>217857</v>
      </c>
      <c r="H2080" s="5"/>
    </row>
    <row r="2081" spans="1:8" ht="22.5">
      <c r="A2081" s="15">
        <v>321210</v>
      </c>
      <c r="B2081" s="9" t="s">
        <v>19314</v>
      </c>
      <c r="C2081" s="8" t="s">
        <v>19313</v>
      </c>
      <c r="D2081" s="2">
        <v>820949</v>
      </c>
      <c r="E2081" s="2">
        <v>753549</v>
      </c>
      <c r="F2081" s="2">
        <v>839866</v>
      </c>
      <c r="G2081" s="2">
        <v>869474</v>
      </c>
      <c r="H2081" s="2"/>
    </row>
    <row r="2082" spans="1:8" ht="56.25">
      <c r="A2082" s="15">
        <v>321290</v>
      </c>
      <c r="B2082" s="7" t="s">
        <v>19312</v>
      </c>
      <c r="C2082" s="6" t="s">
        <v>19311</v>
      </c>
      <c r="D2082" s="5">
        <v>1562715</v>
      </c>
      <c r="E2082" s="5">
        <v>1358752</v>
      </c>
      <c r="F2082" s="5">
        <v>1429699</v>
      </c>
      <c r="G2082" s="5">
        <v>1452816</v>
      </c>
      <c r="H2082" s="5"/>
    </row>
    <row r="2083" spans="1:8" ht="45">
      <c r="A2083" s="15">
        <v>321310</v>
      </c>
      <c r="B2083" s="9" t="s">
        <v>19310</v>
      </c>
      <c r="C2083" s="8" t="s">
        <v>19309</v>
      </c>
      <c r="D2083" s="2">
        <v>264349</v>
      </c>
      <c r="E2083" s="2">
        <v>261752</v>
      </c>
      <c r="F2083" s="2">
        <v>288040</v>
      </c>
      <c r="G2083" s="2">
        <v>279826</v>
      </c>
      <c r="H2083" s="2"/>
    </row>
    <row r="2084" spans="1:8" ht="45">
      <c r="A2084" s="15">
        <v>321390</v>
      </c>
      <c r="B2084" s="7" t="s">
        <v>19308</v>
      </c>
      <c r="C2084" s="6" t="s">
        <v>19307</v>
      </c>
      <c r="D2084" s="5">
        <v>419327</v>
      </c>
      <c r="E2084" s="5">
        <v>385596</v>
      </c>
      <c r="F2084" s="5">
        <v>404291</v>
      </c>
      <c r="G2084" s="5">
        <v>431106</v>
      </c>
      <c r="H2084" s="5"/>
    </row>
    <row r="2085" spans="1:8" ht="33.75">
      <c r="A2085" s="15">
        <v>321410</v>
      </c>
      <c r="B2085" s="9" t="s">
        <v>19306</v>
      </c>
      <c r="C2085" s="8" t="s">
        <v>19305</v>
      </c>
      <c r="D2085" s="2">
        <v>6050551</v>
      </c>
      <c r="E2085" s="2">
        <v>5469202</v>
      </c>
      <c r="F2085" s="2">
        <v>5684747</v>
      </c>
      <c r="G2085" s="2">
        <v>6179507</v>
      </c>
      <c r="H2085" s="2"/>
    </row>
    <row r="2086" spans="1:8" ht="22.5">
      <c r="A2086" s="15">
        <v>321490</v>
      </c>
      <c r="B2086" s="7" t="s">
        <v>19304</v>
      </c>
      <c r="C2086" s="6" t="s">
        <v>19303</v>
      </c>
      <c r="D2086" s="5">
        <v>2103125</v>
      </c>
      <c r="E2086" s="5">
        <v>1853825</v>
      </c>
      <c r="F2086" s="5">
        <v>1870809</v>
      </c>
      <c r="G2086" s="5">
        <v>2027257</v>
      </c>
      <c r="H2086" s="5"/>
    </row>
    <row r="2087" spans="1:8" ht="22.5">
      <c r="A2087" s="15">
        <v>321511</v>
      </c>
      <c r="B2087" s="9" t="s">
        <v>19302</v>
      </c>
      <c r="C2087" s="8" t="s">
        <v>19301</v>
      </c>
      <c r="D2087" s="2">
        <v>1667601</v>
      </c>
      <c r="E2087" s="2">
        <v>1480391</v>
      </c>
      <c r="F2087" s="2">
        <v>1782636</v>
      </c>
      <c r="G2087" s="2">
        <v>2175460</v>
      </c>
      <c r="H2087" s="2"/>
    </row>
    <row r="2088" spans="1:8" ht="22.5">
      <c r="A2088" s="15">
        <v>321519</v>
      </c>
      <c r="B2088" s="7" t="s">
        <v>19300</v>
      </c>
      <c r="C2088" s="6" t="s">
        <v>19299</v>
      </c>
      <c r="D2088" s="5">
        <v>5737272</v>
      </c>
      <c r="E2088" s="5">
        <v>5174853</v>
      </c>
      <c r="F2088" s="5">
        <v>5789590</v>
      </c>
      <c r="G2088" s="5">
        <v>6910568</v>
      </c>
      <c r="H2088" s="5"/>
    </row>
    <row r="2089" spans="1:8" ht="22.5">
      <c r="A2089" s="15">
        <v>321590</v>
      </c>
      <c r="B2089" s="9" t="s">
        <v>19298</v>
      </c>
      <c r="C2089" s="8" t="s">
        <v>19297</v>
      </c>
      <c r="D2089" s="2">
        <v>6754422</v>
      </c>
      <c r="E2089" s="2">
        <v>5239725</v>
      </c>
      <c r="F2089" s="2">
        <v>4051234</v>
      </c>
      <c r="G2089" s="2">
        <v>2826785</v>
      </c>
      <c r="H2089" s="2"/>
    </row>
    <row r="2090" spans="1:8" ht="22.5">
      <c r="A2090" s="15">
        <v>330111</v>
      </c>
      <c r="B2090" s="7" t="s">
        <v>19296</v>
      </c>
      <c r="C2090" s="6" t="s">
        <v>19295</v>
      </c>
      <c r="D2090" s="5">
        <v>1321</v>
      </c>
      <c r="E2090" s="5">
        <v>3</v>
      </c>
      <c r="F2090" s="5">
        <v>43</v>
      </c>
      <c r="G2090" s="5"/>
      <c r="H2090" s="5"/>
    </row>
    <row r="2091" spans="1:8" ht="33.75">
      <c r="A2091" s="15">
        <v>330112</v>
      </c>
      <c r="B2091" s="9" t="s">
        <v>19294</v>
      </c>
      <c r="C2091" s="8" t="s">
        <v>19293</v>
      </c>
      <c r="D2091" s="2">
        <v>365105</v>
      </c>
      <c r="E2091" s="2">
        <v>420324</v>
      </c>
      <c r="F2091" s="2">
        <v>502992</v>
      </c>
      <c r="G2091" s="2">
        <v>632083</v>
      </c>
      <c r="H2091" s="2"/>
    </row>
    <row r="2092" spans="1:8" ht="22.5">
      <c r="A2092" s="15">
        <v>330113</v>
      </c>
      <c r="B2092" s="7" t="s">
        <v>19292</v>
      </c>
      <c r="C2092" s="6" t="s">
        <v>19291</v>
      </c>
      <c r="D2092" s="5">
        <v>464482</v>
      </c>
      <c r="E2092" s="5">
        <v>572628</v>
      </c>
      <c r="F2092" s="5">
        <v>499193</v>
      </c>
      <c r="G2092" s="5">
        <v>505759</v>
      </c>
      <c r="H2092" s="5"/>
    </row>
    <row r="2093" spans="1:8" ht="22.5">
      <c r="A2093" s="15">
        <v>330114</v>
      </c>
      <c r="B2093" s="9" t="s">
        <v>19290</v>
      </c>
      <c r="C2093" s="8" t="s">
        <v>19289</v>
      </c>
      <c r="D2093" s="2"/>
      <c r="E2093" s="2"/>
      <c r="F2093" s="2"/>
      <c r="G2093" s="2"/>
      <c r="H2093" s="2"/>
    </row>
    <row r="2094" spans="1:8" ht="45">
      <c r="A2094" s="15">
        <v>330119</v>
      </c>
      <c r="B2094" s="7" t="s">
        <v>19288</v>
      </c>
      <c r="C2094" s="6" t="s">
        <v>19287</v>
      </c>
      <c r="D2094" s="5">
        <v>422441</v>
      </c>
      <c r="E2094" s="5">
        <v>481144</v>
      </c>
      <c r="F2094" s="5">
        <v>399427</v>
      </c>
      <c r="G2094" s="5">
        <v>465923</v>
      </c>
      <c r="H2094" s="5"/>
    </row>
    <row r="2095" spans="1:8" ht="22.5">
      <c r="A2095" s="15">
        <v>330121</v>
      </c>
      <c r="B2095" s="9" t="s">
        <v>19286</v>
      </c>
      <c r="C2095" s="8" t="s">
        <v>19285</v>
      </c>
      <c r="D2095" s="2">
        <v>105</v>
      </c>
      <c r="E2095" s="2">
        <v>43</v>
      </c>
      <c r="F2095" s="2"/>
      <c r="G2095" s="2"/>
      <c r="H2095" s="2"/>
    </row>
    <row r="2096" spans="1:8" ht="22.5">
      <c r="A2096" s="15">
        <v>330122</v>
      </c>
      <c r="B2096" s="7" t="s">
        <v>19284</v>
      </c>
      <c r="C2096" s="6" t="s">
        <v>19283</v>
      </c>
      <c r="D2096" s="5">
        <v>115</v>
      </c>
      <c r="E2096" s="5"/>
      <c r="F2096" s="5"/>
      <c r="G2096" s="5"/>
      <c r="H2096" s="5"/>
    </row>
    <row r="2097" spans="1:8" ht="22.5">
      <c r="A2097" s="15">
        <v>330123</v>
      </c>
      <c r="B2097" s="9" t="s">
        <v>19282</v>
      </c>
      <c r="C2097" s="8" t="s">
        <v>19281</v>
      </c>
      <c r="D2097" s="2">
        <v>4</v>
      </c>
      <c r="E2097" s="2">
        <v>25</v>
      </c>
      <c r="F2097" s="2">
        <v>5</v>
      </c>
      <c r="G2097" s="2"/>
      <c r="H2097" s="2"/>
    </row>
    <row r="2098" spans="1:8" ht="22.5">
      <c r="A2098" s="15">
        <v>330124</v>
      </c>
      <c r="B2098" s="7" t="s">
        <v>19280</v>
      </c>
      <c r="C2098" s="6" t="s">
        <v>19279</v>
      </c>
      <c r="D2098" s="5">
        <v>243755</v>
      </c>
      <c r="E2098" s="5">
        <v>216035</v>
      </c>
      <c r="F2098" s="5">
        <v>157786</v>
      </c>
      <c r="G2098" s="5">
        <v>192187</v>
      </c>
      <c r="H2098" s="5"/>
    </row>
    <row r="2099" spans="1:8" ht="33.75">
      <c r="A2099" s="15">
        <v>330125</v>
      </c>
      <c r="B2099" s="9" t="s">
        <v>19278</v>
      </c>
      <c r="C2099" s="8" t="s">
        <v>19277</v>
      </c>
      <c r="D2099" s="2">
        <v>348379</v>
      </c>
      <c r="E2099" s="2">
        <v>315917</v>
      </c>
      <c r="F2099" s="2">
        <v>302943</v>
      </c>
      <c r="G2099" s="2">
        <v>333046</v>
      </c>
      <c r="H2099" s="2"/>
    </row>
    <row r="2100" spans="1:8" ht="22.5">
      <c r="A2100" s="15">
        <v>330126</v>
      </c>
      <c r="B2100" s="7" t="s">
        <v>19276</v>
      </c>
      <c r="C2100" s="6" t="s">
        <v>19275</v>
      </c>
      <c r="D2100" s="5"/>
      <c r="E2100" s="5"/>
      <c r="F2100" s="5"/>
      <c r="G2100" s="5"/>
      <c r="H2100" s="5"/>
    </row>
    <row r="2101" spans="1:8" ht="33.75">
      <c r="A2101" s="15">
        <v>330129</v>
      </c>
      <c r="B2101" s="9" t="s">
        <v>19274</v>
      </c>
      <c r="C2101" s="8" t="s">
        <v>19273</v>
      </c>
      <c r="D2101" s="2">
        <v>1740487</v>
      </c>
      <c r="E2101" s="2">
        <v>1913434</v>
      </c>
      <c r="F2101" s="2">
        <v>1828511</v>
      </c>
      <c r="G2101" s="2">
        <v>2183930</v>
      </c>
      <c r="H2101" s="2"/>
    </row>
    <row r="2102" spans="1:8">
      <c r="A2102" s="15">
        <v>330130</v>
      </c>
      <c r="B2102" s="7" t="s">
        <v>19272</v>
      </c>
      <c r="C2102" s="6" t="s">
        <v>19271</v>
      </c>
      <c r="D2102" s="5">
        <v>58343</v>
      </c>
      <c r="E2102" s="5">
        <v>58036</v>
      </c>
      <c r="F2102" s="5">
        <v>44334</v>
      </c>
      <c r="G2102" s="5">
        <v>54888</v>
      </c>
      <c r="H2102" s="5"/>
    </row>
    <row r="2103" spans="1:8" ht="67.5">
      <c r="A2103" s="15">
        <v>330190</v>
      </c>
      <c r="B2103" s="9" t="s">
        <v>19270</v>
      </c>
      <c r="C2103" s="8" t="s">
        <v>19269</v>
      </c>
      <c r="D2103" s="2">
        <v>817319</v>
      </c>
      <c r="E2103" s="2">
        <v>868155</v>
      </c>
      <c r="F2103" s="2">
        <v>954939</v>
      </c>
      <c r="G2103" s="2">
        <v>1086895</v>
      </c>
      <c r="H2103" s="2"/>
    </row>
    <row r="2104" spans="1:8" ht="67.5">
      <c r="A2104" s="15">
        <v>330210</v>
      </c>
      <c r="B2104" s="7" t="s">
        <v>19268</v>
      </c>
      <c r="C2104" s="6" t="s">
        <v>19267</v>
      </c>
      <c r="D2104" s="5">
        <v>15576679</v>
      </c>
      <c r="E2104" s="5">
        <v>14839273</v>
      </c>
      <c r="F2104" s="5">
        <v>14970030</v>
      </c>
      <c r="G2104" s="5">
        <v>15475425</v>
      </c>
      <c r="H2104" s="5"/>
    </row>
    <row r="2105" spans="1:8" ht="45">
      <c r="A2105" s="15">
        <v>330290</v>
      </c>
      <c r="B2105" s="9" t="s">
        <v>19266</v>
      </c>
      <c r="C2105" s="8" t="s">
        <v>19265</v>
      </c>
      <c r="D2105" s="2">
        <v>7945081</v>
      </c>
      <c r="E2105" s="2">
        <v>7367861</v>
      </c>
      <c r="F2105" s="2">
        <v>7602486</v>
      </c>
      <c r="G2105" s="2">
        <v>8174273</v>
      </c>
      <c r="H2105" s="2"/>
    </row>
    <row r="2106" spans="1:8" ht="22.5">
      <c r="A2106" s="15">
        <v>330300</v>
      </c>
      <c r="B2106" s="7" t="s">
        <v>19264</v>
      </c>
      <c r="C2106" s="6" t="s">
        <v>19263</v>
      </c>
      <c r="D2106" s="5">
        <v>19044683</v>
      </c>
      <c r="E2106" s="5">
        <v>16673872</v>
      </c>
      <c r="F2106" s="5">
        <v>17065906</v>
      </c>
      <c r="G2106" s="5">
        <v>19011801</v>
      </c>
      <c r="H2106" s="5"/>
    </row>
    <row r="2107" spans="1:8">
      <c r="A2107" s="15">
        <v>330410</v>
      </c>
      <c r="B2107" s="9" t="s">
        <v>19262</v>
      </c>
      <c r="C2107" s="8" t="s">
        <v>19261</v>
      </c>
      <c r="D2107" s="2">
        <v>2618973</v>
      </c>
      <c r="E2107" s="2">
        <v>2801878</v>
      </c>
      <c r="F2107" s="2">
        <v>3549806</v>
      </c>
      <c r="G2107" s="2">
        <v>4461670</v>
      </c>
      <c r="H2107" s="2"/>
    </row>
    <row r="2108" spans="1:8">
      <c r="A2108" s="15">
        <v>330420</v>
      </c>
      <c r="B2108" s="7" t="s">
        <v>19260</v>
      </c>
      <c r="C2108" s="6" t="s">
        <v>19259</v>
      </c>
      <c r="D2108" s="5">
        <v>3792969</v>
      </c>
      <c r="E2108" s="5">
        <v>3825515</v>
      </c>
      <c r="F2108" s="5">
        <v>4229153</v>
      </c>
      <c r="G2108" s="5">
        <v>4801639</v>
      </c>
      <c r="H2108" s="5"/>
    </row>
    <row r="2109" spans="1:8">
      <c r="A2109" s="15">
        <v>330430</v>
      </c>
      <c r="B2109" s="9" t="s">
        <v>19258</v>
      </c>
      <c r="C2109" s="8" t="s">
        <v>19257</v>
      </c>
      <c r="D2109" s="2">
        <v>1917111</v>
      </c>
      <c r="E2109" s="2">
        <v>1664581</v>
      </c>
      <c r="F2109" s="2">
        <v>1578000</v>
      </c>
      <c r="G2109" s="2">
        <v>1521120</v>
      </c>
      <c r="H2109" s="2"/>
    </row>
    <row r="2110" spans="1:8" ht="33.75">
      <c r="A2110" s="15">
        <v>330491</v>
      </c>
      <c r="B2110" s="7" t="s">
        <v>19256</v>
      </c>
      <c r="C2110" s="6" t="s">
        <v>19255</v>
      </c>
      <c r="D2110" s="5">
        <v>1857686</v>
      </c>
      <c r="E2110" s="5">
        <v>1834113</v>
      </c>
      <c r="F2110" s="5">
        <v>2101639</v>
      </c>
      <c r="G2110" s="5">
        <v>2434086</v>
      </c>
      <c r="H2110" s="5"/>
    </row>
    <row r="2111" spans="1:8" ht="67.5">
      <c r="A2111" s="15">
        <v>330499</v>
      </c>
      <c r="B2111" s="9" t="s">
        <v>19254</v>
      </c>
      <c r="C2111" s="8" t="s">
        <v>19253</v>
      </c>
      <c r="D2111" s="2">
        <v>28158672</v>
      </c>
      <c r="E2111" s="2">
        <v>27733712</v>
      </c>
      <c r="F2111" s="2">
        <v>30930623</v>
      </c>
      <c r="G2111" s="2">
        <v>36295962</v>
      </c>
      <c r="H2111" s="2"/>
    </row>
    <row r="2112" spans="1:8">
      <c r="A2112" s="15">
        <v>330510</v>
      </c>
      <c r="B2112" s="7" t="s">
        <v>19252</v>
      </c>
      <c r="C2112" s="6" t="s">
        <v>19251</v>
      </c>
      <c r="D2112" s="5">
        <v>5256129</v>
      </c>
      <c r="E2112" s="5">
        <v>4942050</v>
      </c>
      <c r="F2112" s="5">
        <v>5006915</v>
      </c>
      <c r="G2112" s="5">
        <v>5220343</v>
      </c>
      <c r="H2112" s="5"/>
    </row>
    <row r="2113" spans="1:8" ht="22.5">
      <c r="A2113" s="15">
        <v>330520</v>
      </c>
      <c r="B2113" s="9" t="s">
        <v>19250</v>
      </c>
      <c r="C2113" s="8" t="s">
        <v>19249</v>
      </c>
      <c r="D2113" s="2">
        <v>237375</v>
      </c>
      <c r="E2113" s="2">
        <v>193655</v>
      </c>
      <c r="F2113" s="2">
        <v>158788</v>
      </c>
      <c r="G2113" s="2">
        <v>169191</v>
      </c>
      <c r="H2113" s="2"/>
    </row>
    <row r="2114" spans="1:8">
      <c r="A2114" s="15">
        <v>330530</v>
      </c>
      <c r="B2114" s="7" t="s">
        <v>19248</v>
      </c>
      <c r="C2114" s="6" t="s">
        <v>19247</v>
      </c>
      <c r="D2114" s="5">
        <v>726516</v>
      </c>
      <c r="E2114" s="5">
        <v>646280</v>
      </c>
      <c r="F2114" s="5">
        <v>598128</v>
      </c>
      <c r="G2114" s="5">
        <v>595388</v>
      </c>
      <c r="H2114" s="5"/>
    </row>
    <row r="2115" spans="1:8" ht="33.75">
      <c r="A2115" s="15">
        <v>330590</v>
      </c>
      <c r="B2115" s="9" t="s">
        <v>19246</v>
      </c>
      <c r="C2115" s="8" t="s">
        <v>19245</v>
      </c>
      <c r="D2115" s="2">
        <v>7829630</v>
      </c>
      <c r="E2115" s="2">
        <v>7036937</v>
      </c>
      <c r="F2115" s="2">
        <v>7099518</v>
      </c>
      <c r="G2115" s="2">
        <v>7613022</v>
      </c>
      <c r="H2115" s="2"/>
    </row>
    <row r="2116" spans="1:8">
      <c r="A2116" s="15">
        <v>330610</v>
      </c>
      <c r="B2116" s="7" t="s">
        <v>19244</v>
      </c>
      <c r="C2116" s="6" t="s">
        <v>19243</v>
      </c>
      <c r="D2116" s="5">
        <v>4056754</v>
      </c>
      <c r="E2116" s="5">
        <v>3377599</v>
      </c>
      <c r="F2116" s="5">
        <v>3516112</v>
      </c>
      <c r="G2116" s="5">
        <v>3903895</v>
      </c>
      <c r="H2116" s="5"/>
    </row>
    <row r="2117" spans="1:8" ht="22.5">
      <c r="A2117" s="15">
        <v>330620</v>
      </c>
      <c r="B2117" s="9" t="s">
        <v>19242</v>
      </c>
      <c r="C2117" s="8" t="s">
        <v>19241</v>
      </c>
      <c r="D2117" s="2">
        <v>281887</v>
      </c>
      <c r="E2117" s="2">
        <v>297762</v>
      </c>
      <c r="F2117" s="2">
        <v>307191</v>
      </c>
      <c r="G2117" s="2">
        <v>302643</v>
      </c>
      <c r="H2117" s="2"/>
    </row>
    <row r="2118" spans="1:8" ht="45">
      <c r="A2118" s="15">
        <v>330690</v>
      </c>
      <c r="B2118" s="7" t="s">
        <v>19240</v>
      </c>
      <c r="C2118" s="6" t="s">
        <v>19239</v>
      </c>
      <c r="D2118" s="5">
        <v>1383026</v>
      </c>
      <c r="E2118" s="5">
        <v>1445416</v>
      </c>
      <c r="F2118" s="5">
        <v>1444015</v>
      </c>
      <c r="G2118" s="5">
        <v>1510490</v>
      </c>
      <c r="H2118" s="5"/>
    </row>
    <row r="2119" spans="1:8" ht="22.5">
      <c r="A2119" s="15">
        <v>330710</v>
      </c>
      <c r="B2119" s="9" t="s">
        <v>19238</v>
      </c>
      <c r="C2119" s="8" t="s">
        <v>19237</v>
      </c>
      <c r="D2119" s="2">
        <v>1081890</v>
      </c>
      <c r="E2119" s="2">
        <v>1001288</v>
      </c>
      <c r="F2119" s="2">
        <v>980143</v>
      </c>
      <c r="G2119" s="2">
        <v>1004017</v>
      </c>
      <c r="H2119" s="2"/>
    </row>
    <row r="2120" spans="1:8">
      <c r="A2120" s="15">
        <v>330720</v>
      </c>
      <c r="B2120" s="7" t="s">
        <v>19236</v>
      </c>
      <c r="C2120" s="6" t="s">
        <v>19235</v>
      </c>
      <c r="D2120" s="5">
        <v>3948238</v>
      </c>
      <c r="E2120" s="5">
        <v>3461629</v>
      </c>
      <c r="F2120" s="5">
        <v>3287788</v>
      </c>
      <c r="G2120" s="5">
        <v>3492869</v>
      </c>
      <c r="H2120" s="5"/>
    </row>
    <row r="2121" spans="1:8" ht="22.5">
      <c r="A2121" s="15">
        <v>330730</v>
      </c>
      <c r="B2121" s="9" t="s">
        <v>19234</v>
      </c>
      <c r="C2121" s="8" t="s">
        <v>19233</v>
      </c>
      <c r="D2121" s="2">
        <v>1195820</v>
      </c>
      <c r="E2121" s="2">
        <v>1084133</v>
      </c>
      <c r="F2121" s="2">
        <v>1122716</v>
      </c>
      <c r="G2121" s="2">
        <v>1250593</v>
      </c>
      <c r="H2121" s="2"/>
    </row>
    <row r="2122" spans="1:8" ht="22.5">
      <c r="A2122" s="15">
        <v>330741</v>
      </c>
      <c r="B2122" s="7" t="s">
        <v>19232</v>
      </c>
      <c r="C2122" s="6" t="s">
        <v>19231</v>
      </c>
      <c r="D2122" s="5">
        <v>376221</v>
      </c>
      <c r="E2122" s="5">
        <v>374395</v>
      </c>
      <c r="F2122" s="5">
        <v>376887</v>
      </c>
      <c r="G2122" s="5">
        <v>404656</v>
      </c>
      <c r="H2122" s="5"/>
    </row>
    <row r="2123" spans="1:8" ht="45">
      <c r="A2123" s="15">
        <v>330749</v>
      </c>
      <c r="B2123" s="9" t="s">
        <v>19230</v>
      </c>
      <c r="C2123" s="8" t="s">
        <v>19229</v>
      </c>
      <c r="D2123" s="2">
        <v>2861850</v>
      </c>
      <c r="E2123" s="2">
        <v>2467933</v>
      </c>
      <c r="F2123" s="2">
        <v>2379825</v>
      </c>
      <c r="G2123" s="2">
        <v>2563887</v>
      </c>
      <c r="H2123" s="2"/>
    </row>
    <row r="2124" spans="1:8" ht="22.5">
      <c r="A2124" s="15">
        <v>330790</v>
      </c>
      <c r="B2124" s="7" t="s">
        <v>19228</v>
      </c>
      <c r="C2124" s="6" t="s">
        <v>19227</v>
      </c>
      <c r="D2124" s="5">
        <v>3003219</v>
      </c>
      <c r="E2124" s="5">
        <v>2973158</v>
      </c>
      <c r="F2124" s="5">
        <v>3387492</v>
      </c>
      <c r="G2124" s="5">
        <v>4033115</v>
      </c>
      <c r="H2124" s="5"/>
    </row>
    <row r="2125" spans="1:8" ht="67.5">
      <c r="A2125" s="15">
        <v>340111</v>
      </c>
      <c r="B2125" s="9" t="s">
        <v>19226</v>
      </c>
      <c r="C2125" s="8" t="s">
        <v>19225</v>
      </c>
      <c r="D2125" s="2">
        <v>3726397</v>
      </c>
      <c r="E2125" s="2">
        <v>3266881</v>
      </c>
      <c r="F2125" s="2">
        <v>3228915</v>
      </c>
      <c r="G2125" s="2">
        <v>3397288</v>
      </c>
      <c r="H2125" s="2"/>
    </row>
    <row r="2126" spans="1:8" ht="67.5">
      <c r="A2126" s="15">
        <v>340119</v>
      </c>
      <c r="B2126" s="7" t="s">
        <v>19224</v>
      </c>
      <c r="C2126" s="6" t="s">
        <v>19223</v>
      </c>
      <c r="D2126" s="5">
        <v>1623851</v>
      </c>
      <c r="E2126" s="5">
        <v>1461381</v>
      </c>
      <c r="F2126" s="5">
        <v>1518451</v>
      </c>
      <c r="G2126" s="5">
        <v>1678594</v>
      </c>
      <c r="H2126" s="5"/>
    </row>
    <row r="2127" spans="1:8" ht="22.5">
      <c r="A2127" s="15">
        <v>340120</v>
      </c>
      <c r="B2127" s="9" t="s">
        <v>19222</v>
      </c>
      <c r="C2127" s="8" t="s">
        <v>19221</v>
      </c>
      <c r="D2127" s="2">
        <v>2056753</v>
      </c>
      <c r="E2127" s="2">
        <v>1880778</v>
      </c>
      <c r="F2127" s="2">
        <v>1767880</v>
      </c>
      <c r="G2127" s="2">
        <v>1897504</v>
      </c>
      <c r="H2127" s="2"/>
    </row>
    <row r="2128" spans="1:8" ht="45">
      <c r="A2128" s="15">
        <v>340130</v>
      </c>
      <c r="B2128" s="7" t="s">
        <v>19220</v>
      </c>
      <c r="C2128" s="6" t="s">
        <v>19219</v>
      </c>
      <c r="D2128" s="5">
        <v>2974283</v>
      </c>
      <c r="E2128" s="5">
        <v>2960691</v>
      </c>
      <c r="F2128" s="5">
        <v>3191013</v>
      </c>
      <c r="G2128" s="5">
        <v>3758898</v>
      </c>
      <c r="H2128" s="5"/>
    </row>
    <row r="2129" spans="1:8" ht="22.5">
      <c r="A2129" s="15">
        <v>340211</v>
      </c>
      <c r="B2129" s="9" t="s">
        <v>19218</v>
      </c>
      <c r="C2129" s="8" t="s">
        <v>19217</v>
      </c>
      <c r="D2129" s="2">
        <v>3008437</v>
      </c>
      <c r="E2129" s="2">
        <v>2615895</v>
      </c>
      <c r="F2129" s="2">
        <v>2618004</v>
      </c>
      <c r="G2129" s="2">
        <v>2982917</v>
      </c>
      <c r="H2129" s="2"/>
    </row>
    <row r="2130" spans="1:8" ht="22.5">
      <c r="A2130" s="15">
        <v>340212</v>
      </c>
      <c r="B2130" s="7" t="s">
        <v>19216</v>
      </c>
      <c r="C2130" s="6" t="s">
        <v>19215</v>
      </c>
      <c r="D2130" s="5">
        <v>705909</v>
      </c>
      <c r="E2130" s="5">
        <v>610079</v>
      </c>
      <c r="F2130" s="5">
        <v>572359</v>
      </c>
      <c r="G2130" s="5">
        <v>599806</v>
      </c>
      <c r="H2130" s="5"/>
    </row>
    <row r="2131" spans="1:8" ht="22.5">
      <c r="A2131" s="15">
        <v>340213</v>
      </c>
      <c r="B2131" s="9" t="s">
        <v>19214</v>
      </c>
      <c r="C2131" s="8" t="s">
        <v>19213</v>
      </c>
      <c r="D2131" s="2">
        <v>5418600</v>
      </c>
      <c r="E2131" s="2">
        <v>4495643</v>
      </c>
      <c r="F2131" s="2">
        <v>4469279</v>
      </c>
      <c r="G2131" s="2">
        <v>4981657</v>
      </c>
      <c r="H2131" s="2"/>
    </row>
    <row r="2132" spans="1:8" ht="33.75">
      <c r="A2132" s="15">
        <v>340219</v>
      </c>
      <c r="B2132" s="7" t="s">
        <v>19212</v>
      </c>
      <c r="C2132" s="6" t="s">
        <v>19211</v>
      </c>
      <c r="D2132" s="5">
        <v>1071092</v>
      </c>
      <c r="E2132" s="5">
        <v>971484</v>
      </c>
      <c r="F2132" s="5">
        <v>943625</v>
      </c>
      <c r="G2132" s="5">
        <v>1022122</v>
      </c>
      <c r="H2132" s="5"/>
    </row>
    <row r="2133" spans="1:8" ht="90">
      <c r="A2133" s="15">
        <v>340220</v>
      </c>
      <c r="B2133" s="9" t="s">
        <v>19210</v>
      </c>
      <c r="C2133" s="8" t="s">
        <v>19209</v>
      </c>
      <c r="D2133" s="2">
        <v>14250355</v>
      </c>
      <c r="E2133" s="2">
        <v>12638639</v>
      </c>
      <c r="F2133" s="2">
        <v>12844506</v>
      </c>
      <c r="G2133" s="2">
        <v>13882689</v>
      </c>
      <c r="H2133" s="2"/>
    </row>
    <row r="2134" spans="1:8" ht="90">
      <c r="A2134" s="15">
        <v>340290</v>
      </c>
      <c r="B2134" s="7" t="s">
        <v>19208</v>
      </c>
      <c r="C2134" s="6" t="s">
        <v>19207</v>
      </c>
      <c r="D2134" s="5">
        <v>6520251</v>
      </c>
      <c r="E2134" s="5">
        <v>6044683</v>
      </c>
      <c r="F2134" s="5">
        <v>6117442</v>
      </c>
      <c r="G2134" s="5">
        <v>6465653</v>
      </c>
      <c r="H2134" s="5"/>
    </row>
    <row r="2135" spans="1:8" ht="78.75">
      <c r="A2135" s="15">
        <v>340311</v>
      </c>
      <c r="B2135" s="9" t="s">
        <v>19206</v>
      </c>
      <c r="C2135" s="8" t="s">
        <v>19205</v>
      </c>
      <c r="D2135" s="2">
        <v>489932</v>
      </c>
      <c r="E2135" s="2">
        <v>402514</v>
      </c>
      <c r="F2135" s="2">
        <v>431875</v>
      </c>
      <c r="G2135" s="2">
        <v>407043</v>
      </c>
      <c r="H2135" s="2"/>
    </row>
    <row r="2136" spans="1:8" ht="101.25">
      <c r="A2136" s="15">
        <v>340319</v>
      </c>
      <c r="B2136" s="7" t="s">
        <v>19204</v>
      </c>
      <c r="C2136" s="6" t="s">
        <v>19203</v>
      </c>
      <c r="D2136" s="5">
        <v>4233168</v>
      </c>
      <c r="E2136" s="5">
        <v>3610825</v>
      </c>
      <c r="F2136" s="5">
        <v>3737664</v>
      </c>
      <c r="G2136" s="5">
        <v>4190927</v>
      </c>
      <c r="H2136" s="5"/>
    </row>
    <row r="2137" spans="1:8" ht="45">
      <c r="A2137" s="15">
        <v>340391</v>
      </c>
      <c r="B2137" s="9" t="s">
        <v>19202</v>
      </c>
      <c r="C2137" s="8" t="s">
        <v>19201</v>
      </c>
      <c r="D2137" s="2">
        <v>872239</v>
      </c>
      <c r="E2137" s="2">
        <v>791408</v>
      </c>
      <c r="F2137" s="2">
        <v>806048</v>
      </c>
      <c r="G2137" s="2">
        <v>867778</v>
      </c>
      <c r="H2137" s="2"/>
    </row>
    <row r="2138" spans="1:8" ht="78.75">
      <c r="A2138" s="15">
        <v>340399</v>
      </c>
      <c r="B2138" s="7" t="s">
        <v>19200</v>
      </c>
      <c r="C2138" s="6" t="s">
        <v>19199</v>
      </c>
      <c r="D2138" s="5">
        <v>4142586</v>
      </c>
      <c r="E2138" s="5">
        <v>3762252</v>
      </c>
      <c r="F2138" s="5">
        <v>3736481</v>
      </c>
      <c r="G2138" s="5">
        <v>4060531</v>
      </c>
      <c r="H2138" s="5"/>
    </row>
    <row r="2139" spans="1:8">
      <c r="A2139" s="15">
        <v>340410</v>
      </c>
      <c r="B2139" s="9" t="s">
        <v>19198</v>
      </c>
      <c r="C2139" s="8" t="s">
        <v>19197</v>
      </c>
      <c r="D2139" s="2">
        <v>67</v>
      </c>
      <c r="E2139" s="2">
        <v>33</v>
      </c>
      <c r="F2139" s="2">
        <v>58</v>
      </c>
      <c r="G2139" s="2"/>
      <c r="H2139" s="2"/>
    </row>
    <row r="2140" spans="1:8">
      <c r="A2140" s="15">
        <v>340420</v>
      </c>
      <c r="B2140" s="7" t="s">
        <v>19196</v>
      </c>
      <c r="C2140" s="6" t="s">
        <v>19195</v>
      </c>
      <c r="D2140" s="5">
        <v>332255</v>
      </c>
      <c r="E2140" s="5">
        <v>258167</v>
      </c>
      <c r="F2140" s="5">
        <v>248106</v>
      </c>
      <c r="G2140" s="5">
        <v>297091</v>
      </c>
      <c r="H2140" s="5"/>
    </row>
    <row r="2141" spans="1:8" ht="22.5">
      <c r="A2141" s="15">
        <v>340490</v>
      </c>
      <c r="B2141" s="9" t="s">
        <v>19194</v>
      </c>
      <c r="C2141" s="8" t="s">
        <v>19193</v>
      </c>
      <c r="D2141" s="2">
        <v>2362535</v>
      </c>
      <c r="E2141" s="2">
        <v>2133600</v>
      </c>
      <c r="F2141" s="2">
        <v>2122505</v>
      </c>
      <c r="G2141" s="2">
        <v>2297078</v>
      </c>
      <c r="H2141" s="2"/>
    </row>
    <row r="2142" spans="1:8" ht="67.5">
      <c r="A2142" s="15">
        <v>340510</v>
      </c>
      <c r="B2142" s="7" t="s">
        <v>19192</v>
      </c>
      <c r="C2142" s="6" t="s">
        <v>19191</v>
      </c>
      <c r="D2142" s="5">
        <v>411415</v>
      </c>
      <c r="E2142" s="5">
        <v>366301</v>
      </c>
      <c r="F2142" s="5">
        <v>342519</v>
      </c>
      <c r="G2142" s="5">
        <v>362093</v>
      </c>
      <c r="H2142" s="5"/>
    </row>
    <row r="2143" spans="1:8" ht="78.75">
      <c r="A2143" s="15">
        <v>340520</v>
      </c>
      <c r="B2143" s="9" t="s">
        <v>19190</v>
      </c>
      <c r="C2143" s="8" t="s">
        <v>19189</v>
      </c>
      <c r="D2143" s="2">
        <v>208382</v>
      </c>
      <c r="E2143" s="2">
        <v>182548</v>
      </c>
      <c r="F2143" s="2">
        <v>173501</v>
      </c>
      <c r="G2143" s="2">
        <v>159779</v>
      </c>
      <c r="H2143" s="2"/>
    </row>
    <row r="2144" spans="1:8" ht="67.5">
      <c r="A2144" s="15">
        <v>340530</v>
      </c>
      <c r="B2144" s="7" t="s">
        <v>19188</v>
      </c>
      <c r="C2144" s="6" t="s">
        <v>19187</v>
      </c>
      <c r="D2144" s="5">
        <v>358532</v>
      </c>
      <c r="E2144" s="5">
        <v>327671</v>
      </c>
      <c r="F2144" s="5">
        <v>336346</v>
      </c>
      <c r="G2144" s="5">
        <v>358382</v>
      </c>
      <c r="H2144" s="5"/>
    </row>
    <row r="2145" spans="1:8" ht="56.25">
      <c r="A2145" s="15">
        <v>340540</v>
      </c>
      <c r="B2145" s="9" t="s">
        <v>19186</v>
      </c>
      <c r="C2145" s="8" t="s">
        <v>19185</v>
      </c>
      <c r="D2145" s="2">
        <v>514606</v>
      </c>
      <c r="E2145" s="2">
        <v>442660</v>
      </c>
      <c r="F2145" s="2">
        <v>465736</v>
      </c>
      <c r="G2145" s="2">
        <v>536173</v>
      </c>
      <c r="H2145" s="2"/>
    </row>
    <row r="2146" spans="1:8" ht="45">
      <c r="A2146" s="15">
        <v>340590</v>
      </c>
      <c r="B2146" s="7" t="s">
        <v>19184</v>
      </c>
      <c r="C2146" s="6" t="s">
        <v>19183</v>
      </c>
      <c r="D2146" s="5">
        <v>850917</v>
      </c>
      <c r="E2146" s="5">
        <v>730872</v>
      </c>
      <c r="F2146" s="5">
        <v>776458</v>
      </c>
      <c r="G2146" s="5">
        <v>840434</v>
      </c>
      <c r="H2146" s="5"/>
    </row>
    <row r="2147" spans="1:8">
      <c r="A2147" s="15">
        <v>340600</v>
      </c>
      <c r="B2147" s="9" t="s">
        <v>19182</v>
      </c>
      <c r="C2147" s="8" t="s">
        <v>19181</v>
      </c>
      <c r="D2147" s="2">
        <v>3108657</v>
      </c>
      <c r="E2147" s="2">
        <v>2929838</v>
      </c>
      <c r="F2147" s="2">
        <v>2910514</v>
      </c>
      <c r="G2147" s="2">
        <v>2925758</v>
      </c>
      <c r="H2147" s="2"/>
    </row>
    <row r="2148" spans="1:8" ht="78.75">
      <c r="A2148" s="15">
        <v>340700</v>
      </c>
      <c r="B2148" s="7" t="s">
        <v>19180</v>
      </c>
      <c r="C2148" s="6" t="s">
        <v>19179</v>
      </c>
      <c r="D2148" s="5">
        <v>684540</v>
      </c>
      <c r="E2148" s="5">
        <v>685903</v>
      </c>
      <c r="F2148" s="5">
        <v>717487</v>
      </c>
      <c r="G2148" s="5">
        <v>802522</v>
      </c>
      <c r="H2148" s="5"/>
    </row>
    <row r="2149" spans="1:8">
      <c r="A2149" s="15">
        <v>350110</v>
      </c>
      <c r="B2149" s="9" t="s">
        <v>19178</v>
      </c>
      <c r="C2149" s="8" t="s">
        <v>19177</v>
      </c>
      <c r="D2149" s="2">
        <v>1668503</v>
      </c>
      <c r="E2149" s="2">
        <v>1307957</v>
      </c>
      <c r="F2149" s="2">
        <v>1018061</v>
      </c>
      <c r="G2149" s="2">
        <v>1071081</v>
      </c>
      <c r="H2149" s="2"/>
    </row>
    <row r="2150" spans="1:8" ht="56.25">
      <c r="A2150" s="15">
        <v>350190</v>
      </c>
      <c r="B2150" s="7" t="s">
        <v>19176</v>
      </c>
      <c r="C2150" s="6" t="s">
        <v>19175</v>
      </c>
      <c r="D2150" s="5">
        <v>1120614</v>
      </c>
      <c r="E2150" s="5">
        <v>886156</v>
      </c>
      <c r="F2150" s="5">
        <v>536109</v>
      </c>
      <c r="G2150" s="5">
        <v>580581</v>
      </c>
      <c r="H2150" s="5"/>
    </row>
    <row r="2151" spans="1:8" ht="22.5">
      <c r="A2151" s="15">
        <v>350211</v>
      </c>
      <c r="B2151" s="9" t="s">
        <v>19174</v>
      </c>
      <c r="C2151" s="8" t="s">
        <v>19173</v>
      </c>
      <c r="D2151" s="2">
        <v>373724</v>
      </c>
      <c r="E2151" s="2">
        <v>353695</v>
      </c>
      <c r="F2151" s="2">
        <v>241332</v>
      </c>
      <c r="G2151" s="2">
        <v>209275</v>
      </c>
      <c r="H2151" s="2"/>
    </row>
    <row r="2152" spans="1:8" ht="22.5">
      <c r="A2152" s="15">
        <v>350219</v>
      </c>
      <c r="B2152" s="7" t="s">
        <v>19172</v>
      </c>
      <c r="C2152" s="6" t="s">
        <v>19171</v>
      </c>
      <c r="D2152" s="5">
        <v>70574</v>
      </c>
      <c r="E2152" s="5">
        <v>78124</v>
      </c>
      <c r="F2152" s="5">
        <v>50596</v>
      </c>
      <c r="G2152" s="5">
        <v>66997</v>
      </c>
      <c r="H2152" s="5"/>
    </row>
    <row r="2153" spans="1:8" ht="33.75">
      <c r="A2153" s="15">
        <v>350220</v>
      </c>
      <c r="B2153" s="9" t="s">
        <v>19170</v>
      </c>
      <c r="C2153" s="8" t="s">
        <v>19169</v>
      </c>
      <c r="D2153" s="2">
        <v>1096262</v>
      </c>
      <c r="E2153" s="2">
        <v>895759</v>
      </c>
      <c r="F2153" s="2">
        <v>913170</v>
      </c>
      <c r="G2153" s="2">
        <v>1108748</v>
      </c>
      <c r="H2153" s="2"/>
    </row>
    <row r="2154" spans="1:8" ht="78.75">
      <c r="A2154" s="15">
        <v>350290</v>
      </c>
      <c r="B2154" s="7" t="s">
        <v>19168</v>
      </c>
      <c r="C2154" s="6" t="s">
        <v>19167</v>
      </c>
      <c r="D2154" s="5">
        <v>109084</v>
      </c>
      <c r="E2154" s="5">
        <v>106002</v>
      </c>
      <c r="F2154" s="5">
        <v>103974</v>
      </c>
      <c r="G2154" s="5">
        <v>108161</v>
      </c>
      <c r="H2154" s="5"/>
    </row>
    <row r="2155" spans="1:8" ht="67.5">
      <c r="A2155" s="15">
        <v>350300</v>
      </c>
      <c r="B2155" s="9" t="s">
        <v>19166</v>
      </c>
      <c r="C2155" s="8" t="s">
        <v>19165</v>
      </c>
      <c r="D2155" s="2">
        <v>1816074</v>
      </c>
      <c r="E2155" s="2">
        <v>1653115</v>
      </c>
      <c r="F2155" s="2">
        <v>1557000</v>
      </c>
      <c r="G2155" s="2">
        <v>1650527</v>
      </c>
      <c r="H2155" s="2"/>
    </row>
    <row r="2156" spans="1:8" ht="33.75">
      <c r="A2156" s="15">
        <v>350400</v>
      </c>
      <c r="B2156" s="7" t="s">
        <v>19164</v>
      </c>
      <c r="C2156" s="6" t="s">
        <v>19163</v>
      </c>
      <c r="D2156" s="5">
        <v>2684318</v>
      </c>
      <c r="E2156" s="5">
        <v>2316423</v>
      </c>
      <c r="F2156" s="5">
        <v>2272518</v>
      </c>
      <c r="G2156" s="5">
        <v>2480185</v>
      </c>
      <c r="H2156" s="5"/>
    </row>
    <row r="2157" spans="1:8" ht="22.5">
      <c r="A2157" s="15">
        <v>350510</v>
      </c>
      <c r="B2157" s="9" t="s">
        <v>19162</v>
      </c>
      <c r="C2157" s="8" t="s">
        <v>19161</v>
      </c>
      <c r="D2157" s="2">
        <v>3310541</v>
      </c>
      <c r="E2157" s="2">
        <v>2911647</v>
      </c>
      <c r="F2157" s="2">
        <v>2938390</v>
      </c>
      <c r="G2157" s="2">
        <v>2923826</v>
      </c>
      <c r="H2157" s="2"/>
    </row>
    <row r="2158" spans="1:8" ht="33.75">
      <c r="A2158" s="15">
        <v>350520</v>
      </c>
      <c r="B2158" s="7" t="s">
        <v>19160</v>
      </c>
      <c r="C2158" s="6" t="s">
        <v>19159</v>
      </c>
      <c r="D2158" s="5">
        <v>218197</v>
      </c>
      <c r="E2158" s="5">
        <v>162960</v>
      </c>
      <c r="F2158" s="5">
        <v>142749</v>
      </c>
      <c r="G2158" s="5">
        <v>162763</v>
      </c>
      <c r="H2158" s="5"/>
    </row>
    <row r="2159" spans="1:8" ht="33.75">
      <c r="A2159" s="15">
        <v>350610</v>
      </c>
      <c r="B2159" s="9" t="s">
        <v>19158</v>
      </c>
      <c r="C2159" s="8" t="s">
        <v>19157</v>
      </c>
      <c r="D2159" s="2">
        <v>2480796</v>
      </c>
      <c r="E2159" s="2">
        <v>2311698</v>
      </c>
      <c r="F2159" s="2">
        <v>2403800</v>
      </c>
      <c r="G2159" s="2">
        <v>2835784</v>
      </c>
      <c r="H2159" s="2"/>
    </row>
    <row r="2160" spans="1:8" ht="45">
      <c r="A2160" s="15">
        <v>350691</v>
      </c>
      <c r="B2160" s="7" t="s">
        <v>19156</v>
      </c>
      <c r="C2160" s="6" t="s">
        <v>19155</v>
      </c>
      <c r="D2160" s="5">
        <v>7382033</v>
      </c>
      <c r="E2160" s="5">
        <v>6821897</v>
      </c>
      <c r="F2160" s="5">
        <v>6723339</v>
      </c>
      <c r="G2160" s="5">
        <v>7410907</v>
      </c>
      <c r="H2160" s="5"/>
    </row>
    <row r="2161" spans="1:8" ht="22.5">
      <c r="A2161" s="15">
        <v>350699</v>
      </c>
      <c r="B2161" s="9" t="s">
        <v>19154</v>
      </c>
      <c r="C2161" s="8" t="s">
        <v>19153</v>
      </c>
      <c r="D2161" s="2">
        <v>1496268</v>
      </c>
      <c r="E2161" s="2">
        <v>1352745</v>
      </c>
      <c r="F2161" s="2">
        <v>1406090</v>
      </c>
      <c r="G2161" s="2">
        <v>1511766</v>
      </c>
      <c r="H2161" s="2"/>
    </row>
    <row r="2162" spans="1:8">
      <c r="A2162" s="15">
        <v>350710</v>
      </c>
      <c r="B2162" s="7" t="s">
        <v>19152</v>
      </c>
      <c r="C2162" s="6" t="s">
        <v>19151</v>
      </c>
      <c r="D2162" s="5">
        <v>110609</v>
      </c>
      <c r="E2162" s="5">
        <v>106239</v>
      </c>
      <c r="F2162" s="5">
        <v>103658</v>
      </c>
      <c r="G2162" s="5">
        <v>110749</v>
      </c>
      <c r="H2162" s="5"/>
    </row>
    <row r="2163" spans="1:8" ht="22.5">
      <c r="A2163" s="15">
        <v>350790</v>
      </c>
      <c r="B2163" s="9" t="s">
        <v>19150</v>
      </c>
      <c r="C2163" s="8" t="s">
        <v>19149</v>
      </c>
      <c r="D2163" s="2">
        <v>5015602</v>
      </c>
      <c r="E2163" s="2">
        <v>4834869</v>
      </c>
      <c r="F2163" s="2">
        <v>4979921</v>
      </c>
      <c r="G2163" s="2">
        <v>5257168</v>
      </c>
      <c r="H2163" s="2"/>
    </row>
    <row r="2164" spans="1:8">
      <c r="A2164" s="15">
        <v>360100</v>
      </c>
      <c r="B2164" s="7" t="s">
        <v>19148</v>
      </c>
      <c r="C2164" s="6" t="s">
        <v>19147</v>
      </c>
      <c r="D2164" s="5">
        <v>402635</v>
      </c>
      <c r="E2164" s="5">
        <v>376282</v>
      </c>
      <c r="F2164" s="5">
        <v>361900</v>
      </c>
      <c r="G2164" s="5">
        <v>333496</v>
      </c>
      <c r="H2164" s="5"/>
    </row>
    <row r="2165" spans="1:8" ht="22.5">
      <c r="A2165" s="15">
        <v>360200</v>
      </c>
      <c r="B2165" s="9" t="s">
        <v>19146</v>
      </c>
      <c r="C2165" s="8" t="s">
        <v>19145</v>
      </c>
      <c r="D2165" s="2">
        <v>765428</v>
      </c>
      <c r="E2165" s="2">
        <v>667168</v>
      </c>
      <c r="F2165" s="2">
        <v>653247</v>
      </c>
      <c r="G2165" s="2">
        <v>703346</v>
      </c>
      <c r="H2165" s="2"/>
    </row>
    <row r="2166" spans="1:8" ht="45">
      <c r="A2166" s="15">
        <v>360300</v>
      </c>
      <c r="B2166" s="7" t="s">
        <v>19144</v>
      </c>
      <c r="C2166" s="6" t="s">
        <v>19143</v>
      </c>
      <c r="D2166" s="5">
        <v>1501915</v>
      </c>
      <c r="E2166" s="5">
        <v>1441745</v>
      </c>
      <c r="F2166" s="5">
        <v>1367921</v>
      </c>
      <c r="G2166" s="5">
        <v>1511614</v>
      </c>
      <c r="H2166" s="5"/>
    </row>
    <row r="2167" spans="1:8">
      <c r="A2167" s="15">
        <v>360410</v>
      </c>
      <c r="B2167" s="9" t="s">
        <v>19142</v>
      </c>
      <c r="C2167" s="8" t="s">
        <v>19141</v>
      </c>
      <c r="D2167" s="2">
        <v>979312</v>
      </c>
      <c r="E2167" s="2">
        <v>932199</v>
      </c>
      <c r="F2167" s="2">
        <v>807424</v>
      </c>
      <c r="G2167" s="2">
        <v>804284</v>
      </c>
      <c r="H2167" s="2"/>
    </row>
    <row r="2168" spans="1:8" ht="33.75">
      <c r="A2168" s="15">
        <v>360490</v>
      </c>
      <c r="B2168" s="7" t="s">
        <v>19140</v>
      </c>
      <c r="C2168" s="6" t="s">
        <v>19139</v>
      </c>
      <c r="D2168" s="5">
        <v>325168</v>
      </c>
      <c r="E2168" s="5">
        <v>261985</v>
      </c>
      <c r="F2168" s="5">
        <v>283300</v>
      </c>
      <c r="G2168" s="5">
        <v>320635</v>
      </c>
      <c r="H2168" s="5"/>
    </row>
    <row r="2169" spans="1:8" ht="22.5">
      <c r="A2169" s="15">
        <v>360500</v>
      </c>
      <c r="B2169" s="9" t="s">
        <v>19138</v>
      </c>
      <c r="C2169" s="8" t="s">
        <v>19137</v>
      </c>
      <c r="D2169" s="2">
        <v>226179</v>
      </c>
      <c r="E2169" s="2">
        <v>186394</v>
      </c>
      <c r="F2169" s="2">
        <v>178202</v>
      </c>
      <c r="G2169" s="2">
        <v>185750</v>
      </c>
      <c r="H2169" s="2"/>
    </row>
    <row r="2170" spans="1:8" ht="33.75">
      <c r="A2170" s="15">
        <v>360610</v>
      </c>
      <c r="B2170" s="7" t="s">
        <v>19136</v>
      </c>
      <c r="C2170" s="6" t="s">
        <v>19135</v>
      </c>
      <c r="D2170" s="5">
        <v>1957699</v>
      </c>
      <c r="E2170" s="5">
        <v>91992</v>
      </c>
      <c r="F2170" s="5">
        <v>66666</v>
      </c>
      <c r="G2170" s="5">
        <v>70123</v>
      </c>
      <c r="H2170" s="5"/>
    </row>
    <row r="2171" spans="1:8" ht="67.5">
      <c r="A2171" s="15">
        <v>360690</v>
      </c>
      <c r="B2171" s="9" t="s">
        <v>19134</v>
      </c>
      <c r="C2171" s="8" t="s">
        <v>19133</v>
      </c>
      <c r="D2171" s="2">
        <v>213435</v>
      </c>
      <c r="E2171" s="2">
        <v>191183</v>
      </c>
      <c r="F2171" s="2">
        <v>192772</v>
      </c>
      <c r="G2171" s="2">
        <v>201432</v>
      </c>
      <c r="H2171" s="2"/>
    </row>
    <row r="2172" spans="1:8" ht="33.75">
      <c r="A2172" s="15">
        <v>370110</v>
      </c>
      <c r="B2172" s="7" t="s">
        <v>19132</v>
      </c>
      <c r="C2172" s="6" t="s">
        <v>19131</v>
      </c>
      <c r="D2172" s="5">
        <v>1023390</v>
      </c>
      <c r="E2172" s="5">
        <v>841032</v>
      </c>
      <c r="F2172" s="5">
        <v>698039</v>
      </c>
      <c r="G2172" s="5">
        <v>629933</v>
      </c>
      <c r="H2172" s="5"/>
    </row>
    <row r="2173" spans="1:8" ht="22.5">
      <c r="A2173" s="15">
        <v>370120</v>
      </c>
      <c r="B2173" s="9" t="s">
        <v>19130</v>
      </c>
      <c r="C2173" s="8" t="s">
        <v>19129</v>
      </c>
      <c r="D2173" s="2">
        <v>140451</v>
      </c>
      <c r="E2173" s="2">
        <v>168231</v>
      </c>
      <c r="F2173" s="2">
        <v>246585</v>
      </c>
      <c r="G2173" s="2">
        <v>312552</v>
      </c>
      <c r="H2173" s="2"/>
    </row>
    <row r="2174" spans="1:8" ht="22.5">
      <c r="A2174" s="15">
        <v>370130</v>
      </c>
      <c r="B2174" s="7" t="s">
        <v>19128</v>
      </c>
      <c r="C2174" s="6" t="s">
        <v>19127</v>
      </c>
      <c r="D2174" s="5">
        <v>3293223</v>
      </c>
      <c r="E2174" s="5">
        <v>2891080</v>
      </c>
      <c r="F2174" s="5">
        <v>2796461</v>
      </c>
      <c r="G2174" s="5">
        <v>2724800</v>
      </c>
      <c r="H2174" s="5"/>
    </row>
    <row r="2175" spans="1:8" ht="45">
      <c r="A2175" s="15">
        <v>370191</v>
      </c>
      <c r="B2175" s="9" t="s">
        <v>19126</v>
      </c>
      <c r="C2175" s="8" t="s">
        <v>19125</v>
      </c>
      <c r="D2175" s="2">
        <v>34344</v>
      </c>
      <c r="E2175" s="2">
        <v>22010</v>
      </c>
      <c r="F2175" s="2">
        <v>18529</v>
      </c>
      <c r="G2175" s="2">
        <v>22807</v>
      </c>
      <c r="H2175" s="2"/>
    </row>
    <row r="2176" spans="1:8" ht="67.5">
      <c r="A2176" s="15">
        <v>370199</v>
      </c>
      <c r="B2176" s="7" t="s">
        <v>19124</v>
      </c>
      <c r="C2176" s="6" t="s">
        <v>19123</v>
      </c>
      <c r="D2176" s="5">
        <v>550462</v>
      </c>
      <c r="E2176" s="5">
        <v>495328</v>
      </c>
      <c r="F2176" s="5">
        <v>454097</v>
      </c>
      <c r="G2176" s="5">
        <v>452432</v>
      </c>
      <c r="H2176" s="5"/>
    </row>
    <row r="2177" spans="1:8" ht="22.5">
      <c r="A2177" s="15">
        <v>370210</v>
      </c>
      <c r="B2177" s="9" t="s">
        <v>19122</v>
      </c>
      <c r="C2177" s="8" t="s">
        <v>19121</v>
      </c>
      <c r="D2177" s="2">
        <v>379972</v>
      </c>
      <c r="E2177" s="2">
        <v>292025</v>
      </c>
      <c r="F2177" s="2">
        <v>210007</v>
      </c>
      <c r="G2177" s="2">
        <v>213710</v>
      </c>
      <c r="H2177" s="2"/>
    </row>
    <row r="2178" spans="1:8">
      <c r="A2178" s="15">
        <v>370220</v>
      </c>
      <c r="B2178" s="7" t="s">
        <v>19120</v>
      </c>
      <c r="C2178" s="6" t="s">
        <v>19119</v>
      </c>
      <c r="D2178" s="5">
        <v>199</v>
      </c>
      <c r="E2178" s="5">
        <v>101</v>
      </c>
      <c r="F2178" s="5">
        <v>16</v>
      </c>
      <c r="G2178" s="5"/>
      <c r="H2178" s="5"/>
    </row>
    <row r="2179" spans="1:8" ht="56.25">
      <c r="A2179" s="15">
        <v>370231</v>
      </c>
      <c r="B2179" s="9" t="s">
        <v>19118</v>
      </c>
      <c r="C2179" s="8" t="s">
        <v>19117</v>
      </c>
      <c r="D2179" s="2">
        <v>18277</v>
      </c>
      <c r="E2179" s="2">
        <v>16143</v>
      </c>
      <c r="F2179" s="2">
        <v>12758</v>
      </c>
      <c r="G2179" s="2">
        <v>11093</v>
      </c>
      <c r="H2179" s="2"/>
    </row>
    <row r="2180" spans="1:8" ht="56.25">
      <c r="A2180" s="15">
        <v>370232</v>
      </c>
      <c r="B2180" s="7" t="s">
        <v>19116</v>
      </c>
      <c r="C2180" s="6" t="s">
        <v>19115</v>
      </c>
      <c r="D2180" s="5">
        <v>37057</v>
      </c>
      <c r="E2180" s="5">
        <v>27280</v>
      </c>
      <c r="F2180" s="5">
        <v>20423</v>
      </c>
      <c r="G2180" s="5">
        <v>19902</v>
      </c>
      <c r="H2180" s="5"/>
    </row>
    <row r="2181" spans="1:8" ht="67.5">
      <c r="A2181" s="15">
        <v>370239</v>
      </c>
      <c r="B2181" s="9" t="s">
        <v>19114</v>
      </c>
      <c r="C2181" s="8" t="s">
        <v>19113</v>
      </c>
      <c r="D2181" s="2">
        <v>33125</v>
      </c>
      <c r="E2181" s="2">
        <v>21637</v>
      </c>
      <c r="F2181" s="2">
        <v>30087</v>
      </c>
      <c r="G2181" s="2">
        <v>30938</v>
      </c>
      <c r="H2181" s="2"/>
    </row>
    <row r="2182" spans="1:8" ht="56.25">
      <c r="A2182" s="15">
        <v>370241</v>
      </c>
      <c r="B2182" s="7" t="s">
        <v>19112</v>
      </c>
      <c r="C2182" s="6" t="s">
        <v>19111</v>
      </c>
      <c r="D2182" s="5">
        <v>41481</v>
      </c>
      <c r="E2182" s="5">
        <v>23803</v>
      </c>
      <c r="F2182" s="5">
        <v>18357</v>
      </c>
      <c r="G2182" s="5">
        <v>21198</v>
      </c>
      <c r="H2182" s="5"/>
    </row>
    <row r="2183" spans="1:8" ht="56.25">
      <c r="A2183" s="15">
        <v>370242</v>
      </c>
      <c r="B2183" s="9" t="s">
        <v>19110</v>
      </c>
      <c r="C2183" s="8" t="s">
        <v>19109</v>
      </c>
      <c r="D2183" s="2">
        <v>745789</v>
      </c>
      <c r="E2183" s="2">
        <v>782901</v>
      </c>
      <c r="F2183" s="2">
        <v>699636</v>
      </c>
      <c r="G2183" s="2">
        <v>733998</v>
      </c>
      <c r="H2183" s="2"/>
    </row>
    <row r="2184" spans="1:8" ht="45">
      <c r="A2184" s="15">
        <v>370243</v>
      </c>
      <c r="B2184" s="7" t="s">
        <v>19108</v>
      </c>
      <c r="C2184" s="6" t="s">
        <v>19107</v>
      </c>
      <c r="D2184" s="5">
        <v>82223</v>
      </c>
      <c r="E2184" s="5">
        <v>63403</v>
      </c>
      <c r="F2184" s="5">
        <v>51371</v>
      </c>
      <c r="G2184" s="5">
        <v>38219</v>
      </c>
      <c r="H2184" s="5"/>
    </row>
    <row r="2185" spans="1:8" ht="45">
      <c r="A2185" s="15">
        <v>370244</v>
      </c>
      <c r="B2185" s="9" t="s">
        <v>19106</v>
      </c>
      <c r="C2185" s="8" t="s">
        <v>19105</v>
      </c>
      <c r="D2185" s="2">
        <v>265463</v>
      </c>
      <c r="E2185" s="2">
        <v>226502</v>
      </c>
      <c r="F2185" s="2">
        <v>212568</v>
      </c>
      <c r="G2185" s="2">
        <v>215385</v>
      </c>
      <c r="H2185" s="2"/>
    </row>
    <row r="2186" spans="1:8" ht="56.25">
      <c r="A2186" s="15">
        <v>370251</v>
      </c>
      <c r="B2186" s="7" t="s">
        <v>19104</v>
      </c>
      <c r="C2186" s="6" t="s">
        <v>19103</v>
      </c>
      <c r="D2186" s="5"/>
      <c r="E2186" s="5"/>
      <c r="F2186" s="5"/>
      <c r="G2186" s="5"/>
      <c r="H2186" s="5"/>
    </row>
    <row r="2187" spans="1:8" ht="45">
      <c r="A2187" s="15">
        <v>370252</v>
      </c>
      <c r="B2187" s="9" t="s">
        <v>19102</v>
      </c>
      <c r="C2187" s="8" t="s">
        <v>19101</v>
      </c>
      <c r="D2187" s="2">
        <v>4866</v>
      </c>
      <c r="E2187" s="2">
        <v>3535</v>
      </c>
      <c r="F2187" s="2">
        <v>3566</v>
      </c>
      <c r="G2187" s="2">
        <v>4403</v>
      </c>
      <c r="H2187" s="2"/>
    </row>
    <row r="2188" spans="1:8" ht="45">
      <c r="A2188" s="15">
        <v>370253</v>
      </c>
      <c r="B2188" s="7" t="s">
        <v>19100</v>
      </c>
      <c r="C2188" s="6" t="s">
        <v>19099</v>
      </c>
      <c r="D2188" s="5">
        <v>6169</v>
      </c>
      <c r="E2188" s="5">
        <v>5137</v>
      </c>
      <c r="F2188" s="5">
        <v>4461</v>
      </c>
      <c r="G2188" s="5">
        <v>4727</v>
      </c>
      <c r="H2188" s="5"/>
    </row>
    <row r="2189" spans="1:8" ht="56.25">
      <c r="A2189" s="15">
        <v>370254</v>
      </c>
      <c r="B2189" s="9" t="s">
        <v>19098</v>
      </c>
      <c r="C2189" s="8" t="s">
        <v>19097</v>
      </c>
      <c r="D2189" s="2">
        <v>52517</v>
      </c>
      <c r="E2189" s="2">
        <v>48222</v>
      </c>
      <c r="F2189" s="2">
        <v>39691</v>
      </c>
      <c r="G2189" s="2">
        <v>39212</v>
      </c>
      <c r="H2189" s="2"/>
    </row>
    <row r="2190" spans="1:8" ht="56.25">
      <c r="A2190" s="15">
        <v>370255</v>
      </c>
      <c r="B2190" s="7" t="s">
        <v>19096</v>
      </c>
      <c r="C2190" s="6" t="s">
        <v>19095</v>
      </c>
      <c r="D2190" s="5">
        <v>27509</v>
      </c>
      <c r="E2190" s="5">
        <v>11781</v>
      </c>
      <c r="F2190" s="5">
        <v>10098</v>
      </c>
      <c r="G2190" s="5">
        <v>8497</v>
      </c>
      <c r="H2190" s="5"/>
    </row>
    <row r="2191" spans="1:8" ht="45">
      <c r="A2191" s="15">
        <v>370256</v>
      </c>
      <c r="B2191" s="9" t="s">
        <v>19094</v>
      </c>
      <c r="C2191" s="8" t="s">
        <v>19093</v>
      </c>
      <c r="D2191" s="2">
        <v>4315</v>
      </c>
      <c r="E2191" s="2">
        <v>2241</v>
      </c>
      <c r="F2191" s="2">
        <v>4483</v>
      </c>
      <c r="G2191" s="2">
        <v>4415</v>
      </c>
      <c r="H2191" s="2"/>
    </row>
    <row r="2192" spans="1:8" ht="45">
      <c r="A2192" s="15">
        <v>370291</v>
      </c>
      <c r="B2192" s="7" t="s">
        <v>19092</v>
      </c>
      <c r="C2192" s="6" t="s">
        <v>19091</v>
      </c>
      <c r="D2192" s="5"/>
      <c r="E2192" s="5"/>
      <c r="F2192" s="5"/>
      <c r="G2192" s="5"/>
      <c r="H2192" s="5"/>
    </row>
    <row r="2193" spans="1:8" ht="45">
      <c r="A2193" s="15">
        <v>370292</v>
      </c>
      <c r="B2193" s="9" t="s">
        <v>19090</v>
      </c>
      <c r="C2193" s="8" t="s">
        <v>19089</v>
      </c>
      <c r="D2193" s="2"/>
      <c r="E2193" s="2"/>
      <c r="F2193" s="2"/>
      <c r="G2193" s="2"/>
      <c r="H2193" s="2"/>
    </row>
    <row r="2194" spans="1:8" ht="56.25">
      <c r="A2194" s="15">
        <v>370293</v>
      </c>
      <c r="B2194" s="7" t="s">
        <v>19088</v>
      </c>
      <c r="C2194" s="6" t="s">
        <v>19087</v>
      </c>
      <c r="D2194" s="5"/>
      <c r="E2194" s="5">
        <v>2</v>
      </c>
      <c r="F2194" s="5"/>
      <c r="G2194" s="5"/>
      <c r="H2194" s="5"/>
    </row>
    <row r="2195" spans="1:8" ht="56.25">
      <c r="A2195" s="15">
        <v>370294</v>
      </c>
      <c r="B2195" s="9" t="s">
        <v>19086</v>
      </c>
      <c r="C2195" s="8" t="s">
        <v>19085</v>
      </c>
      <c r="D2195" s="2"/>
      <c r="E2195" s="2"/>
      <c r="F2195" s="2"/>
      <c r="G2195" s="2"/>
      <c r="H2195" s="2"/>
    </row>
    <row r="2196" spans="1:8" ht="56.25">
      <c r="A2196" s="15">
        <v>370295</v>
      </c>
      <c r="B2196" s="7" t="s">
        <v>19084</v>
      </c>
      <c r="C2196" s="6" t="s">
        <v>19083</v>
      </c>
      <c r="D2196" s="5">
        <v>28</v>
      </c>
      <c r="E2196" s="5">
        <v>108</v>
      </c>
      <c r="F2196" s="5">
        <v>40</v>
      </c>
      <c r="G2196" s="5">
        <v>127</v>
      </c>
      <c r="H2196" s="5"/>
    </row>
    <row r="2197" spans="1:8" ht="45">
      <c r="A2197" s="15">
        <v>370296</v>
      </c>
      <c r="B2197" s="9" t="s">
        <v>19082</v>
      </c>
      <c r="C2197" s="8" t="s">
        <v>19081</v>
      </c>
      <c r="D2197" s="2">
        <v>12487</v>
      </c>
      <c r="E2197" s="2">
        <v>11387</v>
      </c>
      <c r="F2197" s="2">
        <v>11608</v>
      </c>
      <c r="G2197" s="2">
        <v>13382</v>
      </c>
      <c r="H2197" s="2"/>
    </row>
    <row r="2198" spans="1:8" ht="45">
      <c r="A2198" s="15">
        <v>370297</v>
      </c>
      <c r="B2198" s="7" t="s">
        <v>19080</v>
      </c>
      <c r="C2198" s="6" t="s">
        <v>19079</v>
      </c>
      <c r="D2198" s="5">
        <v>11256</v>
      </c>
      <c r="E2198" s="5">
        <v>5195</v>
      </c>
      <c r="F2198" s="5">
        <v>4729</v>
      </c>
      <c r="G2198" s="5">
        <v>4504</v>
      </c>
      <c r="H2198" s="5"/>
    </row>
    <row r="2199" spans="1:8" ht="45">
      <c r="A2199" s="15">
        <v>370298</v>
      </c>
      <c r="B2199" s="9" t="s">
        <v>19078</v>
      </c>
      <c r="C2199" s="8" t="s">
        <v>19077</v>
      </c>
      <c r="D2199" s="2">
        <v>74410</v>
      </c>
      <c r="E2199" s="2">
        <v>31730</v>
      </c>
      <c r="F2199" s="2">
        <v>36858</v>
      </c>
      <c r="G2199" s="2">
        <v>43835</v>
      </c>
      <c r="H2199" s="2"/>
    </row>
    <row r="2200" spans="1:8" ht="22.5">
      <c r="A2200" s="15">
        <v>370310</v>
      </c>
      <c r="B2200" s="7" t="s">
        <v>19076</v>
      </c>
      <c r="C2200" s="6" t="s">
        <v>19075</v>
      </c>
      <c r="D2200" s="5">
        <v>291127</v>
      </c>
      <c r="E2200" s="5">
        <v>217351</v>
      </c>
      <c r="F2200" s="5">
        <v>160241</v>
      </c>
      <c r="G2200" s="5">
        <v>151409</v>
      </c>
      <c r="H2200" s="5"/>
    </row>
    <row r="2201" spans="1:8" ht="45">
      <c r="A2201" s="15">
        <v>370320</v>
      </c>
      <c r="B2201" s="9" t="s">
        <v>19074</v>
      </c>
      <c r="C2201" s="8" t="s">
        <v>19073</v>
      </c>
      <c r="D2201" s="2">
        <v>653188</v>
      </c>
      <c r="E2201" s="2">
        <v>508726</v>
      </c>
      <c r="F2201" s="2">
        <v>458053</v>
      </c>
      <c r="G2201" s="2">
        <v>431985</v>
      </c>
      <c r="H2201" s="2"/>
    </row>
    <row r="2202" spans="1:8" ht="45">
      <c r="A2202" s="15">
        <v>370390</v>
      </c>
      <c r="B2202" s="7" t="s">
        <v>19072</v>
      </c>
      <c r="C2202" s="6" t="s">
        <v>19071</v>
      </c>
      <c r="D2202" s="5">
        <v>74839</v>
      </c>
      <c r="E2202" s="5">
        <v>77623</v>
      </c>
      <c r="F2202" s="5">
        <v>86556</v>
      </c>
      <c r="G2202" s="5">
        <v>69604</v>
      </c>
      <c r="H2202" s="5"/>
    </row>
    <row r="2203" spans="1:8" ht="22.5">
      <c r="A2203" s="15">
        <v>370400</v>
      </c>
      <c r="B2203" s="9" t="s">
        <v>19070</v>
      </c>
      <c r="C2203" s="8" t="s">
        <v>19069</v>
      </c>
      <c r="D2203" s="2">
        <v>36330</v>
      </c>
      <c r="E2203" s="2">
        <v>24957</v>
      </c>
      <c r="F2203" s="2">
        <v>26839</v>
      </c>
      <c r="G2203" s="2">
        <v>32436</v>
      </c>
      <c r="H2203" s="2"/>
    </row>
    <row r="2204" spans="1:8" ht="45">
      <c r="A2204" s="15">
        <v>370500</v>
      </c>
      <c r="B2204" s="7" t="s">
        <v>19068</v>
      </c>
      <c r="C2204" s="6" t="s">
        <v>19067</v>
      </c>
      <c r="D2204" s="5"/>
      <c r="E2204" s="5"/>
      <c r="F2204" s="5"/>
      <c r="G2204" s="5">
        <v>1378643</v>
      </c>
      <c r="H2204" s="5"/>
    </row>
    <row r="2205" spans="1:8" ht="45">
      <c r="A2205" s="15">
        <v>370510</v>
      </c>
      <c r="B2205" s="9" t="s">
        <v>19066</v>
      </c>
      <c r="C2205" s="8" t="s">
        <v>19065</v>
      </c>
      <c r="D2205" s="2">
        <v>9456</v>
      </c>
      <c r="E2205" s="2">
        <v>8885</v>
      </c>
      <c r="F2205" s="2">
        <v>7480</v>
      </c>
      <c r="G2205" s="2">
        <v>668</v>
      </c>
      <c r="H2205" s="2"/>
    </row>
    <row r="2206" spans="1:8" ht="22.5">
      <c r="A2206" s="15">
        <v>370520</v>
      </c>
      <c r="B2206" s="7" t="s">
        <v>19064</v>
      </c>
      <c r="C2206" s="6" t="s">
        <v>19063</v>
      </c>
      <c r="D2206" s="5"/>
      <c r="E2206" s="5"/>
      <c r="F2206" s="5">
        <v>2</v>
      </c>
      <c r="G2206" s="5"/>
      <c r="H2206" s="5"/>
    </row>
    <row r="2207" spans="1:8" ht="45">
      <c r="A2207" s="15">
        <v>370590</v>
      </c>
      <c r="B2207" s="9" t="s">
        <v>19062</v>
      </c>
      <c r="C2207" s="8" t="s">
        <v>19061</v>
      </c>
      <c r="D2207" s="2">
        <v>1153350</v>
      </c>
      <c r="E2207" s="2">
        <v>1182250</v>
      </c>
      <c r="F2207" s="2">
        <v>1335853</v>
      </c>
      <c r="G2207" s="2">
        <v>23541</v>
      </c>
      <c r="H2207" s="2"/>
    </row>
    <row r="2208" spans="1:8" ht="33.75">
      <c r="A2208" s="15">
        <v>370610</v>
      </c>
      <c r="B2208" s="7" t="s">
        <v>19060</v>
      </c>
      <c r="C2208" s="6" t="s">
        <v>19059</v>
      </c>
      <c r="D2208" s="5">
        <v>35480</v>
      </c>
      <c r="E2208" s="5">
        <v>14138</v>
      </c>
      <c r="F2208" s="5">
        <v>11031</v>
      </c>
      <c r="G2208" s="5">
        <v>6250</v>
      </c>
      <c r="H2208" s="5"/>
    </row>
    <row r="2209" spans="1:8" ht="33.75">
      <c r="A2209" s="15">
        <v>370690</v>
      </c>
      <c r="B2209" s="9" t="s">
        <v>19058</v>
      </c>
      <c r="C2209" s="8" t="s">
        <v>19057</v>
      </c>
      <c r="D2209" s="2">
        <v>4288</v>
      </c>
      <c r="E2209" s="2">
        <v>2482</v>
      </c>
      <c r="F2209" s="2">
        <v>1811</v>
      </c>
      <c r="G2209" s="2">
        <v>1346</v>
      </c>
      <c r="H2209" s="2"/>
    </row>
    <row r="2210" spans="1:8">
      <c r="A2210" s="15">
        <v>370710</v>
      </c>
      <c r="B2210" s="7" t="s">
        <v>19056</v>
      </c>
      <c r="C2210" s="6" t="s">
        <v>19055</v>
      </c>
      <c r="D2210" s="5">
        <v>482414</v>
      </c>
      <c r="E2210" s="5">
        <v>432983</v>
      </c>
      <c r="F2210" s="5">
        <v>450534</v>
      </c>
      <c r="G2210" s="5">
        <v>507861</v>
      </c>
      <c r="H2210" s="5"/>
    </row>
    <row r="2211" spans="1:8" ht="78.75">
      <c r="A2211" s="15">
        <v>370790</v>
      </c>
      <c r="B2211" s="9" t="s">
        <v>19054</v>
      </c>
      <c r="C2211" s="8" t="s">
        <v>19053</v>
      </c>
      <c r="D2211" s="2">
        <v>6866350</v>
      </c>
      <c r="E2211" s="2">
        <v>6137600</v>
      </c>
      <c r="F2211" s="2">
        <v>6405751</v>
      </c>
      <c r="G2211" s="2">
        <v>6449031</v>
      </c>
      <c r="H2211" s="2"/>
    </row>
    <row r="2212" spans="1:8" ht="33.75">
      <c r="A2212" s="15">
        <v>380110</v>
      </c>
      <c r="B2212" s="7" t="s">
        <v>19052</v>
      </c>
      <c r="C2212" s="6" t="s">
        <v>19051</v>
      </c>
      <c r="D2212" s="5">
        <v>1113407</v>
      </c>
      <c r="E2212" s="5">
        <v>946649</v>
      </c>
      <c r="F2212" s="5">
        <v>895669</v>
      </c>
      <c r="G2212" s="5">
        <v>1155324</v>
      </c>
      <c r="H2212" s="5"/>
    </row>
    <row r="2213" spans="1:8">
      <c r="A2213" s="15">
        <v>380120</v>
      </c>
      <c r="B2213" s="9" t="s">
        <v>19050</v>
      </c>
      <c r="C2213" s="8" t="s">
        <v>19049</v>
      </c>
      <c r="D2213" s="2">
        <v>43717</v>
      </c>
      <c r="E2213" s="2">
        <v>43142</v>
      </c>
      <c r="F2213" s="2">
        <v>47564</v>
      </c>
      <c r="G2213" s="2">
        <v>47951</v>
      </c>
      <c r="H2213" s="2"/>
    </row>
    <row r="2214" spans="1:8" ht="22.5">
      <c r="A2214" s="15">
        <v>380130</v>
      </c>
      <c r="B2214" s="7" t="s">
        <v>19048</v>
      </c>
      <c r="C2214" s="6" t="s">
        <v>19047</v>
      </c>
      <c r="D2214" s="5">
        <v>240484</v>
      </c>
      <c r="E2214" s="5">
        <v>207791</v>
      </c>
      <c r="F2214" s="5">
        <v>184390</v>
      </c>
      <c r="G2214" s="5">
        <v>232106</v>
      </c>
      <c r="H2214" s="5"/>
    </row>
    <row r="2215" spans="1:8" ht="56.25">
      <c r="A2215" s="15">
        <v>380190</v>
      </c>
      <c r="B2215" s="9" t="s">
        <v>19046</v>
      </c>
      <c r="C2215" s="8" t="s">
        <v>19045</v>
      </c>
      <c r="D2215" s="2">
        <v>325273</v>
      </c>
      <c r="E2215" s="2">
        <v>287073</v>
      </c>
      <c r="F2215" s="2">
        <v>285396</v>
      </c>
      <c r="G2215" s="2">
        <v>356385</v>
      </c>
      <c r="H2215" s="2"/>
    </row>
    <row r="2216" spans="1:8" ht="33.75">
      <c r="A2216" s="15">
        <v>380210</v>
      </c>
      <c r="B2216" s="7" t="s">
        <v>19044</v>
      </c>
      <c r="C2216" s="6" t="s">
        <v>19043</v>
      </c>
      <c r="D2216" s="5">
        <v>1654978</v>
      </c>
      <c r="E2216" s="5">
        <v>1580931</v>
      </c>
      <c r="F2216" s="5">
        <v>1535234</v>
      </c>
      <c r="G2216" s="5">
        <v>1674670</v>
      </c>
      <c r="H2216" s="5"/>
    </row>
    <row r="2217" spans="1:8" ht="56.25">
      <c r="A2217" s="15">
        <v>380290</v>
      </c>
      <c r="B2217" s="9" t="s">
        <v>19042</v>
      </c>
      <c r="C2217" s="8" t="s">
        <v>19041</v>
      </c>
      <c r="D2217" s="2">
        <v>1184616</v>
      </c>
      <c r="E2217" s="2">
        <v>688211</v>
      </c>
      <c r="F2217" s="2">
        <v>1122070</v>
      </c>
      <c r="G2217" s="2">
        <v>694944</v>
      </c>
      <c r="H2217" s="2"/>
    </row>
    <row r="2218" spans="1:8">
      <c r="A2218" s="15">
        <v>380300</v>
      </c>
      <c r="B2218" s="7" t="s">
        <v>19040</v>
      </c>
      <c r="C2218" s="6" t="s">
        <v>19039</v>
      </c>
      <c r="D2218" s="5">
        <v>226685</v>
      </c>
      <c r="E2218" s="5">
        <v>167904</v>
      </c>
      <c r="F2218" s="5">
        <v>193994</v>
      </c>
      <c r="G2218" s="5">
        <v>225157</v>
      </c>
      <c r="H2218" s="5"/>
    </row>
    <row r="2219" spans="1:8" ht="56.25">
      <c r="A2219" s="15">
        <v>380400</v>
      </c>
      <c r="B2219" s="9" t="s">
        <v>19038</v>
      </c>
      <c r="C2219" s="8" t="s">
        <v>19037</v>
      </c>
      <c r="D2219" s="2">
        <v>416373</v>
      </c>
      <c r="E2219" s="2">
        <v>366480</v>
      </c>
      <c r="F2219" s="2">
        <v>323133</v>
      </c>
      <c r="G2219" s="2">
        <v>321482</v>
      </c>
      <c r="H2219" s="2"/>
    </row>
    <row r="2220" spans="1:8">
      <c r="A2220" s="15">
        <v>380510</v>
      </c>
      <c r="B2220" s="7" t="s">
        <v>19036</v>
      </c>
      <c r="C2220" s="6" t="s">
        <v>19035</v>
      </c>
      <c r="D2220" s="5">
        <v>140136</v>
      </c>
      <c r="E2220" s="5">
        <v>146227</v>
      </c>
      <c r="F2220" s="5">
        <v>137592</v>
      </c>
      <c r="G2220" s="5">
        <v>197745</v>
      </c>
      <c r="H2220" s="5"/>
    </row>
    <row r="2221" spans="1:8" ht="22.5">
      <c r="A2221" s="15">
        <v>380520</v>
      </c>
      <c r="B2221" s="9" t="s">
        <v>19034</v>
      </c>
      <c r="C2221" s="8" t="s">
        <v>19033</v>
      </c>
      <c r="D2221" s="2"/>
      <c r="E2221" s="2"/>
      <c r="F2221" s="2"/>
      <c r="G2221" s="2"/>
      <c r="H2221" s="2"/>
    </row>
    <row r="2222" spans="1:8" ht="56.25">
      <c r="A2222" s="15">
        <v>380590</v>
      </c>
      <c r="B2222" s="7" t="s">
        <v>19032</v>
      </c>
      <c r="C2222" s="6" t="s">
        <v>19031</v>
      </c>
      <c r="D2222" s="5">
        <v>72501</v>
      </c>
      <c r="E2222" s="5">
        <v>63361</v>
      </c>
      <c r="F2222" s="5">
        <v>57411</v>
      </c>
      <c r="G2222" s="5">
        <v>63372</v>
      </c>
      <c r="H2222" s="5"/>
    </row>
    <row r="2223" spans="1:8">
      <c r="A2223" s="15">
        <v>380610</v>
      </c>
      <c r="B2223" s="9" t="s">
        <v>19030</v>
      </c>
      <c r="C2223" s="8" t="s">
        <v>19029</v>
      </c>
      <c r="D2223" s="2">
        <v>852582</v>
      </c>
      <c r="E2223" s="2">
        <v>715032</v>
      </c>
      <c r="F2223" s="2">
        <v>580236</v>
      </c>
      <c r="G2223" s="2">
        <v>591010</v>
      </c>
      <c r="H2223" s="2"/>
    </row>
    <row r="2224" spans="1:8" ht="33.75">
      <c r="A2224" s="15">
        <v>380620</v>
      </c>
      <c r="B2224" s="7" t="s">
        <v>19028</v>
      </c>
      <c r="C2224" s="6" t="s">
        <v>19027</v>
      </c>
      <c r="D2224" s="5">
        <v>42405</v>
      </c>
      <c r="E2224" s="5">
        <v>32687</v>
      </c>
      <c r="F2224" s="5">
        <v>31516</v>
      </c>
      <c r="G2224" s="5">
        <v>32311</v>
      </c>
      <c r="H2224" s="5"/>
    </row>
    <row r="2225" spans="1:8">
      <c r="A2225" s="15">
        <v>380630</v>
      </c>
      <c r="B2225" s="9" t="s">
        <v>19026</v>
      </c>
      <c r="C2225" s="8" t="s">
        <v>19025</v>
      </c>
      <c r="D2225" s="2">
        <v>447305</v>
      </c>
      <c r="E2225" s="2">
        <v>420786</v>
      </c>
      <c r="F2225" s="2">
        <v>387876</v>
      </c>
      <c r="G2225" s="2">
        <v>393325</v>
      </c>
      <c r="H2225" s="2"/>
    </row>
    <row r="2226" spans="1:8" ht="67.5">
      <c r="A2226" s="15">
        <v>380690</v>
      </c>
      <c r="B2226" s="7" t="s">
        <v>19024</v>
      </c>
      <c r="C2226" s="6" t="s">
        <v>19023</v>
      </c>
      <c r="D2226" s="5">
        <v>746345</v>
      </c>
      <c r="E2226" s="5">
        <v>608203</v>
      </c>
      <c r="F2226" s="5">
        <v>503104</v>
      </c>
      <c r="G2226" s="5">
        <v>474394</v>
      </c>
      <c r="H2226" s="5"/>
    </row>
    <row r="2227" spans="1:8" ht="67.5">
      <c r="A2227" s="15">
        <v>380700</v>
      </c>
      <c r="B2227" s="9" t="s">
        <v>19022</v>
      </c>
      <c r="C2227" s="8" t="s">
        <v>19021</v>
      </c>
      <c r="D2227" s="2">
        <v>146825</v>
      </c>
      <c r="E2227" s="2">
        <v>78454</v>
      </c>
      <c r="F2227" s="2">
        <v>69976</v>
      </c>
      <c r="G2227" s="2">
        <v>74012</v>
      </c>
      <c r="H2227" s="2"/>
    </row>
    <row r="2228" spans="1:8" ht="22.5">
      <c r="A2228" s="15">
        <v>380810</v>
      </c>
      <c r="B2228" s="7" t="s">
        <v>19020</v>
      </c>
      <c r="C2228" s="6" t="s">
        <v>19019</v>
      </c>
      <c r="D2228" s="5">
        <v>12972</v>
      </c>
      <c r="E2228" s="5">
        <v>10853</v>
      </c>
      <c r="F2228" s="5">
        <v>21077</v>
      </c>
      <c r="G2228" s="5">
        <v>9918</v>
      </c>
      <c r="H2228" s="5"/>
    </row>
    <row r="2229" spans="1:8" ht="22.5">
      <c r="A2229" s="15">
        <v>380820</v>
      </c>
      <c r="B2229" s="9" t="s">
        <v>19018</v>
      </c>
      <c r="C2229" s="8" t="s">
        <v>19017</v>
      </c>
      <c r="D2229" s="2">
        <v>478</v>
      </c>
      <c r="E2229" s="2">
        <v>120</v>
      </c>
      <c r="F2229" s="2">
        <v>355</v>
      </c>
      <c r="G2229" s="2">
        <v>4</v>
      </c>
      <c r="H2229" s="2"/>
    </row>
    <row r="2230" spans="1:8" ht="33.75">
      <c r="A2230" s="15">
        <v>380830</v>
      </c>
      <c r="B2230" s="7" t="s">
        <v>19016</v>
      </c>
      <c r="C2230" s="6" t="s">
        <v>19015</v>
      </c>
      <c r="D2230" s="5">
        <v>181</v>
      </c>
      <c r="E2230" s="5">
        <v>12</v>
      </c>
      <c r="F2230" s="5">
        <v>107</v>
      </c>
      <c r="G2230" s="5">
        <v>50</v>
      </c>
      <c r="H2230" s="5"/>
    </row>
    <row r="2231" spans="1:8" ht="22.5">
      <c r="A2231" s="15">
        <v>380840</v>
      </c>
      <c r="B2231" s="9" t="s">
        <v>19014</v>
      </c>
      <c r="C2231" s="8" t="s">
        <v>19013</v>
      </c>
      <c r="D2231" s="2">
        <v>981</v>
      </c>
      <c r="E2231" s="2">
        <v>657</v>
      </c>
      <c r="F2231" s="2">
        <v>3381</v>
      </c>
      <c r="G2231" s="2">
        <v>3254</v>
      </c>
      <c r="H2231" s="2"/>
    </row>
    <row r="2232" spans="1:8" ht="258.75">
      <c r="A2232" s="15">
        <v>380850</v>
      </c>
      <c r="B2232" s="7" t="s">
        <v>19012</v>
      </c>
      <c r="C2232" s="6" t="s">
        <v>19011</v>
      </c>
      <c r="D2232" s="5">
        <v>476577</v>
      </c>
      <c r="E2232" s="5">
        <v>402727</v>
      </c>
      <c r="F2232" s="5">
        <v>359115</v>
      </c>
      <c r="G2232" s="5">
        <v>13316</v>
      </c>
      <c r="H2232" s="5"/>
    </row>
    <row r="2233" spans="1:8" ht="22.5">
      <c r="A2233" s="15">
        <v>380852</v>
      </c>
      <c r="B2233" s="9" t="s">
        <v>19010</v>
      </c>
      <c r="C2233" s="8" t="s">
        <v>19009</v>
      </c>
      <c r="D2233" s="2"/>
      <c r="E2233" s="2"/>
      <c r="F2233" s="2"/>
      <c r="G2233" s="2">
        <v>47987</v>
      </c>
      <c r="H2233" s="2"/>
    </row>
    <row r="2234" spans="1:8" ht="247.5">
      <c r="A2234" s="15">
        <v>380859</v>
      </c>
      <c r="B2234" s="7" t="s">
        <v>19008</v>
      </c>
      <c r="C2234" s="6" t="s">
        <v>19007</v>
      </c>
      <c r="D2234" s="5"/>
      <c r="E2234" s="5"/>
      <c r="F2234" s="5">
        <v>6</v>
      </c>
      <c r="G2234" s="5">
        <v>275170</v>
      </c>
      <c r="H2234" s="5"/>
    </row>
    <row r="2235" spans="1:8" ht="90">
      <c r="A2235" s="15">
        <v>380861</v>
      </c>
      <c r="B2235" s="9" t="s">
        <v>19006</v>
      </c>
      <c r="C2235" s="8" t="s">
        <v>19005</v>
      </c>
      <c r="D2235" s="2"/>
      <c r="E2235" s="2"/>
      <c r="F2235" s="2"/>
      <c r="G2235" s="2">
        <v>97725</v>
      </c>
      <c r="H2235" s="2"/>
    </row>
    <row r="2236" spans="1:8" ht="90">
      <c r="A2236" s="15">
        <v>380862</v>
      </c>
      <c r="B2236" s="7" t="s">
        <v>19004</v>
      </c>
      <c r="C2236" s="6" t="s">
        <v>19003</v>
      </c>
      <c r="D2236" s="5"/>
      <c r="E2236" s="5"/>
      <c r="F2236" s="5"/>
      <c r="G2236" s="5">
        <v>210224</v>
      </c>
      <c r="H2236" s="5"/>
    </row>
    <row r="2237" spans="1:8" ht="90">
      <c r="A2237" s="15">
        <v>380869</v>
      </c>
      <c r="B2237" s="9" t="s">
        <v>19002</v>
      </c>
      <c r="C2237" s="8" t="s">
        <v>19001</v>
      </c>
      <c r="D2237" s="2"/>
      <c r="E2237" s="2"/>
      <c r="F2237" s="2"/>
      <c r="G2237" s="2">
        <v>280424</v>
      </c>
      <c r="H2237" s="2"/>
    </row>
    <row r="2238" spans="1:8" ht="45">
      <c r="A2238" s="15">
        <v>380890</v>
      </c>
      <c r="B2238" s="7" t="s">
        <v>19000</v>
      </c>
      <c r="C2238" s="6" t="s">
        <v>18999</v>
      </c>
      <c r="D2238" s="5">
        <v>432</v>
      </c>
      <c r="E2238" s="5">
        <v>499</v>
      </c>
      <c r="F2238" s="5">
        <v>1064</v>
      </c>
      <c r="G2238" s="5">
        <v>6641</v>
      </c>
      <c r="H2238" s="5"/>
    </row>
    <row r="2239" spans="1:8" ht="22.5">
      <c r="A2239" s="15">
        <v>380891</v>
      </c>
      <c r="B2239" s="9" t="s">
        <v>18998</v>
      </c>
      <c r="C2239" s="8" t="s">
        <v>18997</v>
      </c>
      <c r="D2239" s="2">
        <v>8655706</v>
      </c>
      <c r="E2239" s="2">
        <v>7518375</v>
      </c>
      <c r="F2239" s="2">
        <v>7413779</v>
      </c>
      <c r="G2239" s="2">
        <v>7789459</v>
      </c>
      <c r="H2239" s="2"/>
    </row>
    <row r="2240" spans="1:8" ht="22.5">
      <c r="A2240" s="15">
        <v>380892</v>
      </c>
      <c r="B2240" s="7" t="s">
        <v>18996</v>
      </c>
      <c r="C2240" s="6" t="s">
        <v>18995</v>
      </c>
      <c r="D2240" s="5">
        <v>9346517</v>
      </c>
      <c r="E2240" s="5">
        <v>9147908</v>
      </c>
      <c r="F2240" s="5">
        <v>8344315</v>
      </c>
      <c r="G2240" s="5">
        <v>8840352</v>
      </c>
      <c r="H2240" s="5"/>
    </row>
    <row r="2241" spans="1:8" ht="33.75">
      <c r="A2241" s="15">
        <v>380893</v>
      </c>
      <c r="B2241" s="9" t="s">
        <v>18994</v>
      </c>
      <c r="C2241" s="8" t="s">
        <v>18993</v>
      </c>
      <c r="D2241" s="2">
        <v>12561936</v>
      </c>
      <c r="E2241" s="2">
        <v>11179362</v>
      </c>
      <c r="F2241" s="2">
        <v>11132886</v>
      </c>
      <c r="G2241" s="2">
        <v>13054669</v>
      </c>
      <c r="H2241" s="2"/>
    </row>
    <row r="2242" spans="1:8" ht="22.5">
      <c r="A2242" s="15">
        <v>380894</v>
      </c>
      <c r="B2242" s="7" t="s">
        <v>18992</v>
      </c>
      <c r="C2242" s="6" t="s">
        <v>18991</v>
      </c>
      <c r="D2242" s="5">
        <v>1902618</v>
      </c>
      <c r="E2242" s="5">
        <v>1755096</v>
      </c>
      <c r="F2242" s="5">
        <v>1902664</v>
      </c>
      <c r="G2242" s="5">
        <v>2120912</v>
      </c>
      <c r="H2242" s="5"/>
    </row>
    <row r="2243" spans="1:8" ht="45">
      <c r="A2243" s="15">
        <v>380899</v>
      </c>
      <c r="B2243" s="9" t="s">
        <v>18990</v>
      </c>
      <c r="C2243" s="8" t="s">
        <v>18989</v>
      </c>
      <c r="D2243" s="2">
        <v>2004731</v>
      </c>
      <c r="E2243" s="2">
        <v>1935058</v>
      </c>
      <c r="F2243" s="2">
        <v>1733562</v>
      </c>
      <c r="G2243" s="2">
        <v>1851938</v>
      </c>
      <c r="H2243" s="2"/>
    </row>
    <row r="2244" spans="1:8" ht="67.5">
      <c r="A2244" s="15">
        <v>380910</v>
      </c>
      <c r="B2244" s="7" t="s">
        <v>18988</v>
      </c>
      <c r="C2244" s="6" t="s">
        <v>18987</v>
      </c>
      <c r="D2244" s="5">
        <v>108509</v>
      </c>
      <c r="E2244" s="5">
        <v>77394</v>
      </c>
      <c r="F2244" s="5">
        <v>80734</v>
      </c>
      <c r="G2244" s="5">
        <v>88706</v>
      </c>
      <c r="H2244" s="5"/>
    </row>
    <row r="2245" spans="1:8" ht="67.5">
      <c r="A2245" s="15">
        <v>380991</v>
      </c>
      <c r="B2245" s="9" t="s">
        <v>18986</v>
      </c>
      <c r="C2245" s="8" t="s">
        <v>18985</v>
      </c>
      <c r="D2245" s="2">
        <v>2708523</v>
      </c>
      <c r="E2245" s="2">
        <v>2585378</v>
      </c>
      <c r="F2245" s="2">
        <v>2690654</v>
      </c>
      <c r="G2245" s="2">
        <v>2922492</v>
      </c>
      <c r="H2245" s="2"/>
    </row>
    <row r="2246" spans="1:8" ht="67.5">
      <c r="A2246" s="15">
        <v>380992</v>
      </c>
      <c r="B2246" s="7" t="s">
        <v>18984</v>
      </c>
      <c r="C2246" s="6" t="s">
        <v>18983</v>
      </c>
      <c r="D2246" s="5">
        <v>1039617</v>
      </c>
      <c r="E2246" s="5">
        <v>969557</v>
      </c>
      <c r="F2246" s="5">
        <v>953664</v>
      </c>
      <c r="G2246" s="5">
        <v>956086</v>
      </c>
      <c r="H2246" s="5"/>
    </row>
    <row r="2247" spans="1:8" ht="67.5">
      <c r="A2247" s="15">
        <v>380993</v>
      </c>
      <c r="B2247" s="9" t="s">
        <v>18982</v>
      </c>
      <c r="C2247" s="8" t="s">
        <v>18981</v>
      </c>
      <c r="D2247" s="2">
        <v>558174</v>
      </c>
      <c r="E2247" s="2">
        <v>505774</v>
      </c>
      <c r="F2247" s="2">
        <v>512743</v>
      </c>
      <c r="G2247" s="2">
        <v>547494</v>
      </c>
      <c r="H2247" s="2"/>
    </row>
    <row r="2248" spans="1:8" ht="33.75">
      <c r="A2248" s="15">
        <v>381010</v>
      </c>
      <c r="B2248" s="7" t="s">
        <v>18980</v>
      </c>
      <c r="C2248" s="6" t="s">
        <v>18979</v>
      </c>
      <c r="D2248" s="5">
        <v>962511</v>
      </c>
      <c r="E2248" s="5">
        <v>835716</v>
      </c>
      <c r="F2248" s="5">
        <v>893842</v>
      </c>
      <c r="G2248" s="5">
        <v>996308</v>
      </c>
      <c r="H2248" s="5"/>
    </row>
    <row r="2249" spans="1:8" ht="90">
      <c r="A2249" s="15">
        <v>381090</v>
      </c>
      <c r="B2249" s="9" t="s">
        <v>18978</v>
      </c>
      <c r="C2249" s="8" t="s">
        <v>18977</v>
      </c>
      <c r="D2249" s="2">
        <v>750009</v>
      </c>
      <c r="E2249" s="2">
        <v>669113</v>
      </c>
      <c r="F2249" s="2">
        <v>623746</v>
      </c>
      <c r="G2249" s="2">
        <v>633755</v>
      </c>
      <c r="H2249" s="2"/>
    </row>
    <row r="2250" spans="1:8" ht="22.5">
      <c r="A2250" s="15">
        <v>381111</v>
      </c>
      <c r="B2250" s="7" t="s">
        <v>18976</v>
      </c>
      <c r="C2250" s="6" t="s">
        <v>18975</v>
      </c>
      <c r="D2250" s="5">
        <v>8319</v>
      </c>
      <c r="E2250" s="5">
        <v>5333</v>
      </c>
      <c r="F2250" s="5">
        <v>6581</v>
      </c>
      <c r="G2250" s="5">
        <v>8217</v>
      </c>
      <c r="H2250" s="5"/>
    </row>
    <row r="2251" spans="1:8" ht="22.5">
      <c r="A2251" s="15">
        <v>381119</v>
      </c>
      <c r="B2251" s="9" t="s">
        <v>18974</v>
      </c>
      <c r="C2251" s="8" t="s">
        <v>18973</v>
      </c>
      <c r="D2251" s="2">
        <v>273736</v>
      </c>
      <c r="E2251" s="2">
        <v>168962</v>
      </c>
      <c r="F2251" s="2">
        <v>134875</v>
      </c>
      <c r="G2251" s="2">
        <v>163983</v>
      </c>
      <c r="H2251" s="2"/>
    </row>
    <row r="2252" spans="1:8" ht="22.5">
      <c r="A2252" s="15">
        <v>381121</v>
      </c>
      <c r="B2252" s="7" t="s">
        <v>18972</v>
      </c>
      <c r="C2252" s="6" t="s">
        <v>18971</v>
      </c>
      <c r="D2252" s="5">
        <v>8772854</v>
      </c>
      <c r="E2252" s="5">
        <v>7899294</v>
      </c>
      <c r="F2252" s="5">
        <v>7615424</v>
      </c>
      <c r="G2252" s="5">
        <v>8005379</v>
      </c>
      <c r="H2252" s="5"/>
    </row>
    <row r="2253" spans="1:8" ht="22.5">
      <c r="A2253" s="15">
        <v>381129</v>
      </c>
      <c r="B2253" s="9" t="s">
        <v>18970</v>
      </c>
      <c r="C2253" s="8" t="s">
        <v>18969</v>
      </c>
      <c r="D2253" s="2">
        <v>622451</v>
      </c>
      <c r="E2253" s="2">
        <v>540204</v>
      </c>
      <c r="F2253" s="2">
        <v>562528</v>
      </c>
      <c r="G2253" s="2">
        <v>616731</v>
      </c>
      <c r="H2253" s="2"/>
    </row>
    <row r="2254" spans="1:8" ht="67.5">
      <c r="A2254" s="15">
        <v>381190</v>
      </c>
      <c r="B2254" s="7" t="s">
        <v>18968</v>
      </c>
      <c r="C2254" s="6" t="s">
        <v>18967</v>
      </c>
      <c r="D2254" s="5">
        <v>2784941</v>
      </c>
      <c r="E2254" s="5">
        <v>2334702</v>
      </c>
      <c r="F2254" s="5">
        <v>1867027</v>
      </c>
      <c r="G2254" s="5">
        <v>2079478</v>
      </c>
      <c r="H2254" s="5"/>
    </row>
    <row r="2255" spans="1:8">
      <c r="A2255" s="15">
        <v>381210</v>
      </c>
      <c r="B2255" s="9" t="s">
        <v>18966</v>
      </c>
      <c r="C2255" s="8" t="s">
        <v>18965</v>
      </c>
      <c r="D2255" s="2">
        <v>836028</v>
      </c>
      <c r="E2255" s="2">
        <v>762768</v>
      </c>
      <c r="F2255" s="2">
        <v>728036</v>
      </c>
      <c r="G2255" s="2">
        <v>841217</v>
      </c>
      <c r="H2255" s="2"/>
    </row>
    <row r="2256" spans="1:8" ht="22.5">
      <c r="A2256" s="15">
        <v>381220</v>
      </c>
      <c r="B2256" s="7" t="s">
        <v>18964</v>
      </c>
      <c r="C2256" s="6" t="s">
        <v>18963</v>
      </c>
      <c r="D2256" s="5">
        <v>523130</v>
      </c>
      <c r="E2256" s="5">
        <v>472124</v>
      </c>
      <c r="F2256" s="5">
        <v>459068</v>
      </c>
      <c r="G2256" s="5">
        <v>570183</v>
      </c>
      <c r="H2256" s="5"/>
    </row>
    <row r="2257" spans="1:8" ht="22.5">
      <c r="A2257" s="15">
        <v>381230</v>
      </c>
      <c r="B2257" s="9" t="s">
        <v>18962</v>
      </c>
      <c r="C2257" s="8" t="s">
        <v>18961</v>
      </c>
      <c r="D2257" s="2">
        <v>3259951</v>
      </c>
      <c r="E2257" s="2">
        <v>2866846</v>
      </c>
      <c r="F2257" s="2">
        <v>2837048</v>
      </c>
      <c r="G2257" s="2">
        <v>131319</v>
      </c>
      <c r="H2257" s="2"/>
    </row>
    <row r="2258" spans="1:8" ht="22.5">
      <c r="A2258" s="15">
        <v>381231</v>
      </c>
      <c r="B2258" s="7" t="s">
        <v>18960</v>
      </c>
      <c r="C2258" s="6" t="s">
        <v>18959</v>
      </c>
      <c r="D2258" s="5"/>
      <c r="E2258" s="5"/>
      <c r="F2258" s="5">
        <v>255</v>
      </c>
      <c r="G2258" s="5">
        <v>255259</v>
      </c>
      <c r="H2258" s="5"/>
    </row>
    <row r="2259" spans="1:8" ht="45">
      <c r="A2259" s="15">
        <v>381239</v>
      </c>
      <c r="B2259" s="9" t="s">
        <v>18958</v>
      </c>
      <c r="C2259" s="8" t="s">
        <v>18957</v>
      </c>
      <c r="D2259" s="2"/>
      <c r="E2259" s="2"/>
      <c r="F2259" s="2">
        <v>46</v>
      </c>
      <c r="G2259" s="2">
        <v>2490980</v>
      </c>
      <c r="H2259" s="2"/>
    </row>
    <row r="2260" spans="1:8" ht="67.5">
      <c r="A2260" s="15">
        <v>381300</v>
      </c>
      <c r="B2260" s="7" t="s">
        <v>18956</v>
      </c>
      <c r="C2260" s="6" t="s">
        <v>18955</v>
      </c>
      <c r="D2260" s="5">
        <v>278617</v>
      </c>
      <c r="E2260" s="5">
        <v>240928</v>
      </c>
      <c r="F2260" s="5">
        <v>235602</v>
      </c>
      <c r="G2260" s="5">
        <v>252130</v>
      </c>
      <c r="H2260" s="5"/>
    </row>
    <row r="2261" spans="1:8" ht="33.75">
      <c r="A2261" s="15">
        <v>381400</v>
      </c>
      <c r="B2261" s="9" t="s">
        <v>18954</v>
      </c>
      <c r="C2261" s="8" t="s">
        <v>18953</v>
      </c>
      <c r="D2261" s="2">
        <v>2161771</v>
      </c>
      <c r="E2261" s="2">
        <v>1832640</v>
      </c>
      <c r="F2261" s="2">
        <v>1511873</v>
      </c>
      <c r="G2261" s="2">
        <v>1765806</v>
      </c>
      <c r="H2261" s="2"/>
    </row>
    <row r="2262" spans="1:8" ht="22.5">
      <c r="A2262" s="15">
        <v>381511</v>
      </c>
      <c r="B2262" s="7" t="s">
        <v>18952</v>
      </c>
      <c r="C2262" s="6" t="s">
        <v>18951</v>
      </c>
      <c r="D2262" s="5">
        <v>1070139</v>
      </c>
      <c r="E2262" s="5">
        <v>961175</v>
      </c>
      <c r="F2262" s="5">
        <v>842086</v>
      </c>
      <c r="G2262" s="5">
        <v>1020591</v>
      </c>
      <c r="H2262" s="5"/>
    </row>
    <row r="2263" spans="1:8" ht="33.75">
      <c r="A2263" s="15">
        <v>381512</v>
      </c>
      <c r="B2263" s="9" t="s">
        <v>18950</v>
      </c>
      <c r="C2263" s="8" t="s">
        <v>18949</v>
      </c>
      <c r="D2263" s="2">
        <v>8317089</v>
      </c>
      <c r="E2263" s="2">
        <v>8166640</v>
      </c>
      <c r="F2263" s="2">
        <v>8106311</v>
      </c>
      <c r="G2263" s="2">
        <v>8838435</v>
      </c>
      <c r="H2263" s="2"/>
    </row>
    <row r="2264" spans="1:8" ht="33.75">
      <c r="A2264" s="15">
        <v>381519</v>
      </c>
      <c r="B2264" s="7" t="s">
        <v>18948</v>
      </c>
      <c r="C2264" s="6" t="s">
        <v>18947</v>
      </c>
      <c r="D2264" s="5">
        <v>4418451</v>
      </c>
      <c r="E2264" s="5">
        <v>4500782</v>
      </c>
      <c r="F2264" s="5">
        <v>4067278</v>
      </c>
      <c r="G2264" s="5">
        <v>4306684</v>
      </c>
      <c r="H2264" s="5"/>
    </row>
    <row r="2265" spans="1:8" ht="33.75">
      <c r="A2265" s="15">
        <v>381590</v>
      </c>
      <c r="B2265" s="9" t="s">
        <v>18946</v>
      </c>
      <c r="C2265" s="8" t="s">
        <v>18945</v>
      </c>
      <c r="D2265" s="2">
        <v>3691152</v>
      </c>
      <c r="E2265" s="2">
        <v>3580134</v>
      </c>
      <c r="F2265" s="2">
        <v>3830921</v>
      </c>
      <c r="G2265" s="2">
        <v>3657182</v>
      </c>
      <c r="H2265" s="2"/>
    </row>
    <row r="2266" spans="1:8" ht="45">
      <c r="A2266" s="15">
        <v>381600</v>
      </c>
      <c r="B2266" s="7" t="s">
        <v>18944</v>
      </c>
      <c r="C2266" s="6" t="s">
        <v>18943</v>
      </c>
      <c r="D2266" s="5">
        <v>2327035</v>
      </c>
      <c r="E2266" s="5">
        <v>1971409</v>
      </c>
      <c r="F2266" s="5">
        <v>1943726</v>
      </c>
      <c r="G2266" s="5">
        <v>2119080</v>
      </c>
      <c r="H2266" s="5"/>
    </row>
    <row r="2267" spans="1:8" ht="45">
      <c r="A2267" s="15">
        <v>381700</v>
      </c>
      <c r="B2267" s="9" t="s">
        <v>18942</v>
      </c>
      <c r="C2267" s="8" t="s">
        <v>18941</v>
      </c>
      <c r="D2267" s="2">
        <v>2436326</v>
      </c>
      <c r="E2267" s="2">
        <v>1750458</v>
      </c>
      <c r="F2267" s="2">
        <v>1766765</v>
      </c>
      <c r="G2267" s="2">
        <v>1801938</v>
      </c>
      <c r="H2267" s="2"/>
    </row>
    <row r="2268" spans="1:8" ht="33.75">
      <c r="A2268" s="15">
        <v>381710</v>
      </c>
      <c r="B2268" s="7" t="s">
        <v>18940</v>
      </c>
      <c r="C2268" s="6" t="s">
        <v>18939</v>
      </c>
      <c r="D2268" s="5"/>
      <c r="E2268" s="5"/>
      <c r="F2268" s="5"/>
      <c r="G2268" s="5"/>
      <c r="H2268" s="5"/>
    </row>
    <row r="2269" spans="1:8" ht="33.75">
      <c r="A2269" s="15">
        <v>381720</v>
      </c>
      <c r="B2269" s="9" t="s">
        <v>18938</v>
      </c>
      <c r="C2269" s="8" t="s">
        <v>18937</v>
      </c>
      <c r="D2269" s="2"/>
      <c r="E2269" s="2">
        <v>2</v>
      </c>
      <c r="F2269" s="2"/>
      <c r="G2269" s="2"/>
      <c r="H2269" s="2"/>
    </row>
    <row r="2270" spans="1:8" ht="78.75">
      <c r="A2270" s="15">
        <v>381800</v>
      </c>
      <c r="B2270" s="7" t="s">
        <v>18936</v>
      </c>
      <c r="C2270" s="6" t="s">
        <v>18935</v>
      </c>
      <c r="D2270" s="5">
        <v>10743298</v>
      </c>
      <c r="E2270" s="5">
        <v>10710495</v>
      </c>
      <c r="F2270" s="5">
        <v>11348361</v>
      </c>
      <c r="G2270" s="5">
        <v>12917086</v>
      </c>
      <c r="H2270" s="5"/>
    </row>
    <row r="2271" spans="1:8" ht="45">
      <c r="A2271" s="15">
        <v>381900</v>
      </c>
      <c r="B2271" s="9" t="s">
        <v>18934</v>
      </c>
      <c r="C2271" s="8" t="s">
        <v>18933</v>
      </c>
      <c r="D2271" s="2">
        <v>851725</v>
      </c>
      <c r="E2271" s="2">
        <v>749701</v>
      </c>
      <c r="F2271" s="2">
        <v>778841</v>
      </c>
      <c r="G2271" s="2">
        <v>824266</v>
      </c>
      <c r="H2271" s="2"/>
    </row>
    <row r="2272" spans="1:8" ht="45">
      <c r="A2272" s="15">
        <v>382000</v>
      </c>
      <c r="B2272" s="7" t="s">
        <v>18932</v>
      </c>
      <c r="C2272" s="6" t="s">
        <v>18931</v>
      </c>
      <c r="D2272" s="5">
        <v>1318674</v>
      </c>
      <c r="E2272" s="5">
        <v>1139745</v>
      </c>
      <c r="F2272" s="5">
        <v>1079861</v>
      </c>
      <c r="G2272" s="5">
        <v>1241427</v>
      </c>
      <c r="H2272" s="5"/>
    </row>
    <row r="2273" spans="1:8" ht="33.75">
      <c r="A2273" s="15">
        <v>382100</v>
      </c>
      <c r="B2273" s="9" t="s">
        <v>18930</v>
      </c>
      <c r="C2273" s="8" t="s">
        <v>18929</v>
      </c>
      <c r="D2273" s="2">
        <v>1620368</v>
      </c>
      <c r="E2273" s="2">
        <v>1695850</v>
      </c>
      <c r="F2273" s="2">
        <v>1861254</v>
      </c>
      <c r="G2273" s="2">
        <v>1980053</v>
      </c>
      <c r="H2273" s="2"/>
    </row>
    <row r="2274" spans="1:8" ht="101.25">
      <c r="A2274" s="15">
        <v>382200</v>
      </c>
      <c r="B2274" s="7" t="s">
        <v>18928</v>
      </c>
      <c r="C2274" s="6" t="s">
        <v>18927</v>
      </c>
      <c r="D2274" s="5">
        <v>23008623</v>
      </c>
      <c r="E2274" s="5">
        <v>21810327</v>
      </c>
      <c r="F2274" s="5">
        <v>23237090</v>
      </c>
      <c r="G2274" s="5">
        <v>25008361</v>
      </c>
      <c r="H2274" s="5"/>
    </row>
    <row r="2275" spans="1:8">
      <c r="A2275" s="15">
        <v>382311</v>
      </c>
      <c r="B2275" s="9" t="s">
        <v>18926</v>
      </c>
      <c r="C2275" s="8" t="s">
        <v>18925</v>
      </c>
      <c r="D2275" s="2">
        <v>1147321</v>
      </c>
      <c r="E2275" s="2">
        <v>936259</v>
      </c>
      <c r="F2275" s="2">
        <v>883532</v>
      </c>
      <c r="G2275" s="2">
        <v>1024188</v>
      </c>
      <c r="H2275" s="2"/>
    </row>
    <row r="2276" spans="1:8">
      <c r="A2276" s="15">
        <v>382312</v>
      </c>
      <c r="B2276" s="7" t="s">
        <v>18924</v>
      </c>
      <c r="C2276" s="6" t="s">
        <v>18923</v>
      </c>
      <c r="D2276" s="5">
        <v>261215</v>
      </c>
      <c r="E2276" s="5">
        <v>210032</v>
      </c>
      <c r="F2276" s="5">
        <v>228680</v>
      </c>
      <c r="G2276" s="5">
        <v>311604</v>
      </c>
      <c r="H2276" s="5"/>
    </row>
    <row r="2277" spans="1:8">
      <c r="A2277" s="15">
        <v>382313</v>
      </c>
      <c r="B2277" s="9" t="s">
        <v>18922</v>
      </c>
      <c r="C2277" s="8" t="s">
        <v>18921</v>
      </c>
      <c r="D2277" s="2">
        <v>208791</v>
      </c>
      <c r="E2277" s="2">
        <v>199602</v>
      </c>
      <c r="F2277" s="2">
        <v>190674</v>
      </c>
      <c r="G2277" s="2">
        <v>189682</v>
      </c>
      <c r="H2277" s="2"/>
    </row>
    <row r="2278" spans="1:8" ht="33.75">
      <c r="A2278" s="15">
        <v>382319</v>
      </c>
      <c r="B2278" s="7" t="s">
        <v>18920</v>
      </c>
      <c r="C2278" s="6" t="s">
        <v>18919</v>
      </c>
      <c r="D2278" s="5">
        <v>4152757</v>
      </c>
      <c r="E2278" s="5">
        <v>3317375</v>
      </c>
      <c r="F2278" s="5">
        <v>3638706</v>
      </c>
      <c r="G2278" s="5">
        <v>4694216</v>
      </c>
      <c r="H2278" s="5"/>
    </row>
    <row r="2279" spans="1:8">
      <c r="A2279" s="15">
        <v>382370</v>
      </c>
      <c r="B2279" s="9" t="s">
        <v>18918</v>
      </c>
      <c r="C2279" s="8" t="s">
        <v>18917</v>
      </c>
      <c r="D2279" s="2">
        <v>2429310</v>
      </c>
      <c r="E2279" s="2">
        <v>2100244</v>
      </c>
      <c r="F2279" s="2">
        <v>2549655</v>
      </c>
      <c r="G2279" s="2">
        <v>3170322</v>
      </c>
      <c r="H2279" s="2"/>
    </row>
    <row r="2280" spans="1:8">
      <c r="A2280" s="15">
        <v>382410</v>
      </c>
      <c r="B2280" s="7" t="s">
        <v>18916</v>
      </c>
      <c r="C2280" s="6" t="s">
        <v>18915</v>
      </c>
      <c r="D2280" s="5">
        <v>346289</v>
      </c>
      <c r="E2280" s="5">
        <v>305758</v>
      </c>
      <c r="F2280" s="5">
        <v>281133</v>
      </c>
      <c r="G2280" s="5">
        <v>398468</v>
      </c>
      <c r="H2280" s="5"/>
    </row>
    <row r="2281" spans="1:8" ht="22.5">
      <c r="A2281" s="15">
        <v>382420</v>
      </c>
      <c r="B2281" s="9" t="s">
        <v>18914</v>
      </c>
      <c r="C2281" s="8" t="s">
        <v>18913</v>
      </c>
      <c r="D2281" s="2">
        <v>5869</v>
      </c>
      <c r="E2281" s="2">
        <v>8825</v>
      </c>
      <c r="F2281" s="2">
        <v>626</v>
      </c>
      <c r="G2281" s="2"/>
      <c r="H2281" s="2"/>
    </row>
    <row r="2282" spans="1:8" ht="22.5">
      <c r="A2282" s="15">
        <v>382430</v>
      </c>
      <c r="B2282" s="7" t="s">
        <v>18912</v>
      </c>
      <c r="C2282" s="6" t="s">
        <v>18911</v>
      </c>
      <c r="D2282" s="5">
        <v>705784</v>
      </c>
      <c r="E2282" s="5">
        <v>492384</v>
      </c>
      <c r="F2282" s="5">
        <v>358925</v>
      </c>
      <c r="G2282" s="5">
        <v>494326</v>
      </c>
      <c r="H2282" s="5"/>
    </row>
    <row r="2283" spans="1:8" ht="22.5">
      <c r="A2283" s="15">
        <v>382440</v>
      </c>
      <c r="B2283" s="9" t="s">
        <v>18910</v>
      </c>
      <c r="C2283" s="8" t="s">
        <v>18909</v>
      </c>
      <c r="D2283" s="2">
        <v>1828440</v>
      </c>
      <c r="E2283" s="2">
        <v>1608338</v>
      </c>
      <c r="F2283" s="2">
        <v>1415330</v>
      </c>
      <c r="G2283" s="2">
        <v>1528401</v>
      </c>
      <c r="H2283" s="2"/>
    </row>
    <row r="2284" spans="1:8">
      <c r="A2284" s="15">
        <v>382450</v>
      </c>
      <c r="B2284" s="7" t="s">
        <v>18908</v>
      </c>
      <c r="C2284" s="6" t="s">
        <v>18907</v>
      </c>
      <c r="D2284" s="5">
        <v>1000852</v>
      </c>
      <c r="E2284" s="5">
        <v>882765</v>
      </c>
      <c r="F2284" s="5">
        <v>904127</v>
      </c>
      <c r="G2284" s="5">
        <v>1032634</v>
      </c>
      <c r="H2284" s="5"/>
    </row>
    <row r="2285" spans="1:8">
      <c r="A2285" s="15">
        <v>382460</v>
      </c>
      <c r="B2285" s="9" t="s">
        <v>18906</v>
      </c>
      <c r="C2285" s="8" t="s">
        <v>18905</v>
      </c>
      <c r="D2285" s="2">
        <v>105160</v>
      </c>
      <c r="E2285" s="2">
        <v>88426</v>
      </c>
      <c r="F2285" s="2">
        <v>85665</v>
      </c>
      <c r="G2285" s="2">
        <v>100378</v>
      </c>
      <c r="H2285" s="2"/>
    </row>
    <row r="2286" spans="1:8" ht="56.25">
      <c r="A2286" s="15">
        <v>382471</v>
      </c>
      <c r="B2286" s="7" t="s">
        <v>18904</v>
      </c>
      <c r="C2286" s="6" t="s">
        <v>18903</v>
      </c>
      <c r="D2286" s="5">
        <v>6169</v>
      </c>
      <c r="E2286" s="5">
        <v>9636</v>
      </c>
      <c r="F2286" s="5">
        <v>14031</v>
      </c>
      <c r="G2286" s="5">
        <v>15153</v>
      </c>
      <c r="H2286" s="5"/>
    </row>
    <row r="2287" spans="1:8" ht="33.75">
      <c r="A2287" s="15">
        <v>382472</v>
      </c>
      <c r="B2287" s="9" t="s">
        <v>18902</v>
      </c>
      <c r="C2287" s="8" t="s">
        <v>18901</v>
      </c>
      <c r="D2287" s="2">
        <v>419</v>
      </c>
      <c r="E2287" s="2">
        <v>414</v>
      </c>
      <c r="F2287" s="2">
        <v>492</v>
      </c>
      <c r="G2287" s="2">
        <v>385</v>
      </c>
      <c r="H2287" s="2"/>
    </row>
    <row r="2288" spans="1:8" ht="22.5">
      <c r="A2288" s="15">
        <v>382473</v>
      </c>
      <c r="B2288" s="7" t="s">
        <v>18900</v>
      </c>
      <c r="C2288" s="6" t="s">
        <v>18899</v>
      </c>
      <c r="D2288" s="5">
        <v>123</v>
      </c>
      <c r="E2288" s="5">
        <v>95</v>
      </c>
      <c r="F2288" s="5">
        <v>106</v>
      </c>
      <c r="G2288" s="5">
        <v>160</v>
      </c>
      <c r="H2288" s="5"/>
    </row>
    <row r="2289" spans="1:8" ht="56.25">
      <c r="A2289" s="15">
        <v>382474</v>
      </c>
      <c r="B2289" s="9" t="s">
        <v>18898</v>
      </c>
      <c r="C2289" s="8" t="s">
        <v>18897</v>
      </c>
      <c r="D2289" s="2">
        <v>28133</v>
      </c>
      <c r="E2289" s="2">
        <v>42415</v>
      </c>
      <c r="F2289" s="2">
        <v>44922</v>
      </c>
      <c r="G2289" s="2">
        <v>33436</v>
      </c>
      <c r="H2289" s="2"/>
    </row>
    <row r="2290" spans="1:8">
      <c r="A2290" s="15">
        <v>382475</v>
      </c>
      <c r="B2290" s="7" t="s">
        <v>18896</v>
      </c>
      <c r="C2290" s="6" t="s">
        <v>18895</v>
      </c>
      <c r="D2290" s="5">
        <v>350</v>
      </c>
      <c r="E2290" s="5">
        <v>241</v>
      </c>
      <c r="F2290" s="5">
        <v>97</v>
      </c>
      <c r="G2290" s="5">
        <v>306</v>
      </c>
      <c r="H2290" s="5"/>
    </row>
    <row r="2291" spans="1:8" ht="22.5">
      <c r="A2291" s="15">
        <v>382476</v>
      </c>
      <c r="B2291" s="9" t="s">
        <v>18894</v>
      </c>
      <c r="C2291" s="8" t="s">
        <v>18893</v>
      </c>
      <c r="D2291" s="2">
        <v>79</v>
      </c>
      <c r="E2291" s="2">
        <v>605</v>
      </c>
      <c r="F2291" s="2">
        <v>40</v>
      </c>
      <c r="G2291" s="2">
        <v>44</v>
      </c>
      <c r="H2291" s="2"/>
    </row>
    <row r="2292" spans="1:8" ht="22.5">
      <c r="A2292" s="15">
        <v>382477</v>
      </c>
      <c r="B2292" s="7" t="s">
        <v>18892</v>
      </c>
      <c r="C2292" s="6" t="s">
        <v>18891</v>
      </c>
      <c r="D2292" s="5">
        <v>5855</v>
      </c>
      <c r="E2292" s="5">
        <v>77</v>
      </c>
      <c r="F2292" s="5">
        <v>908</v>
      </c>
      <c r="G2292" s="5">
        <v>876</v>
      </c>
      <c r="H2292" s="5"/>
    </row>
    <row r="2293" spans="1:8" ht="45">
      <c r="A2293" s="15">
        <v>382478</v>
      </c>
      <c r="B2293" s="9" t="s">
        <v>18890</v>
      </c>
      <c r="C2293" s="8" t="s">
        <v>18889</v>
      </c>
      <c r="D2293" s="2">
        <v>658373</v>
      </c>
      <c r="E2293" s="2">
        <v>736193</v>
      </c>
      <c r="F2293" s="2">
        <v>746229</v>
      </c>
      <c r="G2293" s="2">
        <v>1172925</v>
      </c>
      <c r="H2293" s="2"/>
    </row>
    <row r="2294" spans="1:8" ht="33.75">
      <c r="A2294" s="15">
        <v>382479</v>
      </c>
      <c r="B2294" s="7" t="s">
        <v>18888</v>
      </c>
      <c r="C2294" s="6" t="s">
        <v>18887</v>
      </c>
      <c r="D2294" s="5">
        <v>27230</v>
      </c>
      <c r="E2294" s="5">
        <v>26053</v>
      </c>
      <c r="F2294" s="5">
        <v>23068</v>
      </c>
      <c r="G2294" s="5">
        <v>54709</v>
      </c>
      <c r="H2294" s="5"/>
    </row>
    <row r="2295" spans="1:8" ht="22.5">
      <c r="A2295" s="15">
        <v>382481</v>
      </c>
      <c r="B2295" s="9" t="s">
        <v>18886</v>
      </c>
      <c r="C2295" s="8" t="s">
        <v>18885</v>
      </c>
      <c r="D2295" s="2">
        <v>77114</v>
      </c>
      <c r="E2295" s="2">
        <v>46984</v>
      </c>
      <c r="F2295" s="2">
        <v>15051</v>
      </c>
      <c r="G2295" s="2">
        <v>17992</v>
      </c>
      <c r="H2295" s="2"/>
    </row>
    <row r="2296" spans="1:8" ht="45">
      <c r="A2296" s="15">
        <v>382482</v>
      </c>
      <c r="B2296" s="7" t="s">
        <v>18884</v>
      </c>
      <c r="C2296" s="6" t="s">
        <v>18883</v>
      </c>
      <c r="D2296" s="5">
        <v>4887</v>
      </c>
      <c r="E2296" s="5">
        <v>4013</v>
      </c>
      <c r="F2296" s="5">
        <v>1388</v>
      </c>
      <c r="G2296" s="5">
        <v>15004</v>
      </c>
      <c r="H2296" s="5"/>
    </row>
    <row r="2297" spans="1:8" ht="22.5">
      <c r="A2297" s="15">
        <v>382483</v>
      </c>
      <c r="B2297" s="9" t="s">
        <v>18882</v>
      </c>
      <c r="C2297" s="8" t="s">
        <v>18881</v>
      </c>
      <c r="D2297" s="2">
        <v>2595</v>
      </c>
      <c r="E2297" s="2">
        <v>5789</v>
      </c>
      <c r="F2297" s="2">
        <v>8730</v>
      </c>
      <c r="G2297" s="2">
        <v>7936</v>
      </c>
      <c r="H2297" s="2"/>
    </row>
    <row r="2298" spans="1:8" ht="67.5">
      <c r="A2298" s="15">
        <v>382484</v>
      </c>
      <c r="B2298" s="7" t="s">
        <v>18880</v>
      </c>
      <c r="C2298" s="6" t="s">
        <v>18879</v>
      </c>
      <c r="D2298" s="5"/>
      <c r="E2298" s="5"/>
      <c r="F2298" s="5">
        <v>5</v>
      </c>
      <c r="G2298" s="5">
        <v>267238</v>
      </c>
      <c r="H2298" s="5"/>
    </row>
    <row r="2299" spans="1:8" ht="33.75">
      <c r="A2299" s="15">
        <v>382485</v>
      </c>
      <c r="B2299" s="9" t="s">
        <v>18878</v>
      </c>
      <c r="C2299" s="8" t="s">
        <v>18877</v>
      </c>
      <c r="D2299" s="2"/>
      <c r="E2299" s="2"/>
      <c r="F2299" s="2"/>
      <c r="G2299" s="2">
        <v>9423</v>
      </c>
      <c r="H2299" s="2"/>
    </row>
    <row r="2300" spans="1:8" ht="33.75">
      <c r="A2300" s="15">
        <v>382486</v>
      </c>
      <c r="B2300" s="7" t="s">
        <v>18876</v>
      </c>
      <c r="C2300" s="6" t="s">
        <v>18875</v>
      </c>
      <c r="D2300" s="5"/>
      <c r="E2300" s="5"/>
      <c r="F2300" s="5"/>
      <c r="G2300" s="5">
        <v>7625</v>
      </c>
      <c r="H2300" s="5"/>
    </row>
    <row r="2301" spans="1:8" ht="45">
      <c r="A2301" s="15">
        <v>382487</v>
      </c>
      <c r="B2301" s="9" t="s">
        <v>18874</v>
      </c>
      <c r="C2301" s="8" t="s">
        <v>18873</v>
      </c>
      <c r="D2301" s="2"/>
      <c r="E2301" s="2"/>
      <c r="F2301" s="2"/>
      <c r="G2301" s="2">
        <v>5289</v>
      </c>
      <c r="H2301" s="2"/>
    </row>
    <row r="2302" spans="1:8" ht="22.5">
      <c r="A2302" s="15">
        <v>382488</v>
      </c>
      <c r="B2302" s="7" t="s">
        <v>18872</v>
      </c>
      <c r="C2302" s="6" t="s">
        <v>18871</v>
      </c>
      <c r="D2302" s="5"/>
      <c r="E2302" s="5"/>
      <c r="F2302" s="5"/>
      <c r="G2302" s="5">
        <v>19047</v>
      </c>
      <c r="H2302" s="5"/>
    </row>
    <row r="2303" spans="1:8" ht="33.75">
      <c r="A2303" s="15">
        <v>382490</v>
      </c>
      <c r="B2303" s="9" t="s">
        <v>18870</v>
      </c>
      <c r="C2303" s="8" t="s">
        <v>18866</v>
      </c>
      <c r="D2303" s="2">
        <v>38327700</v>
      </c>
      <c r="E2303" s="2">
        <v>32111442</v>
      </c>
      <c r="F2303" s="2">
        <v>31051528</v>
      </c>
      <c r="G2303" s="2">
        <v>1340784</v>
      </c>
      <c r="H2303" s="2"/>
    </row>
    <row r="2304" spans="1:8" ht="56.25">
      <c r="A2304" s="15">
        <v>382491</v>
      </c>
      <c r="B2304" s="7" t="s">
        <v>18869</v>
      </c>
      <c r="C2304" s="6" t="s">
        <v>18868</v>
      </c>
      <c r="D2304" s="5"/>
      <c r="E2304" s="5"/>
      <c r="F2304" s="5">
        <v>24</v>
      </c>
      <c r="G2304" s="5">
        <v>562215</v>
      </c>
      <c r="H2304" s="5"/>
    </row>
    <row r="2305" spans="1:8" ht="33.75">
      <c r="A2305" s="15">
        <v>382499</v>
      </c>
      <c r="B2305" s="9" t="s">
        <v>18867</v>
      </c>
      <c r="C2305" s="8" t="s">
        <v>18866</v>
      </c>
      <c r="D2305" s="2"/>
      <c r="E2305" s="2"/>
      <c r="F2305" s="2">
        <v>526</v>
      </c>
      <c r="G2305" s="2">
        <v>29800667</v>
      </c>
      <c r="H2305" s="2"/>
    </row>
    <row r="2306" spans="1:8">
      <c r="A2306" s="15">
        <v>382510</v>
      </c>
      <c r="B2306" s="7" t="s">
        <v>18865</v>
      </c>
      <c r="C2306" s="6" t="s">
        <v>18864</v>
      </c>
      <c r="D2306" s="5">
        <v>70675</v>
      </c>
      <c r="E2306" s="5">
        <v>47776</v>
      </c>
      <c r="F2306" s="5">
        <v>44368</v>
      </c>
      <c r="G2306" s="5">
        <v>40801</v>
      </c>
      <c r="H2306" s="5"/>
    </row>
    <row r="2307" spans="1:8">
      <c r="A2307" s="15">
        <v>382520</v>
      </c>
      <c r="B2307" s="9" t="s">
        <v>18863</v>
      </c>
      <c r="C2307" s="8" t="s">
        <v>18862</v>
      </c>
      <c r="D2307" s="2">
        <v>3175</v>
      </c>
      <c r="E2307" s="2">
        <v>3725</v>
      </c>
      <c r="F2307" s="2">
        <v>3870</v>
      </c>
      <c r="G2307" s="2">
        <v>3168</v>
      </c>
      <c r="H2307" s="2"/>
    </row>
    <row r="2308" spans="1:8">
      <c r="A2308" s="15">
        <v>382530</v>
      </c>
      <c r="B2308" s="7" t="s">
        <v>18861</v>
      </c>
      <c r="C2308" s="6" t="s">
        <v>18860</v>
      </c>
      <c r="D2308" s="5">
        <v>1252</v>
      </c>
      <c r="E2308" s="5">
        <v>767</v>
      </c>
      <c r="F2308" s="5">
        <v>2323</v>
      </c>
      <c r="G2308" s="5">
        <v>1861</v>
      </c>
      <c r="H2308" s="5"/>
    </row>
    <row r="2309" spans="1:8">
      <c r="A2309" s="15">
        <v>382541</v>
      </c>
      <c r="B2309" s="9" t="s">
        <v>18859</v>
      </c>
      <c r="C2309" s="8" t="s">
        <v>18858</v>
      </c>
      <c r="D2309" s="2">
        <v>608</v>
      </c>
      <c r="E2309" s="2">
        <v>545</v>
      </c>
      <c r="F2309" s="2">
        <v>1139</v>
      </c>
      <c r="G2309" s="2">
        <v>1506</v>
      </c>
      <c r="H2309" s="2"/>
    </row>
    <row r="2310" spans="1:8">
      <c r="A2310" s="15">
        <v>382549</v>
      </c>
      <c r="B2310" s="7" t="s">
        <v>18857</v>
      </c>
      <c r="C2310" s="6" t="s">
        <v>18856</v>
      </c>
      <c r="D2310" s="5">
        <v>5196</v>
      </c>
      <c r="E2310" s="5">
        <v>4817</v>
      </c>
      <c r="F2310" s="5">
        <v>3850</v>
      </c>
      <c r="G2310" s="5">
        <v>4908</v>
      </c>
      <c r="H2310" s="5"/>
    </row>
    <row r="2311" spans="1:8" ht="22.5">
      <c r="A2311" s="15">
        <v>382550</v>
      </c>
      <c r="B2311" s="9" t="s">
        <v>18855</v>
      </c>
      <c r="C2311" s="8" t="s">
        <v>18854</v>
      </c>
      <c r="D2311" s="2">
        <v>9000</v>
      </c>
      <c r="E2311" s="2">
        <v>5199</v>
      </c>
      <c r="F2311" s="2">
        <v>6755</v>
      </c>
      <c r="G2311" s="2">
        <v>6471</v>
      </c>
      <c r="H2311" s="2"/>
    </row>
    <row r="2312" spans="1:8" ht="33.75">
      <c r="A2312" s="15">
        <v>382561</v>
      </c>
      <c r="B2312" s="7" t="s">
        <v>18853</v>
      </c>
      <c r="C2312" s="6" t="s">
        <v>18852</v>
      </c>
      <c r="D2312" s="5">
        <v>19393</v>
      </c>
      <c r="E2312" s="5">
        <v>13600</v>
      </c>
      <c r="F2312" s="5">
        <v>14579</v>
      </c>
      <c r="G2312" s="5">
        <v>18882</v>
      </c>
      <c r="H2312" s="5"/>
    </row>
    <row r="2313" spans="1:8" ht="45">
      <c r="A2313" s="15">
        <v>382569</v>
      </c>
      <c r="B2313" s="9" t="s">
        <v>18851</v>
      </c>
      <c r="C2313" s="8" t="s">
        <v>18850</v>
      </c>
      <c r="D2313" s="2">
        <v>30678</v>
      </c>
      <c r="E2313" s="2">
        <v>31099</v>
      </c>
      <c r="F2313" s="2">
        <v>29290</v>
      </c>
      <c r="G2313" s="2">
        <v>56181</v>
      </c>
      <c r="H2313" s="2"/>
    </row>
    <row r="2314" spans="1:8" ht="22.5">
      <c r="A2314" s="15">
        <v>382590</v>
      </c>
      <c r="B2314" s="7" t="s">
        <v>18849</v>
      </c>
      <c r="C2314" s="6" t="s">
        <v>18848</v>
      </c>
      <c r="D2314" s="5">
        <v>75138</v>
      </c>
      <c r="E2314" s="5">
        <v>33153</v>
      </c>
      <c r="F2314" s="5">
        <v>35550</v>
      </c>
      <c r="G2314" s="5">
        <v>49816</v>
      </c>
      <c r="H2314" s="5"/>
    </row>
    <row r="2315" spans="1:8" ht="33.75">
      <c r="A2315" s="15">
        <v>382600</v>
      </c>
      <c r="B2315" s="9" t="s">
        <v>18847</v>
      </c>
      <c r="C2315" s="8" t="s">
        <v>18846</v>
      </c>
      <c r="D2315" s="2">
        <v>10860757</v>
      </c>
      <c r="E2315" s="2">
        <v>7125408</v>
      </c>
      <c r="F2315" s="2">
        <v>9860970</v>
      </c>
      <c r="G2315" s="2">
        <v>11027854</v>
      </c>
      <c r="H2315" s="2"/>
    </row>
    <row r="2316" spans="1:8" ht="22.5">
      <c r="A2316" s="15">
        <v>390110</v>
      </c>
      <c r="B2316" s="7" t="s">
        <v>18845</v>
      </c>
      <c r="C2316" s="6" t="s">
        <v>18844</v>
      </c>
      <c r="D2316" s="5">
        <v>27785216</v>
      </c>
      <c r="E2316" s="5">
        <v>24163385</v>
      </c>
      <c r="F2316" s="5">
        <v>23781169</v>
      </c>
      <c r="G2316" s="5">
        <v>26452327</v>
      </c>
      <c r="H2316" s="5"/>
    </row>
    <row r="2317" spans="1:8" ht="22.5">
      <c r="A2317" s="15">
        <v>390120</v>
      </c>
      <c r="B2317" s="9" t="s">
        <v>18843</v>
      </c>
      <c r="C2317" s="8" t="s">
        <v>18842</v>
      </c>
      <c r="D2317" s="2">
        <v>30836632</v>
      </c>
      <c r="E2317" s="2">
        <v>26829962</v>
      </c>
      <c r="F2317" s="2">
        <v>27424999</v>
      </c>
      <c r="G2317" s="2">
        <v>29254007</v>
      </c>
      <c r="H2317" s="2"/>
    </row>
    <row r="2318" spans="1:8" ht="22.5">
      <c r="A2318" s="15">
        <v>390130</v>
      </c>
      <c r="B2318" s="7" t="s">
        <v>18841</v>
      </c>
      <c r="C2318" s="6" t="s">
        <v>18840</v>
      </c>
      <c r="D2318" s="5">
        <v>4127392</v>
      </c>
      <c r="E2318" s="5">
        <v>3868741</v>
      </c>
      <c r="F2318" s="5">
        <v>3887533</v>
      </c>
      <c r="G2318" s="5">
        <v>4297242</v>
      </c>
      <c r="H2318" s="5"/>
    </row>
    <row r="2319" spans="1:8" ht="22.5">
      <c r="A2319" s="15">
        <v>390140</v>
      </c>
      <c r="B2319" s="9" t="s">
        <v>18839</v>
      </c>
      <c r="C2319" s="8" t="s">
        <v>18838</v>
      </c>
      <c r="D2319" s="2"/>
      <c r="E2319" s="2"/>
      <c r="F2319" s="2"/>
      <c r="G2319" s="2">
        <v>7607809</v>
      </c>
      <c r="H2319" s="2"/>
    </row>
    <row r="2320" spans="1:8" ht="33.75">
      <c r="A2320" s="15">
        <v>390190</v>
      </c>
      <c r="B2320" s="7" t="s">
        <v>18837</v>
      </c>
      <c r="C2320" s="6" t="s">
        <v>18836</v>
      </c>
      <c r="D2320" s="5">
        <v>16046185</v>
      </c>
      <c r="E2320" s="5">
        <v>14215564</v>
      </c>
      <c r="F2320" s="5">
        <v>14082602</v>
      </c>
      <c r="G2320" s="5">
        <v>9489486</v>
      </c>
      <c r="H2320" s="5"/>
    </row>
    <row r="2321" spans="1:8">
      <c r="A2321" s="15">
        <v>390210</v>
      </c>
      <c r="B2321" s="9" t="s">
        <v>18835</v>
      </c>
      <c r="C2321" s="8" t="s">
        <v>18834</v>
      </c>
      <c r="D2321" s="2">
        <v>28133471</v>
      </c>
      <c r="E2321" s="2">
        <v>22942836</v>
      </c>
      <c r="F2321" s="2">
        <v>20996289</v>
      </c>
      <c r="G2321" s="2">
        <v>23800181</v>
      </c>
      <c r="H2321" s="2"/>
    </row>
    <row r="2322" spans="1:8">
      <c r="A2322" s="15">
        <v>390220</v>
      </c>
      <c r="B2322" s="7" t="s">
        <v>18833</v>
      </c>
      <c r="C2322" s="6" t="s">
        <v>18832</v>
      </c>
      <c r="D2322" s="5">
        <v>1151954</v>
      </c>
      <c r="E2322" s="5">
        <v>858921</v>
      </c>
      <c r="F2322" s="5">
        <v>798840</v>
      </c>
      <c r="G2322" s="5">
        <v>877199</v>
      </c>
      <c r="H2322" s="5"/>
    </row>
    <row r="2323" spans="1:8">
      <c r="A2323" s="15">
        <v>390230</v>
      </c>
      <c r="B2323" s="9" t="s">
        <v>18831</v>
      </c>
      <c r="C2323" s="8" t="s">
        <v>18830</v>
      </c>
      <c r="D2323" s="2">
        <v>15883082</v>
      </c>
      <c r="E2323" s="2">
        <v>12718015</v>
      </c>
      <c r="F2323" s="2">
        <v>12509543</v>
      </c>
      <c r="G2323" s="2">
        <v>14118730</v>
      </c>
      <c r="H2323" s="2"/>
    </row>
    <row r="2324" spans="1:8" ht="33.75">
      <c r="A2324" s="15">
        <v>390290</v>
      </c>
      <c r="B2324" s="7" t="s">
        <v>18829</v>
      </c>
      <c r="C2324" s="6" t="s">
        <v>18828</v>
      </c>
      <c r="D2324" s="5">
        <v>2688026</v>
      </c>
      <c r="E2324" s="5">
        <v>2482534</v>
      </c>
      <c r="F2324" s="5">
        <v>2450159</v>
      </c>
      <c r="G2324" s="5">
        <v>2736411</v>
      </c>
      <c r="H2324" s="5"/>
    </row>
    <row r="2325" spans="1:8">
      <c r="A2325" s="15">
        <v>390311</v>
      </c>
      <c r="B2325" s="9" t="s">
        <v>18827</v>
      </c>
      <c r="C2325" s="8" t="s">
        <v>18826</v>
      </c>
      <c r="D2325" s="2">
        <v>3614718</v>
      </c>
      <c r="E2325" s="2">
        <v>2633508</v>
      </c>
      <c r="F2325" s="2">
        <v>2449818</v>
      </c>
      <c r="G2325" s="2">
        <v>3084827</v>
      </c>
      <c r="H2325" s="2"/>
    </row>
    <row r="2326" spans="1:8" ht="22.5">
      <c r="A2326" s="15">
        <v>390319</v>
      </c>
      <c r="B2326" s="7" t="s">
        <v>18825</v>
      </c>
      <c r="C2326" s="6" t="s">
        <v>18824</v>
      </c>
      <c r="D2326" s="5">
        <v>6050958</v>
      </c>
      <c r="E2326" s="5">
        <v>4409727</v>
      </c>
      <c r="F2326" s="5">
        <v>4302110</v>
      </c>
      <c r="G2326" s="5">
        <v>4835190</v>
      </c>
      <c r="H2326" s="5"/>
    </row>
    <row r="2327" spans="1:8" ht="22.5">
      <c r="A2327" s="15">
        <v>390320</v>
      </c>
      <c r="B2327" s="9" t="s">
        <v>18823</v>
      </c>
      <c r="C2327" s="8" t="s">
        <v>18822</v>
      </c>
      <c r="D2327" s="2">
        <v>1037789</v>
      </c>
      <c r="E2327" s="2">
        <v>764309</v>
      </c>
      <c r="F2327" s="2">
        <v>751963</v>
      </c>
      <c r="G2327" s="2">
        <v>959336</v>
      </c>
      <c r="H2327" s="2"/>
    </row>
    <row r="2328" spans="1:8" ht="22.5">
      <c r="A2328" s="15">
        <v>390330</v>
      </c>
      <c r="B2328" s="7" t="s">
        <v>18821</v>
      </c>
      <c r="C2328" s="6" t="s">
        <v>18820</v>
      </c>
      <c r="D2328" s="5">
        <v>8949640</v>
      </c>
      <c r="E2328" s="5">
        <v>7426499</v>
      </c>
      <c r="F2328" s="5">
        <v>6954024</v>
      </c>
      <c r="G2328" s="5">
        <v>9096725</v>
      </c>
      <c r="H2328" s="5"/>
    </row>
    <row r="2329" spans="1:8" ht="33.75">
      <c r="A2329" s="15">
        <v>390390</v>
      </c>
      <c r="B2329" s="9" t="s">
        <v>18819</v>
      </c>
      <c r="C2329" s="8" t="s">
        <v>18818</v>
      </c>
      <c r="D2329" s="2">
        <v>4963223</v>
      </c>
      <c r="E2329" s="2">
        <v>4340467</v>
      </c>
      <c r="F2329" s="2">
        <v>4182159</v>
      </c>
      <c r="G2329" s="2">
        <v>4726325</v>
      </c>
      <c r="H2329" s="2"/>
    </row>
    <row r="2330" spans="1:8" ht="22.5">
      <c r="A2330" s="15">
        <v>390410</v>
      </c>
      <c r="B2330" s="7" t="s">
        <v>18817</v>
      </c>
      <c r="C2330" s="6" t="s">
        <v>18816</v>
      </c>
      <c r="D2330" s="5">
        <v>12126394</v>
      </c>
      <c r="E2330" s="5">
        <v>9919706</v>
      </c>
      <c r="F2330" s="5">
        <v>10264300</v>
      </c>
      <c r="G2330" s="5">
        <v>12010619</v>
      </c>
      <c r="H2330" s="5"/>
    </row>
    <row r="2331" spans="1:8" ht="22.5">
      <c r="A2331" s="15">
        <v>390421</v>
      </c>
      <c r="B2331" s="9" t="s">
        <v>18815</v>
      </c>
      <c r="C2331" s="8" t="s">
        <v>18814</v>
      </c>
      <c r="D2331" s="2">
        <v>1034329</v>
      </c>
      <c r="E2331" s="2">
        <v>954470</v>
      </c>
      <c r="F2331" s="2">
        <v>925653</v>
      </c>
      <c r="G2331" s="2">
        <v>860096</v>
      </c>
      <c r="H2331" s="2"/>
    </row>
    <row r="2332" spans="1:8" ht="22.5">
      <c r="A2332" s="15">
        <v>390422</v>
      </c>
      <c r="B2332" s="7" t="s">
        <v>18813</v>
      </c>
      <c r="C2332" s="6" t="s">
        <v>18812</v>
      </c>
      <c r="D2332" s="5">
        <v>2158505</v>
      </c>
      <c r="E2332" s="5">
        <v>1836127</v>
      </c>
      <c r="F2332" s="5">
        <v>1789556</v>
      </c>
      <c r="G2332" s="5">
        <v>1848545</v>
      </c>
      <c r="H2332" s="5"/>
    </row>
    <row r="2333" spans="1:8" ht="22.5">
      <c r="A2333" s="15">
        <v>390430</v>
      </c>
      <c r="B2333" s="9" t="s">
        <v>18811</v>
      </c>
      <c r="C2333" s="8" t="s">
        <v>18810</v>
      </c>
      <c r="D2333" s="2">
        <v>290460</v>
      </c>
      <c r="E2333" s="2">
        <v>259787</v>
      </c>
      <c r="F2333" s="2">
        <v>273836</v>
      </c>
      <c r="G2333" s="2">
        <v>308191</v>
      </c>
      <c r="H2333" s="2"/>
    </row>
    <row r="2334" spans="1:8" ht="22.5">
      <c r="A2334" s="15">
        <v>390440</v>
      </c>
      <c r="B2334" s="7" t="s">
        <v>18809</v>
      </c>
      <c r="C2334" s="6" t="s">
        <v>18808</v>
      </c>
      <c r="D2334" s="5">
        <v>333494</v>
      </c>
      <c r="E2334" s="5">
        <v>287551</v>
      </c>
      <c r="F2334" s="5">
        <v>316227</v>
      </c>
      <c r="G2334" s="5">
        <v>347613</v>
      </c>
      <c r="H2334" s="5"/>
    </row>
    <row r="2335" spans="1:8">
      <c r="A2335" s="15">
        <v>390450</v>
      </c>
      <c r="B2335" s="9" t="s">
        <v>18807</v>
      </c>
      <c r="C2335" s="8" t="s">
        <v>18806</v>
      </c>
      <c r="D2335" s="2">
        <v>129705</v>
      </c>
      <c r="E2335" s="2">
        <v>119994</v>
      </c>
      <c r="F2335" s="2">
        <v>110568</v>
      </c>
      <c r="G2335" s="2">
        <v>114727</v>
      </c>
      <c r="H2335" s="2"/>
    </row>
    <row r="2336" spans="1:8">
      <c r="A2336" s="15">
        <v>390461</v>
      </c>
      <c r="B2336" s="7" t="s">
        <v>18805</v>
      </c>
      <c r="C2336" s="6" t="s">
        <v>18804</v>
      </c>
      <c r="D2336" s="5">
        <v>1049080</v>
      </c>
      <c r="E2336" s="5">
        <v>892655</v>
      </c>
      <c r="F2336" s="5">
        <v>886225</v>
      </c>
      <c r="G2336" s="5">
        <v>1015437</v>
      </c>
      <c r="H2336" s="5"/>
    </row>
    <row r="2337" spans="1:8" ht="33.75">
      <c r="A2337" s="15">
        <v>390469</v>
      </c>
      <c r="B2337" s="9" t="s">
        <v>18803</v>
      </c>
      <c r="C2337" s="8" t="s">
        <v>18802</v>
      </c>
      <c r="D2337" s="2">
        <v>1985849</v>
      </c>
      <c r="E2337" s="2">
        <v>1907698</v>
      </c>
      <c r="F2337" s="2">
        <v>1972417</v>
      </c>
      <c r="G2337" s="2">
        <v>2170296</v>
      </c>
      <c r="H2337" s="2"/>
    </row>
    <row r="2338" spans="1:8" ht="45">
      <c r="A2338" s="15">
        <v>390490</v>
      </c>
      <c r="B2338" s="7" t="s">
        <v>18801</v>
      </c>
      <c r="C2338" s="6" t="s">
        <v>18800</v>
      </c>
      <c r="D2338" s="5">
        <v>538490</v>
      </c>
      <c r="E2338" s="5">
        <v>485634</v>
      </c>
      <c r="F2338" s="5">
        <v>380686</v>
      </c>
      <c r="G2338" s="5">
        <v>390489</v>
      </c>
      <c r="H2338" s="5"/>
    </row>
    <row r="2339" spans="1:8">
      <c r="A2339" s="15">
        <v>390512</v>
      </c>
      <c r="B2339" s="9" t="s">
        <v>18799</v>
      </c>
      <c r="C2339" s="8" t="s">
        <v>18798</v>
      </c>
      <c r="D2339" s="2">
        <v>303689</v>
      </c>
      <c r="E2339" s="2">
        <v>263279</v>
      </c>
      <c r="F2339" s="2">
        <v>242828</v>
      </c>
      <c r="G2339" s="2">
        <v>264502</v>
      </c>
      <c r="H2339" s="2"/>
    </row>
    <row r="2340" spans="1:8" ht="22.5">
      <c r="A2340" s="15">
        <v>390519</v>
      </c>
      <c r="B2340" s="7" t="s">
        <v>18797</v>
      </c>
      <c r="C2340" s="6" t="s">
        <v>18796</v>
      </c>
      <c r="D2340" s="5">
        <v>178083</v>
      </c>
      <c r="E2340" s="5">
        <v>148869</v>
      </c>
      <c r="F2340" s="5">
        <v>144568</v>
      </c>
      <c r="G2340" s="5">
        <v>146384</v>
      </c>
      <c r="H2340" s="5"/>
    </row>
    <row r="2341" spans="1:8">
      <c r="A2341" s="15">
        <v>390521</v>
      </c>
      <c r="B2341" s="9" t="s">
        <v>18795</v>
      </c>
      <c r="C2341" s="8" t="s">
        <v>18794</v>
      </c>
      <c r="D2341" s="2">
        <v>752049</v>
      </c>
      <c r="E2341" s="2">
        <v>687910</v>
      </c>
      <c r="F2341" s="2">
        <v>668330</v>
      </c>
      <c r="G2341" s="2">
        <v>696000</v>
      </c>
      <c r="H2341" s="2"/>
    </row>
    <row r="2342" spans="1:8" ht="22.5">
      <c r="A2342" s="15">
        <v>390529</v>
      </c>
      <c r="B2342" s="7" t="s">
        <v>18793</v>
      </c>
      <c r="C2342" s="6" t="s">
        <v>18792</v>
      </c>
      <c r="D2342" s="5">
        <v>418158</v>
      </c>
      <c r="E2342" s="5">
        <v>353345</v>
      </c>
      <c r="F2342" s="5">
        <v>353617</v>
      </c>
      <c r="G2342" s="5">
        <v>372409</v>
      </c>
      <c r="H2342" s="5"/>
    </row>
    <row r="2343" spans="1:8" ht="22.5">
      <c r="A2343" s="15">
        <v>390530</v>
      </c>
      <c r="B2343" s="9" t="s">
        <v>18791</v>
      </c>
      <c r="C2343" s="8" t="s">
        <v>18790</v>
      </c>
      <c r="D2343" s="2">
        <v>1021312</v>
      </c>
      <c r="E2343" s="2">
        <v>922407</v>
      </c>
      <c r="F2343" s="2">
        <v>906891</v>
      </c>
      <c r="G2343" s="2">
        <v>926719</v>
      </c>
      <c r="H2343" s="2"/>
    </row>
    <row r="2344" spans="1:8" ht="45">
      <c r="A2344" s="15">
        <v>390591</v>
      </c>
      <c r="B2344" s="7" t="s">
        <v>18789</v>
      </c>
      <c r="C2344" s="6" t="s">
        <v>18788</v>
      </c>
      <c r="D2344" s="5">
        <v>803467</v>
      </c>
      <c r="E2344" s="5">
        <v>803501</v>
      </c>
      <c r="F2344" s="5">
        <v>884442</v>
      </c>
      <c r="G2344" s="5">
        <v>925539</v>
      </c>
      <c r="H2344" s="5"/>
    </row>
    <row r="2345" spans="1:8" ht="67.5">
      <c r="A2345" s="15">
        <v>390599</v>
      </c>
      <c r="B2345" s="9" t="s">
        <v>18787</v>
      </c>
      <c r="C2345" s="8" t="s">
        <v>18786</v>
      </c>
      <c r="D2345" s="2">
        <v>1029556</v>
      </c>
      <c r="E2345" s="2">
        <v>976226</v>
      </c>
      <c r="F2345" s="2">
        <v>1016958</v>
      </c>
      <c r="G2345" s="2">
        <v>1067834</v>
      </c>
      <c r="H2345" s="2"/>
    </row>
    <row r="2346" spans="1:8">
      <c r="A2346" s="15">
        <v>390610</v>
      </c>
      <c r="B2346" s="7" t="s">
        <v>18785</v>
      </c>
      <c r="C2346" s="6" t="s">
        <v>18784</v>
      </c>
      <c r="D2346" s="5">
        <v>1229517</v>
      </c>
      <c r="E2346" s="5">
        <v>1046758</v>
      </c>
      <c r="F2346" s="5">
        <v>967507</v>
      </c>
      <c r="G2346" s="5">
        <v>1177993</v>
      </c>
      <c r="H2346" s="5"/>
    </row>
    <row r="2347" spans="1:8" ht="22.5">
      <c r="A2347" s="15">
        <v>390690</v>
      </c>
      <c r="B2347" s="9" t="s">
        <v>18783</v>
      </c>
      <c r="C2347" s="8" t="s">
        <v>18782</v>
      </c>
      <c r="D2347" s="2">
        <v>15188655</v>
      </c>
      <c r="E2347" s="2">
        <v>12866589</v>
      </c>
      <c r="F2347" s="2">
        <v>12432576</v>
      </c>
      <c r="G2347" s="2">
        <v>13997095</v>
      </c>
      <c r="H2347" s="2"/>
    </row>
    <row r="2348" spans="1:8">
      <c r="A2348" s="15">
        <v>390710</v>
      </c>
      <c r="B2348" s="7" t="s">
        <v>18781</v>
      </c>
      <c r="C2348" s="6" t="s">
        <v>18780</v>
      </c>
      <c r="D2348" s="5">
        <v>1730764</v>
      </c>
      <c r="E2348" s="5">
        <v>1662831</v>
      </c>
      <c r="F2348" s="5">
        <v>1919957</v>
      </c>
      <c r="G2348" s="5">
        <v>2139875</v>
      </c>
      <c r="H2348" s="5"/>
    </row>
    <row r="2349" spans="1:8" ht="22.5">
      <c r="A2349" s="15">
        <v>390720</v>
      </c>
      <c r="B2349" s="9" t="s">
        <v>18779</v>
      </c>
      <c r="C2349" s="8" t="s">
        <v>18778</v>
      </c>
      <c r="D2349" s="2">
        <v>13168704</v>
      </c>
      <c r="E2349" s="2">
        <v>11707770</v>
      </c>
      <c r="F2349" s="2">
        <v>10970787</v>
      </c>
      <c r="G2349" s="2">
        <v>12003385</v>
      </c>
      <c r="H2349" s="2"/>
    </row>
    <row r="2350" spans="1:8">
      <c r="A2350" s="15">
        <v>390730</v>
      </c>
      <c r="B2350" s="7" t="s">
        <v>18777</v>
      </c>
      <c r="C2350" s="6" t="s">
        <v>18776</v>
      </c>
      <c r="D2350" s="5">
        <v>6296779</v>
      </c>
      <c r="E2350" s="5">
        <v>5599184</v>
      </c>
      <c r="F2350" s="5">
        <v>5402958</v>
      </c>
      <c r="G2350" s="5">
        <v>5913067</v>
      </c>
      <c r="H2350" s="5"/>
    </row>
    <row r="2351" spans="1:8">
      <c r="A2351" s="15">
        <v>390740</v>
      </c>
      <c r="B2351" s="9" t="s">
        <v>18775</v>
      </c>
      <c r="C2351" s="8" t="s">
        <v>18774</v>
      </c>
      <c r="D2351" s="2">
        <v>9800193</v>
      </c>
      <c r="E2351" s="2">
        <v>8894079</v>
      </c>
      <c r="F2351" s="2">
        <v>8401555</v>
      </c>
      <c r="G2351" s="2">
        <v>9838902</v>
      </c>
      <c r="H2351" s="2"/>
    </row>
    <row r="2352" spans="1:8">
      <c r="A2352" s="15">
        <v>390750</v>
      </c>
      <c r="B2352" s="7" t="s">
        <v>18773</v>
      </c>
      <c r="C2352" s="6" t="s">
        <v>18772</v>
      </c>
      <c r="D2352" s="5">
        <v>1017322</v>
      </c>
      <c r="E2352" s="5">
        <v>828576</v>
      </c>
      <c r="F2352" s="5">
        <v>821772</v>
      </c>
      <c r="G2352" s="5">
        <v>922452</v>
      </c>
      <c r="H2352" s="5"/>
    </row>
    <row r="2353" spans="1:8">
      <c r="A2353" s="15">
        <v>390760</v>
      </c>
      <c r="B2353" s="9" t="s">
        <v>18771</v>
      </c>
      <c r="C2353" s="8" t="s">
        <v>18770</v>
      </c>
      <c r="D2353" s="2">
        <v>12579501</v>
      </c>
      <c r="E2353" s="2">
        <v>10281487</v>
      </c>
      <c r="F2353" s="2">
        <v>9782587</v>
      </c>
      <c r="G2353" s="2">
        <v>830710</v>
      </c>
      <c r="H2353" s="2"/>
    </row>
    <row r="2354" spans="1:8" ht="22.5">
      <c r="A2354" s="15">
        <v>390761</v>
      </c>
      <c r="B2354" s="7" t="s">
        <v>18769</v>
      </c>
      <c r="C2354" s="6" t="s">
        <v>18768</v>
      </c>
      <c r="D2354" s="5"/>
      <c r="E2354" s="5"/>
      <c r="F2354" s="5">
        <v>409</v>
      </c>
      <c r="G2354" s="5">
        <v>7630740</v>
      </c>
      <c r="H2354" s="5"/>
    </row>
    <row r="2355" spans="1:8" ht="22.5">
      <c r="A2355" s="15">
        <v>390769</v>
      </c>
      <c r="B2355" s="9" t="s">
        <v>18767</v>
      </c>
      <c r="C2355" s="8" t="s">
        <v>18766</v>
      </c>
      <c r="D2355" s="2"/>
      <c r="E2355" s="2"/>
      <c r="F2355" s="2">
        <v>7</v>
      </c>
      <c r="G2355" s="2">
        <v>2678105</v>
      </c>
      <c r="H2355" s="2"/>
    </row>
    <row r="2356" spans="1:8">
      <c r="A2356" s="15">
        <v>390770</v>
      </c>
      <c r="B2356" s="7" t="s">
        <v>18765</v>
      </c>
      <c r="C2356" s="6" t="s">
        <v>18764</v>
      </c>
      <c r="D2356" s="5">
        <v>109762</v>
      </c>
      <c r="E2356" s="5">
        <v>138090</v>
      </c>
      <c r="F2356" s="5">
        <v>181543</v>
      </c>
      <c r="G2356" s="5">
        <v>230462</v>
      </c>
      <c r="H2356" s="5"/>
    </row>
    <row r="2357" spans="1:8" ht="45">
      <c r="A2357" s="15">
        <v>390791</v>
      </c>
      <c r="B2357" s="9" t="s">
        <v>18763</v>
      </c>
      <c r="C2357" s="8" t="s">
        <v>18762</v>
      </c>
      <c r="D2357" s="2">
        <v>2815392</v>
      </c>
      <c r="E2357" s="2">
        <v>2383317</v>
      </c>
      <c r="F2357" s="2">
        <v>2255770</v>
      </c>
      <c r="G2357" s="2">
        <v>2534003</v>
      </c>
      <c r="H2357" s="2"/>
    </row>
    <row r="2358" spans="1:8" ht="33.75">
      <c r="A2358" s="15">
        <v>390799</v>
      </c>
      <c r="B2358" s="7" t="s">
        <v>18761</v>
      </c>
      <c r="C2358" s="6" t="s">
        <v>18760</v>
      </c>
      <c r="D2358" s="5">
        <v>9147880</v>
      </c>
      <c r="E2358" s="5">
        <v>7839227</v>
      </c>
      <c r="F2358" s="5">
        <v>7763073</v>
      </c>
      <c r="G2358" s="5">
        <v>8998879</v>
      </c>
      <c r="H2358" s="5"/>
    </row>
    <row r="2359" spans="1:8" ht="22.5">
      <c r="A2359" s="15">
        <v>390810</v>
      </c>
      <c r="B2359" s="9" t="s">
        <v>18759</v>
      </c>
      <c r="C2359" s="8" t="s">
        <v>18758</v>
      </c>
      <c r="D2359" s="2">
        <v>12100985</v>
      </c>
      <c r="E2359" s="2">
        <v>10075664</v>
      </c>
      <c r="F2359" s="2">
        <v>9307669</v>
      </c>
      <c r="G2359" s="2">
        <v>11073463</v>
      </c>
      <c r="H2359" s="2"/>
    </row>
    <row r="2360" spans="1:8" ht="22.5">
      <c r="A2360" s="15">
        <v>390890</v>
      </c>
      <c r="B2360" s="7" t="s">
        <v>18757</v>
      </c>
      <c r="C2360" s="6" t="s">
        <v>18756</v>
      </c>
      <c r="D2360" s="5">
        <v>2888403</v>
      </c>
      <c r="E2360" s="5">
        <v>2842161</v>
      </c>
      <c r="F2360" s="5">
        <v>2791079</v>
      </c>
      <c r="G2360" s="5">
        <v>3076258</v>
      </c>
      <c r="H2360" s="5"/>
    </row>
    <row r="2361" spans="1:8">
      <c r="A2361" s="15">
        <v>390910</v>
      </c>
      <c r="B2361" s="9" t="s">
        <v>18755</v>
      </c>
      <c r="C2361" s="8" t="s">
        <v>18754</v>
      </c>
      <c r="D2361" s="2">
        <v>986991</v>
      </c>
      <c r="E2361" s="2">
        <v>898310</v>
      </c>
      <c r="F2361" s="2">
        <v>745223</v>
      </c>
      <c r="G2361" s="2">
        <v>871556</v>
      </c>
      <c r="H2361" s="2"/>
    </row>
    <row r="2362" spans="1:8">
      <c r="A2362" s="15">
        <v>390920</v>
      </c>
      <c r="B2362" s="7" t="s">
        <v>18753</v>
      </c>
      <c r="C2362" s="6" t="s">
        <v>18752</v>
      </c>
      <c r="D2362" s="5">
        <v>684416</v>
      </c>
      <c r="E2362" s="5">
        <v>602645</v>
      </c>
      <c r="F2362" s="5">
        <v>574369</v>
      </c>
      <c r="G2362" s="5">
        <v>633847</v>
      </c>
      <c r="H2362" s="5"/>
    </row>
    <row r="2363" spans="1:8" ht="22.5">
      <c r="A2363" s="15">
        <v>390930</v>
      </c>
      <c r="B2363" s="9" t="s">
        <v>18751</v>
      </c>
      <c r="C2363" s="8" t="s">
        <v>18750</v>
      </c>
      <c r="D2363" s="2">
        <v>6565381</v>
      </c>
      <c r="E2363" s="2">
        <v>5119245</v>
      </c>
      <c r="F2363" s="2">
        <v>4701532</v>
      </c>
      <c r="G2363" s="2">
        <v>35163</v>
      </c>
      <c r="H2363" s="2"/>
    </row>
    <row r="2364" spans="1:8" ht="22.5">
      <c r="A2364" s="15">
        <v>390931</v>
      </c>
      <c r="B2364" s="7" t="s">
        <v>18749</v>
      </c>
      <c r="C2364" s="6" t="s">
        <v>18748</v>
      </c>
      <c r="D2364" s="5"/>
      <c r="E2364" s="5"/>
      <c r="F2364" s="5">
        <v>266</v>
      </c>
      <c r="G2364" s="5">
        <v>6482649</v>
      </c>
      <c r="H2364" s="5"/>
    </row>
    <row r="2365" spans="1:8" ht="22.5">
      <c r="A2365" s="15">
        <v>390939</v>
      </c>
      <c r="B2365" s="9" t="s">
        <v>18747</v>
      </c>
      <c r="C2365" s="8" t="s">
        <v>18746</v>
      </c>
      <c r="D2365" s="2"/>
      <c r="E2365" s="2"/>
      <c r="F2365" s="2">
        <v>1</v>
      </c>
      <c r="G2365" s="2">
        <v>344628</v>
      </c>
      <c r="H2365" s="2"/>
    </row>
    <row r="2366" spans="1:8">
      <c r="A2366" s="15">
        <v>390940</v>
      </c>
      <c r="B2366" s="7" t="s">
        <v>18745</v>
      </c>
      <c r="C2366" s="6" t="s">
        <v>18744</v>
      </c>
      <c r="D2366" s="5">
        <v>2135839</v>
      </c>
      <c r="E2366" s="5">
        <v>1767868</v>
      </c>
      <c r="F2366" s="5">
        <v>1756057</v>
      </c>
      <c r="G2366" s="5">
        <v>1995746</v>
      </c>
      <c r="H2366" s="5"/>
    </row>
    <row r="2367" spans="1:8">
      <c r="A2367" s="15">
        <v>390950</v>
      </c>
      <c r="B2367" s="9" t="s">
        <v>18743</v>
      </c>
      <c r="C2367" s="8" t="s">
        <v>18742</v>
      </c>
      <c r="D2367" s="2">
        <v>6654104</v>
      </c>
      <c r="E2367" s="2">
        <v>6058514</v>
      </c>
      <c r="F2367" s="2">
        <v>6135955</v>
      </c>
      <c r="G2367" s="2">
        <v>7028012</v>
      </c>
      <c r="H2367" s="2"/>
    </row>
    <row r="2368" spans="1:8">
      <c r="A2368" s="15">
        <v>391000</v>
      </c>
      <c r="B2368" s="7" t="s">
        <v>18741</v>
      </c>
      <c r="C2368" s="6" t="s">
        <v>18740</v>
      </c>
      <c r="D2368" s="5">
        <v>5369452</v>
      </c>
      <c r="E2368" s="5">
        <v>4739536</v>
      </c>
      <c r="F2368" s="5">
        <v>4764609</v>
      </c>
      <c r="G2368" s="5">
        <v>5351247</v>
      </c>
      <c r="H2368" s="5"/>
    </row>
    <row r="2369" spans="1:8" ht="33.75">
      <c r="A2369" s="15">
        <v>391110</v>
      </c>
      <c r="B2369" s="9" t="s">
        <v>18739</v>
      </c>
      <c r="C2369" s="8" t="s">
        <v>18738</v>
      </c>
      <c r="D2369" s="2">
        <v>2102026</v>
      </c>
      <c r="E2369" s="2">
        <v>1862606</v>
      </c>
      <c r="F2369" s="2">
        <v>1704670</v>
      </c>
      <c r="G2369" s="2">
        <v>1812722</v>
      </c>
      <c r="H2369" s="2"/>
    </row>
    <row r="2370" spans="1:8" ht="33.75">
      <c r="A2370" s="15">
        <v>391190</v>
      </c>
      <c r="B2370" s="7" t="s">
        <v>18737</v>
      </c>
      <c r="C2370" s="6" t="s">
        <v>18736</v>
      </c>
      <c r="D2370" s="5">
        <v>4650735</v>
      </c>
      <c r="E2370" s="5">
        <v>4298345</v>
      </c>
      <c r="F2370" s="5">
        <v>4494294</v>
      </c>
      <c r="G2370" s="5">
        <v>4992451</v>
      </c>
      <c r="H2370" s="5"/>
    </row>
    <row r="2371" spans="1:8" ht="22.5">
      <c r="A2371" s="15">
        <v>391211</v>
      </c>
      <c r="B2371" s="9" t="s">
        <v>18735</v>
      </c>
      <c r="C2371" s="8" t="s">
        <v>18734</v>
      </c>
      <c r="D2371" s="2">
        <v>795194</v>
      </c>
      <c r="E2371" s="2">
        <v>606922</v>
      </c>
      <c r="F2371" s="2">
        <v>556451</v>
      </c>
      <c r="G2371" s="2">
        <v>479343</v>
      </c>
      <c r="H2371" s="2"/>
    </row>
    <row r="2372" spans="1:8">
      <c r="A2372" s="15">
        <v>391212</v>
      </c>
      <c r="B2372" s="7" t="s">
        <v>18733</v>
      </c>
      <c r="C2372" s="6" t="s">
        <v>18732</v>
      </c>
      <c r="D2372" s="5">
        <v>49991</v>
      </c>
      <c r="E2372" s="5">
        <v>45430</v>
      </c>
      <c r="F2372" s="5">
        <v>44444</v>
      </c>
      <c r="G2372" s="5">
        <v>43682</v>
      </c>
      <c r="H2372" s="5"/>
    </row>
    <row r="2373" spans="1:8">
      <c r="A2373" s="15">
        <v>391220</v>
      </c>
      <c r="B2373" s="9" t="s">
        <v>18731</v>
      </c>
      <c r="C2373" s="8" t="s">
        <v>18730</v>
      </c>
      <c r="D2373" s="2">
        <v>454278</v>
      </c>
      <c r="E2373" s="2">
        <v>383168</v>
      </c>
      <c r="F2373" s="2">
        <v>393651</v>
      </c>
      <c r="G2373" s="2">
        <v>395558</v>
      </c>
      <c r="H2373" s="2"/>
    </row>
    <row r="2374" spans="1:8" ht="22.5">
      <c r="A2374" s="15">
        <v>391231</v>
      </c>
      <c r="B2374" s="7" t="s">
        <v>18729</v>
      </c>
      <c r="C2374" s="6" t="s">
        <v>18728</v>
      </c>
      <c r="D2374" s="5">
        <v>1036228</v>
      </c>
      <c r="E2374" s="5">
        <v>775629</v>
      </c>
      <c r="F2374" s="5">
        <v>765235</v>
      </c>
      <c r="G2374" s="5">
        <v>790459</v>
      </c>
      <c r="H2374" s="5"/>
    </row>
    <row r="2375" spans="1:8" ht="22.5">
      <c r="A2375" s="15">
        <v>391239</v>
      </c>
      <c r="B2375" s="9" t="s">
        <v>18727</v>
      </c>
      <c r="C2375" s="8" t="s">
        <v>18726</v>
      </c>
      <c r="D2375" s="2">
        <v>2460863</v>
      </c>
      <c r="E2375" s="2">
        <v>2367229</v>
      </c>
      <c r="F2375" s="2">
        <v>2395793</v>
      </c>
      <c r="G2375" s="2">
        <v>2489432</v>
      </c>
      <c r="H2375" s="2"/>
    </row>
    <row r="2376" spans="1:8" ht="33.75">
      <c r="A2376" s="15">
        <v>391290</v>
      </c>
      <c r="B2376" s="7" t="s">
        <v>18725</v>
      </c>
      <c r="C2376" s="6" t="s">
        <v>18724</v>
      </c>
      <c r="D2376" s="5">
        <v>953315</v>
      </c>
      <c r="E2376" s="5">
        <v>917349</v>
      </c>
      <c r="F2376" s="5">
        <v>927168</v>
      </c>
      <c r="G2376" s="5">
        <v>1007965</v>
      </c>
      <c r="H2376" s="5"/>
    </row>
    <row r="2377" spans="1:8">
      <c r="A2377" s="15">
        <v>391310</v>
      </c>
      <c r="B2377" s="9" t="s">
        <v>18723</v>
      </c>
      <c r="C2377" s="8" t="s">
        <v>18722</v>
      </c>
      <c r="D2377" s="2">
        <v>187327</v>
      </c>
      <c r="E2377" s="2">
        <v>161733</v>
      </c>
      <c r="F2377" s="2">
        <v>158553</v>
      </c>
      <c r="G2377" s="2">
        <v>165992</v>
      </c>
      <c r="H2377" s="2"/>
    </row>
    <row r="2378" spans="1:8" ht="45">
      <c r="A2378" s="15">
        <v>391390</v>
      </c>
      <c r="B2378" s="7" t="s">
        <v>18721</v>
      </c>
      <c r="C2378" s="6" t="s">
        <v>18720</v>
      </c>
      <c r="D2378" s="5">
        <v>2019865</v>
      </c>
      <c r="E2378" s="5">
        <v>1905523</v>
      </c>
      <c r="F2378" s="5">
        <v>1742066</v>
      </c>
      <c r="G2378" s="5">
        <v>1797727</v>
      </c>
      <c r="H2378" s="5"/>
    </row>
    <row r="2379" spans="1:8" ht="22.5">
      <c r="A2379" s="15">
        <v>391400</v>
      </c>
      <c r="B2379" s="9" t="s">
        <v>18719</v>
      </c>
      <c r="C2379" s="8" t="s">
        <v>18718</v>
      </c>
      <c r="D2379" s="2">
        <v>1002135</v>
      </c>
      <c r="E2379" s="2">
        <v>986581</v>
      </c>
      <c r="F2379" s="2">
        <v>982487</v>
      </c>
      <c r="G2379" s="2">
        <v>1114870</v>
      </c>
      <c r="H2379" s="2"/>
    </row>
    <row r="2380" spans="1:8">
      <c r="A2380" s="15">
        <v>391510</v>
      </c>
      <c r="B2380" s="7" t="s">
        <v>18717</v>
      </c>
      <c r="C2380" s="6" t="s">
        <v>18716</v>
      </c>
      <c r="D2380" s="5">
        <v>2310605</v>
      </c>
      <c r="E2380" s="5">
        <v>1978043</v>
      </c>
      <c r="F2380" s="5">
        <v>1845060</v>
      </c>
      <c r="G2380" s="5">
        <v>1640007</v>
      </c>
      <c r="H2380" s="5"/>
    </row>
    <row r="2381" spans="1:8">
      <c r="A2381" s="15">
        <v>391520</v>
      </c>
      <c r="B2381" s="9" t="s">
        <v>18715</v>
      </c>
      <c r="C2381" s="8" t="s">
        <v>18714</v>
      </c>
      <c r="D2381" s="2">
        <v>306221</v>
      </c>
      <c r="E2381" s="2">
        <v>221692</v>
      </c>
      <c r="F2381" s="2">
        <v>203576</v>
      </c>
      <c r="G2381" s="2">
        <v>203488</v>
      </c>
      <c r="H2381" s="2"/>
    </row>
    <row r="2382" spans="1:8" ht="22.5">
      <c r="A2382" s="15">
        <v>391530</v>
      </c>
      <c r="B2382" s="7" t="s">
        <v>18713</v>
      </c>
      <c r="C2382" s="6" t="s">
        <v>18712</v>
      </c>
      <c r="D2382" s="5">
        <v>274460</v>
      </c>
      <c r="E2382" s="5">
        <v>219589</v>
      </c>
      <c r="F2382" s="5">
        <v>192353</v>
      </c>
      <c r="G2382" s="5">
        <v>167459</v>
      </c>
      <c r="H2382" s="5"/>
    </row>
    <row r="2383" spans="1:8" ht="33.75">
      <c r="A2383" s="15">
        <v>391590</v>
      </c>
      <c r="B2383" s="9" t="s">
        <v>18711</v>
      </c>
      <c r="C2383" s="8" t="s">
        <v>18710</v>
      </c>
      <c r="D2383" s="2">
        <v>4109030</v>
      </c>
      <c r="E2383" s="2">
        <v>3395738</v>
      </c>
      <c r="F2383" s="2">
        <v>3093936</v>
      </c>
      <c r="G2383" s="2">
        <v>2837836</v>
      </c>
      <c r="H2383" s="2"/>
    </row>
    <row r="2384" spans="1:8" ht="45">
      <c r="A2384" s="15">
        <v>391610</v>
      </c>
      <c r="B2384" s="7" t="s">
        <v>18709</v>
      </c>
      <c r="C2384" s="6" t="s">
        <v>18708</v>
      </c>
      <c r="D2384" s="5">
        <v>365565</v>
      </c>
      <c r="E2384" s="5">
        <v>355632</v>
      </c>
      <c r="F2384" s="5">
        <v>366465</v>
      </c>
      <c r="G2384" s="5">
        <v>430586</v>
      </c>
      <c r="H2384" s="5"/>
    </row>
    <row r="2385" spans="1:8" ht="45">
      <c r="A2385" s="15">
        <v>391620</v>
      </c>
      <c r="B2385" s="9" t="s">
        <v>18707</v>
      </c>
      <c r="C2385" s="8" t="s">
        <v>18706</v>
      </c>
      <c r="D2385" s="2">
        <v>2913559</v>
      </c>
      <c r="E2385" s="2">
        <v>2558473</v>
      </c>
      <c r="F2385" s="2">
        <v>2549195</v>
      </c>
      <c r="G2385" s="2">
        <v>2802864</v>
      </c>
      <c r="H2385" s="2"/>
    </row>
    <row r="2386" spans="1:8" ht="56.25">
      <c r="A2386" s="15">
        <v>391690</v>
      </c>
      <c r="B2386" s="7" t="s">
        <v>18705</v>
      </c>
      <c r="C2386" s="6" t="s">
        <v>18704</v>
      </c>
      <c r="D2386" s="5">
        <v>2173947</v>
      </c>
      <c r="E2386" s="5">
        <v>1928193</v>
      </c>
      <c r="F2386" s="5">
        <v>2026335</v>
      </c>
      <c r="G2386" s="5">
        <v>2255475</v>
      </c>
      <c r="H2386" s="5"/>
    </row>
    <row r="2387" spans="1:8" ht="22.5">
      <c r="A2387" s="15">
        <v>391710</v>
      </c>
      <c r="B2387" s="9" t="s">
        <v>18703</v>
      </c>
      <c r="C2387" s="8" t="s">
        <v>18702</v>
      </c>
      <c r="D2387" s="2">
        <v>1854777</v>
      </c>
      <c r="E2387" s="2">
        <v>1601132</v>
      </c>
      <c r="F2387" s="2">
        <v>1573034</v>
      </c>
      <c r="G2387" s="2">
        <v>1646256</v>
      </c>
      <c r="H2387" s="2"/>
    </row>
    <row r="2388" spans="1:8" ht="22.5">
      <c r="A2388" s="15">
        <v>391721</v>
      </c>
      <c r="B2388" s="7" t="s">
        <v>18701</v>
      </c>
      <c r="C2388" s="6" t="s">
        <v>18700</v>
      </c>
      <c r="D2388" s="5">
        <v>2117783</v>
      </c>
      <c r="E2388" s="5">
        <v>1992200</v>
      </c>
      <c r="F2388" s="5">
        <v>1797556</v>
      </c>
      <c r="G2388" s="5">
        <v>1990406</v>
      </c>
      <c r="H2388" s="5"/>
    </row>
    <row r="2389" spans="1:8" ht="22.5">
      <c r="A2389" s="15">
        <v>391722</v>
      </c>
      <c r="B2389" s="9" t="s">
        <v>18699</v>
      </c>
      <c r="C2389" s="8" t="s">
        <v>18698</v>
      </c>
      <c r="D2389" s="2">
        <v>1140835</v>
      </c>
      <c r="E2389" s="2">
        <v>929098</v>
      </c>
      <c r="F2389" s="2">
        <v>897040</v>
      </c>
      <c r="G2389" s="2">
        <v>969259</v>
      </c>
      <c r="H2389" s="2"/>
    </row>
    <row r="2390" spans="1:8" ht="22.5">
      <c r="A2390" s="15">
        <v>391723</v>
      </c>
      <c r="B2390" s="7" t="s">
        <v>18697</v>
      </c>
      <c r="C2390" s="6" t="s">
        <v>18696</v>
      </c>
      <c r="D2390" s="5">
        <v>1532110</v>
      </c>
      <c r="E2390" s="5">
        <v>1282973</v>
      </c>
      <c r="F2390" s="5">
        <v>1229404</v>
      </c>
      <c r="G2390" s="5">
        <v>1354488</v>
      </c>
      <c r="H2390" s="5"/>
    </row>
    <row r="2391" spans="1:8" ht="33.75">
      <c r="A2391" s="15">
        <v>391729</v>
      </c>
      <c r="B2391" s="9" t="s">
        <v>18695</v>
      </c>
      <c r="C2391" s="8" t="s">
        <v>18694</v>
      </c>
      <c r="D2391" s="2">
        <v>2193220</v>
      </c>
      <c r="E2391" s="2">
        <v>2066313</v>
      </c>
      <c r="F2391" s="2">
        <v>2010270</v>
      </c>
      <c r="G2391" s="2">
        <v>2141041</v>
      </c>
      <c r="H2391" s="2"/>
    </row>
    <row r="2392" spans="1:8" ht="22.5">
      <c r="A2392" s="15">
        <v>391731</v>
      </c>
      <c r="B2392" s="7" t="s">
        <v>18693</v>
      </c>
      <c r="C2392" s="6" t="s">
        <v>18692</v>
      </c>
      <c r="D2392" s="5">
        <v>1254913</v>
      </c>
      <c r="E2392" s="5">
        <v>1202182</v>
      </c>
      <c r="F2392" s="5">
        <v>1161840</v>
      </c>
      <c r="G2392" s="5">
        <v>1208700</v>
      </c>
      <c r="H2392" s="5"/>
    </row>
    <row r="2393" spans="1:8" ht="33.75">
      <c r="A2393" s="15">
        <v>391732</v>
      </c>
      <c r="B2393" s="9" t="s">
        <v>18691</v>
      </c>
      <c r="C2393" s="8" t="s">
        <v>18690</v>
      </c>
      <c r="D2393" s="2">
        <v>3654554</v>
      </c>
      <c r="E2393" s="2">
        <v>3421089</v>
      </c>
      <c r="F2393" s="2">
        <v>3601272</v>
      </c>
      <c r="G2393" s="2">
        <v>3942368</v>
      </c>
      <c r="H2393" s="2"/>
    </row>
    <row r="2394" spans="1:8" ht="33.75">
      <c r="A2394" s="15">
        <v>391733</v>
      </c>
      <c r="B2394" s="7" t="s">
        <v>18689</v>
      </c>
      <c r="C2394" s="6" t="s">
        <v>18688</v>
      </c>
      <c r="D2394" s="5">
        <v>867326</v>
      </c>
      <c r="E2394" s="5">
        <v>798966</v>
      </c>
      <c r="F2394" s="5">
        <v>800388</v>
      </c>
      <c r="G2394" s="5">
        <v>929826</v>
      </c>
      <c r="H2394" s="5"/>
    </row>
    <row r="2395" spans="1:8" ht="45">
      <c r="A2395" s="15">
        <v>391739</v>
      </c>
      <c r="B2395" s="9" t="s">
        <v>18687</v>
      </c>
      <c r="C2395" s="8" t="s">
        <v>18686</v>
      </c>
      <c r="D2395" s="2">
        <v>3979628</v>
      </c>
      <c r="E2395" s="2">
        <v>3595235</v>
      </c>
      <c r="F2395" s="2">
        <v>3528395</v>
      </c>
      <c r="G2395" s="2">
        <v>4051343</v>
      </c>
      <c r="H2395" s="2"/>
    </row>
    <row r="2396" spans="1:8" ht="22.5">
      <c r="A2396" s="15">
        <v>391740</v>
      </c>
      <c r="B2396" s="7" t="s">
        <v>18685</v>
      </c>
      <c r="C2396" s="6" t="s">
        <v>18684</v>
      </c>
      <c r="D2396" s="5">
        <v>5649316</v>
      </c>
      <c r="E2396" s="5">
        <v>5233486</v>
      </c>
      <c r="F2396" s="5">
        <v>5370785</v>
      </c>
      <c r="G2396" s="5">
        <v>5983079</v>
      </c>
      <c r="H2396" s="5"/>
    </row>
    <row r="2397" spans="1:8" ht="90">
      <c r="A2397" s="15">
        <v>391810</v>
      </c>
      <c r="B2397" s="9" t="s">
        <v>18683</v>
      </c>
      <c r="C2397" s="8" t="s">
        <v>18682</v>
      </c>
      <c r="D2397" s="2">
        <v>5727455</v>
      </c>
      <c r="E2397" s="2">
        <v>5688438</v>
      </c>
      <c r="F2397" s="2">
        <v>6147565</v>
      </c>
      <c r="G2397" s="2">
        <v>7027371</v>
      </c>
      <c r="H2397" s="2"/>
    </row>
    <row r="2398" spans="1:8" ht="90">
      <c r="A2398" s="15">
        <v>391890</v>
      </c>
      <c r="B2398" s="7" t="s">
        <v>18681</v>
      </c>
      <c r="C2398" s="6" t="s">
        <v>18680</v>
      </c>
      <c r="D2398" s="5">
        <v>1228058</v>
      </c>
      <c r="E2398" s="5">
        <v>1234888</v>
      </c>
      <c r="F2398" s="5">
        <v>1262638</v>
      </c>
      <c r="G2398" s="5">
        <v>1372919</v>
      </c>
      <c r="H2398" s="5"/>
    </row>
    <row r="2399" spans="1:8" ht="33.75">
      <c r="A2399" s="15">
        <v>391910</v>
      </c>
      <c r="B2399" s="9" t="s">
        <v>18679</v>
      </c>
      <c r="C2399" s="8" t="s">
        <v>18678</v>
      </c>
      <c r="D2399" s="2">
        <v>6392189</v>
      </c>
      <c r="E2399" s="2">
        <v>6019144</v>
      </c>
      <c r="F2399" s="2">
        <v>5768609</v>
      </c>
      <c r="G2399" s="2">
        <v>6115948</v>
      </c>
      <c r="H2399" s="2"/>
    </row>
    <row r="2400" spans="1:8" ht="45">
      <c r="A2400" s="15">
        <v>391990</v>
      </c>
      <c r="B2400" s="7" t="s">
        <v>18677</v>
      </c>
      <c r="C2400" s="6" t="s">
        <v>18676</v>
      </c>
      <c r="D2400" s="5">
        <v>15358896</v>
      </c>
      <c r="E2400" s="5">
        <v>13936211</v>
      </c>
      <c r="F2400" s="5">
        <v>13647901</v>
      </c>
      <c r="G2400" s="5">
        <v>15148487</v>
      </c>
      <c r="H2400" s="5"/>
    </row>
    <row r="2401" spans="1:8" ht="78.75">
      <c r="A2401" s="15">
        <v>392010</v>
      </c>
      <c r="B2401" s="9" t="s">
        <v>18675</v>
      </c>
      <c r="C2401" s="8" t="s">
        <v>18673</v>
      </c>
      <c r="D2401" s="2">
        <v>15683982</v>
      </c>
      <c r="E2401" s="2">
        <v>14421703</v>
      </c>
      <c r="F2401" s="2">
        <v>14641197</v>
      </c>
      <c r="G2401" s="2">
        <v>15734620</v>
      </c>
      <c r="H2401" s="2"/>
    </row>
    <row r="2402" spans="1:8" ht="78.75">
      <c r="A2402" s="15">
        <v>392020</v>
      </c>
      <c r="B2402" s="7" t="s">
        <v>18674</v>
      </c>
      <c r="C2402" s="6" t="s">
        <v>18673</v>
      </c>
      <c r="D2402" s="5">
        <v>10713941</v>
      </c>
      <c r="E2402" s="5">
        <v>9613863</v>
      </c>
      <c r="F2402" s="5">
        <v>9131680</v>
      </c>
      <c r="G2402" s="5">
        <v>9685045</v>
      </c>
      <c r="H2402" s="5"/>
    </row>
    <row r="2403" spans="1:8" ht="78.75">
      <c r="A2403" s="15">
        <v>392030</v>
      </c>
      <c r="B2403" s="9" t="s">
        <v>18672</v>
      </c>
      <c r="C2403" s="8" t="s">
        <v>18671</v>
      </c>
      <c r="D2403" s="2">
        <v>2282488</v>
      </c>
      <c r="E2403" s="2">
        <v>1999137</v>
      </c>
      <c r="F2403" s="2">
        <v>2025535</v>
      </c>
      <c r="G2403" s="2">
        <v>2272083</v>
      </c>
      <c r="H2403" s="2"/>
    </row>
    <row r="2404" spans="1:8" ht="78.75">
      <c r="A2404" s="15">
        <v>392041</v>
      </c>
      <c r="B2404" s="7" t="s">
        <v>18670</v>
      </c>
      <c r="C2404" s="6" t="s">
        <v>18669</v>
      </c>
      <c r="D2404" s="5"/>
      <c r="E2404" s="5"/>
      <c r="F2404" s="5"/>
      <c r="G2404" s="5"/>
      <c r="H2404" s="5"/>
    </row>
    <row r="2405" spans="1:8" ht="90">
      <c r="A2405" s="15">
        <v>392042</v>
      </c>
      <c r="B2405" s="9" t="s">
        <v>18668</v>
      </c>
      <c r="C2405" s="8" t="s">
        <v>18667</v>
      </c>
      <c r="D2405" s="2"/>
      <c r="E2405" s="2"/>
      <c r="F2405" s="2"/>
      <c r="G2405" s="2"/>
      <c r="H2405" s="2"/>
    </row>
    <row r="2406" spans="1:8" ht="90">
      <c r="A2406" s="15">
        <v>392043</v>
      </c>
      <c r="B2406" s="7" t="s">
        <v>18666</v>
      </c>
      <c r="C2406" s="6" t="s">
        <v>18665</v>
      </c>
      <c r="D2406" s="5">
        <v>2841832</v>
      </c>
      <c r="E2406" s="5">
        <v>2480579</v>
      </c>
      <c r="F2406" s="5">
        <v>2437481</v>
      </c>
      <c r="G2406" s="5">
        <v>2483590</v>
      </c>
      <c r="H2406" s="5"/>
    </row>
    <row r="2407" spans="1:8" ht="90">
      <c r="A2407" s="15">
        <v>392049</v>
      </c>
      <c r="B2407" s="9" t="s">
        <v>18664</v>
      </c>
      <c r="C2407" s="8" t="s">
        <v>18663</v>
      </c>
      <c r="D2407" s="2">
        <v>2897835</v>
      </c>
      <c r="E2407" s="2">
        <v>2666571</v>
      </c>
      <c r="F2407" s="2">
        <v>2702951</v>
      </c>
      <c r="G2407" s="2">
        <v>2825293</v>
      </c>
      <c r="H2407" s="2"/>
    </row>
    <row r="2408" spans="1:8" ht="90">
      <c r="A2408" s="15">
        <v>392051</v>
      </c>
      <c r="B2408" s="7" t="s">
        <v>18662</v>
      </c>
      <c r="C2408" s="6" t="s">
        <v>18661</v>
      </c>
      <c r="D2408" s="5">
        <v>1896271</v>
      </c>
      <c r="E2408" s="5">
        <v>1729264</v>
      </c>
      <c r="F2408" s="5">
        <v>1814718</v>
      </c>
      <c r="G2408" s="5">
        <v>1957048</v>
      </c>
      <c r="H2408" s="5"/>
    </row>
    <row r="2409" spans="1:8" ht="90">
      <c r="A2409" s="15">
        <v>392059</v>
      </c>
      <c r="B2409" s="9" t="s">
        <v>18660</v>
      </c>
      <c r="C2409" s="8" t="s">
        <v>18659</v>
      </c>
      <c r="D2409" s="2">
        <v>410675</v>
      </c>
      <c r="E2409" s="2">
        <v>440876</v>
      </c>
      <c r="F2409" s="2">
        <v>430247</v>
      </c>
      <c r="G2409" s="2">
        <v>415928</v>
      </c>
      <c r="H2409" s="2"/>
    </row>
    <row r="2410" spans="1:8" ht="90">
      <c r="A2410" s="15">
        <v>392061</v>
      </c>
      <c r="B2410" s="7" t="s">
        <v>18658</v>
      </c>
      <c r="C2410" s="6" t="s">
        <v>18657</v>
      </c>
      <c r="D2410" s="5">
        <v>1644428</v>
      </c>
      <c r="E2410" s="5">
        <v>1461647</v>
      </c>
      <c r="F2410" s="5">
        <v>1409243</v>
      </c>
      <c r="G2410" s="5">
        <v>1502688</v>
      </c>
      <c r="H2410" s="5"/>
    </row>
    <row r="2411" spans="1:8" ht="90">
      <c r="A2411" s="15">
        <v>392062</v>
      </c>
      <c r="B2411" s="9" t="s">
        <v>18656</v>
      </c>
      <c r="C2411" s="8" t="s">
        <v>18655</v>
      </c>
      <c r="D2411" s="2">
        <v>7895722</v>
      </c>
      <c r="E2411" s="2">
        <v>7070913</v>
      </c>
      <c r="F2411" s="2">
        <v>6636297</v>
      </c>
      <c r="G2411" s="2">
        <v>7307546</v>
      </c>
      <c r="H2411" s="2"/>
    </row>
    <row r="2412" spans="1:8" ht="90">
      <c r="A2412" s="15">
        <v>392063</v>
      </c>
      <c r="B2412" s="7" t="s">
        <v>18654</v>
      </c>
      <c r="C2412" s="6" t="s">
        <v>18653</v>
      </c>
      <c r="D2412" s="5">
        <v>341717</v>
      </c>
      <c r="E2412" s="5">
        <v>299842</v>
      </c>
      <c r="F2412" s="5">
        <v>278197</v>
      </c>
      <c r="G2412" s="5">
        <v>287054</v>
      </c>
      <c r="H2412" s="5"/>
    </row>
    <row r="2413" spans="1:8" ht="101.25">
      <c r="A2413" s="15">
        <v>392069</v>
      </c>
      <c r="B2413" s="9" t="s">
        <v>18652</v>
      </c>
      <c r="C2413" s="8" t="s">
        <v>18651</v>
      </c>
      <c r="D2413" s="2">
        <v>1333279</v>
      </c>
      <c r="E2413" s="2">
        <v>1254812</v>
      </c>
      <c r="F2413" s="2">
        <v>1113968</v>
      </c>
      <c r="G2413" s="2">
        <v>1314290</v>
      </c>
      <c r="H2413" s="2"/>
    </row>
    <row r="2414" spans="1:8" ht="78.75">
      <c r="A2414" s="15">
        <v>392071</v>
      </c>
      <c r="B2414" s="7" t="s">
        <v>18650</v>
      </c>
      <c r="C2414" s="6" t="s">
        <v>18649</v>
      </c>
      <c r="D2414" s="5">
        <v>230431</v>
      </c>
      <c r="E2414" s="5">
        <v>193718</v>
      </c>
      <c r="F2414" s="5">
        <v>197590</v>
      </c>
      <c r="G2414" s="5">
        <v>199356</v>
      </c>
      <c r="H2414" s="5"/>
    </row>
    <row r="2415" spans="1:8" ht="56.25">
      <c r="A2415" s="15">
        <v>392072</v>
      </c>
      <c r="B2415" s="9" t="s">
        <v>18648</v>
      </c>
      <c r="C2415" s="8" t="s">
        <v>18647</v>
      </c>
      <c r="D2415" s="2"/>
      <c r="E2415" s="2"/>
      <c r="F2415" s="2"/>
      <c r="G2415" s="2"/>
      <c r="H2415" s="2"/>
    </row>
    <row r="2416" spans="1:8" ht="78.75">
      <c r="A2416" s="15">
        <v>392073</v>
      </c>
      <c r="B2416" s="7" t="s">
        <v>18646</v>
      </c>
      <c r="C2416" s="6" t="s">
        <v>18645</v>
      </c>
      <c r="D2416" s="5">
        <v>1706810</v>
      </c>
      <c r="E2416" s="5">
        <v>1492190</v>
      </c>
      <c r="F2416" s="5">
        <v>1395978</v>
      </c>
      <c r="G2416" s="5">
        <v>1284348</v>
      </c>
      <c r="H2416" s="5"/>
    </row>
    <row r="2417" spans="1:8" ht="90">
      <c r="A2417" s="15">
        <v>392079</v>
      </c>
      <c r="B2417" s="9" t="s">
        <v>18644</v>
      </c>
      <c r="C2417" s="8" t="s">
        <v>18643</v>
      </c>
      <c r="D2417" s="2">
        <v>144152</v>
      </c>
      <c r="E2417" s="2">
        <v>125142</v>
      </c>
      <c r="F2417" s="2">
        <v>119423</v>
      </c>
      <c r="G2417" s="2">
        <v>159269</v>
      </c>
      <c r="H2417" s="2"/>
    </row>
    <row r="2418" spans="1:8" ht="78.75">
      <c r="A2418" s="15">
        <v>392091</v>
      </c>
      <c r="B2418" s="7" t="s">
        <v>18642</v>
      </c>
      <c r="C2418" s="6" t="s">
        <v>18641</v>
      </c>
      <c r="D2418" s="5">
        <v>1117015</v>
      </c>
      <c r="E2418" s="5">
        <v>1025187</v>
      </c>
      <c r="F2418" s="5">
        <v>1141632</v>
      </c>
      <c r="G2418" s="5">
        <v>1104649</v>
      </c>
      <c r="H2418" s="5"/>
    </row>
    <row r="2419" spans="1:8" ht="78.75">
      <c r="A2419" s="15">
        <v>392092</v>
      </c>
      <c r="B2419" s="9" t="s">
        <v>18640</v>
      </c>
      <c r="C2419" s="8" t="s">
        <v>18639</v>
      </c>
      <c r="D2419" s="2">
        <v>817338</v>
      </c>
      <c r="E2419" s="2">
        <v>720579</v>
      </c>
      <c r="F2419" s="2">
        <v>732278</v>
      </c>
      <c r="G2419" s="2">
        <v>892903</v>
      </c>
      <c r="H2419" s="2"/>
    </row>
    <row r="2420" spans="1:8" ht="78.75">
      <c r="A2420" s="15">
        <v>392093</v>
      </c>
      <c r="B2420" s="7" t="s">
        <v>18638</v>
      </c>
      <c r="C2420" s="6" t="s">
        <v>18637</v>
      </c>
      <c r="D2420" s="5">
        <v>26767</v>
      </c>
      <c r="E2420" s="5">
        <v>28609</v>
      </c>
      <c r="F2420" s="5">
        <v>32919</v>
      </c>
      <c r="G2420" s="5">
        <v>33846</v>
      </c>
      <c r="H2420" s="5"/>
    </row>
    <row r="2421" spans="1:8" ht="78.75">
      <c r="A2421" s="15">
        <v>392094</v>
      </c>
      <c r="B2421" s="9" t="s">
        <v>18636</v>
      </c>
      <c r="C2421" s="8" t="s">
        <v>18635</v>
      </c>
      <c r="D2421" s="2">
        <v>157100</v>
      </c>
      <c r="E2421" s="2">
        <v>166979</v>
      </c>
      <c r="F2421" s="2">
        <v>149857</v>
      </c>
      <c r="G2421" s="2">
        <v>134915</v>
      </c>
      <c r="H2421" s="2"/>
    </row>
    <row r="2422" spans="1:8" ht="101.25">
      <c r="A2422" s="15">
        <v>392099</v>
      </c>
      <c r="B2422" s="7" t="s">
        <v>18634</v>
      </c>
      <c r="C2422" s="6" t="s">
        <v>18633</v>
      </c>
      <c r="D2422" s="5">
        <v>5903043</v>
      </c>
      <c r="E2422" s="5">
        <v>5578083</v>
      </c>
      <c r="F2422" s="5">
        <v>5577624</v>
      </c>
      <c r="G2422" s="5">
        <v>6165247</v>
      </c>
      <c r="H2422" s="5"/>
    </row>
    <row r="2423" spans="1:8" ht="78.75">
      <c r="A2423" s="15">
        <v>392111</v>
      </c>
      <c r="B2423" s="9" t="s">
        <v>18632</v>
      </c>
      <c r="C2423" s="8" t="s">
        <v>18631</v>
      </c>
      <c r="D2423" s="2">
        <v>1293319</v>
      </c>
      <c r="E2423" s="2">
        <v>1120223</v>
      </c>
      <c r="F2423" s="2">
        <v>1133257</v>
      </c>
      <c r="G2423" s="2">
        <v>1264493</v>
      </c>
      <c r="H2423" s="2"/>
    </row>
    <row r="2424" spans="1:8" ht="78.75">
      <c r="A2424" s="15">
        <v>392112</v>
      </c>
      <c r="B2424" s="7" t="s">
        <v>18630</v>
      </c>
      <c r="C2424" s="6" t="s">
        <v>18629</v>
      </c>
      <c r="D2424" s="5">
        <v>1698722</v>
      </c>
      <c r="E2424" s="5">
        <v>1680620</v>
      </c>
      <c r="F2424" s="5">
        <v>1731036</v>
      </c>
      <c r="G2424" s="5">
        <v>1797320</v>
      </c>
      <c r="H2424" s="5"/>
    </row>
    <row r="2425" spans="1:8" ht="78.75">
      <c r="A2425" s="15">
        <v>392113</v>
      </c>
      <c r="B2425" s="9" t="s">
        <v>18628</v>
      </c>
      <c r="C2425" s="8" t="s">
        <v>18627</v>
      </c>
      <c r="D2425" s="2">
        <v>3813127</v>
      </c>
      <c r="E2425" s="2">
        <v>3550373</v>
      </c>
      <c r="F2425" s="2">
        <v>3512556</v>
      </c>
      <c r="G2425" s="2">
        <v>3842473</v>
      </c>
      <c r="H2425" s="2"/>
    </row>
    <row r="2426" spans="1:8" ht="78.75">
      <c r="A2426" s="15">
        <v>392114</v>
      </c>
      <c r="B2426" s="7" t="s">
        <v>18626</v>
      </c>
      <c r="C2426" s="6" t="s">
        <v>18625</v>
      </c>
      <c r="D2426" s="5">
        <v>163301</v>
      </c>
      <c r="E2426" s="5">
        <v>143400</v>
      </c>
      <c r="F2426" s="5">
        <v>138618</v>
      </c>
      <c r="G2426" s="5">
        <v>137720</v>
      </c>
      <c r="H2426" s="5"/>
    </row>
    <row r="2427" spans="1:8" ht="90">
      <c r="A2427" s="15">
        <v>392119</v>
      </c>
      <c r="B2427" s="9" t="s">
        <v>18624</v>
      </c>
      <c r="C2427" s="8" t="s">
        <v>18623</v>
      </c>
      <c r="D2427" s="2">
        <v>4167159</v>
      </c>
      <c r="E2427" s="2">
        <v>3911612</v>
      </c>
      <c r="F2427" s="2">
        <v>4036402</v>
      </c>
      <c r="G2427" s="2">
        <v>4413740</v>
      </c>
      <c r="H2427" s="2"/>
    </row>
    <row r="2428" spans="1:8" ht="78.75">
      <c r="A2428" s="15">
        <v>392190</v>
      </c>
      <c r="B2428" s="7" t="s">
        <v>18622</v>
      </c>
      <c r="C2428" s="6" t="s">
        <v>18621</v>
      </c>
      <c r="D2428" s="5">
        <v>15111954</v>
      </c>
      <c r="E2428" s="5">
        <v>13791149</v>
      </c>
      <c r="F2428" s="5">
        <v>13847877</v>
      </c>
      <c r="G2428" s="5">
        <v>14643471</v>
      </c>
      <c r="H2428" s="5"/>
    </row>
    <row r="2429" spans="1:8" ht="22.5">
      <c r="A2429" s="15">
        <v>392210</v>
      </c>
      <c r="B2429" s="9" t="s">
        <v>18620</v>
      </c>
      <c r="C2429" s="8" t="s">
        <v>18619</v>
      </c>
      <c r="D2429" s="2">
        <v>1365660</v>
      </c>
      <c r="E2429" s="2">
        <v>1258026</v>
      </c>
      <c r="F2429" s="2">
        <v>1275497</v>
      </c>
      <c r="G2429" s="2">
        <v>1416277</v>
      </c>
      <c r="H2429" s="2"/>
    </row>
    <row r="2430" spans="1:8">
      <c r="A2430" s="15">
        <v>392220</v>
      </c>
      <c r="B2430" s="7" t="s">
        <v>18618</v>
      </c>
      <c r="C2430" s="6" t="s">
        <v>18617</v>
      </c>
      <c r="D2430" s="5">
        <v>820016</v>
      </c>
      <c r="E2430" s="5">
        <v>785668</v>
      </c>
      <c r="F2430" s="5">
        <v>744931</v>
      </c>
      <c r="G2430" s="5">
        <v>797368</v>
      </c>
      <c r="H2430" s="5"/>
    </row>
    <row r="2431" spans="1:8" ht="45">
      <c r="A2431" s="15">
        <v>392290</v>
      </c>
      <c r="B2431" s="9" t="s">
        <v>18616</v>
      </c>
      <c r="C2431" s="8" t="s">
        <v>18615</v>
      </c>
      <c r="D2431" s="2">
        <v>1462483</v>
      </c>
      <c r="E2431" s="2">
        <v>1375031</v>
      </c>
      <c r="F2431" s="2">
        <v>1446551</v>
      </c>
      <c r="G2431" s="2">
        <v>1578974</v>
      </c>
      <c r="H2431" s="2"/>
    </row>
    <row r="2432" spans="1:8" ht="22.5">
      <c r="A2432" s="15">
        <v>392310</v>
      </c>
      <c r="B2432" s="7" t="s">
        <v>18614</v>
      </c>
      <c r="C2432" s="6" t="s">
        <v>18613</v>
      </c>
      <c r="D2432" s="5">
        <v>12133157</v>
      </c>
      <c r="E2432" s="5">
        <v>11264280</v>
      </c>
      <c r="F2432" s="5">
        <v>11383884</v>
      </c>
      <c r="G2432" s="5">
        <v>11622330</v>
      </c>
      <c r="H2432" s="5"/>
    </row>
    <row r="2433" spans="1:8" ht="22.5">
      <c r="A2433" s="15">
        <v>392321</v>
      </c>
      <c r="B2433" s="9" t="s">
        <v>18612</v>
      </c>
      <c r="C2433" s="8" t="s">
        <v>18611</v>
      </c>
      <c r="D2433" s="2">
        <v>11366873</v>
      </c>
      <c r="E2433" s="2">
        <v>10656401</v>
      </c>
      <c r="F2433" s="2">
        <v>10923082</v>
      </c>
      <c r="G2433" s="2">
        <v>11133570</v>
      </c>
      <c r="H2433" s="2"/>
    </row>
    <row r="2434" spans="1:8" ht="22.5">
      <c r="A2434" s="15">
        <v>392329</v>
      </c>
      <c r="B2434" s="7" t="s">
        <v>18610</v>
      </c>
      <c r="C2434" s="6" t="s">
        <v>18609</v>
      </c>
      <c r="D2434" s="5">
        <v>4926918</v>
      </c>
      <c r="E2434" s="5">
        <v>4773839</v>
      </c>
      <c r="F2434" s="5">
        <v>4685977</v>
      </c>
      <c r="G2434" s="5">
        <v>4951171</v>
      </c>
      <c r="H2434" s="5"/>
    </row>
    <row r="2435" spans="1:8" ht="22.5">
      <c r="A2435" s="15">
        <v>392330</v>
      </c>
      <c r="B2435" s="9" t="s">
        <v>18608</v>
      </c>
      <c r="C2435" s="8" t="s">
        <v>18607</v>
      </c>
      <c r="D2435" s="2">
        <v>8714967</v>
      </c>
      <c r="E2435" s="2">
        <v>7886817</v>
      </c>
      <c r="F2435" s="2">
        <v>7755387</v>
      </c>
      <c r="G2435" s="2">
        <v>8318810</v>
      </c>
      <c r="H2435" s="2"/>
    </row>
    <row r="2436" spans="1:8" ht="22.5">
      <c r="A2436" s="15">
        <v>392340</v>
      </c>
      <c r="B2436" s="7" t="s">
        <v>18606</v>
      </c>
      <c r="C2436" s="6" t="s">
        <v>18605</v>
      </c>
      <c r="D2436" s="5">
        <v>771396</v>
      </c>
      <c r="E2436" s="5">
        <v>730362</v>
      </c>
      <c r="F2436" s="5">
        <v>697947</v>
      </c>
      <c r="G2436" s="5">
        <v>754868</v>
      </c>
      <c r="H2436" s="5"/>
    </row>
    <row r="2437" spans="1:8" ht="22.5">
      <c r="A2437" s="15">
        <v>392350</v>
      </c>
      <c r="B2437" s="9" t="s">
        <v>18604</v>
      </c>
      <c r="C2437" s="8" t="s">
        <v>18603</v>
      </c>
      <c r="D2437" s="2">
        <v>7891075</v>
      </c>
      <c r="E2437" s="2">
        <v>7155032</v>
      </c>
      <c r="F2437" s="2">
        <v>7287128</v>
      </c>
      <c r="G2437" s="2">
        <v>7727365</v>
      </c>
      <c r="H2437" s="2"/>
    </row>
    <row r="2438" spans="1:8" ht="67.5">
      <c r="A2438" s="15">
        <v>392390</v>
      </c>
      <c r="B2438" s="7" t="s">
        <v>18602</v>
      </c>
      <c r="C2438" s="6" t="s">
        <v>18601</v>
      </c>
      <c r="D2438" s="5">
        <v>7150618</v>
      </c>
      <c r="E2438" s="5">
        <v>6714538</v>
      </c>
      <c r="F2438" s="5">
        <v>6796030</v>
      </c>
      <c r="G2438" s="5">
        <v>7622133</v>
      </c>
      <c r="H2438" s="5"/>
    </row>
    <row r="2439" spans="1:8">
      <c r="A2439" s="15">
        <v>392410</v>
      </c>
      <c r="B2439" s="9" t="s">
        <v>18600</v>
      </c>
      <c r="C2439" s="8" t="s">
        <v>18599</v>
      </c>
      <c r="D2439" s="2">
        <v>9887332</v>
      </c>
      <c r="E2439" s="2">
        <v>10358940</v>
      </c>
      <c r="F2439" s="2">
        <v>10089243</v>
      </c>
      <c r="G2439" s="2">
        <v>10498527</v>
      </c>
      <c r="H2439" s="2"/>
    </row>
    <row r="2440" spans="1:8" ht="56.25">
      <c r="A2440" s="15">
        <v>392490</v>
      </c>
      <c r="B2440" s="7" t="s">
        <v>18598</v>
      </c>
      <c r="C2440" s="6" t="s">
        <v>18597</v>
      </c>
      <c r="D2440" s="5">
        <v>6987780</v>
      </c>
      <c r="E2440" s="5">
        <v>6955444</v>
      </c>
      <c r="F2440" s="5">
        <v>6621274</v>
      </c>
      <c r="G2440" s="5">
        <v>7341401</v>
      </c>
      <c r="H2440" s="5"/>
    </row>
    <row r="2441" spans="1:8" ht="22.5">
      <c r="A2441" s="15">
        <v>392510</v>
      </c>
      <c r="B2441" s="9" t="s">
        <v>18596</v>
      </c>
      <c r="C2441" s="8" t="s">
        <v>18595</v>
      </c>
      <c r="D2441" s="2">
        <v>945163</v>
      </c>
      <c r="E2441" s="2">
        <v>857127</v>
      </c>
      <c r="F2441" s="2">
        <v>790029</v>
      </c>
      <c r="G2441" s="2">
        <v>880360</v>
      </c>
      <c r="H2441" s="2"/>
    </row>
    <row r="2442" spans="1:8" ht="22.5">
      <c r="A2442" s="15">
        <v>392520</v>
      </c>
      <c r="B2442" s="7" t="s">
        <v>18594</v>
      </c>
      <c r="C2442" s="6" t="s">
        <v>18593</v>
      </c>
      <c r="D2442" s="5">
        <v>3127278</v>
      </c>
      <c r="E2442" s="5">
        <v>2861928</v>
      </c>
      <c r="F2442" s="5">
        <v>2868287</v>
      </c>
      <c r="G2442" s="5">
        <v>3096793</v>
      </c>
      <c r="H2442" s="5"/>
    </row>
    <row r="2443" spans="1:8" ht="33.75">
      <c r="A2443" s="15">
        <v>392530</v>
      </c>
      <c r="B2443" s="9" t="s">
        <v>18592</v>
      </c>
      <c r="C2443" s="8" t="s">
        <v>18591</v>
      </c>
      <c r="D2443" s="2">
        <v>1391747</v>
      </c>
      <c r="E2443" s="2">
        <v>1301284</v>
      </c>
      <c r="F2443" s="2">
        <v>1349083</v>
      </c>
      <c r="G2443" s="2">
        <v>1490921</v>
      </c>
      <c r="H2443" s="2"/>
    </row>
    <row r="2444" spans="1:8" ht="101.25">
      <c r="A2444" s="15">
        <v>392590</v>
      </c>
      <c r="B2444" s="7" t="s">
        <v>18590</v>
      </c>
      <c r="C2444" s="6" t="s">
        <v>18589</v>
      </c>
      <c r="D2444" s="5">
        <v>5457607</v>
      </c>
      <c r="E2444" s="5">
        <v>4961076</v>
      </c>
      <c r="F2444" s="5">
        <v>5111731</v>
      </c>
      <c r="G2444" s="5">
        <v>5576838</v>
      </c>
      <c r="H2444" s="5"/>
    </row>
    <row r="2445" spans="1:8">
      <c r="A2445" s="15">
        <v>392610</v>
      </c>
      <c r="B2445" s="9" t="s">
        <v>18588</v>
      </c>
      <c r="C2445" s="8" t="s">
        <v>18587</v>
      </c>
      <c r="D2445" s="2">
        <v>2629927</v>
      </c>
      <c r="E2445" s="2">
        <v>2435992</v>
      </c>
      <c r="F2445" s="2">
        <v>2289972</v>
      </c>
      <c r="G2445" s="2">
        <v>2325641</v>
      </c>
      <c r="H2445" s="2"/>
    </row>
    <row r="2446" spans="1:8" ht="45">
      <c r="A2446" s="15">
        <v>392620</v>
      </c>
      <c r="B2446" s="7" t="s">
        <v>18586</v>
      </c>
      <c r="C2446" s="6" t="s">
        <v>18585</v>
      </c>
      <c r="D2446" s="5">
        <v>3719675</v>
      </c>
      <c r="E2446" s="5">
        <v>3614928</v>
      </c>
      <c r="F2446" s="5">
        <v>3296968</v>
      </c>
      <c r="G2446" s="5">
        <v>3858622</v>
      </c>
      <c r="H2446" s="5"/>
    </row>
    <row r="2447" spans="1:8" ht="33.75">
      <c r="A2447" s="15">
        <v>392630</v>
      </c>
      <c r="B2447" s="9" t="s">
        <v>18584</v>
      </c>
      <c r="C2447" s="8" t="s">
        <v>18583</v>
      </c>
      <c r="D2447" s="2">
        <v>3826336</v>
      </c>
      <c r="E2447" s="2">
        <v>3735494</v>
      </c>
      <c r="F2447" s="2">
        <v>4001159</v>
      </c>
      <c r="G2447" s="2">
        <v>4431045</v>
      </c>
      <c r="H2447" s="2"/>
    </row>
    <row r="2448" spans="1:8" ht="22.5">
      <c r="A2448" s="15">
        <v>392640</v>
      </c>
      <c r="B2448" s="7" t="s">
        <v>18582</v>
      </c>
      <c r="C2448" s="6" t="s">
        <v>18581</v>
      </c>
      <c r="D2448" s="5">
        <v>4790103</v>
      </c>
      <c r="E2448" s="5">
        <v>4218932</v>
      </c>
      <c r="F2448" s="5">
        <v>3578362</v>
      </c>
      <c r="G2448" s="5">
        <v>3656232</v>
      </c>
      <c r="H2448" s="5"/>
    </row>
    <row r="2449" spans="1:8" ht="33.75">
      <c r="A2449" s="15">
        <v>392690</v>
      </c>
      <c r="B2449" s="9" t="s">
        <v>18580</v>
      </c>
      <c r="C2449" s="8" t="s">
        <v>18579</v>
      </c>
      <c r="D2449" s="2">
        <v>55658627</v>
      </c>
      <c r="E2449" s="2">
        <v>52441243</v>
      </c>
      <c r="F2449" s="2">
        <v>53936279</v>
      </c>
      <c r="G2449" s="2">
        <v>58286866</v>
      </c>
      <c r="H2449" s="2"/>
    </row>
    <row r="2450" spans="1:8">
      <c r="A2450" s="15">
        <v>400110</v>
      </c>
      <c r="B2450" s="7" t="s">
        <v>18578</v>
      </c>
      <c r="C2450" s="6" t="s">
        <v>18577</v>
      </c>
      <c r="D2450" s="5">
        <v>1981456</v>
      </c>
      <c r="E2450" s="5">
        <v>1487462</v>
      </c>
      <c r="F2450" s="5">
        <v>1489011</v>
      </c>
      <c r="G2450" s="5">
        <v>2038460</v>
      </c>
      <c r="H2450" s="5"/>
    </row>
    <row r="2451" spans="1:8">
      <c r="A2451" s="15">
        <v>400121</v>
      </c>
      <c r="B2451" s="9" t="s">
        <v>18576</v>
      </c>
      <c r="C2451" s="8" t="s">
        <v>18575</v>
      </c>
      <c r="D2451" s="2">
        <v>2038021</v>
      </c>
      <c r="E2451" s="2">
        <v>1502189</v>
      </c>
      <c r="F2451" s="2">
        <v>1349587</v>
      </c>
      <c r="G2451" s="2">
        <v>2062067</v>
      </c>
      <c r="H2451" s="2"/>
    </row>
    <row r="2452" spans="1:8">
      <c r="A2452" s="15">
        <v>400122</v>
      </c>
      <c r="B2452" s="7" t="s">
        <v>18574</v>
      </c>
      <c r="C2452" s="6" t="s">
        <v>18573</v>
      </c>
      <c r="D2452" s="5">
        <v>12113727</v>
      </c>
      <c r="E2452" s="5">
        <v>9655117</v>
      </c>
      <c r="F2452" s="5">
        <v>8525586</v>
      </c>
      <c r="G2452" s="5">
        <v>11648194</v>
      </c>
      <c r="H2452" s="5"/>
    </row>
    <row r="2453" spans="1:8" ht="45">
      <c r="A2453" s="15">
        <v>400129</v>
      </c>
      <c r="B2453" s="9" t="s">
        <v>18572</v>
      </c>
      <c r="C2453" s="8" t="s">
        <v>18571</v>
      </c>
      <c r="D2453" s="2">
        <v>687428</v>
      </c>
      <c r="E2453" s="2">
        <v>503078</v>
      </c>
      <c r="F2453" s="2">
        <v>404857</v>
      </c>
      <c r="G2453" s="2">
        <v>664583</v>
      </c>
      <c r="H2453" s="2"/>
    </row>
    <row r="2454" spans="1:8" ht="45">
      <c r="A2454" s="15">
        <v>400130</v>
      </c>
      <c r="B2454" s="7" t="s">
        <v>18570</v>
      </c>
      <c r="C2454" s="6" t="s">
        <v>18569</v>
      </c>
      <c r="D2454" s="5">
        <v>14825</v>
      </c>
      <c r="E2454" s="5">
        <v>14357</v>
      </c>
      <c r="F2454" s="5">
        <v>15961</v>
      </c>
      <c r="G2454" s="5">
        <v>10596</v>
      </c>
      <c r="H2454" s="5"/>
    </row>
    <row r="2455" spans="1:8" ht="33.75">
      <c r="A2455" s="15">
        <v>400211</v>
      </c>
      <c r="B2455" s="9" t="s">
        <v>18568</v>
      </c>
      <c r="C2455" s="8" t="s">
        <v>18567</v>
      </c>
      <c r="D2455" s="2">
        <v>1213757</v>
      </c>
      <c r="E2455" s="2">
        <v>944265</v>
      </c>
      <c r="F2455" s="2">
        <v>922757</v>
      </c>
      <c r="G2455" s="2">
        <v>1191368</v>
      </c>
      <c r="H2455" s="2"/>
    </row>
    <row r="2456" spans="1:8" ht="33.75">
      <c r="A2456" s="15">
        <v>400219</v>
      </c>
      <c r="B2456" s="7" t="s">
        <v>18566</v>
      </c>
      <c r="C2456" s="6" t="s">
        <v>18565</v>
      </c>
      <c r="D2456" s="5">
        <v>6273830</v>
      </c>
      <c r="E2456" s="5">
        <v>4975207</v>
      </c>
      <c r="F2456" s="5">
        <v>4900917</v>
      </c>
      <c r="G2456" s="5">
        <v>6180844</v>
      </c>
      <c r="H2456" s="5"/>
    </row>
    <row r="2457" spans="1:8" ht="22.5">
      <c r="A2457" s="15">
        <v>400220</v>
      </c>
      <c r="B2457" s="9" t="s">
        <v>18564</v>
      </c>
      <c r="C2457" s="8" t="s">
        <v>18563</v>
      </c>
      <c r="D2457" s="2">
        <v>3289708</v>
      </c>
      <c r="E2457" s="2">
        <v>2452080</v>
      </c>
      <c r="F2457" s="2">
        <v>2520407</v>
      </c>
      <c r="G2457" s="2">
        <v>3639107</v>
      </c>
      <c r="H2457" s="2"/>
    </row>
    <row r="2458" spans="1:8" ht="22.5">
      <c r="A2458" s="15">
        <v>400231</v>
      </c>
      <c r="B2458" s="7" t="s">
        <v>18562</v>
      </c>
      <c r="C2458" s="6" t="s">
        <v>18561</v>
      </c>
      <c r="D2458" s="5">
        <v>612600</v>
      </c>
      <c r="E2458" s="5">
        <v>450722</v>
      </c>
      <c r="F2458" s="5">
        <v>475698</v>
      </c>
      <c r="G2458" s="5">
        <v>542011</v>
      </c>
      <c r="H2458" s="5"/>
    </row>
    <row r="2459" spans="1:8" ht="22.5">
      <c r="A2459" s="15">
        <v>400239</v>
      </c>
      <c r="B2459" s="9" t="s">
        <v>18560</v>
      </c>
      <c r="C2459" s="8" t="s">
        <v>18559</v>
      </c>
      <c r="D2459" s="2">
        <v>2355269</v>
      </c>
      <c r="E2459" s="2">
        <v>2032356</v>
      </c>
      <c r="F2459" s="2">
        <v>1774757</v>
      </c>
      <c r="G2459" s="2">
        <v>1894401</v>
      </c>
      <c r="H2459" s="2"/>
    </row>
    <row r="2460" spans="1:8">
      <c r="A2460" s="15">
        <v>400241</v>
      </c>
      <c r="B2460" s="7" t="s">
        <v>18558</v>
      </c>
      <c r="C2460" s="6" t="s">
        <v>18557</v>
      </c>
      <c r="D2460" s="5">
        <v>139181</v>
      </c>
      <c r="E2460" s="5">
        <v>118605</v>
      </c>
      <c r="F2460" s="5">
        <v>121247</v>
      </c>
      <c r="G2460" s="5">
        <v>138799</v>
      </c>
      <c r="H2460" s="5"/>
    </row>
    <row r="2461" spans="1:8" ht="33.75">
      <c r="A2461" s="15">
        <v>400249</v>
      </c>
      <c r="B2461" s="9" t="s">
        <v>18556</v>
      </c>
      <c r="C2461" s="8" t="s">
        <v>18555</v>
      </c>
      <c r="D2461" s="2">
        <v>684029</v>
      </c>
      <c r="E2461" s="2">
        <v>593675</v>
      </c>
      <c r="F2461" s="2">
        <v>597409</v>
      </c>
      <c r="G2461" s="2">
        <v>764396</v>
      </c>
      <c r="H2461" s="2"/>
    </row>
    <row r="2462" spans="1:8">
      <c r="A2462" s="15">
        <v>400251</v>
      </c>
      <c r="B2462" s="7" t="s">
        <v>18554</v>
      </c>
      <c r="C2462" s="6" t="s">
        <v>18553</v>
      </c>
      <c r="D2462" s="5">
        <v>634390</v>
      </c>
      <c r="E2462" s="5">
        <v>698059</v>
      </c>
      <c r="F2462" s="5">
        <v>726433</v>
      </c>
      <c r="G2462" s="5">
        <v>985111</v>
      </c>
      <c r="H2462" s="5"/>
    </row>
    <row r="2463" spans="1:8" ht="22.5">
      <c r="A2463" s="15">
        <v>400259</v>
      </c>
      <c r="B2463" s="9" t="s">
        <v>18552</v>
      </c>
      <c r="C2463" s="8" t="s">
        <v>18551</v>
      </c>
      <c r="D2463" s="2">
        <v>882257</v>
      </c>
      <c r="E2463" s="2">
        <v>724066</v>
      </c>
      <c r="F2463" s="2">
        <v>653826</v>
      </c>
      <c r="G2463" s="2">
        <v>864176</v>
      </c>
      <c r="H2463" s="2"/>
    </row>
    <row r="2464" spans="1:8" ht="22.5">
      <c r="A2464" s="15">
        <v>400260</v>
      </c>
      <c r="B2464" s="7" t="s">
        <v>18550</v>
      </c>
      <c r="C2464" s="6" t="s">
        <v>18549</v>
      </c>
      <c r="D2464" s="5">
        <v>887438</v>
      </c>
      <c r="E2464" s="5">
        <v>766781</v>
      </c>
      <c r="F2464" s="5">
        <v>743267</v>
      </c>
      <c r="G2464" s="5">
        <v>915965</v>
      </c>
      <c r="H2464" s="5"/>
    </row>
    <row r="2465" spans="1:8" ht="33.75">
      <c r="A2465" s="15">
        <v>400270</v>
      </c>
      <c r="B2465" s="9" t="s">
        <v>18548</v>
      </c>
      <c r="C2465" s="8" t="s">
        <v>18547</v>
      </c>
      <c r="D2465" s="2">
        <v>2044288</v>
      </c>
      <c r="E2465" s="2">
        <v>1760905</v>
      </c>
      <c r="F2465" s="2">
        <v>1356528</v>
      </c>
      <c r="G2465" s="2">
        <v>1440159</v>
      </c>
      <c r="H2465" s="2"/>
    </row>
    <row r="2466" spans="1:8" ht="45">
      <c r="A2466" s="15">
        <v>400280</v>
      </c>
      <c r="B2466" s="7" t="s">
        <v>18546</v>
      </c>
      <c r="C2466" s="6" t="s">
        <v>18545</v>
      </c>
      <c r="D2466" s="5">
        <v>52001</v>
      </c>
      <c r="E2466" s="5">
        <v>694575</v>
      </c>
      <c r="F2466" s="5">
        <v>2269340</v>
      </c>
      <c r="G2466" s="5">
        <v>4917889</v>
      </c>
      <c r="H2466" s="5"/>
    </row>
    <row r="2467" spans="1:8" ht="112.5">
      <c r="A2467" s="15">
        <v>400291</v>
      </c>
      <c r="B2467" s="9" t="s">
        <v>18544</v>
      </c>
      <c r="C2467" s="8" t="s">
        <v>18543</v>
      </c>
      <c r="D2467" s="2">
        <v>303586</v>
      </c>
      <c r="E2467" s="2">
        <v>242082</v>
      </c>
      <c r="F2467" s="2">
        <v>227462</v>
      </c>
      <c r="G2467" s="2">
        <v>264754</v>
      </c>
      <c r="H2467" s="2"/>
    </row>
    <row r="2468" spans="1:8" ht="112.5">
      <c r="A2468" s="15">
        <v>400299</v>
      </c>
      <c r="B2468" s="7" t="s">
        <v>18542</v>
      </c>
      <c r="C2468" s="6" t="s">
        <v>18541</v>
      </c>
      <c r="D2468" s="5">
        <v>1745559</v>
      </c>
      <c r="E2468" s="5">
        <v>1533523</v>
      </c>
      <c r="F2468" s="5">
        <v>1468455</v>
      </c>
      <c r="G2468" s="5">
        <v>1714837</v>
      </c>
      <c r="H2468" s="5"/>
    </row>
    <row r="2469" spans="1:8" ht="22.5">
      <c r="A2469" s="15">
        <v>400300</v>
      </c>
      <c r="B2469" s="9" t="s">
        <v>18540</v>
      </c>
      <c r="C2469" s="8" t="s">
        <v>18539</v>
      </c>
      <c r="D2469" s="2">
        <v>367287</v>
      </c>
      <c r="E2469" s="2">
        <v>321769</v>
      </c>
      <c r="F2469" s="2">
        <v>295354</v>
      </c>
      <c r="G2469" s="2">
        <v>346940</v>
      </c>
      <c r="H2469" s="2"/>
    </row>
    <row r="2470" spans="1:8" ht="22.5">
      <c r="A2470" s="15">
        <v>400400</v>
      </c>
      <c r="B2470" s="7" t="s">
        <v>18538</v>
      </c>
      <c r="C2470" s="6" t="s">
        <v>18537</v>
      </c>
      <c r="D2470" s="5">
        <v>250309</v>
      </c>
      <c r="E2470" s="5">
        <v>227629</v>
      </c>
      <c r="F2470" s="5">
        <v>202471</v>
      </c>
      <c r="G2470" s="5">
        <v>224923</v>
      </c>
      <c r="H2470" s="5"/>
    </row>
    <row r="2471" spans="1:8" ht="33.75">
      <c r="A2471" s="15">
        <v>400510</v>
      </c>
      <c r="B2471" s="9" t="s">
        <v>18536</v>
      </c>
      <c r="C2471" s="8" t="s">
        <v>18535</v>
      </c>
      <c r="D2471" s="2">
        <v>3979323</v>
      </c>
      <c r="E2471" s="2">
        <v>3328763</v>
      </c>
      <c r="F2471" s="2">
        <v>3323351</v>
      </c>
      <c r="G2471" s="2">
        <v>3696256</v>
      </c>
      <c r="H2471" s="2"/>
    </row>
    <row r="2472" spans="1:8" ht="67.5">
      <c r="A2472" s="15">
        <v>400520</v>
      </c>
      <c r="B2472" s="7" t="s">
        <v>18534</v>
      </c>
      <c r="C2472" s="6" t="s">
        <v>18533</v>
      </c>
      <c r="D2472" s="5">
        <v>117722</v>
      </c>
      <c r="E2472" s="5">
        <v>107663</v>
      </c>
      <c r="F2472" s="5">
        <v>98451</v>
      </c>
      <c r="G2472" s="5">
        <v>95011</v>
      </c>
      <c r="H2472" s="5"/>
    </row>
    <row r="2473" spans="1:8" ht="67.5">
      <c r="A2473" s="15">
        <v>400591</v>
      </c>
      <c r="B2473" s="9" t="s">
        <v>18532</v>
      </c>
      <c r="C2473" s="8" t="s">
        <v>18531</v>
      </c>
      <c r="D2473" s="2">
        <v>1581009</v>
      </c>
      <c r="E2473" s="2">
        <v>1313201</v>
      </c>
      <c r="F2473" s="2">
        <v>1099191</v>
      </c>
      <c r="G2473" s="2">
        <v>1106668</v>
      </c>
      <c r="H2473" s="2"/>
    </row>
    <row r="2474" spans="1:8" ht="78.75">
      <c r="A2474" s="15">
        <v>400599</v>
      </c>
      <c r="B2474" s="7" t="s">
        <v>18530</v>
      </c>
      <c r="C2474" s="6" t="s">
        <v>18529</v>
      </c>
      <c r="D2474" s="5">
        <v>3198459</v>
      </c>
      <c r="E2474" s="5">
        <v>1896663</v>
      </c>
      <c r="F2474" s="5">
        <v>1085772</v>
      </c>
      <c r="G2474" s="5">
        <v>1156694</v>
      </c>
      <c r="H2474" s="5"/>
    </row>
    <row r="2475" spans="1:8" ht="22.5">
      <c r="A2475" s="15">
        <v>400610</v>
      </c>
      <c r="B2475" s="9" t="s">
        <v>18528</v>
      </c>
      <c r="C2475" s="8" t="s">
        <v>18527</v>
      </c>
      <c r="D2475" s="2">
        <v>98695</v>
      </c>
      <c r="E2475" s="2">
        <v>72295</v>
      </c>
      <c r="F2475" s="2">
        <v>68083</v>
      </c>
      <c r="G2475" s="2">
        <v>82984</v>
      </c>
      <c r="H2475" s="2"/>
    </row>
    <row r="2476" spans="1:8" ht="78.75">
      <c r="A2476" s="15">
        <v>400690</v>
      </c>
      <c r="B2476" s="7" t="s">
        <v>18526</v>
      </c>
      <c r="C2476" s="6" t="s">
        <v>18525</v>
      </c>
      <c r="D2476" s="5">
        <v>473368</v>
      </c>
      <c r="E2476" s="5">
        <v>405179</v>
      </c>
      <c r="F2476" s="5">
        <v>372618</v>
      </c>
      <c r="G2476" s="5">
        <v>411480</v>
      </c>
      <c r="H2476" s="5"/>
    </row>
    <row r="2477" spans="1:8" ht="45">
      <c r="A2477" s="15">
        <v>400700</v>
      </c>
      <c r="B2477" s="9" t="s">
        <v>18524</v>
      </c>
      <c r="C2477" s="8" t="s">
        <v>18523</v>
      </c>
      <c r="D2477" s="2">
        <v>732427</v>
      </c>
      <c r="E2477" s="2">
        <v>574881</v>
      </c>
      <c r="F2477" s="2">
        <v>508817</v>
      </c>
      <c r="G2477" s="2">
        <v>601720</v>
      </c>
      <c r="H2477" s="2"/>
    </row>
    <row r="2478" spans="1:8">
      <c r="A2478" s="15">
        <v>400811</v>
      </c>
      <c r="B2478" s="7" t="s">
        <v>18522</v>
      </c>
      <c r="C2478" s="6" t="s">
        <v>18521</v>
      </c>
      <c r="D2478" s="5">
        <v>893779</v>
      </c>
      <c r="E2478" s="5">
        <v>794613</v>
      </c>
      <c r="F2478" s="5">
        <v>798882</v>
      </c>
      <c r="G2478" s="5">
        <v>865641</v>
      </c>
      <c r="H2478" s="5"/>
    </row>
    <row r="2479" spans="1:8">
      <c r="A2479" s="15">
        <v>400819</v>
      </c>
      <c r="B2479" s="9" t="s">
        <v>18520</v>
      </c>
      <c r="C2479" s="8" t="s">
        <v>18519</v>
      </c>
      <c r="D2479" s="2">
        <v>221520</v>
      </c>
      <c r="E2479" s="2">
        <v>184117</v>
      </c>
      <c r="F2479" s="2">
        <v>172460</v>
      </c>
      <c r="G2479" s="2">
        <v>179553</v>
      </c>
      <c r="H2479" s="2"/>
    </row>
    <row r="2480" spans="1:8">
      <c r="A2480" s="15">
        <v>400821</v>
      </c>
      <c r="B2480" s="7" t="s">
        <v>18518</v>
      </c>
      <c r="C2480" s="6" t="s">
        <v>18517</v>
      </c>
      <c r="D2480" s="5">
        <v>2205467</v>
      </c>
      <c r="E2480" s="5">
        <v>1911097</v>
      </c>
      <c r="F2480" s="5">
        <v>1901631</v>
      </c>
      <c r="G2480" s="5">
        <v>2075092</v>
      </c>
      <c r="H2480" s="5"/>
    </row>
    <row r="2481" spans="1:8" ht="22.5">
      <c r="A2481" s="15">
        <v>400829</v>
      </c>
      <c r="B2481" s="9" t="s">
        <v>18516</v>
      </c>
      <c r="C2481" s="8" t="s">
        <v>18515</v>
      </c>
      <c r="D2481" s="2">
        <v>1109376</v>
      </c>
      <c r="E2481" s="2">
        <v>968681</v>
      </c>
      <c r="F2481" s="2">
        <v>997922</v>
      </c>
      <c r="G2481" s="2">
        <v>1068409</v>
      </c>
      <c r="H2481" s="2"/>
    </row>
    <row r="2482" spans="1:8" ht="45">
      <c r="A2482" s="15">
        <v>400910</v>
      </c>
      <c r="B2482" s="7" t="s">
        <v>18514</v>
      </c>
      <c r="C2482" s="6" t="s">
        <v>18513</v>
      </c>
      <c r="D2482" s="5"/>
      <c r="E2482" s="5"/>
      <c r="F2482" s="5"/>
      <c r="G2482" s="5"/>
      <c r="H2482" s="5"/>
    </row>
    <row r="2483" spans="1:8" ht="45">
      <c r="A2483" s="15">
        <v>400911</v>
      </c>
      <c r="B2483" s="9" t="s">
        <v>18512</v>
      </c>
      <c r="C2483" s="8" t="s">
        <v>18511</v>
      </c>
      <c r="D2483" s="2">
        <v>1074102</v>
      </c>
      <c r="E2483" s="2">
        <v>1002854</v>
      </c>
      <c r="F2483" s="2">
        <v>940253</v>
      </c>
      <c r="G2483" s="2">
        <v>1012062</v>
      </c>
      <c r="H2483" s="2"/>
    </row>
    <row r="2484" spans="1:8" ht="45">
      <c r="A2484" s="15">
        <v>400912</v>
      </c>
      <c r="B2484" s="7" t="s">
        <v>18510</v>
      </c>
      <c r="C2484" s="6" t="s">
        <v>18509</v>
      </c>
      <c r="D2484" s="5">
        <v>426770</v>
      </c>
      <c r="E2484" s="5">
        <v>447698</v>
      </c>
      <c r="F2484" s="5">
        <v>462449</v>
      </c>
      <c r="G2484" s="5">
        <v>475873</v>
      </c>
      <c r="H2484" s="5"/>
    </row>
    <row r="2485" spans="1:8" ht="33.75">
      <c r="A2485" s="15">
        <v>400920</v>
      </c>
      <c r="B2485" s="9" t="s">
        <v>18508</v>
      </c>
      <c r="C2485" s="8" t="s">
        <v>18507</v>
      </c>
      <c r="D2485" s="2"/>
      <c r="E2485" s="2"/>
      <c r="F2485" s="2"/>
      <c r="G2485" s="2"/>
      <c r="H2485" s="2"/>
    </row>
    <row r="2486" spans="1:8" ht="33.75">
      <c r="A2486" s="15">
        <v>400921</v>
      </c>
      <c r="B2486" s="7" t="s">
        <v>18506</v>
      </c>
      <c r="C2486" s="6" t="s">
        <v>18505</v>
      </c>
      <c r="D2486" s="5">
        <v>1637540</v>
      </c>
      <c r="E2486" s="5">
        <v>1375003</v>
      </c>
      <c r="F2486" s="5">
        <v>1346160</v>
      </c>
      <c r="G2486" s="5">
        <v>1642478</v>
      </c>
      <c r="H2486" s="5"/>
    </row>
    <row r="2487" spans="1:8" ht="33.75">
      <c r="A2487" s="15">
        <v>400922</v>
      </c>
      <c r="B2487" s="9" t="s">
        <v>18504</v>
      </c>
      <c r="C2487" s="8" t="s">
        <v>18503</v>
      </c>
      <c r="D2487" s="2">
        <v>966619</v>
      </c>
      <c r="E2487" s="2">
        <v>812499</v>
      </c>
      <c r="F2487" s="2">
        <v>779149</v>
      </c>
      <c r="G2487" s="2">
        <v>838476</v>
      </c>
      <c r="H2487" s="2"/>
    </row>
    <row r="2488" spans="1:8" ht="45">
      <c r="A2488" s="15">
        <v>400930</v>
      </c>
      <c r="B2488" s="7" t="s">
        <v>18502</v>
      </c>
      <c r="C2488" s="6" t="s">
        <v>18501</v>
      </c>
      <c r="D2488" s="5"/>
      <c r="E2488" s="5"/>
      <c r="F2488" s="5"/>
      <c r="G2488" s="5"/>
      <c r="H2488" s="5"/>
    </row>
    <row r="2489" spans="1:8" ht="45">
      <c r="A2489" s="15">
        <v>400931</v>
      </c>
      <c r="B2489" s="9" t="s">
        <v>18500</v>
      </c>
      <c r="C2489" s="8" t="s">
        <v>18499</v>
      </c>
      <c r="D2489" s="2">
        <v>2110029</v>
      </c>
      <c r="E2489" s="2">
        <v>1845997</v>
      </c>
      <c r="F2489" s="2">
        <v>1901628</v>
      </c>
      <c r="G2489" s="2">
        <v>2088926</v>
      </c>
      <c r="H2489" s="2"/>
    </row>
    <row r="2490" spans="1:8" ht="33.75">
      <c r="A2490" s="15">
        <v>400932</v>
      </c>
      <c r="B2490" s="7" t="s">
        <v>18498</v>
      </c>
      <c r="C2490" s="6" t="s">
        <v>18497</v>
      </c>
      <c r="D2490" s="5">
        <v>1533929</v>
      </c>
      <c r="E2490" s="5">
        <v>1442281</v>
      </c>
      <c r="F2490" s="5">
        <v>1499862</v>
      </c>
      <c r="G2490" s="5">
        <v>1633639</v>
      </c>
      <c r="H2490" s="5"/>
    </row>
    <row r="2491" spans="1:8" ht="56.25">
      <c r="A2491" s="15">
        <v>400940</v>
      </c>
      <c r="B2491" s="9" t="s">
        <v>18496</v>
      </c>
      <c r="C2491" s="8" t="s">
        <v>18495</v>
      </c>
      <c r="D2491" s="2"/>
      <c r="E2491" s="2"/>
      <c r="F2491" s="2"/>
      <c r="G2491" s="2"/>
      <c r="H2491" s="2"/>
    </row>
    <row r="2492" spans="1:8" ht="45">
      <c r="A2492" s="15">
        <v>400941</v>
      </c>
      <c r="B2492" s="7" t="s">
        <v>18494</v>
      </c>
      <c r="C2492" s="6" t="s">
        <v>18493</v>
      </c>
      <c r="D2492" s="5">
        <v>689902</v>
      </c>
      <c r="E2492" s="5">
        <v>608134</v>
      </c>
      <c r="F2492" s="5">
        <v>565952</v>
      </c>
      <c r="G2492" s="5">
        <v>673768</v>
      </c>
      <c r="H2492" s="5"/>
    </row>
    <row r="2493" spans="1:8" ht="45">
      <c r="A2493" s="15">
        <v>400942</v>
      </c>
      <c r="B2493" s="9" t="s">
        <v>18492</v>
      </c>
      <c r="C2493" s="8" t="s">
        <v>18491</v>
      </c>
      <c r="D2493" s="2">
        <v>1598209</v>
      </c>
      <c r="E2493" s="2">
        <v>1468080</v>
      </c>
      <c r="F2493" s="2">
        <v>1490349</v>
      </c>
      <c r="G2493" s="2">
        <v>1683413</v>
      </c>
      <c r="H2493" s="2"/>
    </row>
    <row r="2494" spans="1:8" ht="22.5">
      <c r="A2494" s="15">
        <v>400950</v>
      </c>
      <c r="B2494" s="7" t="s">
        <v>18490</v>
      </c>
      <c r="C2494" s="6" t="s">
        <v>18489</v>
      </c>
      <c r="D2494" s="5"/>
      <c r="E2494" s="5"/>
      <c r="F2494" s="5"/>
      <c r="G2494" s="5"/>
      <c r="H2494" s="5"/>
    </row>
    <row r="2495" spans="1:8" ht="22.5">
      <c r="A2495" s="15">
        <v>401011</v>
      </c>
      <c r="B2495" s="9" t="s">
        <v>18488</v>
      </c>
      <c r="C2495" s="8" t="s">
        <v>18487</v>
      </c>
      <c r="D2495" s="2">
        <v>423088</v>
      </c>
      <c r="E2495" s="2">
        <v>376989</v>
      </c>
      <c r="F2495" s="2">
        <v>302958</v>
      </c>
      <c r="G2495" s="2">
        <v>465451</v>
      </c>
      <c r="H2495" s="2"/>
    </row>
    <row r="2496" spans="1:8" ht="22.5">
      <c r="A2496" s="15">
        <v>401012</v>
      </c>
      <c r="B2496" s="7" t="s">
        <v>18486</v>
      </c>
      <c r="C2496" s="6" t="s">
        <v>18485</v>
      </c>
      <c r="D2496" s="5">
        <v>1404939</v>
      </c>
      <c r="E2496" s="5">
        <v>1163881</v>
      </c>
      <c r="F2496" s="5">
        <v>1048427</v>
      </c>
      <c r="G2496" s="5">
        <v>1325964</v>
      </c>
      <c r="H2496" s="5"/>
    </row>
    <row r="2497" spans="1:8" ht="33.75">
      <c r="A2497" s="15">
        <v>401013</v>
      </c>
      <c r="B2497" s="9" t="s">
        <v>18484</v>
      </c>
      <c r="C2497" s="8" t="s">
        <v>18483</v>
      </c>
      <c r="D2497" s="2">
        <v>73</v>
      </c>
      <c r="E2497" s="2">
        <v>11</v>
      </c>
      <c r="F2497" s="2">
        <v>1</v>
      </c>
      <c r="G2497" s="2"/>
      <c r="H2497" s="2"/>
    </row>
    <row r="2498" spans="1:8" ht="33.75">
      <c r="A2498" s="15">
        <v>401019</v>
      </c>
      <c r="B2498" s="7" t="s">
        <v>18482</v>
      </c>
      <c r="C2498" s="6" t="s">
        <v>18481</v>
      </c>
      <c r="D2498" s="5">
        <v>359505</v>
      </c>
      <c r="E2498" s="5">
        <v>306037</v>
      </c>
      <c r="F2498" s="5">
        <v>288715</v>
      </c>
      <c r="G2498" s="5">
        <v>330355</v>
      </c>
      <c r="H2498" s="5"/>
    </row>
    <row r="2499" spans="1:8" ht="45">
      <c r="A2499" s="15">
        <v>401021</v>
      </c>
      <c r="B2499" s="9" t="s">
        <v>18480</v>
      </c>
      <c r="C2499" s="8" t="s">
        <v>18479</v>
      </c>
      <c r="D2499" s="2"/>
      <c r="E2499" s="2"/>
      <c r="F2499" s="2"/>
      <c r="G2499" s="2"/>
      <c r="H2499" s="2"/>
    </row>
    <row r="2500" spans="1:8" ht="45">
      <c r="A2500" s="15">
        <v>401022</v>
      </c>
      <c r="B2500" s="7" t="s">
        <v>18478</v>
      </c>
      <c r="C2500" s="6" t="s">
        <v>18477</v>
      </c>
      <c r="D2500" s="5"/>
      <c r="E2500" s="5"/>
      <c r="F2500" s="5"/>
      <c r="G2500" s="5"/>
      <c r="H2500" s="5"/>
    </row>
    <row r="2501" spans="1:8" ht="22.5">
      <c r="A2501" s="15">
        <v>401023</v>
      </c>
      <c r="B2501" s="9" t="s">
        <v>18476</v>
      </c>
      <c r="C2501" s="8" t="s">
        <v>18475</v>
      </c>
      <c r="D2501" s="2"/>
      <c r="E2501" s="2"/>
      <c r="F2501" s="2"/>
      <c r="G2501" s="2"/>
      <c r="H2501" s="2"/>
    </row>
    <row r="2502" spans="1:8" ht="22.5">
      <c r="A2502" s="15">
        <v>401024</v>
      </c>
      <c r="B2502" s="7" t="s">
        <v>18474</v>
      </c>
      <c r="C2502" s="6" t="s">
        <v>18473</v>
      </c>
      <c r="D2502" s="5"/>
      <c r="E2502" s="5"/>
      <c r="F2502" s="5"/>
      <c r="G2502" s="5"/>
      <c r="H2502" s="5"/>
    </row>
    <row r="2503" spans="1:8" ht="67.5">
      <c r="A2503" s="15">
        <v>401029</v>
      </c>
      <c r="B2503" s="9" t="s">
        <v>18472</v>
      </c>
      <c r="C2503" s="8" t="s">
        <v>18471</v>
      </c>
      <c r="D2503" s="2"/>
      <c r="E2503" s="2"/>
      <c r="F2503" s="2"/>
      <c r="G2503" s="2"/>
      <c r="H2503" s="2"/>
    </row>
    <row r="2504" spans="1:8" ht="45">
      <c r="A2504" s="15">
        <v>401031</v>
      </c>
      <c r="B2504" s="7" t="s">
        <v>18470</v>
      </c>
      <c r="C2504" s="6" t="s">
        <v>18469</v>
      </c>
      <c r="D2504" s="5">
        <v>820022</v>
      </c>
      <c r="E2504" s="5">
        <v>736488</v>
      </c>
      <c r="F2504" s="5">
        <v>752080</v>
      </c>
      <c r="G2504" s="5">
        <v>775130</v>
      </c>
      <c r="H2504" s="5"/>
    </row>
    <row r="2505" spans="1:8" ht="45">
      <c r="A2505" s="15">
        <v>401032</v>
      </c>
      <c r="B2505" s="9" t="s">
        <v>18468</v>
      </c>
      <c r="C2505" s="8" t="s">
        <v>18467</v>
      </c>
      <c r="D2505" s="2">
        <v>283158</v>
      </c>
      <c r="E2505" s="2">
        <v>247760</v>
      </c>
      <c r="F2505" s="2">
        <v>232100</v>
      </c>
      <c r="G2505" s="2">
        <v>277490</v>
      </c>
      <c r="H2505" s="2"/>
    </row>
    <row r="2506" spans="1:8" ht="45">
      <c r="A2506" s="15">
        <v>401033</v>
      </c>
      <c r="B2506" s="7" t="s">
        <v>18466</v>
      </c>
      <c r="C2506" s="6" t="s">
        <v>18465</v>
      </c>
      <c r="D2506" s="5">
        <v>176310</v>
      </c>
      <c r="E2506" s="5">
        <v>169086</v>
      </c>
      <c r="F2506" s="5">
        <v>172648</v>
      </c>
      <c r="G2506" s="5">
        <v>181919</v>
      </c>
      <c r="H2506" s="5"/>
    </row>
    <row r="2507" spans="1:8" ht="45">
      <c r="A2507" s="15">
        <v>401034</v>
      </c>
      <c r="B2507" s="9" t="s">
        <v>18464</v>
      </c>
      <c r="C2507" s="8" t="s">
        <v>18463</v>
      </c>
      <c r="D2507" s="2">
        <v>83874</v>
      </c>
      <c r="E2507" s="2">
        <v>72897</v>
      </c>
      <c r="F2507" s="2">
        <v>70242</v>
      </c>
      <c r="G2507" s="2">
        <v>75549</v>
      </c>
      <c r="H2507" s="2"/>
    </row>
    <row r="2508" spans="1:8" ht="33.75">
      <c r="A2508" s="15">
        <v>401035</v>
      </c>
      <c r="B2508" s="7" t="s">
        <v>18462</v>
      </c>
      <c r="C2508" s="6" t="s">
        <v>18461</v>
      </c>
      <c r="D2508" s="5">
        <v>764682</v>
      </c>
      <c r="E2508" s="5">
        <v>644926</v>
      </c>
      <c r="F2508" s="5">
        <v>660007</v>
      </c>
      <c r="G2508" s="5">
        <v>678662</v>
      </c>
      <c r="H2508" s="5"/>
    </row>
    <row r="2509" spans="1:8" ht="33.75">
      <c r="A2509" s="15">
        <v>401036</v>
      </c>
      <c r="B2509" s="9" t="s">
        <v>18460</v>
      </c>
      <c r="C2509" s="8" t="s">
        <v>18459</v>
      </c>
      <c r="D2509" s="2">
        <v>66248</v>
      </c>
      <c r="E2509" s="2">
        <v>56163</v>
      </c>
      <c r="F2509" s="2">
        <v>56406</v>
      </c>
      <c r="G2509" s="2">
        <v>61854</v>
      </c>
      <c r="H2509" s="2"/>
    </row>
    <row r="2510" spans="1:8" ht="67.5">
      <c r="A2510" s="15">
        <v>401039</v>
      </c>
      <c r="B2510" s="7" t="s">
        <v>18458</v>
      </c>
      <c r="C2510" s="6" t="s">
        <v>18457</v>
      </c>
      <c r="D2510" s="5">
        <v>1498760</v>
      </c>
      <c r="E2510" s="5">
        <v>1363878</v>
      </c>
      <c r="F2510" s="5">
        <v>1344131</v>
      </c>
      <c r="G2510" s="5">
        <v>1476986</v>
      </c>
      <c r="H2510" s="5"/>
    </row>
    <row r="2511" spans="1:8" ht="22.5">
      <c r="A2511" s="15">
        <v>401110</v>
      </c>
      <c r="B2511" s="9" t="s">
        <v>18456</v>
      </c>
      <c r="C2511" s="8" t="s">
        <v>18455</v>
      </c>
      <c r="D2511" s="2">
        <v>43341059</v>
      </c>
      <c r="E2511" s="2">
        <v>38263448</v>
      </c>
      <c r="F2511" s="2">
        <v>37958608</v>
      </c>
      <c r="G2511" s="2">
        <v>40641779</v>
      </c>
      <c r="H2511" s="2"/>
    </row>
    <row r="2512" spans="1:8" ht="33.75">
      <c r="A2512" s="15">
        <v>401120</v>
      </c>
      <c r="B2512" s="7" t="s">
        <v>18454</v>
      </c>
      <c r="C2512" s="6" t="s">
        <v>18453</v>
      </c>
      <c r="D2512" s="5">
        <v>27384190</v>
      </c>
      <c r="E2512" s="5">
        <v>23071833</v>
      </c>
      <c r="F2512" s="5">
        <v>21253609</v>
      </c>
      <c r="G2512" s="5">
        <v>22855191</v>
      </c>
      <c r="H2512" s="5"/>
    </row>
    <row r="2513" spans="1:8" ht="22.5">
      <c r="A2513" s="15">
        <v>401130</v>
      </c>
      <c r="B2513" s="9" t="s">
        <v>18452</v>
      </c>
      <c r="C2513" s="8" t="s">
        <v>18451</v>
      </c>
      <c r="D2513" s="2">
        <v>593004</v>
      </c>
      <c r="E2513" s="2">
        <v>590958</v>
      </c>
      <c r="F2513" s="2">
        <v>580748</v>
      </c>
      <c r="G2513" s="2">
        <v>603932</v>
      </c>
      <c r="H2513" s="2"/>
    </row>
    <row r="2514" spans="1:8" ht="22.5">
      <c r="A2514" s="15">
        <v>401140</v>
      </c>
      <c r="B2514" s="7" t="s">
        <v>18450</v>
      </c>
      <c r="C2514" s="6" t="s">
        <v>18449</v>
      </c>
      <c r="D2514" s="5">
        <v>1720722</v>
      </c>
      <c r="E2514" s="5">
        <v>1526928</v>
      </c>
      <c r="F2514" s="5">
        <v>1455954</v>
      </c>
      <c r="G2514" s="5">
        <v>1559297</v>
      </c>
      <c r="H2514" s="5"/>
    </row>
    <row r="2515" spans="1:8" ht="22.5">
      <c r="A2515" s="15">
        <v>401150</v>
      </c>
      <c r="B2515" s="9" t="s">
        <v>18448</v>
      </c>
      <c r="C2515" s="8" t="s">
        <v>18447</v>
      </c>
      <c r="D2515" s="2">
        <v>909091</v>
      </c>
      <c r="E2515" s="2">
        <v>870680</v>
      </c>
      <c r="F2515" s="2">
        <v>801802</v>
      </c>
      <c r="G2515" s="2">
        <v>823419</v>
      </c>
      <c r="H2515" s="2"/>
    </row>
    <row r="2516" spans="1:8" ht="33.75">
      <c r="A2516" s="15">
        <v>401161</v>
      </c>
      <c r="B2516" s="7" t="s">
        <v>18446</v>
      </c>
      <c r="C2516" s="6" t="s">
        <v>18445</v>
      </c>
      <c r="D2516" s="5">
        <v>2456077</v>
      </c>
      <c r="E2516" s="5">
        <v>2076734</v>
      </c>
      <c r="F2516" s="5">
        <v>2113763</v>
      </c>
      <c r="G2516" s="5">
        <v>81404</v>
      </c>
      <c r="H2516" s="5"/>
    </row>
    <row r="2517" spans="1:8" ht="45">
      <c r="A2517" s="15">
        <v>401162</v>
      </c>
      <c r="B2517" s="9" t="s">
        <v>18444</v>
      </c>
      <c r="C2517" s="8" t="s">
        <v>18443</v>
      </c>
      <c r="D2517" s="2">
        <v>459054</v>
      </c>
      <c r="E2517" s="2">
        <v>384608</v>
      </c>
      <c r="F2517" s="2">
        <v>374130</v>
      </c>
      <c r="G2517" s="2">
        <v>22661</v>
      </c>
      <c r="H2517" s="2"/>
    </row>
    <row r="2518" spans="1:8" ht="45">
      <c r="A2518" s="15">
        <v>401163</v>
      </c>
      <c r="B2518" s="7" t="s">
        <v>18442</v>
      </c>
      <c r="C2518" s="6" t="s">
        <v>18441</v>
      </c>
      <c r="D2518" s="5">
        <v>1103766</v>
      </c>
      <c r="E2518" s="5">
        <v>881313</v>
      </c>
      <c r="F2518" s="5">
        <v>818773</v>
      </c>
      <c r="G2518" s="5">
        <v>9486</v>
      </c>
      <c r="H2518" s="5"/>
    </row>
    <row r="2519" spans="1:8" ht="45">
      <c r="A2519" s="15">
        <v>401169</v>
      </c>
      <c r="B2519" s="9" t="s">
        <v>18440</v>
      </c>
      <c r="C2519" s="8" t="s">
        <v>18439</v>
      </c>
      <c r="D2519" s="2">
        <v>187584</v>
      </c>
      <c r="E2519" s="2">
        <v>214895</v>
      </c>
      <c r="F2519" s="2">
        <v>100775</v>
      </c>
      <c r="G2519" s="2">
        <v>16447</v>
      </c>
      <c r="H2519" s="2"/>
    </row>
    <row r="2520" spans="1:8" ht="22.5">
      <c r="A2520" s="15">
        <v>401170</v>
      </c>
      <c r="B2520" s="7" t="s">
        <v>18438</v>
      </c>
      <c r="C2520" s="6" t="s">
        <v>18437</v>
      </c>
      <c r="D2520" s="5"/>
      <c r="E2520" s="5"/>
      <c r="F2520" s="5">
        <v>1738</v>
      </c>
      <c r="G2520" s="5">
        <v>2691224</v>
      </c>
      <c r="H2520" s="5"/>
    </row>
    <row r="2521" spans="1:8" ht="33.75">
      <c r="A2521" s="15">
        <v>401180</v>
      </c>
      <c r="B2521" s="9" t="s">
        <v>18436</v>
      </c>
      <c r="C2521" s="8" t="s">
        <v>18435</v>
      </c>
      <c r="D2521" s="2"/>
      <c r="E2521" s="2"/>
      <c r="F2521" s="2">
        <v>419</v>
      </c>
      <c r="G2521" s="2">
        <v>5053101</v>
      </c>
      <c r="H2521" s="2"/>
    </row>
    <row r="2522" spans="1:8" ht="56.25">
      <c r="A2522" s="15">
        <v>401190</v>
      </c>
      <c r="B2522" s="7" t="s">
        <v>18434</v>
      </c>
      <c r="C2522" s="6" t="s">
        <v>18433</v>
      </c>
      <c r="D2522" s="5"/>
      <c r="E2522" s="5"/>
      <c r="F2522" s="5">
        <v>178</v>
      </c>
      <c r="G2522" s="5">
        <v>1313884</v>
      </c>
      <c r="H2522" s="5"/>
    </row>
    <row r="2523" spans="1:8" ht="45">
      <c r="A2523" s="15">
        <v>401191</v>
      </c>
      <c r="B2523" s="9" t="s">
        <v>18432</v>
      </c>
      <c r="C2523" s="8" t="s">
        <v>18431</v>
      </c>
      <c r="D2523" s="2"/>
      <c r="E2523" s="2"/>
      <c r="F2523" s="2"/>
      <c r="G2523" s="2"/>
      <c r="H2523" s="2"/>
    </row>
    <row r="2524" spans="1:8" ht="33.75">
      <c r="A2524" s="15">
        <v>401192</v>
      </c>
      <c r="B2524" s="7" t="s">
        <v>18430</v>
      </c>
      <c r="C2524" s="6" t="s">
        <v>18429</v>
      </c>
      <c r="D2524" s="5">
        <v>666430</v>
      </c>
      <c r="E2524" s="5">
        <v>500475</v>
      </c>
      <c r="F2524" s="5">
        <v>375469</v>
      </c>
      <c r="G2524" s="5">
        <v>55172</v>
      </c>
      <c r="H2524" s="5"/>
    </row>
    <row r="2525" spans="1:8" ht="45">
      <c r="A2525" s="15">
        <v>401193</v>
      </c>
      <c r="B2525" s="9" t="s">
        <v>18428</v>
      </c>
      <c r="C2525" s="8" t="s">
        <v>18427</v>
      </c>
      <c r="D2525" s="2">
        <v>552623</v>
      </c>
      <c r="E2525" s="2">
        <v>496605</v>
      </c>
      <c r="F2525" s="2">
        <v>443423</v>
      </c>
      <c r="G2525" s="2">
        <v>15719</v>
      </c>
      <c r="H2525" s="2"/>
    </row>
    <row r="2526" spans="1:8" ht="45">
      <c r="A2526" s="15">
        <v>401194</v>
      </c>
      <c r="B2526" s="7" t="s">
        <v>18426</v>
      </c>
      <c r="C2526" s="6" t="s">
        <v>18425</v>
      </c>
      <c r="D2526" s="5">
        <v>3248803</v>
      </c>
      <c r="E2526" s="5">
        <v>2786538</v>
      </c>
      <c r="F2526" s="5">
        <v>2914850</v>
      </c>
      <c r="G2526" s="5">
        <v>15630</v>
      </c>
      <c r="H2526" s="5"/>
    </row>
    <row r="2527" spans="1:8" ht="78.75">
      <c r="A2527" s="15">
        <v>401199</v>
      </c>
      <c r="B2527" s="9" t="s">
        <v>18424</v>
      </c>
      <c r="C2527" s="8" t="s">
        <v>18423</v>
      </c>
      <c r="D2527" s="2">
        <v>1244008</v>
      </c>
      <c r="E2527" s="2">
        <v>1053931</v>
      </c>
      <c r="F2527" s="2">
        <v>1140945</v>
      </c>
      <c r="G2527" s="2">
        <v>90896</v>
      </c>
      <c r="H2527" s="2"/>
    </row>
    <row r="2528" spans="1:8">
      <c r="A2528" s="15">
        <v>401210</v>
      </c>
      <c r="B2528" s="7" t="s">
        <v>18422</v>
      </c>
      <c r="C2528" s="6" t="s">
        <v>18421</v>
      </c>
      <c r="D2528" s="5">
        <v>1</v>
      </c>
      <c r="E2528" s="5">
        <v>1</v>
      </c>
      <c r="F2528" s="5"/>
      <c r="G2528" s="5"/>
      <c r="H2528" s="5"/>
    </row>
    <row r="2529" spans="1:8" ht="33.75">
      <c r="A2529" s="15">
        <v>401211</v>
      </c>
      <c r="B2529" s="9" t="s">
        <v>18420</v>
      </c>
      <c r="C2529" s="8" t="s">
        <v>18419</v>
      </c>
      <c r="D2529" s="2">
        <v>69791</v>
      </c>
      <c r="E2529" s="2">
        <v>68613</v>
      </c>
      <c r="F2529" s="2">
        <v>46865</v>
      </c>
      <c r="G2529" s="2">
        <v>61822</v>
      </c>
      <c r="H2529" s="2"/>
    </row>
    <row r="2530" spans="1:8" ht="22.5">
      <c r="A2530" s="15">
        <v>401212</v>
      </c>
      <c r="B2530" s="7" t="s">
        <v>18418</v>
      </c>
      <c r="C2530" s="6" t="s">
        <v>18417</v>
      </c>
      <c r="D2530" s="5">
        <v>382463</v>
      </c>
      <c r="E2530" s="5">
        <v>330162</v>
      </c>
      <c r="F2530" s="5">
        <v>334155</v>
      </c>
      <c r="G2530" s="5">
        <v>341158</v>
      </c>
      <c r="H2530" s="5"/>
    </row>
    <row r="2531" spans="1:8" ht="22.5">
      <c r="A2531" s="15">
        <v>401213</v>
      </c>
      <c r="B2531" s="9" t="s">
        <v>18416</v>
      </c>
      <c r="C2531" s="8" t="s">
        <v>18415</v>
      </c>
      <c r="D2531" s="2">
        <v>172710</v>
      </c>
      <c r="E2531" s="2">
        <v>197713</v>
      </c>
      <c r="F2531" s="2">
        <v>190615</v>
      </c>
      <c r="G2531" s="2">
        <v>191469</v>
      </c>
      <c r="H2531" s="2"/>
    </row>
    <row r="2532" spans="1:8" ht="33.75">
      <c r="A2532" s="15">
        <v>401219</v>
      </c>
      <c r="B2532" s="7" t="s">
        <v>18414</v>
      </c>
      <c r="C2532" s="6" t="s">
        <v>18413</v>
      </c>
      <c r="D2532" s="5">
        <v>70468</v>
      </c>
      <c r="E2532" s="5">
        <v>73007</v>
      </c>
      <c r="F2532" s="5">
        <v>51694</v>
      </c>
      <c r="G2532" s="5">
        <v>50344</v>
      </c>
      <c r="H2532" s="5"/>
    </row>
    <row r="2533" spans="1:8">
      <c r="A2533" s="15">
        <v>401220</v>
      </c>
      <c r="B2533" s="9" t="s">
        <v>18412</v>
      </c>
      <c r="C2533" s="8" t="s">
        <v>18411</v>
      </c>
      <c r="D2533" s="2">
        <v>623303</v>
      </c>
      <c r="E2533" s="2">
        <v>638999</v>
      </c>
      <c r="F2533" s="2">
        <v>509281</v>
      </c>
      <c r="G2533" s="2">
        <v>582919</v>
      </c>
      <c r="H2533" s="2"/>
    </row>
    <row r="2534" spans="1:8" ht="22.5">
      <c r="A2534" s="15">
        <v>401290</v>
      </c>
      <c r="B2534" s="7" t="s">
        <v>18410</v>
      </c>
      <c r="C2534" s="6" t="s">
        <v>18409</v>
      </c>
      <c r="D2534" s="5">
        <v>1564654</v>
      </c>
      <c r="E2534" s="5">
        <v>1299198</v>
      </c>
      <c r="F2534" s="5">
        <v>1277306</v>
      </c>
      <c r="G2534" s="5">
        <v>1354666</v>
      </c>
      <c r="H2534" s="5"/>
    </row>
    <row r="2535" spans="1:8" ht="33.75">
      <c r="A2535" s="15">
        <v>401310</v>
      </c>
      <c r="B2535" s="9" t="s">
        <v>18408</v>
      </c>
      <c r="C2535" s="8" t="s">
        <v>18407</v>
      </c>
      <c r="D2535" s="2">
        <v>558291</v>
      </c>
      <c r="E2535" s="2">
        <v>441834</v>
      </c>
      <c r="F2535" s="2">
        <v>382729</v>
      </c>
      <c r="G2535" s="2">
        <v>372004</v>
      </c>
      <c r="H2535" s="2"/>
    </row>
    <row r="2536" spans="1:8">
      <c r="A2536" s="15">
        <v>401320</v>
      </c>
      <c r="B2536" s="7" t="s">
        <v>18406</v>
      </c>
      <c r="C2536" s="6" t="s">
        <v>18405</v>
      </c>
      <c r="D2536" s="5">
        <v>433385</v>
      </c>
      <c r="E2536" s="5">
        <v>367023</v>
      </c>
      <c r="F2536" s="5">
        <v>353883</v>
      </c>
      <c r="G2536" s="5">
        <v>347760</v>
      </c>
      <c r="H2536" s="5"/>
    </row>
    <row r="2537" spans="1:8" ht="33.75">
      <c r="A2537" s="15">
        <v>401390</v>
      </c>
      <c r="B2537" s="9" t="s">
        <v>18404</v>
      </c>
      <c r="C2537" s="8" t="s">
        <v>18403</v>
      </c>
      <c r="D2537" s="2">
        <v>497603</v>
      </c>
      <c r="E2537" s="2">
        <v>445403</v>
      </c>
      <c r="F2537" s="2">
        <v>416673</v>
      </c>
      <c r="G2537" s="2">
        <v>409863</v>
      </c>
      <c r="H2537" s="2"/>
    </row>
    <row r="2538" spans="1:8" ht="22.5">
      <c r="A2538" s="15">
        <v>401410</v>
      </c>
      <c r="B2538" s="7" t="s">
        <v>18402</v>
      </c>
      <c r="C2538" s="6" t="s">
        <v>18401</v>
      </c>
      <c r="D2538" s="5">
        <v>649814</v>
      </c>
      <c r="E2538" s="5">
        <v>604305</v>
      </c>
      <c r="F2538" s="5">
        <v>612469</v>
      </c>
      <c r="G2538" s="5">
        <v>713768</v>
      </c>
      <c r="H2538" s="5"/>
    </row>
    <row r="2539" spans="1:8" ht="67.5">
      <c r="A2539" s="15">
        <v>401490</v>
      </c>
      <c r="B2539" s="9" t="s">
        <v>18400</v>
      </c>
      <c r="C2539" s="8" t="s">
        <v>18399</v>
      </c>
      <c r="D2539" s="2">
        <v>537371</v>
      </c>
      <c r="E2539" s="2">
        <v>494199</v>
      </c>
      <c r="F2539" s="2">
        <v>519096</v>
      </c>
      <c r="G2539" s="2">
        <v>559060</v>
      </c>
      <c r="H2539" s="2"/>
    </row>
    <row r="2540" spans="1:8" ht="22.5">
      <c r="A2540" s="15">
        <v>401511</v>
      </c>
      <c r="B2540" s="7" t="s">
        <v>18398</v>
      </c>
      <c r="C2540" s="6" t="s">
        <v>18397</v>
      </c>
      <c r="D2540" s="5">
        <v>1330187</v>
      </c>
      <c r="E2540" s="5">
        <v>1250419</v>
      </c>
      <c r="F2540" s="5">
        <v>1300294</v>
      </c>
      <c r="G2540" s="5">
        <v>1414139</v>
      </c>
      <c r="H2540" s="5"/>
    </row>
    <row r="2541" spans="1:8" ht="22.5">
      <c r="A2541" s="15">
        <v>401519</v>
      </c>
      <c r="B2541" s="9" t="s">
        <v>18396</v>
      </c>
      <c r="C2541" s="8" t="s">
        <v>18395</v>
      </c>
      <c r="D2541" s="2">
        <v>5225669</v>
      </c>
      <c r="E2541" s="2">
        <v>5142819</v>
      </c>
      <c r="F2541" s="2">
        <v>4961729</v>
      </c>
      <c r="G2541" s="2">
        <v>5705488</v>
      </c>
      <c r="H2541" s="2"/>
    </row>
    <row r="2542" spans="1:8" ht="45">
      <c r="A2542" s="15">
        <v>401590</v>
      </c>
      <c r="B2542" s="7" t="s">
        <v>18394</v>
      </c>
      <c r="C2542" s="6" t="s">
        <v>18393</v>
      </c>
      <c r="D2542" s="5">
        <v>251544</v>
      </c>
      <c r="E2542" s="5">
        <v>255171</v>
      </c>
      <c r="F2542" s="5">
        <v>192537</v>
      </c>
      <c r="G2542" s="5">
        <v>194708</v>
      </c>
      <c r="H2542" s="5"/>
    </row>
    <row r="2543" spans="1:8">
      <c r="A2543" s="15">
        <v>401610</v>
      </c>
      <c r="B2543" s="9" t="s">
        <v>18392</v>
      </c>
      <c r="C2543" s="8" t="s">
        <v>18391</v>
      </c>
      <c r="D2543" s="2">
        <v>778873</v>
      </c>
      <c r="E2543" s="2">
        <v>702039</v>
      </c>
      <c r="F2543" s="2">
        <v>716110</v>
      </c>
      <c r="G2543" s="2">
        <v>736906</v>
      </c>
      <c r="H2543" s="2"/>
    </row>
    <row r="2544" spans="1:8" ht="56.25">
      <c r="A2544" s="15">
        <v>401691</v>
      </c>
      <c r="B2544" s="7" t="s">
        <v>18390</v>
      </c>
      <c r="C2544" s="6" t="s">
        <v>18389</v>
      </c>
      <c r="D2544" s="5">
        <v>818548</v>
      </c>
      <c r="E2544" s="5">
        <v>777244</v>
      </c>
      <c r="F2544" s="5">
        <v>759665</v>
      </c>
      <c r="G2544" s="5">
        <v>831020</v>
      </c>
      <c r="H2544" s="5"/>
    </row>
    <row r="2545" spans="1:8" ht="33.75">
      <c r="A2545" s="15">
        <v>401692</v>
      </c>
      <c r="B2545" s="9" t="s">
        <v>18388</v>
      </c>
      <c r="C2545" s="8" t="s">
        <v>18387</v>
      </c>
      <c r="D2545" s="2">
        <v>152575</v>
      </c>
      <c r="E2545" s="2">
        <v>170566</v>
      </c>
      <c r="F2545" s="2">
        <v>161814</v>
      </c>
      <c r="G2545" s="2">
        <v>171155</v>
      </c>
      <c r="H2545" s="2"/>
    </row>
    <row r="2546" spans="1:8" ht="33.75">
      <c r="A2546" s="15">
        <v>401693</v>
      </c>
      <c r="B2546" s="7" t="s">
        <v>18386</v>
      </c>
      <c r="C2546" s="6" t="s">
        <v>18385</v>
      </c>
      <c r="D2546" s="5">
        <v>10710973</v>
      </c>
      <c r="E2546" s="5">
        <v>9885328</v>
      </c>
      <c r="F2546" s="5">
        <v>9895460</v>
      </c>
      <c r="G2546" s="5">
        <v>10825357</v>
      </c>
      <c r="H2546" s="5"/>
    </row>
    <row r="2547" spans="1:8" ht="33.75">
      <c r="A2547" s="15">
        <v>401694</v>
      </c>
      <c r="B2547" s="9" t="s">
        <v>18384</v>
      </c>
      <c r="C2547" s="8" t="s">
        <v>18383</v>
      </c>
      <c r="D2547" s="2">
        <v>211185</v>
      </c>
      <c r="E2547" s="2">
        <v>162300</v>
      </c>
      <c r="F2547" s="2">
        <v>133072</v>
      </c>
      <c r="G2547" s="2">
        <v>145553</v>
      </c>
      <c r="H2547" s="2"/>
    </row>
    <row r="2548" spans="1:8" ht="56.25">
      <c r="A2548" s="15">
        <v>401695</v>
      </c>
      <c r="B2548" s="7" t="s">
        <v>18382</v>
      </c>
      <c r="C2548" s="6" t="s">
        <v>18381</v>
      </c>
      <c r="D2548" s="5">
        <v>381786</v>
      </c>
      <c r="E2548" s="5">
        <v>433136</v>
      </c>
      <c r="F2548" s="5">
        <v>532562</v>
      </c>
      <c r="G2548" s="5">
        <v>559388</v>
      </c>
      <c r="H2548" s="5"/>
    </row>
    <row r="2549" spans="1:8" ht="22.5">
      <c r="A2549" s="15">
        <v>401699</v>
      </c>
      <c r="B2549" s="9" t="s">
        <v>18380</v>
      </c>
      <c r="C2549" s="8" t="s">
        <v>18379</v>
      </c>
      <c r="D2549" s="2">
        <v>13064563</v>
      </c>
      <c r="E2549" s="2">
        <v>11639013</v>
      </c>
      <c r="F2549" s="2">
        <v>11797178</v>
      </c>
      <c r="G2549" s="2">
        <v>12809487</v>
      </c>
      <c r="H2549" s="2"/>
    </row>
    <row r="2550" spans="1:8" ht="22.5">
      <c r="A2550" s="15">
        <v>401700</v>
      </c>
      <c r="B2550" s="7" t="s">
        <v>18378</v>
      </c>
      <c r="C2550" s="6" t="s">
        <v>18377</v>
      </c>
      <c r="D2550" s="5">
        <v>349313</v>
      </c>
      <c r="E2550" s="5">
        <v>365284</v>
      </c>
      <c r="F2550" s="5">
        <v>340799</v>
      </c>
      <c r="G2550" s="5">
        <v>331084</v>
      </c>
      <c r="H2550" s="5"/>
    </row>
    <row r="2551" spans="1:8" ht="56.25">
      <c r="A2551" s="15">
        <v>410110</v>
      </c>
      <c r="B2551" s="9" t="s">
        <v>18376</v>
      </c>
      <c r="C2551" s="8" t="s">
        <v>18375</v>
      </c>
      <c r="D2551" s="2">
        <v>28</v>
      </c>
      <c r="E2551" s="2"/>
      <c r="F2551" s="2"/>
      <c r="G2551" s="2"/>
      <c r="H2551" s="2"/>
    </row>
    <row r="2552" spans="1:8" ht="78.75">
      <c r="A2552" s="15">
        <v>410120</v>
      </c>
      <c r="B2552" s="7" t="s">
        <v>18374</v>
      </c>
      <c r="C2552" s="6" t="s">
        <v>18373</v>
      </c>
      <c r="D2552" s="5">
        <v>1201902</v>
      </c>
      <c r="E2552" s="5">
        <v>924227</v>
      </c>
      <c r="F2552" s="5">
        <v>574323</v>
      </c>
      <c r="G2552" s="5">
        <v>581829</v>
      </c>
      <c r="H2552" s="5"/>
    </row>
    <row r="2553" spans="1:8" ht="33.75">
      <c r="A2553" s="15">
        <v>410121</v>
      </c>
      <c r="B2553" s="9" t="s">
        <v>18372</v>
      </c>
      <c r="C2553" s="8" t="s">
        <v>18371</v>
      </c>
      <c r="D2553" s="2">
        <v>27</v>
      </c>
      <c r="E2553" s="2"/>
      <c r="F2553" s="2"/>
      <c r="G2553" s="2"/>
      <c r="H2553" s="2"/>
    </row>
    <row r="2554" spans="1:8" ht="22.5">
      <c r="A2554" s="15">
        <v>410122</v>
      </c>
      <c r="B2554" s="7" t="s">
        <v>18370</v>
      </c>
      <c r="C2554" s="6" t="s">
        <v>18369</v>
      </c>
      <c r="D2554" s="5"/>
      <c r="E2554" s="5"/>
      <c r="F2554" s="5"/>
      <c r="G2554" s="5"/>
      <c r="H2554" s="5"/>
    </row>
    <row r="2555" spans="1:8" ht="45">
      <c r="A2555" s="15">
        <v>410129</v>
      </c>
      <c r="B2555" s="9" t="s">
        <v>18368</v>
      </c>
      <c r="C2555" s="8" t="s">
        <v>18367</v>
      </c>
      <c r="D2555" s="2"/>
      <c r="E2555" s="2"/>
      <c r="F2555" s="2"/>
      <c r="G2555" s="2"/>
      <c r="H2555" s="2"/>
    </row>
    <row r="2556" spans="1:8" ht="78.75">
      <c r="A2556" s="15">
        <v>410130</v>
      </c>
      <c r="B2556" s="7" t="s">
        <v>18366</v>
      </c>
      <c r="C2556" s="6" t="s">
        <v>18365</v>
      </c>
      <c r="D2556" s="5">
        <v>3</v>
      </c>
      <c r="E2556" s="5"/>
      <c r="F2556" s="5"/>
      <c r="G2556" s="5"/>
      <c r="H2556" s="5"/>
    </row>
    <row r="2557" spans="1:8" ht="45">
      <c r="A2557" s="15">
        <v>410140</v>
      </c>
      <c r="B2557" s="9" t="s">
        <v>18364</v>
      </c>
      <c r="C2557" s="8" t="s">
        <v>18363</v>
      </c>
      <c r="D2557" s="2"/>
      <c r="E2557" s="2"/>
      <c r="F2557" s="2"/>
      <c r="G2557" s="2"/>
      <c r="H2557" s="2"/>
    </row>
    <row r="2558" spans="1:8" ht="67.5">
      <c r="A2558" s="15">
        <v>410150</v>
      </c>
      <c r="B2558" s="7" t="s">
        <v>18362</v>
      </c>
      <c r="C2558" s="6" t="s">
        <v>18361</v>
      </c>
      <c r="D2558" s="5">
        <v>5079011</v>
      </c>
      <c r="E2558" s="5">
        <v>4194511</v>
      </c>
      <c r="F2558" s="5">
        <v>3638247</v>
      </c>
      <c r="G2558" s="5">
        <v>3725943</v>
      </c>
      <c r="H2558" s="5"/>
    </row>
    <row r="2559" spans="1:8" ht="90">
      <c r="A2559" s="15">
        <v>410190</v>
      </c>
      <c r="B2559" s="9" t="s">
        <v>18360</v>
      </c>
      <c r="C2559" s="8" t="s">
        <v>18359</v>
      </c>
      <c r="D2559" s="2">
        <v>389202</v>
      </c>
      <c r="E2559" s="2">
        <v>344753</v>
      </c>
      <c r="F2559" s="2">
        <v>301057</v>
      </c>
      <c r="G2559" s="2">
        <v>293463</v>
      </c>
      <c r="H2559" s="2"/>
    </row>
    <row r="2560" spans="1:8" ht="67.5">
      <c r="A2560" s="15">
        <v>410210</v>
      </c>
      <c r="B2560" s="7" t="s">
        <v>18358</v>
      </c>
      <c r="C2560" s="6" t="s">
        <v>18357</v>
      </c>
      <c r="D2560" s="5">
        <v>809869</v>
      </c>
      <c r="E2560" s="5">
        <v>618405</v>
      </c>
      <c r="F2560" s="5">
        <v>547201</v>
      </c>
      <c r="G2560" s="5">
        <v>596784</v>
      </c>
      <c r="H2560" s="5"/>
    </row>
    <row r="2561" spans="1:8" ht="22.5">
      <c r="A2561" s="15">
        <v>410221</v>
      </c>
      <c r="B2561" s="9" t="s">
        <v>18356</v>
      </c>
      <c r="C2561" s="8" t="s">
        <v>18355</v>
      </c>
      <c r="D2561" s="2">
        <v>283469</v>
      </c>
      <c r="E2561" s="2">
        <v>188080</v>
      </c>
      <c r="F2561" s="2">
        <v>112107</v>
      </c>
      <c r="G2561" s="2">
        <v>94514</v>
      </c>
      <c r="H2561" s="2"/>
    </row>
    <row r="2562" spans="1:8" ht="45">
      <c r="A2562" s="15">
        <v>410229</v>
      </c>
      <c r="B2562" s="7" t="s">
        <v>18354</v>
      </c>
      <c r="C2562" s="6" t="s">
        <v>18353</v>
      </c>
      <c r="D2562" s="5">
        <v>58210</v>
      </c>
      <c r="E2562" s="5">
        <v>40433</v>
      </c>
      <c r="F2562" s="5">
        <v>35905</v>
      </c>
      <c r="G2562" s="5">
        <v>31355</v>
      </c>
      <c r="H2562" s="5"/>
    </row>
    <row r="2563" spans="1:8" ht="67.5">
      <c r="A2563" s="15">
        <v>410310</v>
      </c>
      <c r="B2563" s="9" t="s">
        <v>18352</v>
      </c>
      <c r="C2563" s="8" t="s">
        <v>18351</v>
      </c>
      <c r="D2563" s="2">
        <v>190</v>
      </c>
      <c r="E2563" s="2"/>
      <c r="F2563" s="2">
        <v>9</v>
      </c>
      <c r="G2563" s="2"/>
      <c r="H2563" s="2"/>
    </row>
    <row r="2564" spans="1:8" ht="45">
      <c r="A2564" s="15">
        <v>410320</v>
      </c>
      <c r="B2564" s="7" t="s">
        <v>18350</v>
      </c>
      <c r="C2564" s="6" t="s">
        <v>18349</v>
      </c>
      <c r="D2564" s="5">
        <v>313186</v>
      </c>
      <c r="E2564" s="5">
        <v>264929</v>
      </c>
      <c r="F2564" s="5">
        <v>290932</v>
      </c>
      <c r="G2564" s="5">
        <v>247916</v>
      </c>
      <c r="H2564" s="5"/>
    </row>
    <row r="2565" spans="1:8" ht="45">
      <c r="A2565" s="15">
        <v>410330</v>
      </c>
      <c r="B2565" s="9" t="s">
        <v>18348</v>
      </c>
      <c r="C2565" s="8" t="s">
        <v>18347</v>
      </c>
      <c r="D2565" s="2">
        <v>194250</v>
      </c>
      <c r="E2565" s="2">
        <v>132306</v>
      </c>
      <c r="F2565" s="2">
        <v>142713</v>
      </c>
      <c r="G2565" s="2">
        <v>166515</v>
      </c>
      <c r="H2565" s="2"/>
    </row>
    <row r="2566" spans="1:8" ht="78.75">
      <c r="A2566" s="15">
        <v>410390</v>
      </c>
      <c r="B2566" s="7" t="s">
        <v>18346</v>
      </c>
      <c r="C2566" s="6" t="s">
        <v>18345</v>
      </c>
      <c r="D2566" s="5">
        <v>262700</v>
      </c>
      <c r="E2566" s="5">
        <v>154364</v>
      </c>
      <c r="F2566" s="5">
        <v>124433</v>
      </c>
      <c r="G2566" s="5">
        <v>127741</v>
      </c>
      <c r="H2566" s="5"/>
    </row>
    <row r="2567" spans="1:8" ht="45">
      <c r="A2567" s="15">
        <v>410410</v>
      </c>
      <c r="B2567" s="9" t="s">
        <v>18344</v>
      </c>
      <c r="C2567" s="8" t="s">
        <v>18343</v>
      </c>
      <c r="D2567" s="2"/>
      <c r="E2567" s="2">
        <v>5</v>
      </c>
      <c r="F2567" s="2"/>
      <c r="G2567" s="2"/>
      <c r="H2567" s="2"/>
    </row>
    <row r="2568" spans="1:8" ht="45">
      <c r="A2568" s="15">
        <v>410411</v>
      </c>
      <c r="B2568" s="7" t="s">
        <v>18342</v>
      </c>
      <c r="C2568" s="6" t="s">
        <v>18341</v>
      </c>
      <c r="D2568" s="5">
        <v>3829283</v>
      </c>
      <c r="E2568" s="5">
        <v>2871160</v>
      </c>
      <c r="F2568" s="5">
        <v>2419398</v>
      </c>
      <c r="G2568" s="5">
        <v>2588672</v>
      </c>
      <c r="H2568" s="5"/>
    </row>
    <row r="2569" spans="1:8" ht="56.25">
      <c r="A2569" s="15">
        <v>410419</v>
      </c>
      <c r="B2569" s="9" t="s">
        <v>18340</v>
      </c>
      <c r="C2569" s="8" t="s">
        <v>18339</v>
      </c>
      <c r="D2569" s="2">
        <v>1546287</v>
      </c>
      <c r="E2569" s="2">
        <v>1162276</v>
      </c>
      <c r="F2569" s="2">
        <v>849585</v>
      </c>
      <c r="G2569" s="2">
        <v>869993</v>
      </c>
      <c r="H2569" s="2"/>
    </row>
    <row r="2570" spans="1:8" ht="33.75">
      <c r="A2570" s="15">
        <v>410421</v>
      </c>
      <c r="B2570" s="7" t="s">
        <v>18338</v>
      </c>
      <c r="C2570" s="6" t="s">
        <v>18337</v>
      </c>
      <c r="D2570" s="5"/>
      <c r="E2570" s="5"/>
      <c r="F2570" s="5"/>
      <c r="G2570" s="5"/>
      <c r="H2570" s="5"/>
    </row>
    <row r="2571" spans="1:8" ht="33.75">
      <c r="A2571" s="15">
        <v>410422</v>
      </c>
      <c r="B2571" s="9" t="s">
        <v>18336</v>
      </c>
      <c r="C2571" s="8" t="s">
        <v>18335</v>
      </c>
      <c r="D2571" s="2"/>
      <c r="E2571" s="2"/>
      <c r="F2571" s="2"/>
      <c r="G2571" s="2"/>
      <c r="H2571" s="2"/>
    </row>
    <row r="2572" spans="1:8" ht="56.25">
      <c r="A2572" s="15">
        <v>410429</v>
      </c>
      <c r="B2572" s="7" t="s">
        <v>18334</v>
      </c>
      <c r="C2572" s="6" t="s">
        <v>18333</v>
      </c>
      <c r="D2572" s="5"/>
      <c r="E2572" s="5"/>
      <c r="F2572" s="5"/>
      <c r="G2572" s="5"/>
      <c r="H2572" s="5"/>
    </row>
    <row r="2573" spans="1:8" ht="22.5">
      <c r="A2573" s="15">
        <v>410431</v>
      </c>
      <c r="B2573" s="9" t="s">
        <v>18332</v>
      </c>
      <c r="C2573" s="8" t="s">
        <v>18331</v>
      </c>
      <c r="D2573" s="2"/>
      <c r="E2573" s="2"/>
      <c r="F2573" s="2"/>
      <c r="G2573" s="2"/>
      <c r="H2573" s="2"/>
    </row>
    <row r="2574" spans="1:8" ht="67.5">
      <c r="A2574" s="15">
        <v>410439</v>
      </c>
      <c r="B2574" s="7" t="s">
        <v>18330</v>
      </c>
      <c r="C2574" s="6" t="s">
        <v>18329</v>
      </c>
      <c r="D2574" s="5"/>
      <c r="E2574" s="5"/>
      <c r="F2574" s="5"/>
      <c r="G2574" s="5"/>
      <c r="H2574" s="5"/>
    </row>
    <row r="2575" spans="1:8" ht="45">
      <c r="A2575" s="15">
        <v>410441</v>
      </c>
      <c r="B2575" s="9" t="s">
        <v>18328</v>
      </c>
      <c r="C2575" s="8" t="s">
        <v>18327</v>
      </c>
      <c r="D2575" s="2">
        <v>1501887</v>
      </c>
      <c r="E2575" s="2">
        <v>1315182</v>
      </c>
      <c r="F2575" s="2">
        <v>1265055</v>
      </c>
      <c r="G2575" s="2">
        <v>1213306</v>
      </c>
      <c r="H2575" s="2"/>
    </row>
    <row r="2576" spans="1:8" ht="45">
      <c r="A2576" s="15">
        <v>410449</v>
      </c>
      <c r="B2576" s="7" t="s">
        <v>18326</v>
      </c>
      <c r="C2576" s="6" t="s">
        <v>18325</v>
      </c>
      <c r="D2576" s="5">
        <v>834093</v>
      </c>
      <c r="E2576" s="5">
        <v>718106</v>
      </c>
      <c r="F2576" s="5">
        <v>430772</v>
      </c>
      <c r="G2576" s="5">
        <v>373911</v>
      </c>
      <c r="H2576" s="5"/>
    </row>
    <row r="2577" spans="1:8" ht="45">
      <c r="A2577" s="15">
        <v>410510</v>
      </c>
      <c r="B2577" s="9" t="s">
        <v>18324</v>
      </c>
      <c r="C2577" s="8" t="s">
        <v>18323</v>
      </c>
      <c r="D2577" s="2">
        <v>336920</v>
      </c>
      <c r="E2577" s="2">
        <v>272582</v>
      </c>
      <c r="F2577" s="2">
        <v>188340</v>
      </c>
      <c r="G2577" s="2">
        <v>216197</v>
      </c>
      <c r="H2577" s="2"/>
    </row>
    <row r="2578" spans="1:8" ht="22.5">
      <c r="A2578" s="15">
        <v>410511</v>
      </c>
      <c r="B2578" s="7" t="s">
        <v>18322</v>
      </c>
      <c r="C2578" s="6" t="s">
        <v>18321</v>
      </c>
      <c r="D2578" s="5"/>
      <c r="E2578" s="5"/>
      <c r="F2578" s="5"/>
      <c r="G2578" s="5"/>
      <c r="H2578" s="5"/>
    </row>
    <row r="2579" spans="1:8" ht="33.75">
      <c r="A2579" s="15">
        <v>410512</v>
      </c>
      <c r="B2579" s="9" t="s">
        <v>18320</v>
      </c>
      <c r="C2579" s="8" t="s">
        <v>18319</v>
      </c>
      <c r="D2579" s="2"/>
      <c r="E2579" s="2"/>
      <c r="F2579" s="2"/>
      <c r="G2579" s="2"/>
      <c r="H2579" s="2"/>
    </row>
    <row r="2580" spans="1:8" ht="33.75">
      <c r="A2580" s="15">
        <v>410519</v>
      </c>
      <c r="B2580" s="7" t="s">
        <v>18318</v>
      </c>
      <c r="C2580" s="6" t="s">
        <v>18317</v>
      </c>
      <c r="D2580" s="5"/>
      <c r="E2580" s="5"/>
      <c r="F2580" s="5"/>
      <c r="G2580" s="5"/>
      <c r="H2580" s="5"/>
    </row>
    <row r="2581" spans="1:8" ht="45">
      <c r="A2581" s="15">
        <v>410520</v>
      </c>
      <c r="B2581" s="9" t="s">
        <v>18316</v>
      </c>
      <c r="C2581" s="8" t="s">
        <v>18315</v>
      </c>
      <c r="D2581" s="2"/>
      <c r="E2581" s="2"/>
      <c r="F2581" s="2"/>
      <c r="G2581" s="2"/>
      <c r="H2581" s="2"/>
    </row>
    <row r="2582" spans="1:8" ht="33.75">
      <c r="A2582" s="15">
        <v>410530</v>
      </c>
      <c r="B2582" s="7" t="s">
        <v>18314</v>
      </c>
      <c r="C2582" s="6" t="s">
        <v>18313</v>
      </c>
      <c r="D2582" s="5">
        <v>89513</v>
      </c>
      <c r="E2582" s="5">
        <v>111226</v>
      </c>
      <c r="F2582" s="5">
        <v>104874</v>
      </c>
      <c r="G2582" s="5">
        <v>105583</v>
      </c>
      <c r="H2582" s="5"/>
    </row>
    <row r="2583" spans="1:8" ht="22.5">
      <c r="A2583" s="15">
        <v>410611</v>
      </c>
      <c r="B2583" s="9" t="s">
        <v>18312</v>
      </c>
      <c r="C2583" s="8" t="s">
        <v>18311</v>
      </c>
      <c r="D2583" s="2"/>
      <c r="E2583" s="2"/>
      <c r="F2583" s="2"/>
      <c r="G2583" s="2"/>
      <c r="H2583" s="2"/>
    </row>
    <row r="2584" spans="1:8" ht="22.5">
      <c r="A2584" s="15">
        <v>410612</v>
      </c>
      <c r="B2584" s="7" t="s">
        <v>18310</v>
      </c>
      <c r="C2584" s="6" t="s">
        <v>18309</v>
      </c>
      <c r="D2584" s="5"/>
      <c r="E2584" s="5"/>
      <c r="F2584" s="5"/>
      <c r="G2584" s="5"/>
      <c r="H2584" s="5"/>
    </row>
    <row r="2585" spans="1:8" ht="22.5">
      <c r="A2585" s="15">
        <v>410619</v>
      </c>
      <c r="B2585" s="9" t="s">
        <v>18308</v>
      </c>
      <c r="C2585" s="8" t="s">
        <v>18307</v>
      </c>
      <c r="D2585" s="2"/>
      <c r="E2585" s="2"/>
      <c r="F2585" s="2"/>
      <c r="G2585" s="2"/>
      <c r="H2585" s="2"/>
    </row>
    <row r="2586" spans="1:8" ht="45">
      <c r="A2586" s="15">
        <v>410620</v>
      </c>
      <c r="B2586" s="7" t="s">
        <v>18306</v>
      </c>
      <c r="C2586" s="6" t="s">
        <v>18305</v>
      </c>
      <c r="D2586" s="5"/>
      <c r="E2586" s="5"/>
      <c r="F2586" s="5"/>
      <c r="G2586" s="5"/>
      <c r="H2586" s="5"/>
    </row>
    <row r="2587" spans="1:8" ht="45">
      <c r="A2587" s="15">
        <v>410621</v>
      </c>
      <c r="B2587" s="9" t="s">
        <v>18304</v>
      </c>
      <c r="C2587" s="8" t="s">
        <v>18303</v>
      </c>
      <c r="D2587" s="2">
        <v>144061</v>
      </c>
      <c r="E2587" s="2">
        <v>86011</v>
      </c>
      <c r="F2587" s="2">
        <v>69922</v>
      </c>
      <c r="G2587" s="2">
        <v>97015</v>
      </c>
      <c r="H2587" s="2"/>
    </row>
    <row r="2588" spans="1:8" ht="33.75">
      <c r="A2588" s="15">
        <v>410622</v>
      </c>
      <c r="B2588" s="7" t="s">
        <v>18302</v>
      </c>
      <c r="C2588" s="6" t="s">
        <v>18301</v>
      </c>
      <c r="D2588" s="5">
        <v>88796</v>
      </c>
      <c r="E2588" s="5">
        <v>71871</v>
      </c>
      <c r="F2588" s="5">
        <v>48945</v>
      </c>
      <c r="G2588" s="5">
        <v>50749</v>
      </c>
      <c r="H2588" s="5"/>
    </row>
    <row r="2589" spans="1:8" ht="45">
      <c r="A2589" s="15">
        <v>410631</v>
      </c>
      <c r="B2589" s="9" t="s">
        <v>18300</v>
      </c>
      <c r="C2589" s="8" t="s">
        <v>18299</v>
      </c>
      <c r="D2589" s="2">
        <v>54288</v>
      </c>
      <c r="E2589" s="2">
        <v>57805</v>
      </c>
      <c r="F2589" s="2">
        <v>80070</v>
      </c>
      <c r="G2589" s="2">
        <v>67952</v>
      </c>
      <c r="H2589" s="2"/>
    </row>
    <row r="2590" spans="1:8" ht="33.75">
      <c r="A2590" s="15">
        <v>410632</v>
      </c>
      <c r="B2590" s="7" t="s">
        <v>18298</v>
      </c>
      <c r="C2590" s="6" t="s">
        <v>18297</v>
      </c>
      <c r="D2590" s="5">
        <v>70087</v>
      </c>
      <c r="E2590" s="5">
        <v>68848</v>
      </c>
      <c r="F2590" s="5">
        <v>71591</v>
      </c>
      <c r="G2590" s="5">
        <v>54324</v>
      </c>
      <c r="H2590" s="5"/>
    </row>
    <row r="2591" spans="1:8" ht="22.5">
      <c r="A2591" s="15">
        <v>410640</v>
      </c>
      <c r="B2591" s="9" t="s">
        <v>18296</v>
      </c>
      <c r="C2591" s="8" t="s">
        <v>18295</v>
      </c>
      <c r="D2591" s="2">
        <v>76193</v>
      </c>
      <c r="E2591" s="2">
        <v>68032</v>
      </c>
      <c r="F2591" s="2">
        <v>74774</v>
      </c>
      <c r="G2591" s="2">
        <v>52304</v>
      </c>
      <c r="H2591" s="2"/>
    </row>
    <row r="2592" spans="1:8" ht="78.75">
      <c r="A2592" s="15">
        <v>410691</v>
      </c>
      <c r="B2592" s="7" t="s">
        <v>18294</v>
      </c>
      <c r="C2592" s="6" t="s">
        <v>18293</v>
      </c>
      <c r="D2592" s="5">
        <v>11711</v>
      </c>
      <c r="E2592" s="5">
        <v>14247</v>
      </c>
      <c r="F2592" s="5">
        <v>10703</v>
      </c>
      <c r="G2592" s="5">
        <v>14043</v>
      </c>
      <c r="H2592" s="5"/>
    </row>
    <row r="2593" spans="1:8" ht="78.75">
      <c r="A2593" s="15">
        <v>410692</v>
      </c>
      <c r="B2593" s="9" t="s">
        <v>18292</v>
      </c>
      <c r="C2593" s="8" t="s">
        <v>18291</v>
      </c>
      <c r="D2593" s="2">
        <v>56150</v>
      </c>
      <c r="E2593" s="2">
        <v>54577</v>
      </c>
      <c r="F2593" s="2">
        <v>39938</v>
      </c>
      <c r="G2593" s="2">
        <v>38058</v>
      </c>
      <c r="H2593" s="2"/>
    </row>
    <row r="2594" spans="1:8" ht="33.75">
      <c r="A2594" s="15">
        <v>410710</v>
      </c>
      <c r="B2594" s="7" t="s">
        <v>18290</v>
      </c>
      <c r="C2594" s="6" t="s">
        <v>18289</v>
      </c>
      <c r="D2594" s="5"/>
      <c r="E2594" s="5"/>
      <c r="F2594" s="5"/>
      <c r="G2594" s="5"/>
      <c r="H2594" s="5"/>
    </row>
    <row r="2595" spans="1:8" ht="67.5">
      <c r="A2595" s="15">
        <v>410711</v>
      </c>
      <c r="B2595" s="9" t="s">
        <v>18288</v>
      </c>
      <c r="C2595" s="8" t="s">
        <v>18287</v>
      </c>
      <c r="D2595" s="2">
        <v>859256</v>
      </c>
      <c r="E2595" s="2">
        <v>678003</v>
      </c>
      <c r="F2595" s="2">
        <v>635090</v>
      </c>
      <c r="G2595" s="2">
        <v>699983</v>
      </c>
      <c r="H2595" s="2"/>
    </row>
    <row r="2596" spans="1:8" ht="67.5">
      <c r="A2596" s="15">
        <v>410712</v>
      </c>
      <c r="B2596" s="7" t="s">
        <v>18286</v>
      </c>
      <c r="C2596" s="6" t="s">
        <v>18285</v>
      </c>
      <c r="D2596" s="5">
        <v>5403936</v>
      </c>
      <c r="E2596" s="5">
        <v>4746076</v>
      </c>
      <c r="F2596" s="5">
        <v>4530983</v>
      </c>
      <c r="G2596" s="5">
        <v>4485261</v>
      </c>
      <c r="H2596" s="5"/>
    </row>
    <row r="2597" spans="1:8" ht="78.75">
      <c r="A2597" s="15">
        <v>410719</v>
      </c>
      <c r="B2597" s="9" t="s">
        <v>18284</v>
      </c>
      <c r="C2597" s="8" t="s">
        <v>18283</v>
      </c>
      <c r="D2597" s="2">
        <v>1663186</v>
      </c>
      <c r="E2597" s="2">
        <v>1295975</v>
      </c>
      <c r="F2597" s="2">
        <v>1080800</v>
      </c>
      <c r="G2597" s="2">
        <v>960113</v>
      </c>
      <c r="H2597" s="2"/>
    </row>
    <row r="2598" spans="1:8">
      <c r="A2598" s="15">
        <v>410721</v>
      </c>
      <c r="B2598" s="7" t="s">
        <v>18282</v>
      </c>
      <c r="C2598" s="6" t="s">
        <v>18281</v>
      </c>
      <c r="D2598" s="5"/>
      <c r="E2598" s="5"/>
      <c r="F2598" s="5"/>
      <c r="G2598" s="5"/>
      <c r="H2598" s="5"/>
    </row>
    <row r="2599" spans="1:8" ht="33.75">
      <c r="A2599" s="15">
        <v>410729</v>
      </c>
      <c r="B2599" s="9" t="s">
        <v>18280</v>
      </c>
      <c r="C2599" s="8" t="s">
        <v>18279</v>
      </c>
      <c r="D2599" s="2"/>
      <c r="E2599" s="2"/>
      <c r="F2599" s="2"/>
      <c r="G2599" s="2"/>
      <c r="H2599" s="2"/>
    </row>
    <row r="2600" spans="1:8" ht="78.75">
      <c r="A2600" s="15">
        <v>410790</v>
      </c>
      <c r="B2600" s="7" t="s">
        <v>18278</v>
      </c>
      <c r="C2600" s="6" t="s">
        <v>18277</v>
      </c>
      <c r="D2600" s="5"/>
      <c r="E2600" s="5"/>
      <c r="F2600" s="5"/>
      <c r="G2600" s="5"/>
      <c r="H2600" s="5"/>
    </row>
    <row r="2601" spans="1:8" ht="78.75">
      <c r="A2601" s="15">
        <v>410791</v>
      </c>
      <c r="B2601" s="9" t="s">
        <v>18276</v>
      </c>
      <c r="C2601" s="8" t="s">
        <v>18275</v>
      </c>
      <c r="D2601" s="2">
        <v>528042</v>
      </c>
      <c r="E2601" s="2">
        <v>407934</v>
      </c>
      <c r="F2601" s="2">
        <v>335619</v>
      </c>
      <c r="G2601" s="2">
        <v>335758</v>
      </c>
      <c r="H2601" s="2"/>
    </row>
    <row r="2602" spans="1:8" ht="78.75">
      <c r="A2602" s="15">
        <v>410792</v>
      </c>
      <c r="B2602" s="7" t="s">
        <v>18274</v>
      </c>
      <c r="C2602" s="6" t="s">
        <v>18273</v>
      </c>
      <c r="D2602" s="5">
        <v>3700635</v>
      </c>
      <c r="E2602" s="5">
        <v>3279531</v>
      </c>
      <c r="F2602" s="5">
        <v>3016748</v>
      </c>
      <c r="G2602" s="5">
        <v>2857374</v>
      </c>
      <c r="H2602" s="5"/>
    </row>
    <row r="2603" spans="1:8" ht="78.75">
      <c r="A2603" s="15">
        <v>410799</v>
      </c>
      <c r="B2603" s="9" t="s">
        <v>18272</v>
      </c>
      <c r="C2603" s="8" t="s">
        <v>18271</v>
      </c>
      <c r="D2603" s="2">
        <v>2239833</v>
      </c>
      <c r="E2603" s="2">
        <v>2162326</v>
      </c>
      <c r="F2603" s="2">
        <v>1992113</v>
      </c>
      <c r="G2603" s="2">
        <v>1993104</v>
      </c>
      <c r="H2603" s="2"/>
    </row>
    <row r="2604" spans="1:8" ht="45">
      <c r="A2604" s="15">
        <v>410800</v>
      </c>
      <c r="B2604" s="7" t="s">
        <v>18270</v>
      </c>
      <c r="C2604" s="6" t="s">
        <v>18269</v>
      </c>
      <c r="D2604" s="5"/>
      <c r="E2604" s="5"/>
      <c r="F2604" s="5"/>
      <c r="G2604" s="5"/>
      <c r="H2604" s="5"/>
    </row>
    <row r="2605" spans="1:8" ht="33.75">
      <c r="A2605" s="15">
        <v>410900</v>
      </c>
      <c r="B2605" s="9" t="s">
        <v>18268</v>
      </c>
      <c r="C2605" s="8" t="s">
        <v>18267</v>
      </c>
      <c r="D2605" s="2"/>
      <c r="E2605" s="2"/>
      <c r="F2605" s="2"/>
      <c r="G2605" s="2"/>
      <c r="H2605" s="2"/>
    </row>
    <row r="2606" spans="1:8" ht="45">
      <c r="A2606" s="15">
        <v>411000</v>
      </c>
      <c r="B2606" s="7" t="s">
        <v>18266</v>
      </c>
      <c r="C2606" s="6" t="s">
        <v>18265</v>
      </c>
      <c r="D2606" s="5"/>
      <c r="E2606" s="5"/>
      <c r="F2606" s="5"/>
      <c r="G2606" s="5"/>
      <c r="H2606" s="5"/>
    </row>
    <row r="2607" spans="1:8" ht="33.75">
      <c r="A2607" s="15">
        <v>411100</v>
      </c>
      <c r="B2607" s="9" t="s">
        <v>18264</v>
      </c>
      <c r="C2607" s="8" t="s">
        <v>18248</v>
      </c>
      <c r="D2607" s="2"/>
      <c r="E2607" s="2"/>
      <c r="F2607" s="2"/>
      <c r="G2607" s="2"/>
      <c r="H2607" s="2"/>
    </row>
    <row r="2608" spans="1:8" ht="56.25">
      <c r="A2608" s="15">
        <v>411200</v>
      </c>
      <c r="B2608" s="7" t="s">
        <v>18263</v>
      </c>
      <c r="C2608" s="6" t="s">
        <v>18262</v>
      </c>
      <c r="D2608" s="5">
        <v>1024947</v>
      </c>
      <c r="E2608" s="5">
        <v>870288</v>
      </c>
      <c r="F2608" s="5">
        <v>714113</v>
      </c>
      <c r="G2608" s="5">
        <v>674576</v>
      </c>
      <c r="H2608" s="5"/>
    </row>
    <row r="2609" spans="1:8" ht="56.25">
      <c r="A2609" s="15">
        <v>411310</v>
      </c>
      <c r="B2609" s="9" t="s">
        <v>18261</v>
      </c>
      <c r="C2609" s="8" t="s">
        <v>18260</v>
      </c>
      <c r="D2609" s="2">
        <v>1283867</v>
      </c>
      <c r="E2609" s="2">
        <v>855962</v>
      </c>
      <c r="F2609" s="2">
        <v>679327</v>
      </c>
      <c r="G2609" s="2">
        <v>656653</v>
      </c>
      <c r="H2609" s="2"/>
    </row>
    <row r="2610" spans="1:8" ht="56.25">
      <c r="A2610" s="15">
        <v>411320</v>
      </c>
      <c r="B2610" s="7" t="s">
        <v>18259</v>
      </c>
      <c r="C2610" s="6" t="s">
        <v>18258</v>
      </c>
      <c r="D2610" s="5">
        <v>408385</v>
      </c>
      <c r="E2610" s="5">
        <v>280346</v>
      </c>
      <c r="F2610" s="5">
        <v>242642</v>
      </c>
      <c r="G2610" s="5">
        <v>251441</v>
      </c>
      <c r="H2610" s="5"/>
    </row>
    <row r="2611" spans="1:8" ht="56.25">
      <c r="A2611" s="15">
        <v>411330</v>
      </c>
      <c r="B2611" s="9" t="s">
        <v>18257</v>
      </c>
      <c r="C2611" s="8" t="s">
        <v>18256</v>
      </c>
      <c r="D2611" s="2">
        <v>284924</v>
      </c>
      <c r="E2611" s="2">
        <v>237428</v>
      </c>
      <c r="F2611" s="2">
        <v>202801</v>
      </c>
      <c r="G2611" s="2">
        <v>221739</v>
      </c>
      <c r="H2611" s="2"/>
    </row>
    <row r="2612" spans="1:8" ht="101.25">
      <c r="A2612" s="15">
        <v>411390</v>
      </c>
      <c r="B2612" s="7" t="s">
        <v>18255</v>
      </c>
      <c r="C2612" s="6" t="s">
        <v>18254</v>
      </c>
      <c r="D2612" s="5">
        <v>402533</v>
      </c>
      <c r="E2612" s="5">
        <v>269013</v>
      </c>
      <c r="F2612" s="5">
        <v>256017</v>
      </c>
      <c r="G2612" s="5">
        <v>253260</v>
      </c>
      <c r="H2612" s="5"/>
    </row>
    <row r="2613" spans="1:8" ht="45">
      <c r="A2613" s="15">
        <v>411410</v>
      </c>
      <c r="B2613" s="9" t="s">
        <v>18253</v>
      </c>
      <c r="C2613" s="8" t="s">
        <v>18252</v>
      </c>
      <c r="D2613" s="2">
        <v>213880</v>
      </c>
      <c r="E2613" s="2">
        <v>185337</v>
      </c>
      <c r="F2613" s="2">
        <v>191360</v>
      </c>
      <c r="G2613" s="2">
        <v>189914</v>
      </c>
      <c r="H2613" s="2"/>
    </row>
    <row r="2614" spans="1:8" ht="33.75">
      <c r="A2614" s="15">
        <v>411420</v>
      </c>
      <c r="B2614" s="7" t="s">
        <v>18251</v>
      </c>
      <c r="C2614" s="6" t="s">
        <v>18250</v>
      </c>
      <c r="D2614" s="5">
        <v>589039</v>
      </c>
      <c r="E2614" s="5">
        <v>561493</v>
      </c>
      <c r="F2614" s="5">
        <v>501651</v>
      </c>
      <c r="G2614" s="5">
        <v>460210</v>
      </c>
      <c r="H2614" s="5"/>
    </row>
    <row r="2615" spans="1:8" ht="33.75">
      <c r="A2615" s="15">
        <v>411510</v>
      </c>
      <c r="B2615" s="9" t="s">
        <v>18249</v>
      </c>
      <c r="C2615" s="8" t="s">
        <v>18248</v>
      </c>
      <c r="D2615" s="2">
        <v>212905</v>
      </c>
      <c r="E2615" s="2">
        <v>230958</v>
      </c>
      <c r="F2615" s="2">
        <v>212536</v>
      </c>
      <c r="G2615" s="2">
        <v>192138</v>
      </c>
      <c r="H2615" s="2"/>
    </row>
    <row r="2616" spans="1:8" ht="45">
      <c r="A2616" s="15">
        <v>411520</v>
      </c>
      <c r="B2616" s="7" t="s">
        <v>18247</v>
      </c>
      <c r="C2616" s="6" t="s">
        <v>18246</v>
      </c>
      <c r="D2616" s="5">
        <v>234888</v>
      </c>
      <c r="E2616" s="5">
        <v>165635</v>
      </c>
      <c r="F2616" s="5">
        <v>75092</v>
      </c>
      <c r="G2616" s="5">
        <v>43621</v>
      </c>
      <c r="H2616" s="5"/>
    </row>
    <row r="2617" spans="1:8" ht="56.25">
      <c r="A2617" s="15">
        <v>420100</v>
      </c>
      <c r="B2617" s="9" t="s">
        <v>18245</v>
      </c>
      <c r="C2617" s="8" t="s">
        <v>18244</v>
      </c>
      <c r="D2617" s="2">
        <v>1435820</v>
      </c>
      <c r="E2617" s="2">
        <v>1404907</v>
      </c>
      <c r="F2617" s="2">
        <v>1443668</v>
      </c>
      <c r="G2617" s="2">
        <v>1590016</v>
      </c>
      <c r="H2617" s="2"/>
    </row>
    <row r="2618" spans="1:8" ht="45">
      <c r="A2618" s="15">
        <v>420211</v>
      </c>
      <c r="B2618" s="7" t="s">
        <v>18243</v>
      </c>
      <c r="C2618" s="6" t="s">
        <v>18242</v>
      </c>
      <c r="D2618" s="5">
        <v>1570959</v>
      </c>
      <c r="E2618" s="5">
        <v>1482606</v>
      </c>
      <c r="F2618" s="5">
        <v>1458701</v>
      </c>
      <c r="G2618" s="5">
        <v>1609941</v>
      </c>
      <c r="H2618" s="5"/>
    </row>
    <row r="2619" spans="1:8" ht="33.75">
      <c r="A2619" s="15">
        <v>420212</v>
      </c>
      <c r="B2619" s="9" t="s">
        <v>18241</v>
      </c>
      <c r="C2619" s="8" t="s">
        <v>18240</v>
      </c>
      <c r="D2619" s="2">
        <v>12518290</v>
      </c>
      <c r="E2619" s="2">
        <v>12476907</v>
      </c>
      <c r="F2619" s="2">
        <v>11932292</v>
      </c>
      <c r="G2619" s="2">
        <v>12650660</v>
      </c>
      <c r="H2619" s="2"/>
    </row>
    <row r="2620" spans="1:8" ht="56.25">
      <c r="A2620" s="15">
        <v>420219</v>
      </c>
      <c r="B2620" s="7" t="s">
        <v>18239</v>
      </c>
      <c r="C2620" s="6" t="s">
        <v>18238</v>
      </c>
      <c r="D2620" s="5">
        <v>380099</v>
      </c>
      <c r="E2620" s="5">
        <v>380717</v>
      </c>
      <c r="F2620" s="5">
        <v>432388</v>
      </c>
      <c r="G2620" s="5">
        <v>470006</v>
      </c>
      <c r="H2620" s="5"/>
    </row>
    <row r="2621" spans="1:8" ht="33.75">
      <c r="A2621" s="15">
        <v>420221</v>
      </c>
      <c r="B2621" s="9" t="s">
        <v>18237</v>
      </c>
      <c r="C2621" s="8" t="s">
        <v>18236</v>
      </c>
      <c r="D2621" s="2">
        <v>13238943</v>
      </c>
      <c r="E2621" s="2">
        <v>12773172</v>
      </c>
      <c r="F2621" s="2">
        <v>12485342</v>
      </c>
      <c r="G2621" s="2">
        <v>13867194</v>
      </c>
      <c r="H2621" s="2"/>
    </row>
    <row r="2622" spans="1:8" ht="33.75">
      <c r="A2622" s="15">
        <v>420222</v>
      </c>
      <c r="B2622" s="7" t="s">
        <v>18235</v>
      </c>
      <c r="C2622" s="6" t="s">
        <v>18234</v>
      </c>
      <c r="D2622" s="5">
        <v>11887886</v>
      </c>
      <c r="E2622" s="5">
        <v>11864179</v>
      </c>
      <c r="F2622" s="5">
        <v>11012426</v>
      </c>
      <c r="G2622" s="5">
        <v>11892099</v>
      </c>
      <c r="H2622" s="5"/>
    </row>
    <row r="2623" spans="1:8" ht="45">
      <c r="A2623" s="15">
        <v>420229</v>
      </c>
      <c r="B2623" s="9" t="s">
        <v>18233</v>
      </c>
      <c r="C2623" s="8" t="s">
        <v>18232</v>
      </c>
      <c r="D2623" s="2">
        <v>955996</v>
      </c>
      <c r="E2623" s="2">
        <v>1119210</v>
      </c>
      <c r="F2623" s="2">
        <v>1020710</v>
      </c>
      <c r="G2623" s="2">
        <v>971862</v>
      </c>
      <c r="H2623" s="2"/>
    </row>
    <row r="2624" spans="1:8" ht="45">
      <c r="A2624" s="15">
        <v>420231</v>
      </c>
      <c r="B2624" s="7" t="s">
        <v>18231</v>
      </c>
      <c r="C2624" s="6" t="s">
        <v>18230</v>
      </c>
      <c r="D2624" s="5">
        <v>4802594</v>
      </c>
      <c r="E2624" s="5">
        <v>4489253</v>
      </c>
      <c r="F2624" s="5">
        <v>4345396</v>
      </c>
      <c r="G2624" s="5">
        <v>4654614</v>
      </c>
      <c r="H2624" s="5"/>
    </row>
    <row r="2625" spans="1:8" ht="45">
      <c r="A2625" s="15">
        <v>420232</v>
      </c>
      <c r="B2625" s="9" t="s">
        <v>18229</v>
      </c>
      <c r="C2625" s="8" t="s">
        <v>18228</v>
      </c>
      <c r="D2625" s="2">
        <v>3536332</v>
      </c>
      <c r="E2625" s="2">
        <v>3667353</v>
      </c>
      <c r="F2625" s="2">
        <v>3762178</v>
      </c>
      <c r="G2625" s="2">
        <v>3917453</v>
      </c>
      <c r="H2625" s="2"/>
    </row>
    <row r="2626" spans="1:8" ht="78.75">
      <c r="A2626" s="15">
        <v>420239</v>
      </c>
      <c r="B2626" s="7" t="s">
        <v>18227</v>
      </c>
      <c r="C2626" s="6" t="s">
        <v>18226</v>
      </c>
      <c r="D2626" s="5">
        <v>275148</v>
      </c>
      <c r="E2626" s="5">
        <v>325062</v>
      </c>
      <c r="F2626" s="5">
        <v>491035</v>
      </c>
      <c r="G2626" s="5">
        <v>497724</v>
      </c>
      <c r="H2626" s="5"/>
    </row>
    <row r="2627" spans="1:8" ht="112.5">
      <c r="A2627" s="15">
        <v>420291</v>
      </c>
      <c r="B2627" s="9" t="s">
        <v>18225</v>
      </c>
      <c r="C2627" s="8" t="s">
        <v>18224</v>
      </c>
      <c r="D2627" s="2">
        <v>1702758</v>
      </c>
      <c r="E2627" s="2">
        <v>1415028</v>
      </c>
      <c r="F2627" s="2">
        <v>1407755</v>
      </c>
      <c r="G2627" s="2">
        <v>1561636</v>
      </c>
      <c r="H2627" s="2"/>
    </row>
    <row r="2628" spans="1:8" ht="112.5">
      <c r="A2628" s="15">
        <v>420292</v>
      </c>
      <c r="B2628" s="7" t="s">
        <v>18223</v>
      </c>
      <c r="C2628" s="6" t="s">
        <v>18222</v>
      </c>
      <c r="D2628" s="5">
        <v>10133734</v>
      </c>
      <c r="E2628" s="5">
        <v>10409394</v>
      </c>
      <c r="F2628" s="5">
        <v>10188419</v>
      </c>
      <c r="G2628" s="5">
        <v>11661012</v>
      </c>
      <c r="H2628" s="5"/>
    </row>
    <row r="2629" spans="1:8" ht="101.25">
      <c r="A2629" s="15">
        <v>420299</v>
      </c>
      <c r="B2629" s="9" t="s">
        <v>18221</v>
      </c>
      <c r="C2629" s="8" t="s">
        <v>18220</v>
      </c>
      <c r="D2629" s="2">
        <v>972997</v>
      </c>
      <c r="E2629" s="2">
        <v>918767</v>
      </c>
      <c r="F2629" s="2">
        <v>916077</v>
      </c>
      <c r="G2629" s="2">
        <v>938781</v>
      </c>
      <c r="H2629" s="2"/>
    </row>
    <row r="2630" spans="1:8" ht="45">
      <c r="A2630" s="15">
        <v>420310</v>
      </c>
      <c r="B2630" s="7" t="s">
        <v>18219</v>
      </c>
      <c r="C2630" s="6" t="s">
        <v>18218</v>
      </c>
      <c r="D2630" s="5">
        <v>4185425</v>
      </c>
      <c r="E2630" s="5">
        <v>3399076</v>
      </c>
      <c r="F2630" s="5">
        <v>3059309</v>
      </c>
      <c r="G2630" s="5">
        <v>3022875</v>
      </c>
      <c r="H2630" s="5"/>
    </row>
    <row r="2631" spans="1:8" ht="22.5">
      <c r="A2631" s="15">
        <v>420321</v>
      </c>
      <c r="B2631" s="9" t="s">
        <v>18217</v>
      </c>
      <c r="C2631" s="8" t="s">
        <v>18216</v>
      </c>
      <c r="D2631" s="2">
        <v>568901</v>
      </c>
      <c r="E2631" s="2">
        <v>563802</v>
      </c>
      <c r="F2631" s="2">
        <v>512613</v>
      </c>
      <c r="G2631" s="2">
        <v>515731</v>
      </c>
      <c r="H2631" s="2"/>
    </row>
    <row r="2632" spans="1:8" ht="22.5">
      <c r="A2632" s="15">
        <v>420329</v>
      </c>
      <c r="B2632" s="7" t="s">
        <v>18215</v>
      </c>
      <c r="C2632" s="6" t="s">
        <v>18214</v>
      </c>
      <c r="D2632" s="5">
        <v>2092474</v>
      </c>
      <c r="E2632" s="5">
        <v>1921875</v>
      </c>
      <c r="F2632" s="5">
        <v>1585245</v>
      </c>
      <c r="G2632" s="5">
        <v>1565405</v>
      </c>
      <c r="H2632" s="5"/>
    </row>
    <row r="2633" spans="1:8" ht="22.5">
      <c r="A2633" s="15">
        <v>420330</v>
      </c>
      <c r="B2633" s="9" t="s">
        <v>18213</v>
      </c>
      <c r="C2633" s="8" t="s">
        <v>18212</v>
      </c>
      <c r="D2633" s="2">
        <v>2455726</v>
      </c>
      <c r="E2633" s="2">
        <v>2223687</v>
      </c>
      <c r="F2633" s="2">
        <v>1972693</v>
      </c>
      <c r="G2633" s="2">
        <v>2081026</v>
      </c>
      <c r="H2633" s="2"/>
    </row>
    <row r="2634" spans="1:8" ht="56.25">
      <c r="A2634" s="15">
        <v>420340</v>
      </c>
      <c r="B2634" s="7" t="s">
        <v>18211</v>
      </c>
      <c r="C2634" s="6" t="s">
        <v>18210</v>
      </c>
      <c r="D2634" s="5">
        <v>242612</v>
      </c>
      <c r="E2634" s="5">
        <v>192546</v>
      </c>
      <c r="F2634" s="5">
        <v>190320</v>
      </c>
      <c r="G2634" s="5">
        <v>190633</v>
      </c>
      <c r="H2634" s="5"/>
    </row>
    <row r="2635" spans="1:8" ht="22.5">
      <c r="A2635" s="15">
        <v>420400</v>
      </c>
      <c r="B2635" s="9" t="s">
        <v>18209</v>
      </c>
      <c r="C2635" s="8" t="s">
        <v>18208</v>
      </c>
      <c r="D2635" s="2">
        <v>90</v>
      </c>
      <c r="E2635" s="2">
        <v>16</v>
      </c>
      <c r="F2635" s="2"/>
      <c r="G2635" s="2"/>
      <c r="H2635" s="2"/>
    </row>
    <row r="2636" spans="1:8" ht="101.25">
      <c r="A2636" s="15">
        <v>420500</v>
      </c>
      <c r="B2636" s="7" t="s">
        <v>18207</v>
      </c>
      <c r="C2636" s="6" t="s">
        <v>18206</v>
      </c>
      <c r="D2636" s="5">
        <v>3101178</v>
      </c>
      <c r="E2636" s="5">
        <v>3264799</v>
      </c>
      <c r="F2636" s="5">
        <v>3460928</v>
      </c>
      <c r="G2636" s="5">
        <v>3366939</v>
      </c>
      <c r="H2636" s="5"/>
    </row>
    <row r="2637" spans="1:8" ht="45">
      <c r="A2637" s="15">
        <v>420600</v>
      </c>
      <c r="B2637" s="9" t="s">
        <v>18205</v>
      </c>
      <c r="C2637" s="8" t="s">
        <v>18204</v>
      </c>
      <c r="D2637" s="2">
        <v>34789</v>
      </c>
      <c r="E2637" s="2">
        <v>40062</v>
      </c>
      <c r="F2637" s="2">
        <v>38132</v>
      </c>
      <c r="G2637" s="2">
        <v>35280</v>
      </c>
      <c r="H2637" s="2"/>
    </row>
    <row r="2638" spans="1:8" ht="33.75">
      <c r="A2638" s="15">
        <v>420610</v>
      </c>
      <c r="B2638" s="7" t="s">
        <v>18203</v>
      </c>
      <c r="C2638" s="6" t="s">
        <v>18202</v>
      </c>
      <c r="D2638" s="5">
        <v>4</v>
      </c>
      <c r="E2638" s="5"/>
      <c r="F2638" s="5"/>
      <c r="G2638" s="5"/>
      <c r="H2638" s="5"/>
    </row>
    <row r="2639" spans="1:8" ht="45">
      <c r="A2639" s="15">
        <v>420690</v>
      </c>
      <c r="B2639" s="9" t="s">
        <v>18201</v>
      </c>
      <c r="C2639" s="8" t="s">
        <v>18200</v>
      </c>
      <c r="D2639" s="2">
        <v>545</v>
      </c>
      <c r="E2639" s="2"/>
      <c r="F2639" s="2"/>
      <c r="G2639" s="2"/>
      <c r="H2639" s="2"/>
    </row>
    <row r="2640" spans="1:8" ht="22.5">
      <c r="A2640" s="15">
        <v>430110</v>
      </c>
      <c r="B2640" s="7" t="s">
        <v>18199</v>
      </c>
      <c r="C2640" s="6" t="s">
        <v>18198</v>
      </c>
      <c r="D2640" s="5">
        <v>4218332</v>
      </c>
      <c r="E2640" s="5">
        <v>4420375</v>
      </c>
      <c r="F2640" s="5">
        <v>2365335</v>
      </c>
      <c r="G2640" s="5">
        <v>2387547</v>
      </c>
      <c r="H2640" s="5"/>
    </row>
    <row r="2641" spans="1:8" ht="22.5">
      <c r="A2641" s="15">
        <v>430120</v>
      </c>
      <c r="B2641" s="9" t="s">
        <v>18197</v>
      </c>
      <c r="C2641" s="8" t="s">
        <v>18196</v>
      </c>
      <c r="D2641" s="2"/>
      <c r="E2641" s="2"/>
      <c r="F2641" s="2"/>
      <c r="G2641" s="2"/>
      <c r="H2641" s="2"/>
    </row>
    <row r="2642" spans="1:8" ht="45">
      <c r="A2642" s="15">
        <v>430130</v>
      </c>
      <c r="B2642" s="7" t="s">
        <v>18195</v>
      </c>
      <c r="C2642" s="6" t="s">
        <v>18194</v>
      </c>
      <c r="D2642" s="5">
        <v>22118</v>
      </c>
      <c r="E2642" s="5">
        <v>13951</v>
      </c>
      <c r="F2642" s="5">
        <v>11797</v>
      </c>
      <c r="G2642" s="5">
        <v>14940</v>
      </c>
      <c r="H2642" s="5"/>
    </row>
    <row r="2643" spans="1:8" ht="22.5">
      <c r="A2643" s="15">
        <v>430140</v>
      </c>
      <c r="B2643" s="9" t="s">
        <v>18193</v>
      </c>
      <c r="C2643" s="8" t="s">
        <v>18192</v>
      </c>
      <c r="D2643" s="2"/>
      <c r="E2643" s="2"/>
      <c r="F2643" s="2"/>
      <c r="G2643" s="2"/>
      <c r="H2643" s="2"/>
    </row>
    <row r="2644" spans="1:8" ht="22.5">
      <c r="A2644" s="15">
        <v>430150</v>
      </c>
      <c r="B2644" s="7" t="s">
        <v>18191</v>
      </c>
      <c r="C2644" s="6" t="s">
        <v>18190</v>
      </c>
      <c r="D2644" s="5"/>
      <c r="E2644" s="5"/>
      <c r="F2644" s="5"/>
      <c r="G2644" s="5"/>
      <c r="H2644" s="5"/>
    </row>
    <row r="2645" spans="1:8" ht="22.5">
      <c r="A2645" s="15">
        <v>430160</v>
      </c>
      <c r="B2645" s="9" t="s">
        <v>18189</v>
      </c>
      <c r="C2645" s="8" t="s">
        <v>18188</v>
      </c>
      <c r="D2645" s="2">
        <v>422102</v>
      </c>
      <c r="E2645" s="2">
        <v>341147</v>
      </c>
      <c r="F2645" s="2">
        <v>144380</v>
      </c>
      <c r="G2645" s="2">
        <v>240245</v>
      </c>
      <c r="H2645" s="2"/>
    </row>
    <row r="2646" spans="1:8" ht="22.5">
      <c r="A2646" s="15">
        <v>430170</v>
      </c>
      <c r="B2646" s="7" t="s">
        <v>18187</v>
      </c>
      <c r="C2646" s="6" t="s">
        <v>18186</v>
      </c>
      <c r="D2646" s="5"/>
      <c r="E2646" s="5"/>
      <c r="F2646" s="5"/>
      <c r="G2646" s="5"/>
      <c r="H2646" s="5"/>
    </row>
    <row r="2647" spans="1:8" ht="56.25">
      <c r="A2647" s="15">
        <v>430180</v>
      </c>
      <c r="B2647" s="9" t="s">
        <v>18185</v>
      </c>
      <c r="C2647" s="8" t="s">
        <v>18184</v>
      </c>
      <c r="D2647" s="2">
        <v>345981</v>
      </c>
      <c r="E2647" s="2">
        <v>187581</v>
      </c>
      <c r="F2647" s="2">
        <v>124652</v>
      </c>
      <c r="G2647" s="2">
        <v>156542</v>
      </c>
      <c r="H2647" s="2"/>
    </row>
    <row r="2648" spans="1:8" ht="22.5">
      <c r="A2648" s="15">
        <v>430190</v>
      </c>
      <c r="B2648" s="7" t="s">
        <v>18183</v>
      </c>
      <c r="C2648" s="6" t="s">
        <v>18182</v>
      </c>
      <c r="D2648" s="5">
        <v>3219</v>
      </c>
      <c r="E2648" s="5">
        <v>2061</v>
      </c>
      <c r="F2648" s="5">
        <v>2210</v>
      </c>
      <c r="G2648" s="5">
        <v>2358</v>
      </c>
      <c r="H2648" s="5"/>
    </row>
    <row r="2649" spans="1:8" ht="22.5">
      <c r="A2649" s="15">
        <v>430211</v>
      </c>
      <c r="B2649" s="9" t="s">
        <v>18181</v>
      </c>
      <c r="C2649" s="8" t="s">
        <v>18180</v>
      </c>
      <c r="D2649" s="2">
        <v>1222696</v>
      </c>
      <c r="E2649" s="2">
        <v>1267794</v>
      </c>
      <c r="F2649" s="2">
        <v>561875</v>
      </c>
      <c r="G2649" s="2">
        <v>825744</v>
      </c>
      <c r="H2649" s="2"/>
    </row>
    <row r="2650" spans="1:8" ht="33.75">
      <c r="A2650" s="15">
        <v>430212</v>
      </c>
      <c r="B2650" s="7" t="s">
        <v>18179</v>
      </c>
      <c r="C2650" s="6" t="s">
        <v>18178</v>
      </c>
      <c r="D2650" s="5"/>
      <c r="E2650" s="5"/>
      <c r="F2650" s="5"/>
      <c r="G2650" s="5"/>
      <c r="H2650" s="5"/>
    </row>
    <row r="2651" spans="1:8" ht="56.25">
      <c r="A2651" s="15">
        <v>430213</v>
      </c>
      <c r="B2651" s="9" t="s">
        <v>18177</v>
      </c>
      <c r="C2651" s="8" t="s">
        <v>18176</v>
      </c>
      <c r="D2651" s="2">
        <v>20</v>
      </c>
      <c r="E2651" s="2">
        <v>20</v>
      </c>
      <c r="F2651" s="2">
        <v>43</v>
      </c>
      <c r="G2651" s="2"/>
      <c r="H2651" s="2"/>
    </row>
    <row r="2652" spans="1:8" ht="56.25">
      <c r="A2652" s="15">
        <v>430219</v>
      </c>
      <c r="B2652" s="7" t="s">
        <v>18175</v>
      </c>
      <c r="C2652" s="6" t="s">
        <v>18174</v>
      </c>
      <c r="D2652" s="5">
        <v>812320</v>
      </c>
      <c r="E2652" s="5">
        <v>593506</v>
      </c>
      <c r="F2652" s="5">
        <v>479592</v>
      </c>
      <c r="G2652" s="5">
        <v>583740</v>
      </c>
      <c r="H2652" s="5"/>
    </row>
    <row r="2653" spans="1:8" ht="22.5">
      <c r="A2653" s="15">
        <v>430220</v>
      </c>
      <c r="B2653" s="9" t="s">
        <v>18173</v>
      </c>
      <c r="C2653" s="8" t="s">
        <v>18172</v>
      </c>
      <c r="D2653" s="2">
        <v>19704</v>
      </c>
      <c r="E2653" s="2">
        <v>22314</v>
      </c>
      <c r="F2653" s="2">
        <v>12213</v>
      </c>
      <c r="G2653" s="2">
        <v>17445</v>
      </c>
      <c r="H2653" s="2"/>
    </row>
    <row r="2654" spans="1:8" ht="45">
      <c r="A2654" s="15">
        <v>430230</v>
      </c>
      <c r="B2654" s="7" t="s">
        <v>18171</v>
      </c>
      <c r="C2654" s="6" t="s">
        <v>18170</v>
      </c>
      <c r="D2654" s="5">
        <v>328500</v>
      </c>
      <c r="E2654" s="5">
        <v>114210</v>
      </c>
      <c r="F2654" s="5">
        <v>41335</v>
      </c>
      <c r="G2654" s="5">
        <v>38461</v>
      </c>
      <c r="H2654" s="5"/>
    </row>
    <row r="2655" spans="1:8" ht="33.75">
      <c r="A2655" s="15">
        <v>430310</v>
      </c>
      <c r="B2655" s="9" t="s">
        <v>18169</v>
      </c>
      <c r="C2655" s="8" t="s">
        <v>18168</v>
      </c>
      <c r="D2655" s="2">
        <v>4533057</v>
      </c>
      <c r="E2655" s="2">
        <v>3502428</v>
      </c>
      <c r="F2655" s="2">
        <v>3831477</v>
      </c>
      <c r="G2655" s="2">
        <v>4260101</v>
      </c>
      <c r="H2655" s="2"/>
    </row>
    <row r="2656" spans="1:8" ht="33.75">
      <c r="A2656" s="15">
        <v>430390</v>
      </c>
      <c r="B2656" s="7" t="s">
        <v>18167</v>
      </c>
      <c r="C2656" s="6" t="s">
        <v>18166</v>
      </c>
      <c r="D2656" s="5">
        <v>563705</v>
      </c>
      <c r="E2656" s="5">
        <v>579478</v>
      </c>
      <c r="F2656" s="5">
        <v>542526</v>
      </c>
      <c r="G2656" s="5">
        <v>493237</v>
      </c>
      <c r="H2656" s="5"/>
    </row>
    <row r="2657" spans="1:8" ht="45">
      <c r="A2657" s="15">
        <v>430400</v>
      </c>
      <c r="B2657" s="9" t="s">
        <v>18165</v>
      </c>
      <c r="C2657" s="8" t="s">
        <v>18164</v>
      </c>
      <c r="D2657" s="2">
        <v>46849</v>
      </c>
      <c r="E2657" s="2">
        <v>53562</v>
      </c>
      <c r="F2657" s="2">
        <v>49275</v>
      </c>
      <c r="G2657" s="2">
        <v>85532</v>
      </c>
      <c r="H2657" s="2"/>
    </row>
    <row r="2658" spans="1:8" ht="22.5">
      <c r="A2658" s="15">
        <v>440110</v>
      </c>
      <c r="B2658" s="7" t="s">
        <v>18163</v>
      </c>
      <c r="C2658" s="6" t="s">
        <v>18162</v>
      </c>
      <c r="D2658" s="5">
        <v>581253</v>
      </c>
      <c r="E2658" s="5">
        <v>492319</v>
      </c>
      <c r="F2658" s="5">
        <v>558391</v>
      </c>
      <c r="G2658" s="5">
        <v>101296</v>
      </c>
      <c r="H2658" s="5"/>
    </row>
    <row r="2659" spans="1:8" ht="22.5">
      <c r="A2659" s="15">
        <v>440111</v>
      </c>
      <c r="B2659" s="9" t="s">
        <v>18161</v>
      </c>
      <c r="C2659" s="8" t="s">
        <v>18160</v>
      </c>
      <c r="D2659" s="2"/>
      <c r="E2659" s="2"/>
      <c r="F2659" s="2">
        <v>13</v>
      </c>
      <c r="G2659" s="2">
        <v>104626</v>
      </c>
      <c r="H2659" s="2"/>
    </row>
    <row r="2660" spans="1:8" ht="22.5">
      <c r="A2660" s="15">
        <v>440112</v>
      </c>
      <c r="B2660" s="7" t="s">
        <v>18159</v>
      </c>
      <c r="C2660" s="6" t="s">
        <v>18158</v>
      </c>
      <c r="D2660" s="5"/>
      <c r="E2660" s="5"/>
      <c r="F2660" s="5"/>
      <c r="G2660" s="5">
        <v>327122</v>
      </c>
      <c r="H2660" s="5"/>
    </row>
    <row r="2661" spans="1:8" ht="33.75">
      <c r="A2661" s="15">
        <v>440121</v>
      </c>
      <c r="B2661" s="9" t="s">
        <v>18157</v>
      </c>
      <c r="C2661" s="8" t="s">
        <v>18156</v>
      </c>
      <c r="D2661" s="2">
        <v>845079</v>
      </c>
      <c r="E2661" s="2">
        <v>699459</v>
      </c>
      <c r="F2661" s="2">
        <v>644556</v>
      </c>
      <c r="G2661" s="2">
        <v>711458</v>
      </c>
      <c r="H2661" s="2"/>
    </row>
    <row r="2662" spans="1:8" ht="33.75">
      <c r="A2662" s="15">
        <v>440122</v>
      </c>
      <c r="B2662" s="7" t="s">
        <v>18155</v>
      </c>
      <c r="C2662" s="6" t="s">
        <v>18154</v>
      </c>
      <c r="D2662" s="5">
        <v>3177146</v>
      </c>
      <c r="E2662" s="5">
        <v>3319060</v>
      </c>
      <c r="F2662" s="5">
        <v>3251148</v>
      </c>
      <c r="G2662" s="5">
        <v>3328807</v>
      </c>
      <c r="H2662" s="5"/>
    </row>
    <row r="2663" spans="1:8" ht="33.75">
      <c r="A2663" s="15">
        <v>440130</v>
      </c>
      <c r="B2663" s="9" t="s">
        <v>18153</v>
      </c>
      <c r="C2663" s="8" t="s">
        <v>18152</v>
      </c>
      <c r="D2663" s="2">
        <v>5269</v>
      </c>
      <c r="E2663" s="2">
        <v>336</v>
      </c>
      <c r="F2663" s="2">
        <v>351</v>
      </c>
      <c r="G2663" s="2">
        <v>1322</v>
      </c>
      <c r="H2663" s="2"/>
    </row>
    <row r="2664" spans="1:8">
      <c r="A2664" s="15">
        <v>440131</v>
      </c>
      <c r="B2664" s="7" t="s">
        <v>18151</v>
      </c>
      <c r="C2664" s="6" t="s">
        <v>18150</v>
      </c>
      <c r="D2664" s="5">
        <v>2635581</v>
      </c>
      <c r="E2664" s="5">
        <v>2476462</v>
      </c>
      <c r="F2664" s="5">
        <v>2446490</v>
      </c>
      <c r="G2664" s="5">
        <v>2825980</v>
      </c>
      <c r="H2664" s="5"/>
    </row>
    <row r="2665" spans="1:8" ht="33.75">
      <c r="A2665" s="15">
        <v>440139</v>
      </c>
      <c r="B2665" s="9" t="s">
        <v>18149</v>
      </c>
      <c r="C2665" s="8" t="s">
        <v>18148</v>
      </c>
      <c r="D2665" s="2">
        <v>890508</v>
      </c>
      <c r="E2665" s="2">
        <v>781461</v>
      </c>
      <c r="F2665" s="2">
        <v>762495</v>
      </c>
      <c r="G2665" s="2">
        <v>394745</v>
      </c>
      <c r="H2665" s="2"/>
    </row>
    <row r="2666" spans="1:8" ht="22.5">
      <c r="A2666" s="15">
        <v>440140</v>
      </c>
      <c r="B2666" s="7" t="s">
        <v>18147</v>
      </c>
      <c r="C2666" s="6" t="s">
        <v>18146</v>
      </c>
      <c r="D2666" s="5"/>
      <c r="E2666" s="5"/>
      <c r="F2666" s="5">
        <v>2</v>
      </c>
      <c r="G2666" s="5">
        <v>346793</v>
      </c>
      <c r="H2666" s="5"/>
    </row>
    <row r="2667" spans="1:8" ht="56.25">
      <c r="A2667" s="15">
        <v>440200</v>
      </c>
      <c r="B2667" s="9" t="s">
        <v>18145</v>
      </c>
      <c r="C2667" s="8" t="s">
        <v>18144</v>
      </c>
      <c r="D2667" s="2">
        <v>38528</v>
      </c>
      <c r="E2667" s="2">
        <v>67846</v>
      </c>
      <c r="F2667" s="2">
        <v>24483</v>
      </c>
      <c r="G2667" s="2">
        <v>9293</v>
      </c>
      <c r="H2667" s="2"/>
    </row>
    <row r="2668" spans="1:8" ht="45">
      <c r="A2668" s="15">
        <v>440210</v>
      </c>
      <c r="B2668" s="7" t="s">
        <v>18143</v>
      </c>
      <c r="C2668" s="6" t="s">
        <v>18142</v>
      </c>
      <c r="D2668" s="5">
        <v>68534</v>
      </c>
      <c r="E2668" s="5">
        <v>62391</v>
      </c>
      <c r="F2668" s="5">
        <v>53914</v>
      </c>
      <c r="G2668" s="5">
        <v>54682</v>
      </c>
      <c r="H2668" s="5"/>
    </row>
    <row r="2669" spans="1:8" ht="56.25">
      <c r="A2669" s="15">
        <v>440290</v>
      </c>
      <c r="B2669" s="9" t="s">
        <v>18141</v>
      </c>
      <c r="C2669" s="8" t="s">
        <v>18140</v>
      </c>
      <c r="D2669" s="2">
        <v>815433</v>
      </c>
      <c r="E2669" s="2">
        <v>875165</v>
      </c>
      <c r="F2669" s="2">
        <v>896655</v>
      </c>
      <c r="G2669" s="2">
        <v>1036893</v>
      </c>
      <c r="H2669" s="2"/>
    </row>
    <row r="2670" spans="1:8" ht="56.25">
      <c r="A2670" s="15">
        <v>440310</v>
      </c>
      <c r="B2670" s="7" t="s">
        <v>18139</v>
      </c>
      <c r="C2670" s="6" t="s">
        <v>18138</v>
      </c>
      <c r="D2670" s="5">
        <v>461690</v>
      </c>
      <c r="E2670" s="5">
        <v>435709</v>
      </c>
      <c r="F2670" s="5">
        <v>538436</v>
      </c>
      <c r="G2670" s="5">
        <v>151695</v>
      </c>
      <c r="H2670" s="5"/>
    </row>
    <row r="2671" spans="1:8" ht="56.25">
      <c r="A2671" s="15">
        <v>440311</v>
      </c>
      <c r="B2671" s="9" t="s">
        <v>18137</v>
      </c>
      <c r="C2671" s="8" t="s">
        <v>18136</v>
      </c>
      <c r="D2671" s="2"/>
      <c r="E2671" s="2"/>
      <c r="F2671" s="2"/>
      <c r="G2671" s="2">
        <v>272422</v>
      </c>
      <c r="H2671" s="2"/>
    </row>
    <row r="2672" spans="1:8" ht="67.5">
      <c r="A2672" s="15">
        <v>440312</v>
      </c>
      <c r="B2672" s="7" t="s">
        <v>18135</v>
      </c>
      <c r="C2672" s="6" t="s">
        <v>18134</v>
      </c>
      <c r="D2672" s="5"/>
      <c r="E2672" s="5"/>
      <c r="F2672" s="5">
        <v>1</v>
      </c>
      <c r="G2672" s="5">
        <v>49777</v>
      </c>
      <c r="H2672" s="5"/>
    </row>
    <row r="2673" spans="1:8" ht="78.75">
      <c r="A2673" s="15">
        <v>440320</v>
      </c>
      <c r="B2673" s="9" t="s">
        <v>18133</v>
      </c>
      <c r="C2673" s="8" t="s">
        <v>18132</v>
      </c>
      <c r="D2673" s="2">
        <v>8892827</v>
      </c>
      <c r="E2673" s="2">
        <v>6710977</v>
      </c>
      <c r="F2673" s="2">
        <v>7094824</v>
      </c>
      <c r="G2673" s="2">
        <v>1431149</v>
      </c>
      <c r="H2673" s="2"/>
    </row>
    <row r="2674" spans="1:8" ht="67.5">
      <c r="A2674" s="15">
        <v>440321</v>
      </c>
      <c r="B2674" s="7" t="s">
        <v>18131</v>
      </c>
      <c r="C2674" s="6" t="s">
        <v>18130</v>
      </c>
      <c r="D2674" s="5"/>
      <c r="E2674" s="5"/>
      <c r="F2674" s="5">
        <v>245</v>
      </c>
      <c r="G2674" s="5">
        <v>3024523</v>
      </c>
      <c r="H2674" s="5"/>
    </row>
    <row r="2675" spans="1:8" ht="90">
      <c r="A2675" s="15">
        <v>440322</v>
      </c>
      <c r="B2675" s="9" t="s">
        <v>18129</v>
      </c>
      <c r="C2675" s="8" t="s">
        <v>18128</v>
      </c>
      <c r="D2675" s="2"/>
      <c r="E2675" s="2"/>
      <c r="F2675" s="2">
        <v>191</v>
      </c>
      <c r="G2675" s="2">
        <v>544843</v>
      </c>
      <c r="H2675" s="2"/>
    </row>
    <row r="2676" spans="1:8" ht="78.75">
      <c r="A2676" s="15">
        <v>440323</v>
      </c>
      <c r="B2676" s="7" t="s">
        <v>18127</v>
      </c>
      <c r="C2676" s="6" t="s">
        <v>18126</v>
      </c>
      <c r="D2676" s="5"/>
      <c r="E2676" s="5"/>
      <c r="F2676" s="5"/>
      <c r="G2676" s="5">
        <v>1545312</v>
      </c>
      <c r="H2676" s="5"/>
    </row>
    <row r="2677" spans="1:8" ht="101.25">
      <c r="A2677" s="15">
        <v>440324</v>
      </c>
      <c r="B2677" s="9" t="s">
        <v>18125</v>
      </c>
      <c r="C2677" s="8" t="s">
        <v>18124</v>
      </c>
      <c r="D2677" s="2"/>
      <c r="E2677" s="2"/>
      <c r="F2677" s="2"/>
      <c r="G2677" s="2">
        <v>165242</v>
      </c>
      <c r="H2677" s="2"/>
    </row>
    <row r="2678" spans="1:8" ht="78.75">
      <c r="A2678" s="15">
        <v>440325</v>
      </c>
      <c r="B2678" s="7" t="s">
        <v>18123</v>
      </c>
      <c r="C2678" s="6" t="s">
        <v>18122</v>
      </c>
      <c r="D2678" s="5"/>
      <c r="E2678" s="5"/>
      <c r="F2678" s="5">
        <v>2</v>
      </c>
      <c r="G2678" s="5">
        <v>521415</v>
      </c>
      <c r="H2678" s="5"/>
    </row>
    <row r="2679" spans="1:8" ht="90">
      <c r="A2679" s="15">
        <v>440326</v>
      </c>
      <c r="B2679" s="9" t="s">
        <v>18121</v>
      </c>
      <c r="C2679" s="8" t="s">
        <v>18120</v>
      </c>
      <c r="D2679" s="2"/>
      <c r="E2679" s="2"/>
      <c r="F2679" s="2">
        <v>19</v>
      </c>
      <c r="G2679" s="2">
        <v>111766</v>
      </c>
      <c r="H2679" s="2"/>
    </row>
    <row r="2680" spans="1:8" ht="78.75">
      <c r="A2680" s="15">
        <v>440341</v>
      </c>
      <c r="B2680" s="7" t="s">
        <v>18119</v>
      </c>
      <c r="C2680" s="6" t="s">
        <v>18118</v>
      </c>
      <c r="D2680" s="5">
        <v>100358</v>
      </c>
      <c r="E2680" s="5">
        <v>64049</v>
      </c>
      <c r="F2680" s="5">
        <v>43074</v>
      </c>
      <c r="G2680" s="5">
        <v>49321</v>
      </c>
      <c r="H2680" s="5"/>
    </row>
    <row r="2681" spans="1:8" ht="90">
      <c r="A2681" s="15">
        <v>440349</v>
      </c>
      <c r="B2681" s="9" t="s">
        <v>18117</v>
      </c>
      <c r="C2681" s="8" t="s">
        <v>18116</v>
      </c>
      <c r="D2681" s="2">
        <v>1238028</v>
      </c>
      <c r="E2681" s="2">
        <v>1281152</v>
      </c>
      <c r="F2681" s="2">
        <v>1275576</v>
      </c>
      <c r="G2681" s="2">
        <v>1818531</v>
      </c>
      <c r="H2681" s="2"/>
    </row>
    <row r="2682" spans="1:8" ht="78.75">
      <c r="A2682" s="15">
        <v>440391</v>
      </c>
      <c r="B2682" s="7" t="s">
        <v>18115</v>
      </c>
      <c r="C2682" s="6" t="s">
        <v>18114</v>
      </c>
      <c r="D2682" s="5">
        <v>658044</v>
      </c>
      <c r="E2682" s="5">
        <v>543519</v>
      </c>
      <c r="F2682" s="5">
        <v>548673</v>
      </c>
      <c r="G2682" s="5">
        <v>766269</v>
      </c>
      <c r="H2682" s="5"/>
    </row>
    <row r="2683" spans="1:8" ht="78.75">
      <c r="A2683" s="15">
        <v>440392</v>
      </c>
      <c r="B2683" s="9" t="s">
        <v>18113</v>
      </c>
      <c r="C2683" s="8" t="s">
        <v>18112</v>
      </c>
      <c r="D2683" s="2">
        <v>374207</v>
      </c>
      <c r="E2683" s="2">
        <v>298035</v>
      </c>
      <c r="F2683" s="2">
        <v>272093</v>
      </c>
      <c r="G2683" s="2">
        <v>1156</v>
      </c>
      <c r="H2683" s="2"/>
    </row>
    <row r="2684" spans="1:8" ht="78.75">
      <c r="A2684" s="15">
        <v>440393</v>
      </c>
      <c r="B2684" s="7" t="s">
        <v>18111</v>
      </c>
      <c r="C2684" s="6" t="s">
        <v>18110</v>
      </c>
      <c r="D2684" s="5"/>
      <c r="E2684" s="5"/>
      <c r="F2684" s="5"/>
      <c r="G2684" s="5">
        <v>219741</v>
      </c>
      <c r="H2684" s="5"/>
    </row>
    <row r="2685" spans="1:8" ht="90">
      <c r="A2685" s="15">
        <v>440394</v>
      </c>
      <c r="B2685" s="9" t="s">
        <v>18109</v>
      </c>
      <c r="C2685" s="8" t="s">
        <v>18108</v>
      </c>
      <c r="D2685" s="2"/>
      <c r="E2685" s="2"/>
      <c r="F2685" s="2"/>
      <c r="G2685" s="2">
        <v>57738</v>
      </c>
      <c r="H2685" s="2"/>
    </row>
    <row r="2686" spans="1:8" ht="78.75">
      <c r="A2686" s="15">
        <v>440395</v>
      </c>
      <c r="B2686" s="7" t="s">
        <v>18107</v>
      </c>
      <c r="C2686" s="6" t="s">
        <v>18106</v>
      </c>
      <c r="D2686" s="5"/>
      <c r="E2686" s="5"/>
      <c r="F2686" s="5">
        <v>5</v>
      </c>
      <c r="G2686" s="5">
        <v>444701</v>
      </c>
      <c r="H2686" s="5"/>
    </row>
    <row r="2687" spans="1:8" ht="90">
      <c r="A2687" s="15">
        <v>440396</v>
      </c>
      <c r="B2687" s="9" t="s">
        <v>18105</v>
      </c>
      <c r="C2687" s="8" t="s">
        <v>18104</v>
      </c>
      <c r="D2687" s="2"/>
      <c r="E2687" s="2"/>
      <c r="F2687" s="2"/>
      <c r="G2687" s="2">
        <v>100707</v>
      </c>
      <c r="H2687" s="2"/>
    </row>
    <row r="2688" spans="1:8" ht="78.75">
      <c r="A2688" s="15">
        <v>440397</v>
      </c>
      <c r="B2688" s="7" t="s">
        <v>18103</v>
      </c>
      <c r="C2688" s="6" t="s">
        <v>18102</v>
      </c>
      <c r="D2688" s="5"/>
      <c r="E2688" s="5"/>
      <c r="F2688" s="5"/>
      <c r="G2688" s="5">
        <v>134140</v>
      </c>
      <c r="H2688" s="5"/>
    </row>
    <row r="2689" spans="1:8" ht="78.75">
      <c r="A2689" s="15">
        <v>440398</v>
      </c>
      <c r="B2689" s="9" t="s">
        <v>18101</v>
      </c>
      <c r="C2689" s="8" t="s">
        <v>18100</v>
      </c>
      <c r="D2689" s="2"/>
      <c r="E2689" s="2"/>
      <c r="F2689" s="2"/>
      <c r="G2689" s="2">
        <v>704371</v>
      </c>
      <c r="H2689" s="2"/>
    </row>
    <row r="2690" spans="1:8" ht="101.25">
      <c r="A2690" s="15">
        <v>440399</v>
      </c>
      <c r="B2690" s="7" t="s">
        <v>18099</v>
      </c>
      <c r="C2690" s="6" t="s">
        <v>18098</v>
      </c>
      <c r="D2690" s="5">
        <v>4296261</v>
      </c>
      <c r="E2690" s="5">
        <v>3728252</v>
      </c>
      <c r="F2690" s="5">
        <v>3363770</v>
      </c>
      <c r="G2690" s="5">
        <v>1877037</v>
      </c>
      <c r="H2690" s="5"/>
    </row>
    <row r="2691" spans="1:8" ht="101.25">
      <c r="A2691" s="15">
        <v>440410</v>
      </c>
      <c r="B2691" s="9" t="s">
        <v>18097</v>
      </c>
      <c r="C2691" s="8" t="s">
        <v>18096</v>
      </c>
      <c r="D2691" s="2">
        <v>122585</v>
      </c>
      <c r="E2691" s="2">
        <v>114900</v>
      </c>
      <c r="F2691" s="2">
        <v>130759</v>
      </c>
      <c r="G2691" s="2">
        <v>177177</v>
      </c>
      <c r="H2691" s="2"/>
    </row>
    <row r="2692" spans="1:8" ht="90">
      <c r="A2692" s="15">
        <v>440420</v>
      </c>
      <c r="B2692" s="7" t="s">
        <v>18095</v>
      </c>
      <c r="C2692" s="6" t="s">
        <v>18094</v>
      </c>
      <c r="D2692" s="5">
        <v>84633</v>
      </c>
      <c r="E2692" s="5">
        <v>85033</v>
      </c>
      <c r="F2692" s="5">
        <v>99924</v>
      </c>
      <c r="G2692" s="5">
        <v>103721</v>
      </c>
      <c r="H2692" s="5"/>
    </row>
    <row r="2693" spans="1:8" ht="33.75">
      <c r="A2693" s="15">
        <v>440500</v>
      </c>
      <c r="B2693" s="9" t="s">
        <v>18093</v>
      </c>
      <c r="C2693" s="8" t="s">
        <v>18092</v>
      </c>
      <c r="D2693" s="2">
        <v>114687</v>
      </c>
      <c r="E2693" s="2">
        <v>88899</v>
      </c>
      <c r="F2693" s="2">
        <v>81313</v>
      </c>
      <c r="G2693" s="2">
        <v>86622</v>
      </c>
      <c r="H2693" s="2"/>
    </row>
    <row r="2694" spans="1:8" ht="22.5">
      <c r="A2694" s="15">
        <v>440610</v>
      </c>
      <c r="B2694" s="7" t="s">
        <v>18091</v>
      </c>
      <c r="C2694" s="6" t="s">
        <v>18090</v>
      </c>
      <c r="D2694" s="5">
        <v>88237</v>
      </c>
      <c r="E2694" s="5">
        <v>88317</v>
      </c>
      <c r="F2694" s="5">
        <v>102119</v>
      </c>
      <c r="G2694" s="5">
        <v>31582</v>
      </c>
      <c r="H2694" s="5"/>
    </row>
    <row r="2695" spans="1:8" ht="22.5">
      <c r="A2695" s="15">
        <v>440611</v>
      </c>
      <c r="B2695" s="9" t="s">
        <v>18089</v>
      </c>
      <c r="C2695" s="8" t="s">
        <v>18088</v>
      </c>
      <c r="D2695" s="2"/>
      <c r="E2695" s="2"/>
      <c r="F2695" s="2">
        <v>47</v>
      </c>
      <c r="G2695" s="2">
        <v>8464</v>
      </c>
      <c r="H2695" s="2"/>
    </row>
    <row r="2696" spans="1:8" ht="22.5">
      <c r="A2696" s="15">
        <v>440612</v>
      </c>
      <c r="B2696" s="7" t="s">
        <v>18087</v>
      </c>
      <c r="C2696" s="6" t="s">
        <v>18086</v>
      </c>
      <c r="D2696" s="5"/>
      <c r="E2696" s="5"/>
      <c r="F2696" s="5"/>
      <c r="G2696" s="5">
        <v>43970</v>
      </c>
      <c r="H2696" s="5"/>
    </row>
    <row r="2697" spans="1:8" ht="22.5">
      <c r="A2697" s="15">
        <v>440690</v>
      </c>
      <c r="B2697" s="9" t="s">
        <v>18085</v>
      </c>
      <c r="C2697" s="8" t="s">
        <v>18084</v>
      </c>
      <c r="D2697" s="2">
        <v>235297</v>
      </c>
      <c r="E2697" s="2">
        <v>232547</v>
      </c>
      <c r="F2697" s="2">
        <v>203351</v>
      </c>
      <c r="G2697" s="2">
        <v>128304</v>
      </c>
      <c r="H2697" s="2"/>
    </row>
    <row r="2698" spans="1:8" ht="22.5">
      <c r="A2698" s="15">
        <v>440691</v>
      </c>
      <c r="B2698" s="7" t="s">
        <v>18083</v>
      </c>
      <c r="C2698" s="6" t="s">
        <v>18082</v>
      </c>
      <c r="D2698" s="5"/>
      <c r="E2698" s="5"/>
      <c r="F2698" s="5">
        <v>107</v>
      </c>
      <c r="G2698" s="5">
        <v>50418</v>
      </c>
      <c r="H2698" s="5"/>
    </row>
    <row r="2699" spans="1:8" ht="22.5">
      <c r="A2699" s="15">
        <v>440692</v>
      </c>
      <c r="B2699" s="9" t="s">
        <v>18081</v>
      </c>
      <c r="C2699" s="8" t="s">
        <v>18080</v>
      </c>
      <c r="D2699" s="2"/>
      <c r="E2699" s="2"/>
      <c r="F2699" s="2"/>
      <c r="G2699" s="2">
        <v>54866</v>
      </c>
      <c r="H2699" s="2"/>
    </row>
    <row r="2700" spans="1:8" ht="33.75">
      <c r="A2700" s="15">
        <v>440710</v>
      </c>
      <c r="B2700" s="7" t="s">
        <v>18079</v>
      </c>
      <c r="C2700" s="6" t="s">
        <v>18078</v>
      </c>
      <c r="D2700" s="5">
        <v>27852241</v>
      </c>
      <c r="E2700" s="5">
        <v>23518195</v>
      </c>
      <c r="F2700" s="5">
        <v>24980157</v>
      </c>
      <c r="G2700" s="5">
        <v>1675819</v>
      </c>
      <c r="H2700" s="5"/>
    </row>
    <row r="2701" spans="1:8" ht="33.75">
      <c r="A2701" s="15">
        <v>440711</v>
      </c>
      <c r="B2701" s="9" t="s">
        <v>18077</v>
      </c>
      <c r="C2701" s="8" t="s">
        <v>18076</v>
      </c>
      <c r="D2701" s="2"/>
      <c r="E2701" s="2"/>
      <c r="F2701" s="2">
        <v>1410</v>
      </c>
      <c r="G2701" s="2">
        <v>8160187</v>
      </c>
      <c r="H2701" s="2"/>
    </row>
    <row r="2702" spans="1:8" ht="45">
      <c r="A2702" s="15">
        <v>440712</v>
      </c>
      <c r="B2702" s="7" t="s">
        <v>18075</v>
      </c>
      <c r="C2702" s="6" t="s">
        <v>18074</v>
      </c>
      <c r="D2702" s="5"/>
      <c r="E2702" s="5"/>
      <c r="F2702" s="5">
        <v>109</v>
      </c>
      <c r="G2702" s="5">
        <v>8454475</v>
      </c>
      <c r="H2702" s="5"/>
    </row>
    <row r="2703" spans="1:8" ht="56.25">
      <c r="A2703" s="15">
        <v>440719</v>
      </c>
      <c r="B2703" s="9" t="s">
        <v>18073</v>
      </c>
      <c r="C2703" s="8" t="s">
        <v>18072</v>
      </c>
      <c r="D2703" s="2"/>
      <c r="E2703" s="2"/>
      <c r="F2703" s="2">
        <v>57</v>
      </c>
      <c r="G2703" s="2">
        <v>1254353</v>
      </c>
      <c r="H2703" s="2"/>
    </row>
    <row r="2704" spans="1:8" ht="45">
      <c r="A2704" s="15">
        <v>440721</v>
      </c>
      <c r="B2704" s="7" t="s">
        <v>18071</v>
      </c>
      <c r="C2704" s="6" t="s">
        <v>18070</v>
      </c>
      <c r="D2704" s="5">
        <v>53464</v>
      </c>
      <c r="E2704" s="5">
        <v>45277</v>
      </c>
      <c r="F2704" s="5">
        <v>86185</v>
      </c>
      <c r="G2704" s="5">
        <v>82358</v>
      </c>
      <c r="H2704" s="5"/>
    </row>
    <row r="2705" spans="1:8" ht="33.75">
      <c r="A2705" s="15">
        <v>440722</v>
      </c>
      <c r="B2705" s="9" t="s">
        <v>18069</v>
      </c>
      <c r="C2705" s="8" t="s">
        <v>18068</v>
      </c>
      <c r="D2705" s="2">
        <v>145109</v>
      </c>
      <c r="E2705" s="2">
        <v>198810</v>
      </c>
      <c r="F2705" s="2">
        <v>155977</v>
      </c>
      <c r="G2705" s="2">
        <v>128248</v>
      </c>
      <c r="H2705" s="2"/>
    </row>
    <row r="2706" spans="1:8" ht="45">
      <c r="A2706" s="15">
        <v>440724</v>
      </c>
      <c r="B2706" s="7" t="s">
        <v>18067</v>
      </c>
      <c r="C2706" s="6" t="s">
        <v>18066</v>
      </c>
      <c r="D2706" s="5">
        <v>4692</v>
      </c>
      <c r="E2706" s="5">
        <v>2930</v>
      </c>
      <c r="F2706" s="5">
        <v>616</v>
      </c>
      <c r="G2706" s="5">
        <v>117</v>
      </c>
      <c r="H2706" s="5"/>
    </row>
    <row r="2707" spans="1:8" ht="45">
      <c r="A2707" s="15">
        <v>440725</v>
      </c>
      <c r="B2707" s="9" t="s">
        <v>18065</v>
      </c>
      <c r="C2707" s="8" t="s">
        <v>18064</v>
      </c>
      <c r="D2707" s="2">
        <v>181022</v>
      </c>
      <c r="E2707" s="2">
        <v>168722</v>
      </c>
      <c r="F2707" s="2">
        <v>144912</v>
      </c>
      <c r="G2707" s="2">
        <v>142596</v>
      </c>
      <c r="H2707" s="2"/>
    </row>
    <row r="2708" spans="1:8" ht="45">
      <c r="A2708" s="15">
        <v>440726</v>
      </c>
      <c r="B2708" s="7" t="s">
        <v>18063</v>
      </c>
      <c r="C2708" s="6" t="s">
        <v>18062</v>
      </c>
      <c r="D2708" s="5">
        <v>19577</v>
      </c>
      <c r="E2708" s="5">
        <v>27210</v>
      </c>
      <c r="F2708" s="5">
        <v>27510</v>
      </c>
      <c r="G2708" s="5">
        <v>40568</v>
      </c>
      <c r="H2708" s="5"/>
    </row>
    <row r="2709" spans="1:8" ht="33.75">
      <c r="A2709" s="15">
        <v>440727</v>
      </c>
      <c r="B2709" s="9" t="s">
        <v>18061</v>
      </c>
      <c r="C2709" s="8" t="s">
        <v>18060</v>
      </c>
      <c r="D2709" s="2">
        <v>194627</v>
      </c>
      <c r="E2709" s="2">
        <v>247200</v>
      </c>
      <c r="F2709" s="2">
        <v>250394</v>
      </c>
      <c r="G2709" s="2">
        <v>232782</v>
      </c>
      <c r="H2709" s="2"/>
    </row>
    <row r="2710" spans="1:8" ht="33.75">
      <c r="A2710" s="15">
        <v>440728</v>
      </c>
      <c r="B2710" s="7" t="s">
        <v>18059</v>
      </c>
      <c r="C2710" s="6" t="s">
        <v>18058</v>
      </c>
      <c r="D2710" s="5">
        <v>122122</v>
      </c>
      <c r="E2710" s="5">
        <v>80243</v>
      </c>
      <c r="F2710" s="5">
        <v>63520</v>
      </c>
      <c r="G2710" s="5">
        <v>86132</v>
      </c>
      <c r="H2710" s="5"/>
    </row>
    <row r="2711" spans="1:8" ht="90">
      <c r="A2711" s="15">
        <v>440729</v>
      </c>
      <c r="B2711" s="9" t="s">
        <v>18057</v>
      </c>
      <c r="C2711" s="8" t="s">
        <v>18056</v>
      </c>
      <c r="D2711" s="2">
        <v>1356982</v>
      </c>
      <c r="E2711" s="2">
        <v>1348690</v>
      </c>
      <c r="F2711" s="2">
        <v>1168054</v>
      </c>
      <c r="G2711" s="2">
        <v>3186099</v>
      </c>
      <c r="H2711" s="2"/>
    </row>
    <row r="2712" spans="1:8" ht="33.75">
      <c r="A2712" s="15">
        <v>440791</v>
      </c>
      <c r="B2712" s="7" t="s">
        <v>18055</v>
      </c>
      <c r="C2712" s="6" t="s">
        <v>18054</v>
      </c>
      <c r="D2712" s="5">
        <v>2075974</v>
      </c>
      <c r="E2712" s="5">
        <v>1942149</v>
      </c>
      <c r="F2712" s="5">
        <v>2178704</v>
      </c>
      <c r="G2712" s="5">
        <v>2533866</v>
      </c>
      <c r="H2712" s="5"/>
    </row>
    <row r="2713" spans="1:8" ht="33.75">
      <c r="A2713" s="15">
        <v>440792</v>
      </c>
      <c r="B2713" s="9" t="s">
        <v>18053</v>
      </c>
      <c r="C2713" s="8" t="s">
        <v>18052</v>
      </c>
      <c r="D2713" s="2">
        <v>910170</v>
      </c>
      <c r="E2713" s="2">
        <v>872617</v>
      </c>
      <c r="F2713" s="2">
        <v>830214</v>
      </c>
      <c r="G2713" s="2">
        <v>924133</v>
      </c>
      <c r="H2713" s="2"/>
    </row>
    <row r="2714" spans="1:8" ht="33.75">
      <c r="A2714" s="15">
        <v>440793</v>
      </c>
      <c r="B2714" s="7" t="s">
        <v>18051</v>
      </c>
      <c r="C2714" s="6" t="s">
        <v>18050</v>
      </c>
      <c r="D2714" s="5">
        <v>274974</v>
      </c>
      <c r="E2714" s="5">
        <v>218901</v>
      </c>
      <c r="F2714" s="5">
        <v>194487</v>
      </c>
      <c r="G2714" s="5">
        <v>207437</v>
      </c>
      <c r="H2714" s="5"/>
    </row>
    <row r="2715" spans="1:8" ht="45">
      <c r="A2715" s="15">
        <v>440794</v>
      </c>
      <c r="B2715" s="9" t="s">
        <v>18049</v>
      </c>
      <c r="C2715" s="8" t="s">
        <v>18048</v>
      </c>
      <c r="D2715" s="2">
        <v>96540</v>
      </c>
      <c r="E2715" s="2">
        <v>107478</v>
      </c>
      <c r="F2715" s="2">
        <v>131381</v>
      </c>
      <c r="G2715" s="2">
        <v>163313</v>
      </c>
      <c r="H2715" s="2"/>
    </row>
    <row r="2716" spans="1:8" ht="33.75">
      <c r="A2716" s="15">
        <v>440795</v>
      </c>
      <c r="B2716" s="7" t="s">
        <v>18047</v>
      </c>
      <c r="C2716" s="6" t="s">
        <v>18046</v>
      </c>
      <c r="D2716" s="5">
        <v>415783</v>
      </c>
      <c r="E2716" s="5">
        <v>408791</v>
      </c>
      <c r="F2716" s="5">
        <v>428525</v>
      </c>
      <c r="G2716" s="5">
        <v>457930</v>
      </c>
      <c r="H2716" s="5"/>
    </row>
    <row r="2717" spans="1:8" ht="33.75">
      <c r="A2717" s="15">
        <v>440796</v>
      </c>
      <c r="B2717" s="9" t="s">
        <v>18045</v>
      </c>
      <c r="C2717" s="8" t="s">
        <v>18044</v>
      </c>
      <c r="D2717" s="2"/>
      <c r="E2717" s="2"/>
      <c r="F2717" s="2">
        <v>5</v>
      </c>
      <c r="G2717" s="2">
        <v>161206</v>
      </c>
      <c r="H2717" s="2"/>
    </row>
    <row r="2718" spans="1:8" ht="45">
      <c r="A2718" s="15">
        <v>440797</v>
      </c>
      <c r="B2718" s="7" t="s">
        <v>18043</v>
      </c>
      <c r="C2718" s="6" t="s">
        <v>18042</v>
      </c>
      <c r="D2718" s="5"/>
      <c r="E2718" s="5"/>
      <c r="F2718" s="5">
        <v>62</v>
      </c>
      <c r="G2718" s="5">
        <v>61872</v>
      </c>
      <c r="H2718" s="5"/>
    </row>
    <row r="2719" spans="1:8" ht="78.75">
      <c r="A2719" s="15">
        <v>440799</v>
      </c>
      <c r="B2719" s="9" t="s">
        <v>18041</v>
      </c>
      <c r="C2719" s="8" t="s">
        <v>18040</v>
      </c>
      <c r="D2719" s="2">
        <v>4065137</v>
      </c>
      <c r="E2719" s="2">
        <v>3780286</v>
      </c>
      <c r="F2719" s="2">
        <v>3992318</v>
      </c>
      <c r="G2719" s="2">
        <v>2668661</v>
      </c>
      <c r="H2719" s="2"/>
    </row>
    <row r="2720" spans="1:8" ht="67.5">
      <c r="A2720" s="15">
        <v>440810</v>
      </c>
      <c r="B2720" s="7" t="s">
        <v>18039</v>
      </c>
      <c r="C2720" s="6" t="s">
        <v>18038</v>
      </c>
      <c r="D2720" s="5">
        <v>498254</v>
      </c>
      <c r="E2720" s="5">
        <v>495106</v>
      </c>
      <c r="F2720" s="5">
        <v>531437</v>
      </c>
      <c r="G2720" s="5">
        <v>559892</v>
      </c>
      <c r="H2720" s="5"/>
    </row>
    <row r="2721" spans="1:8" ht="78.75">
      <c r="A2721" s="15">
        <v>440831</v>
      </c>
      <c r="B2721" s="9" t="s">
        <v>18037</v>
      </c>
      <c r="C2721" s="8" t="s">
        <v>18036</v>
      </c>
      <c r="D2721" s="2">
        <v>30127</v>
      </c>
      <c r="E2721" s="2">
        <v>31227</v>
      </c>
      <c r="F2721" s="2">
        <v>31645</v>
      </c>
      <c r="G2721" s="2">
        <v>26632</v>
      </c>
      <c r="H2721" s="2"/>
    </row>
    <row r="2722" spans="1:8" ht="90">
      <c r="A2722" s="15">
        <v>440839</v>
      </c>
      <c r="B2722" s="7" t="s">
        <v>18035</v>
      </c>
      <c r="C2722" s="6" t="s">
        <v>18034</v>
      </c>
      <c r="D2722" s="5">
        <v>352458</v>
      </c>
      <c r="E2722" s="5">
        <v>325114</v>
      </c>
      <c r="F2722" s="5">
        <v>348364</v>
      </c>
      <c r="G2722" s="5">
        <v>460532</v>
      </c>
      <c r="H2722" s="5"/>
    </row>
    <row r="2723" spans="1:8" ht="90">
      <c r="A2723" s="15">
        <v>440890</v>
      </c>
      <c r="B2723" s="9" t="s">
        <v>18033</v>
      </c>
      <c r="C2723" s="8" t="s">
        <v>18032</v>
      </c>
      <c r="D2723" s="2">
        <v>1917848</v>
      </c>
      <c r="E2723" s="2">
        <v>1792095</v>
      </c>
      <c r="F2723" s="2">
        <v>1818614</v>
      </c>
      <c r="G2723" s="2">
        <v>2059755</v>
      </c>
      <c r="H2723" s="2"/>
    </row>
    <row r="2724" spans="1:8" ht="67.5">
      <c r="A2724" s="15">
        <v>440910</v>
      </c>
      <c r="B2724" s="7" t="s">
        <v>18031</v>
      </c>
      <c r="C2724" s="6" t="s">
        <v>18030</v>
      </c>
      <c r="D2724" s="5">
        <v>1954582</v>
      </c>
      <c r="E2724" s="5">
        <v>1733916</v>
      </c>
      <c r="F2724" s="5">
        <v>1723892</v>
      </c>
      <c r="G2724" s="5">
        <v>1862070</v>
      </c>
      <c r="H2724" s="5"/>
    </row>
    <row r="2725" spans="1:8" ht="78.75">
      <c r="A2725" s="15">
        <v>440920</v>
      </c>
      <c r="B2725" s="9" t="s">
        <v>18029</v>
      </c>
      <c r="C2725" s="8" t="s">
        <v>18028</v>
      </c>
      <c r="D2725" s="2">
        <v>7513</v>
      </c>
      <c r="E2725" s="2">
        <v>696</v>
      </c>
      <c r="F2725" s="2">
        <v>829</v>
      </c>
      <c r="G2725" s="2">
        <v>2670</v>
      </c>
      <c r="H2725" s="2"/>
    </row>
    <row r="2726" spans="1:8" ht="67.5">
      <c r="A2726" s="15">
        <v>440921</v>
      </c>
      <c r="B2726" s="7" t="s">
        <v>18027</v>
      </c>
      <c r="C2726" s="6" t="s">
        <v>18026</v>
      </c>
      <c r="D2726" s="5">
        <v>326332</v>
      </c>
      <c r="E2726" s="5">
        <v>280555</v>
      </c>
      <c r="F2726" s="5">
        <v>272319</v>
      </c>
      <c r="G2726" s="5">
        <v>229765</v>
      </c>
      <c r="H2726" s="5"/>
    </row>
    <row r="2727" spans="1:8" ht="67.5">
      <c r="A2727" s="15">
        <v>440922</v>
      </c>
      <c r="B2727" s="9" t="s">
        <v>18025</v>
      </c>
      <c r="C2727" s="8" t="s">
        <v>18024</v>
      </c>
      <c r="D2727" s="2"/>
      <c r="E2727" s="2"/>
      <c r="F2727" s="2"/>
      <c r="G2727" s="2">
        <v>791755</v>
      </c>
      <c r="H2727" s="2"/>
    </row>
    <row r="2728" spans="1:8" ht="78.75">
      <c r="A2728" s="15">
        <v>440929</v>
      </c>
      <c r="B2728" s="7" t="s">
        <v>18023</v>
      </c>
      <c r="C2728" s="6" t="s">
        <v>18022</v>
      </c>
      <c r="D2728" s="5">
        <v>2878116</v>
      </c>
      <c r="E2728" s="5">
        <v>2661333</v>
      </c>
      <c r="F2728" s="5">
        <v>2551553</v>
      </c>
      <c r="G2728" s="5">
        <v>1866261</v>
      </c>
      <c r="H2728" s="5"/>
    </row>
    <row r="2729" spans="1:8" ht="45">
      <c r="A2729" s="15">
        <v>441011</v>
      </c>
      <c r="B2729" s="9" t="s">
        <v>18021</v>
      </c>
      <c r="C2729" s="8" t="s">
        <v>18020</v>
      </c>
      <c r="D2729" s="2">
        <v>5035449</v>
      </c>
      <c r="E2729" s="2">
        <v>4371597</v>
      </c>
      <c r="F2729" s="2">
        <v>4527670</v>
      </c>
      <c r="G2729" s="2">
        <v>5077967</v>
      </c>
      <c r="H2729" s="2"/>
    </row>
    <row r="2730" spans="1:8">
      <c r="A2730" s="15">
        <v>441012</v>
      </c>
      <c r="B2730" s="7" t="s">
        <v>18019</v>
      </c>
      <c r="C2730" s="6" t="s">
        <v>18018</v>
      </c>
      <c r="D2730" s="5">
        <v>2306526</v>
      </c>
      <c r="E2730" s="5">
        <v>2033090</v>
      </c>
      <c r="F2730" s="5">
        <v>2459030</v>
      </c>
      <c r="G2730" s="5">
        <v>2894692</v>
      </c>
      <c r="H2730" s="5"/>
    </row>
    <row r="2731" spans="1:8" ht="56.25">
      <c r="A2731" s="15">
        <v>441019</v>
      </c>
      <c r="B2731" s="9" t="s">
        <v>18017</v>
      </c>
      <c r="C2731" s="8" t="s">
        <v>18016</v>
      </c>
      <c r="D2731" s="2">
        <v>261789</v>
      </c>
      <c r="E2731" s="2">
        <v>233234</v>
      </c>
      <c r="F2731" s="2">
        <v>206542</v>
      </c>
      <c r="G2731" s="2">
        <v>189246</v>
      </c>
      <c r="H2731" s="2"/>
    </row>
    <row r="2732" spans="1:8" ht="22.5">
      <c r="A2732" s="15">
        <v>441021</v>
      </c>
      <c r="B2732" s="7" t="s">
        <v>18015</v>
      </c>
      <c r="C2732" s="6" t="s">
        <v>18014</v>
      </c>
      <c r="D2732" s="5">
        <v>15</v>
      </c>
      <c r="E2732" s="5"/>
      <c r="F2732" s="5"/>
      <c r="G2732" s="5"/>
      <c r="H2732" s="5"/>
    </row>
    <row r="2733" spans="1:8" ht="33.75">
      <c r="A2733" s="15">
        <v>441029</v>
      </c>
      <c r="B2733" s="9" t="s">
        <v>18013</v>
      </c>
      <c r="C2733" s="8" t="s">
        <v>18012</v>
      </c>
      <c r="D2733" s="2">
        <v>2</v>
      </c>
      <c r="E2733" s="2"/>
      <c r="F2733" s="2"/>
      <c r="G2733" s="2"/>
      <c r="H2733" s="2"/>
    </row>
    <row r="2734" spans="1:8" ht="67.5">
      <c r="A2734" s="15">
        <v>441031</v>
      </c>
      <c r="B2734" s="7" t="s">
        <v>18011</v>
      </c>
      <c r="C2734" s="6" t="s">
        <v>18010</v>
      </c>
      <c r="D2734" s="5">
        <v>114</v>
      </c>
      <c r="E2734" s="5"/>
      <c r="F2734" s="5"/>
      <c r="G2734" s="5"/>
      <c r="H2734" s="5"/>
    </row>
    <row r="2735" spans="1:8" ht="67.5">
      <c r="A2735" s="15">
        <v>441032</v>
      </c>
      <c r="B2735" s="9" t="s">
        <v>18009</v>
      </c>
      <c r="C2735" s="8" t="s">
        <v>18008</v>
      </c>
      <c r="D2735" s="2"/>
      <c r="E2735" s="2"/>
      <c r="F2735" s="2"/>
      <c r="G2735" s="2"/>
      <c r="H2735" s="2"/>
    </row>
    <row r="2736" spans="1:8" ht="67.5">
      <c r="A2736" s="15">
        <v>441033</v>
      </c>
      <c r="B2736" s="7" t="s">
        <v>18007</v>
      </c>
      <c r="C2736" s="6" t="s">
        <v>18006</v>
      </c>
      <c r="D2736" s="5"/>
      <c r="E2736" s="5"/>
      <c r="F2736" s="5"/>
      <c r="G2736" s="5"/>
      <c r="H2736" s="5"/>
    </row>
    <row r="2737" spans="1:8" ht="90">
      <c r="A2737" s="15">
        <v>441039</v>
      </c>
      <c r="B2737" s="9" t="s">
        <v>18005</v>
      </c>
      <c r="C2737" s="8" t="s">
        <v>18004</v>
      </c>
      <c r="D2737" s="2"/>
      <c r="E2737" s="2"/>
      <c r="F2737" s="2">
        <v>55</v>
      </c>
      <c r="G2737" s="2"/>
      <c r="H2737" s="2"/>
    </row>
    <row r="2738" spans="1:8" ht="78.75">
      <c r="A2738" s="15">
        <v>441090</v>
      </c>
      <c r="B2738" s="7" t="s">
        <v>18003</v>
      </c>
      <c r="C2738" s="6" t="s">
        <v>18002</v>
      </c>
      <c r="D2738" s="5">
        <v>279697</v>
      </c>
      <c r="E2738" s="5">
        <v>239921</v>
      </c>
      <c r="F2738" s="5">
        <v>240380</v>
      </c>
      <c r="G2738" s="5">
        <v>245850</v>
      </c>
      <c r="H2738" s="5"/>
    </row>
    <row r="2739" spans="1:8" ht="101.25">
      <c r="A2739" s="15">
        <v>441111</v>
      </c>
      <c r="B2739" s="9" t="s">
        <v>18001</v>
      </c>
      <c r="C2739" s="8" t="s">
        <v>18000</v>
      </c>
      <c r="D2739" s="2">
        <v>13</v>
      </c>
      <c r="E2739" s="2">
        <v>1</v>
      </c>
      <c r="F2739" s="2"/>
      <c r="G2739" s="2"/>
      <c r="H2739" s="2"/>
    </row>
    <row r="2740" spans="1:8" ht="22.5">
      <c r="A2740" s="15">
        <v>441112</v>
      </c>
      <c r="B2740" s="7" t="s">
        <v>17999</v>
      </c>
      <c r="C2740" s="6" t="s">
        <v>17998</v>
      </c>
      <c r="D2740" s="5">
        <v>1220977</v>
      </c>
      <c r="E2740" s="5">
        <v>1129622</v>
      </c>
      <c r="F2740" s="5">
        <v>1062921</v>
      </c>
      <c r="G2740" s="5">
        <v>1013381</v>
      </c>
      <c r="H2740" s="5"/>
    </row>
    <row r="2741" spans="1:8" ht="22.5">
      <c r="A2741" s="15">
        <v>441113</v>
      </c>
      <c r="B2741" s="9" t="s">
        <v>17997</v>
      </c>
      <c r="C2741" s="8" t="s">
        <v>17996</v>
      </c>
      <c r="D2741" s="2">
        <v>1784304</v>
      </c>
      <c r="E2741" s="2">
        <v>1515809</v>
      </c>
      <c r="F2741" s="2">
        <v>1571217</v>
      </c>
      <c r="G2741" s="2">
        <v>1724518</v>
      </c>
      <c r="H2741" s="2"/>
    </row>
    <row r="2742" spans="1:8" ht="22.5">
      <c r="A2742" s="15">
        <v>441114</v>
      </c>
      <c r="B2742" s="7" t="s">
        <v>17995</v>
      </c>
      <c r="C2742" s="6" t="s">
        <v>17994</v>
      </c>
      <c r="D2742" s="5">
        <v>3888111</v>
      </c>
      <c r="E2742" s="5">
        <v>3569059</v>
      </c>
      <c r="F2742" s="5">
        <v>3784476</v>
      </c>
      <c r="G2742" s="5">
        <v>4063130</v>
      </c>
      <c r="H2742" s="5"/>
    </row>
    <row r="2743" spans="1:8" ht="101.25">
      <c r="A2743" s="15">
        <v>441119</v>
      </c>
      <c r="B2743" s="9" t="s">
        <v>17993</v>
      </c>
      <c r="C2743" s="8" t="s">
        <v>17992</v>
      </c>
      <c r="D2743" s="2">
        <v>4</v>
      </c>
      <c r="E2743" s="2">
        <v>2</v>
      </c>
      <c r="F2743" s="2">
        <v>3</v>
      </c>
      <c r="G2743" s="2"/>
      <c r="H2743" s="2"/>
    </row>
    <row r="2744" spans="1:8" ht="101.25">
      <c r="A2744" s="15">
        <v>441121</v>
      </c>
      <c r="B2744" s="7" t="s">
        <v>17991</v>
      </c>
      <c r="C2744" s="6" t="s">
        <v>17990</v>
      </c>
      <c r="D2744" s="5">
        <v>1</v>
      </c>
      <c r="E2744" s="5"/>
      <c r="F2744" s="5"/>
      <c r="G2744" s="5"/>
      <c r="H2744" s="5"/>
    </row>
    <row r="2745" spans="1:8" ht="112.5">
      <c r="A2745" s="15">
        <v>441129</v>
      </c>
      <c r="B2745" s="9" t="s">
        <v>17989</v>
      </c>
      <c r="C2745" s="8" t="s">
        <v>17988</v>
      </c>
      <c r="D2745" s="2">
        <v>6903</v>
      </c>
      <c r="E2745" s="2">
        <v>609</v>
      </c>
      <c r="F2745" s="2">
        <v>168</v>
      </c>
      <c r="G2745" s="2"/>
      <c r="H2745" s="2"/>
    </row>
    <row r="2746" spans="1:8" ht="101.25">
      <c r="A2746" s="15">
        <v>441131</v>
      </c>
      <c r="B2746" s="7" t="s">
        <v>17987</v>
      </c>
      <c r="C2746" s="6" t="s">
        <v>17986</v>
      </c>
      <c r="D2746" s="5"/>
      <c r="E2746" s="5"/>
      <c r="F2746" s="5"/>
      <c r="G2746" s="5"/>
      <c r="H2746" s="5"/>
    </row>
    <row r="2747" spans="1:8" ht="112.5">
      <c r="A2747" s="15">
        <v>441139</v>
      </c>
      <c r="B2747" s="9" t="s">
        <v>17985</v>
      </c>
      <c r="C2747" s="8" t="s">
        <v>17984</v>
      </c>
      <c r="D2747" s="2">
        <v>1</v>
      </c>
      <c r="E2747" s="2"/>
      <c r="F2747" s="2"/>
      <c r="G2747" s="2"/>
      <c r="H2747" s="2"/>
    </row>
    <row r="2748" spans="1:8" ht="101.25">
      <c r="A2748" s="15">
        <v>441191</v>
      </c>
      <c r="B2748" s="7" t="s">
        <v>17983</v>
      </c>
      <c r="C2748" s="6" t="s">
        <v>17982</v>
      </c>
      <c r="D2748" s="5">
        <v>13</v>
      </c>
      <c r="E2748" s="5">
        <v>5</v>
      </c>
      <c r="F2748" s="5"/>
      <c r="G2748" s="5"/>
      <c r="H2748" s="5"/>
    </row>
    <row r="2749" spans="1:8" ht="101.25">
      <c r="A2749" s="15">
        <v>441192</v>
      </c>
      <c r="B2749" s="9" t="s">
        <v>17981</v>
      </c>
      <c r="C2749" s="8" t="s">
        <v>17980</v>
      </c>
      <c r="D2749" s="2">
        <v>2501624</v>
      </c>
      <c r="E2749" s="2">
        <v>2199557</v>
      </c>
      <c r="F2749" s="2">
        <v>2211408</v>
      </c>
      <c r="G2749" s="2">
        <v>2367862</v>
      </c>
      <c r="H2749" s="2"/>
    </row>
    <row r="2750" spans="1:8" ht="101.25">
      <c r="A2750" s="15">
        <v>441193</v>
      </c>
      <c r="B2750" s="7" t="s">
        <v>17979</v>
      </c>
      <c r="C2750" s="6" t="s">
        <v>17978</v>
      </c>
      <c r="D2750" s="5">
        <v>555659</v>
      </c>
      <c r="E2750" s="5">
        <v>521645</v>
      </c>
      <c r="F2750" s="5">
        <v>380500</v>
      </c>
      <c r="G2750" s="5">
        <v>330461</v>
      </c>
      <c r="H2750" s="5"/>
    </row>
    <row r="2751" spans="1:8" ht="101.25">
      <c r="A2751" s="15">
        <v>441194</v>
      </c>
      <c r="B2751" s="9" t="s">
        <v>17977</v>
      </c>
      <c r="C2751" s="8" t="s">
        <v>17976</v>
      </c>
      <c r="D2751" s="2">
        <v>372706</v>
      </c>
      <c r="E2751" s="2">
        <v>308937</v>
      </c>
      <c r="F2751" s="2">
        <v>319488</v>
      </c>
      <c r="G2751" s="2">
        <v>313192</v>
      </c>
      <c r="H2751" s="2"/>
    </row>
    <row r="2752" spans="1:8" ht="101.25">
      <c r="A2752" s="15">
        <v>441199</v>
      </c>
      <c r="B2752" s="7" t="s">
        <v>17975</v>
      </c>
      <c r="C2752" s="6" t="s">
        <v>17974</v>
      </c>
      <c r="D2752" s="5">
        <v>4</v>
      </c>
      <c r="E2752" s="5">
        <v>4</v>
      </c>
      <c r="F2752" s="5">
        <v>6</v>
      </c>
      <c r="G2752" s="5"/>
      <c r="H2752" s="5"/>
    </row>
    <row r="2753" spans="1:8" ht="78.75">
      <c r="A2753" s="15">
        <v>441210</v>
      </c>
      <c r="B2753" s="9" t="s">
        <v>17973</v>
      </c>
      <c r="C2753" s="8" t="s">
        <v>17972</v>
      </c>
      <c r="D2753" s="2">
        <v>109912</v>
      </c>
      <c r="E2753" s="2">
        <v>96453</v>
      </c>
      <c r="F2753" s="2">
        <v>100603</v>
      </c>
      <c r="G2753" s="2">
        <v>131723</v>
      </c>
      <c r="H2753" s="2"/>
    </row>
    <row r="2754" spans="1:8" ht="67.5">
      <c r="A2754" s="15">
        <v>441213</v>
      </c>
      <c r="B2754" s="7" t="s">
        <v>17971</v>
      </c>
      <c r="C2754" s="6" t="s">
        <v>17970</v>
      </c>
      <c r="D2754" s="5">
        <v>7235</v>
      </c>
      <c r="E2754" s="5">
        <v>3</v>
      </c>
      <c r="F2754" s="5">
        <v>32</v>
      </c>
      <c r="G2754" s="5">
        <v>1</v>
      </c>
      <c r="H2754" s="5"/>
    </row>
    <row r="2755" spans="1:8" ht="78.75">
      <c r="A2755" s="15">
        <v>441214</v>
      </c>
      <c r="B2755" s="9" t="s">
        <v>17969</v>
      </c>
      <c r="C2755" s="8" t="s">
        <v>17968</v>
      </c>
      <c r="D2755" s="2">
        <v>34</v>
      </c>
      <c r="E2755" s="2">
        <v>5</v>
      </c>
      <c r="F2755" s="2"/>
      <c r="G2755" s="2"/>
      <c r="H2755" s="2"/>
    </row>
    <row r="2756" spans="1:8" ht="56.25">
      <c r="A2756" s="15">
        <v>441219</v>
      </c>
      <c r="B2756" s="7" t="s">
        <v>17967</v>
      </c>
      <c r="C2756" s="6" t="s">
        <v>17966</v>
      </c>
      <c r="D2756" s="5">
        <v>1492</v>
      </c>
      <c r="E2756" s="5">
        <v>654</v>
      </c>
      <c r="F2756" s="5">
        <v>284</v>
      </c>
      <c r="G2756" s="5">
        <v>42</v>
      </c>
      <c r="H2756" s="5"/>
    </row>
    <row r="2757" spans="1:8" ht="67.5">
      <c r="A2757" s="15">
        <v>441222</v>
      </c>
      <c r="B2757" s="9" t="s">
        <v>17965</v>
      </c>
      <c r="C2757" s="8" t="s">
        <v>17964</v>
      </c>
      <c r="D2757" s="2">
        <v>100</v>
      </c>
      <c r="E2757" s="2">
        <v>109</v>
      </c>
      <c r="F2757" s="2"/>
      <c r="G2757" s="2"/>
      <c r="H2757" s="2"/>
    </row>
    <row r="2758" spans="1:8" ht="78.75">
      <c r="A2758" s="15">
        <v>441223</v>
      </c>
      <c r="B2758" s="7" t="s">
        <v>17963</v>
      </c>
      <c r="C2758" s="6" t="s">
        <v>17962</v>
      </c>
      <c r="D2758" s="5"/>
      <c r="E2758" s="5"/>
      <c r="F2758" s="5"/>
      <c r="G2758" s="5"/>
      <c r="H2758" s="5"/>
    </row>
    <row r="2759" spans="1:8" ht="90">
      <c r="A2759" s="15">
        <v>441229</v>
      </c>
      <c r="B2759" s="9" t="s">
        <v>17961</v>
      </c>
      <c r="C2759" s="8" t="s">
        <v>17960</v>
      </c>
      <c r="D2759" s="2">
        <v>162</v>
      </c>
      <c r="E2759" s="2"/>
      <c r="F2759" s="2"/>
      <c r="G2759" s="2">
        <v>11</v>
      </c>
      <c r="H2759" s="2"/>
    </row>
    <row r="2760" spans="1:8" ht="67.5">
      <c r="A2760" s="15">
        <v>441231</v>
      </c>
      <c r="B2760" s="7" t="s">
        <v>17959</v>
      </c>
      <c r="C2760" s="6" t="s">
        <v>17958</v>
      </c>
      <c r="D2760" s="5">
        <v>2973846</v>
      </c>
      <c r="E2760" s="5">
        <v>2613937</v>
      </c>
      <c r="F2760" s="5">
        <v>2409195</v>
      </c>
      <c r="G2760" s="5">
        <v>3100469</v>
      </c>
      <c r="H2760" s="5"/>
    </row>
    <row r="2761" spans="1:8" ht="78.75">
      <c r="A2761" s="15">
        <v>441232</v>
      </c>
      <c r="B2761" s="9" t="s">
        <v>17957</v>
      </c>
      <c r="C2761" s="8" t="s">
        <v>17956</v>
      </c>
      <c r="D2761" s="2">
        <v>6247731</v>
      </c>
      <c r="E2761" s="2">
        <v>5719499</v>
      </c>
      <c r="F2761" s="2">
        <v>6257815</v>
      </c>
      <c r="G2761" s="2">
        <v>218401</v>
      </c>
      <c r="H2761" s="2"/>
    </row>
    <row r="2762" spans="1:8" ht="112.5">
      <c r="A2762" s="15">
        <v>441233</v>
      </c>
      <c r="B2762" s="7" t="s">
        <v>17955</v>
      </c>
      <c r="C2762" s="6" t="s">
        <v>17954</v>
      </c>
      <c r="D2762" s="5"/>
      <c r="E2762" s="5"/>
      <c r="F2762" s="5">
        <v>593</v>
      </c>
      <c r="G2762" s="5">
        <v>5042688</v>
      </c>
      <c r="H2762" s="5"/>
    </row>
    <row r="2763" spans="1:8" ht="112.5">
      <c r="A2763" s="15">
        <v>441234</v>
      </c>
      <c r="B2763" s="9" t="s">
        <v>17953</v>
      </c>
      <c r="C2763" s="8" t="s">
        <v>17952</v>
      </c>
      <c r="D2763" s="2"/>
      <c r="E2763" s="2"/>
      <c r="F2763" s="2">
        <v>11</v>
      </c>
      <c r="G2763" s="2">
        <v>373374</v>
      </c>
      <c r="H2763" s="2"/>
    </row>
    <row r="2764" spans="1:8" ht="67.5">
      <c r="A2764" s="15">
        <v>441239</v>
      </c>
      <c r="B2764" s="7" t="s">
        <v>17951</v>
      </c>
      <c r="C2764" s="6" t="s">
        <v>17950</v>
      </c>
      <c r="D2764" s="5">
        <v>3259700</v>
      </c>
      <c r="E2764" s="5">
        <v>3108089</v>
      </c>
      <c r="F2764" s="5">
        <v>2476526</v>
      </c>
      <c r="G2764" s="5">
        <v>2713071</v>
      </c>
      <c r="H2764" s="5"/>
    </row>
    <row r="2765" spans="1:8" ht="78.75">
      <c r="A2765" s="15">
        <v>441292</v>
      </c>
      <c r="B2765" s="9" t="s">
        <v>17949</v>
      </c>
      <c r="C2765" s="8" t="s">
        <v>17948</v>
      </c>
      <c r="D2765" s="2">
        <v>38</v>
      </c>
      <c r="E2765" s="2">
        <v>4</v>
      </c>
      <c r="F2765" s="2">
        <v>73</v>
      </c>
      <c r="G2765" s="2"/>
      <c r="H2765" s="2"/>
    </row>
    <row r="2766" spans="1:8" ht="56.25">
      <c r="A2766" s="15">
        <v>441293</v>
      </c>
      <c r="B2766" s="7" t="s">
        <v>17947</v>
      </c>
      <c r="C2766" s="6" t="s">
        <v>17946</v>
      </c>
      <c r="D2766" s="5"/>
      <c r="E2766" s="5"/>
      <c r="F2766" s="5"/>
      <c r="G2766" s="5"/>
      <c r="H2766" s="5"/>
    </row>
    <row r="2767" spans="1:8" ht="56.25">
      <c r="A2767" s="15">
        <v>441294</v>
      </c>
      <c r="B2767" s="9" t="s">
        <v>17945</v>
      </c>
      <c r="C2767" s="8" t="s">
        <v>17944</v>
      </c>
      <c r="D2767" s="2">
        <v>1408513</v>
      </c>
      <c r="E2767" s="2">
        <v>1311948</v>
      </c>
      <c r="F2767" s="2">
        <v>1306712</v>
      </c>
      <c r="G2767" s="2">
        <v>1402899</v>
      </c>
      <c r="H2767" s="2"/>
    </row>
    <row r="2768" spans="1:8" ht="67.5">
      <c r="A2768" s="15">
        <v>441299</v>
      </c>
      <c r="B2768" s="7" t="s">
        <v>17943</v>
      </c>
      <c r="C2768" s="6" t="s">
        <v>17942</v>
      </c>
      <c r="D2768" s="5">
        <v>2547038</v>
      </c>
      <c r="E2768" s="5">
        <v>2395410</v>
      </c>
      <c r="F2768" s="5">
        <v>2484398</v>
      </c>
      <c r="G2768" s="5">
        <v>2200228</v>
      </c>
      <c r="H2768" s="5"/>
    </row>
    <row r="2769" spans="1:8" ht="22.5">
      <c r="A2769" s="15">
        <v>441300</v>
      </c>
      <c r="B2769" s="9" t="s">
        <v>17941</v>
      </c>
      <c r="C2769" s="8" t="s">
        <v>17940</v>
      </c>
      <c r="D2769" s="2">
        <v>321180</v>
      </c>
      <c r="E2769" s="2">
        <v>299344</v>
      </c>
      <c r="F2769" s="2">
        <v>299570</v>
      </c>
      <c r="G2769" s="2">
        <v>260524</v>
      </c>
      <c r="H2769" s="2"/>
    </row>
    <row r="2770" spans="1:8" ht="22.5">
      <c r="A2770" s="15">
        <v>441400</v>
      </c>
      <c r="B2770" s="7" t="s">
        <v>17939</v>
      </c>
      <c r="C2770" s="6" t="s">
        <v>17938</v>
      </c>
      <c r="D2770" s="5">
        <v>958243</v>
      </c>
      <c r="E2770" s="5">
        <v>938444</v>
      </c>
      <c r="F2770" s="5">
        <v>884677</v>
      </c>
      <c r="G2770" s="5">
        <v>892740</v>
      </c>
      <c r="H2770" s="5"/>
    </row>
    <row r="2771" spans="1:8" ht="22.5">
      <c r="A2771" s="15">
        <v>441510</v>
      </c>
      <c r="B2771" s="9" t="s">
        <v>17937</v>
      </c>
      <c r="C2771" s="8" t="s">
        <v>17936</v>
      </c>
      <c r="D2771" s="2">
        <v>806213</v>
      </c>
      <c r="E2771" s="2">
        <v>723499</v>
      </c>
      <c r="F2771" s="2">
        <v>735484</v>
      </c>
      <c r="G2771" s="2">
        <v>796643</v>
      </c>
      <c r="H2771" s="2"/>
    </row>
    <row r="2772" spans="1:8" ht="45">
      <c r="A2772" s="15">
        <v>441520</v>
      </c>
      <c r="B2772" s="7" t="s">
        <v>17935</v>
      </c>
      <c r="C2772" s="6" t="s">
        <v>17934</v>
      </c>
      <c r="D2772" s="5">
        <v>2631907</v>
      </c>
      <c r="E2772" s="5">
        <v>2361145</v>
      </c>
      <c r="F2772" s="5">
        <v>2405772</v>
      </c>
      <c r="G2772" s="5">
        <v>2574345</v>
      </c>
      <c r="H2772" s="5"/>
    </row>
    <row r="2773" spans="1:8" ht="22.5">
      <c r="A2773" s="15">
        <v>441600</v>
      </c>
      <c r="B2773" s="9" t="s">
        <v>17933</v>
      </c>
      <c r="C2773" s="8" t="s">
        <v>17932</v>
      </c>
      <c r="D2773" s="2">
        <v>835295</v>
      </c>
      <c r="E2773" s="2">
        <v>836736</v>
      </c>
      <c r="F2773" s="2">
        <v>828039</v>
      </c>
      <c r="G2773" s="2">
        <v>927228</v>
      </c>
      <c r="H2773" s="2"/>
    </row>
    <row r="2774" spans="1:8" ht="67.5">
      <c r="A2774" s="15">
        <v>441700</v>
      </c>
      <c r="B2774" s="7" t="s">
        <v>17931</v>
      </c>
      <c r="C2774" s="6" t="s">
        <v>17930</v>
      </c>
      <c r="D2774" s="5">
        <v>300395</v>
      </c>
      <c r="E2774" s="5">
        <v>361557</v>
      </c>
      <c r="F2774" s="5">
        <v>367487</v>
      </c>
      <c r="G2774" s="5">
        <v>455066</v>
      </c>
      <c r="H2774" s="5"/>
    </row>
    <row r="2775" spans="1:8" ht="22.5">
      <c r="A2775" s="15">
        <v>441810</v>
      </c>
      <c r="B2775" s="9" t="s">
        <v>17929</v>
      </c>
      <c r="C2775" s="8" t="s">
        <v>17928</v>
      </c>
      <c r="D2775" s="2">
        <v>2312089</v>
      </c>
      <c r="E2775" s="2">
        <v>2162245</v>
      </c>
      <c r="F2775" s="2">
        <v>2266724</v>
      </c>
      <c r="G2775" s="2">
        <v>2026940</v>
      </c>
      <c r="H2775" s="2"/>
    </row>
    <row r="2776" spans="1:8">
      <c r="A2776" s="15">
        <v>441820</v>
      </c>
      <c r="B2776" s="7" t="s">
        <v>17927</v>
      </c>
      <c r="C2776" s="6" t="s">
        <v>17926</v>
      </c>
      <c r="D2776" s="5">
        <v>3797730</v>
      </c>
      <c r="E2776" s="5">
        <v>3498587</v>
      </c>
      <c r="F2776" s="5">
        <v>3447610</v>
      </c>
      <c r="G2776" s="5">
        <v>3671907</v>
      </c>
      <c r="H2776" s="5"/>
    </row>
    <row r="2777" spans="1:8" ht="22.5">
      <c r="A2777" s="15">
        <v>441830</v>
      </c>
      <c r="B2777" s="9" t="s">
        <v>17925</v>
      </c>
      <c r="C2777" s="8" t="s">
        <v>17924</v>
      </c>
      <c r="D2777" s="2">
        <v>723</v>
      </c>
      <c r="E2777" s="2">
        <v>1209</v>
      </c>
      <c r="F2777" s="2">
        <v>23</v>
      </c>
      <c r="G2777" s="2"/>
      <c r="H2777" s="2"/>
    </row>
    <row r="2778" spans="1:8" ht="22.5">
      <c r="A2778" s="15">
        <v>441840</v>
      </c>
      <c r="B2778" s="7" t="s">
        <v>17923</v>
      </c>
      <c r="C2778" s="6" t="s">
        <v>17922</v>
      </c>
      <c r="D2778" s="5">
        <v>350143</v>
      </c>
      <c r="E2778" s="5">
        <v>358684</v>
      </c>
      <c r="F2778" s="5">
        <v>307091</v>
      </c>
      <c r="G2778" s="5">
        <v>368585</v>
      </c>
      <c r="H2778" s="5"/>
    </row>
    <row r="2779" spans="1:8">
      <c r="A2779" s="15">
        <v>441850</v>
      </c>
      <c r="B2779" s="9" t="s">
        <v>17921</v>
      </c>
      <c r="C2779" s="8" t="s">
        <v>17920</v>
      </c>
      <c r="D2779" s="2">
        <v>261334</v>
      </c>
      <c r="E2779" s="2">
        <v>279209</v>
      </c>
      <c r="F2779" s="2">
        <v>283142</v>
      </c>
      <c r="G2779" s="2">
        <v>273028</v>
      </c>
      <c r="H2779" s="2"/>
    </row>
    <row r="2780" spans="1:8">
      <c r="A2780" s="15">
        <v>441860</v>
      </c>
      <c r="B2780" s="7" t="s">
        <v>17919</v>
      </c>
      <c r="C2780" s="6" t="s">
        <v>17918</v>
      </c>
      <c r="D2780" s="5">
        <v>261232</v>
      </c>
      <c r="E2780" s="5">
        <v>264795</v>
      </c>
      <c r="F2780" s="5">
        <v>265085</v>
      </c>
      <c r="G2780" s="5">
        <v>647970</v>
      </c>
      <c r="H2780" s="5"/>
    </row>
    <row r="2781" spans="1:8" ht="22.5">
      <c r="A2781" s="15">
        <v>441871</v>
      </c>
      <c r="B2781" s="9" t="s">
        <v>17917</v>
      </c>
      <c r="C2781" s="8" t="s">
        <v>17916</v>
      </c>
      <c r="D2781" s="2">
        <v>43499</v>
      </c>
      <c r="E2781" s="2">
        <v>40647</v>
      </c>
      <c r="F2781" s="2">
        <v>48379</v>
      </c>
      <c r="G2781" s="2">
        <v>2748</v>
      </c>
      <c r="H2781" s="2"/>
    </row>
    <row r="2782" spans="1:8" ht="22.5">
      <c r="A2782" s="15">
        <v>441872</v>
      </c>
      <c r="B2782" s="7" t="s">
        <v>17915</v>
      </c>
      <c r="C2782" s="6" t="s">
        <v>17914</v>
      </c>
      <c r="D2782" s="5">
        <v>1962863</v>
      </c>
      <c r="E2782" s="5">
        <v>1772459</v>
      </c>
      <c r="F2782" s="5">
        <v>1898381</v>
      </c>
      <c r="G2782" s="5">
        <v>54909</v>
      </c>
      <c r="H2782" s="5"/>
    </row>
    <row r="2783" spans="1:8" ht="22.5">
      <c r="A2783" s="15">
        <v>441873</v>
      </c>
      <c r="B2783" s="9" t="s">
        <v>17913</v>
      </c>
      <c r="C2783" s="8" t="s">
        <v>17912</v>
      </c>
      <c r="D2783" s="2"/>
      <c r="E2783" s="2"/>
      <c r="F2783" s="2"/>
      <c r="G2783" s="2">
        <v>98180</v>
      </c>
      <c r="H2783" s="2"/>
    </row>
    <row r="2784" spans="1:8" ht="22.5">
      <c r="A2784" s="15">
        <v>441874</v>
      </c>
      <c r="B2784" s="7" t="s">
        <v>17911</v>
      </c>
      <c r="C2784" s="6" t="s">
        <v>17910</v>
      </c>
      <c r="D2784" s="5"/>
      <c r="E2784" s="5"/>
      <c r="F2784" s="5"/>
      <c r="G2784" s="5">
        <v>40775</v>
      </c>
      <c r="H2784" s="5"/>
    </row>
    <row r="2785" spans="1:8" ht="22.5">
      <c r="A2785" s="15">
        <v>441875</v>
      </c>
      <c r="B2785" s="9" t="s">
        <v>17909</v>
      </c>
      <c r="C2785" s="8" t="s">
        <v>17908</v>
      </c>
      <c r="D2785" s="2"/>
      <c r="E2785" s="2"/>
      <c r="F2785" s="2">
        <v>210</v>
      </c>
      <c r="G2785" s="2">
        <v>1783770</v>
      </c>
      <c r="H2785" s="2"/>
    </row>
    <row r="2786" spans="1:8" ht="33.75">
      <c r="A2786" s="15">
        <v>441879</v>
      </c>
      <c r="B2786" s="7" t="s">
        <v>17907</v>
      </c>
      <c r="C2786" s="6" t="s">
        <v>17906</v>
      </c>
      <c r="D2786" s="5">
        <v>437625</v>
      </c>
      <c r="E2786" s="5">
        <v>414688</v>
      </c>
      <c r="F2786" s="5">
        <v>371542</v>
      </c>
      <c r="G2786" s="5">
        <v>445368</v>
      </c>
      <c r="H2786" s="5"/>
    </row>
    <row r="2787" spans="1:8" ht="78.75">
      <c r="A2787" s="15">
        <v>441890</v>
      </c>
      <c r="B2787" s="9" t="s">
        <v>17905</v>
      </c>
      <c r="C2787" s="8" t="s">
        <v>17904</v>
      </c>
      <c r="D2787" s="2">
        <v>7074466</v>
      </c>
      <c r="E2787" s="2">
        <v>6416290</v>
      </c>
      <c r="F2787" s="2">
        <v>6643922</v>
      </c>
      <c r="G2787" s="2">
        <v>828080</v>
      </c>
      <c r="H2787" s="2"/>
    </row>
    <row r="2788" spans="1:8" ht="67.5">
      <c r="A2788" s="15">
        <v>441891</v>
      </c>
      <c r="B2788" s="7" t="s">
        <v>17903</v>
      </c>
      <c r="C2788" s="6" t="s">
        <v>17902</v>
      </c>
      <c r="D2788" s="5"/>
      <c r="E2788" s="5"/>
      <c r="F2788" s="5">
        <v>81</v>
      </c>
      <c r="G2788" s="5">
        <v>291429</v>
      </c>
      <c r="H2788" s="5"/>
    </row>
    <row r="2789" spans="1:8" ht="78.75">
      <c r="A2789" s="15">
        <v>441899</v>
      </c>
      <c r="B2789" s="9" t="s">
        <v>17901</v>
      </c>
      <c r="C2789" s="8" t="s">
        <v>17900</v>
      </c>
      <c r="D2789" s="2"/>
      <c r="E2789" s="2"/>
      <c r="F2789" s="2">
        <v>139</v>
      </c>
      <c r="G2789" s="2">
        <v>4041744</v>
      </c>
      <c r="H2789" s="2"/>
    </row>
    <row r="2790" spans="1:8" ht="45">
      <c r="A2790" s="15">
        <v>441900</v>
      </c>
      <c r="B2790" s="7" t="s">
        <v>17899</v>
      </c>
      <c r="C2790" s="6" t="s">
        <v>17898</v>
      </c>
      <c r="D2790" s="5">
        <v>959068</v>
      </c>
      <c r="E2790" s="5">
        <v>1058033</v>
      </c>
      <c r="F2790" s="5">
        <v>1114385</v>
      </c>
      <c r="G2790" s="5">
        <v>26314</v>
      </c>
      <c r="H2790" s="5"/>
    </row>
    <row r="2791" spans="1:8" ht="22.5">
      <c r="A2791" s="15">
        <v>441911</v>
      </c>
      <c r="B2791" s="9" t="s">
        <v>17897</v>
      </c>
      <c r="C2791" s="8" t="s">
        <v>17896</v>
      </c>
      <c r="D2791" s="2"/>
      <c r="E2791" s="2"/>
      <c r="F2791" s="2">
        <v>1</v>
      </c>
      <c r="G2791" s="2">
        <v>162558</v>
      </c>
      <c r="H2791" s="2"/>
    </row>
    <row r="2792" spans="1:8">
      <c r="A2792" s="15">
        <v>441912</v>
      </c>
      <c r="B2792" s="7" t="s">
        <v>17895</v>
      </c>
      <c r="C2792" s="6" t="s">
        <v>17894</v>
      </c>
      <c r="D2792" s="5"/>
      <c r="E2792" s="5"/>
      <c r="F2792" s="5">
        <v>1</v>
      </c>
      <c r="G2792" s="5">
        <v>217426</v>
      </c>
      <c r="H2792" s="5"/>
    </row>
    <row r="2793" spans="1:8" ht="33.75">
      <c r="A2793" s="15">
        <v>441919</v>
      </c>
      <c r="B2793" s="9" t="s">
        <v>17893</v>
      </c>
      <c r="C2793" s="8" t="s">
        <v>17892</v>
      </c>
      <c r="D2793" s="2"/>
      <c r="E2793" s="2"/>
      <c r="F2793" s="2">
        <v>3</v>
      </c>
      <c r="G2793" s="2">
        <v>225109</v>
      </c>
      <c r="H2793" s="2"/>
    </row>
    <row r="2794" spans="1:8" ht="45">
      <c r="A2794" s="15">
        <v>441990</v>
      </c>
      <c r="B2794" s="7" t="s">
        <v>17891</v>
      </c>
      <c r="C2794" s="6" t="s">
        <v>17890</v>
      </c>
      <c r="D2794" s="5"/>
      <c r="E2794" s="5"/>
      <c r="F2794" s="5">
        <v>23</v>
      </c>
      <c r="G2794" s="5">
        <v>602204</v>
      </c>
      <c r="H2794" s="5"/>
    </row>
    <row r="2795" spans="1:8" ht="22.5">
      <c r="A2795" s="15">
        <v>442010</v>
      </c>
      <c r="B2795" s="9" t="s">
        <v>17889</v>
      </c>
      <c r="C2795" s="8" t="s">
        <v>17888</v>
      </c>
      <c r="D2795" s="2">
        <v>872438</v>
      </c>
      <c r="E2795" s="2">
        <v>929160</v>
      </c>
      <c r="F2795" s="2">
        <v>949252</v>
      </c>
      <c r="G2795" s="2">
        <v>1104346</v>
      </c>
      <c r="H2795" s="2"/>
    </row>
    <row r="2796" spans="1:8" ht="56.25">
      <c r="A2796" s="15">
        <v>442090</v>
      </c>
      <c r="B2796" s="7" t="s">
        <v>17887</v>
      </c>
      <c r="C2796" s="6" t="s">
        <v>17886</v>
      </c>
      <c r="D2796" s="5">
        <v>714952</v>
      </c>
      <c r="E2796" s="5">
        <v>709997</v>
      </c>
      <c r="F2796" s="5">
        <v>802597</v>
      </c>
      <c r="G2796" s="5">
        <v>800108</v>
      </c>
      <c r="H2796" s="5"/>
    </row>
    <row r="2797" spans="1:8">
      <c r="A2797" s="15">
        <v>442110</v>
      </c>
      <c r="B2797" s="9" t="s">
        <v>17885</v>
      </c>
      <c r="C2797" s="8" t="s">
        <v>17884</v>
      </c>
      <c r="D2797" s="2">
        <v>332962</v>
      </c>
      <c r="E2797" s="2">
        <v>361366</v>
      </c>
      <c r="F2797" s="2">
        <v>330493</v>
      </c>
      <c r="G2797" s="2">
        <v>318849</v>
      </c>
      <c r="H2797" s="2"/>
    </row>
    <row r="2798" spans="1:8">
      <c r="A2798" s="15">
        <v>442190</v>
      </c>
      <c r="B2798" s="7" t="s">
        <v>17883</v>
      </c>
      <c r="C2798" s="6" t="s">
        <v>17882</v>
      </c>
      <c r="D2798" s="5">
        <v>5432467</v>
      </c>
      <c r="E2798" s="5">
        <v>5322927</v>
      </c>
      <c r="F2798" s="5">
        <v>5339295</v>
      </c>
      <c r="G2798" s="5">
        <v>284404</v>
      </c>
      <c r="H2798" s="5"/>
    </row>
    <row r="2799" spans="1:8">
      <c r="A2799" s="15">
        <v>442191</v>
      </c>
      <c r="B2799" s="9" t="s">
        <v>17881</v>
      </c>
      <c r="C2799" s="8" t="s">
        <v>17880</v>
      </c>
      <c r="D2799" s="2"/>
      <c r="E2799" s="2"/>
      <c r="F2799" s="2">
        <v>17</v>
      </c>
      <c r="G2799" s="2">
        <v>715889</v>
      </c>
      <c r="H2799" s="2"/>
    </row>
    <row r="2800" spans="1:8">
      <c r="A2800" s="15">
        <v>442199</v>
      </c>
      <c r="B2800" s="7" t="s">
        <v>17879</v>
      </c>
      <c r="C2800" s="6" t="s">
        <v>17878</v>
      </c>
      <c r="D2800" s="5"/>
      <c r="E2800" s="5"/>
      <c r="F2800" s="5">
        <v>118</v>
      </c>
      <c r="G2800" s="5">
        <v>4956473</v>
      </c>
      <c r="H2800" s="5"/>
    </row>
    <row r="2801" spans="1:8" ht="22.5">
      <c r="A2801" s="15">
        <v>450110</v>
      </c>
      <c r="B2801" s="9" t="s">
        <v>17877</v>
      </c>
      <c r="C2801" s="8" t="s">
        <v>17876</v>
      </c>
      <c r="D2801" s="2">
        <v>60651</v>
      </c>
      <c r="E2801" s="2">
        <v>54088</v>
      </c>
      <c r="F2801" s="2">
        <v>59965</v>
      </c>
      <c r="G2801" s="2">
        <v>60649</v>
      </c>
      <c r="H2801" s="2"/>
    </row>
    <row r="2802" spans="1:8">
      <c r="A2802" s="15">
        <v>450190</v>
      </c>
      <c r="B2802" s="7" t="s">
        <v>17875</v>
      </c>
      <c r="C2802" s="6" t="s">
        <v>17874</v>
      </c>
      <c r="D2802" s="5">
        <v>93227</v>
      </c>
      <c r="E2802" s="5">
        <v>72566</v>
      </c>
      <c r="F2802" s="5">
        <v>77689</v>
      </c>
      <c r="G2802" s="5">
        <v>103577</v>
      </c>
      <c r="H2802" s="5"/>
    </row>
    <row r="2803" spans="1:8" ht="45">
      <c r="A2803" s="15">
        <v>450200</v>
      </c>
      <c r="B2803" s="9" t="s">
        <v>17873</v>
      </c>
      <c r="C2803" s="8" t="s">
        <v>17872</v>
      </c>
      <c r="D2803" s="2">
        <v>63181</v>
      </c>
      <c r="E2803" s="2">
        <v>54142</v>
      </c>
      <c r="F2803" s="2">
        <v>56203</v>
      </c>
      <c r="G2803" s="2">
        <v>63234</v>
      </c>
      <c r="H2803" s="2"/>
    </row>
    <row r="2804" spans="1:8" ht="22.5">
      <c r="A2804" s="15">
        <v>450310</v>
      </c>
      <c r="B2804" s="7" t="s">
        <v>17871</v>
      </c>
      <c r="C2804" s="6" t="s">
        <v>17870</v>
      </c>
      <c r="D2804" s="5">
        <v>680107</v>
      </c>
      <c r="E2804" s="5">
        <v>612794</v>
      </c>
      <c r="F2804" s="5">
        <v>623420</v>
      </c>
      <c r="G2804" s="5">
        <v>677956</v>
      </c>
      <c r="H2804" s="5"/>
    </row>
    <row r="2805" spans="1:8" ht="78.75">
      <c r="A2805" s="15">
        <v>450390</v>
      </c>
      <c r="B2805" s="9" t="s">
        <v>17869</v>
      </c>
      <c r="C2805" s="8" t="s">
        <v>17868</v>
      </c>
      <c r="D2805" s="2">
        <v>68881</v>
      </c>
      <c r="E2805" s="2">
        <v>49737</v>
      </c>
      <c r="F2805" s="2">
        <v>52052</v>
      </c>
      <c r="G2805" s="2">
        <v>60994</v>
      </c>
      <c r="H2805" s="2"/>
    </row>
    <row r="2806" spans="1:8" ht="33.75">
      <c r="A2806" s="15">
        <v>450410</v>
      </c>
      <c r="B2806" s="7" t="s">
        <v>17867</v>
      </c>
      <c r="C2806" s="6" t="s">
        <v>17866</v>
      </c>
      <c r="D2806" s="5">
        <v>735792</v>
      </c>
      <c r="E2806" s="5">
        <v>655315</v>
      </c>
      <c r="F2806" s="5">
        <v>688313</v>
      </c>
      <c r="G2806" s="5">
        <v>745513</v>
      </c>
      <c r="H2806" s="5"/>
    </row>
    <row r="2807" spans="1:8" ht="90">
      <c r="A2807" s="15">
        <v>450490</v>
      </c>
      <c r="B2807" s="9" t="s">
        <v>17865</v>
      </c>
      <c r="C2807" s="8" t="s">
        <v>17864</v>
      </c>
      <c r="D2807" s="2">
        <v>116485</v>
      </c>
      <c r="E2807" s="2">
        <v>94481</v>
      </c>
      <c r="F2807" s="2">
        <v>96087</v>
      </c>
      <c r="G2807" s="2">
        <v>91510</v>
      </c>
      <c r="H2807" s="2"/>
    </row>
    <row r="2808" spans="1:8" ht="45">
      <c r="A2808" s="15">
        <v>460110</v>
      </c>
      <c r="B2808" s="7" t="s">
        <v>17863</v>
      </c>
      <c r="C2808" s="6" t="s">
        <v>17862</v>
      </c>
      <c r="D2808" s="5"/>
      <c r="E2808" s="5"/>
      <c r="F2808" s="5"/>
      <c r="G2808" s="5"/>
      <c r="H2808" s="5"/>
    </row>
    <row r="2809" spans="1:8" ht="22.5">
      <c r="A2809" s="15">
        <v>460120</v>
      </c>
      <c r="B2809" s="9" t="s">
        <v>17861</v>
      </c>
      <c r="C2809" s="8" t="s">
        <v>17860</v>
      </c>
      <c r="D2809" s="2">
        <v>1620</v>
      </c>
      <c r="E2809" s="2">
        <v>1190</v>
      </c>
      <c r="F2809" s="2">
        <v>924</v>
      </c>
      <c r="G2809" s="2">
        <v>3</v>
      </c>
      <c r="H2809" s="2"/>
    </row>
    <row r="2810" spans="1:8" ht="22.5">
      <c r="A2810" s="15">
        <v>460121</v>
      </c>
      <c r="B2810" s="7" t="s">
        <v>17859</v>
      </c>
      <c r="C2810" s="6" t="s">
        <v>17858</v>
      </c>
      <c r="D2810" s="5">
        <v>105454</v>
      </c>
      <c r="E2810" s="5">
        <v>87443</v>
      </c>
      <c r="F2810" s="5">
        <v>82354</v>
      </c>
      <c r="G2810" s="5">
        <v>84274</v>
      </c>
      <c r="H2810" s="5"/>
    </row>
    <row r="2811" spans="1:8" ht="22.5">
      <c r="A2811" s="15">
        <v>460122</v>
      </c>
      <c r="B2811" s="9" t="s">
        <v>17857</v>
      </c>
      <c r="C2811" s="8" t="s">
        <v>17856</v>
      </c>
      <c r="D2811" s="2">
        <v>6674</v>
      </c>
      <c r="E2811" s="2">
        <v>4181</v>
      </c>
      <c r="F2811" s="2">
        <v>3583</v>
      </c>
      <c r="G2811" s="2">
        <v>3374</v>
      </c>
      <c r="H2811" s="2"/>
    </row>
    <row r="2812" spans="1:8" ht="33.75">
      <c r="A2812" s="15">
        <v>460129</v>
      </c>
      <c r="B2812" s="7" t="s">
        <v>17855</v>
      </c>
      <c r="C2812" s="6" t="s">
        <v>17854</v>
      </c>
      <c r="D2812" s="5">
        <v>268888</v>
      </c>
      <c r="E2812" s="5">
        <v>223928</v>
      </c>
      <c r="F2812" s="5">
        <v>215487</v>
      </c>
      <c r="G2812" s="5">
        <v>206413</v>
      </c>
      <c r="H2812" s="5"/>
    </row>
    <row r="2813" spans="1:8" ht="78.75">
      <c r="A2813" s="15">
        <v>460191</v>
      </c>
      <c r="B2813" s="9" t="s">
        <v>17853</v>
      </c>
      <c r="C2813" s="8" t="s">
        <v>17852</v>
      </c>
      <c r="D2813" s="2">
        <v>1209</v>
      </c>
      <c r="E2813" s="2">
        <v>2164</v>
      </c>
      <c r="F2813" s="2">
        <v>3226</v>
      </c>
      <c r="G2813" s="2"/>
      <c r="H2813" s="2"/>
    </row>
    <row r="2814" spans="1:8" ht="78.75">
      <c r="A2814" s="15">
        <v>460192</v>
      </c>
      <c r="B2814" s="7" t="s">
        <v>17851</v>
      </c>
      <c r="C2814" s="6" t="s">
        <v>17850</v>
      </c>
      <c r="D2814" s="5">
        <v>67286</v>
      </c>
      <c r="E2814" s="5">
        <v>63211</v>
      </c>
      <c r="F2814" s="5">
        <v>45422</v>
      </c>
      <c r="G2814" s="5">
        <v>47698</v>
      </c>
      <c r="H2814" s="5"/>
    </row>
    <row r="2815" spans="1:8" ht="78.75">
      <c r="A2815" s="15">
        <v>460193</v>
      </c>
      <c r="B2815" s="9" t="s">
        <v>17849</v>
      </c>
      <c r="C2815" s="8" t="s">
        <v>17848</v>
      </c>
      <c r="D2815" s="2">
        <v>4783</v>
      </c>
      <c r="E2815" s="2">
        <v>4150</v>
      </c>
      <c r="F2815" s="2">
        <v>2718</v>
      </c>
      <c r="G2815" s="2">
        <v>5089</v>
      </c>
      <c r="H2815" s="2"/>
    </row>
    <row r="2816" spans="1:8" ht="78.75">
      <c r="A2816" s="15">
        <v>460194</v>
      </c>
      <c r="B2816" s="7" t="s">
        <v>17847</v>
      </c>
      <c r="C2816" s="6" t="s">
        <v>17846</v>
      </c>
      <c r="D2816" s="5">
        <v>62488</v>
      </c>
      <c r="E2816" s="5">
        <v>64975</v>
      </c>
      <c r="F2816" s="5">
        <v>54739</v>
      </c>
      <c r="G2816" s="5">
        <v>49717</v>
      </c>
      <c r="H2816" s="5"/>
    </row>
    <row r="2817" spans="1:8" ht="45">
      <c r="A2817" s="15">
        <v>460199</v>
      </c>
      <c r="B2817" s="9" t="s">
        <v>17845</v>
      </c>
      <c r="C2817" s="8" t="s">
        <v>17844</v>
      </c>
      <c r="D2817" s="2">
        <v>166215</v>
      </c>
      <c r="E2817" s="2">
        <v>150261</v>
      </c>
      <c r="F2817" s="2">
        <v>145986</v>
      </c>
      <c r="G2817" s="2">
        <v>152443</v>
      </c>
      <c r="H2817" s="2"/>
    </row>
    <row r="2818" spans="1:8" ht="90">
      <c r="A2818" s="15">
        <v>460210</v>
      </c>
      <c r="B2818" s="7" t="s">
        <v>17843</v>
      </c>
      <c r="C2818" s="6" t="s">
        <v>17842</v>
      </c>
      <c r="D2818" s="5">
        <v>53899</v>
      </c>
      <c r="E2818" s="5">
        <v>37416</v>
      </c>
      <c r="F2818" s="5">
        <v>35379</v>
      </c>
      <c r="G2818" s="5">
        <v>31</v>
      </c>
      <c r="H2818" s="5"/>
    </row>
    <row r="2819" spans="1:8" ht="90">
      <c r="A2819" s="15">
        <v>460211</v>
      </c>
      <c r="B2819" s="9" t="s">
        <v>17841</v>
      </c>
      <c r="C2819" s="8" t="s">
        <v>17840</v>
      </c>
      <c r="D2819" s="2">
        <v>240831</v>
      </c>
      <c r="E2819" s="2">
        <v>232142</v>
      </c>
      <c r="F2819" s="2">
        <v>226061</v>
      </c>
      <c r="G2819" s="2">
        <v>247224</v>
      </c>
      <c r="H2819" s="2"/>
    </row>
    <row r="2820" spans="1:8" ht="90">
      <c r="A2820" s="15">
        <v>460212</v>
      </c>
      <c r="B2820" s="7" t="s">
        <v>17839</v>
      </c>
      <c r="C2820" s="6" t="s">
        <v>17838</v>
      </c>
      <c r="D2820" s="5">
        <v>166017</v>
      </c>
      <c r="E2820" s="5">
        <v>154177</v>
      </c>
      <c r="F2820" s="5">
        <v>141100</v>
      </c>
      <c r="G2820" s="5">
        <v>161693</v>
      </c>
      <c r="H2820" s="5"/>
    </row>
    <row r="2821" spans="1:8" ht="101.25">
      <c r="A2821" s="15">
        <v>460219</v>
      </c>
      <c r="B2821" s="9" t="s">
        <v>17837</v>
      </c>
      <c r="C2821" s="8" t="s">
        <v>17836</v>
      </c>
      <c r="D2821" s="2">
        <v>913602</v>
      </c>
      <c r="E2821" s="2">
        <v>946382</v>
      </c>
      <c r="F2821" s="2">
        <v>920669</v>
      </c>
      <c r="G2821" s="2">
        <v>970558</v>
      </c>
      <c r="H2821" s="2"/>
    </row>
    <row r="2822" spans="1:8" ht="90">
      <c r="A2822" s="15">
        <v>460290</v>
      </c>
      <c r="B2822" s="7" t="s">
        <v>17835</v>
      </c>
      <c r="C2822" s="6" t="s">
        <v>17834</v>
      </c>
      <c r="D2822" s="5">
        <v>383488</v>
      </c>
      <c r="E2822" s="5">
        <v>384801</v>
      </c>
      <c r="F2822" s="5">
        <v>366284</v>
      </c>
      <c r="G2822" s="5">
        <v>356176</v>
      </c>
      <c r="H2822" s="5"/>
    </row>
    <row r="2823" spans="1:8">
      <c r="A2823" s="15">
        <v>470100</v>
      </c>
      <c r="B2823" s="9" t="s">
        <v>17833</v>
      </c>
      <c r="C2823" s="8" t="s">
        <v>17832</v>
      </c>
      <c r="D2823" s="2">
        <v>328346</v>
      </c>
      <c r="E2823" s="2">
        <v>277461</v>
      </c>
      <c r="F2823" s="2">
        <v>240945</v>
      </c>
      <c r="G2823" s="2">
        <v>306425</v>
      </c>
      <c r="H2823" s="2"/>
    </row>
    <row r="2824" spans="1:8">
      <c r="A2824" s="15">
        <v>470200</v>
      </c>
      <c r="B2824" s="7" t="s">
        <v>17831</v>
      </c>
      <c r="C2824" s="6" t="s">
        <v>17830</v>
      </c>
      <c r="D2824" s="5">
        <v>4370875</v>
      </c>
      <c r="E2824" s="5">
        <v>3697518</v>
      </c>
      <c r="F2824" s="5">
        <v>3670190</v>
      </c>
      <c r="G2824" s="5">
        <v>4074627</v>
      </c>
      <c r="H2824" s="5"/>
    </row>
    <row r="2825" spans="1:8" ht="22.5">
      <c r="A2825" s="15">
        <v>470311</v>
      </c>
      <c r="B2825" s="9" t="s">
        <v>17829</v>
      </c>
      <c r="C2825" s="8" t="s">
        <v>17828</v>
      </c>
      <c r="D2825" s="2">
        <v>1064476</v>
      </c>
      <c r="E2825" s="2">
        <v>923609</v>
      </c>
      <c r="F2825" s="2">
        <v>924042</v>
      </c>
      <c r="G2825" s="2">
        <v>1015818</v>
      </c>
      <c r="H2825" s="2"/>
    </row>
    <row r="2826" spans="1:8" ht="22.5">
      <c r="A2826" s="15">
        <v>470319</v>
      </c>
      <c r="B2826" s="7" t="s">
        <v>17827</v>
      </c>
      <c r="C2826" s="6" t="s">
        <v>17826</v>
      </c>
      <c r="D2826" s="5">
        <v>17071</v>
      </c>
      <c r="E2826" s="5">
        <v>7155</v>
      </c>
      <c r="F2826" s="5">
        <v>8446</v>
      </c>
      <c r="G2826" s="5">
        <v>4570</v>
      </c>
      <c r="H2826" s="5"/>
    </row>
    <row r="2827" spans="1:8" ht="33.75">
      <c r="A2827" s="15">
        <v>470321</v>
      </c>
      <c r="B2827" s="9" t="s">
        <v>17825</v>
      </c>
      <c r="C2827" s="8" t="s">
        <v>17824</v>
      </c>
      <c r="D2827" s="2">
        <v>15363061</v>
      </c>
      <c r="E2827" s="2">
        <v>14329697</v>
      </c>
      <c r="F2827" s="2">
        <v>13706220</v>
      </c>
      <c r="G2827" s="2">
        <v>14526313</v>
      </c>
      <c r="H2827" s="2"/>
    </row>
    <row r="2828" spans="1:8" ht="33.75">
      <c r="A2828" s="15">
        <v>470329</v>
      </c>
      <c r="B2828" s="7" t="s">
        <v>17823</v>
      </c>
      <c r="C2828" s="6" t="s">
        <v>17822</v>
      </c>
      <c r="D2828" s="5">
        <v>11968165</v>
      </c>
      <c r="E2828" s="5">
        <v>12135971</v>
      </c>
      <c r="F2828" s="5">
        <v>11460810</v>
      </c>
      <c r="G2828" s="5">
        <v>13665030</v>
      </c>
      <c r="H2828" s="5"/>
    </row>
    <row r="2829" spans="1:8" ht="22.5">
      <c r="A2829" s="15">
        <v>470411</v>
      </c>
      <c r="B2829" s="9" t="s">
        <v>17821</v>
      </c>
      <c r="C2829" s="8" t="s">
        <v>17820</v>
      </c>
      <c r="D2829" s="2">
        <v>11471</v>
      </c>
      <c r="E2829" s="2">
        <v>7115</v>
      </c>
      <c r="F2829" s="2">
        <v>10159</v>
      </c>
      <c r="G2829" s="2">
        <v>11673</v>
      </c>
      <c r="H2829" s="2"/>
    </row>
    <row r="2830" spans="1:8" ht="22.5">
      <c r="A2830" s="15">
        <v>470419</v>
      </c>
      <c r="B2830" s="7" t="s">
        <v>17819</v>
      </c>
      <c r="C2830" s="6" t="s">
        <v>17818</v>
      </c>
      <c r="D2830" s="5">
        <v>4852</v>
      </c>
      <c r="E2830" s="5">
        <v>5017</v>
      </c>
      <c r="F2830" s="5">
        <v>4092</v>
      </c>
      <c r="G2830" s="5">
        <v>4182</v>
      </c>
      <c r="H2830" s="5"/>
    </row>
    <row r="2831" spans="1:8" ht="22.5">
      <c r="A2831" s="15">
        <v>470421</v>
      </c>
      <c r="B2831" s="9" t="s">
        <v>17817</v>
      </c>
      <c r="C2831" s="8" t="s">
        <v>17816</v>
      </c>
      <c r="D2831" s="2">
        <v>147845</v>
      </c>
      <c r="E2831" s="2">
        <v>157894</v>
      </c>
      <c r="F2831" s="2">
        <v>213990</v>
      </c>
      <c r="G2831" s="2">
        <v>147434</v>
      </c>
      <c r="H2831" s="2"/>
    </row>
    <row r="2832" spans="1:8" ht="33.75">
      <c r="A2832" s="15">
        <v>470429</v>
      </c>
      <c r="B2832" s="7" t="s">
        <v>17815</v>
      </c>
      <c r="C2832" s="6" t="s">
        <v>17814</v>
      </c>
      <c r="D2832" s="5">
        <v>249934</v>
      </c>
      <c r="E2832" s="5">
        <v>185788</v>
      </c>
      <c r="F2832" s="5">
        <v>120989</v>
      </c>
      <c r="G2832" s="5">
        <v>120664</v>
      </c>
      <c r="H2832" s="5"/>
    </row>
    <row r="2833" spans="1:8" ht="22.5">
      <c r="A2833" s="15">
        <v>470500</v>
      </c>
      <c r="B2833" s="9" t="s">
        <v>17813</v>
      </c>
      <c r="C2833" s="8" t="s">
        <v>17812</v>
      </c>
      <c r="D2833" s="2">
        <v>1739827</v>
      </c>
      <c r="E2833" s="2">
        <v>1471300</v>
      </c>
      <c r="F2833" s="2">
        <v>1406249</v>
      </c>
      <c r="G2833" s="2">
        <v>1760589</v>
      </c>
      <c r="H2833" s="2"/>
    </row>
    <row r="2834" spans="1:8">
      <c r="A2834" s="15">
        <v>470610</v>
      </c>
      <c r="B2834" s="7" t="s">
        <v>17811</v>
      </c>
      <c r="C2834" s="6" t="s">
        <v>17810</v>
      </c>
      <c r="D2834" s="5">
        <v>267750</v>
      </c>
      <c r="E2834" s="5">
        <v>239232</v>
      </c>
      <c r="F2834" s="5">
        <v>241858</v>
      </c>
      <c r="G2834" s="5">
        <v>311228</v>
      </c>
      <c r="H2834" s="5"/>
    </row>
    <row r="2835" spans="1:8" ht="22.5">
      <c r="A2835" s="15">
        <v>470620</v>
      </c>
      <c r="B2835" s="9" t="s">
        <v>17809</v>
      </c>
      <c r="C2835" s="8" t="s">
        <v>17808</v>
      </c>
      <c r="D2835" s="2">
        <v>180682</v>
      </c>
      <c r="E2835" s="2">
        <v>150132</v>
      </c>
      <c r="F2835" s="2">
        <v>116494</v>
      </c>
      <c r="G2835" s="2">
        <v>127478</v>
      </c>
      <c r="H2835" s="2"/>
    </row>
    <row r="2836" spans="1:8">
      <c r="A2836" s="15">
        <v>470630</v>
      </c>
      <c r="B2836" s="7" t="s">
        <v>17807</v>
      </c>
      <c r="C2836" s="6" t="s">
        <v>17806</v>
      </c>
      <c r="D2836" s="5">
        <v>9525</v>
      </c>
      <c r="E2836" s="5">
        <v>5826</v>
      </c>
      <c r="F2836" s="5">
        <v>4244</v>
      </c>
      <c r="G2836" s="5">
        <v>3158</v>
      </c>
      <c r="H2836" s="5"/>
    </row>
    <row r="2837" spans="1:8" ht="45">
      <c r="A2837" s="15">
        <v>470691</v>
      </c>
      <c r="B2837" s="9" t="s">
        <v>17805</v>
      </c>
      <c r="C2837" s="8" t="s">
        <v>17804</v>
      </c>
      <c r="D2837" s="2">
        <v>30267</v>
      </c>
      <c r="E2837" s="2">
        <v>20924</v>
      </c>
      <c r="F2837" s="2">
        <v>20988</v>
      </c>
      <c r="G2837" s="2">
        <v>19834</v>
      </c>
      <c r="H2837" s="2"/>
    </row>
    <row r="2838" spans="1:8" ht="45">
      <c r="A2838" s="15">
        <v>470692</v>
      </c>
      <c r="B2838" s="7" t="s">
        <v>17803</v>
      </c>
      <c r="C2838" s="6" t="s">
        <v>17802</v>
      </c>
      <c r="D2838" s="5">
        <v>251431</v>
      </c>
      <c r="E2838" s="5">
        <v>201175</v>
      </c>
      <c r="F2838" s="5">
        <v>178358</v>
      </c>
      <c r="G2838" s="5">
        <v>202518</v>
      </c>
      <c r="H2838" s="5"/>
    </row>
    <row r="2839" spans="1:8" ht="45">
      <c r="A2839" s="15">
        <v>470693</v>
      </c>
      <c r="B2839" s="9" t="s">
        <v>17801</v>
      </c>
      <c r="C2839" s="8" t="s">
        <v>17800</v>
      </c>
      <c r="D2839" s="2">
        <v>58526</v>
      </c>
      <c r="E2839" s="2">
        <v>82060</v>
      </c>
      <c r="F2839" s="2">
        <v>109403</v>
      </c>
      <c r="G2839" s="2">
        <v>98882</v>
      </c>
      <c r="H2839" s="2"/>
    </row>
    <row r="2840" spans="1:8" ht="33.75">
      <c r="A2840" s="15">
        <v>470710</v>
      </c>
      <c r="B2840" s="7" t="s">
        <v>17799</v>
      </c>
      <c r="C2840" s="6" t="s">
        <v>17798</v>
      </c>
      <c r="D2840" s="5">
        <v>4305891</v>
      </c>
      <c r="E2840" s="5">
        <v>4120364</v>
      </c>
      <c r="F2840" s="5">
        <v>4275061</v>
      </c>
      <c r="G2840" s="5">
        <v>4935635</v>
      </c>
      <c r="H2840" s="5"/>
    </row>
    <row r="2841" spans="1:8" ht="33.75">
      <c r="A2841" s="15">
        <v>470720</v>
      </c>
      <c r="B2841" s="9" t="s">
        <v>17797</v>
      </c>
      <c r="C2841" s="8" t="s">
        <v>17796</v>
      </c>
      <c r="D2841" s="2">
        <v>757126</v>
      </c>
      <c r="E2841" s="2">
        <v>668832</v>
      </c>
      <c r="F2841" s="2">
        <v>780251</v>
      </c>
      <c r="G2841" s="2">
        <v>784460</v>
      </c>
      <c r="H2841" s="2"/>
    </row>
    <row r="2842" spans="1:8" ht="33.75">
      <c r="A2842" s="15">
        <v>470730</v>
      </c>
      <c r="B2842" s="7" t="s">
        <v>17795</v>
      </c>
      <c r="C2842" s="6" t="s">
        <v>17794</v>
      </c>
      <c r="D2842" s="5">
        <v>1891454</v>
      </c>
      <c r="E2842" s="5">
        <v>1771230</v>
      </c>
      <c r="F2842" s="5">
        <v>1867937</v>
      </c>
      <c r="G2842" s="5">
        <v>1973275</v>
      </c>
      <c r="H2842" s="5"/>
    </row>
    <row r="2843" spans="1:8" ht="101.25">
      <c r="A2843" s="15">
        <v>470790</v>
      </c>
      <c r="B2843" s="9" t="s">
        <v>17793</v>
      </c>
      <c r="C2843" s="8" t="s">
        <v>17792</v>
      </c>
      <c r="D2843" s="2">
        <v>2370108</v>
      </c>
      <c r="E2843" s="2">
        <v>2239713</v>
      </c>
      <c r="F2843" s="2">
        <v>2257209</v>
      </c>
      <c r="G2843" s="2">
        <v>2547237</v>
      </c>
      <c r="H2843" s="2"/>
    </row>
    <row r="2844" spans="1:8" ht="45">
      <c r="A2844" s="15">
        <v>480100</v>
      </c>
      <c r="B2844" s="7" t="s">
        <v>17791</v>
      </c>
      <c r="C2844" s="6" t="s">
        <v>17790</v>
      </c>
      <c r="D2844" s="5">
        <v>7029615</v>
      </c>
      <c r="E2844" s="5">
        <v>5347570</v>
      </c>
      <c r="F2844" s="5">
        <v>5047232</v>
      </c>
      <c r="G2844" s="5">
        <v>4765622</v>
      </c>
      <c r="H2844" s="5"/>
    </row>
    <row r="2845" spans="1:8" ht="22.5">
      <c r="A2845" s="15">
        <v>480210</v>
      </c>
      <c r="B2845" s="9" t="s">
        <v>17789</v>
      </c>
      <c r="C2845" s="8" t="s">
        <v>17788</v>
      </c>
      <c r="D2845" s="2">
        <v>72061</v>
      </c>
      <c r="E2845" s="2">
        <v>63781</v>
      </c>
      <c r="F2845" s="2">
        <v>62960</v>
      </c>
      <c r="G2845" s="2">
        <v>57637</v>
      </c>
      <c r="H2845" s="2"/>
    </row>
    <row r="2846" spans="1:8" ht="56.25">
      <c r="A2846" s="15">
        <v>480220</v>
      </c>
      <c r="B2846" s="7" t="s">
        <v>17787</v>
      </c>
      <c r="C2846" s="6" t="s">
        <v>17786</v>
      </c>
      <c r="D2846" s="5">
        <v>116179</v>
      </c>
      <c r="E2846" s="5">
        <v>109259</v>
      </c>
      <c r="F2846" s="5">
        <v>118411</v>
      </c>
      <c r="G2846" s="5">
        <v>94416</v>
      </c>
      <c r="H2846" s="5"/>
    </row>
    <row r="2847" spans="1:8" ht="22.5">
      <c r="A2847" s="15">
        <v>480230</v>
      </c>
      <c r="B2847" s="9" t="s">
        <v>17785</v>
      </c>
      <c r="C2847" s="8" t="s">
        <v>17784</v>
      </c>
      <c r="D2847" s="2">
        <v>2</v>
      </c>
      <c r="E2847" s="2"/>
      <c r="F2847" s="2">
        <v>99</v>
      </c>
      <c r="G2847" s="2"/>
      <c r="H2847" s="2"/>
    </row>
    <row r="2848" spans="1:8">
      <c r="A2848" s="15">
        <v>480240</v>
      </c>
      <c r="B2848" s="7" t="s">
        <v>17783</v>
      </c>
      <c r="C2848" s="6" t="s">
        <v>17782</v>
      </c>
      <c r="D2848" s="5">
        <v>229479</v>
      </c>
      <c r="E2848" s="5">
        <v>131136</v>
      </c>
      <c r="F2848" s="5">
        <v>138553</v>
      </c>
      <c r="G2848" s="5">
        <v>141279</v>
      </c>
      <c r="H2848" s="5"/>
    </row>
    <row r="2849" spans="1:8" ht="101.25">
      <c r="A2849" s="15">
        <v>480251</v>
      </c>
      <c r="B2849" s="9" t="s">
        <v>17781</v>
      </c>
      <c r="C2849" s="8" t="s">
        <v>17780</v>
      </c>
      <c r="D2849" s="2"/>
      <c r="E2849" s="2"/>
      <c r="F2849" s="2"/>
      <c r="G2849" s="2"/>
      <c r="H2849" s="2"/>
    </row>
    <row r="2850" spans="1:8" ht="101.25">
      <c r="A2850" s="15">
        <v>480252</v>
      </c>
      <c r="B2850" s="7" t="s">
        <v>17779</v>
      </c>
      <c r="C2850" s="6" t="s">
        <v>17778</v>
      </c>
      <c r="D2850" s="5"/>
      <c r="E2850" s="5"/>
      <c r="F2850" s="5"/>
      <c r="G2850" s="5"/>
      <c r="H2850" s="5"/>
    </row>
    <row r="2851" spans="1:8" ht="101.25">
      <c r="A2851" s="15">
        <v>480253</v>
      </c>
      <c r="B2851" s="9" t="s">
        <v>17777</v>
      </c>
      <c r="C2851" s="8" t="s">
        <v>17776</v>
      </c>
      <c r="D2851" s="2"/>
      <c r="E2851" s="2"/>
      <c r="F2851" s="2"/>
      <c r="G2851" s="2"/>
      <c r="H2851" s="2"/>
    </row>
    <row r="2852" spans="1:8" ht="90">
      <c r="A2852" s="15">
        <v>480254</v>
      </c>
      <c r="B2852" s="7" t="s">
        <v>17775</v>
      </c>
      <c r="C2852" s="6" t="s">
        <v>17774</v>
      </c>
      <c r="D2852" s="5">
        <v>270642</v>
      </c>
      <c r="E2852" s="5">
        <v>254177</v>
      </c>
      <c r="F2852" s="5">
        <v>267284</v>
      </c>
      <c r="G2852" s="5">
        <v>273977</v>
      </c>
      <c r="H2852" s="5"/>
    </row>
    <row r="2853" spans="1:8" ht="90">
      <c r="A2853" s="15">
        <v>480255</v>
      </c>
      <c r="B2853" s="9" t="s">
        <v>17773</v>
      </c>
      <c r="C2853" s="8" t="s">
        <v>17772</v>
      </c>
      <c r="D2853" s="2">
        <v>4500190</v>
      </c>
      <c r="E2853" s="2">
        <v>3934176</v>
      </c>
      <c r="F2853" s="2">
        <v>3820449</v>
      </c>
      <c r="G2853" s="2">
        <v>3964191</v>
      </c>
      <c r="H2853" s="2"/>
    </row>
    <row r="2854" spans="1:8" ht="112.5">
      <c r="A2854" s="15">
        <v>480256</v>
      </c>
      <c r="B2854" s="7" t="s">
        <v>17771</v>
      </c>
      <c r="C2854" s="6" t="s">
        <v>17770</v>
      </c>
      <c r="D2854" s="5">
        <v>7031019</v>
      </c>
      <c r="E2854" s="5">
        <v>6141508</v>
      </c>
      <c r="F2854" s="5">
        <v>5857814</v>
      </c>
      <c r="G2854" s="5">
        <v>6079636</v>
      </c>
      <c r="H2854" s="5"/>
    </row>
    <row r="2855" spans="1:8" ht="112.5">
      <c r="A2855" s="15">
        <v>480257</v>
      </c>
      <c r="B2855" s="9" t="s">
        <v>17769</v>
      </c>
      <c r="C2855" s="8" t="s">
        <v>17768</v>
      </c>
      <c r="D2855" s="2">
        <v>3528222</v>
      </c>
      <c r="E2855" s="2">
        <v>3034257</v>
      </c>
      <c r="F2855" s="2">
        <v>2972244</v>
      </c>
      <c r="G2855" s="2">
        <v>3161996</v>
      </c>
      <c r="H2855" s="2"/>
    </row>
    <row r="2856" spans="1:8" ht="101.25">
      <c r="A2856" s="15">
        <v>480258</v>
      </c>
      <c r="B2856" s="7" t="s">
        <v>17767</v>
      </c>
      <c r="C2856" s="6" t="s">
        <v>17766</v>
      </c>
      <c r="D2856" s="5">
        <v>1074841</v>
      </c>
      <c r="E2856" s="5">
        <v>964755</v>
      </c>
      <c r="F2856" s="5">
        <v>950380</v>
      </c>
      <c r="G2856" s="5">
        <v>957532</v>
      </c>
      <c r="H2856" s="5"/>
    </row>
    <row r="2857" spans="1:8" ht="90">
      <c r="A2857" s="15">
        <v>480260</v>
      </c>
      <c r="B2857" s="9" t="s">
        <v>17765</v>
      </c>
      <c r="C2857" s="8" t="s">
        <v>17764</v>
      </c>
      <c r="D2857" s="2"/>
      <c r="E2857" s="2"/>
      <c r="F2857" s="2"/>
      <c r="G2857" s="2"/>
      <c r="H2857" s="2"/>
    </row>
    <row r="2858" spans="1:8" ht="78.75">
      <c r="A2858" s="15">
        <v>480261</v>
      </c>
      <c r="B2858" s="7" t="s">
        <v>17763</v>
      </c>
      <c r="C2858" s="6" t="s">
        <v>17762</v>
      </c>
      <c r="D2858" s="5">
        <v>5181956</v>
      </c>
      <c r="E2858" s="5">
        <v>4136547</v>
      </c>
      <c r="F2858" s="5">
        <v>3871452</v>
      </c>
      <c r="G2858" s="5">
        <v>3420707</v>
      </c>
      <c r="H2858" s="5"/>
    </row>
    <row r="2859" spans="1:8" ht="101.25">
      <c r="A2859" s="15">
        <v>480262</v>
      </c>
      <c r="B2859" s="9" t="s">
        <v>17761</v>
      </c>
      <c r="C2859" s="8" t="s">
        <v>17760</v>
      </c>
      <c r="D2859" s="2">
        <v>141397</v>
      </c>
      <c r="E2859" s="2">
        <v>131138</v>
      </c>
      <c r="F2859" s="2">
        <v>120786</v>
      </c>
      <c r="G2859" s="2">
        <v>113797</v>
      </c>
      <c r="H2859" s="2"/>
    </row>
    <row r="2860" spans="1:8" ht="101.25">
      <c r="A2860" s="15">
        <v>480269</v>
      </c>
      <c r="B2860" s="7" t="s">
        <v>17759</v>
      </c>
      <c r="C2860" s="6" t="s">
        <v>17758</v>
      </c>
      <c r="D2860" s="5">
        <v>367527</v>
      </c>
      <c r="E2860" s="5">
        <v>324151</v>
      </c>
      <c r="F2860" s="5">
        <v>309218</v>
      </c>
      <c r="G2860" s="5">
        <v>366783</v>
      </c>
      <c r="H2860" s="5"/>
    </row>
    <row r="2861" spans="1:8" ht="101.25">
      <c r="A2861" s="15">
        <v>480300</v>
      </c>
      <c r="B2861" s="9" t="s">
        <v>17757</v>
      </c>
      <c r="C2861" s="8" t="s">
        <v>17756</v>
      </c>
      <c r="D2861" s="2">
        <v>3697560</v>
      </c>
      <c r="E2861" s="2">
        <v>3538924</v>
      </c>
      <c r="F2861" s="2">
        <v>3495114</v>
      </c>
      <c r="G2861" s="2">
        <v>3805548</v>
      </c>
      <c r="H2861" s="2"/>
    </row>
    <row r="2862" spans="1:8" ht="22.5">
      <c r="A2862" s="15">
        <v>480411</v>
      </c>
      <c r="B2862" s="7" t="s">
        <v>17755</v>
      </c>
      <c r="C2862" s="6" t="s">
        <v>17754</v>
      </c>
      <c r="D2862" s="5">
        <v>4336130</v>
      </c>
      <c r="E2862" s="5">
        <v>4072423</v>
      </c>
      <c r="F2862" s="5">
        <v>4000293</v>
      </c>
      <c r="G2862" s="5">
        <v>4549864</v>
      </c>
      <c r="H2862" s="5"/>
    </row>
    <row r="2863" spans="1:8" ht="33.75">
      <c r="A2863" s="15">
        <v>480419</v>
      </c>
      <c r="B2863" s="9" t="s">
        <v>17753</v>
      </c>
      <c r="C2863" s="8" t="s">
        <v>17752</v>
      </c>
      <c r="D2863" s="2">
        <v>1655071</v>
      </c>
      <c r="E2863" s="2">
        <v>1532094</v>
      </c>
      <c r="F2863" s="2">
        <v>1593651</v>
      </c>
      <c r="G2863" s="2">
        <v>1718687</v>
      </c>
      <c r="H2863" s="2"/>
    </row>
    <row r="2864" spans="1:8" ht="33.75">
      <c r="A2864" s="15">
        <v>480421</v>
      </c>
      <c r="B2864" s="7" t="s">
        <v>17751</v>
      </c>
      <c r="C2864" s="6" t="s">
        <v>17750</v>
      </c>
      <c r="D2864" s="5">
        <v>2064407</v>
      </c>
      <c r="E2864" s="5">
        <v>1787187</v>
      </c>
      <c r="F2864" s="5">
        <v>1722629</v>
      </c>
      <c r="G2864" s="5">
        <v>1914142</v>
      </c>
      <c r="H2864" s="5"/>
    </row>
    <row r="2865" spans="1:8" ht="33.75">
      <c r="A2865" s="15">
        <v>480429</v>
      </c>
      <c r="B2865" s="9" t="s">
        <v>17749</v>
      </c>
      <c r="C2865" s="8" t="s">
        <v>17748</v>
      </c>
      <c r="D2865" s="2">
        <v>523215</v>
      </c>
      <c r="E2865" s="2">
        <v>456852</v>
      </c>
      <c r="F2865" s="2">
        <v>455185</v>
      </c>
      <c r="G2865" s="2">
        <v>524215</v>
      </c>
      <c r="H2865" s="2"/>
    </row>
    <row r="2866" spans="1:8" ht="78.75">
      <c r="A2866" s="15">
        <v>480431</v>
      </c>
      <c r="B2866" s="7" t="s">
        <v>17747</v>
      </c>
      <c r="C2866" s="6" t="s">
        <v>17746</v>
      </c>
      <c r="D2866" s="5">
        <v>1062843</v>
      </c>
      <c r="E2866" s="5">
        <v>983808</v>
      </c>
      <c r="F2866" s="5">
        <v>992124</v>
      </c>
      <c r="G2866" s="5">
        <v>1112248</v>
      </c>
      <c r="H2866" s="5"/>
    </row>
    <row r="2867" spans="1:8" ht="67.5">
      <c r="A2867" s="15">
        <v>480439</v>
      </c>
      <c r="B2867" s="9" t="s">
        <v>17745</v>
      </c>
      <c r="C2867" s="8" t="s">
        <v>17744</v>
      </c>
      <c r="D2867" s="2">
        <v>1261007</v>
      </c>
      <c r="E2867" s="2">
        <v>1187361</v>
      </c>
      <c r="F2867" s="2">
        <v>1322984</v>
      </c>
      <c r="G2867" s="2">
        <v>1532949</v>
      </c>
      <c r="H2867" s="2"/>
    </row>
    <row r="2868" spans="1:8" ht="78.75">
      <c r="A2868" s="15">
        <v>480441</v>
      </c>
      <c r="B2868" s="7" t="s">
        <v>17743</v>
      </c>
      <c r="C2868" s="6" t="s">
        <v>17742</v>
      </c>
      <c r="D2868" s="5">
        <v>533765</v>
      </c>
      <c r="E2868" s="5">
        <v>513546</v>
      </c>
      <c r="F2868" s="5">
        <v>496771</v>
      </c>
      <c r="G2868" s="5">
        <v>536626</v>
      </c>
      <c r="H2868" s="5"/>
    </row>
    <row r="2869" spans="1:8" ht="101.25">
      <c r="A2869" s="15">
        <v>480442</v>
      </c>
      <c r="B2869" s="9" t="s">
        <v>17741</v>
      </c>
      <c r="C2869" s="8" t="s">
        <v>17740</v>
      </c>
      <c r="D2869" s="2">
        <v>109070</v>
      </c>
      <c r="E2869" s="2">
        <v>124749</v>
      </c>
      <c r="F2869" s="2">
        <v>130101</v>
      </c>
      <c r="G2869" s="2">
        <v>176080</v>
      </c>
      <c r="H2869" s="2"/>
    </row>
    <row r="2870" spans="1:8" ht="101.25">
      <c r="A2870" s="15">
        <v>480449</v>
      </c>
      <c r="B2870" s="7" t="s">
        <v>17739</v>
      </c>
      <c r="C2870" s="6" t="s">
        <v>17738</v>
      </c>
      <c r="D2870" s="5">
        <v>64700</v>
      </c>
      <c r="E2870" s="5">
        <v>64341</v>
      </c>
      <c r="F2870" s="5">
        <v>70523</v>
      </c>
      <c r="G2870" s="5">
        <v>64379</v>
      </c>
      <c r="H2870" s="5"/>
    </row>
    <row r="2871" spans="1:8" ht="78.75">
      <c r="A2871" s="15">
        <v>480451</v>
      </c>
      <c r="B2871" s="9" t="s">
        <v>17737</v>
      </c>
      <c r="C2871" s="8" t="s">
        <v>17736</v>
      </c>
      <c r="D2871" s="2">
        <v>429700</v>
      </c>
      <c r="E2871" s="2">
        <v>471334</v>
      </c>
      <c r="F2871" s="2">
        <v>337813</v>
      </c>
      <c r="G2871" s="2">
        <v>294470</v>
      </c>
      <c r="H2871" s="2"/>
    </row>
    <row r="2872" spans="1:8" ht="101.25">
      <c r="A2872" s="15">
        <v>480452</v>
      </c>
      <c r="B2872" s="7" t="s">
        <v>17735</v>
      </c>
      <c r="C2872" s="6" t="s">
        <v>17734</v>
      </c>
      <c r="D2872" s="5">
        <v>218369</v>
      </c>
      <c r="E2872" s="5">
        <v>196182</v>
      </c>
      <c r="F2872" s="5">
        <v>173922</v>
      </c>
      <c r="G2872" s="5">
        <v>193295</v>
      </c>
      <c r="H2872" s="5"/>
    </row>
    <row r="2873" spans="1:8" ht="101.25">
      <c r="A2873" s="15">
        <v>480459</v>
      </c>
      <c r="B2873" s="9" t="s">
        <v>17733</v>
      </c>
      <c r="C2873" s="8" t="s">
        <v>17732</v>
      </c>
      <c r="D2873" s="2">
        <v>253605</v>
      </c>
      <c r="E2873" s="2">
        <v>199832</v>
      </c>
      <c r="F2873" s="2">
        <v>190204</v>
      </c>
      <c r="G2873" s="2">
        <v>201361</v>
      </c>
      <c r="H2873" s="2"/>
    </row>
    <row r="2874" spans="1:8" ht="22.5">
      <c r="A2874" s="15">
        <v>480510</v>
      </c>
      <c r="B2874" s="7" t="s">
        <v>17731</v>
      </c>
      <c r="C2874" s="6" t="s">
        <v>17730</v>
      </c>
      <c r="D2874" s="5"/>
      <c r="E2874" s="5"/>
      <c r="F2874" s="5"/>
      <c r="G2874" s="5"/>
      <c r="H2874" s="5"/>
    </row>
    <row r="2875" spans="1:8" ht="22.5">
      <c r="A2875" s="15">
        <v>480511</v>
      </c>
      <c r="B2875" s="9" t="s">
        <v>17729</v>
      </c>
      <c r="C2875" s="8" t="s">
        <v>17728</v>
      </c>
      <c r="D2875" s="2">
        <v>1172527</v>
      </c>
      <c r="E2875" s="2">
        <v>1124707</v>
      </c>
      <c r="F2875" s="2">
        <v>1094688</v>
      </c>
      <c r="G2875" s="2">
        <v>1314062</v>
      </c>
      <c r="H2875" s="2"/>
    </row>
    <row r="2876" spans="1:8" ht="22.5">
      <c r="A2876" s="15">
        <v>480512</v>
      </c>
      <c r="B2876" s="7" t="s">
        <v>17727</v>
      </c>
      <c r="C2876" s="6" t="s">
        <v>17726</v>
      </c>
      <c r="D2876" s="5">
        <v>20858</v>
      </c>
      <c r="E2876" s="5">
        <v>22069</v>
      </c>
      <c r="F2876" s="5">
        <v>20696</v>
      </c>
      <c r="G2876" s="5">
        <v>38532</v>
      </c>
      <c r="H2876" s="5"/>
    </row>
    <row r="2877" spans="1:8" ht="56.25">
      <c r="A2877" s="15">
        <v>480519</v>
      </c>
      <c r="B2877" s="9" t="s">
        <v>17725</v>
      </c>
      <c r="C2877" s="8" t="s">
        <v>17724</v>
      </c>
      <c r="D2877" s="2">
        <v>2924326</v>
      </c>
      <c r="E2877" s="2">
        <v>2628153</v>
      </c>
      <c r="F2877" s="2">
        <v>2481598</v>
      </c>
      <c r="G2877" s="2">
        <v>3092036</v>
      </c>
      <c r="H2877" s="2"/>
    </row>
    <row r="2878" spans="1:8" ht="56.25">
      <c r="A2878" s="15">
        <v>480521</v>
      </c>
      <c r="B2878" s="7" t="s">
        <v>17723</v>
      </c>
      <c r="C2878" s="6" t="s">
        <v>17722</v>
      </c>
      <c r="D2878" s="5"/>
      <c r="E2878" s="5"/>
      <c r="F2878" s="5"/>
      <c r="G2878" s="5"/>
      <c r="H2878" s="5"/>
    </row>
    <row r="2879" spans="1:8" ht="56.25">
      <c r="A2879" s="15">
        <v>480522</v>
      </c>
      <c r="B2879" s="9" t="s">
        <v>17721</v>
      </c>
      <c r="C2879" s="8" t="s">
        <v>17720</v>
      </c>
      <c r="D2879" s="2"/>
      <c r="E2879" s="2"/>
      <c r="F2879" s="2"/>
      <c r="G2879" s="2"/>
      <c r="H2879" s="2"/>
    </row>
    <row r="2880" spans="1:8" ht="67.5">
      <c r="A2880" s="15">
        <v>480523</v>
      </c>
      <c r="B2880" s="7" t="s">
        <v>17719</v>
      </c>
      <c r="C2880" s="6" t="s">
        <v>17718</v>
      </c>
      <c r="D2880" s="5"/>
      <c r="E2880" s="5"/>
      <c r="F2880" s="5"/>
      <c r="G2880" s="5"/>
      <c r="H2880" s="5"/>
    </row>
    <row r="2881" spans="1:8" ht="45">
      <c r="A2881" s="15">
        <v>480524</v>
      </c>
      <c r="B2881" s="9" t="s">
        <v>17717</v>
      </c>
      <c r="C2881" s="8" t="s">
        <v>17716</v>
      </c>
      <c r="D2881" s="2">
        <v>2320093</v>
      </c>
      <c r="E2881" s="2">
        <v>2107133</v>
      </c>
      <c r="F2881" s="2">
        <v>2145463</v>
      </c>
      <c r="G2881" s="2">
        <v>2663720</v>
      </c>
      <c r="H2881" s="2"/>
    </row>
    <row r="2882" spans="1:8" ht="45">
      <c r="A2882" s="15">
        <v>480525</v>
      </c>
      <c r="B2882" s="7" t="s">
        <v>17715</v>
      </c>
      <c r="C2882" s="6" t="s">
        <v>17714</v>
      </c>
      <c r="D2882" s="5">
        <v>1282972</v>
      </c>
      <c r="E2882" s="5">
        <v>1214483</v>
      </c>
      <c r="F2882" s="5">
        <v>1188493</v>
      </c>
      <c r="G2882" s="5">
        <v>1566265</v>
      </c>
      <c r="H2882" s="5"/>
    </row>
    <row r="2883" spans="1:8" ht="45">
      <c r="A2883" s="15">
        <v>480529</v>
      </c>
      <c r="B2883" s="9" t="s">
        <v>17713</v>
      </c>
      <c r="C2883" s="8" t="s">
        <v>17712</v>
      </c>
      <c r="D2883" s="2"/>
      <c r="E2883" s="2"/>
      <c r="F2883" s="2"/>
      <c r="G2883" s="2"/>
      <c r="H2883" s="2"/>
    </row>
    <row r="2884" spans="1:8" ht="45">
      <c r="A2884" s="15">
        <v>480530</v>
      </c>
      <c r="B2884" s="7" t="s">
        <v>17711</v>
      </c>
      <c r="C2884" s="6" t="s">
        <v>17710</v>
      </c>
      <c r="D2884" s="5">
        <v>147104</v>
      </c>
      <c r="E2884" s="5">
        <v>143894</v>
      </c>
      <c r="F2884" s="5">
        <v>133226</v>
      </c>
      <c r="G2884" s="5">
        <v>146870</v>
      </c>
      <c r="H2884" s="5"/>
    </row>
    <row r="2885" spans="1:8" ht="45">
      <c r="A2885" s="15">
        <v>480540</v>
      </c>
      <c r="B2885" s="9" t="s">
        <v>17709</v>
      </c>
      <c r="C2885" s="8" t="s">
        <v>17708</v>
      </c>
      <c r="D2885" s="2">
        <v>322814</v>
      </c>
      <c r="E2885" s="2">
        <v>266795</v>
      </c>
      <c r="F2885" s="2">
        <v>257311</v>
      </c>
      <c r="G2885" s="2">
        <v>274088</v>
      </c>
      <c r="H2885" s="2"/>
    </row>
    <row r="2886" spans="1:8" ht="45">
      <c r="A2886" s="15">
        <v>480550</v>
      </c>
      <c r="B2886" s="7" t="s">
        <v>17707</v>
      </c>
      <c r="C2886" s="6" t="s">
        <v>17706</v>
      </c>
      <c r="D2886" s="5">
        <v>59196</v>
      </c>
      <c r="E2886" s="5">
        <v>49126</v>
      </c>
      <c r="F2886" s="5">
        <v>49410</v>
      </c>
      <c r="G2886" s="5">
        <v>48693</v>
      </c>
      <c r="H2886" s="5"/>
    </row>
    <row r="2887" spans="1:8" ht="45">
      <c r="A2887" s="15">
        <v>480560</v>
      </c>
      <c r="B2887" s="9" t="s">
        <v>17705</v>
      </c>
      <c r="C2887" s="8" t="s">
        <v>17704</v>
      </c>
      <c r="D2887" s="2"/>
      <c r="E2887" s="2"/>
      <c r="F2887" s="2"/>
      <c r="G2887" s="2"/>
      <c r="H2887" s="2"/>
    </row>
    <row r="2888" spans="1:8" ht="56.25">
      <c r="A2888" s="15">
        <v>480570</v>
      </c>
      <c r="B2888" s="7" t="s">
        <v>17703</v>
      </c>
      <c r="C2888" s="6" t="s">
        <v>17702</v>
      </c>
      <c r="D2888" s="5"/>
      <c r="E2888" s="5"/>
      <c r="F2888" s="5"/>
      <c r="G2888" s="5"/>
      <c r="H2888" s="5"/>
    </row>
    <row r="2889" spans="1:8" ht="45">
      <c r="A2889" s="15">
        <v>480580</v>
      </c>
      <c r="B2889" s="9" t="s">
        <v>17701</v>
      </c>
      <c r="C2889" s="8" t="s">
        <v>17700</v>
      </c>
      <c r="D2889" s="2"/>
      <c r="E2889" s="2"/>
      <c r="F2889" s="2"/>
      <c r="G2889" s="2"/>
      <c r="H2889" s="2"/>
    </row>
    <row r="2890" spans="1:8" ht="45">
      <c r="A2890" s="15">
        <v>480591</v>
      </c>
      <c r="B2890" s="7" t="s">
        <v>17699</v>
      </c>
      <c r="C2890" s="6" t="s">
        <v>17698</v>
      </c>
      <c r="D2890" s="5">
        <v>1528492</v>
      </c>
      <c r="E2890" s="5">
        <v>1324257</v>
      </c>
      <c r="F2890" s="5">
        <v>1230621</v>
      </c>
      <c r="G2890" s="5">
        <v>1201700</v>
      </c>
      <c r="H2890" s="5"/>
    </row>
    <row r="2891" spans="1:8" ht="56.25">
      <c r="A2891" s="15">
        <v>480592</v>
      </c>
      <c r="B2891" s="9" t="s">
        <v>17697</v>
      </c>
      <c r="C2891" s="8" t="s">
        <v>17696</v>
      </c>
      <c r="D2891" s="2">
        <v>678652</v>
      </c>
      <c r="E2891" s="2">
        <v>585253</v>
      </c>
      <c r="F2891" s="2">
        <v>594381</v>
      </c>
      <c r="G2891" s="2">
        <v>692330</v>
      </c>
      <c r="H2891" s="2"/>
    </row>
    <row r="2892" spans="1:8" ht="45">
      <c r="A2892" s="15">
        <v>480593</v>
      </c>
      <c r="B2892" s="7" t="s">
        <v>17695</v>
      </c>
      <c r="C2892" s="6" t="s">
        <v>17694</v>
      </c>
      <c r="D2892" s="5">
        <v>1453880</v>
      </c>
      <c r="E2892" s="5">
        <v>1321805</v>
      </c>
      <c r="F2892" s="5">
        <v>1234940</v>
      </c>
      <c r="G2892" s="5">
        <v>1336270</v>
      </c>
      <c r="H2892" s="5"/>
    </row>
    <row r="2893" spans="1:8" ht="45">
      <c r="A2893" s="15">
        <v>480610</v>
      </c>
      <c r="B2893" s="9" t="s">
        <v>17693</v>
      </c>
      <c r="C2893" s="8" t="s">
        <v>17692</v>
      </c>
      <c r="D2893" s="2">
        <v>142720</v>
      </c>
      <c r="E2893" s="2">
        <v>124822</v>
      </c>
      <c r="F2893" s="2">
        <v>126027</v>
      </c>
      <c r="G2893" s="2">
        <v>135571</v>
      </c>
      <c r="H2893" s="2"/>
    </row>
    <row r="2894" spans="1:8" ht="45">
      <c r="A2894" s="15">
        <v>480620</v>
      </c>
      <c r="B2894" s="7" t="s">
        <v>17691</v>
      </c>
      <c r="C2894" s="6" t="s">
        <v>17690</v>
      </c>
      <c r="D2894" s="5">
        <v>505482</v>
      </c>
      <c r="E2894" s="5">
        <v>478691</v>
      </c>
      <c r="F2894" s="5">
        <v>463844</v>
      </c>
      <c r="G2894" s="5">
        <v>518277</v>
      </c>
      <c r="H2894" s="5"/>
    </row>
    <row r="2895" spans="1:8" ht="45">
      <c r="A2895" s="15">
        <v>480630</v>
      </c>
      <c r="B2895" s="9" t="s">
        <v>17689</v>
      </c>
      <c r="C2895" s="8" t="s">
        <v>17688</v>
      </c>
      <c r="D2895" s="2">
        <v>59220</v>
      </c>
      <c r="E2895" s="2">
        <v>51332</v>
      </c>
      <c r="F2895" s="2">
        <v>49145</v>
      </c>
      <c r="G2895" s="2">
        <v>47158</v>
      </c>
      <c r="H2895" s="2"/>
    </row>
    <row r="2896" spans="1:8" ht="67.5">
      <c r="A2896" s="15">
        <v>480640</v>
      </c>
      <c r="B2896" s="7" t="s">
        <v>17687</v>
      </c>
      <c r="C2896" s="6" t="s">
        <v>17686</v>
      </c>
      <c r="D2896" s="5">
        <v>1103408</v>
      </c>
      <c r="E2896" s="5">
        <v>1040641</v>
      </c>
      <c r="F2896" s="5">
        <v>1091008</v>
      </c>
      <c r="G2896" s="5">
        <v>1203456</v>
      </c>
      <c r="H2896" s="5"/>
    </row>
    <row r="2897" spans="1:8" ht="78.75">
      <c r="A2897" s="15">
        <v>480700</v>
      </c>
      <c r="B2897" s="9" t="s">
        <v>17685</v>
      </c>
      <c r="C2897" s="8" t="s">
        <v>17684</v>
      </c>
      <c r="D2897" s="2">
        <v>899646</v>
      </c>
      <c r="E2897" s="2">
        <v>768551</v>
      </c>
      <c r="F2897" s="2">
        <v>746383</v>
      </c>
      <c r="G2897" s="2">
        <v>782438</v>
      </c>
      <c r="H2897" s="2"/>
    </row>
    <row r="2898" spans="1:8" ht="67.5">
      <c r="A2898" s="15">
        <v>480710</v>
      </c>
      <c r="B2898" s="7" t="s">
        <v>17683</v>
      </c>
      <c r="C2898" s="6" t="s">
        <v>17682</v>
      </c>
      <c r="D2898" s="5"/>
      <c r="E2898" s="5"/>
      <c r="F2898" s="5"/>
      <c r="G2898" s="5"/>
      <c r="H2898" s="5"/>
    </row>
    <row r="2899" spans="1:8" ht="56.25">
      <c r="A2899" s="15">
        <v>480790</v>
      </c>
      <c r="B2899" s="9" t="s">
        <v>17681</v>
      </c>
      <c r="C2899" s="8" t="s">
        <v>17680</v>
      </c>
      <c r="D2899" s="2"/>
      <c r="E2899" s="2"/>
      <c r="F2899" s="2"/>
      <c r="G2899" s="2"/>
      <c r="H2899" s="2"/>
    </row>
    <row r="2900" spans="1:8" ht="56.25">
      <c r="A2900" s="15">
        <v>480810</v>
      </c>
      <c r="B2900" s="7" t="s">
        <v>17679</v>
      </c>
      <c r="C2900" s="6" t="s">
        <v>17678</v>
      </c>
      <c r="D2900" s="5">
        <v>1319203</v>
      </c>
      <c r="E2900" s="5">
        <v>1202548</v>
      </c>
      <c r="F2900" s="5">
        <v>1225648</v>
      </c>
      <c r="G2900" s="5">
        <v>1365009</v>
      </c>
      <c r="H2900" s="5"/>
    </row>
    <row r="2901" spans="1:8" ht="56.25">
      <c r="A2901" s="15">
        <v>480820</v>
      </c>
      <c r="B2901" s="9" t="s">
        <v>17677</v>
      </c>
      <c r="C2901" s="8" t="s">
        <v>17676</v>
      </c>
      <c r="D2901" s="2">
        <v>16</v>
      </c>
      <c r="E2901" s="2">
        <v>2</v>
      </c>
      <c r="F2901" s="2">
        <v>1</v>
      </c>
      <c r="G2901" s="2">
        <v>1</v>
      </c>
      <c r="H2901" s="2"/>
    </row>
    <row r="2902" spans="1:8" ht="56.25">
      <c r="A2902" s="15">
        <v>480830</v>
      </c>
      <c r="B2902" s="7" t="s">
        <v>17675</v>
      </c>
      <c r="C2902" s="6" t="s">
        <v>17674</v>
      </c>
      <c r="D2902" s="5">
        <v>4</v>
      </c>
      <c r="E2902" s="5">
        <v>1</v>
      </c>
      <c r="F2902" s="5">
        <v>1</v>
      </c>
      <c r="G2902" s="5">
        <v>1</v>
      </c>
      <c r="H2902" s="5"/>
    </row>
    <row r="2903" spans="1:8" ht="56.25">
      <c r="A2903" s="15">
        <v>480840</v>
      </c>
      <c r="B2903" s="9" t="s">
        <v>17673</v>
      </c>
      <c r="C2903" s="8" t="s">
        <v>17672</v>
      </c>
      <c r="D2903" s="2">
        <v>195263</v>
      </c>
      <c r="E2903" s="2">
        <v>144961</v>
      </c>
      <c r="F2903" s="2">
        <v>137560</v>
      </c>
      <c r="G2903" s="2">
        <v>146446</v>
      </c>
      <c r="H2903" s="2"/>
    </row>
    <row r="2904" spans="1:8" ht="67.5">
      <c r="A2904" s="15">
        <v>480890</v>
      </c>
      <c r="B2904" s="7" t="s">
        <v>17671</v>
      </c>
      <c r="C2904" s="6" t="s">
        <v>17670</v>
      </c>
      <c r="D2904" s="5">
        <v>312761</v>
      </c>
      <c r="E2904" s="5">
        <v>340178</v>
      </c>
      <c r="F2904" s="5">
        <v>360915</v>
      </c>
      <c r="G2904" s="5">
        <v>373695</v>
      </c>
      <c r="H2904" s="5"/>
    </row>
    <row r="2905" spans="1:8" ht="45">
      <c r="A2905" s="15">
        <v>480910</v>
      </c>
      <c r="B2905" s="9" t="s">
        <v>17669</v>
      </c>
      <c r="C2905" s="8" t="s">
        <v>17668</v>
      </c>
      <c r="D2905" s="2">
        <v>33</v>
      </c>
      <c r="E2905" s="2">
        <v>22</v>
      </c>
      <c r="F2905" s="2">
        <v>12</v>
      </c>
      <c r="G2905" s="2"/>
      <c r="H2905" s="2"/>
    </row>
    <row r="2906" spans="1:8" ht="56.25">
      <c r="A2906" s="15">
        <v>480920</v>
      </c>
      <c r="B2906" s="7" t="s">
        <v>17667</v>
      </c>
      <c r="C2906" s="6" t="s">
        <v>17666</v>
      </c>
      <c r="D2906" s="5">
        <v>721248</v>
      </c>
      <c r="E2906" s="5">
        <v>611612</v>
      </c>
      <c r="F2906" s="5">
        <v>575320</v>
      </c>
      <c r="G2906" s="5">
        <v>586249</v>
      </c>
      <c r="H2906" s="5"/>
    </row>
    <row r="2907" spans="1:8" ht="67.5">
      <c r="A2907" s="15">
        <v>480990</v>
      </c>
      <c r="B2907" s="9" t="s">
        <v>17665</v>
      </c>
      <c r="C2907" s="8" t="s">
        <v>17664</v>
      </c>
      <c r="D2907" s="2">
        <v>421970</v>
      </c>
      <c r="E2907" s="2">
        <v>436800</v>
      </c>
      <c r="F2907" s="2">
        <v>455321</v>
      </c>
      <c r="G2907" s="2">
        <v>384177</v>
      </c>
      <c r="H2907" s="2"/>
    </row>
    <row r="2908" spans="1:8" ht="112.5">
      <c r="A2908" s="15">
        <v>481011</v>
      </c>
      <c r="B2908" s="7" t="s">
        <v>17663</v>
      </c>
      <c r="C2908" s="6" t="s">
        <v>17662</v>
      </c>
      <c r="D2908" s="5"/>
      <c r="E2908" s="5"/>
      <c r="F2908" s="5"/>
      <c r="G2908" s="5"/>
      <c r="H2908" s="5"/>
    </row>
    <row r="2909" spans="1:8" ht="112.5">
      <c r="A2909" s="15">
        <v>481012</v>
      </c>
      <c r="B2909" s="9" t="s">
        <v>17661</v>
      </c>
      <c r="C2909" s="8" t="s">
        <v>17660</v>
      </c>
      <c r="D2909" s="2"/>
      <c r="E2909" s="2"/>
      <c r="F2909" s="2"/>
      <c r="G2909" s="2"/>
      <c r="H2909" s="2"/>
    </row>
    <row r="2910" spans="1:8" ht="78.75">
      <c r="A2910" s="15">
        <v>481013</v>
      </c>
      <c r="B2910" s="7" t="s">
        <v>17659</v>
      </c>
      <c r="C2910" s="6" t="s">
        <v>17658</v>
      </c>
      <c r="D2910" s="5">
        <v>4345077</v>
      </c>
      <c r="E2910" s="5">
        <v>3606984</v>
      </c>
      <c r="F2910" s="5">
        <v>3516479</v>
      </c>
      <c r="G2910" s="5">
        <v>3595876</v>
      </c>
      <c r="H2910" s="5"/>
    </row>
    <row r="2911" spans="1:8" ht="101.25">
      <c r="A2911" s="15">
        <v>481014</v>
      </c>
      <c r="B2911" s="9" t="s">
        <v>17657</v>
      </c>
      <c r="C2911" s="8" t="s">
        <v>17656</v>
      </c>
      <c r="D2911" s="2">
        <v>305352</v>
      </c>
      <c r="E2911" s="2">
        <v>248108</v>
      </c>
      <c r="F2911" s="2">
        <v>210775</v>
      </c>
      <c r="G2911" s="2">
        <v>161570</v>
      </c>
      <c r="H2911" s="2"/>
    </row>
    <row r="2912" spans="1:8" ht="101.25">
      <c r="A2912" s="15">
        <v>481019</v>
      </c>
      <c r="B2912" s="7" t="s">
        <v>17655</v>
      </c>
      <c r="C2912" s="6" t="s">
        <v>17654</v>
      </c>
      <c r="D2912" s="5">
        <v>6336031</v>
      </c>
      <c r="E2912" s="5">
        <v>5425826</v>
      </c>
      <c r="F2912" s="5">
        <v>5106254</v>
      </c>
      <c r="G2912" s="5">
        <v>5038668</v>
      </c>
      <c r="H2912" s="5"/>
    </row>
    <row r="2913" spans="1:8" ht="90">
      <c r="A2913" s="15">
        <v>481021</v>
      </c>
      <c r="B2913" s="9" t="s">
        <v>17653</v>
      </c>
      <c r="C2913" s="8" t="s">
        <v>17652</v>
      </c>
      <c r="D2913" s="2"/>
      <c r="E2913" s="2"/>
      <c r="F2913" s="2"/>
      <c r="G2913" s="2"/>
      <c r="H2913" s="2"/>
    </row>
    <row r="2914" spans="1:8" ht="90">
      <c r="A2914" s="15">
        <v>481022</v>
      </c>
      <c r="B2914" s="7" t="s">
        <v>17651</v>
      </c>
      <c r="C2914" s="6" t="s">
        <v>17650</v>
      </c>
      <c r="D2914" s="5">
        <v>4233778</v>
      </c>
      <c r="E2914" s="5">
        <v>3349523</v>
      </c>
      <c r="F2914" s="5">
        <v>2977922</v>
      </c>
      <c r="G2914" s="5">
        <v>2838812</v>
      </c>
      <c r="H2914" s="5"/>
    </row>
    <row r="2915" spans="1:8" ht="90">
      <c r="A2915" s="15">
        <v>481029</v>
      </c>
      <c r="B2915" s="9" t="s">
        <v>17649</v>
      </c>
      <c r="C2915" s="8" t="s">
        <v>17648</v>
      </c>
      <c r="D2915" s="2">
        <v>4002660</v>
      </c>
      <c r="E2915" s="2">
        <v>3631863</v>
      </c>
      <c r="F2915" s="2">
        <v>3533563</v>
      </c>
      <c r="G2915" s="2">
        <v>3663338</v>
      </c>
      <c r="H2915" s="2"/>
    </row>
    <row r="2916" spans="1:8" ht="101.25">
      <c r="A2916" s="15">
        <v>481031</v>
      </c>
      <c r="B2916" s="7" t="s">
        <v>17647</v>
      </c>
      <c r="C2916" s="6" t="s">
        <v>17646</v>
      </c>
      <c r="D2916" s="5">
        <v>415592</v>
      </c>
      <c r="E2916" s="5">
        <v>347699</v>
      </c>
      <c r="F2916" s="5">
        <v>300512</v>
      </c>
      <c r="G2916" s="5">
        <v>294261</v>
      </c>
      <c r="H2916" s="5"/>
    </row>
    <row r="2917" spans="1:8" ht="101.25">
      <c r="A2917" s="15">
        <v>481032</v>
      </c>
      <c r="B2917" s="9" t="s">
        <v>17645</v>
      </c>
      <c r="C2917" s="8" t="s">
        <v>17644</v>
      </c>
      <c r="D2917" s="2">
        <v>1567499</v>
      </c>
      <c r="E2917" s="2">
        <v>1577521</v>
      </c>
      <c r="F2917" s="2">
        <v>1729721</v>
      </c>
      <c r="G2917" s="2">
        <v>1514290</v>
      </c>
      <c r="H2917" s="2"/>
    </row>
    <row r="2918" spans="1:8" ht="101.25">
      <c r="A2918" s="15">
        <v>481039</v>
      </c>
      <c r="B2918" s="7" t="s">
        <v>17643</v>
      </c>
      <c r="C2918" s="6" t="s">
        <v>17642</v>
      </c>
      <c r="D2918" s="5">
        <v>600916</v>
      </c>
      <c r="E2918" s="5">
        <v>565611</v>
      </c>
      <c r="F2918" s="5">
        <v>553425</v>
      </c>
      <c r="G2918" s="5">
        <v>646193</v>
      </c>
      <c r="H2918" s="5"/>
    </row>
    <row r="2919" spans="1:8" ht="78.75">
      <c r="A2919" s="15">
        <v>481091</v>
      </c>
      <c r="B2919" s="9" t="s">
        <v>17641</v>
      </c>
      <c r="C2919" s="8" t="s">
        <v>17640</v>
      </c>
      <c r="D2919" s="2"/>
      <c r="E2919" s="2"/>
      <c r="F2919" s="2"/>
      <c r="G2919" s="2"/>
      <c r="H2919" s="2"/>
    </row>
    <row r="2920" spans="1:8" ht="67.5">
      <c r="A2920" s="15">
        <v>481092</v>
      </c>
      <c r="B2920" s="7" t="s">
        <v>17639</v>
      </c>
      <c r="C2920" s="6" t="s">
        <v>17638</v>
      </c>
      <c r="D2920" s="5">
        <v>8525293</v>
      </c>
      <c r="E2920" s="5">
        <v>7721948</v>
      </c>
      <c r="F2920" s="5">
        <v>7943291</v>
      </c>
      <c r="G2920" s="5">
        <v>8689772</v>
      </c>
      <c r="H2920" s="5"/>
    </row>
    <row r="2921" spans="1:8" ht="101.25">
      <c r="A2921" s="15">
        <v>481099</v>
      </c>
      <c r="B2921" s="9" t="s">
        <v>17637</v>
      </c>
      <c r="C2921" s="8" t="s">
        <v>17636</v>
      </c>
      <c r="D2921" s="2">
        <v>363543</v>
      </c>
      <c r="E2921" s="2">
        <v>358331</v>
      </c>
      <c r="F2921" s="2">
        <v>349436</v>
      </c>
      <c r="G2921" s="2">
        <v>433692</v>
      </c>
      <c r="H2921" s="2"/>
    </row>
    <row r="2922" spans="1:8" ht="33.75">
      <c r="A2922" s="15">
        <v>481110</v>
      </c>
      <c r="B2922" s="7" t="s">
        <v>17635</v>
      </c>
      <c r="C2922" s="6" t="s">
        <v>17634</v>
      </c>
      <c r="D2922" s="5">
        <v>105780</v>
      </c>
      <c r="E2922" s="5">
        <v>81715</v>
      </c>
      <c r="F2922" s="5">
        <v>64401</v>
      </c>
      <c r="G2922" s="5">
        <v>70961</v>
      </c>
      <c r="H2922" s="5"/>
    </row>
    <row r="2923" spans="1:8" ht="56.25">
      <c r="A2923" s="15">
        <v>481121</v>
      </c>
      <c r="B2923" s="9" t="s">
        <v>17633</v>
      </c>
      <c r="C2923" s="8" t="s">
        <v>17632</v>
      </c>
      <c r="D2923" s="2"/>
      <c r="E2923" s="2"/>
      <c r="F2923" s="2"/>
      <c r="G2923" s="2"/>
      <c r="H2923" s="2"/>
    </row>
    <row r="2924" spans="1:8" ht="56.25">
      <c r="A2924" s="15">
        <v>481129</v>
      </c>
      <c r="B2924" s="7" t="s">
        <v>17631</v>
      </c>
      <c r="C2924" s="6" t="s">
        <v>17630</v>
      </c>
      <c r="D2924" s="5"/>
      <c r="E2924" s="5"/>
      <c r="F2924" s="5"/>
      <c r="G2924" s="5"/>
      <c r="H2924" s="5"/>
    </row>
    <row r="2925" spans="1:8" ht="67.5">
      <c r="A2925" s="15">
        <v>481131</v>
      </c>
      <c r="B2925" s="9" t="s">
        <v>17629</v>
      </c>
      <c r="C2925" s="8" t="s">
        <v>17628</v>
      </c>
      <c r="D2925" s="2"/>
      <c r="E2925" s="2"/>
      <c r="F2925" s="2"/>
      <c r="G2925" s="2"/>
      <c r="H2925" s="2"/>
    </row>
    <row r="2926" spans="1:8" ht="67.5">
      <c r="A2926" s="15">
        <v>481139</v>
      </c>
      <c r="B2926" s="7" t="s">
        <v>17627</v>
      </c>
      <c r="C2926" s="6" t="s">
        <v>17626</v>
      </c>
      <c r="D2926" s="5"/>
      <c r="E2926" s="5"/>
      <c r="F2926" s="5"/>
      <c r="G2926" s="5"/>
      <c r="H2926" s="5"/>
    </row>
    <row r="2927" spans="1:8" ht="67.5">
      <c r="A2927" s="15">
        <v>481140</v>
      </c>
      <c r="B2927" s="9" t="s">
        <v>17625</v>
      </c>
      <c r="C2927" s="8" t="s">
        <v>17624</v>
      </c>
      <c r="D2927" s="2"/>
      <c r="E2927" s="2"/>
      <c r="F2927" s="2"/>
      <c r="G2927" s="2"/>
      <c r="H2927" s="2"/>
    </row>
    <row r="2928" spans="1:8" ht="45">
      <c r="A2928" s="15">
        <v>481141</v>
      </c>
      <c r="B2928" s="7" t="s">
        <v>17623</v>
      </c>
      <c r="C2928" s="6" t="s">
        <v>17622</v>
      </c>
      <c r="D2928" s="5">
        <v>4164795</v>
      </c>
      <c r="E2928" s="5">
        <v>3776504</v>
      </c>
      <c r="F2928" s="5">
        <v>4000766</v>
      </c>
      <c r="G2928" s="5">
        <v>4276261</v>
      </c>
      <c r="H2928" s="5"/>
    </row>
    <row r="2929" spans="1:8" ht="56.25">
      <c r="A2929" s="15">
        <v>481149</v>
      </c>
      <c r="B2929" s="9" t="s">
        <v>17621</v>
      </c>
      <c r="C2929" s="8" t="s">
        <v>17620</v>
      </c>
      <c r="D2929" s="2">
        <v>395539</v>
      </c>
      <c r="E2929" s="2">
        <v>354357</v>
      </c>
      <c r="F2929" s="2">
        <v>377451</v>
      </c>
      <c r="G2929" s="2">
        <v>376718</v>
      </c>
      <c r="H2929" s="2"/>
    </row>
    <row r="2930" spans="1:8" ht="67.5">
      <c r="A2930" s="15">
        <v>481151</v>
      </c>
      <c r="B2930" s="7" t="s">
        <v>17619</v>
      </c>
      <c r="C2930" s="6" t="s">
        <v>17618</v>
      </c>
      <c r="D2930" s="5">
        <v>3200052</v>
      </c>
      <c r="E2930" s="5">
        <v>2797400</v>
      </c>
      <c r="F2930" s="5">
        <v>2963202</v>
      </c>
      <c r="G2930" s="5">
        <v>3106228</v>
      </c>
      <c r="H2930" s="5"/>
    </row>
    <row r="2931" spans="1:8" ht="67.5">
      <c r="A2931" s="15">
        <v>481159</v>
      </c>
      <c r="B2931" s="9" t="s">
        <v>17617</v>
      </c>
      <c r="C2931" s="8" t="s">
        <v>17616</v>
      </c>
      <c r="D2931" s="2">
        <v>7015001</v>
      </c>
      <c r="E2931" s="2">
        <v>6112288</v>
      </c>
      <c r="F2931" s="2">
        <v>5969856</v>
      </c>
      <c r="G2931" s="2">
        <v>6228155</v>
      </c>
      <c r="H2931" s="2"/>
    </row>
    <row r="2932" spans="1:8" ht="56.25">
      <c r="A2932" s="15">
        <v>481160</v>
      </c>
      <c r="B2932" s="7" t="s">
        <v>17615</v>
      </c>
      <c r="C2932" s="6" t="s">
        <v>17614</v>
      </c>
      <c r="D2932" s="5">
        <v>519035</v>
      </c>
      <c r="E2932" s="5">
        <v>454800</v>
      </c>
      <c r="F2932" s="5">
        <v>436328</v>
      </c>
      <c r="G2932" s="5">
        <v>454160</v>
      </c>
      <c r="H2932" s="5"/>
    </row>
    <row r="2933" spans="1:8" ht="78.75">
      <c r="A2933" s="15">
        <v>481190</v>
      </c>
      <c r="B2933" s="9" t="s">
        <v>17613</v>
      </c>
      <c r="C2933" s="8" t="s">
        <v>17612</v>
      </c>
      <c r="D2933" s="2">
        <v>4304629</v>
      </c>
      <c r="E2933" s="2">
        <v>3890036</v>
      </c>
      <c r="F2933" s="2">
        <v>3858114</v>
      </c>
      <c r="G2933" s="2">
        <v>3886255</v>
      </c>
      <c r="H2933" s="2"/>
    </row>
    <row r="2934" spans="1:8">
      <c r="A2934" s="15">
        <v>481200</v>
      </c>
      <c r="B2934" s="7" t="s">
        <v>17611</v>
      </c>
      <c r="C2934" s="6" t="s">
        <v>17610</v>
      </c>
      <c r="D2934" s="5">
        <v>150886</v>
      </c>
      <c r="E2934" s="5">
        <v>134186</v>
      </c>
      <c r="F2934" s="5">
        <v>146157</v>
      </c>
      <c r="G2934" s="5">
        <v>171733</v>
      </c>
      <c r="H2934" s="5"/>
    </row>
    <row r="2935" spans="1:8">
      <c r="A2935" s="15">
        <v>481310</v>
      </c>
      <c r="B2935" s="9" t="s">
        <v>17609</v>
      </c>
      <c r="C2935" s="8" t="s">
        <v>17608</v>
      </c>
      <c r="D2935" s="2">
        <v>731307</v>
      </c>
      <c r="E2935" s="2">
        <v>641062</v>
      </c>
      <c r="F2935" s="2">
        <v>631880</v>
      </c>
      <c r="G2935" s="2">
        <v>632975</v>
      </c>
      <c r="H2935" s="2"/>
    </row>
    <row r="2936" spans="1:8">
      <c r="A2936" s="15">
        <v>481320</v>
      </c>
      <c r="B2936" s="7" t="s">
        <v>17607</v>
      </c>
      <c r="C2936" s="6" t="s">
        <v>17606</v>
      </c>
      <c r="D2936" s="5">
        <v>436443</v>
      </c>
      <c r="E2936" s="5">
        <v>398989</v>
      </c>
      <c r="F2936" s="5">
        <v>382294</v>
      </c>
      <c r="G2936" s="5">
        <v>365400</v>
      </c>
      <c r="H2936" s="5"/>
    </row>
    <row r="2937" spans="1:8" ht="33.75">
      <c r="A2937" s="15">
        <v>481390</v>
      </c>
      <c r="B2937" s="9" t="s">
        <v>17605</v>
      </c>
      <c r="C2937" s="8" t="s">
        <v>17604</v>
      </c>
      <c r="D2937" s="2">
        <v>609473</v>
      </c>
      <c r="E2937" s="2">
        <v>550806</v>
      </c>
      <c r="F2937" s="2">
        <v>545241</v>
      </c>
      <c r="G2937" s="2">
        <v>571072</v>
      </c>
      <c r="H2937" s="2"/>
    </row>
    <row r="2938" spans="1:8">
      <c r="A2938" s="15">
        <v>481410</v>
      </c>
      <c r="B2938" s="7" t="s">
        <v>17603</v>
      </c>
      <c r="C2938" s="6" t="s">
        <v>17602</v>
      </c>
      <c r="D2938" s="5">
        <v>412</v>
      </c>
      <c r="E2938" s="5">
        <v>716</v>
      </c>
      <c r="F2938" s="5">
        <v>854</v>
      </c>
      <c r="G2938" s="5"/>
      <c r="H2938" s="5"/>
    </row>
    <row r="2939" spans="1:8" ht="56.25">
      <c r="A2939" s="15">
        <v>481420</v>
      </c>
      <c r="B2939" s="9" t="s">
        <v>17601</v>
      </c>
      <c r="C2939" s="8" t="s">
        <v>17600</v>
      </c>
      <c r="D2939" s="2">
        <v>1813345</v>
      </c>
      <c r="E2939" s="2">
        <v>1295937</v>
      </c>
      <c r="F2939" s="2">
        <v>1219513</v>
      </c>
      <c r="G2939" s="2">
        <v>1306275</v>
      </c>
      <c r="H2939" s="2"/>
    </row>
    <row r="2940" spans="1:8" ht="45">
      <c r="A2940" s="15">
        <v>481430</v>
      </c>
      <c r="B2940" s="7" t="s">
        <v>17599</v>
      </c>
      <c r="C2940" s="6" t="s">
        <v>17598</v>
      </c>
      <c r="D2940" s="5">
        <v>1049</v>
      </c>
      <c r="E2940" s="5">
        <v>817</v>
      </c>
      <c r="F2940" s="5">
        <v>159</v>
      </c>
      <c r="G2940" s="5"/>
      <c r="H2940" s="5"/>
    </row>
    <row r="2941" spans="1:8" ht="67.5">
      <c r="A2941" s="15">
        <v>481490</v>
      </c>
      <c r="B2941" s="9" t="s">
        <v>17597</v>
      </c>
      <c r="C2941" s="8" t="s">
        <v>17596</v>
      </c>
      <c r="D2941" s="2">
        <v>529155</v>
      </c>
      <c r="E2941" s="2">
        <v>393465</v>
      </c>
      <c r="F2941" s="2">
        <v>359024</v>
      </c>
      <c r="G2941" s="2">
        <v>336139</v>
      </c>
      <c r="H2941" s="2"/>
    </row>
    <row r="2942" spans="1:8" ht="45">
      <c r="A2942" s="15">
        <v>481500</v>
      </c>
      <c r="B2942" s="7" t="s">
        <v>17595</v>
      </c>
      <c r="C2942" s="6" t="s">
        <v>17594</v>
      </c>
      <c r="D2942" s="5">
        <v>9</v>
      </c>
      <c r="E2942" s="5"/>
      <c r="F2942" s="5"/>
      <c r="G2942" s="5"/>
      <c r="H2942" s="5"/>
    </row>
    <row r="2943" spans="1:8" ht="56.25">
      <c r="A2943" s="15">
        <v>481610</v>
      </c>
      <c r="B2943" s="9" t="s">
        <v>17593</v>
      </c>
      <c r="C2943" s="8" t="s">
        <v>17592</v>
      </c>
      <c r="D2943" s="2">
        <v>329</v>
      </c>
      <c r="E2943" s="2"/>
      <c r="F2943" s="2">
        <v>26</v>
      </c>
      <c r="G2943" s="2">
        <v>2</v>
      </c>
      <c r="H2943" s="2"/>
    </row>
    <row r="2944" spans="1:8" ht="67.5">
      <c r="A2944" s="15">
        <v>481620</v>
      </c>
      <c r="B2944" s="7" t="s">
        <v>17591</v>
      </c>
      <c r="C2944" s="6" t="s">
        <v>17590</v>
      </c>
      <c r="D2944" s="5">
        <v>282548</v>
      </c>
      <c r="E2944" s="5">
        <v>237893</v>
      </c>
      <c r="F2944" s="5">
        <v>237715</v>
      </c>
      <c r="G2944" s="5">
        <v>270338</v>
      </c>
      <c r="H2944" s="5"/>
    </row>
    <row r="2945" spans="1:8" ht="22.5">
      <c r="A2945" s="15">
        <v>481630</v>
      </c>
      <c r="B2945" s="9" t="s">
        <v>17589</v>
      </c>
      <c r="C2945" s="8" t="s">
        <v>17588</v>
      </c>
      <c r="D2945" s="2">
        <v>1</v>
      </c>
      <c r="E2945" s="2">
        <v>26</v>
      </c>
      <c r="F2945" s="2">
        <v>25</v>
      </c>
      <c r="G2945" s="2"/>
      <c r="H2945" s="2"/>
    </row>
    <row r="2946" spans="1:8" ht="67.5">
      <c r="A2946" s="15">
        <v>481690</v>
      </c>
      <c r="B2946" s="7" t="s">
        <v>17587</v>
      </c>
      <c r="C2946" s="6" t="s">
        <v>17586</v>
      </c>
      <c r="D2946" s="5">
        <v>251761</v>
      </c>
      <c r="E2946" s="5">
        <v>218799</v>
      </c>
      <c r="F2946" s="5">
        <v>201038</v>
      </c>
      <c r="G2946" s="5">
        <v>235036</v>
      </c>
      <c r="H2946" s="5"/>
    </row>
    <row r="2947" spans="1:8" ht="22.5">
      <c r="A2947" s="15">
        <v>481710</v>
      </c>
      <c r="B2947" s="9" t="s">
        <v>17585</v>
      </c>
      <c r="C2947" s="8" t="s">
        <v>17584</v>
      </c>
      <c r="D2947" s="2">
        <v>822413</v>
      </c>
      <c r="E2947" s="2">
        <v>748015</v>
      </c>
      <c r="F2947" s="2">
        <v>706641</v>
      </c>
      <c r="G2947" s="2">
        <v>699935</v>
      </c>
      <c r="H2947" s="2"/>
    </row>
    <row r="2948" spans="1:8" ht="33.75">
      <c r="A2948" s="15">
        <v>481720</v>
      </c>
      <c r="B2948" s="7" t="s">
        <v>17583</v>
      </c>
      <c r="C2948" s="6" t="s">
        <v>17582</v>
      </c>
      <c r="D2948" s="5">
        <v>73026</v>
      </c>
      <c r="E2948" s="5">
        <v>85454</v>
      </c>
      <c r="F2948" s="5">
        <v>74600</v>
      </c>
      <c r="G2948" s="5">
        <v>59469</v>
      </c>
      <c r="H2948" s="5"/>
    </row>
    <row r="2949" spans="1:8" ht="33.75">
      <c r="A2949" s="15">
        <v>481730</v>
      </c>
      <c r="B2949" s="9" t="s">
        <v>17581</v>
      </c>
      <c r="C2949" s="8" t="s">
        <v>17580</v>
      </c>
      <c r="D2949" s="2">
        <v>254249</v>
      </c>
      <c r="E2949" s="2">
        <v>215180</v>
      </c>
      <c r="F2949" s="2">
        <v>234882</v>
      </c>
      <c r="G2949" s="2">
        <v>239201</v>
      </c>
      <c r="H2949" s="2"/>
    </row>
    <row r="2950" spans="1:8">
      <c r="A2950" s="15">
        <v>481810</v>
      </c>
      <c r="B2950" s="7" t="s">
        <v>17579</v>
      </c>
      <c r="C2950" s="6" t="s">
        <v>17578</v>
      </c>
      <c r="D2950" s="5">
        <v>4348564</v>
      </c>
      <c r="E2950" s="5">
        <v>4041336</v>
      </c>
      <c r="F2950" s="5">
        <v>3775379</v>
      </c>
      <c r="G2950" s="5">
        <v>3803528</v>
      </c>
      <c r="H2950" s="5"/>
    </row>
    <row r="2951" spans="1:8" ht="33.75">
      <c r="A2951" s="15">
        <v>481820</v>
      </c>
      <c r="B2951" s="9" t="s">
        <v>17577</v>
      </c>
      <c r="C2951" s="8" t="s">
        <v>17576</v>
      </c>
      <c r="D2951" s="2">
        <v>4569090</v>
      </c>
      <c r="E2951" s="2">
        <v>4393589</v>
      </c>
      <c r="F2951" s="2">
        <v>4216564</v>
      </c>
      <c r="G2951" s="2">
        <v>4421820</v>
      </c>
      <c r="H2951" s="2"/>
    </row>
    <row r="2952" spans="1:8" ht="22.5">
      <c r="A2952" s="15">
        <v>481830</v>
      </c>
      <c r="B2952" s="7" t="s">
        <v>17575</v>
      </c>
      <c r="C2952" s="6" t="s">
        <v>17574</v>
      </c>
      <c r="D2952" s="5">
        <v>1291528</v>
      </c>
      <c r="E2952" s="5">
        <v>1157655</v>
      </c>
      <c r="F2952" s="5">
        <v>1165701</v>
      </c>
      <c r="G2952" s="5">
        <v>1194846</v>
      </c>
      <c r="H2952" s="5"/>
    </row>
    <row r="2953" spans="1:8" ht="45">
      <c r="A2953" s="15">
        <v>481840</v>
      </c>
      <c r="B2953" s="9" t="s">
        <v>17573</v>
      </c>
      <c r="C2953" s="8" t="s">
        <v>17572</v>
      </c>
      <c r="D2953" s="2">
        <v>23485</v>
      </c>
      <c r="E2953" s="2">
        <v>5896</v>
      </c>
      <c r="F2953" s="2">
        <v>6938</v>
      </c>
      <c r="G2953" s="2">
        <v>978</v>
      </c>
      <c r="H2953" s="2"/>
    </row>
    <row r="2954" spans="1:8" ht="67.5">
      <c r="A2954" s="15">
        <v>481850</v>
      </c>
      <c r="B2954" s="7" t="s">
        <v>17571</v>
      </c>
      <c r="C2954" s="6" t="s">
        <v>17570</v>
      </c>
      <c r="D2954" s="5">
        <v>187477</v>
      </c>
      <c r="E2954" s="5">
        <v>164686</v>
      </c>
      <c r="F2954" s="5">
        <v>152406</v>
      </c>
      <c r="G2954" s="5">
        <v>139622</v>
      </c>
      <c r="H2954" s="5"/>
    </row>
    <row r="2955" spans="1:8" ht="112.5">
      <c r="A2955" s="15">
        <v>481890</v>
      </c>
      <c r="B2955" s="9" t="s">
        <v>17569</v>
      </c>
      <c r="C2955" s="8" t="s">
        <v>17568</v>
      </c>
      <c r="D2955" s="2">
        <v>1258306</v>
      </c>
      <c r="E2955" s="2">
        <v>1156229</v>
      </c>
      <c r="F2955" s="2">
        <v>1195232</v>
      </c>
      <c r="G2955" s="2">
        <v>1245912</v>
      </c>
      <c r="H2955" s="2"/>
    </row>
    <row r="2956" spans="1:8" ht="22.5">
      <c r="A2956" s="15">
        <v>481910</v>
      </c>
      <c r="B2956" s="7" t="s">
        <v>17567</v>
      </c>
      <c r="C2956" s="6" t="s">
        <v>17566</v>
      </c>
      <c r="D2956" s="5">
        <v>7945047</v>
      </c>
      <c r="E2956" s="5">
        <v>7828618</v>
      </c>
      <c r="F2956" s="5">
        <v>7591573</v>
      </c>
      <c r="G2956" s="5">
        <v>8262286</v>
      </c>
      <c r="H2956" s="5"/>
    </row>
    <row r="2957" spans="1:8" ht="22.5">
      <c r="A2957" s="15">
        <v>481920</v>
      </c>
      <c r="B2957" s="9" t="s">
        <v>17565</v>
      </c>
      <c r="C2957" s="8" t="s">
        <v>17564</v>
      </c>
      <c r="D2957" s="2">
        <v>8939855</v>
      </c>
      <c r="E2957" s="2">
        <v>8170166</v>
      </c>
      <c r="F2957" s="2">
        <v>7927973</v>
      </c>
      <c r="G2957" s="2">
        <v>8128147</v>
      </c>
      <c r="H2957" s="2"/>
    </row>
    <row r="2958" spans="1:8" ht="33.75">
      <c r="A2958" s="15">
        <v>481930</v>
      </c>
      <c r="B2958" s="7" t="s">
        <v>17563</v>
      </c>
      <c r="C2958" s="6" t="s">
        <v>17562</v>
      </c>
      <c r="D2958" s="5">
        <v>931407</v>
      </c>
      <c r="E2958" s="5">
        <v>814438</v>
      </c>
      <c r="F2958" s="5">
        <v>818405</v>
      </c>
      <c r="G2958" s="5">
        <v>865626</v>
      </c>
      <c r="H2958" s="5"/>
    </row>
    <row r="2959" spans="1:8" ht="45">
      <c r="A2959" s="15">
        <v>481940</v>
      </c>
      <c r="B2959" s="9" t="s">
        <v>17561</v>
      </c>
      <c r="C2959" s="8" t="s">
        <v>17560</v>
      </c>
      <c r="D2959" s="2">
        <v>3533689</v>
      </c>
      <c r="E2959" s="2">
        <v>3368837</v>
      </c>
      <c r="F2959" s="2">
        <v>3393231</v>
      </c>
      <c r="G2959" s="2">
        <v>3605554</v>
      </c>
      <c r="H2959" s="2"/>
    </row>
    <row r="2960" spans="1:8" ht="67.5">
      <c r="A2960" s="15">
        <v>481950</v>
      </c>
      <c r="B2960" s="7" t="s">
        <v>17559</v>
      </c>
      <c r="C2960" s="6" t="s">
        <v>17558</v>
      </c>
      <c r="D2960" s="5">
        <v>1424603</v>
      </c>
      <c r="E2960" s="5">
        <v>1474796</v>
      </c>
      <c r="F2960" s="5">
        <v>1469407</v>
      </c>
      <c r="G2960" s="5">
        <v>1664859</v>
      </c>
      <c r="H2960" s="5"/>
    </row>
    <row r="2961" spans="1:8" ht="33.75">
      <c r="A2961" s="15">
        <v>481960</v>
      </c>
      <c r="B2961" s="9" t="s">
        <v>17557</v>
      </c>
      <c r="C2961" s="8" t="s">
        <v>17556</v>
      </c>
      <c r="D2961" s="2">
        <v>552294</v>
      </c>
      <c r="E2961" s="2">
        <v>537633</v>
      </c>
      <c r="F2961" s="2">
        <v>488428</v>
      </c>
      <c r="G2961" s="2">
        <v>528433</v>
      </c>
      <c r="H2961" s="2"/>
    </row>
    <row r="2962" spans="1:8" ht="45">
      <c r="A2962" s="15">
        <v>482010</v>
      </c>
      <c r="B2962" s="7" t="s">
        <v>17555</v>
      </c>
      <c r="C2962" s="6" t="s">
        <v>17554</v>
      </c>
      <c r="D2962" s="5">
        <v>2404034</v>
      </c>
      <c r="E2962" s="5">
        <v>2387647</v>
      </c>
      <c r="F2962" s="5">
        <v>2365703</v>
      </c>
      <c r="G2962" s="5">
        <v>2522177</v>
      </c>
      <c r="H2962" s="5"/>
    </row>
    <row r="2963" spans="1:8">
      <c r="A2963" s="15">
        <v>482020</v>
      </c>
      <c r="B2963" s="9" t="s">
        <v>17553</v>
      </c>
      <c r="C2963" s="8" t="s">
        <v>17552</v>
      </c>
      <c r="D2963" s="2">
        <v>596532</v>
      </c>
      <c r="E2963" s="2">
        <v>518477</v>
      </c>
      <c r="F2963" s="2">
        <v>493083</v>
      </c>
      <c r="G2963" s="2">
        <v>531403</v>
      </c>
      <c r="H2963" s="2"/>
    </row>
    <row r="2964" spans="1:8" ht="22.5">
      <c r="A2964" s="15">
        <v>482030</v>
      </c>
      <c r="B2964" s="7" t="s">
        <v>17551</v>
      </c>
      <c r="C2964" s="6" t="s">
        <v>17550</v>
      </c>
      <c r="D2964" s="5">
        <v>772118</v>
      </c>
      <c r="E2964" s="5">
        <v>715272</v>
      </c>
      <c r="F2964" s="5">
        <v>674131</v>
      </c>
      <c r="G2964" s="5">
        <v>675938</v>
      </c>
      <c r="H2964" s="5"/>
    </row>
    <row r="2965" spans="1:8" ht="22.5">
      <c r="A2965" s="15">
        <v>482040</v>
      </c>
      <c r="B2965" s="9" t="s">
        <v>17549</v>
      </c>
      <c r="C2965" s="8" t="s">
        <v>17548</v>
      </c>
      <c r="D2965" s="2">
        <v>111191</v>
      </c>
      <c r="E2965" s="2">
        <v>86572</v>
      </c>
      <c r="F2965" s="2">
        <v>82676</v>
      </c>
      <c r="G2965" s="2">
        <v>75754</v>
      </c>
      <c r="H2965" s="2"/>
    </row>
    <row r="2966" spans="1:8" ht="22.5">
      <c r="A2966" s="15">
        <v>482050</v>
      </c>
      <c r="B2966" s="7" t="s">
        <v>17547</v>
      </c>
      <c r="C2966" s="6" t="s">
        <v>17546</v>
      </c>
      <c r="D2966" s="5">
        <v>296761</v>
      </c>
      <c r="E2966" s="5">
        <v>283641</v>
      </c>
      <c r="F2966" s="5">
        <v>264692</v>
      </c>
      <c r="G2966" s="5">
        <v>252747</v>
      </c>
      <c r="H2966" s="5"/>
    </row>
    <row r="2967" spans="1:8" ht="90">
      <c r="A2967" s="15">
        <v>482090</v>
      </c>
      <c r="B2967" s="9" t="s">
        <v>17545</v>
      </c>
      <c r="C2967" s="8" t="s">
        <v>17544</v>
      </c>
      <c r="D2967" s="2">
        <v>248731</v>
      </c>
      <c r="E2967" s="2">
        <v>257471</v>
      </c>
      <c r="F2967" s="2">
        <v>272180</v>
      </c>
      <c r="G2967" s="2">
        <v>268386</v>
      </c>
      <c r="H2967" s="2"/>
    </row>
    <row r="2968" spans="1:8">
      <c r="A2968" s="15">
        <v>482110</v>
      </c>
      <c r="B2968" s="7" t="s">
        <v>17543</v>
      </c>
      <c r="C2968" s="6" t="s">
        <v>17542</v>
      </c>
      <c r="D2968" s="5">
        <v>4137545</v>
      </c>
      <c r="E2968" s="5">
        <v>3926154</v>
      </c>
      <c r="F2968" s="5">
        <v>3809608</v>
      </c>
      <c r="G2968" s="5">
        <v>3909783</v>
      </c>
      <c r="H2968" s="5"/>
    </row>
    <row r="2969" spans="1:8" ht="22.5">
      <c r="A2969" s="15">
        <v>482190</v>
      </c>
      <c r="B2969" s="9" t="s">
        <v>17541</v>
      </c>
      <c r="C2969" s="8" t="s">
        <v>17540</v>
      </c>
      <c r="D2969" s="2">
        <v>1048990</v>
      </c>
      <c r="E2969" s="2">
        <v>944798</v>
      </c>
      <c r="F2969" s="2">
        <v>961324</v>
      </c>
      <c r="G2969" s="2">
        <v>1071878</v>
      </c>
      <c r="H2969" s="2"/>
    </row>
    <row r="2970" spans="1:8" ht="33.75">
      <c r="A2970" s="15">
        <v>482210</v>
      </c>
      <c r="B2970" s="7" t="s">
        <v>17539</v>
      </c>
      <c r="C2970" s="6" t="s">
        <v>17538</v>
      </c>
      <c r="D2970" s="5">
        <v>95766</v>
      </c>
      <c r="E2970" s="5">
        <v>80006</v>
      </c>
      <c r="F2970" s="5">
        <v>76687</v>
      </c>
      <c r="G2970" s="5">
        <v>80769</v>
      </c>
      <c r="H2970" s="5"/>
    </row>
    <row r="2971" spans="1:8" ht="45">
      <c r="A2971" s="15">
        <v>482290</v>
      </c>
      <c r="B2971" s="9" t="s">
        <v>17537</v>
      </c>
      <c r="C2971" s="8" t="s">
        <v>17536</v>
      </c>
      <c r="D2971" s="2">
        <v>347155</v>
      </c>
      <c r="E2971" s="2">
        <v>283133</v>
      </c>
      <c r="F2971" s="2">
        <v>309090</v>
      </c>
      <c r="G2971" s="2">
        <v>347419</v>
      </c>
      <c r="H2971" s="2"/>
    </row>
    <row r="2972" spans="1:8" ht="22.5">
      <c r="A2972" s="15">
        <v>482311</v>
      </c>
      <c r="B2972" s="7" t="s">
        <v>17535</v>
      </c>
      <c r="C2972" s="6" t="s">
        <v>17534</v>
      </c>
      <c r="D2972" s="5"/>
      <c r="E2972" s="5"/>
      <c r="F2972" s="5"/>
      <c r="G2972" s="5"/>
      <c r="H2972" s="5"/>
    </row>
    <row r="2973" spans="1:8" ht="33.75">
      <c r="A2973" s="15">
        <v>482312</v>
      </c>
      <c r="B2973" s="9" t="s">
        <v>17533</v>
      </c>
      <c r="C2973" s="8" t="s">
        <v>17532</v>
      </c>
      <c r="D2973" s="2">
        <v>354</v>
      </c>
      <c r="E2973" s="2">
        <v>94</v>
      </c>
      <c r="F2973" s="2">
        <v>53</v>
      </c>
      <c r="G2973" s="2">
        <v>14</v>
      </c>
      <c r="H2973" s="2"/>
    </row>
    <row r="2974" spans="1:8" ht="22.5">
      <c r="A2974" s="15">
        <v>482319</v>
      </c>
      <c r="B2974" s="7" t="s">
        <v>17531</v>
      </c>
      <c r="C2974" s="6" t="s">
        <v>17530</v>
      </c>
      <c r="D2974" s="5">
        <v>599</v>
      </c>
      <c r="E2974" s="5">
        <v>46</v>
      </c>
      <c r="F2974" s="5">
        <v>3</v>
      </c>
      <c r="G2974" s="5">
        <v>7</v>
      </c>
      <c r="H2974" s="5"/>
    </row>
    <row r="2975" spans="1:8" ht="45">
      <c r="A2975" s="15">
        <v>482320</v>
      </c>
      <c r="B2975" s="9" t="s">
        <v>17529</v>
      </c>
      <c r="C2975" s="8" t="s">
        <v>17528</v>
      </c>
      <c r="D2975" s="2">
        <v>911015</v>
      </c>
      <c r="E2975" s="2">
        <v>861678</v>
      </c>
      <c r="F2975" s="2">
        <v>817173</v>
      </c>
      <c r="G2975" s="2">
        <v>872460</v>
      </c>
      <c r="H2975" s="2"/>
    </row>
    <row r="2976" spans="1:8" ht="45">
      <c r="A2976" s="15">
        <v>482340</v>
      </c>
      <c r="B2976" s="7" t="s">
        <v>17527</v>
      </c>
      <c r="C2976" s="6" t="s">
        <v>17526</v>
      </c>
      <c r="D2976" s="5">
        <v>171585</v>
      </c>
      <c r="E2976" s="5">
        <v>132033</v>
      </c>
      <c r="F2976" s="5">
        <v>126539</v>
      </c>
      <c r="G2976" s="5">
        <v>128570</v>
      </c>
      <c r="H2976" s="5"/>
    </row>
    <row r="2977" spans="1:8" ht="67.5">
      <c r="A2977" s="15">
        <v>482351</v>
      </c>
      <c r="B2977" s="9" t="s">
        <v>17525</v>
      </c>
      <c r="C2977" s="8" t="s">
        <v>17524</v>
      </c>
      <c r="D2977" s="2"/>
      <c r="E2977" s="2"/>
      <c r="F2977" s="2"/>
      <c r="G2977" s="2"/>
      <c r="H2977" s="2"/>
    </row>
    <row r="2978" spans="1:8" ht="78.75">
      <c r="A2978" s="15">
        <v>482359</v>
      </c>
      <c r="B2978" s="7" t="s">
        <v>17523</v>
      </c>
      <c r="C2978" s="6" t="s">
        <v>17522</v>
      </c>
      <c r="D2978" s="5"/>
      <c r="E2978" s="5"/>
      <c r="F2978" s="5"/>
      <c r="G2978" s="5"/>
      <c r="H2978" s="5"/>
    </row>
    <row r="2979" spans="1:8" ht="22.5">
      <c r="A2979" s="15">
        <v>482360</v>
      </c>
      <c r="B2979" s="9" t="s">
        <v>17521</v>
      </c>
      <c r="C2979" s="8" t="s">
        <v>17520</v>
      </c>
      <c r="D2979" s="2">
        <v>932</v>
      </c>
      <c r="E2979" s="2">
        <v>942</v>
      </c>
      <c r="F2979" s="2">
        <v>569</v>
      </c>
      <c r="G2979" s="2">
        <v>1</v>
      </c>
      <c r="H2979" s="2"/>
    </row>
    <row r="2980" spans="1:8" ht="22.5">
      <c r="A2980" s="15">
        <v>482361</v>
      </c>
      <c r="B2980" s="7" t="s">
        <v>17519</v>
      </c>
      <c r="C2980" s="6" t="s">
        <v>17518</v>
      </c>
      <c r="D2980" s="5">
        <v>32918</v>
      </c>
      <c r="E2980" s="5">
        <v>32879</v>
      </c>
      <c r="F2980" s="5">
        <v>27662</v>
      </c>
      <c r="G2980" s="5">
        <v>32076</v>
      </c>
      <c r="H2980" s="5"/>
    </row>
    <row r="2981" spans="1:8" ht="33.75">
      <c r="A2981" s="15">
        <v>482369</v>
      </c>
      <c r="B2981" s="9" t="s">
        <v>17517</v>
      </c>
      <c r="C2981" s="8" t="s">
        <v>17516</v>
      </c>
      <c r="D2981" s="2">
        <v>1857205</v>
      </c>
      <c r="E2981" s="2">
        <v>1917575</v>
      </c>
      <c r="F2981" s="2">
        <v>1983873</v>
      </c>
      <c r="G2981" s="2">
        <v>2166097</v>
      </c>
      <c r="H2981" s="2"/>
    </row>
    <row r="2982" spans="1:8">
      <c r="A2982" s="15">
        <v>482370</v>
      </c>
      <c r="B2982" s="7" t="s">
        <v>17515</v>
      </c>
      <c r="C2982" s="6" t="s">
        <v>17514</v>
      </c>
      <c r="D2982" s="5">
        <v>732903</v>
      </c>
      <c r="E2982" s="5">
        <v>698733</v>
      </c>
      <c r="F2982" s="5">
        <v>719324</v>
      </c>
      <c r="G2982" s="5">
        <v>738107</v>
      </c>
      <c r="H2982" s="5"/>
    </row>
    <row r="2983" spans="1:8" ht="78.75">
      <c r="A2983" s="15">
        <v>482390</v>
      </c>
      <c r="B2983" s="9" t="s">
        <v>17513</v>
      </c>
      <c r="C2983" s="8" t="s">
        <v>17512</v>
      </c>
      <c r="D2983" s="2">
        <v>4151601</v>
      </c>
      <c r="E2983" s="2">
        <v>3969391</v>
      </c>
      <c r="F2983" s="2">
        <v>3705617</v>
      </c>
      <c r="G2983" s="2">
        <v>3856569</v>
      </c>
      <c r="H2983" s="2"/>
    </row>
    <row r="2984" spans="1:8" ht="45">
      <c r="A2984" s="15">
        <v>490110</v>
      </c>
      <c r="B2984" s="7" t="s">
        <v>17511</v>
      </c>
      <c r="C2984" s="6" t="s">
        <v>17510</v>
      </c>
      <c r="D2984" s="5">
        <v>2150792</v>
      </c>
      <c r="E2984" s="5">
        <v>1932802</v>
      </c>
      <c r="F2984" s="5">
        <v>1843970</v>
      </c>
      <c r="G2984" s="5">
        <v>1849188</v>
      </c>
      <c r="H2984" s="5"/>
    </row>
    <row r="2985" spans="1:8" ht="22.5">
      <c r="A2985" s="15">
        <v>490191</v>
      </c>
      <c r="B2985" s="9" t="s">
        <v>17509</v>
      </c>
      <c r="C2985" s="8" t="s">
        <v>17508</v>
      </c>
      <c r="D2985" s="2">
        <v>210046</v>
      </c>
      <c r="E2985" s="2">
        <v>178803</v>
      </c>
      <c r="F2985" s="2">
        <v>152706</v>
      </c>
      <c r="G2985" s="2">
        <v>133926</v>
      </c>
      <c r="H2985" s="2"/>
    </row>
    <row r="2986" spans="1:8" ht="45">
      <c r="A2986" s="15">
        <v>490199</v>
      </c>
      <c r="B2986" s="7" t="s">
        <v>17507</v>
      </c>
      <c r="C2986" s="6" t="s">
        <v>17506</v>
      </c>
      <c r="D2986" s="5">
        <v>14726776</v>
      </c>
      <c r="E2986" s="5">
        <v>13830809</v>
      </c>
      <c r="F2986" s="5">
        <v>13527116</v>
      </c>
      <c r="G2986" s="5">
        <v>13922021</v>
      </c>
      <c r="H2986" s="5"/>
    </row>
    <row r="2987" spans="1:8" ht="33.75">
      <c r="A2987" s="15">
        <v>490210</v>
      </c>
      <c r="B2987" s="9" t="s">
        <v>17505</v>
      </c>
      <c r="C2987" s="8" t="s">
        <v>17504</v>
      </c>
      <c r="D2987" s="2">
        <v>375193</v>
      </c>
      <c r="E2987" s="2">
        <v>323460</v>
      </c>
      <c r="F2987" s="2">
        <v>305395</v>
      </c>
      <c r="G2987" s="2">
        <v>301695</v>
      </c>
      <c r="H2987" s="2"/>
    </row>
    <row r="2988" spans="1:8" ht="45">
      <c r="A2988" s="15">
        <v>490290</v>
      </c>
      <c r="B2988" s="7" t="s">
        <v>17503</v>
      </c>
      <c r="C2988" s="6" t="s">
        <v>17502</v>
      </c>
      <c r="D2988" s="5">
        <v>4557688</v>
      </c>
      <c r="E2988" s="5">
        <v>3564932</v>
      </c>
      <c r="F2988" s="5">
        <v>3278036</v>
      </c>
      <c r="G2988" s="5">
        <v>3313312</v>
      </c>
      <c r="H2988" s="5"/>
    </row>
    <row r="2989" spans="1:8">
      <c r="A2989" s="15">
        <v>490300</v>
      </c>
      <c r="B2989" s="9" t="s">
        <v>17501</v>
      </c>
      <c r="C2989" s="8" t="s">
        <v>17500</v>
      </c>
      <c r="D2989" s="2">
        <v>1182368</v>
      </c>
      <c r="E2989" s="2">
        <v>1013004</v>
      </c>
      <c r="F2989" s="2">
        <v>1058018</v>
      </c>
      <c r="G2989" s="2">
        <v>1019306</v>
      </c>
      <c r="H2989" s="2"/>
    </row>
    <row r="2990" spans="1:8" ht="22.5">
      <c r="A2990" s="15">
        <v>490400</v>
      </c>
      <c r="B2990" s="7" t="s">
        <v>17499</v>
      </c>
      <c r="C2990" s="6" t="s">
        <v>17498</v>
      </c>
      <c r="D2990" s="5">
        <v>110506</v>
      </c>
      <c r="E2990" s="5">
        <v>99443</v>
      </c>
      <c r="F2990" s="5">
        <v>106552</v>
      </c>
      <c r="G2990" s="5">
        <v>114198</v>
      </c>
      <c r="H2990" s="5"/>
    </row>
    <row r="2991" spans="1:8">
      <c r="A2991" s="15">
        <v>490510</v>
      </c>
      <c r="B2991" s="9" t="s">
        <v>17497</v>
      </c>
      <c r="C2991" s="8" t="s">
        <v>17496</v>
      </c>
      <c r="D2991" s="2">
        <v>42958</v>
      </c>
      <c r="E2991" s="2">
        <v>38306</v>
      </c>
      <c r="F2991" s="2">
        <v>36766</v>
      </c>
      <c r="G2991" s="2">
        <v>49314</v>
      </c>
      <c r="H2991" s="2"/>
    </row>
    <row r="2992" spans="1:8" ht="45">
      <c r="A2992" s="15">
        <v>490591</v>
      </c>
      <c r="B2992" s="7" t="s">
        <v>17495</v>
      </c>
      <c r="C2992" s="6" t="s">
        <v>17494</v>
      </c>
      <c r="D2992" s="5">
        <v>59026</v>
      </c>
      <c r="E2992" s="5">
        <v>59784</v>
      </c>
      <c r="F2992" s="5">
        <v>47833</v>
      </c>
      <c r="G2992" s="5">
        <v>38397</v>
      </c>
      <c r="H2992" s="5"/>
    </row>
    <row r="2993" spans="1:8" ht="45">
      <c r="A2993" s="15">
        <v>490599</v>
      </c>
      <c r="B2993" s="9" t="s">
        <v>17493</v>
      </c>
      <c r="C2993" s="8" t="s">
        <v>17492</v>
      </c>
      <c r="D2993" s="2">
        <v>194565</v>
      </c>
      <c r="E2993" s="2">
        <v>170736</v>
      </c>
      <c r="F2993" s="2">
        <v>143073</v>
      </c>
      <c r="G2993" s="2">
        <v>127494</v>
      </c>
      <c r="H2993" s="2"/>
    </row>
    <row r="2994" spans="1:8" ht="67.5">
      <c r="A2994" s="15">
        <v>490600</v>
      </c>
      <c r="B2994" s="7" t="s">
        <v>17491</v>
      </c>
      <c r="C2994" s="6" t="s">
        <v>17490</v>
      </c>
      <c r="D2994" s="5">
        <v>121880</v>
      </c>
      <c r="E2994" s="5">
        <v>136822</v>
      </c>
      <c r="F2994" s="5">
        <v>92764</v>
      </c>
      <c r="G2994" s="5">
        <v>105583</v>
      </c>
      <c r="H2994" s="5"/>
    </row>
    <row r="2995" spans="1:8" ht="67.5">
      <c r="A2995" s="15">
        <v>490700</v>
      </c>
      <c r="B2995" s="9" t="s">
        <v>17489</v>
      </c>
      <c r="C2995" s="8" t="s">
        <v>17488</v>
      </c>
      <c r="D2995" s="2">
        <v>6322266</v>
      </c>
      <c r="E2995" s="2">
        <v>2367850</v>
      </c>
      <c r="F2995" s="2">
        <v>1836089</v>
      </c>
      <c r="G2995" s="2">
        <v>1662816</v>
      </c>
      <c r="H2995" s="2"/>
    </row>
    <row r="2996" spans="1:8">
      <c r="A2996" s="15">
        <v>490810</v>
      </c>
      <c r="B2996" s="7" t="s">
        <v>17487</v>
      </c>
      <c r="C2996" s="6" t="s">
        <v>17486</v>
      </c>
      <c r="D2996" s="5">
        <v>182602</v>
      </c>
      <c r="E2996" s="5">
        <v>245926</v>
      </c>
      <c r="F2996" s="5">
        <v>195137</v>
      </c>
      <c r="G2996" s="5">
        <v>141510</v>
      </c>
      <c r="H2996" s="5"/>
    </row>
    <row r="2997" spans="1:8">
      <c r="A2997" s="15">
        <v>490890</v>
      </c>
      <c r="B2997" s="9" t="s">
        <v>17485</v>
      </c>
      <c r="C2997" s="8" t="s">
        <v>17484</v>
      </c>
      <c r="D2997" s="2">
        <v>998876</v>
      </c>
      <c r="E2997" s="2">
        <v>964490</v>
      </c>
      <c r="F2997" s="2">
        <v>900543</v>
      </c>
      <c r="G2997" s="2">
        <v>943487</v>
      </c>
      <c r="H2997" s="2"/>
    </row>
    <row r="2998" spans="1:8" ht="45">
      <c r="A2998" s="15">
        <v>490900</v>
      </c>
      <c r="B2998" s="7" t="s">
        <v>17483</v>
      </c>
      <c r="C2998" s="6" t="s">
        <v>17482</v>
      </c>
      <c r="D2998" s="5">
        <v>1349764</v>
      </c>
      <c r="E2998" s="5">
        <v>1366222</v>
      </c>
      <c r="F2998" s="5">
        <v>1267444</v>
      </c>
      <c r="G2998" s="5">
        <v>1455156</v>
      </c>
      <c r="H2998" s="5"/>
    </row>
    <row r="2999" spans="1:8" ht="22.5">
      <c r="A2999" s="15">
        <v>491000</v>
      </c>
      <c r="B2999" s="9" t="s">
        <v>17481</v>
      </c>
      <c r="C2999" s="8" t="s">
        <v>17480</v>
      </c>
      <c r="D2999" s="2">
        <v>532663</v>
      </c>
      <c r="E2999" s="2">
        <v>473859</v>
      </c>
      <c r="F2999" s="2">
        <v>428945</v>
      </c>
      <c r="G2999" s="2">
        <v>454368</v>
      </c>
      <c r="H2999" s="2"/>
    </row>
    <row r="3000" spans="1:8" ht="22.5">
      <c r="A3000" s="15">
        <v>491110</v>
      </c>
      <c r="B3000" s="7" t="s">
        <v>17479</v>
      </c>
      <c r="C3000" s="6" t="s">
        <v>17478</v>
      </c>
      <c r="D3000" s="5">
        <v>6181082</v>
      </c>
      <c r="E3000" s="5">
        <v>5349325</v>
      </c>
      <c r="F3000" s="5">
        <v>5207271</v>
      </c>
      <c r="G3000" s="5">
        <v>5067640</v>
      </c>
      <c r="H3000" s="5"/>
    </row>
    <row r="3001" spans="1:8">
      <c r="A3001" s="15">
        <v>491191</v>
      </c>
      <c r="B3001" s="9" t="s">
        <v>17477</v>
      </c>
      <c r="C3001" s="8" t="s">
        <v>17476</v>
      </c>
      <c r="D3001" s="2">
        <v>1318494</v>
      </c>
      <c r="E3001" s="2">
        <v>1278686</v>
      </c>
      <c r="F3001" s="2">
        <v>1314405</v>
      </c>
      <c r="G3001" s="2">
        <v>1260753</v>
      </c>
      <c r="H3001" s="2"/>
    </row>
    <row r="3002" spans="1:8">
      <c r="A3002" s="15">
        <v>491199</v>
      </c>
      <c r="B3002" s="7" t="s">
        <v>17475</v>
      </c>
      <c r="C3002" s="6" t="s">
        <v>17474</v>
      </c>
      <c r="D3002" s="5">
        <v>4887034</v>
      </c>
      <c r="E3002" s="5">
        <v>4734655</v>
      </c>
      <c r="F3002" s="5">
        <v>5007206</v>
      </c>
      <c r="G3002" s="5">
        <v>4780293</v>
      </c>
      <c r="H3002" s="5"/>
    </row>
    <row r="3003" spans="1:8">
      <c r="A3003" s="15">
        <v>500100</v>
      </c>
      <c r="B3003" s="9" t="s">
        <v>17473</v>
      </c>
      <c r="C3003" s="8" t="s">
        <v>17472</v>
      </c>
      <c r="D3003" s="2">
        <v>3720</v>
      </c>
      <c r="E3003" s="2">
        <v>3278</v>
      </c>
      <c r="F3003" s="2">
        <v>4398</v>
      </c>
      <c r="G3003" s="2">
        <v>3966</v>
      </c>
      <c r="H3003" s="2"/>
    </row>
    <row r="3004" spans="1:8">
      <c r="A3004" s="15">
        <v>500200</v>
      </c>
      <c r="B3004" s="7" t="s">
        <v>17471</v>
      </c>
      <c r="C3004" s="6" t="s">
        <v>17470</v>
      </c>
      <c r="D3004" s="5">
        <v>397550</v>
      </c>
      <c r="E3004" s="5">
        <v>384165</v>
      </c>
      <c r="F3004" s="5">
        <v>391306</v>
      </c>
      <c r="G3004" s="5">
        <v>420795</v>
      </c>
      <c r="H3004" s="5"/>
    </row>
    <row r="3005" spans="1:8" ht="22.5">
      <c r="A3005" s="15">
        <v>500300</v>
      </c>
      <c r="B3005" s="9" t="s">
        <v>17469</v>
      </c>
      <c r="C3005" s="8" t="s">
        <v>17468</v>
      </c>
      <c r="D3005" s="2">
        <v>90396</v>
      </c>
      <c r="E3005" s="2">
        <v>74149</v>
      </c>
      <c r="F3005" s="2">
        <v>68018</v>
      </c>
      <c r="G3005" s="2">
        <v>69760</v>
      </c>
      <c r="H3005" s="2"/>
    </row>
    <row r="3006" spans="1:8" ht="33.75">
      <c r="A3006" s="15">
        <v>500310</v>
      </c>
      <c r="B3006" s="7" t="s">
        <v>17467</v>
      </c>
      <c r="C3006" s="6" t="s">
        <v>17466</v>
      </c>
      <c r="D3006" s="5"/>
      <c r="E3006" s="5"/>
      <c r="F3006" s="5"/>
      <c r="G3006" s="5"/>
      <c r="H3006" s="5"/>
    </row>
    <row r="3007" spans="1:8" ht="33.75">
      <c r="A3007" s="15">
        <v>500390</v>
      </c>
      <c r="B3007" s="9" t="s">
        <v>17465</v>
      </c>
      <c r="C3007" s="8" t="s">
        <v>17464</v>
      </c>
      <c r="D3007" s="2"/>
      <c r="E3007" s="2">
        <v>1</v>
      </c>
      <c r="F3007" s="2"/>
      <c r="G3007" s="2"/>
      <c r="H3007" s="2"/>
    </row>
    <row r="3008" spans="1:8" ht="22.5">
      <c r="A3008" s="15">
        <v>500400</v>
      </c>
      <c r="B3008" s="7" t="s">
        <v>17463</v>
      </c>
      <c r="C3008" s="6" t="s">
        <v>17462</v>
      </c>
      <c r="D3008" s="5">
        <v>346521</v>
      </c>
      <c r="E3008" s="5">
        <v>291989</v>
      </c>
      <c r="F3008" s="5">
        <v>274897</v>
      </c>
      <c r="G3008" s="5">
        <v>292925</v>
      </c>
      <c r="H3008" s="5"/>
    </row>
    <row r="3009" spans="1:8" ht="22.5">
      <c r="A3009" s="15">
        <v>500500</v>
      </c>
      <c r="B3009" s="9" t="s">
        <v>17461</v>
      </c>
      <c r="C3009" s="8" t="s">
        <v>17460</v>
      </c>
      <c r="D3009" s="2">
        <v>132625</v>
      </c>
      <c r="E3009" s="2">
        <v>110683</v>
      </c>
      <c r="F3009" s="2">
        <v>99715</v>
      </c>
      <c r="G3009" s="2">
        <v>101382</v>
      </c>
      <c r="H3009" s="2"/>
    </row>
    <row r="3010" spans="1:8" ht="22.5">
      <c r="A3010" s="15">
        <v>500600</v>
      </c>
      <c r="B3010" s="7" t="s">
        <v>17459</v>
      </c>
      <c r="C3010" s="6" t="s">
        <v>17458</v>
      </c>
      <c r="D3010" s="5">
        <v>24374</v>
      </c>
      <c r="E3010" s="5">
        <v>15628</v>
      </c>
      <c r="F3010" s="5">
        <v>9998</v>
      </c>
      <c r="G3010" s="5">
        <v>8534</v>
      </c>
      <c r="H3010" s="5"/>
    </row>
    <row r="3011" spans="1:8">
      <c r="A3011" s="15">
        <v>500710</v>
      </c>
      <c r="B3011" s="9" t="s">
        <v>17457</v>
      </c>
      <c r="C3011" s="8" t="s">
        <v>17456</v>
      </c>
      <c r="D3011" s="2">
        <v>45948</v>
      </c>
      <c r="E3011" s="2">
        <v>31473</v>
      </c>
      <c r="F3011" s="2">
        <v>24354</v>
      </c>
      <c r="G3011" s="2">
        <v>25489</v>
      </c>
      <c r="H3011" s="2"/>
    </row>
    <row r="3012" spans="1:8" ht="22.5">
      <c r="A3012" s="15">
        <v>500720</v>
      </c>
      <c r="B3012" s="7" t="s">
        <v>17455</v>
      </c>
      <c r="C3012" s="6" t="s">
        <v>17454</v>
      </c>
      <c r="D3012" s="5">
        <v>1623617</v>
      </c>
      <c r="E3012" s="5">
        <v>1289882</v>
      </c>
      <c r="F3012" s="5">
        <v>1137771</v>
      </c>
      <c r="G3012" s="5">
        <v>1006390</v>
      </c>
      <c r="H3012" s="5"/>
    </row>
    <row r="3013" spans="1:8" ht="22.5">
      <c r="A3013" s="15">
        <v>500790</v>
      </c>
      <c r="B3013" s="9" t="s">
        <v>17453</v>
      </c>
      <c r="C3013" s="8" t="s">
        <v>17452</v>
      </c>
      <c r="D3013" s="2">
        <v>203968</v>
      </c>
      <c r="E3013" s="2">
        <v>174774</v>
      </c>
      <c r="F3013" s="2">
        <v>150254</v>
      </c>
      <c r="G3013" s="2">
        <v>138569</v>
      </c>
      <c r="H3013" s="2"/>
    </row>
    <row r="3014" spans="1:8" ht="22.5">
      <c r="A3014" s="15">
        <v>510111</v>
      </c>
      <c r="B3014" s="7" t="s">
        <v>17451</v>
      </c>
      <c r="C3014" s="6" t="s">
        <v>17450</v>
      </c>
      <c r="D3014" s="5">
        <v>2839530</v>
      </c>
      <c r="E3014" s="5">
        <v>2891286</v>
      </c>
      <c r="F3014" s="5">
        <v>2932109</v>
      </c>
      <c r="G3014" s="5">
        <v>3518315</v>
      </c>
      <c r="H3014" s="5"/>
    </row>
    <row r="3015" spans="1:8" ht="22.5">
      <c r="A3015" s="15">
        <v>510119</v>
      </c>
      <c r="B3015" s="9" t="s">
        <v>17449</v>
      </c>
      <c r="C3015" s="8" t="s">
        <v>17448</v>
      </c>
      <c r="D3015" s="2">
        <v>111263</v>
      </c>
      <c r="E3015" s="2">
        <v>93724</v>
      </c>
      <c r="F3015" s="2">
        <v>76791</v>
      </c>
      <c r="G3015" s="2">
        <v>72542</v>
      </c>
      <c r="H3015" s="2"/>
    </row>
    <row r="3016" spans="1:8" ht="22.5">
      <c r="A3016" s="15">
        <v>510121</v>
      </c>
      <c r="B3016" s="7" t="s">
        <v>17447</v>
      </c>
      <c r="C3016" s="6" t="s">
        <v>17446</v>
      </c>
      <c r="D3016" s="5">
        <v>753506</v>
      </c>
      <c r="E3016" s="5">
        <v>696678</v>
      </c>
      <c r="F3016" s="5">
        <v>573278</v>
      </c>
      <c r="G3016" s="5">
        <v>512957</v>
      </c>
      <c r="H3016" s="5"/>
    </row>
    <row r="3017" spans="1:8" ht="22.5">
      <c r="A3017" s="15">
        <v>510129</v>
      </c>
      <c r="B3017" s="9" t="s">
        <v>17445</v>
      </c>
      <c r="C3017" s="8" t="s">
        <v>17444</v>
      </c>
      <c r="D3017" s="2">
        <v>92007</v>
      </c>
      <c r="E3017" s="2">
        <v>96765</v>
      </c>
      <c r="F3017" s="2">
        <v>76445</v>
      </c>
      <c r="G3017" s="2">
        <v>92668</v>
      </c>
      <c r="H3017" s="2"/>
    </row>
    <row r="3018" spans="1:8">
      <c r="A3018" s="15">
        <v>510130</v>
      </c>
      <c r="B3018" s="7" t="s">
        <v>17443</v>
      </c>
      <c r="C3018" s="6" t="s">
        <v>17442</v>
      </c>
      <c r="D3018" s="5">
        <v>183023</v>
      </c>
      <c r="E3018" s="5">
        <v>190429</v>
      </c>
      <c r="F3018" s="5">
        <v>191260</v>
      </c>
      <c r="G3018" s="5">
        <v>177946</v>
      </c>
      <c r="H3018" s="5"/>
    </row>
    <row r="3019" spans="1:8" ht="22.5">
      <c r="A3019" s="15">
        <v>510210</v>
      </c>
      <c r="B3019" s="9" t="s">
        <v>17441</v>
      </c>
      <c r="C3019" s="8" t="s">
        <v>17440</v>
      </c>
      <c r="D3019" s="2">
        <v>19</v>
      </c>
      <c r="E3019" s="2">
        <v>40</v>
      </c>
      <c r="F3019" s="2"/>
      <c r="G3019" s="2"/>
      <c r="H3019" s="2"/>
    </row>
    <row r="3020" spans="1:8" ht="22.5">
      <c r="A3020" s="15">
        <v>510211</v>
      </c>
      <c r="B3020" s="7" t="s">
        <v>17439</v>
      </c>
      <c r="C3020" s="6" t="s">
        <v>17438</v>
      </c>
      <c r="D3020" s="5">
        <v>263064</v>
      </c>
      <c r="E3020" s="5">
        <v>238880</v>
      </c>
      <c r="F3020" s="5">
        <v>232537</v>
      </c>
      <c r="G3020" s="5">
        <v>73101</v>
      </c>
      <c r="H3020" s="5"/>
    </row>
    <row r="3021" spans="1:8" ht="33.75">
      <c r="A3021" s="15">
        <v>510219</v>
      </c>
      <c r="B3021" s="9" t="s">
        <v>17437</v>
      </c>
      <c r="C3021" s="8" t="s">
        <v>17436</v>
      </c>
      <c r="D3021" s="2">
        <v>46366</v>
      </c>
      <c r="E3021" s="2">
        <v>35395</v>
      </c>
      <c r="F3021" s="2">
        <v>30547</v>
      </c>
      <c r="G3021" s="2">
        <v>166009</v>
      </c>
      <c r="H3021" s="2"/>
    </row>
    <row r="3022" spans="1:8" ht="45">
      <c r="A3022" s="15">
        <v>510220</v>
      </c>
      <c r="B3022" s="7" t="s">
        <v>17435</v>
      </c>
      <c r="C3022" s="6" t="s">
        <v>17434</v>
      </c>
      <c r="D3022" s="5">
        <v>11628</v>
      </c>
      <c r="E3022" s="5">
        <v>9085</v>
      </c>
      <c r="F3022" s="5">
        <v>8227</v>
      </c>
      <c r="G3022" s="5">
        <v>9573</v>
      </c>
      <c r="H3022" s="5"/>
    </row>
    <row r="3023" spans="1:8" ht="22.5">
      <c r="A3023" s="15">
        <v>510310</v>
      </c>
      <c r="B3023" s="9" t="s">
        <v>17433</v>
      </c>
      <c r="C3023" s="8" t="s">
        <v>17432</v>
      </c>
      <c r="D3023" s="2">
        <v>83888</v>
      </c>
      <c r="E3023" s="2">
        <v>76304</v>
      </c>
      <c r="F3023" s="2">
        <v>80781</v>
      </c>
      <c r="G3023" s="2">
        <v>78915</v>
      </c>
      <c r="H3023" s="2"/>
    </row>
    <row r="3024" spans="1:8" ht="22.5">
      <c r="A3024" s="15">
        <v>510320</v>
      </c>
      <c r="B3024" s="7" t="s">
        <v>17431</v>
      </c>
      <c r="C3024" s="6" t="s">
        <v>17430</v>
      </c>
      <c r="D3024" s="5">
        <v>32663</v>
      </c>
      <c r="E3024" s="5">
        <v>27896</v>
      </c>
      <c r="F3024" s="5">
        <v>29084</v>
      </c>
      <c r="G3024" s="5">
        <v>24974</v>
      </c>
      <c r="H3024" s="5"/>
    </row>
    <row r="3025" spans="1:8" ht="45">
      <c r="A3025" s="15">
        <v>510330</v>
      </c>
      <c r="B3025" s="9" t="s">
        <v>17429</v>
      </c>
      <c r="C3025" s="8" t="s">
        <v>17428</v>
      </c>
      <c r="D3025" s="2">
        <v>1895</v>
      </c>
      <c r="E3025" s="2">
        <v>1051</v>
      </c>
      <c r="F3025" s="2">
        <v>738</v>
      </c>
      <c r="G3025" s="2">
        <v>635</v>
      </c>
      <c r="H3025" s="2"/>
    </row>
    <row r="3026" spans="1:8" ht="22.5">
      <c r="A3026" s="15">
        <v>510400</v>
      </c>
      <c r="B3026" s="7" t="s">
        <v>17427</v>
      </c>
      <c r="C3026" s="6" t="s">
        <v>17426</v>
      </c>
      <c r="D3026" s="5">
        <v>4733</v>
      </c>
      <c r="E3026" s="5">
        <v>4255</v>
      </c>
      <c r="F3026" s="5">
        <v>3319</v>
      </c>
      <c r="G3026" s="5">
        <v>4622</v>
      </c>
      <c r="H3026" s="5"/>
    </row>
    <row r="3027" spans="1:8">
      <c r="A3027" s="15">
        <v>510510</v>
      </c>
      <c r="B3027" s="9" t="s">
        <v>17425</v>
      </c>
      <c r="C3027" s="8" t="s">
        <v>17424</v>
      </c>
      <c r="D3027" s="2">
        <v>53240</v>
      </c>
      <c r="E3027" s="2">
        <v>48069</v>
      </c>
      <c r="F3027" s="2">
        <v>36252</v>
      </c>
      <c r="G3027" s="2">
        <v>38553</v>
      </c>
      <c r="H3027" s="2"/>
    </row>
    <row r="3028" spans="1:8">
      <c r="A3028" s="15">
        <v>510521</v>
      </c>
      <c r="B3028" s="7" t="s">
        <v>17423</v>
      </c>
      <c r="C3028" s="6" t="s">
        <v>17422</v>
      </c>
      <c r="D3028" s="5">
        <v>27903</v>
      </c>
      <c r="E3028" s="5">
        <v>21792</v>
      </c>
      <c r="F3028" s="5">
        <v>18625</v>
      </c>
      <c r="G3028" s="5">
        <v>20729</v>
      </c>
      <c r="H3028" s="5"/>
    </row>
    <row r="3029" spans="1:8" ht="22.5">
      <c r="A3029" s="15">
        <v>510529</v>
      </c>
      <c r="B3029" s="9" t="s">
        <v>17421</v>
      </c>
      <c r="C3029" s="8" t="s">
        <v>17420</v>
      </c>
      <c r="D3029" s="2">
        <v>1519004</v>
      </c>
      <c r="E3029" s="2">
        <v>1374490</v>
      </c>
      <c r="F3029" s="2">
        <v>1343503</v>
      </c>
      <c r="G3029" s="2">
        <v>1491965</v>
      </c>
      <c r="H3029" s="2"/>
    </row>
    <row r="3030" spans="1:8" ht="22.5">
      <c r="A3030" s="15">
        <v>510530</v>
      </c>
      <c r="B3030" s="7" t="s">
        <v>17419</v>
      </c>
      <c r="C3030" s="6" t="s">
        <v>17418</v>
      </c>
      <c r="D3030" s="5"/>
      <c r="E3030" s="5"/>
      <c r="F3030" s="5"/>
      <c r="G3030" s="5"/>
      <c r="H3030" s="5"/>
    </row>
    <row r="3031" spans="1:8" ht="22.5">
      <c r="A3031" s="15">
        <v>510531</v>
      </c>
      <c r="B3031" s="9" t="s">
        <v>17417</v>
      </c>
      <c r="C3031" s="8" t="s">
        <v>17416</v>
      </c>
      <c r="D3031" s="2">
        <v>93616</v>
      </c>
      <c r="E3031" s="2">
        <v>70488</v>
      </c>
      <c r="F3031" s="2">
        <v>53625</v>
      </c>
      <c r="G3031" s="2">
        <v>22058</v>
      </c>
      <c r="H3031" s="2"/>
    </row>
    <row r="3032" spans="1:8" ht="22.5">
      <c r="A3032" s="15">
        <v>510539</v>
      </c>
      <c r="B3032" s="7" t="s">
        <v>17415</v>
      </c>
      <c r="C3032" s="6" t="s">
        <v>17414</v>
      </c>
      <c r="D3032" s="5">
        <v>457061</v>
      </c>
      <c r="E3032" s="5">
        <v>392395</v>
      </c>
      <c r="F3032" s="5">
        <v>343104</v>
      </c>
      <c r="G3032" s="5">
        <v>395043</v>
      </c>
      <c r="H3032" s="5"/>
    </row>
    <row r="3033" spans="1:8">
      <c r="A3033" s="15">
        <v>510540</v>
      </c>
      <c r="B3033" s="9" t="s">
        <v>17413</v>
      </c>
      <c r="C3033" s="8" t="s">
        <v>17412</v>
      </c>
      <c r="D3033" s="2">
        <v>5319</v>
      </c>
      <c r="E3033" s="2">
        <v>1151</v>
      </c>
      <c r="F3033" s="2">
        <v>1607</v>
      </c>
      <c r="G3033" s="2">
        <v>1478</v>
      </c>
      <c r="H3033" s="2"/>
    </row>
    <row r="3034" spans="1:8" ht="22.5">
      <c r="A3034" s="15">
        <v>510610</v>
      </c>
      <c r="B3034" s="7" t="s">
        <v>17411</v>
      </c>
      <c r="C3034" s="6" t="s">
        <v>17410</v>
      </c>
      <c r="D3034" s="5">
        <v>421381</v>
      </c>
      <c r="E3034" s="5">
        <v>376839</v>
      </c>
      <c r="F3034" s="5">
        <v>340892</v>
      </c>
      <c r="G3034" s="5">
        <v>352856</v>
      </c>
      <c r="H3034" s="5"/>
    </row>
    <row r="3035" spans="1:8" ht="33.75">
      <c r="A3035" s="15">
        <v>510620</v>
      </c>
      <c r="B3035" s="9" t="s">
        <v>17409</v>
      </c>
      <c r="C3035" s="8" t="s">
        <v>17408</v>
      </c>
      <c r="D3035" s="2">
        <v>444529</v>
      </c>
      <c r="E3035" s="2">
        <v>367663</v>
      </c>
      <c r="F3035" s="2">
        <v>339818</v>
      </c>
      <c r="G3035" s="2">
        <v>300053</v>
      </c>
      <c r="H3035" s="2"/>
    </row>
    <row r="3036" spans="1:8" ht="22.5">
      <c r="A3036" s="15">
        <v>510710</v>
      </c>
      <c r="B3036" s="7" t="s">
        <v>17407</v>
      </c>
      <c r="C3036" s="6" t="s">
        <v>17406</v>
      </c>
      <c r="D3036" s="5">
        <v>1365494</v>
      </c>
      <c r="E3036" s="5">
        <v>1283050</v>
      </c>
      <c r="F3036" s="5">
        <v>1231543</v>
      </c>
      <c r="G3036" s="5">
        <v>1213183</v>
      </c>
      <c r="H3036" s="5"/>
    </row>
    <row r="3037" spans="1:8" ht="33.75">
      <c r="A3037" s="15">
        <v>510720</v>
      </c>
      <c r="B3037" s="9" t="s">
        <v>17405</v>
      </c>
      <c r="C3037" s="8" t="s">
        <v>17404</v>
      </c>
      <c r="D3037" s="2">
        <v>351049</v>
      </c>
      <c r="E3037" s="2">
        <v>335378</v>
      </c>
      <c r="F3037" s="2">
        <v>273148</v>
      </c>
      <c r="G3037" s="2">
        <v>289234</v>
      </c>
      <c r="H3037" s="2"/>
    </row>
    <row r="3038" spans="1:8" ht="22.5">
      <c r="A3038" s="15">
        <v>510810</v>
      </c>
      <c r="B3038" s="7" t="s">
        <v>17403</v>
      </c>
      <c r="C3038" s="6" t="s">
        <v>17402</v>
      </c>
      <c r="D3038" s="5">
        <v>460240</v>
      </c>
      <c r="E3038" s="5">
        <v>378145</v>
      </c>
      <c r="F3038" s="5">
        <v>376594</v>
      </c>
      <c r="G3038" s="5">
        <v>385748</v>
      </c>
      <c r="H3038" s="5"/>
    </row>
    <row r="3039" spans="1:8" ht="22.5">
      <c r="A3039" s="15">
        <v>510820</v>
      </c>
      <c r="B3039" s="9" t="s">
        <v>17401</v>
      </c>
      <c r="C3039" s="8" t="s">
        <v>17400</v>
      </c>
      <c r="D3039" s="2">
        <v>290681</v>
      </c>
      <c r="E3039" s="2">
        <v>326421</v>
      </c>
      <c r="F3039" s="2">
        <v>272013</v>
      </c>
      <c r="G3039" s="2">
        <v>239910</v>
      </c>
      <c r="H3039" s="2"/>
    </row>
    <row r="3040" spans="1:8" ht="22.5">
      <c r="A3040" s="15">
        <v>510910</v>
      </c>
      <c r="B3040" s="7" t="s">
        <v>17399</v>
      </c>
      <c r="C3040" s="6" t="s">
        <v>17398</v>
      </c>
      <c r="D3040" s="5">
        <v>267676</v>
      </c>
      <c r="E3040" s="5">
        <v>164575</v>
      </c>
      <c r="F3040" s="5">
        <v>137591</v>
      </c>
      <c r="G3040" s="5">
        <v>146837</v>
      </c>
      <c r="H3040" s="5"/>
    </row>
    <row r="3041" spans="1:8" ht="22.5">
      <c r="A3041" s="15">
        <v>510990</v>
      </c>
      <c r="B3041" s="9" t="s">
        <v>17397</v>
      </c>
      <c r="C3041" s="8" t="s">
        <v>17396</v>
      </c>
      <c r="D3041" s="2">
        <v>236829</v>
      </c>
      <c r="E3041" s="2">
        <v>172549</v>
      </c>
      <c r="F3041" s="2">
        <v>160308</v>
      </c>
      <c r="G3041" s="2">
        <v>169243</v>
      </c>
      <c r="H3041" s="2"/>
    </row>
    <row r="3042" spans="1:8" ht="45">
      <c r="A3042" s="15">
        <v>511000</v>
      </c>
      <c r="B3042" s="7" t="s">
        <v>17395</v>
      </c>
      <c r="C3042" s="6" t="s">
        <v>17394</v>
      </c>
      <c r="D3042" s="5">
        <v>3258</v>
      </c>
      <c r="E3042" s="5">
        <v>3698</v>
      </c>
      <c r="F3042" s="5">
        <v>6822</v>
      </c>
      <c r="G3042" s="5">
        <v>2806</v>
      </c>
      <c r="H3042" s="5"/>
    </row>
    <row r="3043" spans="1:8" ht="33.75">
      <c r="A3043" s="15">
        <v>511111</v>
      </c>
      <c r="B3043" s="9" t="s">
        <v>17393</v>
      </c>
      <c r="C3043" s="8" t="s">
        <v>17392</v>
      </c>
      <c r="D3043" s="2">
        <v>212220</v>
      </c>
      <c r="E3043" s="2">
        <v>168730</v>
      </c>
      <c r="F3043" s="2">
        <v>155755</v>
      </c>
      <c r="G3043" s="2">
        <v>143239</v>
      </c>
      <c r="H3043" s="2"/>
    </row>
    <row r="3044" spans="1:8" ht="45">
      <c r="A3044" s="15">
        <v>511119</v>
      </c>
      <c r="B3044" s="7" t="s">
        <v>17391</v>
      </c>
      <c r="C3044" s="6" t="s">
        <v>17390</v>
      </c>
      <c r="D3044" s="5">
        <v>314729</v>
      </c>
      <c r="E3044" s="5">
        <v>291236</v>
      </c>
      <c r="F3044" s="5">
        <v>307186</v>
      </c>
      <c r="G3044" s="5">
        <v>296354</v>
      </c>
      <c r="H3044" s="5"/>
    </row>
    <row r="3045" spans="1:8" ht="45">
      <c r="A3045" s="15">
        <v>511120</v>
      </c>
      <c r="B3045" s="9" t="s">
        <v>17389</v>
      </c>
      <c r="C3045" s="8" t="s">
        <v>17388</v>
      </c>
      <c r="D3045" s="2">
        <v>53945</v>
      </c>
      <c r="E3045" s="2">
        <v>51593</v>
      </c>
      <c r="F3045" s="2">
        <v>48466</v>
      </c>
      <c r="G3045" s="2">
        <v>46950</v>
      </c>
      <c r="H3045" s="2"/>
    </row>
    <row r="3046" spans="1:8" ht="45">
      <c r="A3046" s="15">
        <v>511130</v>
      </c>
      <c r="B3046" s="7" t="s">
        <v>17387</v>
      </c>
      <c r="C3046" s="6" t="s">
        <v>17386</v>
      </c>
      <c r="D3046" s="5">
        <v>578146</v>
      </c>
      <c r="E3046" s="5">
        <v>525375</v>
      </c>
      <c r="F3046" s="5">
        <v>545898</v>
      </c>
      <c r="G3046" s="5">
        <v>530311</v>
      </c>
      <c r="H3046" s="5"/>
    </row>
    <row r="3047" spans="1:8" ht="56.25">
      <c r="A3047" s="15">
        <v>511190</v>
      </c>
      <c r="B3047" s="9" t="s">
        <v>17385</v>
      </c>
      <c r="C3047" s="8" t="s">
        <v>17384</v>
      </c>
      <c r="D3047" s="2">
        <v>70427</v>
      </c>
      <c r="E3047" s="2">
        <v>60303</v>
      </c>
      <c r="F3047" s="2">
        <v>63694</v>
      </c>
      <c r="G3047" s="2">
        <v>55724</v>
      </c>
      <c r="H3047" s="2"/>
    </row>
    <row r="3048" spans="1:8" ht="45">
      <c r="A3048" s="15">
        <v>511211</v>
      </c>
      <c r="B3048" s="7" t="s">
        <v>17383</v>
      </c>
      <c r="C3048" s="6" t="s">
        <v>17382</v>
      </c>
      <c r="D3048" s="5">
        <v>1486102</v>
      </c>
      <c r="E3048" s="5">
        <v>1291133</v>
      </c>
      <c r="F3048" s="5">
        <v>1253568</v>
      </c>
      <c r="G3048" s="5">
        <v>1272586</v>
      </c>
      <c r="H3048" s="5"/>
    </row>
    <row r="3049" spans="1:8" ht="33.75">
      <c r="A3049" s="15">
        <v>511219</v>
      </c>
      <c r="B3049" s="9" t="s">
        <v>17381</v>
      </c>
      <c r="C3049" s="8" t="s">
        <v>17380</v>
      </c>
      <c r="D3049" s="2">
        <v>536982</v>
      </c>
      <c r="E3049" s="2">
        <v>508757</v>
      </c>
      <c r="F3049" s="2">
        <v>497223</v>
      </c>
      <c r="G3049" s="2">
        <v>478062</v>
      </c>
      <c r="H3049" s="2"/>
    </row>
    <row r="3050" spans="1:8" ht="56.25">
      <c r="A3050" s="15">
        <v>511220</v>
      </c>
      <c r="B3050" s="7" t="s">
        <v>17379</v>
      </c>
      <c r="C3050" s="6" t="s">
        <v>17378</v>
      </c>
      <c r="D3050" s="5">
        <v>86721</v>
      </c>
      <c r="E3050" s="5">
        <v>72514</v>
      </c>
      <c r="F3050" s="5">
        <v>54523</v>
      </c>
      <c r="G3050" s="5">
        <v>47989</v>
      </c>
      <c r="H3050" s="5"/>
    </row>
    <row r="3051" spans="1:8" ht="56.25">
      <c r="A3051" s="15">
        <v>511230</v>
      </c>
      <c r="B3051" s="9" t="s">
        <v>17377</v>
      </c>
      <c r="C3051" s="8" t="s">
        <v>17376</v>
      </c>
      <c r="D3051" s="2">
        <v>364867</v>
      </c>
      <c r="E3051" s="2">
        <v>314482</v>
      </c>
      <c r="F3051" s="2">
        <v>328538</v>
      </c>
      <c r="G3051" s="2">
        <v>326055</v>
      </c>
      <c r="H3051" s="2"/>
    </row>
    <row r="3052" spans="1:8" ht="56.25">
      <c r="A3052" s="15">
        <v>511290</v>
      </c>
      <c r="B3052" s="7" t="s">
        <v>17375</v>
      </c>
      <c r="C3052" s="6" t="s">
        <v>17374</v>
      </c>
      <c r="D3052" s="5">
        <v>142997</v>
      </c>
      <c r="E3052" s="5">
        <v>127695</v>
      </c>
      <c r="F3052" s="5">
        <v>138652</v>
      </c>
      <c r="G3052" s="5">
        <v>147896</v>
      </c>
      <c r="H3052" s="5"/>
    </row>
    <row r="3053" spans="1:8" ht="33.75">
      <c r="A3053" s="15">
        <v>511300</v>
      </c>
      <c r="B3053" s="9" t="s">
        <v>17373</v>
      </c>
      <c r="C3053" s="8" t="s">
        <v>17372</v>
      </c>
      <c r="D3053" s="2">
        <v>21225</v>
      </c>
      <c r="E3053" s="2">
        <v>17921</v>
      </c>
      <c r="F3053" s="2">
        <v>15878</v>
      </c>
      <c r="G3053" s="2">
        <v>12881</v>
      </c>
      <c r="H3053" s="2"/>
    </row>
    <row r="3054" spans="1:8">
      <c r="A3054" s="15">
        <v>520100</v>
      </c>
      <c r="B3054" s="7" t="s">
        <v>17371</v>
      </c>
      <c r="C3054" s="6" t="s">
        <v>17370</v>
      </c>
      <c r="D3054" s="5">
        <v>15193393</v>
      </c>
      <c r="E3054" s="5">
        <v>11560236</v>
      </c>
      <c r="F3054" s="5">
        <v>10688410</v>
      </c>
      <c r="G3054" s="5">
        <v>13816498</v>
      </c>
      <c r="H3054" s="5"/>
    </row>
    <row r="3055" spans="1:8">
      <c r="A3055" s="15">
        <v>520210</v>
      </c>
      <c r="B3055" s="9" t="s">
        <v>17369</v>
      </c>
      <c r="C3055" s="8" t="s">
        <v>17368</v>
      </c>
      <c r="D3055" s="2">
        <v>130170</v>
      </c>
      <c r="E3055" s="2">
        <v>77088</v>
      </c>
      <c r="F3055" s="2">
        <v>77849</v>
      </c>
      <c r="G3055" s="2">
        <v>92733</v>
      </c>
      <c r="H3055" s="2"/>
    </row>
    <row r="3056" spans="1:8">
      <c r="A3056" s="15">
        <v>520291</v>
      </c>
      <c r="B3056" s="7" t="s">
        <v>17367</v>
      </c>
      <c r="C3056" s="6" t="s">
        <v>17366</v>
      </c>
      <c r="D3056" s="5">
        <v>47495</v>
      </c>
      <c r="E3056" s="5">
        <v>37178</v>
      </c>
      <c r="F3056" s="5">
        <v>41586</v>
      </c>
      <c r="G3056" s="5">
        <v>45417</v>
      </c>
      <c r="H3056" s="5"/>
    </row>
    <row r="3057" spans="1:8" ht="22.5">
      <c r="A3057" s="15">
        <v>520299</v>
      </c>
      <c r="B3057" s="9" t="s">
        <v>17365</v>
      </c>
      <c r="C3057" s="8" t="s">
        <v>17364</v>
      </c>
      <c r="D3057" s="2">
        <v>329566</v>
      </c>
      <c r="E3057" s="2">
        <v>291200</v>
      </c>
      <c r="F3057" s="2">
        <v>316259</v>
      </c>
      <c r="G3057" s="2">
        <v>450420</v>
      </c>
      <c r="H3057" s="2"/>
    </row>
    <row r="3058" spans="1:8">
      <c r="A3058" s="15">
        <v>520300</v>
      </c>
      <c r="B3058" s="7" t="s">
        <v>17363</v>
      </c>
      <c r="C3058" s="6" t="s">
        <v>17362</v>
      </c>
      <c r="D3058" s="5">
        <v>257360</v>
      </c>
      <c r="E3058" s="5">
        <v>230392</v>
      </c>
      <c r="F3058" s="5">
        <v>461618</v>
      </c>
      <c r="G3058" s="5">
        <v>357217</v>
      </c>
      <c r="H3058" s="5"/>
    </row>
    <row r="3059" spans="1:8" ht="22.5">
      <c r="A3059" s="15">
        <v>520411</v>
      </c>
      <c r="B3059" s="9" t="s">
        <v>17361</v>
      </c>
      <c r="C3059" s="8" t="s">
        <v>17360</v>
      </c>
      <c r="D3059" s="2">
        <v>72457</v>
      </c>
      <c r="E3059" s="2">
        <v>88926</v>
      </c>
      <c r="F3059" s="2">
        <v>66972</v>
      </c>
      <c r="G3059" s="2">
        <v>45945</v>
      </c>
      <c r="H3059" s="2"/>
    </row>
    <row r="3060" spans="1:8" ht="33.75">
      <c r="A3060" s="15">
        <v>520419</v>
      </c>
      <c r="B3060" s="7" t="s">
        <v>17359</v>
      </c>
      <c r="C3060" s="6" t="s">
        <v>17358</v>
      </c>
      <c r="D3060" s="5">
        <v>45759</v>
      </c>
      <c r="E3060" s="5">
        <v>35363</v>
      </c>
      <c r="F3060" s="5">
        <v>14346</v>
      </c>
      <c r="G3060" s="5">
        <v>14545</v>
      </c>
      <c r="H3060" s="5"/>
    </row>
    <row r="3061" spans="1:8">
      <c r="A3061" s="15">
        <v>520420</v>
      </c>
      <c r="B3061" s="9" t="s">
        <v>17357</v>
      </c>
      <c r="C3061" s="8" t="s">
        <v>17356</v>
      </c>
      <c r="D3061" s="2">
        <v>65865</v>
      </c>
      <c r="E3061" s="2">
        <v>57717</v>
      </c>
      <c r="F3061" s="2">
        <v>48213</v>
      </c>
      <c r="G3061" s="2">
        <v>48613</v>
      </c>
      <c r="H3061" s="2"/>
    </row>
    <row r="3062" spans="1:8" ht="45">
      <c r="A3062" s="15">
        <v>520511</v>
      </c>
      <c r="B3062" s="7" t="s">
        <v>17355</v>
      </c>
      <c r="C3062" s="6" t="s">
        <v>17354</v>
      </c>
      <c r="D3062" s="5">
        <v>619585</v>
      </c>
      <c r="E3062" s="5">
        <v>401615</v>
      </c>
      <c r="F3062" s="5">
        <v>339585</v>
      </c>
      <c r="G3062" s="5">
        <v>394475</v>
      </c>
      <c r="H3062" s="5"/>
    </row>
    <row r="3063" spans="1:8" ht="56.25">
      <c r="A3063" s="15">
        <v>520512</v>
      </c>
      <c r="B3063" s="9" t="s">
        <v>17353</v>
      </c>
      <c r="C3063" s="8" t="s">
        <v>17352</v>
      </c>
      <c r="D3063" s="2">
        <v>4068674</v>
      </c>
      <c r="E3063" s="2">
        <v>3659290</v>
      </c>
      <c r="F3063" s="2">
        <v>3627383</v>
      </c>
      <c r="G3063" s="2">
        <v>3920818</v>
      </c>
      <c r="H3063" s="2"/>
    </row>
    <row r="3064" spans="1:8" ht="56.25">
      <c r="A3064" s="15">
        <v>520513</v>
      </c>
      <c r="B3064" s="7" t="s">
        <v>17351</v>
      </c>
      <c r="C3064" s="6" t="s">
        <v>17350</v>
      </c>
      <c r="D3064" s="5">
        <v>808474</v>
      </c>
      <c r="E3064" s="5">
        <v>760618</v>
      </c>
      <c r="F3064" s="5">
        <v>869405</v>
      </c>
      <c r="G3064" s="5">
        <v>989523</v>
      </c>
      <c r="H3064" s="5"/>
    </row>
    <row r="3065" spans="1:8" ht="56.25">
      <c r="A3065" s="15">
        <v>520514</v>
      </c>
      <c r="B3065" s="9" t="s">
        <v>17349</v>
      </c>
      <c r="C3065" s="8" t="s">
        <v>17348</v>
      </c>
      <c r="D3065" s="2">
        <v>1306601</v>
      </c>
      <c r="E3065" s="2">
        <v>1254866</v>
      </c>
      <c r="F3065" s="2">
        <v>923798</v>
      </c>
      <c r="G3065" s="2">
        <v>944260</v>
      </c>
      <c r="H3065" s="2"/>
    </row>
    <row r="3066" spans="1:8" ht="45">
      <c r="A3066" s="15">
        <v>520515</v>
      </c>
      <c r="B3066" s="7" t="s">
        <v>17347</v>
      </c>
      <c r="C3066" s="6" t="s">
        <v>17346</v>
      </c>
      <c r="D3066" s="5">
        <v>7972</v>
      </c>
      <c r="E3066" s="5">
        <v>8616</v>
      </c>
      <c r="F3066" s="5">
        <v>8232</v>
      </c>
      <c r="G3066" s="5">
        <v>6294</v>
      </c>
      <c r="H3066" s="5"/>
    </row>
    <row r="3067" spans="1:8" ht="45">
      <c r="A3067" s="15">
        <v>520521</v>
      </c>
      <c r="B3067" s="9" t="s">
        <v>17345</v>
      </c>
      <c r="C3067" s="8" t="s">
        <v>17344</v>
      </c>
      <c r="D3067" s="2">
        <v>121163</v>
      </c>
      <c r="E3067" s="2">
        <v>141470</v>
      </c>
      <c r="F3067" s="2">
        <v>105361</v>
      </c>
      <c r="G3067" s="2">
        <v>69726</v>
      </c>
      <c r="H3067" s="2"/>
    </row>
    <row r="3068" spans="1:8" ht="56.25">
      <c r="A3068" s="15">
        <v>520522</v>
      </c>
      <c r="B3068" s="7" t="s">
        <v>17343</v>
      </c>
      <c r="C3068" s="6" t="s">
        <v>17342</v>
      </c>
      <c r="D3068" s="5">
        <v>974762</v>
      </c>
      <c r="E3068" s="5">
        <v>910073</v>
      </c>
      <c r="F3068" s="5">
        <v>788468</v>
      </c>
      <c r="G3068" s="5">
        <v>999401</v>
      </c>
      <c r="H3068" s="5"/>
    </row>
    <row r="3069" spans="1:8" ht="56.25">
      <c r="A3069" s="15">
        <v>520523</v>
      </c>
      <c r="B3069" s="9" t="s">
        <v>17341</v>
      </c>
      <c r="C3069" s="8" t="s">
        <v>17340</v>
      </c>
      <c r="D3069" s="2">
        <v>1753626</v>
      </c>
      <c r="E3069" s="2">
        <v>1438599</v>
      </c>
      <c r="F3069" s="2">
        <v>1371311</v>
      </c>
      <c r="G3069" s="2">
        <v>1601038</v>
      </c>
      <c r="H3069" s="2"/>
    </row>
    <row r="3070" spans="1:8" ht="56.25">
      <c r="A3070" s="15">
        <v>520524</v>
      </c>
      <c r="B3070" s="7" t="s">
        <v>17339</v>
      </c>
      <c r="C3070" s="6" t="s">
        <v>17338</v>
      </c>
      <c r="D3070" s="5">
        <v>1795674</v>
      </c>
      <c r="E3070" s="5">
        <v>1722086</v>
      </c>
      <c r="F3070" s="5">
        <v>1541828</v>
      </c>
      <c r="G3070" s="5">
        <v>1691795</v>
      </c>
      <c r="H3070" s="5"/>
    </row>
    <row r="3071" spans="1:8" ht="56.25">
      <c r="A3071" s="15">
        <v>520526</v>
      </c>
      <c r="B3071" s="9" t="s">
        <v>17337</v>
      </c>
      <c r="C3071" s="8" t="s">
        <v>17336</v>
      </c>
      <c r="D3071" s="2">
        <v>162522</v>
      </c>
      <c r="E3071" s="2">
        <v>135060</v>
      </c>
      <c r="F3071" s="2">
        <v>143315</v>
      </c>
      <c r="G3071" s="2">
        <v>138530</v>
      </c>
      <c r="H3071" s="2"/>
    </row>
    <row r="3072" spans="1:8" ht="56.25">
      <c r="A3072" s="15">
        <v>520527</v>
      </c>
      <c r="B3072" s="7" t="s">
        <v>17335</v>
      </c>
      <c r="C3072" s="6" t="s">
        <v>17334</v>
      </c>
      <c r="D3072" s="5">
        <v>221708</v>
      </c>
      <c r="E3072" s="5">
        <v>188369</v>
      </c>
      <c r="F3072" s="5">
        <v>191546</v>
      </c>
      <c r="G3072" s="5">
        <v>223158</v>
      </c>
      <c r="H3072" s="5"/>
    </row>
    <row r="3073" spans="1:8" ht="45">
      <c r="A3073" s="15">
        <v>520528</v>
      </c>
      <c r="B3073" s="9" t="s">
        <v>17333</v>
      </c>
      <c r="C3073" s="8" t="s">
        <v>17332</v>
      </c>
      <c r="D3073" s="2">
        <v>146974</v>
      </c>
      <c r="E3073" s="2">
        <v>139730</v>
      </c>
      <c r="F3073" s="2">
        <v>153463</v>
      </c>
      <c r="G3073" s="2">
        <v>170158</v>
      </c>
      <c r="H3073" s="2"/>
    </row>
    <row r="3074" spans="1:8" ht="56.25">
      <c r="A3074" s="15">
        <v>520531</v>
      </c>
      <c r="B3074" s="7" t="s">
        <v>17331</v>
      </c>
      <c r="C3074" s="6" t="s">
        <v>17330</v>
      </c>
      <c r="D3074" s="5">
        <v>80650</v>
      </c>
      <c r="E3074" s="5">
        <v>52127</v>
      </c>
      <c r="F3074" s="5">
        <v>38617</v>
      </c>
      <c r="G3074" s="5">
        <v>28415</v>
      </c>
      <c r="H3074" s="5"/>
    </row>
    <row r="3075" spans="1:8" ht="67.5">
      <c r="A3075" s="15">
        <v>520532</v>
      </c>
      <c r="B3075" s="9" t="s">
        <v>17329</v>
      </c>
      <c r="C3075" s="8" t="s">
        <v>17328</v>
      </c>
      <c r="D3075" s="2">
        <v>564417</v>
      </c>
      <c r="E3075" s="2">
        <v>384262</v>
      </c>
      <c r="F3075" s="2">
        <v>347790</v>
      </c>
      <c r="G3075" s="2">
        <v>361055</v>
      </c>
      <c r="H3075" s="2"/>
    </row>
    <row r="3076" spans="1:8" ht="67.5">
      <c r="A3076" s="15">
        <v>520533</v>
      </c>
      <c r="B3076" s="7" t="s">
        <v>17327</v>
      </c>
      <c r="C3076" s="6" t="s">
        <v>17326</v>
      </c>
      <c r="D3076" s="5">
        <v>80255</v>
      </c>
      <c r="E3076" s="5">
        <v>75990</v>
      </c>
      <c r="F3076" s="5">
        <v>72887</v>
      </c>
      <c r="G3076" s="5">
        <v>70897</v>
      </c>
      <c r="H3076" s="5"/>
    </row>
    <row r="3077" spans="1:8" ht="67.5">
      <c r="A3077" s="15">
        <v>520534</v>
      </c>
      <c r="B3077" s="9" t="s">
        <v>17325</v>
      </c>
      <c r="C3077" s="8" t="s">
        <v>17324</v>
      </c>
      <c r="D3077" s="2">
        <v>199543</v>
      </c>
      <c r="E3077" s="2">
        <v>154814</v>
      </c>
      <c r="F3077" s="2">
        <v>119672</v>
      </c>
      <c r="G3077" s="2">
        <v>149522</v>
      </c>
      <c r="H3077" s="2"/>
    </row>
    <row r="3078" spans="1:8" ht="56.25">
      <c r="A3078" s="15">
        <v>520535</v>
      </c>
      <c r="B3078" s="7" t="s">
        <v>17323</v>
      </c>
      <c r="C3078" s="6" t="s">
        <v>17322</v>
      </c>
      <c r="D3078" s="5">
        <v>7222</v>
      </c>
      <c r="E3078" s="5">
        <v>6894</v>
      </c>
      <c r="F3078" s="5">
        <v>4286</v>
      </c>
      <c r="G3078" s="5">
        <v>4224</v>
      </c>
      <c r="H3078" s="5"/>
    </row>
    <row r="3079" spans="1:8" ht="56.25">
      <c r="A3079" s="15">
        <v>520541</v>
      </c>
      <c r="B3079" s="9" t="s">
        <v>17321</v>
      </c>
      <c r="C3079" s="8" t="s">
        <v>17320</v>
      </c>
      <c r="D3079" s="2">
        <v>15444</v>
      </c>
      <c r="E3079" s="2">
        <v>24462</v>
      </c>
      <c r="F3079" s="2">
        <v>20429</v>
      </c>
      <c r="G3079" s="2">
        <v>13222</v>
      </c>
      <c r="H3079" s="2"/>
    </row>
    <row r="3080" spans="1:8" ht="67.5">
      <c r="A3080" s="15">
        <v>520542</v>
      </c>
      <c r="B3080" s="7" t="s">
        <v>17319</v>
      </c>
      <c r="C3080" s="6" t="s">
        <v>17318</v>
      </c>
      <c r="D3080" s="5">
        <v>346583</v>
      </c>
      <c r="E3080" s="5">
        <v>367646</v>
      </c>
      <c r="F3080" s="5">
        <v>295007</v>
      </c>
      <c r="G3080" s="5">
        <v>247118</v>
      </c>
      <c r="H3080" s="5"/>
    </row>
    <row r="3081" spans="1:8" ht="67.5">
      <c r="A3081" s="15">
        <v>520543</v>
      </c>
      <c r="B3081" s="9" t="s">
        <v>17317</v>
      </c>
      <c r="C3081" s="8" t="s">
        <v>17316</v>
      </c>
      <c r="D3081" s="2">
        <v>156411</v>
      </c>
      <c r="E3081" s="2">
        <v>133536</v>
      </c>
      <c r="F3081" s="2">
        <v>111012</v>
      </c>
      <c r="G3081" s="2">
        <v>100743</v>
      </c>
      <c r="H3081" s="2"/>
    </row>
    <row r="3082" spans="1:8" ht="67.5">
      <c r="A3082" s="15">
        <v>520544</v>
      </c>
      <c r="B3082" s="7" t="s">
        <v>17315</v>
      </c>
      <c r="C3082" s="6" t="s">
        <v>17314</v>
      </c>
      <c r="D3082" s="5">
        <v>471612</v>
      </c>
      <c r="E3082" s="5">
        <v>401277</v>
      </c>
      <c r="F3082" s="5">
        <v>343913</v>
      </c>
      <c r="G3082" s="5">
        <v>338161</v>
      </c>
      <c r="H3082" s="5"/>
    </row>
    <row r="3083" spans="1:8" ht="67.5">
      <c r="A3083" s="15">
        <v>520546</v>
      </c>
      <c r="B3083" s="9" t="s">
        <v>17313</v>
      </c>
      <c r="C3083" s="8" t="s">
        <v>17312</v>
      </c>
      <c r="D3083" s="2">
        <v>21483</v>
      </c>
      <c r="E3083" s="2">
        <v>16838</v>
      </c>
      <c r="F3083" s="2">
        <v>14432</v>
      </c>
      <c r="G3083" s="2">
        <v>20452</v>
      </c>
      <c r="H3083" s="2"/>
    </row>
    <row r="3084" spans="1:8" ht="67.5">
      <c r="A3084" s="15">
        <v>520547</v>
      </c>
      <c r="B3084" s="7" t="s">
        <v>17311</v>
      </c>
      <c r="C3084" s="6" t="s">
        <v>17310</v>
      </c>
      <c r="D3084" s="5">
        <v>81679</v>
      </c>
      <c r="E3084" s="5">
        <v>73623</v>
      </c>
      <c r="F3084" s="5">
        <v>75592</v>
      </c>
      <c r="G3084" s="5">
        <v>68520</v>
      </c>
      <c r="H3084" s="5"/>
    </row>
    <row r="3085" spans="1:8" ht="56.25">
      <c r="A3085" s="15">
        <v>520548</v>
      </c>
      <c r="B3085" s="9" t="s">
        <v>17309</v>
      </c>
      <c r="C3085" s="8" t="s">
        <v>17308</v>
      </c>
      <c r="D3085" s="2">
        <v>286212</v>
      </c>
      <c r="E3085" s="2">
        <v>271992</v>
      </c>
      <c r="F3085" s="2">
        <v>240225</v>
      </c>
      <c r="G3085" s="2">
        <v>230281</v>
      </c>
      <c r="H3085" s="2"/>
    </row>
    <row r="3086" spans="1:8" ht="56.25">
      <c r="A3086" s="15">
        <v>520611</v>
      </c>
      <c r="B3086" s="7" t="s">
        <v>17307</v>
      </c>
      <c r="C3086" s="6" t="s">
        <v>17306</v>
      </c>
      <c r="D3086" s="5">
        <v>158000</v>
      </c>
      <c r="E3086" s="5">
        <v>124271</v>
      </c>
      <c r="F3086" s="5">
        <v>116676</v>
      </c>
      <c r="G3086" s="5">
        <v>121051</v>
      </c>
      <c r="H3086" s="5"/>
    </row>
    <row r="3087" spans="1:8" ht="56.25">
      <c r="A3087" s="15">
        <v>520612</v>
      </c>
      <c r="B3087" s="9" t="s">
        <v>17305</v>
      </c>
      <c r="C3087" s="8" t="s">
        <v>17304</v>
      </c>
      <c r="D3087" s="2">
        <v>229273</v>
      </c>
      <c r="E3087" s="2">
        <v>264180</v>
      </c>
      <c r="F3087" s="2">
        <v>274198</v>
      </c>
      <c r="G3087" s="2">
        <v>306991</v>
      </c>
      <c r="H3087" s="2"/>
    </row>
    <row r="3088" spans="1:8" ht="56.25">
      <c r="A3088" s="15">
        <v>520613</v>
      </c>
      <c r="B3088" s="7" t="s">
        <v>17303</v>
      </c>
      <c r="C3088" s="6" t="s">
        <v>17302</v>
      </c>
      <c r="D3088" s="5">
        <v>111418</v>
      </c>
      <c r="E3088" s="5">
        <v>106712</v>
      </c>
      <c r="F3088" s="5">
        <v>122614</v>
      </c>
      <c r="G3088" s="5">
        <v>149263</v>
      </c>
      <c r="H3088" s="5"/>
    </row>
    <row r="3089" spans="1:8" ht="56.25">
      <c r="A3089" s="15">
        <v>520614</v>
      </c>
      <c r="B3089" s="9" t="s">
        <v>17301</v>
      </c>
      <c r="C3089" s="8" t="s">
        <v>17300</v>
      </c>
      <c r="D3089" s="2">
        <v>41441</v>
      </c>
      <c r="E3089" s="2">
        <v>24620</v>
      </c>
      <c r="F3089" s="2">
        <v>17184</v>
      </c>
      <c r="G3089" s="2">
        <v>19807</v>
      </c>
      <c r="H3089" s="2"/>
    </row>
    <row r="3090" spans="1:8" ht="56.25">
      <c r="A3090" s="15">
        <v>520615</v>
      </c>
      <c r="B3090" s="7" t="s">
        <v>17299</v>
      </c>
      <c r="C3090" s="6" t="s">
        <v>17298</v>
      </c>
      <c r="D3090" s="5">
        <v>2095</v>
      </c>
      <c r="E3090" s="5">
        <v>1318</v>
      </c>
      <c r="F3090" s="5">
        <v>2167</v>
      </c>
      <c r="G3090" s="5">
        <v>1834</v>
      </c>
      <c r="H3090" s="5"/>
    </row>
    <row r="3091" spans="1:8" ht="56.25">
      <c r="A3091" s="15">
        <v>520621</v>
      </c>
      <c r="B3091" s="9" t="s">
        <v>17297</v>
      </c>
      <c r="C3091" s="8" t="s">
        <v>17296</v>
      </c>
      <c r="D3091" s="2">
        <v>46925</v>
      </c>
      <c r="E3091" s="2">
        <v>45293</v>
      </c>
      <c r="F3091" s="2">
        <v>48117</v>
      </c>
      <c r="G3091" s="2">
        <v>45984</v>
      </c>
      <c r="H3091" s="2"/>
    </row>
    <row r="3092" spans="1:8" ht="56.25">
      <c r="A3092" s="15">
        <v>520622</v>
      </c>
      <c r="B3092" s="7" t="s">
        <v>17295</v>
      </c>
      <c r="C3092" s="6" t="s">
        <v>17294</v>
      </c>
      <c r="D3092" s="5">
        <v>283942</v>
      </c>
      <c r="E3092" s="5">
        <v>223694</v>
      </c>
      <c r="F3092" s="5">
        <v>174468</v>
      </c>
      <c r="G3092" s="5">
        <v>181653</v>
      </c>
      <c r="H3092" s="5"/>
    </row>
    <row r="3093" spans="1:8" ht="56.25">
      <c r="A3093" s="15">
        <v>520623</v>
      </c>
      <c r="B3093" s="9" t="s">
        <v>17293</v>
      </c>
      <c r="C3093" s="8" t="s">
        <v>17292</v>
      </c>
      <c r="D3093" s="2">
        <v>229282</v>
      </c>
      <c r="E3093" s="2">
        <v>242983</v>
      </c>
      <c r="F3093" s="2">
        <v>210676</v>
      </c>
      <c r="G3093" s="2">
        <v>250223</v>
      </c>
      <c r="H3093" s="2"/>
    </row>
    <row r="3094" spans="1:8" ht="56.25">
      <c r="A3094" s="15">
        <v>520624</v>
      </c>
      <c r="B3094" s="7" t="s">
        <v>17291</v>
      </c>
      <c r="C3094" s="6" t="s">
        <v>17290</v>
      </c>
      <c r="D3094" s="5">
        <v>207971</v>
      </c>
      <c r="E3094" s="5">
        <v>213863</v>
      </c>
      <c r="F3094" s="5">
        <v>207866</v>
      </c>
      <c r="G3094" s="5">
        <v>202124</v>
      </c>
      <c r="H3094" s="5"/>
    </row>
    <row r="3095" spans="1:8" ht="56.25">
      <c r="A3095" s="15">
        <v>520625</v>
      </c>
      <c r="B3095" s="9" t="s">
        <v>17289</v>
      </c>
      <c r="C3095" s="8" t="s">
        <v>17288</v>
      </c>
      <c r="D3095" s="2">
        <v>13524</v>
      </c>
      <c r="E3095" s="2">
        <v>15506</v>
      </c>
      <c r="F3095" s="2">
        <v>16650</v>
      </c>
      <c r="G3095" s="2">
        <v>15438</v>
      </c>
      <c r="H3095" s="2"/>
    </row>
    <row r="3096" spans="1:8" ht="67.5">
      <c r="A3096" s="15">
        <v>520631</v>
      </c>
      <c r="B3096" s="7" t="s">
        <v>17287</v>
      </c>
      <c r="C3096" s="6" t="s">
        <v>17286</v>
      </c>
      <c r="D3096" s="5">
        <v>39650</v>
      </c>
      <c r="E3096" s="5">
        <v>43676</v>
      </c>
      <c r="F3096" s="5">
        <v>33952</v>
      </c>
      <c r="G3096" s="5">
        <v>38535</v>
      </c>
      <c r="H3096" s="5"/>
    </row>
    <row r="3097" spans="1:8" ht="67.5">
      <c r="A3097" s="15">
        <v>520632</v>
      </c>
      <c r="B3097" s="9" t="s">
        <v>17285</v>
      </c>
      <c r="C3097" s="8" t="s">
        <v>17284</v>
      </c>
      <c r="D3097" s="2">
        <v>105211</v>
      </c>
      <c r="E3097" s="2">
        <v>99292</v>
      </c>
      <c r="F3097" s="2">
        <v>83094</v>
      </c>
      <c r="G3097" s="2">
        <v>58677</v>
      </c>
      <c r="H3097" s="2"/>
    </row>
    <row r="3098" spans="1:8" ht="67.5">
      <c r="A3098" s="15">
        <v>520633</v>
      </c>
      <c r="B3098" s="7" t="s">
        <v>17283</v>
      </c>
      <c r="C3098" s="6" t="s">
        <v>17282</v>
      </c>
      <c r="D3098" s="5">
        <v>19391</v>
      </c>
      <c r="E3098" s="5">
        <v>19259</v>
      </c>
      <c r="F3098" s="5">
        <v>11748</v>
      </c>
      <c r="G3098" s="5">
        <v>10537</v>
      </c>
      <c r="H3098" s="5"/>
    </row>
    <row r="3099" spans="1:8" ht="67.5">
      <c r="A3099" s="15">
        <v>520634</v>
      </c>
      <c r="B3099" s="9" t="s">
        <v>17281</v>
      </c>
      <c r="C3099" s="8" t="s">
        <v>17280</v>
      </c>
      <c r="D3099" s="2">
        <v>5550</v>
      </c>
      <c r="E3099" s="2">
        <v>4898</v>
      </c>
      <c r="F3099" s="2">
        <v>6480</v>
      </c>
      <c r="G3099" s="2">
        <v>6949</v>
      </c>
      <c r="H3099" s="2"/>
    </row>
    <row r="3100" spans="1:8" ht="56.25">
      <c r="A3100" s="15">
        <v>520635</v>
      </c>
      <c r="B3100" s="7" t="s">
        <v>17279</v>
      </c>
      <c r="C3100" s="6" t="s">
        <v>17278</v>
      </c>
      <c r="D3100" s="5">
        <v>1569</v>
      </c>
      <c r="E3100" s="5">
        <v>1072</v>
      </c>
      <c r="F3100" s="5">
        <v>1499</v>
      </c>
      <c r="G3100" s="5">
        <v>629</v>
      </c>
      <c r="H3100" s="5"/>
    </row>
    <row r="3101" spans="1:8" ht="67.5">
      <c r="A3101" s="15">
        <v>520641</v>
      </c>
      <c r="B3101" s="9" t="s">
        <v>17277</v>
      </c>
      <c r="C3101" s="8" t="s">
        <v>17276</v>
      </c>
      <c r="D3101" s="2">
        <v>28865</v>
      </c>
      <c r="E3101" s="2">
        <v>20654</v>
      </c>
      <c r="F3101" s="2">
        <v>19607</v>
      </c>
      <c r="G3101" s="2">
        <v>16518</v>
      </c>
      <c r="H3101" s="2"/>
    </row>
    <row r="3102" spans="1:8" ht="67.5">
      <c r="A3102" s="15">
        <v>520642</v>
      </c>
      <c r="B3102" s="7" t="s">
        <v>17275</v>
      </c>
      <c r="C3102" s="6" t="s">
        <v>17274</v>
      </c>
      <c r="D3102" s="5">
        <v>191182</v>
      </c>
      <c r="E3102" s="5">
        <v>185654</v>
      </c>
      <c r="F3102" s="5">
        <v>163090</v>
      </c>
      <c r="G3102" s="5">
        <v>156808</v>
      </c>
      <c r="H3102" s="5"/>
    </row>
    <row r="3103" spans="1:8" ht="67.5">
      <c r="A3103" s="15">
        <v>520643</v>
      </c>
      <c r="B3103" s="9" t="s">
        <v>17273</v>
      </c>
      <c r="C3103" s="8" t="s">
        <v>17272</v>
      </c>
      <c r="D3103" s="2">
        <v>51553</v>
      </c>
      <c r="E3103" s="2">
        <v>47373</v>
      </c>
      <c r="F3103" s="2">
        <v>42186</v>
      </c>
      <c r="G3103" s="2">
        <v>39250</v>
      </c>
      <c r="H3103" s="2"/>
    </row>
    <row r="3104" spans="1:8" ht="67.5">
      <c r="A3104" s="15">
        <v>520644</v>
      </c>
      <c r="B3104" s="7" t="s">
        <v>17271</v>
      </c>
      <c r="C3104" s="6" t="s">
        <v>17270</v>
      </c>
      <c r="D3104" s="5">
        <v>15416</v>
      </c>
      <c r="E3104" s="5">
        <v>19224</v>
      </c>
      <c r="F3104" s="5">
        <v>15154</v>
      </c>
      <c r="G3104" s="5">
        <v>18601</v>
      </c>
      <c r="H3104" s="5"/>
    </row>
    <row r="3105" spans="1:8" ht="56.25">
      <c r="A3105" s="15">
        <v>520645</v>
      </c>
      <c r="B3105" s="9" t="s">
        <v>17269</v>
      </c>
      <c r="C3105" s="8" t="s">
        <v>17268</v>
      </c>
      <c r="D3105" s="2">
        <v>26207</v>
      </c>
      <c r="E3105" s="2">
        <v>10102</v>
      </c>
      <c r="F3105" s="2">
        <v>7894</v>
      </c>
      <c r="G3105" s="2">
        <v>7445</v>
      </c>
      <c r="H3105" s="2"/>
    </row>
    <row r="3106" spans="1:8" ht="22.5">
      <c r="A3106" s="15">
        <v>520710</v>
      </c>
      <c r="B3106" s="7" t="s">
        <v>17267</v>
      </c>
      <c r="C3106" s="6" t="s">
        <v>17266</v>
      </c>
      <c r="D3106" s="5">
        <v>205415</v>
      </c>
      <c r="E3106" s="5">
        <v>182232</v>
      </c>
      <c r="F3106" s="5">
        <v>172179</v>
      </c>
      <c r="G3106" s="5">
        <v>175536</v>
      </c>
      <c r="H3106" s="5"/>
    </row>
    <row r="3107" spans="1:8" ht="33.75">
      <c r="A3107" s="15">
        <v>520790</v>
      </c>
      <c r="B3107" s="9" t="s">
        <v>17265</v>
      </c>
      <c r="C3107" s="8" t="s">
        <v>17264</v>
      </c>
      <c r="D3107" s="2">
        <v>88293</v>
      </c>
      <c r="E3107" s="2">
        <v>120345</v>
      </c>
      <c r="F3107" s="2">
        <v>76752</v>
      </c>
      <c r="G3107" s="2">
        <v>96090</v>
      </c>
      <c r="H3107" s="2"/>
    </row>
    <row r="3108" spans="1:8" ht="33.75">
      <c r="A3108" s="15">
        <v>520811</v>
      </c>
      <c r="B3108" s="7" t="s">
        <v>17263</v>
      </c>
      <c r="C3108" s="6" t="s">
        <v>17262</v>
      </c>
      <c r="D3108" s="5">
        <v>1372989</v>
      </c>
      <c r="E3108" s="5">
        <v>630865</v>
      </c>
      <c r="F3108" s="5">
        <v>670265</v>
      </c>
      <c r="G3108" s="5">
        <v>500298</v>
      </c>
      <c r="H3108" s="5"/>
    </row>
    <row r="3109" spans="1:8" ht="33.75">
      <c r="A3109" s="15">
        <v>520812</v>
      </c>
      <c r="B3109" s="9" t="s">
        <v>17261</v>
      </c>
      <c r="C3109" s="8" t="s">
        <v>17260</v>
      </c>
      <c r="D3109" s="2">
        <v>1260702</v>
      </c>
      <c r="E3109" s="2">
        <v>1605772</v>
      </c>
      <c r="F3109" s="2">
        <v>1825829</v>
      </c>
      <c r="G3109" s="2">
        <v>2222740</v>
      </c>
      <c r="H3109" s="2"/>
    </row>
    <row r="3110" spans="1:8" ht="45">
      <c r="A3110" s="15">
        <v>520813</v>
      </c>
      <c r="B3110" s="7" t="s">
        <v>17259</v>
      </c>
      <c r="C3110" s="6" t="s">
        <v>17258</v>
      </c>
      <c r="D3110" s="5">
        <v>197387</v>
      </c>
      <c r="E3110" s="5">
        <v>174974</v>
      </c>
      <c r="F3110" s="5">
        <v>144214</v>
      </c>
      <c r="G3110" s="5">
        <v>124945</v>
      </c>
      <c r="H3110" s="5"/>
    </row>
    <row r="3111" spans="1:8" ht="45">
      <c r="A3111" s="15">
        <v>520819</v>
      </c>
      <c r="B3111" s="9" t="s">
        <v>17257</v>
      </c>
      <c r="C3111" s="8" t="s">
        <v>17256</v>
      </c>
      <c r="D3111" s="2">
        <v>692347</v>
      </c>
      <c r="E3111" s="2">
        <v>1199625</v>
      </c>
      <c r="F3111" s="2">
        <v>1302223</v>
      </c>
      <c r="G3111" s="2">
        <v>1090146</v>
      </c>
      <c r="H3111" s="2"/>
    </row>
    <row r="3112" spans="1:8" ht="33.75">
      <c r="A3112" s="15">
        <v>520821</v>
      </c>
      <c r="B3112" s="7" t="s">
        <v>17255</v>
      </c>
      <c r="C3112" s="6" t="s">
        <v>17254</v>
      </c>
      <c r="D3112" s="5">
        <v>292891</v>
      </c>
      <c r="E3112" s="5">
        <v>280818</v>
      </c>
      <c r="F3112" s="5">
        <v>243527</v>
      </c>
      <c r="G3112" s="5">
        <v>249501</v>
      </c>
      <c r="H3112" s="5"/>
    </row>
    <row r="3113" spans="1:8" ht="33.75">
      <c r="A3113" s="15">
        <v>520822</v>
      </c>
      <c r="B3113" s="9" t="s">
        <v>17253</v>
      </c>
      <c r="C3113" s="8" t="s">
        <v>17252</v>
      </c>
      <c r="D3113" s="2">
        <v>410531</v>
      </c>
      <c r="E3113" s="2">
        <v>357612</v>
      </c>
      <c r="F3113" s="2">
        <v>364777</v>
      </c>
      <c r="G3113" s="2">
        <v>363211</v>
      </c>
      <c r="H3113" s="2"/>
    </row>
    <row r="3114" spans="1:8" ht="45">
      <c r="A3114" s="15">
        <v>520823</v>
      </c>
      <c r="B3114" s="7" t="s">
        <v>17251</v>
      </c>
      <c r="C3114" s="6" t="s">
        <v>17250</v>
      </c>
      <c r="D3114" s="5">
        <v>52442</v>
      </c>
      <c r="E3114" s="5">
        <v>50576</v>
      </c>
      <c r="F3114" s="5">
        <v>50616</v>
      </c>
      <c r="G3114" s="5">
        <v>60972</v>
      </c>
      <c r="H3114" s="5"/>
    </row>
    <row r="3115" spans="1:8" ht="45">
      <c r="A3115" s="15">
        <v>520829</v>
      </c>
      <c r="B3115" s="9" t="s">
        <v>17249</v>
      </c>
      <c r="C3115" s="8" t="s">
        <v>17248</v>
      </c>
      <c r="D3115" s="2">
        <v>724687</v>
      </c>
      <c r="E3115" s="2">
        <v>591142</v>
      </c>
      <c r="F3115" s="2">
        <v>551909</v>
      </c>
      <c r="G3115" s="2">
        <v>548062</v>
      </c>
      <c r="H3115" s="2"/>
    </row>
    <row r="3116" spans="1:8" ht="22.5">
      <c r="A3116" s="15">
        <v>520831</v>
      </c>
      <c r="B3116" s="7" t="s">
        <v>17247</v>
      </c>
      <c r="C3116" s="6" t="s">
        <v>17246</v>
      </c>
      <c r="D3116" s="5">
        <v>324856</v>
      </c>
      <c r="E3116" s="5">
        <v>451890</v>
      </c>
      <c r="F3116" s="5">
        <v>355641</v>
      </c>
      <c r="G3116" s="5">
        <v>275749</v>
      </c>
      <c r="H3116" s="5"/>
    </row>
    <row r="3117" spans="1:8" ht="33.75">
      <c r="A3117" s="15">
        <v>520832</v>
      </c>
      <c r="B3117" s="9" t="s">
        <v>17245</v>
      </c>
      <c r="C3117" s="8" t="s">
        <v>17244</v>
      </c>
      <c r="D3117" s="2">
        <v>973083</v>
      </c>
      <c r="E3117" s="2">
        <v>935800</v>
      </c>
      <c r="F3117" s="2">
        <v>858588</v>
      </c>
      <c r="G3117" s="2">
        <v>858552</v>
      </c>
      <c r="H3117" s="2"/>
    </row>
    <row r="3118" spans="1:8" ht="33.75">
      <c r="A3118" s="15">
        <v>520833</v>
      </c>
      <c r="B3118" s="7" t="s">
        <v>17243</v>
      </c>
      <c r="C3118" s="6" t="s">
        <v>17242</v>
      </c>
      <c r="D3118" s="5">
        <v>277565</v>
      </c>
      <c r="E3118" s="5">
        <v>272459</v>
      </c>
      <c r="F3118" s="5">
        <v>211377</v>
      </c>
      <c r="G3118" s="5">
        <v>177906</v>
      </c>
      <c r="H3118" s="5"/>
    </row>
    <row r="3119" spans="1:8" ht="45">
      <c r="A3119" s="15">
        <v>520839</v>
      </c>
      <c r="B3119" s="9" t="s">
        <v>17241</v>
      </c>
      <c r="C3119" s="8" t="s">
        <v>17240</v>
      </c>
      <c r="D3119" s="2">
        <v>1159746</v>
      </c>
      <c r="E3119" s="2">
        <v>1084620</v>
      </c>
      <c r="F3119" s="2">
        <v>967731</v>
      </c>
      <c r="G3119" s="2">
        <v>921438</v>
      </c>
      <c r="H3119" s="2"/>
    </row>
    <row r="3120" spans="1:8" ht="33.75">
      <c r="A3120" s="15">
        <v>520841</v>
      </c>
      <c r="B3120" s="7" t="s">
        <v>17239</v>
      </c>
      <c r="C3120" s="6" t="s">
        <v>17238</v>
      </c>
      <c r="D3120" s="5">
        <v>213560</v>
      </c>
      <c r="E3120" s="5">
        <v>173489</v>
      </c>
      <c r="F3120" s="5">
        <v>133267</v>
      </c>
      <c r="G3120" s="5">
        <v>135610</v>
      </c>
      <c r="H3120" s="5"/>
    </row>
    <row r="3121" spans="1:8" ht="33.75">
      <c r="A3121" s="15">
        <v>520842</v>
      </c>
      <c r="B3121" s="9" t="s">
        <v>17237</v>
      </c>
      <c r="C3121" s="8" t="s">
        <v>17236</v>
      </c>
      <c r="D3121" s="2">
        <v>1740275</v>
      </c>
      <c r="E3121" s="2">
        <v>1469623</v>
      </c>
      <c r="F3121" s="2">
        <v>1253978</v>
      </c>
      <c r="G3121" s="2">
        <v>1105468</v>
      </c>
      <c r="H3121" s="2"/>
    </row>
    <row r="3122" spans="1:8" ht="45">
      <c r="A3122" s="15">
        <v>520843</v>
      </c>
      <c r="B3122" s="7" t="s">
        <v>17235</v>
      </c>
      <c r="C3122" s="6" t="s">
        <v>17234</v>
      </c>
      <c r="D3122" s="5">
        <v>506810</v>
      </c>
      <c r="E3122" s="5">
        <v>503691</v>
      </c>
      <c r="F3122" s="5">
        <v>464658</v>
      </c>
      <c r="G3122" s="5">
        <v>413064</v>
      </c>
      <c r="H3122" s="5"/>
    </row>
    <row r="3123" spans="1:8" ht="56.25">
      <c r="A3123" s="15">
        <v>520849</v>
      </c>
      <c r="B3123" s="9" t="s">
        <v>17233</v>
      </c>
      <c r="C3123" s="8" t="s">
        <v>17232</v>
      </c>
      <c r="D3123" s="2">
        <v>701291</v>
      </c>
      <c r="E3123" s="2">
        <v>667154</v>
      </c>
      <c r="F3123" s="2">
        <v>615290</v>
      </c>
      <c r="G3123" s="2">
        <v>609667</v>
      </c>
      <c r="H3123" s="2"/>
    </row>
    <row r="3124" spans="1:8" ht="33.75">
      <c r="A3124" s="15">
        <v>520851</v>
      </c>
      <c r="B3124" s="7" t="s">
        <v>17231</v>
      </c>
      <c r="C3124" s="6" t="s">
        <v>17230</v>
      </c>
      <c r="D3124" s="5">
        <v>432760</v>
      </c>
      <c r="E3124" s="5">
        <v>405338</v>
      </c>
      <c r="F3124" s="5">
        <v>402308</v>
      </c>
      <c r="G3124" s="5">
        <v>396325</v>
      </c>
      <c r="H3124" s="5"/>
    </row>
    <row r="3125" spans="1:8" ht="33.75">
      <c r="A3125" s="15">
        <v>520852</v>
      </c>
      <c r="B3125" s="9" t="s">
        <v>17229</v>
      </c>
      <c r="C3125" s="8" t="s">
        <v>17228</v>
      </c>
      <c r="D3125" s="2">
        <v>3481704</v>
      </c>
      <c r="E3125" s="2">
        <v>2871899</v>
      </c>
      <c r="F3125" s="2">
        <v>2578352</v>
      </c>
      <c r="G3125" s="2">
        <v>2761585</v>
      </c>
      <c r="H3125" s="2"/>
    </row>
    <row r="3126" spans="1:8" ht="33.75">
      <c r="A3126" s="15">
        <v>520853</v>
      </c>
      <c r="B3126" s="7" t="s">
        <v>17227</v>
      </c>
      <c r="C3126" s="6" t="s">
        <v>17226</v>
      </c>
      <c r="D3126" s="5">
        <v>1</v>
      </c>
      <c r="E3126" s="5">
        <v>14</v>
      </c>
      <c r="F3126" s="5">
        <v>41</v>
      </c>
      <c r="G3126" s="5"/>
      <c r="H3126" s="5"/>
    </row>
    <row r="3127" spans="1:8" ht="33.75">
      <c r="A3127" s="15">
        <v>520859</v>
      </c>
      <c r="B3127" s="9" t="s">
        <v>17225</v>
      </c>
      <c r="C3127" s="8" t="s">
        <v>17224</v>
      </c>
      <c r="D3127" s="2">
        <v>631986</v>
      </c>
      <c r="E3127" s="2">
        <v>512747</v>
      </c>
      <c r="F3127" s="2">
        <v>472395</v>
      </c>
      <c r="G3127" s="2">
        <v>458240</v>
      </c>
      <c r="H3127" s="2"/>
    </row>
    <row r="3128" spans="1:8" ht="33.75">
      <c r="A3128" s="15">
        <v>520911</v>
      </c>
      <c r="B3128" s="7" t="s">
        <v>17223</v>
      </c>
      <c r="C3128" s="6" t="s">
        <v>17222</v>
      </c>
      <c r="D3128" s="5">
        <v>368173</v>
      </c>
      <c r="E3128" s="5">
        <v>430313</v>
      </c>
      <c r="F3128" s="5">
        <v>250416</v>
      </c>
      <c r="G3128" s="5">
        <v>151958</v>
      </c>
      <c r="H3128" s="5"/>
    </row>
    <row r="3129" spans="1:8" ht="45">
      <c r="A3129" s="15">
        <v>520912</v>
      </c>
      <c r="B3129" s="9" t="s">
        <v>17221</v>
      </c>
      <c r="C3129" s="8" t="s">
        <v>17220</v>
      </c>
      <c r="D3129" s="2">
        <v>360488</v>
      </c>
      <c r="E3129" s="2">
        <v>294103</v>
      </c>
      <c r="F3129" s="2">
        <v>249876</v>
      </c>
      <c r="G3129" s="2">
        <v>271397</v>
      </c>
      <c r="H3129" s="2"/>
    </row>
    <row r="3130" spans="1:8" ht="45">
      <c r="A3130" s="15">
        <v>520919</v>
      </c>
      <c r="B3130" s="7" t="s">
        <v>17219</v>
      </c>
      <c r="C3130" s="6" t="s">
        <v>17218</v>
      </c>
      <c r="D3130" s="5">
        <v>401482</v>
      </c>
      <c r="E3130" s="5">
        <v>211218</v>
      </c>
      <c r="F3130" s="5">
        <v>191365</v>
      </c>
      <c r="G3130" s="5">
        <v>202931</v>
      </c>
      <c r="H3130" s="5"/>
    </row>
    <row r="3131" spans="1:8" ht="33.75">
      <c r="A3131" s="15">
        <v>520921</v>
      </c>
      <c r="B3131" s="9" t="s">
        <v>17217</v>
      </c>
      <c r="C3131" s="8" t="s">
        <v>17216</v>
      </c>
      <c r="D3131" s="2">
        <v>70461</v>
      </c>
      <c r="E3131" s="2">
        <v>64689</v>
      </c>
      <c r="F3131" s="2">
        <v>68586</v>
      </c>
      <c r="G3131" s="2">
        <v>69242</v>
      </c>
      <c r="H3131" s="2"/>
    </row>
    <row r="3132" spans="1:8" ht="45">
      <c r="A3132" s="15">
        <v>520922</v>
      </c>
      <c r="B3132" s="7" t="s">
        <v>17215</v>
      </c>
      <c r="C3132" s="6" t="s">
        <v>17214</v>
      </c>
      <c r="D3132" s="5">
        <v>195327</v>
      </c>
      <c r="E3132" s="5">
        <v>179525</v>
      </c>
      <c r="F3132" s="5">
        <v>174071</v>
      </c>
      <c r="G3132" s="5">
        <v>164923</v>
      </c>
      <c r="H3132" s="5"/>
    </row>
    <row r="3133" spans="1:8" ht="45">
      <c r="A3133" s="15">
        <v>520929</v>
      </c>
      <c r="B3133" s="9" t="s">
        <v>17213</v>
      </c>
      <c r="C3133" s="8" t="s">
        <v>17212</v>
      </c>
      <c r="D3133" s="2">
        <v>212045</v>
      </c>
      <c r="E3133" s="2">
        <v>194492</v>
      </c>
      <c r="F3133" s="2">
        <v>166717</v>
      </c>
      <c r="G3133" s="2">
        <v>158034</v>
      </c>
      <c r="H3133" s="2"/>
    </row>
    <row r="3134" spans="1:8" ht="22.5">
      <c r="A3134" s="15">
        <v>520931</v>
      </c>
      <c r="B3134" s="7" t="s">
        <v>17211</v>
      </c>
      <c r="C3134" s="6" t="s">
        <v>17210</v>
      </c>
      <c r="D3134" s="5">
        <v>498837</v>
      </c>
      <c r="E3134" s="5">
        <v>431554</v>
      </c>
      <c r="F3134" s="5">
        <v>322509</v>
      </c>
      <c r="G3134" s="5">
        <v>293750</v>
      </c>
      <c r="H3134" s="5"/>
    </row>
    <row r="3135" spans="1:8" ht="33.75">
      <c r="A3135" s="15">
        <v>520932</v>
      </c>
      <c r="B3135" s="9" t="s">
        <v>17209</v>
      </c>
      <c r="C3135" s="8" t="s">
        <v>17208</v>
      </c>
      <c r="D3135" s="2">
        <v>1238312</v>
      </c>
      <c r="E3135" s="2">
        <v>1046532</v>
      </c>
      <c r="F3135" s="2">
        <v>946049</v>
      </c>
      <c r="G3135" s="2">
        <v>951021</v>
      </c>
      <c r="H3135" s="2"/>
    </row>
    <row r="3136" spans="1:8" ht="45">
      <c r="A3136" s="15">
        <v>520939</v>
      </c>
      <c r="B3136" s="7" t="s">
        <v>17207</v>
      </c>
      <c r="C3136" s="6" t="s">
        <v>17206</v>
      </c>
      <c r="D3136" s="5">
        <v>1490670</v>
      </c>
      <c r="E3136" s="5">
        <v>1347404</v>
      </c>
      <c r="F3136" s="5">
        <v>1282724</v>
      </c>
      <c r="G3136" s="5">
        <v>1322738</v>
      </c>
      <c r="H3136" s="5"/>
    </row>
    <row r="3137" spans="1:8" ht="33.75">
      <c r="A3137" s="15">
        <v>520941</v>
      </c>
      <c r="B3137" s="9" t="s">
        <v>17205</v>
      </c>
      <c r="C3137" s="8" t="s">
        <v>17204</v>
      </c>
      <c r="D3137" s="2">
        <v>62740</v>
      </c>
      <c r="E3137" s="2">
        <v>63146</v>
      </c>
      <c r="F3137" s="2">
        <v>48463</v>
      </c>
      <c r="G3137" s="2">
        <v>47065</v>
      </c>
      <c r="H3137" s="2"/>
    </row>
    <row r="3138" spans="1:8" ht="33.75">
      <c r="A3138" s="15">
        <v>520942</v>
      </c>
      <c r="B3138" s="7" t="s">
        <v>17203</v>
      </c>
      <c r="C3138" s="6" t="s">
        <v>17202</v>
      </c>
      <c r="D3138" s="5">
        <v>3089537</v>
      </c>
      <c r="E3138" s="5">
        <v>2803877</v>
      </c>
      <c r="F3138" s="5">
        <v>2721676</v>
      </c>
      <c r="G3138" s="5">
        <v>2778613</v>
      </c>
      <c r="H3138" s="5"/>
    </row>
    <row r="3139" spans="1:8" ht="45">
      <c r="A3139" s="15">
        <v>520943</v>
      </c>
      <c r="B3139" s="9" t="s">
        <v>17201</v>
      </c>
      <c r="C3139" s="8" t="s">
        <v>17200</v>
      </c>
      <c r="D3139" s="2">
        <v>133379</v>
      </c>
      <c r="E3139" s="2">
        <v>134774</v>
      </c>
      <c r="F3139" s="2">
        <v>124385</v>
      </c>
      <c r="G3139" s="2">
        <v>122445</v>
      </c>
      <c r="H3139" s="2"/>
    </row>
    <row r="3140" spans="1:8" ht="56.25">
      <c r="A3140" s="15">
        <v>520949</v>
      </c>
      <c r="B3140" s="7" t="s">
        <v>17199</v>
      </c>
      <c r="C3140" s="6" t="s">
        <v>17198</v>
      </c>
      <c r="D3140" s="5">
        <v>143098</v>
      </c>
      <c r="E3140" s="5">
        <v>145655</v>
      </c>
      <c r="F3140" s="5">
        <v>170986</v>
      </c>
      <c r="G3140" s="5">
        <v>194047</v>
      </c>
      <c r="H3140" s="5"/>
    </row>
    <row r="3141" spans="1:8" ht="22.5">
      <c r="A3141" s="15">
        <v>520951</v>
      </c>
      <c r="B3141" s="9" t="s">
        <v>17197</v>
      </c>
      <c r="C3141" s="8" t="s">
        <v>17196</v>
      </c>
      <c r="D3141" s="2">
        <v>113665</v>
      </c>
      <c r="E3141" s="2">
        <v>108062</v>
      </c>
      <c r="F3141" s="2">
        <v>93617</v>
      </c>
      <c r="G3141" s="2">
        <v>86107</v>
      </c>
      <c r="H3141" s="2"/>
    </row>
    <row r="3142" spans="1:8" ht="33.75">
      <c r="A3142" s="15">
        <v>520952</v>
      </c>
      <c r="B3142" s="7" t="s">
        <v>17195</v>
      </c>
      <c r="C3142" s="6" t="s">
        <v>17194</v>
      </c>
      <c r="D3142" s="5">
        <v>97403</v>
      </c>
      <c r="E3142" s="5">
        <v>72180</v>
      </c>
      <c r="F3142" s="5">
        <v>59995</v>
      </c>
      <c r="G3142" s="5">
        <v>61484</v>
      </c>
      <c r="H3142" s="5"/>
    </row>
    <row r="3143" spans="1:8" ht="45">
      <c r="A3143" s="15">
        <v>520959</v>
      </c>
      <c r="B3143" s="9" t="s">
        <v>17193</v>
      </c>
      <c r="C3143" s="8" t="s">
        <v>17192</v>
      </c>
      <c r="D3143" s="2">
        <v>296576</v>
      </c>
      <c r="E3143" s="2">
        <v>223349</v>
      </c>
      <c r="F3143" s="2">
        <v>204084</v>
      </c>
      <c r="G3143" s="2">
        <v>173548</v>
      </c>
      <c r="H3143" s="2"/>
    </row>
    <row r="3144" spans="1:8" ht="45">
      <c r="A3144" s="15">
        <v>521011</v>
      </c>
      <c r="B3144" s="7" t="s">
        <v>17191</v>
      </c>
      <c r="C3144" s="6" t="s">
        <v>17190</v>
      </c>
      <c r="D3144" s="5">
        <v>647909</v>
      </c>
      <c r="E3144" s="5">
        <v>741095</v>
      </c>
      <c r="F3144" s="5">
        <v>386735</v>
      </c>
      <c r="G3144" s="5">
        <v>361631</v>
      </c>
      <c r="H3144" s="5"/>
    </row>
    <row r="3145" spans="1:8" ht="56.25">
      <c r="A3145" s="15">
        <v>521012</v>
      </c>
      <c r="B3145" s="9" t="s">
        <v>17189</v>
      </c>
      <c r="C3145" s="8" t="s">
        <v>17188</v>
      </c>
      <c r="D3145" s="2">
        <v>254</v>
      </c>
      <c r="E3145" s="2">
        <v>65</v>
      </c>
      <c r="F3145" s="2">
        <v>33</v>
      </c>
      <c r="G3145" s="2"/>
      <c r="H3145" s="2"/>
    </row>
    <row r="3146" spans="1:8" ht="45">
      <c r="A3146" s="15">
        <v>521019</v>
      </c>
      <c r="B3146" s="7" t="s">
        <v>17187</v>
      </c>
      <c r="C3146" s="6" t="s">
        <v>17186</v>
      </c>
      <c r="D3146" s="5">
        <v>160756</v>
      </c>
      <c r="E3146" s="5">
        <v>82986</v>
      </c>
      <c r="F3146" s="5">
        <v>70288</v>
      </c>
      <c r="G3146" s="5">
        <v>89992</v>
      </c>
      <c r="H3146" s="5"/>
    </row>
    <row r="3147" spans="1:8" ht="45">
      <c r="A3147" s="15">
        <v>521021</v>
      </c>
      <c r="B3147" s="9" t="s">
        <v>17185</v>
      </c>
      <c r="C3147" s="8" t="s">
        <v>17184</v>
      </c>
      <c r="D3147" s="2">
        <v>208586</v>
      </c>
      <c r="E3147" s="2">
        <v>176020</v>
      </c>
      <c r="F3147" s="2">
        <v>188519</v>
      </c>
      <c r="G3147" s="2">
        <v>182689</v>
      </c>
      <c r="H3147" s="2"/>
    </row>
    <row r="3148" spans="1:8" ht="56.25">
      <c r="A3148" s="15">
        <v>521022</v>
      </c>
      <c r="B3148" s="7" t="s">
        <v>17183</v>
      </c>
      <c r="C3148" s="6" t="s">
        <v>17182</v>
      </c>
      <c r="D3148" s="5">
        <v>204</v>
      </c>
      <c r="E3148" s="5">
        <v>650</v>
      </c>
      <c r="F3148" s="5">
        <v>475</v>
      </c>
      <c r="G3148" s="5"/>
      <c r="H3148" s="5"/>
    </row>
    <row r="3149" spans="1:8" ht="45">
      <c r="A3149" s="15">
        <v>521029</v>
      </c>
      <c r="B3149" s="9" t="s">
        <v>17181</v>
      </c>
      <c r="C3149" s="8" t="s">
        <v>17180</v>
      </c>
      <c r="D3149" s="2">
        <v>61873</v>
      </c>
      <c r="E3149" s="2">
        <v>54893</v>
      </c>
      <c r="F3149" s="2">
        <v>64179</v>
      </c>
      <c r="G3149" s="2">
        <v>83779</v>
      </c>
      <c r="H3149" s="2"/>
    </row>
    <row r="3150" spans="1:8" ht="45">
      <c r="A3150" s="15">
        <v>521031</v>
      </c>
      <c r="B3150" s="7" t="s">
        <v>17179</v>
      </c>
      <c r="C3150" s="6" t="s">
        <v>17178</v>
      </c>
      <c r="D3150" s="5">
        <v>507651</v>
      </c>
      <c r="E3150" s="5">
        <v>482882</v>
      </c>
      <c r="F3150" s="5">
        <v>492283</v>
      </c>
      <c r="G3150" s="5">
        <v>456299</v>
      </c>
      <c r="H3150" s="5"/>
    </row>
    <row r="3151" spans="1:8" ht="56.25">
      <c r="A3151" s="15">
        <v>521032</v>
      </c>
      <c r="B3151" s="9" t="s">
        <v>17177</v>
      </c>
      <c r="C3151" s="8" t="s">
        <v>17176</v>
      </c>
      <c r="D3151" s="2">
        <v>86922</v>
      </c>
      <c r="E3151" s="2">
        <v>89202</v>
      </c>
      <c r="F3151" s="2">
        <v>87317</v>
      </c>
      <c r="G3151" s="2">
        <v>94224</v>
      </c>
      <c r="H3151" s="2"/>
    </row>
    <row r="3152" spans="1:8" ht="67.5">
      <c r="A3152" s="15">
        <v>521039</v>
      </c>
      <c r="B3152" s="7" t="s">
        <v>17175</v>
      </c>
      <c r="C3152" s="6" t="s">
        <v>17174</v>
      </c>
      <c r="D3152" s="5">
        <v>279081</v>
      </c>
      <c r="E3152" s="5">
        <v>290275</v>
      </c>
      <c r="F3152" s="5">
        <v>210702</v>
      </c>
      <c r="G3152" s="5">
        <v>185634</v>
      </c>
      <c r="H3152" s="5"/>
    </row>
    <row r="3153" spans="1:8" ht="56.25">
      <c r="A3153" s="15">
        <v>521041</v>
      </c>
      <c r="B3153" s="9" t="s">
        <v>17173</v>
      </c>
      <c r="C3153" s="8" t="s">
        <v>17172</v>
      </c>
      <c r="D3153" s="2">
        <v>364422</v>
      </c>
      <c r="E3153" s="2">
        <v>360724</v>
      </c>
      <c r="F3153" s="2">
        <v>304079</v>
      </c>
      <c r="G3153" s="2">
        <v>273840</v>
      </c>
      <c r="H3153" s="2"/>
    </row>
    <row r="3154" spans="1:8" ht="56.25">
      <c r="A3154" s="15">
        <v>521042</v>
      </c>
      <c r="B3154" s="7" t="s">
        <v>17171</v>
      </c>
      <c r="C3154" s="6" t="s">
        <v>17170</v>
      </c>
      <c r="D3154" s="5"/>
      <c r="E3154" s="5"/>
      <c r="F3154" s="5"/>
      <c r="G3154" s="5"/>
      <c r="H3154" s="5"/>
    </row>
    <row r="3155" spans="1:8" ht="56.25">
      <c r="A3155" s="15">
        <v>521049</v>
      </c>
      <c r="B3155" s="9" t="s">
        <v>17169</v>
      </c>
      <c r="C3155" s="8" t="s">
        <v>17168</v>
      </c>
      <c r="D3155" s="2">
        <v>178408</v>
      </c>
      <c r="E3155" s="2">
        <v>183164</v>
      </c>
      <c r="F3155" s="2">
        <v>178493</v>
      </c>
      <c r="G3155" s="2">
        <v>173324</v>
      </c>
      <c r="H3155" s="2"/>
    </row>
    <row r="3156" spans="1:8" ht="45">
      <c r="A3156" s="15">
        <v>521051</v>
      </c>
      <c r="B3156" s="7" t="s">
        <v>17167</v>
      </c>
      <c r="C3156" s="6" t="s">
        <v>17166</v>
      </c>
      <c r="D3156" s="5">
        <v>198276</v>
      </c>
      <c r="E3156" s="5">
        <v>196568</v>
      </c>
      <c r="F3156" s="5">
        <v>291895</v>
      </c>
      <c r="G3156" s="5">
        <v>143845</v>
      </c>
      <c r="H3156" s="5"/>
    </row>
    <row r="3157" spans="1:8" ht="56.25">
      <c r="A3157" s="15">
        <v>521052</v>
      </c>
      <c r="B3157" s="9" t="s">
        <v>17165</v>
      </c>
      <c r="C3157" s="8" t="s">
        <v>17164</v>
      </c>
      <c r="D3157" s="2">
        <v>94</v>
      </c>
      <c r="E3157" s="2"/>
      <c r="F3157" s="2"/>
      <c r="G3157" s="2"/>
      <c r="H3157" s="2"/>
    </row>
    <row r="3158" spans="1:8" ht="45">
      <c r="A3158" s="15">
        <v>521059</v>
      </c>
      <c r="B3158" s="7" t="s">
        <v>17163</v>
      </c>
      <c r="C3158" s="6" t="s">
        <v>17162</v>
      </c>
      <c r="D3158" s="5">
        <v>78214</v>
      </c>
      <c r="E3158" s="5">
        <v>62630</v>
      </c>
      <c r="F3158" s="5">
        <v>57193</v>
      </c>
      <c r="G3158" s="5">
        <v>47893</v>
      </c>
      <c r="H3158" s="5"/>
    </row>
    <row r="3159" spans="1:8" ht="45">
      <c r="A3159" s="15">
        <v>521111</v>
      </c>
      <c r="B3159" s="9" t="s">
        <v>17161</v>
      </c>
      <c r="C3159" s="8" t="s">
        <v>17160</v>
      </c>
      <c r="D3159" s="2">
        <v>35163</v>
      </c>
      <c r="E3159" s="2">
        <v>31111</v>
      </c>
      <c r="F3159" s="2">
        <v>42069</v>
      </c>
      <c r="G3159" s="2">
        <v>74868</v>
      </c>
      <c r="H3159" s="2"/>
    </row>
    <row r="3160" spans="1:8" ht="56.25">
      <c r="A3160" s="15">
        <v>521112</v>
      </c>
      <c r="B3160" s="7" t="s">
        <v>17159</v>
      </c>
      <c r="C3160" s="6" t="s">
        <v>17158</v>
      </c>
      <c r="D3160" s="5">
        <v>82967</v>
      </c>
      <c r="E3160" s="5">
        <v>64580</v>
      </c>
      <c r="F3160" s="5">
        <v>71735</v>
      </c>
      <c r="G3160" s="5">
        <v>79733</v>
      </c>
      <c r="H3160" s="5"/>
    </row>
    <row r="3161" spans="1:8" ht="67.5">
      <c r="A3161" s="15">
        <v>521119</v>
      </c>
      <c r="B3161" s="9" t="s">
        <v>17157</v>
      </c>
      <c r="C3161" s="8" t="s">
        <v>17156</v>
      </c>
      <c r="D3161" s="2">
        <v>69533</v>
      </c>
      <c r="E3161" s="2">
        <v>60492</v>
      </c>
      <c r="F3161" s="2">
        <v>83701</v>
      </c>
      <c r="G3161" s="2">
        <v>97648</v>
      </c>
      <c r="H3161" s="2"/>
    </row>
    <row r="3162" spans="1:8" ht="45">
      <c r="A3162" s="15">
        <v>521120</v>
      </c>
      <c r="B3162" s="7" t="s">
        <v>17155</v>
      </c>
      <c r="C3162" s="6" t="s">
        <v>17154</v>
      </c>
      <c r="D3162" s="5">
        <v>84461</v>
      </c>
      <c r="E3162" s="5">
        <v>88765</v>
      </c>
      <c r="F3162" s="5">
        <v>87719</v>
      </c>
      <c r="G3162" s="5">
        <v>82387</v>
      </c>
      <c r="H3162" s="5"/>
    </row>
    <row r="3163" spans="1:8" ht="45">
      <c r="A3163" s="15">
        <v>521121</v>
      </c>
      <c r="B3163" s="9" t="s">
        <v>17153</v>
      </c>
      <c r="C3163" s="8" t="s">
        <v>17152</v>
      </c>
      <c r="D3163" s="2"/>
      <c r="E3163" s="2"/>
      <c r="F3163" s="2"/>
      <c r="G3163" s="2"/>
      <c r="H3163" s="2"/>
    </row>
    <row r="3164" spans="1:8" ht="56.25">
      <c r="A3164" s="15">
        <v>521122</v>
      </c>
      <c r="B3164" s="7" t="s">
        <v>17151</v>
      </c>
      <c r="C3164" s="6" t="s">
        <v>17150</v>
      </c>
      <c r="D3164" s="5"/>
      <c r="E3164" s="5"/>
      <c r="F3164" s="5"/>
      <c r="G3164" s="5"/>
      <c r="H3164" s="5"/>
    </row>
    <row r="3165" spans="1:8" ht="67.5">
      <c r="A3165" s="15">
        <v>521129</v>
      </c>
      <c r="B3165" s="9" t="s">
        <v>17149</v>
      </c>
      <c r="C3165" s="8" t="s">
        <v>17148</v>
      </c>
      <c r="D3165" s="2"/>
      <c r="E3165" s="2"/>
      <c r="F3165" s="2">
        <v>1</v>
      </c>
      <c r="G3165" s="2"/>
      <c r="H3165" s="2"/>
    </row>
    <row r="3166" spans="1:8" ht="45">
      <c r="A3166" s="15">
        <v>521131</v>
      </c>
      <c r="B3166" s="7" t="s">
        <v>17147</v>
      </c>
      <c r="C3166" s="6" t="s">
        <v>17146</v>
      </c>
      <c r="D3166" s="5">
        <v>122061</v>
      </c>
      <c r="E3166" s="5">
        <v>137702</v>
      </c>
      <c r="F3166" s="5">
        <v>115614</v>
      </c>
      <c r="G3166" s="5">
        <v>129031</v>
      </c>
      <c r="H3166" s="5"/>
    </row>
    <row r="3167" spans="1:8" ht="56.25">
      <c r="A3167" s="15">
        <v>521132</v>
      </c>
      <c r="B3167" s="9" t="s">
        <v>17145</v>
      </c>
      <c r="C3167" s="8" t="s">
        <v>17144</v>
      </c>
      <c r="D3167" s="2">
        <v>345884</v>
      </c>
      <c r="E3167" s="2">
        <v>293553</v>
      </c>
      <c r="F3167" s="2">
        <v>313618</v>
      </c>
      <c r="G3167" s="2">
        <v>349385</v>
      </c>
      <c r="H3167" s="2"/>
    </row>
    <row r="3168" spans="1:8" ht="67.5">
      <c r="A3168" s="15">
        <v>521139</v>
      </c>
      <c r="B3168" s="7" t="s">
        <v>17143</v>
      </c>
      <c r="C3168" s="6" t="s">
        <v>17142</v>
      </c>
      <c r="D3168" s="5">
        <v>466518</v>
      </c>
      <c r="E3168" s="5">
        <v>484152</v>
      </c>
      <c r="F3168" s="5">
        <v>484364</v>
      </c>
      <c r="G3168" s="5">
        <v>497726</v>
      </c>
      <c r="H3168" s="5"/>
    </row>
    <row r="3169" spans="1:8" ht="56.25">
      <c r="A3169" s="15">
        <v>521141</v>
      </c>
      <c r="B3169" s="9" t="s">
        <v>17141</v>
      </c>
      <c r="C3169" s="8" t="s">
        <v>17140</v>
      </c>
      <c r="D3169" s="2">
        <v>35386</v>
      </c>
      <c r="E3169" s="2">
        <v>31727</v>
      </c>
      <c r="F3169" s="2">
        <v>32674</v>
      </c>
      <c r="G3169" s="2">
        <v>32393</v>
      </c>
      <c r="H3169" s="2"/>
    </row>
    <row r="3170" spans="1:8" ht="45">
      <c r="A3170" s="15">
        <v>521142</v>
      </c>
      <c r="B3170" s="7" t="s">
        <v>17139</v>
      </c>
      <c r="C3170" s="6" t="s">
        <v>17138</v>
      </c>
      <c r="D3170" s="5">
        <v>1745930</v>
      </c>
      <c r="E3170" s="5">
        <v>1865863</v>
      </c>
      <c r="F3170" s="5">
        <v>1875476</v>
      </c>
      <c r="G3170" s="5">
        <v>1910293</v>
      </c>
      <c r="H3170" s="5"/>
    </row>
    <row r="3171" spans="1:8" ht="56.25">
      <c r="A3171" s="15">
        <v>521143</v>
      </c>
      <c r="B3171" s="9" t="s">
        <v>17137</v>
      </c>
      <c r="C3171" s="8" t="s">
        <v>17136</v>
      </c>
      <c r="D3171" s="2">
        <v>91419</v>
      </c>
      <c r="E3171" s="2">
        <v>107247</v>
      </c>
      <c r="F3171" s="2">
        <v>113353</v>
      </c>
      <c r="G3171" s="2">
        <v>139003</v>
      </c>
      <c r="H3171" s="2"/>
    </row>
    <row r="3172" spans="1:8" ht="67.5">
      <c r="A3172" s="15">
        <v>521149</v>
      </c>
      <c r="B3172" s="7" t="s">
        <v>17135</v>
      </c>
      <c r="C3172" s="6" t="s">
        <v>17134</v>
      </c>
      <c r="D3172" s="5">
        <v>232895</v>
      </c>
      <c r="E3172" s="5">
        <v>248306</v>
      </c>
      <c r="F3172" s="5">
        <v>297198</v>
      </c>
      <c r="G3172" s="5">
        <v>299786</v>
      </c>
      <c r="H3172" s="5"/>
    </row>
    <row r="3173" spans="1:8" ht="45">
      <c r="A3173" s="15">
        <v>521151</v>
      </c>
      <c r="B3173" s="9" t="s">
        <v>17133</v>
      </c>
      <c r="C3173" s="8" t="s">
        <v>17132</v>
      </c>
      <c r="D3173" s="2">
        <v>57018</v>
      </c>
      <c r="E3173" s="2">
        <v>40956</v>
      </c>
      <c r="F3173" s="2">
        <v>38763</v>
      </c>
      <c r="G3173" s="2">
        <v>37228</v>
      </c>
      <c r="H3173" s="2"/>
    </row>
    <row r="3174" spans="1:8" ht="56.25">
      <c r="A3174" s="15">
        <v>521152</v>
      </c>
      <c r="B3174" s="7" t="s">
        <v>17131</v>
      </c>
      <c r="C3174" s="6" t="s">
        <v>17130</v>
      </c>
      <c r="D3174" s="5">
        <v>83212</v>
      </c>
      <c r="E3174" s="5">
        <v>67836</v>
      </c>
      <c r="F3174" s="5">
        <v>70778</v>
      </c>
      <c r="G3174" s="5">
        <v>82113</v>
      </c>
      <c r="H3174" s="5"/>
    </row>
    <row r="3175" spans="1:8" ht="67.5">
      <c r="A3175" s="15">
        <v>521159</v>
      </c>
      <c r="B3175" s="9" t="s">
        <v>17129</v>
      </c>
      <c r="C3175" s="8" t="s">
        <v>17128</v>
      </c>
      <c r="D3175" s="2">
        <v>112804</v>
      </c>
      <c r="E3175" s="2">
        <v>108215</v>
      </c>
      <c r="F3175" s="2">
        <v>107796</v>
      </c>
      <c r="G3175" s="2">
        <v>98599</v>
      </c>
      <c r="H3175" s="2"/>
    </row>
    <row r="3176" spans="1:8" ht="45">
      <c r="A3176" s="15">
        <v>521211</v>
      </c>
      <c r="B3176" s="7" t="s">
        <v>17127</v>
      </c>
      <c r="C3176" s="6" t="s">
        <v>17126</v>
      </c>
      <c r="D3176" s="5">
        <v>92550</v>
      </c>
      <c r="E3176" s="5">
        <v>82704</v>
      </c>
      <c r="F3176" s="5">
        <v>70262</v>
      </c>
      <c r="G3176" s="5">
        <v>92776</v>
      </c>
      <c r="H3176" s="5"/>
    </row>
    <row r="3177" spans="1:8" ht="45">
      <c r="A3177" s="15">
        <v>521212</v>
      </c>
      <c r="B3177" s="9" t="s">
        <v>17125</v>
      </c>
      <c r="C3177" s="8" t="s">
        <v>17124</v>
      </c>
      <c r="D3177" s="2">
        <v>44029</v>
      </c>
      <c r="E3177" s="2">
        <v>32221</v>
      </c>
      <c r="F3177" s="2">
        <v>33957</v>
      </c>
      <c r="G3177" s="2">
        <v>28887</v>
      </c>
      <c r="H3177" s="2"/>
    </row>
    <row r="3178" spans="1:8" ht="45">
      <c r="A3178" s="15">
        <v>521213</v>
      </c>
      <c r="B3178" s="7" t="s">
        <v>17123</v>
      </c>
      <c r="C3178" s="6" t="s">
        <v>17122</v>
      </c>
      <c r="D3178" s="5">
        <v>287610</v>
      </c>
      <c r="E3178" s="5">
        <v>273273</v>
      </c>
      <c r="F3178" s="5">
        <v>180724</v>
      </c>
      <c r="G3178" s="5">
        <v>189240</v>
      </c>
      <c r="H3178" s="5"/>
    </row>
    <row r="3179" spans="1:8" ht="56.25">
      <c r="A3179" s="15">
        <v>521214</v>
      </c>
      <c r="B3179" s="9" t="s">
        <v>17121</v>
      </c>
      <c r="C3179" s="8" t="s">
        <v>17120</v>
      </c>
      <c r="D3179" s="2">
        <v>72639</v>
      </c>
      <c r="E3179" s="2">
        <v>65600</v>
      </c>
      <c r="F3179" s="2">
        <v>57106</v>
      </c>
      <c r="G3179" s="2">
        <v>59886</v>
      </c>
      <c r="H3179" s="2"/>
    </row>
    <row r="3180" spans="1:8" ht="45">
      <c r="A3180" s="15">
        <v>521215</v>
      </c>
      <c r="B3180" s="7" t="s">
        <v>17119</v>
      </c>
      <c r="C3180" s="6" t="s">
        <v>17118</v>
      </c>
      <c r="D3180" s="5">
        <v>183240</v>
      </c>
      <c r="E3180" s="5">
        <v>102559</v>
      </c>
      <c r="F3180" s="5">
        <v>69707</v>
      </c>
      <c r="G3180" s="5">
        <v>69033</v>
      </c>
      <c r="H3180" s="5"/>
    </row>
    <row r="3181" spans="1:8" ht="45">
      <c r="A3181" s="15">
        <v>521221</v>
      </c>
      <c r="B3181" s="9" t="s">
        <v>17117</v>
      </c>
      <c r="C3181" s="8" t="s">
        <v>17116</v>
      </c>
      <c r="D3181" s="2">
        <v>15620</v>
      </c>
      <c r="E3181" s="2">
        <v>14867</v>
      </c>
      <c r="F3181" s="2">
        <v>11388</v>
      </c>
      <c r="G3181" s="2">
        <v>11968</v>
      </c>
      <c r="H3181" s="2"/>
    </row>
    <row r="3182" spans="1:8" ht="45">
      <c r="A3182" s="15">
        <v>521222</v>
      </c>
      <c r="B3182" s="7" t="s">
        <v>17115</v>
      </c>
      <c r="C3182" s="6" t="s">
        <v>17114</v>
      </c>
      <c r="D3182" s="5">
        <v>25442</v>
      </c>
      <c r="E3182" s="5">
        <v>33657</v>
      </c>
      <c r="F3182" s="5">
        <v>35145</v>
      </c>
      <c r="G3182" s="5">
        <v>43533</v>
      </c>
      <c r="H3182" s="5"/>
    </row>
    <row r="3183" spans="1:8" ht="45">
      <c r="A3183" s="15">
        <v>521223</v>
      </c>
      <c r="B3183" s="9" t="s">
        <v>17113</v>
      </c>
      <c r="C3183" s="8" t="s">
        <v>17112</v>
      </c>
      <c r="D3183" s="2">
        <v>116922</v>
      </c>
      <c r="E3183" s="2">
        <v>107983</v>
      </c>
      <c r="F3183" s="2">
        <v>155386</v>
      </c>
      <c r="G3183" s="2">
        <v>323939</v>
      </c>
      <c r="H3183" s="2"/>
    </row>
    <row r="3184" spans="1:8" ht="56.25">
      <c r="A3184" s="15">
        <v>521224</v>
      </c>
      <c r="B3184" s="7" t="s">
        <v>17111</v>
      </c>
      <c r="C3184" s="6" t="s">
        <v>17110</v>
      </c>
      <c r="D3184" s="5">
        <v>58098</v>
      </c>
      <c r="E3184" s="5">
        <v>50202</v>
      </c>
      <c r="F3184" s="5">
        <v>51234</v>
      </c>
      <c r="G3184" s="5">
        <v>39644</v>
      </c>
      <c r="H3184" s="5"/>
    </row>
    <row r="3185" spans="1:8" ht="45">
      <c r="A3185" s="15">
        <v>521225</v>
      </c>
      <c r="B3185" s="9" t="s">
        <v>17109</v>
      </c>
      <c r="C3185" s="8" t="s">
        <v>17108</v>
      </c>
      <c r="D3185" s="2">
        <v>52737</v>
      </c>
      <c r="E3185" s="2">
        <v>51913</v>
      </c>
      <c r="F3185" s="2">
        <v>49420</v>
      </c>
      <c r="G3185" s="2">
        <v>32437</v>
      </c>
      <c r="H3185" s="2"/>
    </row>
    <row r="3186" spans="1:8">
      <c r="A3186" s="15">
        <v>530110</v>
      </c>
      <c r="B3186" s="7" t="s">
        <v>17107</v>
      </c>
      <c r="C3186" s="6" t="s">
        <v>17106</v>
      </c>
      <c r="D3186" s="5">
        <v>8807</v>
      </c>
      <c r="E3186" s="5">
        <v>12922</v>
      </c>
      <c r="F3186" s="5">
        <v>7558</v>
      </c>
      <c r="G3186" s="5">
        <v>10607</v>
      </c>
      <c r="H3186" s="5"/>
    </row>
    <row r="3187" spans="1:8">
      <c r="A3187" s="15">
        <v>530121</v>
      </c>
      <c r="B3187" s="9" t="s">
        <v>17105</v>
      </c>
      <c r="C3187" s="8" t="s">
        <v>17104</v>
      </c>
      <c r="D3187" s="2">
        <v>444321</v>
      </c>
      <c r="E3187" s="2">
        <v>371706</v>
      </c>
      <c r="F3187" s="2">
        <v>373263</v>
      </c>
      <c r="G3187" s="2">
        <v>360537</v>
      </c>
      <c r="H3187" s="2"/>
    </row>
    <row r="3188" spans="1:8" ht="22.5">
      <c r="A3188" s="15">
        <v>530129</v>
      </c>
      <c r="B3188" s="7" t="s">
        <v>17103</v>
      </c>
      <c r="C3188" s="6" t="s">
        <v>17102</v>
      </c>
      <c r="D3188" s="5">
        <v>206370</v>
      </c>
      <c r="E3188" s="5">
        <v>234121</v>
      </c>
      <c r="F3188" s="5">
        <v>238655</v>
      </c>
      <c r="G3188" s="5">
        <v>216921</v>
      </c>
      <c r="H3188" s="5"/>
    </row>
    <row r="3189" spans="1:8" ht="22.5">
      <c r="A3189" s="15">
        <v>530130</v>
      </c>
      <c r="B3189" s="9" t="s">
        <v>17101</v>
      </c>
      <c r="C3189" s="8" t="s">
        <v>17100</v>
      </c>
      <c r="D3189" s="2">
        <v>98665</v>
      </c>
      <c r="E3189" s="2">
        <v>103368</v>
      </c>
      <c r="F3189" s="2">
        <v>78067</v>
      </c>
      <c r="G3189" s="2">
        <v>89650</v>
      </c>
      <c r="H3189" s="2"/>
    </row>
    <row r="3190" spans="1:8">
      <c r="A3190" s="15">
        <v>530210</v>
      </c>
      <c r="B3190" s="7" t="s">
        <v>17099</v>
      </c>
      <c r="C3190" s="6" t="s">
        <v>17098</v>
      </c>
      <c r="D3190" s="5">
        <v>994</v>
      </c>
      <c r="E3190" s="5">
        <v>1145</v>
      </c>
      <c r="F3190" s="5">
        <v>1661</v>
      </c>
      <c r="G3190" s="5">
        <v>9687</v>
      </c>
      <c r="H3190" s="5"/>
    </row>
    <row r="3191" spans="1:8" ht="33.75">
      <c r="A3191" s="15">
        <v>530290</v>
      </c>
      <c r="B3191" s="9" t="s">
        <v>17097</v>
      </c>
      <c r="C3191" s="8" t="s">
        <v>17096</v>
      </c>
      <c r="D3191" s="2">
        <v>1972</v>
      </c>
      <c r="E3191" s="2">
        <v>2865</v>
      </c>
      <c r="F3191" s="2">
        <v>2857</v>
      </c>
      <c r="G3191" s="2">
        <v>3853</v>
      </c>
      <c r="H3191" s="2"/>
    </row>
    <row r="3192" spans="1:8" ht="22.5">
      <c r="A3192" s="15">
        <v>530310</v>
      </c>
      <c r="B3192" s="7" t="s">
        <v>17095</v>
      </c>
      <c r="C3192" s="6" t="s">
        <v>17094</v>
      </c>
      <c r="D3192" s="5">
        <v>162550</v>
      </c>
      <c r="E3192" s="5">
        <v>177893</v>
      </c>
      <c r="F3192" s="5">
        <v>232000</v>
      </c>
      <c r="G3192" s="5">
        <v>175634</v>
      </c>
      <c r="H3192" s="5"/>
    </row>
    <row r="3193" spans="1:8" ht="45">
      <c r="A3193" s="15">
        <v>530390</v>
      </c>
      <c r="B3193" s="9" t="s">
        <v>17093</v>
      </c>
      <c r="C3193" s="8" t="s">
        <v>17092</v>
      </c>
      <c r="D3193" s="2">
        <v>33729</v>
      </c>
      <c r="E3193" s="2">
        <v>27497</v>
      </c>
      <c r="F3193" s="2">
        <v>37801</v>
      </c>
      <c r="G3193" s="2">
        <v>28321</v>
      </c>
      <c r="H3193" s="2"/>
    </row>
    <row r="3194" spans="1:8" ht="22.5">
      <c r="A3194" s="15">
        <v>530410</v>
      </c>
      <c r="B3194" s="7" t="s">
        <v>17091</v>
      </c>
      <c r="C3194" s="6" t="s">
        <v>17090</v>
      </c>
      <c r="D3194" s="5">
        <v>12681</v>
      </c>
      <c r="E3194" s="5">
        <v>369</v>
      </c>
      <c r="F3194" s="5">
        <v>48</v>
      </c>
      <c r="G3194" s="5"/>
      <c r="H3194" s="5"/>
    </row>
    <row r="3195" spans="1:8" ht="33.75">
      <c r="A3195" s="15">
        <v>530490</v>
      </c>
      <c r="B3195" s="9" t="s">
        <v>17089</v>
      </c>
      <c r="C3195" s="8" t="s">
        <v>17088</v>
      </c>
      <c r="D3195" s="2">
        <v>3</v>
      </c>
      <c r="E3195" s="2">
        <v>8</v>
      </c>
      <c r="F3195" s="2">
        <v>48</v>
      </c>
      <c r="G3195" s="2"/>
      <c r="H3195" s="2"/>
    </row>
    <row r="3196" spans="1:8" ht="56.25">
      <c r="A3196" s="15">
        <v>530500</v>
      </c>
      <c r="B3196" s="7" t="s">
        <v>17087</v>
      </c>
      <c r="C3196" s="6" t="s">
        <v>17086</v>
      </c>
      <c r="D3196" s="5">
        <v>490746</v>
      </c>
      <c r="E3196" s="5">
        <v>475737</v>
      </c>
      <c r="F3196" s="5">
        <v>548873</v>
      </c>
      <c r="G3196" s="5">
        <v>601059</v>
      </c>
      <c r="H3196" s="5"/>
    </row>
    <row r="3197" spans="1:8">
      <c r="A3197" s="15">
        <v>530511</v>
      </c>
      <c r="B3197" s="9" t="s">
        <v>17085</v>
      </c>
      <c r="C3197" s="8" t="s">
        <v>17084</v>
      </c>
      <c r="D3197" s="2">
        <v>12256</v>
      </c>
      <c r="E3197" s="2">
        <v>15879</v>
      </c>
      <c r="F3197" s="2">
        <v>12821</v>
      </c>
      <c r="G3197" s="2"/>
      <c r="H3197" s="2"/>
    </row>
    <row r="3198" spans="1:8" ht="33.75">
      <c r="A3198" s="15">
        <v>530519</v>
      </c>
      <c r="B3198" s="7" t="s">
        <v>17083</v>
      </c>
      <c r="C3198" s="6" t="s">
        <v>17082</v>
      </c>
      <c r="D3198" s="5">
        <v>1257</v>
      </c>
      <c r="E3198" s="5">
        <v>683</v>
      </c>
      <c r="F3198" s="5">
        <v>887</v>
      </c>
      <c r="G3198" s="5"/>
      <c r="H3198" s="5"/>
    </row>
    <row r="3199" spans="1:8">
      <c r="A3199" s="15">
        <v>530521</v>
      </c>
      <c r="B3199" s="9" t="s">
        <v>17081</v>
      </c>
      <c r="C3199" s="8" t="s">
        <v>17080</v>
      </c>
      <c r="D3199" s="2">
        <v>11081</v>
      </c>
      <c r="E3199" s="2">
        <v>5949</v>
      </c>
      <c r="F3199" s="2">
        <v>1</v>
      </c>
      <c r="G3199" s="2"/>
      <c r="H3199" s="2"/>
    </row>
    <row r="3200" spans="1:8" ht="33.75">
      <c r="A3200" s="15">
        <v>530529</v>
      </c>
      <c r="B3200" s="7" t="s">
        <v>17079</v>
      </c>
      <c r="C3200" s="6" t="s">
        <v>17078</v>
      </c>
      <c r="D3200" s="5">
        <v>370</v>
      </c>
      <c r="E3200" s="5">
        <v>232</v>
      </c>
      <c r="F3200" s="5"/>
      <c r="G3200" s="5"/>
      <c r="H3200" s="5"/>
    </row>
    <row r="3201" spans="1:8" ht="45">
      <c r="A3201" s="15">
        <v>530590</v>
      </c>
      <c r="B3201" s="9" t="s">
        <v>17077</v>
      </c>
      <c r="C3201" s="8" t="s">
        <v>17076</v>
      </c>
      <c r="D3201" s="2">
        <v>1037</v>
      </c>
      <c r="E3201" s="2">
        <v>2250</v>
      </c>
      <c r="F3201" s="2">
        <v>19153</v>
      </c>
      <c r="G3201" s="2"/>
      <c r="H3201" s="2"/>
    </row>
    <row r="3202" spans="1:8" ht="22.5">
      <c r="A3202" s="15">
        <v>530591</v>
      </c>
      <c r="B3202" s="7" t="s">
        <v>17075</v>
      </c>
      <c r="C3202" s="6" t="s">
        <v>17074</v>
      </c>
      <c r="D3202" s="5"/>
      <c r="E3202" s="5"/>
      <c r="F3202" s="5"/>
      <c r="G3202" s="5"/>
      <c r="H3202" s="5"/>
    </row>
    <row r="3203" spans="1:8" ht="33.75">
      <c r="A3203" s="15">
        <v>530599</v>
      </c>
      <c r="B3203" s="9" t="s">
        <v>17073</v>
      </c>
      <c r="C3203" s="8" t="s">
        <v>17072</v>
      </c>
      <c r="D3203" s="2"/>
      <c r="E3203" s="2"/>
      <c r="F3203" s="2"/>
      <c r="G3203" s="2"/>
      <c r="H3203" s="2"/>
    </row>
    <row r="3204" spans="1:8">
      <c r="A3204" s="15">
        <v>530610</v>
      </c>
      <c r="B3204" s="7" t="s">
        <v>17071</v>
      </c>
      <c r="C3204" s="6" t="s">
        <v>17070</v>
      </c>
      <c r="D3204" s="5">
        <v>472118</v>
      </c>
      <c r="E3204" s="5">
        <v>452774</v>
      </c>
      <c r="F3204" s="5">
        <v>376449</v>
      </c>
      <c r="G3204" s="5">
        <v>357075</v>
      </c>
      <c r="H3204" s="5"/>
    </row>
    <row r="3205" spans="1:8">
      <c r="A3205" s="15">
        <v>530620</v>
      </c>
      <c r="B3205" s="9" t="s">
        <v>17069</v>
      </c>
      <c r="C3205" s="8" t="s">
        <v>17068</v>
      </c>
      <c r="D3205" s="2">
        <v>70050</v>
      </c>
      <c r="E3205" s="2">
        <v>60659</v>
      </c>
      <c r="F3205" s="2">
        <v>48473</v>
      </c>
      <c r="G3205" s="2">
        <v>43284</v>
      </c>
      <c r="H3205" s="2"/>
    </row>
    <row r="3206" spans="1:8" ht="22.5">
      <c r="A3206" s="15">
        <v>530710</v>
      </c>
      <c r="B3206" s="7" t="s">
        <v>17067</v>
      </c>
      <c r="C3206" s="6" t="s">
        <v>17066</v>
      </c>
      <c r="D3206" s="5">
        <v>308928</v>
      </c>
      <c r="E3206" s="5">
        <v>366665</v>
      </c>
      <c r="F3206" s="5">
        <v>365494</v>
      </c>
      <c r="G3206" s="5">
        <v>432639</v>
      </c>
      <c r="H3206" s="5"/>
    </row>
    <row r="3207" spans="1:8" ht="22.5">
      <c r="A3207" s="15">
        <v>530720</v>
      </c>
      <c r="B3207" s="9" t="s">
        <v>17065</v>
      </c>
      <c r="C3207" s="8" t="s">
        <v>17064</v>
      </c>
      <c r="D3207" s="2">
        <v>207076</v>
      </c>
      <c r="E3207" s="2">
        <v>166893</v>
      </c>
      <c r="F3207" s="2">
        <v>190331</v>
      </c>
      <c r="G3207" s="2">
        <v>219761</v>
      </c>
      <c r="H3207" s="2"/>
    </row>
    <row r="3208" spans="1:8">
      <c r="A3208" s="15">
        <v>530810</v>
      </c>
      <c r="B3208" s="7" t="s">
        <v>17063</v>
      </c>
      <c r="C3208" s="6" t="s">
        <v>17062</v>
      </c>
      <c r="D3208" s="5">
        <v>9000</v>
      </c>
      <c r="E3208" s="5">
        <v>7844</v>
      </c>
      <c r="F3208" s="5">
        <v>7232</v>
      </c>
      <c r="G3208" s="5">
        <v>6128</v>
      </c>
      <c r="H3208" s="5"/>
    </row>
    <row r="3209" spans="1:8">
      <c r="A3209" s="15">
        <v>530820</v>
      </c>
      <c r="B3209" s="9" t="s">
        <v>17061</v>
      </c>
      <c r="C3209" s="8" t="s">
        <v>17060</v>
      </c>
      <c r="D3209" s="2">
        <v>3131</v>
      </c>
      <c r="E3209" s="2">
        <v>4183</v>
      </c>
      <c r="F3209" s="2">
        <v>3621</v>
      </c>
      <c r="G3209" s="2">
        <v>3716</v>
      </c>
      <c r="H3209" s="2"/>
    </row>
    <row r="3210" spans="1:8">
      <c r="A3210" s="15">
        <v>530830</v>
      </c>
      <c r="B3210" s="7" t="s">
        <v>17059</v>
      </c>
      <c r="C3210" s="6" t="s">
        <v>17058</v>
      </c>
      <c r="D3210" s="5"/>
      <c r="E3210" s="5"/>
      <c r="F3210" s="5"/>
      <c r="G3210" s="5"/>
      <c r="H3210" s="5"/>
    </row>
    <row r="3211" spans="1:8" ht="45">
      <c r="A3211" s="15">
        <v>530890</v>
      </c>
      <c r="B3211" s="9" t="s">
        <v>17057</v>
      </c>
      <c r="C3211" s="8" t="s">
        <v>17056</v>
      </c>
      <c r="D3211" s="2">
        <v>82840</v>
      </c>
      <c r="E3211" s="2">
        <v>82045</v>
      </c>
      <c r="F3211" s="2">
        <v>72158</v>
      </c>
      <c r="G3211" s="2">
        <v>70129</v>
      </c>
      <c r="H3211" s="2"/>
    </row>
    <row r="3212" spans="1:8" ht="22.5">
      <c r="A3212" s="15">
        <v>530911</v>
      </c>
      <c r="B3212" s="7" t="s">
        <v>17055</v>
      </c>
      <c r="C3212" s="6" t="s">
        <v>17054</v>
      </c>
      <c r="D3212" s="5">
        <v>259339</v>
      </c>
      <c r="E3212" s="5">
        <v>225913</v>
      </c>
      <c r="F3212" s="5">
        <v>223230</v>
      </c>
      <c r="G3212" s="5">
        <v>236586</v>
      </c>
      <c r="H3212" s="5"/>
    </row>
    <row r="3213" spans="1:8" ht="33.75">
      <c r="A3213" s="15">
        <v>530919</v>
      </c>
      <c r="B3213" s="9" t="s">
        <v>17053</v>
      </c>
      <c r="C3213" s="8" t="s">
        <v>17052</v>
      </c>
      <c r="D3213" s="2">
        <v>462214</v>
      </c>
      <c r="E3213" s="2">
        <v>441960</v>
      </c>
      <c r="F3213" s="2">
        <v>434161</v>
      </c>
      <c r="G3213" s="2">
        <v>420835</v>
      </c>
      <c r="H3213" s="2"/>
    </row>
    <row r="3214" spans="1:8" ht="22.5">
      <c r="A3214" s="15">
        <v>530921</v>
      </c>
      <c r="B3214" s="7" t="s">
        <v>17051</v>
      </c>
      <c r="C3214" s="6" t="s">
        <v>17050</v>
      </c>
      <c r="D3214" s="5">
        <v>63942</v>
      </c>
      <c r="E3214" s="5">
        <v>76436</v>
      </c>
      <c r="F3214" s="5">
        <v>63670</v>
      </c>
      <c r="G3214" s="5">
        <v>65310</v>
      </c>
      <c r="H3214" s="5"/>
    </row>
    <row r="3215" spans="1:8" ht="33.75">
      <c r="A3215" s="15">
        <v>530929</v>
      </c>
      <c r="B3215" s="9" t="s">
        <v>17049</v>
      </c>
      <c r="C3215" s="8" t="s">
        <v>17048</v>
      </c>
      <c r="D3215" s="2">
        <v>377388</v>
      </c>
      <c r="E3215" s="2">
        <v>405431</v>
      </c>
      <c r="F3215" s="2">
        <v>386543</v>
      </c>
      <c r="G3215" s="2">
        <v>397524</v>
      </c>
      <c r="H3215" s="2"/>
    </row>
    <row r="3216" spans="1:8" ht="22.5">
      <c r="A3216" s="15">
        <v>531010</v>
      </c>
      <c r="B3216" s="7" t="s">
        <v>17047</v>
      </c>
      <c r="C3216" s="6" t="s">
        <v>17046</v>
      </c>
      <c r="D3216" s="5">
        <v>147442</v>
      </c>
      <c r="E3216" s="5">
        <v>156347</v>
      </c>
      <c r="F3216" s="5">
        <v>164919</v>
      </c>
      <c r="G3216" s="5">
        <v>182335</v>
      </c>
      <c r="H3216" s="5"/>
    </row>
    <row r="3217" spans="1:8" ht="33.75">
      <c r="A3217" s="15">
        <v>531090</v>
      </c>
      <c r="B3217" s="9" t="s">
        <v>17045</v>
      </c>
      <c r="C3217" s="8" t="s">
        <v>17044</v>
      </c>
      <c r="D3217" s="2">
        <v>34608</v>
      </c>
      <c r="E3217" s="2">
        <v>30311</v>
      </c>
      <c r="F3217" s="2">
        <v>34342</v>
      </c>
      <c r="G3217" s="2">
        <v>36864</v>
      </c>
      <c r="H3217" s="2"/>
    </row>
    <row r="3218" spans="1:8" ht="45">
      <c r="A3218" s="15">
        <v>531100</v>
      </c>
      <c r="B3218" s="7" t="s">
        <v>17043</v>
      </c>
      <c r="C3218" s="6" t="s">
        <v>17042</v>
      </c>
      <c r="D3218" s="5">
        <v>726401</v>
      </c>
      <c r="E3218" s="5">
        <v>743350</v>
      </c>
      <c r="F3218" s="5">
        <v>344448</v>
      </c>
      <c r="G3218" s="5">
        <v>319922</v>
      </c>
      <c r="H3218" s="5"/>
    </row>
    <row r="3219" spans="1:8" ht="22.5">
      <c r="A3219" s="15">
        <v>540110</v>
      </c>
      <c r="B3219" s="9" t="s">
        <v>17041</v>
      </c>
      <c r="C3219" s="8" t="s">
        <v>17040</v>
      </c>
      <c r="D3219" s="2">
        <v>1067897</v>
      </c>
      <c r="E3219" s="2">
        <v>1040907</v>
      </c>
      <c r="F3219" s="2">
        <v>986996</v>
      </c>
      <c r="G3219" s="2">
        <v>1028365</v>
      </c>
      <c r="H3219" s="2"/>
    </row>
    <row r="3220" spans="1:8" ht="22.5">
      <c r="A3220" s="15">
        <v>540120</v>
      </c>
      <c r="B3220" s="7" t="s">
        <v>17039</v>
      </c>
      <c r="C3220" s="6" t="s">
        <v>17038</v>
      </c>
      <c r="D3220" s="5">
        <v>208263</v>
      </c>
      <c r="E3220" s="5">
        <v>181243</v>
      </c>
      <c r="F3220" s="5">
        <v>157249</v>
      </c>
      <c r="G3220" s="5">
        <v>140794</v>
      </c>
      <c r="H3220" s="5"/>
    </row>
    <row r="3221" spans="1:8" ht="33.75">
      <c r="A3221" s="15">
        <v>540210</v>
      </c>
      <c r="B3221" s="9" t="s">
        <v>17037</v>
      </c>
      <c r="C3221" s="8" t="s">
        <v>17036</v>
      </c>
      <c r="D3221" s="2">
        <v>1</v>
      </c>
      <c r="E3221" s="2"/>
      <c r="F3221" s="2">
        <v>5</v>
      </c>
      <c r="G3221" s="2"/>
      <c r="H3221" s="2"/>
    </row>
    <row r="3222" spans="1:8" ht="22.5">
      <c r="A3222" s="15">
        <v>540211</v>
      </c>
      <c r="B3222" s="7" t="s">
        <v>17035</v>
      </c>
      <c r="C3222" s="6" t="s">
        <v>17034</v>
      </c>
      <c r="D3222" s="5">
        <v>711837</v>
      </c>
      <c r="E3222" s="5">
        <v>646523</v>
      </c>
      <c r="F3222" s="5">
        <v>634862</v>
      </c>
      <c r="G3222" s="5">
        <v>498381</v>
      </c>
      <c r="H3222" s="5"/>
    </row>
    <row r="3223" spans="1:8" ht="45">
      <c r="A3223" s="15">
        <v>540219</v>
      </c>
      <c r="B3223" s="9" t="s">
        <v>17033</v>
      </c>
      <c r="C3223" s="8" t="s">
        <v>17032</v>
      </c>
      <c r="D3223" s="2">
        <v>1423133</v>
      </c>
      <c r="E3223" s="2">
        <v>1204125</v>
      </c>
      <c r="F3223" s="2">
        <v>1165025</v>
      </c>
      <c r="G3223" s="2">
        <v>1282452</v>
      </c>
      <c r="H3223" s="2"/>
    </row>
    <row r="3224" spans="1:8" ht="22.5">
      <c r="A3224" s="15">
        <v>540220</v>
      </c>
      <c r="B3224" s="7" t="s">
        <v>17031</v>
      </c>
      <c r="C3224" s="6" t="s">
        <v>17030</v>
      </c>
      <c r="D3224" s="5">
        <v>1679112</v>
      </c>
      <c r="E3224" s="5">
        <v>1459087</v>
      </c>
      <c r="F3224" s="5">
        <v>1415896</v>
      </c>
      <c r="G3224" s="5">
        <v>1582951</v>
      </c>
      <c r="H3224" s="5"/>
    </row>
    <row r="3225" spans="1:8" ht="45">
      <c r="A3225" s="15">
        <v>540231</v>
      </c>
      <c r="B3225" s="9" t="s">
        <v>17029</v>
      </c>
      <c r="C3225" s="8" t="s">
        <v>17028</v>
      </c>
      <c r="D3225" s="2">
        <v>909083</v>
      </c>
      <c r="E3225" s="2">
        <v>715384</v>
      </c>
      <c r="F3225" s="2">
        <v>708889</v>
      </c>
      <c r="G3225" s="2">
        <v>813175</v>
      </c>
      <c r="H3225" s="2"/>
    </row>
    <row r="3226" spans="1:8" ht="45">
      <c r="A3226" s="15">
        <v>540232</v>
      </c>
      <c r="B3226" s="7" t="s">
        <v>17027</v>
      </c>
      <c r="C3226" s="6" t="s">
        <v>17026</v>
      </c>
      <c r="D3226" s="5">
        <v>1137645</v>
      </c>
      <c r="E3226" s="5">
        <v>977112</v>
      </c>
      <c r="F3226" s="5">
        <v>910249</v>
      </c>
      <c r="G3226" s="5">
        <v>926720</v>
      </c>
      <c r="H3226" s="5"/>
    </row>
    <row r="3227" spans="1:8" ht="22.5">
      <c r="A3227" s="15">
        <v>540233</v>
      </c>
      <c r="B3227" s="9" t="s">
        <v>17025</v>
      </c>
      <c r="C3227" s="8" t="s">
        <v>17024</v>
      </c>
      <c r="D3227" s="2">
        <v>4001588</v>
      </c>
      <c r="E3227" s="2">
        <v>3581984</v>
      </c>
      <c r="F3227" s="2">
        <v>3404868</v>
      </c>
      <c r="G3227" s="2">
        <v>3851224</v>
      </c>
      <c r="H3227" s="2"/>
    </row>
    <row r="3228" spans="1:8" ht="33.75">
      <c r="A3228" s="15">
        <v>540234</v>
      </c>
      <c r="B3228" s="7" t="s">
        <v>17023</v>
      </c>
      <c r="C3228" s="6" t="s">
        <v>17022</v>
      </c>
      <c r="D3228" s="5">
        <v>271749</v>
      </c>
      <c r="E3228" s="5">
        <v>212712</v>
      </c>
      <c r="F3228" s="5">
        <v>215724</v>
      </c>
      <c r="G3228" s="5">
        <v>231320</v>
      </c>
      <c r="H3228" s="5"/>
    </row>
    <row r="3229" spans="1:8" ht="45">
      <c r="A3229" s="15">
        <v>540239</v>
      </c>
      <c r="B3229" s="9" t="s">
        <v>17021</v>
      </c>
      <c r="C3229" s="8" t="s">
        <v>17020</v>
      </c>
      <c r="D3229" s="2">
        <v>84573</v>
      </c>
      <c r="E3229" s="2">
        <v>73655</v>
      </c>
      <c r="F3229" s="2">
        <v>61832</v>
      </c>
      <c r="G3229" s="2">
        <v>67141</v>
      </c>
      <c r="H3229" s="2"/>
    </row>
    <row r="3230" spans="1:8" ht="56.25">
      <c r="A3230" s="15">
        <v>540241</v>
      </c>
      <c r="B3230" s="7" t="s">
        <v>17019</v>
      </c>
      <c r="C3230" s="6" t="s">
        <v>17018</v>
      </c>
      <c r="D3230" s="5"/>
      <c r="E3230" s="5"/>
      <c r="F3230" s="5"/>
      <c r="G3230" s="5"/>
      <c r="H3230" s="5"/>
    </row>
    <row r="3231" spans="1:8" ht="56.25">
      <c r="A3231" s="15">
        <v>540242</v>
      </c>
      <c r="B3231" s="9" t="s">
        <v>17017</v>
      </c>
      <c r="C3231" s="8" t="s">
        <v>17016</v>
      </c>
      <c r="D3231" s="2"/>
      <c r="E3231" s="2"/>
      <c r="F3231" s="2"/>
      <c r="G3231" s="2"/>
      <c r="H3231" s="2"/>
    </row>
    <row r="3232" spans="1:8" ht="56.25">
      <c r="A3232" s="15">
        <v>540243</v>
      </c>
      <c r="B3232" s="7" t="s">
        <v>17015</v>
      </c>
      <c r="C3232" s="6" t="s">
        <v>17014</v>
      </c>
      <c r="D3232" s="5">
        <v>300</v>
      </c>
      <c r="E3232" s="5">
        <v>265</v>
      </c>
      <c r="F3232" s="5">
        <v>54</v>
      </c>
      <c r="G3232" s="5"/>
      <c r="H3232" s="5"/>
    </row>
    <row r="3233" spans="1:8" ht="56.25">
      <c r="A3233" s="15">
        <v>540244</v>
      </c>
      <c r="B3233" s="9" t="s">
        <v>17013</v>
      </c>
      <c r="C3233" s="8" t="s">
        <v>17012</v>
      </c>
      <c r="D3233" s="2">
        <v>1692305</v>
      </c>
      <c r="E3233" s="2">
        <v>1625354</v>
      </c>
      <c r="F3233" s="2">
        <v>1319009</v>
      </c>
      <c r="G3233" s="2">
        <v>1347104</v>
      </c>
      <c r="H3233" s="2"/>
    </row>
    <row r="3234" spans="1:8" ht="67.5">
      <c r="A3234" s="15">
        <v>540245</v>
      </c>
      <c r="B3234" s="7" t="s">
        <v>17011</v>
      </c>
      <c r="C3234" s="6" t="s">
        <v>17010</v>
      </c>
      <c r="D3234" s="5">
        <v>1332631</v>
      </c>
      <c r="E3234" s="5">
        <v>1081755</v>
      </c>
      <c r="F3234" s="5">
        <v>993929</v>
      </c>
      <c r="G3234" s="5">
        <v>1096765</v>
      </c>
      <c r="H3234" s="5"/>
    </row>
    <row r="3235" spans="1:8" ht="56.25">
      <c r="A3235" s="15">
        <v>540246</v>
      </c>
      <c r="B3235" s="9" t="s">
        <v>17009</v>
      </c>
      <c r="C3235" s="8" t="s">
        <v>17008</v>
      </c>
      <c r="D3235" s="2">
        <v>1003020</v>
      </c>
      <c r="E3235" s="2">
        <v>800334</v>
      </c>
      <c r="F3235" s="2">
        <v>770978</v>
      </c>
      <c r="G3235" s="2">
        <v>920616</v>
      </c>
      <c r="H3235" s="2"/>
    </row>
    <row r="3236" spans="1:8" ht="67.5">
      <c r="A3236" s="15">
        <v>540247</v>
      </c>
      <c r="B3236" s="7" t="s">
        <v>17007</v>
      </c>
      <c r="C3236" s="6" t="s">
        <v>17006</v>
      </c>
      <c r="D3236" s="5">
        <v>1331846</v>
      </c>
      <c r="E3236" s="5">
        <v>1148460</v>
      </c>
      <c r="F3236" s="5">
        <v>1123087</v>
      </c>
      <c r="G3236" s="5">
        <v>1243002</v>
      </c>
      <c r="H3236" s="5"/>
    </row>
    <row r="3237" spans="1:8" ht="56.25">
      <c r="A3237" s="15">
        <v>540248</v>
      </c>
      <c r="B3237" s="9" t="s">
        <v>17005</v>
      </c>
      <c r="C3237" s="8" t="s">
        <v>17004</v>
      </c>
      <c r="D3237" s="2">
        <v>149243</v>
      </c>
      <c r="E3237" s="2">
        <v>122283</v>
      </c>
      <c r="F3237" s="2">
        <v>113056</v>
      </c>
      <c r="G3237" s="2">
        <v>125869</v>
      </c>
      <c r="H3237" s="2"/>
    </row>
    <row r="3238" spans="1:8" ht="67.5">
      <c r="A3238" s="15">
        <v>540249</v>
      </c>
      <c r="B3238" s="7" t="s">
        <v>17003</v>
      </c>
      <c r="C3238" s="6" t="s">
        <v>17002</v>
      </c>
      <c r="D3238" s="5">
        <v>818882</v>
      </c>
      <c r="E3238" s="5">
        <v>778233</v>
      </c>
      <c r="F3238" s="5">
        <v>796819</v>
      </c>
      <c r="G3238" s="5">
        <v>752998</v>
      </c>
      <c r="H3238" s="5"/>
    </row>
    <row r="3239" spans="1:8" ht="56.25">
      <c r="A3239" s="15">
        <v>540251</v>
      </c>
      <c r="B3239" s="9" t="s">
        <v>17001</v>
      </c>
      <c r="C3239" s="8" t="s">
        <v>17000</v>
      </c>
      <c r="D3239" s="2">
        <v>58146</v>
      </c>
      <c r="E3239" s="2">
        <v>51751</v>
      </c>
      <c r="F3239" s="2">
        <v>48238</v>
      </c>
      <c r="G3239" s="2">
        <v>52918</v>
      </c>
      <c r="H3239" s="2"/>
    </row>
    <row r="3240" spans="1:8" ht="45">
      <c r="A3240" s="15">
        <v>540252</v>
      </c>
      <c r="B3240" s="7" t="s">
        <v>16999</v>
      </c>
      <c r="C3240" s="6" t="s">
        <v>16998</v>
      </c>
      <c r="D3240" s="5">
        <v>153956</v>
      </c>
      <c r="E3240" s="5">
        <v>127931</v>
      </c>
      <c r="F3240" s="5">
        <v>154021</v>
      </c>
      <c r="G3240" s="5">
        <v>156977</v>
      </c>
      <c r="H3240" s="5"/>
    </row>
    <row r="3241" spans="1:8" ht="45">
      <c r="A3241" s="15">
        <v>540253</v>
      </c>
      <c r="B3241" s="9" t="s">
        <v>16997</v>
      </c>
      <c r="C3241" s="8" t="s">
        <v>16996</v>
      </c>
      <c r="D3241" s="2"/>
      <c r="E3241" s="2"/>
      <c r="F3241" s="2"/>
      <c r="G3241" s="2">
        <v>59720</v>
      </c>
      <c r="H3241" s="2"/>
    </row>
    <row r="3242" spans="1:8" ht="67.5">
      <c r="A3242" s="15">
        <v>540259</v>
      </c>
      <c r="B3242" s="7" t="s">
        <v>16995</v>
      </c>
      <c r="C3242" s="6" t="s">
        <v>16994</v>
      </c>
      <c r="D3242" s="5">
        <v>72543</v>
      </c>
      <c r="E3242" s="5">
        <v>110578</v>
      </c>
      <c r="F3242" s="5">
        <v>115498</v>
      </c>
      <c r="G3242" s="5">
        <v>41486</v>
      </c>
      <c r="H3242" s="5"/>
    </row>
    <row r="3243" spans="1:8" ht="45">
      <c r="A3243" s="15">
        <v>540261</v>
      </c>
      <c r="B3243" s="9" t="s">
        <v>16993</v>
      </c>
      <c r="C3243" s="8" t="s">
        <v>16992</v>
      </c>
      <c r="D3243" s="2">
        <v>409922</v>
      </c>
      <c r="E3243" s="2">
        <v>352289</v>
      </c>
      <c r="F3243" s="2">
        <v>334228</v>
      </c>
      <c r="G3243" s="2">
        <v>338503</v>
      </c>
      <c r="H3243" s="2"/>
    </row>
    <row r="3244" spans="1:8" ht="45">
      <c r="A3244" s="15">
        <v>540262</v>
      </c>
      <c r="B3244" s="7" t="s">
        <v>16991</v>
      </c>
      <c r="C3244" s="6" t="s">
        <v>16990</v>
      </c>
      <c r="D3244" s="5">
        <v>286195</v>
      </c>
      <c r="E3244" s="5">
        <v>291558</v>
      </c>
      <c r="F3244" s="5">
        <v>312261</v>
      </c>
      <c r="G3244" s="5">
        <v>344208</v>
      </c>
      <c r="H3244" s="5"/>
    </row>
    <row r="3245" spans="1:8" ht="45">
      <c r="A3245" s="15">
        <v>540263</v>
      </c>
      <c r="B3245" s="9" t="s">
        <v>16989</v>
      </c>
      <c r="C3245" s="8" t="s">
        <v>16988</v>
      </c>
      <c r="D3245" s="2"/>
      <c r="E3245" s="2"/>
      <c r="F3245" s="2"/>
      <c r="G3245" s="2">
        <v>304249</v>
      </c>
      <c r="H3245" s="2"/>
    </row>
    <row r="3246" spans="1:8" ht="56.25">
      <c r="A3246" s="15">
        <v>540269</v>
      </c>
      <c r="B3246" s="7" t="s">
        <v>16987</v>
      </c>
      <c r="C3246" s="6" t="s">
        <v>16986</v>
      </c>
      <c r="D3246" s="5">
        <v>487825</v>
      </c>
      <c r="E3246" s="5">
        <v>423355</v>
      </c>
      <c r="F3246" s="5">
        <v>444077</v>
      </c>
      <c r="G3246" s="5">
        <v>140874</v>
      </c>
      <c r="H3246" s="5"/>
    </row>
    <row r="3247" spans="1:8" ht="33.75">
      <c r="A3247" s="15">
        <v>540310</v>
      </c>
      <c r="B3247" s="9" t="s">
        <v>16985</v>
      </c>
      <c r="C3247" s="8" t="s">
        <v>16984</v>
      </c>
      <c r="D3247" s="2">
        <v>59262</v>
      </c>
      <c r="E3247" s="2">
        <v>50710</v>
      </c>
      <c r="F3247" s="2">
        <v>56493</v>
      </c>
      <c r="G3247" s="2">
        <v>113463</v>
      </c>
      <c r="H3247" s="2"/>
    </row>
    <row r="3248" spans="1:8" ht="22.5">
      <c r="A3248" s="15">
        <v>540320</v>
      </c>
      <c r="B3248" s="7" t="s">
        <v>16983</v>
      </c>
      <c r="C3248" s="6" t="s">
        <v>16982</v>
      </c>
      <c r="D3248" s="5"/>
      <c r="E3248" s="5">
        <v>177</v>
      </c>
      <c r="F3248" s="5"/>
      <c r="G3248" s="5"/>
      <c r="H3248" s="5"/>
    </row>
    <row r="3249" spans="1:8" ht="56.25">
      <c r="A3249" s="15">
        <v>540331</v>
      </c>
      <c r="B3249" s="9" t="s">
        <v>16981</v>
      </c>
      <c r="C3249" s="8" t="s">
        <v>16980</v>
      </c>
      <c r="D3249" s="2">
        <v>451499</v>
      </c>
      <c r="E3249" s="2">
        <v>350219</v>
      </c>
      <c r="F3249" s="2">
        <v>354273</v>
      </c>
      <c r="G3249" s="2">
        <v>388812</v>
      </c>
      <c r="H3249" s="2"/>
    </row>
    <row r="3250" spans="1:8" ht="45">
      <c r="A3250" s="15">
        <v>540332</v>
      </c>
      <c r="B3250" s="7" t="s">
        <v>16979</v>
      </c>
      <c r="C3250" s="6" t="s">
        <v>16978</v>
      </c>
      <c r="D3250" s="5">
        <v>20045</v>
      </c>
      <c r="E3250" s="5">
        <v>17561</v>
      </c>
      <c r="F3250" s="5">
        <v>14878</v>
      </c>
      <c r="G3250" s="5">
        <v>15653</v>
      </c>
      <c r="H3250" s="5"/>
    </row>
    <row r="3251" spans="1:8" ht="45">
      <c r="A3251" s="15">
        <v>540333</v>
      </c>
      <c r="B3251" s="9" t="s">
        <v>16977</v>
      </c>
      <c r="C3251" s="8" t="s">
        <v>16976</v>
      </c>
      <c r="D3251" s="2">
        <v>202593</v>
      </c>
      <c r="E3251" s="2">
        <v>169178</v>
      </c>
      <c r="F3251" s="2">
        <v>137748</v>
      </c>
      <c r="G3251" s="2">
        <v>132954</v>
      </c>
      <c r="H3251" s="2"/>
    </row>
    <row r="3252" spans="1:8" ht="45">
      <c r="A3252" s="15">
        <v>540339</v>
      </c>
      <c r="B3252" s="7" t="s">
        <v>16975</v>
      </c>
      <c r="C3252" s="6" t="s">
        <v>16974</v>
      </c>
      <c r="D3252" s="5">
        <v>171334</v>
      </c>
      <c r="E3252" s="5">
        <v>150841</v>
      </c>
      <c r="F3252" s="5">
        <v>158409</v>
      </c>
      <c r="G3252" s="5">
        <v>167656</v>
      </c>
      <c r="H3252" s="5"/>
    </row>
    <row r="3253" spans="1:8" ht="45">
      <c r="A3253" s="15">
        <v>540341</v>
      </c>
      <c r="B3253" s="9" t="s">
        <v>16973</v>
      </c>
      <c r="C3253" s="8" t="s">
        <v>16972</v>
      </c>
      <c r="D3253" s="2">
        <v>126117</v>
      </c>
      <c r="E3253" s="2">
        <v>108599</v>
      </c>
      <c r="F3253" s="2">
        <v>106435</v>
      </c>
      <c r="G3253" s="2">
        <v>102655</v>
      </c>
      <c r="H3253" s="2"/>
    </row>
    <row r="3254" spans="1:8" ht="45">
      <c r="A3254" s="15">
        <v>540342</v>
      </c>
      <c r="B3254" s="7" t="s">
        <v>16971</v>
      </c>
      <c r="C3254" s="6" t="s">
        <v>16970</v>
      </c>
      <c r="D3254" s="5">
        <v>13771</v>
      </c>
      <c r="E3254" s="5">
        <v>6728</v>
      </c>
      <c r="F3254" s="5">
        <v>11662</v>
      </c>
      <c r="G3254" s="5">
        <v>34592</v>
      </c>
      <c r="H3254" s="5"/>
    </row>
    <row r="3255" spans="1:8" ht="45">
      <c r="A3255" s="15">
        <v>540349</v>
      </c>
      <c r="B3255" s="9" t="s">
        <v>16969</v>
      </c>
      <c r="C3255" s="8" t="s">
        <v>16968</v>
      </c>
      <c r="D3255" s="2">
        <v>23081</v>
      </c>
      <c r="E3255" s="2">
        <v>17196</v>
      </c>
      <c r="F3255" s="2">
        <v>21195</v>
      </c>
      <c r="G3255" s="2">
        <v>18219</v>
      </c>
      <c r="H3255" s="2"/>
    </row>
    <row r="3256" spans="1:8" ht="22.5">
      <c r="A3256" s="15">
        <v>540410</v>
      </c>
      <c r="B3256" s="7" t="s">
        <v>16967</v>
      </c>
      <c r="C3256" s="6" t="s">
        <v>16966</v>
      </c>
      <c r="D3256" s="5"/>
      <c r="E3256" s="5"/>
      <c r="F3256" s="5"/>
      <c r="G3256" s="5"/>
      <c r="H3256" s="5"/>
    </row>
    <row r="3257" spans="1:8" ht="22.5">
      <c r="A3257" s="15">
        <v>540411</v>
      </c>
      <c r="B3257" s="9" t="s">
        <v>16965</v>
      </c>
      <c r="C3257" s="8" t="s">
        <v>16964</v>
      </c>
      <c r="D3257" s="2">
        <v>68956</v>
      </c>
      <c r="E3257" s="2">
        <v>55723</v>
      </c>
      <c r="F3257" s="2">
        <v>55626</v>
      </c>
      <c r="G3257" s="2">
        <v>59920</v>
      </c>
      <c r="H3257" s="2"/>
    </row>
    <row r="3258" spans="1:8" ht="33.75">
      <c r="A3258" s="15">
        <v>540412</v>
      </c>
      <c r="B3258" s="7" t="s">
        <v>16963</v>
      </c>
      <c r="C3258" s="6" t="s">
        <v>16962</v>
      </c>
      <c r="D3258" s="5">
        <v>61841</v>
      </c>
      <c r="E3258" s="5">
        <v>56675</v>
      </c>
      <c r="F3258" s="5">
        <v>54095</v>
      </c>
      <c r="G3258" s="5">
        <v>56914</v>
      </c>
      <c r="H3258" s="5"/>
    </row>
    <row r="3259" spans="1:8" ht="33.75">
      <c r="A3259" s="15">
        <v>540419</v>
      </c>
      <c r="B3259" s="9" t="s">
        <v>16961</v>
      </c>
      <c r="C3259" s="8" t="s">
        <v>16960</v>
      </c>
      <c r="D3259" s="2">
        <v>847764</v>
      </c>
      <c r="E3259" s="2">
        <v>792639</v>
      </c>
      <c r="F3259" s="2">
        <v>774696</v>
      </c>
      <c r="G3259" s="2">
        <v>818073</v>
      </c>
      <c r="H3259" s="2"/>
    </row>
    <row r="3260" spans="1:8" ht="22.5">
      <c r="A3260" s="15">
        <v>540490</v>
      </c>
      <c r="B3260" s="7" t="s">
        <v>16959</v>
      </c>
      <c r="C3260" s="6" t="s">
        <v>16958</v>
      </c>
      <c r="D3260" s="5">
        <v>382564</v>
      </c>
      <c r="E3260" s="5">
        <v>354727</v>
      </c>
      <c r="F3260" s="5">
        <v>311927</v>
      </c>
      <c r="G3260" s="5">
        <v>311857</v>
      </c>
      <c r="H3260" s="5"/>
    </row>
    <row r="3261" spans="1:8" ht="45">
      <c r="A3261" s="15">
        <v>540500</v>
      </c>
      <c r="B3261" s="9" t="s">
        <v>16957</v>
      </c>
      <c r="C3261" s="8" t="s">
        <v>16956</v>
      </c>
      <c r="D3261" s="2">
        <v>26703</v>
      </c>
      <c r="E3261" s="2">
        <v>20746</v>
      </c>
      <c r="F3261" s="2">
        <v>15822</v>
      </c>
      <c r="G3261" s="2">
        <v>9399</v>
      </c>
      <c r="H3261" s="2"/>
    </row>
    <row r="3262" spans="1:8" ht="22.5">
      <c r="A3262" s="15">
        <v>540600</v>
      </c>
      <c r="B3262" s="7" t="s">
        <v>16955</v>
      </c>
      <c r="C3262" s="6" t="s">
        <v>16954</v>
      </c>
      <c r="D3262" s="5">
        <v>109254</v>
      </c>
      <c r="E3262" s="5">
        <v>91456</v>
      </c>
      <c r="F3262" s="5">
        <v>89467</v>
      </c>
      <c r="G3262" s="5">
        <v>111377</v>
      </c>
      <c r="H3262" s="5"/>
    </row>
    <row r="3263" spans="1:8" ht="22.5">
      <c r="A3263" s="15">
        <v>540610</v>
      </c>
      <c r="B3263" s="9" t="s">
        <v>16953</v>
      </c>
      <c r="C3263" s="8" t="s">
        <v>16952</v>
      </c>
      <c r="D3263" s="2">
        <v>6</v>
      </c>
      <c r="E3263" s="2">
        <v>135</v>
      </c>
      <c r="F3263" s="2">
        <v>203</v>
      </c>
      <c r="G3263" s="2"/>
      <c r="H3263" s="2"/>
    </row>
    <row r="3264" spans="1:8" ht="22.5">
      <c r="A3264" s="15">
        <v>540620</v>
      </c>
      <c r="B3264" s="7" t="s">
        <v>16951</v>
      </c>
      <c r="C3264" s="6" t="s">
        <v>16950</v>
      </c>
      <c r="D3264" s="5"/>
      <c r="E3264" s="5"/>
      <c r="F3264" s="5"/>
      <c r="G3264" s="5"/>
      <c r="H3264" s="5"/>
    </row>
    <row r="3265" spans="1:8" ht="45">
      <c r="A3265" s="15">
        <v>540710</v>
      </c>
      <c r="B3265" s="9" t="s">
        <v>16949</v>
      </c>
      <c r="C3265" s="8" t="s">
        <v>16948</v>
      </c>
      <c r="D3265" s="2">
        <v>2125386</v>
      </c>
      <c r="E3265" s="2">
        <v>1774345</v>
      </c>
      <c r="F3265" s="2">
        <v>1690668</v>
      </c>
      <c r="G3265" s="2">
        <v>1711783</v>
      </c>
      <c r="H3265" s="2"/>
    </row>
    <row r="3266" spans="1:8" ht="33.75">
      <c r="A3266" s="15">
        <v>540720</v>
      </c>
      <c r="B3266" s="7" t="s">
        <v>16947</v>
      </c>
      <c r="C3266" s="6" t="s">
        <v>16946</v>
      </c>
      <c r="D3266" s="5">
        <v>1202543</v>
      </c>
      <c r="E3266" s="5">
        <v>1086632</v>
      </c>
      <c r="F3266" s="5">
        <v>982649</v>
      </c>
      <c r="G3266" s="5">
        <v>1078024</v>
      </c>
      <c r="H3266" s="5"/>
    </row>
    <row r="3267" spans="1:8" ht="78.75">
      <c r="A3267" s="15">
        <v>540730</v>
      </c>
      <c r="B3267" s="9" t="s">
        <v>16945</v>
      </c>
      <c r="C3267" s="8" t="s">
        <v>16944</v>
      </c>
      <c r="D3267" s="2">
        <v>91535</v>
      </c>
      <c r="E3267" s="2">
        <v>85377</v>
      </c>
      <c r="F3267" s="2">
        <v>101714</v>
      </c>
      <c r="G3267" s="2">
        <v>135809</v>
      </c>
      <c r="H3267" s="2"/>
    </row>
    <row r="3268" spans="1:8" ht="45">
      <c r="A3268" s="15">
        <v>540741</v>
      </c>
      <c r="B3268" s="7" t="s">
        <v>16943</v>
      </c>
      <c r="C3268" s="6" t="s">
        <v>16942</v>
      </c>
      <c r="D3268" s="5">
        <v>420737</v>
      </c>
      <c r="E3268" s="5">
        <v>506633</v>
      </c>
      <c r="F3268" s="5">
        <v>513690</v>
      </c>
      <c r="G3268" s="5">
        <v>496762</v>
      </c>
      <c r="H3268" s="5"/>
    </row>
    <row r="3269" spans="1:8" ht="45">
      <c r="A3269" s="15">
        <v>540742</v>
      </c>
      <c r="B3269" s="9" t="s">
        <v>16941</v>
      </c>
      <c r="C3269" s="8" t="s">
        <v>16940</v>
      </c>
      <c r="D3269" s="2">
        <v>1440903</v>
      </c>
      <c r="E3269" s="2">
        <v>1302983</v>
      </c>
      <c r="F3269" s="2">
        <v>1272521</v>
      </c>
      <c r="G3269" s="2">
        <v>1388085</v>
      </c>
      <c r="H3269" s="2"/>
    </row>
    <row r="3270" spans="1:8" ht="56.25">
      <c r="A3270" s="15">
        <v>540743</v>
      </c>
      <c r="B3270" s="7" t="s">
        <v>16939</v>
      </c>
      <c r="C3270" s="6" t="s">
        <v>16938</v>
      </c>
      <c r="D3270" s="5">
        <v>46881</v>
      </c>
      <c r="E3270" s="5">
        <v>52267</v>
      </c>
      <c r="F3270" s="5">
        <v>49683</v>
      </c>
      <c r="G3270" s="5">
        <v>51088</v>
      </c>
      <c r="H3270" s="5"/>
    </row>
    <row r="3271" spans="1:8" ht="45">
      <c r="A3271" s="15">
        <v>540744</v>
      </c>
      <c r="B3271" s="9" t="s">
        <v>16937</v>
      </c>
      <c r="C3271" s="8" t="s">
        <v>16936</v>
      </c>
      <c r="D3271" s="2">
        <v>168267</v>
      </c>
      <c r="E3271" s="2">
        <v>100841</v>
      </c>
      <c r="F3271" s="2">
        <v>69779</v>
      </c>
      <c r="G3271" s="2">
        <v>70524</v>
      </c>
      <c r="H3271" s="2"/>
    </row>
    <row r="3272" spans="1:8" ht="45">
      <c r="A3272" s="15">
        <v>540751</v>
      </c>
      <c r="B3272" s="7" t="s">
        <v>16935</v>
      </c>
      <c r="C3272" s="6" t="s">
        <v>16934</v>
      </c>
      <c r="D3272" s="5">
        <v>895587</v>
      </c>
      <c r="E3272" s="5">
        <v>756745</v>
      </c>
      <c r="F3272" s="5">
        <v>687419</v>
      </c>
      <c r="G3272" s="5">
        <v>855610</v>
      </c>
      <c r="H3272" s="5"/>
    </row>
    <row r="3273" spans="1:8" ht="45">
      <c r="A3273" s="15">
        <v>540752</v>
      </c>
      <c r="B3273" s="9" t="s">
        <v>16933</v>
      </c>
      <c r="C3273" s="8" t="s">
        <v>16932</v>
      </c>
      <c r="D3273" s="2">
        <v>8059914</v>
      </c>
      <c r="E3273" s="2">
        <v>7702170</v>
      </c>
      <c r="F3273" s="2">
        <v>7673198</v>
      </c>
      <c r="G3273" s="2">
        <v>7743355</v>
      </c>
      <c r="H3273" s="2"/>
    </row>
    <row r="3274" spans="1:8" ht="56.25">
      <c r="A3274" s="15">
        <v>540753</v>
      </c>
      <c r="B3274" s="7" t="s">
        <v>16931</v>
      </c>
      <c r="C3274" s="6" t="s">
        <v>16930</v>
      </c>
      <c r="D3274" s="5">
        <v>745319</v>
      </c>
      <c r="E3274" s="5">
        <v>719207</v>
      </c>
      <c r="F3274" s="5">
        <v>742167</v>
      </c>
      <c r="G3274" s="5">
        <v>798336</v>
      </c>
      <c r="H3274" s="5"/>
    </row>
    <row r="3275" spans="1:8" ht="45">
      <c r="A3275" s="15">
        <v>540754</v>
      </c>
      <c r="B3275" s="9" t="s">
        <v>16929</v>
      </c>
      <c r="C3275" s="8" t="s">
        <v>16928</v>
      </c>
      <c r="D3275" s="2">
        <v>2168110</v>
      </c>
      <c r="E3275" s="2">
        <v>2023198</v>
      </c>
      <c r="F3275" s="2">
        <v>2034599</v>
      </c>
      <c r="G3275" s="2">
        <v>2193610</v>
      </c>
      <c r="H3275" s="2"/>
    </row>
    <row r="3276" spans="1:8" ht="45">
      <c r="A3276" s="15">
        <v>540761</v>
      </c>
      <c r="B3276" s="7" t="s">
        <v>16927</v>
      </c>
      <c r="C3276" s="6" t="s">
        <v>16926</v>
      </c>
      <c r="D3276" s="5">
        <v>4733004</v>
      </c>
      <c r="E3276" s="5">
        <v>4511635</v>
      </c>
      <c r="F3276" s="5">
        <v>4459057</v>
      </c>
      <c r="G3276" s="5">
        <v>4581913</v>
      </c>
      <c r="H3276" s="5"/>
    </row>
    <row r="3277" spans="1:8" ht="45">
      <c r="A3277" s="15">
        <v>540769</v>
      </c>
      <c r="B3277" s="9" t="s">
        <v>16925</v>
      </c>
      <c r="C3277" s="8" t="s">
        <v>16924</v>
      </c>
      <c r="D3277" s="2">
        <v>1530017</v>
      </c>
      <c r="E3277" s="2">
        <v>1473278</v>
      </c>
      <c r="F3277" s="2">
        <v>1298036</v>
      </c>
      <c r="G3277" s="2">
        <v>1317766</v>
      </c>
      <c r="H3277" s="2"/>
    </row>
    <row r="3278" spans="1:8" ht="90">
      <c r="A3278" s="15">
        <v>540771</v>
      </c>
      <c r="B3278" s="7" t="s">
        <v>16923</v>
      </c>
      <c r="C3278" s="6" t="s">
        <v>16922</v>
      </c>
      <c r="D3278" s="5">
        <v>205389</v>
      </c>
      <c r="E3278" s="5">
        <v>200049</v>
      </c>
      <c r="F3278" s="5">
        <v>179182</v>
      </c>
      <c r="G3278" s="5">
        <v>199545</v>
      </c>
      <c r="H3278" s="5"/>
    </row>
    <row r="3279" spans="1:8" ht="78.75">
      <c r="A3279" s="15">
        <v>540772</v>
      </c>
      <c r="B3279" s="9" t="s">
        <v>16921</v>
      </c>
      <c r="C3279" s="8" t="s">
        <v>16920</v>
      </c>
      <c r="D3279" s="2">
        <v>844381</v>
      </c>
      <c r="E3279" s="2">
        <v>731386</v>
      </c>
      <c r="F3279" s="2">
        <v>620799</v>
      </c>
      <c r="G3279" s="2">
        <v>713197</v>
      </c>
      <c r="H3279" s="2"/>
    </row>
    <row r="3280" spans="1:8" ht="78.75">
      <c r="A3280" s="15">
        <v>540773</v>
      </c>
      <c r="B3280" s="7" t="s">
        <v>16919</v>
      </c>
      <c r="C3280" s="6" t="s">
        <v>16918</v>
      </c>
      <c r="D3280" s="5">
        <v>351952</v>
      </c>
      <c r="E3280" s="5">
        <v>362927</v>
      </c>
      <c r="F3280" s="5">
        <v>375917</v>
      </c>
      <c r="G3280" s="5">
        <v>351300</v>
      </c>
      <c r="H3280" s="5"/>
    </row>
    <row r="3281" spans="1:8" ht="78.75">
      <c r="A3281" s="15">
        <v>540774</v>
      </c>
      <c r="B3281" s="9" t="s">
        <v>16917</v>
      </c>
      <c r="C3281" s="8" t="s">
        <v>16916</v>
      </c>
      <c r="D3281" s="2">
        <v>166363</v>
      </c>
      <c r="E3281" s="2">
        <v>155054</v>
      </c>
      <c r="F3281" s="2">
        <v>135751</v>
      </c>
      <c r="G3281" s="2">
        <v>143977</v>
      </c>
      <c r="H3281" s="2"/>
    </row>
    <row r="3282" spans="1:8" ht="56.25">
      <c r="A3282" s="15">
        <v>540781</v>
      </c>
      <c r="B3282" s="7" t="s">
        <v>16915</v>
      </c>
      <c r="C3282" s="6" t="s">
        <v>16914</v>
      </c>
      <c r="D3282" s="5">
        <v>90327</v>
      </c>
      <c r="E3282" s="5">
        <v>87157</v>
      </c>
      <c r="F3282" s="5">
        <v>84375</v>
      </c>
      <c r="G3282" s="5">
        <v>76231</v>
      </c>
      <c r="H3282" s="5"/>
    </row>
    <row r="3283" spans="1:8" ht="56.25">
      <c r="A3283" s="15">
        <v>540782</v>
      </c>
      <c r="B3283" s="9" t="s">
        <v>16913</v>
      </c>
      <c r="C3283" s="8" t="s">
        <v>16912</v>
      </c>
      <c r="D3283" s="2">
        <v>399128</v>
      </c>
      <c r="E3283" s="2">
        <v>345711</v>
      </c>
      <c r="F3283" s="2">
        <v>327879</v>
      </c>
      <c r="G3283" s="2">
        <v>335755</v>
      </c>
      <c r="H3283" s="2"/>
    </row>
    <row r="3284" spans="1:8" ht="56.25">
      <c r="A3284" s="15">
        <v>540783</v>
      </c>
      <c r="B3284" s="7" t="s">
        <v>16911</v>
      </c>
      <c r="C3284" s="6" t="s">
        <v>16910</v>
      </c>
      <c r="D3284" s="5">
        <v>198570</v>
      </c>
      <c r="E3284" s="5">
        <v>188869</v>
      </c>
      <c r="F3284" s="5">
        <v>171697</v>
      </c>
      <c r="G3284" s="5">
        <v>165181</v>
      </c>
      <c r="H3284" s="5"/>
    </row>
    <row r="3285" spans="1:8" ht="56.25">
      <c r="A3285" s="15">
        <v>540784</v>
      </c>
      <c r="B3285" s="9" t="s">
        <v>16909</v>
      </c>
      <c r="C3285" s="8" t="s">
        <v>16908</v>
      </c>
      <c r="D3285" s="2">
        <v>75042</v>
      </c>
      <c r="E3285" s="2">
        <v>56240</v>
      </c>
      <c r="F3285" s="2">
        <v>55519</v>
      </c>
      <c r="G3285" s="2">
        <v>47723</v>
      </c>
      <c r="H3285" s="2"/>
    </row>
    <row r="3286" spans="1:8" ht="67.5">
      <c r="A3286" s="15">
        <v>540791</v>
      </c>
      <c r="B3286" s="7" t="s">
        <v>16907</v>
      </c>
      <c r="C3286" s="6" t="s">
        <v>16906</v>
      </c>
      <c r="D3286" s="5">
        <v>85968</v>
      </c>
      <c r="E3286" s="5">
        <v>91550</v>
      </c>
      <c r="F3286" s="5">
        <v>95128</v>
      </c>
      <c r="G3286" s="5">
        <v>94286</v>
      </c>
      <c r="H3286" s="5"/>
    </row>
    <row r="3287" spans="1:8" ht="56.25">
      <c r="A3287" s="15">
        <v>540792</v>
      </c>
      <c r="B3287" s="9" t="s">
        <v>16905</v>
      </c>
      <c r="C3287" s="8" t="s">
        <v>16904</v>
      </c>
      <c r="D3287" s="2">
        <v>574484</v>
      </c>
      <c r="E3287" s="2">
        <v>539322</v>
      </c>
      <c r="F3287" s="2">
        <v>573875</v>
      </c>
      <c r="G3287" s="2">
        <v>603998</v>
      </c>
      <c r="H3287" s="2"/>
    </row>
    <row r="3288" spans="1:8" ht="67.5">
      <c r="A3288" s="15">
        <v>540793</v>
      </c>
      <c r="B3288" s="7" t="s">
        <v>16903</v>
      </c>
      <c r="C3288" s="6" t="s">
        <v>16902</v>
      </c>
      <c r="D3288" s="5">
        <v>286644</v>
      </c>
      <c r="E3288" s="5">
        <v>275467</v>
      </c>
      <c r="F3288" s="5">
        <v>237328</v>
      </c>
      <c r="G3288" s="5">
        <v>268749</v>
      </c>
      <c r="H3288" s="5"/>
    </row>
    <row r="3289" spans="1:8" ht="56.25">
      <c r="A3289" s="15">
        <v>540794</v>
      </c>
      <c r="B3289" s="9" t="s">
        <v>16901</v>
      </c>
      <c r="C3289" s="8" t="s">
        <v>16900</v>
      </c>
      <c r="D3289" s="2">
        <v>132947</v>
      </c>
      <c r="E3289" s="2">
        <v>113886</v>
      </c>
      <c r="F3289" s="2">
        <v>131103</v>
      </c>
      <c r="G3289" s="2">
        <v>124142</v>
      </c>
      <c r="H3289" s="2"/>
    </row>
    <row r="3290" spans="1:8" ht="33.75">
      <c r="A3290" s="15">
        <v>540810</v>
      </c>
      <c r="B3290" s="7" t="s">
        <v>16899</v>
      </c>
      <c r="C3290" s="6" t="s">
        <v>16898</v>
      </c>
      <c r="D3290" s="5">
        <v>61885</v>
      </c>
      <c r="E3290" s="5">
        <v>42586</v>
      </c>
      <c r="F3290" s="5">
        <v>42465</v>
      </c>
      <c r="G3290" s="5">
        <v>40118</v>
      </c>
      <c r="H3290" s="5"/>
    </row>
    <row r="3291" spans="1:8" ht="56.25">
      <c r="A3291" s="15">
        <v>540821</v>
      </c>
      <c r="B3291" s="9" t="s">
        <v>16897</v>
      </c>
      <c r="C3291" s="8" t="s">
        <v>16896</v>
      </c>
      <c r="D3291" s="2">
        <v>92975</v>
      </c>
      <c r="E3291" s="2">
        <v>90125</v>
      </c>
      <c r="F3291" s="2">
        <v>78971</v>
      </c>
      <c r="G3291" s="2">
        <v>86921</v>
      </c>
      <c r="H3291" s="2"/>
    </row>
    <row r="3292" spans="1:8" ht="45">
      <c r="A3292" s="15">
        <v>540822</v>
      </c>
      <c r="B3292" s="7" t="s">
        <v>16895</v>
      </c>
      <c r="C3292" s="6" t="s">
        <v>16894</v>
      </c>
      <c r="D3292" s="5">
        <v>497636</v>
      </c>
      <c r="E3292" s="5">
        <v>434706</v>
      </c>
      <c r="F3292" s="5">
        <v>418754</v>
      </c>
      <c r="G3292" s="5">
        <v>400514</v>
      </c>
      <c r="H3292" s="5"/>
    </row>
    <row r="3293" spans="1:8" ht="56.25">
      <c r="A3293" s="15">
        <v>540823</v>
      </c>
      <c r="B3293" s="9" t="s">
        <v>16893</v>
      </c>
      <c r="C3293" s="8" t="s">
        <v>16892</v>
      </c>
      <c r="D3293" s="2">
        <v>47334</v>
      </c>
      <c r="E3293" s="2">
        <v>52026</v>
      </c>
      <c r="F3293" s="2">
        <v>49692</v>
      </c>
      <c r="G3293" s="2">
        <v>47742</v>
      </c>
      <c r="H3293" s="2"/>
    </row>
    <row r="3294" spans="1:8" ht="56.25">
      <c r="A3294" s="15">
        <v>540824</v>
      </c>
      <c r="B3294" s="7" t="s">
        <v>16891</v>
      </c>
      <c r="C3294" s="6" t="s">
        <v>16890</v>
      </c>
      <c r="D3294" s="5">
        <v>118944</v>
      </c>
      <c r="E3294" s="5">
        <v>120745</v>
      </c>
      <c r="F3294" s="5">
        <v>139599</v>
      </c>
      <c r="G3294" s="5">
        <v>145512</v>
      </c>
      <c r="H3294" s="5"/>
    </row>
    <row r="3295" spans="1:8" ht="56.25">
      <c r="A3295" s="15">
        <v>540831</v>
      </c>
      <c r="B3295" s="9" t="s">
        <v>16889</v>
      </c>
      <c r="C3295" s="8" t="s">
        <v>16888</v>
      </c>
      <c r="D3295" s="2">
        <v>68659</v>
      </c>
      <c r="E3295" s="2">
        <v>58974</v>
      </c>
      <c r="F3295" s="2">
        <v>53908</v>
      </c>
      <c r="G3295" s="2">
        <v>49027</v>
      </c>
      <c r="H3295" s="2"/>
    </row>
    <row r="3296" spans="1:8" ht="56.25">
      <c r="A3296" s="15">
        <v>540832</v>
      </c>
      <c r="B3296" s="7" t="s">
        <v>16887</v>
      </c>
      <c r="C3296" s="6" t="s">
        <v>16886</v>
      </c>
      <c r="D3296" s="5">
        <v>327867</v>
      </c>
      <c r="E3296" s="5">
        <v>322209</v>
      </c>
      <c r="F3296" s="5">
        <v>338520</v>
      </c>
      <c r="G3296" s="5">
        <v>325997</v>
      </c>
      <c r="H3296" s="5"/>
    </row>
    <row r="3297" spans="1:8" ht="67.5">
      <c r="A3297" s="15">
        <v>540833</v>
      </c>
      <c r="B3297" s="9" t="s">
        <v>16885</v>
      </c>
      <c r="C3297" s="8" t="s">
        <v>16884</v>
      </c>
      <c r="D3297" s="2">
        <v>73143</v>
      </c>
      <c r="E3297" s="2">
        <v>60419</v>
      </c>
      <c r="F3297" s="2">
        <v>106929</v>
      </c>
      <c r="G3297" s="2">
        <v>78888</v>
      </c>
      <c r="H3297" s="2"/>
    </row>
    <row r="3298" spans="1:8" ht="56.25">
      <c r="A3298" s="15">
        <v>540834</v>
      </c>
      <c r="B3298" s="7" t="s">
        <v>16883</v>
      </c>
      <c r="C3298" s="6" t="s">
        <v>16882</v>
      </c>
      <c r="D3298" s="5">
        <v>163947</v>
      </c>
      <c r="E3298" s="5">
        <v>171417</v>
      </c>
      <c r="F3298" s="5">
        <v>118634</v>
      </c>
      <c r="G3298" s="5">
        <v>164198</v>
      </c>
      <c r="H3298" s="5"/>
    </row>
    <row r="3299" spans="1:8" ht="22.5">
      <c r="A3299" s="15">
        <v>550110</v>
      </c>
      <c r="B3299" s="9" t="s">
        <v>16881</v>
      </c>
      <c r="C3299" s="8" t="s">
        <v>16880</v>
      </c>
      <c r="D3299" s="2">
        <v>107533</v>
      </c>
      <c r="E3299" s="2">
        <v>105137</v>
      </c>
      <c r="F3299" s="2">
        <v>95415</v>
      </c>
      <c r="G3299" s="2">
        <v>89450</v>
      </c>
      <c r="H3299" s="2"/>
    </row>
    <row r="3300" spans="1:8" ht="22.5">
      <c r="A3300" s="15">
        <v>550120</v>
      </c>
      <c r="B3300" s="7" t="s">
        <v>16879</v>
      </c>
      <c r="C3300" s="6" t="s">
        <v>16878</v>
      </c>
      <c r="D3300" s="5">
        <v>119196</v>
      </c>
      <c r="E3300" s="5">
        <v>100569</v>
      </c>
      <c r="F3300" s="5">
        <v>91828</v>
      </c>
      <c r="G3300" s="5">
        <v>108952</v>
      </c>
      <c r="H3300" s="5"/>
    </row>
    <row r="3301" spans="1:8" ht="22.5">
      <c r="A3301" s="15">
        <v>550130</v>
      </c>
      <c r="B3301" s="9" t="s">
        <v>16877</v>
      </c>
      <c r="C3301" s="8" t="s">
        <v>16876</v>
      </c>
      <c r="D3301" s="2">
        <v>760231</v>
      </c>
      <c r="E3301" s="2">
        <v>690247</v>
      </c>
      <c r="F3301" s="2">
        <v>661246</v>
      </c>
      <c r="G3301" s="2">
        <v>719315</v>
      </c>
      <c r="H3301" s="2"/>
    </row>
    <row r="3302" spans="1:8" ht="22.5">
      <c r="A3302" s="15">
        <v>550140</v>
      </c>
      <c r="B3302" s="7" t="s">
        <v>16875</v>
      </c>
      <c r="C3302" s="6" t="s">
        <v>16874</v>
      </c>
      <c r="D3302" s="5">
        <v>15075</v>
      </c>
      <c r="E3302" s="5">
        <v>19306</v>
      </c>
      <c r="F3302" s="5">
        <v>23346</v>
      </c>
      <c r="G3302" s="5">
        <v>33037</v>
      </c>
      <c r="H3302" s="5"/>
    </row>
    <row r="3303" spans="1:8" ht="45">
      <c r="A3303" s="15">
        <v>550190</v>
      </c>
      <c r="B3303" s="9" t="s">
        <v>16873</v>
      </c>
      <c r="C3303" s="8" t="s">
        <v>16872</v>
      </c>
      <c r="D3303" s="2">
        <v>59363</v>
      </c>
      <c r="E3303" s="2">
        <v>58799</v>
      </c>
      <c r="F3303" s="2">
        <v>47049</v>
      </c>
      <c r="G3303" s="2">
        <v>49851</v>
      </c>
      <c r="H3303" s="2"/>
    </row>
    <row r="3304" spans="1:8" ht="22.5">
      <c r="A3304" s="15">
        <v>550200</v>
      </c>
      <c r="B3304" s="7" t="s">
        <v>16871</v>
      </c>
      <c r="C3304" s="6" t="s">
        <v>16870</v>
      </c>
      <c r="D3304" s="5">
        <v>2632744</v>
      </c>
      <c r="E3304" s="5">
        <v>2155609</v>
      </c>
      <c r="F3304" s="5">
        <v>1507195</v>
      </c>
      <c r="G3304" s="5">
        <v>132712</v>
      </c>
      <c r="H3304" s="5"/>
    </row>
    <row r="3305" spans="1:8" ht="22.5">
      <c r="A3305" s="15">
        <v>550210</v>
      </c>
      <c r="B3305" s="9" t="s">
        <v>16869</v>
      </c>
      <c r="C3305" s="8" t="s">
        <v>16868</v>
      </c>
      <c r="D3305" s="2"/>
      <c r="E3305" s="2"/>
      <c r="F3305" s="2">
        <v>283</v>
      </c>
      <c r="G3305" s="2">
        <v>1062626</v>
      </c>
      <c r="H3305" s="2"/>
    </row>
    <row r="3306" spans="1:8" ht="22.5">
      <c r="A3306" s="15">
        <v>550290</v>
      </c>
      <c r="B3306" s="7" t="s">
        <v>16867</v>
      </c>
      <c r="C3306" s="6" t="s">
        <v>16866</v>
      </c>
      <c r="D3306" s="5"/>
      <c r="E3306" s="5"/>
      <c r="F3306" s="5"/>
      <c r="G3306" s="5">
        <v>60624</v>
      </c>
      <c r="H3306" s="5"/>
    </row>
    <row r="3307" spans="1:8" ht="33.75">
      <c r="A3307" s="15">
        <v>550310</v>
      </c>
      <c r="B3307" s="9" t="s">
        <v>16865</v>
      </c>
      <c r="C3307" s="8" t="s">
        <v>16864</v>
      </c>
      <c r="D3307" s="2">
        <v>15</v>
      </c>
      <c r="E3307" s="2"/>
      <c r="F3307" s="2"/>
      <c r="G3307" s="2"/>
      <c r="H3307" s="2"/>
    </row>
    <row r="3308" spans="1:8" ht="22.5">
      <c r="A3308" s="15">
        <v>550311</v>
      </c>
      <c r="B3308" s="7" t="s">
        <v>16863</v>
      </c>
      <c r="C3308" s="6" t="s">
        <v>16862</v>
      </c>
      <c r="D3308" s="5">
        <v>250914</v>
      </c>
      <c r="E3308" s="5">
        <v>226569</v>
      </c>
      <c r="F3308" s="5">
        <v>222579</v>
      </c>
      <c r="G3308" s="5">
        <v>295708</v>
      </c>
      <c r="H3308" s="5"/>
    </row>
    <row r="3309" spans="1:8" ht="33.75">
      <c r="A3309" s="15">
        <v>550319</v>
      </c>
      <c r="B3309" s="9" t="s">
        <v>16861</v>
      </c>
      <c r="C3309" s="8" t="s">
        <v>16860</v>
      </c>
      <c r="D3309" s="2">
        <v>221574</v>
      </c>
      <c r="E3309" s="2">
        <v>180502</v>
      </c>
      <c r="F3309" s="2">
        <v>163415</v>
      </c>
      <c r="G3309" s="2">
        <v>177557</v>
      </c>
      <c r="H3309" s="2"/>
    </row>
    <row r="3310" spans="1:8" ht="22.5">
      <c r="A3310" s="15">
        <v>550320</v>
      </c>
      <c r="B3310" s="7" t="s">
        <v>16859</v>
      </c>
      <c r="C3310" s="6" t="s">
        <v>16858</v>
      </c>
      <c r="D3310" s="5">
        <v>4593901</v>
      </c>
      <c r="E3310" s="5">
        <v>3917838</v>
      </c>
      <c r="F3310" s="5">
        <v>3730332</v>
      </c>
      <c r="G3310" s="5">
        <v>4150525</v>
      </c>
      <c r="H3310" s="5"/>
    </row>
    <row r="3311" spans="1:8" ht="22.5">
      <c r="A3311" s="15">
        <v>550330</v>
      </c>
      <c r="B3311" s="9" t="s">
        <v>16857</v>
      </c>
      <c r="C3311" s="8" t="s">
        <v>16856</v>
      </c>
      <c r="D3311" s="2">
        <v>886801</v>
      </c>
      <c r="E3311" s="2">
        <v>634170</v>
      </c>
      <c r="F3311" s="2">
        <v>502546</v>
      </c>
      <c r="G3311" s="2">
        <v>575594</v>
      </c>
      <c r="H3311" s="2"/>
    </row>
    <row r="3312" spans="1:8" ht="22.5">
      <c r="A3312" s="15">
        <v>550340</v>
      </c>
      <c r="B3312" s="7" t="s">
        <v>16855</v>
      </c>
      <c r="C3312" s="6" t="s">
        <v>16854</v>
      </c>
      <c r="D3312" s="5">
        <v>664717</v>
      </c>
      <c r="E3312" s="5">
        <v>621197</v>
      </c>
      <c r="F3312" s="5">
        <v>568955</v>
      </c>
      <c r="G3312" s="5">
        <v>615175</v>
      </c>
      <c r="H3312" s="5"/>
    </row>
    <row r="3313" spans="1:8" ht="45">
      <c r="A3313" s="15">
        <v>550390</v>
      </c>
      <c r="B3313" s="9" t="s">
        <v>16853</v>
      </c>
      <c r="C3313" s="8" t="s">
        <v>16852</v>
      </c>
      <c r="D3313" s="2">
        <v>622130</v>
      </c>
      <c r="E3313" s="2">
        <v>591149</v>
      </c>
      <c r="F3313" s="2">
        <v>492424</v>
      </c>
      <c r="G3313" s="2">
        <v>586340</v>
      </c>
      <c r="H3313" s="2"/>
    </row>
    <row r="3314" spans="1:8" ht="22.5">
      <c r="A3314" s="15">
        <v>550410</v>
      </c>
      <c r="B3314" s="7" t="s">
        <v>16851</v>
      </c>
      <c r="C3314" s="6" t="s">
        <v>16850</v>
      </c>
      <c r="D3314" s="5">
        <v>1499185</v>
      </c>
      <c r="E3314" s="5">
        <v>1454426</v>
      </c>
      <c r="F3314" s="5">
        <v>1668818</v>
      </c>
      <c r="G3314" s="5">
        <v>1746459</v>
      </c>
      <c r="H3314" s="5"/>
    </row>
    <row r="3315" spans="1:8" ht="33.75">
      <c r="A3315" s="15">
        <v>550490</v>
      </c>
      <c r="B3315" s="9" t="s">
        <v>16849</v>
      </c>
      <c r="C3315" s="8" t="s">
        <v>16848</v>
      </c>
      <c r="D3315" s="2">
        <v>112312</v>
      </c>
      <c r="E3315" s="2">
        <v>101793</v>
      </c>
      <c r="F3315" s="2">
        <v>109037</v>
      </c>
      <c r="G3315" s="2">
        <v>127008</v>
      </c>
      <c r="H3315" s="2"/>
    </row>
    <row r="3316" spans="1:8" ht="22.5">
      <c r="A3316" s="15">
        <v>550510</v>
      </c>
      <c r="B3316" s="7" t="s">
        <v>16847</v>
      </c>
      <c r="C3316" s="6" t="s">
        <v>16846</v>
      </c>
      <c r="D3316" s="5">
        <v>235273</v>
      </c>
      <c r="E3316" s="5">
        <v>180598</v>
      </c>
      <c r="F3316" s="5">
        <v>174962</v>
      </c>
      <c r="G3316" s="5">
        <v>199790</v>
      </c>
      <c r="H3316" s="5"/>
    </row>
    <row r="3317" spans="1:8" ht="22.5">
      <c r="A3317" s="15">
        <v>550520</v>
      </c>
      <c r="B3317" s="9" t="s">
        <v>16845</v>
      </c>
      <c r="C3317" s="8" t="s">
        <v>16844</v>
      </c>
      <c r="D3317" s="2">
        <v>16718</v>
      </c>
      <c r="E3317" s="2">
        <v>14629</v>
      </c>
      <c r="F3317" s="2">
        <v>15188</v>
      </c>
      <c r="G3317" s="2">
        <v>18611</v>
      </c>
      <c r="H3317" s="2"/>
    </row>
    <row r="3318" spans="1:8" ht="22.5">
      <c r="A3318" s="15">
        <v>550610</v>
      </c>
      <c r="B3318" s="7" t="s">
        <v>16843</v>
      </c>
      <c r="C3318" s="6" t="s">
        <v>16842</v>
      </c>
      <c r="D3318" s="5">
        <v>61660</v>
      </c>
      <c r="E3318" s="5">
        <v>54006</v>
      </c>
      <c r="F3318" s="5">
        <v>60454</v>
      </c>
      <c r="G3318" s="5">
        <v>72255</v>
      </c>
      <c r="H3318" s="5"/>
    </row>
    <row r="3319" spans="1:8" ht="22.5">
      <c r="A3319" s="15">
        <v>550620</v>
      </c>
      <c r="B3319" s="9" t="s">
        <v>16841</v>
      </c>
      <c r="C3319" s="8" t="s">
        <v>16840</v>
      </c>
      <c r="D3319" s="2">
        <v>72648</v>
      </c>
      <c r="E3319" s="2">
        <v>56302</v>
      </c>
      <c r="F3319" s="2">
        <v>46914</v>
      </c>
      <c r="G3319" s="2">
        <v>46418</v>
      </c>
      <c r="H3319" s="2"/>
    </row>
    <row r="3320" spans="1:8" ht="22.5">
      <c r="A3320" s="15">
        <v>550630</v>
      </c>
      <c r="B3320" s="7" t="s">
        <v>16839</v>
      </c>
      <c r="C3320" s="6" t="s">
        <v>16838</v>
      </c>
      <c r="D3320" s="5">
        <v>72149</v>
      </c>
      <c r="E3320" s="5">
        <v>115674</v>
      </c>
      <c r="F3320" s="5">
        <v>104656</v>
      </c>
      <c r="G3320" s="5">
        <v>68041</v>
      </c>
      <c r="H3320" s="5"/>
    </row>
    <row r="3321" spans="1:8" ht="22.5">
      <c r="A3321" s="15">
        <v>550640</v>
      </c>
      <c r="B3321" s="9" t="s">
        <v>16837</v>
      </c>
      <c r="C3321" s="8" t="s">
        <v>16836</v>
      </c>
      <c r="D3321" s="2"/>
      <c r="E3321" s="2"/>
      <c r="F3321" s="2"/>
      <c r="G3321" s="2">
        <v>510</v>
      </c>
      <c r="H3321" s="2"/>
    </row>
    <row r="3322" spans="1:8" ht="45">
      <c r="A3322" s="15">
        <v>550690</v>
      </c>
      <c r="B3322" s="7" t="s">
        <v>16835</v>
      </c>
      <c r="C3322" s="6" t="s">
        <v>16834</v>
      </c>
      <c r="D3322" s="5">
        <v>28435</v>
      </c>
      <c r="E3322" s="5">
        <v>24879</v>
      </c>
      <c r="F3322" s="5">
        <v>22086</v>
      </c>
      <c r="G3322" s="5">
        <v>28363</v>
      </c>
      <c r="H3322" s="5"/>
    </row>
    <row r="3323" spans="1:8" ht="22.5">
      <c r="A3323" s="15">
        <v>550700</v>
      </c>
      <c r="B3323" s="9" t="s">
        <v>16833</v>
      </c>
      <c r="C3323" s="8" t="s">
        <v>16832</v>
      </c>
      <c r="D3323" s="2">
        <v>40733</v>
      </c>
      <c r="E3323" s="2">
        <v>31802</v>
      </c>
      <c r="F3323" s="2">
        <v>32364</v>
      </c>
      <c r="G3323" s="2">
        <v>30277</v>
      </c>
      <c r="H3323" s="2"/>
    </row>
    <row r="3324" spans="1:8" ht="22.5">
      <c r="A3324" s="15">
        <v>550810</v>
      </c>
      <c r="B3324" s="7" t="s">
        <v>16831</v>
      </c>
      <c r="C3324" s="6" t="s">
        <v>16830</v>
      </c>
      <c r="D3324" s="5">
        <v>857053</v>
      </c>
      <c r="E3324" s="5">
        <v>771781</v>
      </c>
      <c r="F3324" s="5">
        <v>675320</v>
      </c>
      <c r="G3324" s="5">
        <v>655526</v>
      </c>
      <c r="H3324" s="5"/>
    </row>
    <row r="3325" spans="1:8" ht="22.5">
      <c r="A3325" s="15">
        <v>550820</v>
      </c>
      <c r="B3325" s="9" t="s">
        <v>16829</v>
      </c>
      <c r="C3325" s="8" t="s">
        <v>16828</v>
      </c>
      <c r="D3325" s="2">
        <v>14302</v>
      </c>
      <c r="E3325" s="2">
        <v>12782</v>
      </c>
      <c r="F3325" s="2">
        <v>8745</v>
      </c>
      <c r="G3325" s="2">
        <v>8080</v>
      </c>
      <c r="H3325" s="2"/>
    </row>
    <row r="3326" spans="1:8" ht="33.75">
      <c r="A3326" s="15">
        <v>550911</v>
      </c>
      <c r="B3326" s="7" t="s">
        <v>16827</v>
      </c>
      <c r="C3326" s="6" t="s">
        <v>16826</v>
      </c>
      <c r="D3326" s="5">
        <v>134229</v>
      </c>
      <c r="E3326" s="5">
        <v>98962</v>
      </c>
      <c r="F3326" s="5">
        <v>96057</v>
      </c>
      <c r="G3326" s="5">
        <v>126122</v>
      </c>
      <c r="H3326" s="5"/>
    </row>
    <row r="3327" spans="1:8" ht="45">
      <c r="A3327" s="15">
        <v>550912</v>
      </c>
      <c r="B3327" s="9" t="s">
        <v>16825</v>
      </c>
      <c r="C3327" s="8" t="s">
        <v>16824</v>
      </c>
      <c r="D3327" s="2">
        <v>200368</v>
      </c>
      <c r="E3327" s="2">
        <v>158163</v>
      </c>
      <c r="F3327" s="2">
        <v>151844</v>
      </c>
      <c r="G3327" s="2">
        <v>180432</v>
      </c>
      <c r="H3327" s="2"/>
    </row>
    <row r="3328" spans="1:8" ht="33.75">
      <c r="A3328" s="15">
        <v>550921</v>
      </c>
      <c r="B3328" s="7" t="s">
        <v>16823</v>
      </c>
      <c r="C3328" s="6" t="s">
        <v>16822</v>
      </c>
      <c r="D3328" s="5">
        <v>1056516</v>
      </c>
      <c r="E3328" s="5">
        <v>895656</v>
      </c>
      <c r="F3328" s="5">
        <v>890844</v>
      </c>
      <c r="G3328" s="5">
        <v>932746</v>
      </c>
      <c r="H3328" s="5"/>
    </row>
    <row r="3329" spans="1:8" ht="33.75">
      <c r="A3329" s="15">
        <v>550922</v>
      </c>
      <c r="B3329" s="9" t="s">
        <v>16821</v>
      </c>
      <c r="C3329" s="8" t="s">
        <v>16820</v>
      </c>
      <c r="D3329" s="2">
        <v>542092</v>
      </c>
      <c r="E3329" s="2">
        <v>501150</v>
      </c>
      <c r="F3329" s="2">
        <v>542067</v>
      </c>
      <c r="G3329" s="2">
        <v>624476</v>
      </c>
      <c r="H3329" s="2"/>
    </row>
    <row r="3330" spans="1:8" ht="33.75">
      <c r="A3330" s="15">
        <v>550931</v>
      </c>
      <c r="B3330" s="7" t="s">
        <v>16819</v>
      </c>
      <c r="C3330" s="6" t="s">
        <v>16818</v>
      </c>
      <c r="D3330" s="5">
        <v>295999</v>
      </c>
      <c r="E3330" s="5">
        <v>231198</v>
      </c>
      <c r="F3330" s="5">
        <v>216987</v>
      </c>
      <c r="G3330" s="5">
        <v>201276</v>
      </c>
      <c r="H3330" s="5"/>
    </row>
    <row r="3331" spans="1:8" ht="45">
      <c r="A3331" s="15">
        <v>550932</v>
      </c>
      <c r="B3331" s="9" t="s">
        <v>16817</v>
      </c>
      <c r="C3331" s="8" t="s">
        <v>16816</v>
      </c>
      <c r="D3331" s="2">
        <v>801383</v>
      </c>
      <c r="E3331" s="2">
        <v>737796</v>
      </c>
      <c r="F3331" s="2">
        <v>702619</v>
      </c>
      <c r="G3331" s="2">
        <v>772141</v>
      </c>
      <c r="H3331" s="2"/>
    </row>
    <row r="3332" spans="1:8" ht="56.25">
      <c r="A3332" s="15">
        <v>550941</v>
      </c>
      <c r="B3332" s="7" t="s">
        <v>16815</v>
      </c>
      <c r="C3332" s="6" t="s">
        <v>16814</v>
      </c>
      <c r="D3332" s="5">
        <v>76579</v>
      </c>
      <c r="E3332" s="5">
        <v>66422</v>
      </c>
      <c r="F3332" s="5">
        <v>52394</v>
      </c>
      <c r="G3332" s="5">
        <v>62790</v>
      </c>
      <c r="H3332" s="5"/>
    </row>
    <row r="3333" spans="1:8" ht="56.25">
      <c r="A3333" s="15">
        <v>550942</v>
      </c>
      <c r="B3333" s="9" t="s">
        <v>16813</v>
      </c>
      <c r="C3333" s="8" t="s">
        <v>16812</v>
      </c>
      <c r="D3333" s="2">
        <v>49708</v>
      </c>
      <c r="E3333" s="2">
        <v>43940</v>
      </c>
      <c r="F3333" s="2">
        <v>39937</v>
      </c>
      <c r="G3333" s="2">
        <v>45584</v>
      </c>
      <c r="H3333" s="2"/>
    </row>
    <row r="3334" spans="1:8" ht="45">
      <c r="A3334" s="15">
        <v>550951</v>
      </c>
      <c r="B3334" s="7" t="s">
        <v>16811</v>
      </c>
      <c r="C3334" s="6" t="s">
        <v>16810</v>
      </c>
      <c r="D3334" s="5">
        <v>588146</v>
      </c>
      <c r="E3334" s="5">
        <v>540116</v>
      </c>
      <c r="F3334" s="5">
        <v>539322</v>
      </c>
      <c r="G3334" s="5">
        <v>555428</v>
      </c>
      <c r="H3334" s="5"/>
    </row>
    <row r="3335" spans="1:8" ht="45">
      <c r="A3335" s="15">
        <v>550952</v>
      </c>
      <c r="B3335" s="9" t="s">
        <v>16809</v>
      </c>
      <c r="C3335" s="8" t="s">
        <v>16808</v>
      </c>
      <c r="D3335" s="2">
        <v>113324</v>
      </c>
      <c r="E3335" s="2">
        <v>113083</v>
      </c>
      <c r="F3335" s="2">
        <v>102574</v>
      </c>
      <c r="G3335" s="2">
        <v>96934</v>
      </c>
      <c r="H3335" s="2"/>
    </row>
    <row r="3336" spans="1:8" ht="45">
      <c r="A3336" s="15">
        <v>550953</v>
      </c>
      <c r="B3336" s="7" t="s">
        <v>16807</v>
      </c>
      <c r="C3336" s="6" t="s">
        <v>16806</v>
      </c>
      <c r="D3336" s="5">
        <v>1216044</v>
      </c>
      <c r="E3336" s="5">
        <v>1087575</v>
      </c>
      <c r="F3336" s="5">
        <v>979867</v>
      </c>
      <c r="G3336" s="5">
        <v>1046693</v>
      </c>
      <c r="H3336" s="5"/>
    </row>
    <row r="3337" spans="1:8" ht="56.25">
      <c r="A3337" s="15">
        <v>550959</v>
      </c>
      <c r="B3337" s="9" t="s">
        <v>16805</v>
      </c>
      <c r="C3337" s="8" t="s">
        <v>16804</v>
      </c>
      <c r="D3337" s="2">
        <v>95741</v>
      </c>
      <c r="E3337" s="2">
        <v>94030</v>
      </c>
      <c r="F3337" s="2">
        <v>101440</v>
      </c>
      <c r="G3337" s="2">
        <v>102206</v>
      </c>
      <c r="H3337" s="2"/>
    </row>
    <row r="3338" spans="1:8" ht="56.25">
      <c r="A3338" s="15">
        <v>550961</v>
      </c>
      <c r="B3338" s="7" t="s">
        <v>16803</v>
      </c>
      <c r="C3338" s="6" t="s">
        <v>16802</v>
      </c>
      <c r="D3338" s="5">
        <v>316387</v>
      </c>
      <c r="E3338" s="5">
        <v>257736</v>
      </c>
      <c r="F3338" s="5">
        <v>249243</v>
      </c>
      <c r="G3338" s="5">
        <v>226465</v>
      </c>
      <c r="H3338" s="5"/>
    </row>
    <row r="3339" spans="1:8" ht="45">
      <c r="A3339" s="15">
        <v>550962</v>
      </c>
      <c r="B3339" s="9" t="s">
        <v>16801</v>
      </c>
      <c r="C3339" s="8" t="s">
        <v>16800</v>
      </c>
      <c r="D3339" s="2">
        <v>139740</v>
      </c>
      <c r="E3339" s="2">
        <v>115818</v>
      </c>
      <c r="F3339" s="2">
        <v>125881</v>
      </c>
      <c r="G3339" s="2">
        <v>121591</v>
      </c>
      <c r="H3339" s="2"/>
    </row>
    <row r="3340" spans="1:8" ht="56.25">
      <c r="A3340" s="15">
        <v>550969</v>
      </c>
      <c r="B3340" s="7" t="s">
        <v>16799</v>
      </c>
      <c r="C3340" s="6" t="s">
        <v>16798</v>
      </c>
      <c r="D3340" s="5">
        <v>354007</v>
      </c>
      <c r="E3340" s="5">
        <v>380936</v>
      </c>
      <c r="F3340" s="5">
        <v>369714</v>
      </c>
      <c r="G3340" s="5">
        <v>319569</v>
      </c>
      <c r="H3340" s="5"/>
    </row>
    <row r="3341" spans="1:8" ht="56.25">
      <c r="A3341" s="15">
        <v>550991</v>
      </c>
      <c r="B3341" s="9" t="s">
        <v>16797</v>
      </c>
      <c r="C3341" s="8" t="s">
        <v>16796</v>
      </c>
      <c r="D3341" s="2">
        <v>62329</v>
      </c>
      <c r="E3341" s="2">
        <v>46924</v>
      </c>
      <c r="F3341" s="2">
        <v>48265</v>
      </c>
      <c r="G3341" s="2">
        <v>44512</v>
      </c>
      <c r="H3341" s="2"/>
    </row>
    <row r="3342" spans="1:8" ht="56.25">
      <c r="A3342" s="15">
        <v>550992</v>
      </c>
      <c r="B3342" s="7" t="s">
        <v>16795</v>
      </c>
      <c r="C3342" s="6" t="s">
        <v>16794</v>
      </c>
      <c r="D3342" s="5">
        <v>89636</v>
      </c>
      <c r="E3342" s="5">
        <v>101168</v>
      </c>
      <c r="F3342" s="5">
        <v>118397</v>
      </c>
      <c r="G3342" s="5">
        <v>150834</v>
      </c>
      <c r="H3342" s="5"/>
    </row>
    <row r="3343" spans="1:8" ht="67.5">
      <c r="A3343" s="15">
        <v>550999</v>
      </c>
      <c r="B3343" s="9" t="s">
        <v>16793</v>
      </c>
      <c r="C3343" s="8" t="s">
        <v>16792</v>
      </c>
      <c r="D3343" s="2">
        <v>117904</v>
      </c>
      <c r="E3343" s="2">
        <v>97584</v>
      </c>
      <c r="F3343" s="2">
        <v>92554</v>
      </c>
      <c r="G3343" s="2">
        <v>99547</v>
      </c>
      <c r="H3343" s="2"/>
    </row>
    <row r="3344" spans="1:8" ht="33.75">
      <c r="A3344" s="15">
        <v>551011</v>
      </c>
      <c r="B3344" s="7" t="s">
        <v>16791</v>
      </c>
      <c r="C3344" s="6" t="s">
        <v>16790</v>
      </c>
      <c r="D3344" s="5">
        <v>1005026</v>
      </c>
      <c r="E3344" s="5">
        <v>962627</v>
      </c>
      <c r="F3344" s="5">
        <v>1099812</v>
      </c>
      <c r="G3344" s="5">
        <v>1032561</v>
      </c>
      <c r="H3344" s="5"/>
    </row>
    <row r="3345" spans="1:8" ht="33.75">
      <c r="A3345" s="15">
        <v>551012</v>
      </c>
      <c r="B3345" s="9" t="s">
        <v>16789</v>
      </c>
      <c r="C3345" s="8" t="s">
        <v>16788</v>
      </c>
      <c r="D3345" s="2">
        <v>208976</v>
      </c>
      <c r="E3345" s="2">
        <v>197261</v>
      </c>
      <c r="F3345" s="2">
        <v>217752</v>
      </c>
      <c r="G3345" s="2">
        <v>211020</v>
      </c>
      <c r="H3345" s="2"/>
    </row>
    <row r="3346" spans="1:8" ht="45">
      <c r="A3346" s="15">
        <v>551020</v>
      </c>
      <c r="B3346" s="7" t="s">
        <v>16787</v>
      </c>
      <c r="C3346" s="6" t="s">
        <v>16786</v>
      </c>
      <c r="D3346" s="5">
        <v>66032</v>
      </c>
      <c r="E3346" s="5">
        <v>51042</v>
      </c>
      <c r="F3346" s="5">
        <v>47888</v>
      </c>
      <c r="G3346" s="5">
        <v>34671</v>
      </c>
      <c r="H3346" s="5"/>
    </row>
    <row r="3347" spans="1:8" ht="45">
      <c r="A3347" s="15">
        <v>551030</v>
      </c>
      <c r="B3347" s="9" t="s">
        <v>16785</v>
      </c>
      <c r="C3347" s="8" t="s">
        <v>16784</v>
      </c>
      <c r="D3347" s="2">
        <v>84147</v>
      </c>
      <c r="E3347" s="2">
        <v>72402</v>
      </c>
      <c r="F3347" s="2">
        <v>71799</v>
      </c>
      <c r="G3347" s="2">
        <v>78130</v>
      </c>
      <c r="H3347" s="2"/>
    </row>
    <row r="3348" spans="1:8" ht="56.25">
      <c r="A3348" s="15">
        <v>551090</v>
      </c>
      <c r="B3348" s="7" t="s">
        <v>16783</v>
      </c>
      <c r="C3348" s="6" t="s">
        <v>16782</v>
      </c>
      <c r="D3348" s="5">
        <v>232273</v>
      </c>
      <c r="E3348" s="5">
        <v>237106</v>
      </c>
      <c r="F3348" s="5">
        <v>267422</v>
      </c>
      <c r="G3348" s="5">
        <v>275566</v>
      </c>
      <c r="H3348" s="5"/>
    </row>
    <row r="3349" spans="1:8" ht="33.75">
      <c r="A3349" s="15">
        <v>551110</v>
      </c>
      <c r="B3349" s="9" t="s">
        <v>16781</v>
      </c>
      <c r="C3349" s="8" t="s">
        <v>16780</v>
      </c>
      <c r="D3349" s="2">
        <v>297772</v>
      </c>
      <c r="E3349" s="2">
        <v>258955</v>
      </c>
      <c r="F3349" s="2">
        <v>235956</v>
      </c>
      <c r="G3349" s="2">
        <v>260390</v>
      </c>
      <c r="H3349" s="2"/>
    </row>
    <row r="3350" spans="1:8" ht="33.75">
      <c r="A3350" s="15">
        <v>551120</v>
      </c>
      <c r="B3350" s="7" t="s">
        <v>16779</v>
      </c>
      <c r="C3350" s="6" t="s">
        <v>16778</v>
      </c>
      <c r="D3350" s="5">
        <v>154673</v>
      </c>
      <c r="E3350" s="5">
        <v>110300</v>
      </c>
      <c r="F3350" s="5">
        <v>104595</v>
      </c>
      <c r="G3350" s="5">
        <v>134794</v>
      </c>
      <c r="H3350" s="5"/>
    </row>
    <row r="3351" spans="1:8" ht="22.5">
      <c r="A3351" s="15">
        <v>551130</v>
      </c>
      <c r="B3351" s="9" t="s">
        <v>16777</v>
      </c>
      <c r="C3351" s="8" t="s">
        <v>16776</v>
      </c>
      <c r="D3351" s="2">
        <v>21004</v>
      </c>
      <c r="E3351" s="2">
        <v>15707</v>
      </c>
      <c r="F3351" s="2">
        <v>15384</v>
      </c>
      <c r="G3351" s="2">
        <v>19032</v>
      </c>
      <c r="H3351" s="2"/>
    </row>
    <row r="3352" spans="1:8" ht="22.5">
      <c r="A3352" s="15">
        <v>551211</v>
      </c>
      <c r="B3352" s="7" t="s">
        <v>16775</v>
      </c>
      <c r="C3352" s="6" t="s">
        <v>16774</v>
      </c>
      <c r="D3352" s="5">
        <v>724954</v>
      </c>
      <c r="E3352" s="5">
        <v>671071</v>
      </c>
      <c r="F3352" s="5">
        <v>462489</v>
      </c>
      <c r="G3352" s="5">
        <v>352659</v>
      </c>
      <c r="H3352" s="5"/>
    </row>
    <row r="3353" spans="1:8" ht="33.75">
      <c r="A3353" s="15">
        <v>551219</v>
      </c>
      <c r="B3353" s="9" t="s">
        <v>16773</v>
      </c>
      <c r="C3353" s="8" t="s">
        <v>16772</v>
      </c>
      <c r="D3353" s="2">
        <v>1653436</v>
      </c>
      <c r="E3353" s="2">
        <v>1619843</v>
      </c>
      <c r="F3353" s="2">
        <v>1470734</v>
      </c>
      <c r="G3353" s="2">
        <v>1400299</v>
      </c>
      <c r="H3353" s="2"/>
    </row>
    <row r="3354" spans="1:8" ht="33.75">
      <c r="A3354" s="15">
        <v>551221</v>
      </c>
      <c r="B3354" s="7" t="s">
        <v>16771</v>
      </c>
      <c r="C3354" s="6" t="s">
        <v>16770</v>
      </c>
      <c r="D3354" s="5">
        <v>31383</v>
      </c>
      <c r="E3354" s="5">
        <v>26271</v>
      </c>
      <c r="F3354" s="5">
        <v>24675</v>
      </c>
      <c r="G3354" s="5">
        <v>21165</v>
      </c>
      <c r="H3354" s="5"/>
    </row>
    <row r="3355" spans="1:8" ht="33.75">
      <c r="A3355" s="15">
        <v>551229</v>
      </c>
      <c r="B3355" s="9" t="s">
        <v>16769</v>
      </c>
      <c r="C3355" s="8" t="s">
        <v>16768</v>
      </c>
      <c r="D3355" s="2">
        <v>370809</v>
      </c>
      <c r="E3355" s="2">
        <v>376613</v>
      </c>
      <c r="F3355" s="2">
        <v>381692</v>
      </c>
      <c r="G3355" s="2">
        <v>366937</v>
      </c>
      <c r="H3355" s="2"/>
    </row>
    <row r="3356" spans="1:8" ht="45">
      <c r="A3356" s="15">
        <v>551291</v>
      </c>
      <c r="B3356" s="7" t="s">
        <v>16767</v>
      </c>
      <c r="C3356" s="6" t="s">
        <v>16766</v>
      </c>
      <c r="D3356" s="5">
        <v>80474</v>
      </c>
      <c r="E3356" s="5">
        <v>59138</v>
      </c>
      <c r="F3356" s="5">
        <v>72331</v>
      </c>
      <c r="G3356" s="5">
        <v>47779</v>
      </c>
      <c r="H3356" s="5"/>
    </row>
    <row r="3357" spans="1:8" ht="45">
      <c r="A3357" s="15">
        <v>551299</v>
      </c>
      <c r="B3357" s="9" t="s">
        <v>16765</v>
      </c>
      <c r="C3357" s="8" t="s">
        <v>16764</v>
      </c>
      <c r="D3357" s="2">
        <v>514460</v>
      </c>
      <c r="E3357" s="2">
        <v>432513</v>
      </c>
      <c r="F3357" s="2">
        <v>383489</v>
      </c>
      <c r="G3357" s="2">
        <v>530889</v>
      </c>
      <c r="H3357" s="2"/>
    </row>
    <row r="3358" spans="1:8" ht="45">
      <c r="A3358" s="15">
        <v>551311</v>
      </c>
      <c r="B3358" s="7" t="s">
        <v>16763</v>
      </c>
      <c r="C3358" s="6" t="s">
        <v>16762</v>
      </c>
      <c r="D3358" s="5">
        <v>701454</v>
      </c>
      <c r="E3358" s="5">
        <v>662758</v>
      </c>
      <c r="F3358" s="5">
        <v>549720</v>
      </c>
      <c r="G3358" s="5">
        <v>487775</v>
      </c>
      <c r="H3358" s="5"/>
    </row>
    <row r="3359" spans="1:8" ht="56.25">
      <c r="A3359" s="15">
        <v>551312</v>
      </c>
      <c r="B3359" s="9" t="s">
        <v>16761</v>
      </c>
      <c r="C3359" s="8" t="s">
        <v>16760</v>
      </c>
      <c r="D3359" s="2">
        <v>40774</v>
      </c>
      <c r="E3359" s="2">
        <v>39401</v>
      </c>
      <c r="F3359" s="2">
        <v>39665</v>
      </c>
      <c r="G3359" s="2">
        <v>46880</v>
      </c>
      <c r="H3359" s="2"/>
    </row>
    <row r="3360" spans="1:8" ht="67.5">
      <c r="A3360" s="15">
        <v>551313</v>
      </c>
      <c r="B3360" s="7" t="s">
        <v>16759</v>
      </c>
      <c r="C3360" s="6" t="s">
        <v>16758</v>
      </c>
      <c r="D3360" s="5">
        <v>93944</v>
      </c>
      <c r="E3360" s="5">
        <v>79893</v>
      </c>
      <c r="F3360" s="5">
        <v>77148</v>
      </c>
      <c r="G3360" s="5">
        <v>82270</v>
      </c>
      <c r="H3360" s="5"/>
    </row>
    <row r="3361" spans="1:8" ht="56.25">
      <c r="A3361" s="15">
        <v>551319</v>
      </c>
      <c r="B3361" s="9" t="s">
        <v>16757</v>
      </c>
      <c r="C3361" s="8" t="s">
        <v>16756</v>
      </c>
      <c r="D3361" s="2">
        <v>38720</v>
      </c>
      <c r="E3361" s="2">
        <v>35561</v>
      </c>
      <c r="F3361" s="2">
        <v>37154</v>
      </c>
      <c r="G3361" s="2">
        <v>32635</v>
      </c>
      <c r="H3361" s="2"/>
    </row>
    <row r="3362" spans="1:8" ht="45">
      <c r="A3362" s="15">
        <v>551321</v>
      </c>
      <c r="B3362" s="7" t="s">
        <v>16755</v>
      </c>
      <c r="C3362" s="6" t="s">
        <v>16754</v>
      </c>
      <c r="D3362" s="5">
        <v>893181</v>
      </c>
      <c r="E3362" s="5">
        <v>918562</v>
      </c>
      <c r="F3362" s="5">
        <v>719273</v>
      </c>
      <c r="G3362" s="5">
        <v>643000</v>
      </c>
      <c r="H3362" s="5"/>
    </row>
    <row r="3363" spans="1:8" ht="56.25">
      <c r="A3363" s="15">
        <v>551322</v>
      </c>
      <c r="B3363" s="9" t="s">
        <v>16753</v>
      </c>
      <c r="C3363" s="8" t="s">
        <v>16752</v>
      </c>
      <c r="D3363" s="2"/>
      <c r="E3363" s="2"/>
      <c r="F3363" s="2"/>
      <c r="G3363" s="2"/>
      <c r="H3363" s="2"/>
    </row>
    <row r="3364" spans="1:8" ht="45">
      <c r="A3364" s="15">
        <v>551323</v>
      </c>
      <c r="B3364" s="7" t="s">
        <v>16751</v>
      </c>
      <c r="C3364" s="6" t="s">
        <v>16750</v>
      </c>
      <c r="D3364" s="5">
        <v>357614</v>
      </c>
      <c r="E3364" s="5">
        <v>270265</v>
      </c>
      <c r="F3364" s="5">
        <v>232460</v>
      </c>
      <c r="G3364" s="5">
        <v>247309</v>
      </c>
      <c r="H3364" s="5"/>
    </row>
    <row r="3365" spans="1:8" ht="56.25">
      <c r="A3365" s="15">
        <v>551329</v>
      </c>
      <c r="B3365" s="9" t="s">
        <v>16749</v>
      </c>
      <c r="C3365" s="8" t="s">
        <v>16748</v>
      </c>
      <c r="D3365" s="2">
        <v>112345</v>
      </c>
      <c r="E3365" s="2">
        <v>94762</v>
      </c>
      <c r="F3365" s="2">
        <v>85508</v>
      </c>
      <c r="G3365" s="2">
        <v>75744</v>
      </c>
      <c r="H3365" s="2"/>
    </row>
    <row r="3366" spans="1:8" ht="45">
      <c r="A3366" s="15">
        <v>551331</v>
      </c>
      <c r="B3366" s="7" t="s">
        <v>16747</v>
      </c>
      <c r="C3366" s="6" t="s">
        <v>16746</v>
      </c>
      <c r="D3366" s="5">
        <v>179875</v>
      </c>
      <c r="E3366" s="5">
        <v>151092</v>
      </c>
      <c r="F3366" s="5">
        <v>143166</v>
      </c>
      <c r="G3366" s="5">
        <v>134856</v>
      </c>
      <c r="H3366" s="5"/>
    </row>
    <row r="3367" spans="1:8" ht="56.25">
      <c r="A3367" s="15">
        <v>551332</v>
      </c>
      <c r="B3367" s="9" t="s">
        <v>16745</v>
      </c>
      <c r="C3367" s="8" t="s">
        <v>16744</v>
      </c>
      <c r="D3367" s="2"/>
      <c r="E3367" s="2"/>
      <c r="F3367" s="2"/>
      <c r="G3367" s="2"/>
      <c r="H3367" s="2"/>
    </row>
    <row r="3368" spans="1:8" ht="67.5">
      <c r="A3368" s="15">
        <v>551333</v>
      </c>
      <c r="B3368" s="7" t="s">
        <v>16743</v>
      </c>
      <c r="C3368" s="6" t="s">
        <v>16742</v>
      </c>
      <c r="D3368" s="5">
        <v>25</v>
      </c>
      <c r="E3368" s="5"/>
      <c r="F3368" s="5"/>
      <c r="G3368" s="5"/>
      <c r="H3368" s="5"/>
    </row>
    <row r="3369" spans="1:8" ht="67.5">
      <c r="A3369" s="15">
        <v>551339</v>
      </c>
      <c r="B3369" s="9" t="s">
        <v>16741</v>
      </c>
      <c r="C3369" s="8" t="s">
        <v>16740</v>
      </c>
      <c r="D3369" s="2">
        <v>56477</v>
      </c>
      <c r="E3369" s="2">
        <v>43755</v>
      </c>
      <c r="F3369" s="2">
        <v>44737</v>
      </c>
      <c r="G3369" s="2">
        <v>48360</v>
      </c>
      <c r="H3369" s="2"/>
    </row>
    <row r="3370" spans="1:8" ht="45">
      <c r="A3370" s="15">
        <v>551341</v>
      </c>
      <c r="B3370" s="7" t="s">
        <v>16739</v>
      </c>
      <c r="C3370" s="6" t="s">
        <v>16738</v>
      </c>
      <c r="D3370" s="5">
        <v>1329060</v>
      </c>
      <c r="E3370" s="5">
        <v>1286976</v>
      </c>
      <c r="F3370" s="5">
        <v>923651</v>
      </c>
      <c r="G3370" s="5">
        <v>661725</v>
      </c>
      <c r="H3370" s="5"/>
    </row>
    <row r="3371" spans="1:8" ht="56.25">
      <c r="A3371" s="15">
        <v>551342</v>
      </c>
      <c r="B3371" s="9" t="s">
        <v>16737</v>
      </c>
      <c r="C3371" s="8" t="s">
        <v>16736</v>
      </c>
      <c r="D3371" s="2">
        <v>46</v>
      </c>
      <c r="E3371" s="2"/>
      <c r="F3371" s="2"/>
      <c r="G3371" s="2"/>
      <c r="H3371" s="2"/>
    </row>
    <row r="3372" spans="1:8" ht="67.5">
      <c r="A3372" s="15">
        <v>551343</v>
      </c>
      <c r="B3372" s="7" t="s">
        <v>16735</v>
      </c>
      <c r="C3372" s="6" t="s">
        <v>16734</v>
      </c>
      <c r="D3372" s="5">
        <v>3</v>
      </c>
      <c r="E3372" s="5"/>
      <c r="F3372" s="5"/>
      <c r="G3372" s="5"/>
      <c r="H3372" s="5"/>
    </row>
    <row r="3373" spans="1:8" ht="56.25">
      <c r="A3373" s="15">
        <v>551349</v>
      </c>
      <c r="B3373" s="9" t="s">
        <v>16733</v>
      </c>
      <c r="C3373" s="8" t="s">
        <v>16732</v>
      </c>
      <c r="D3373" s="2">
        <v>79861</v>
      </c>
      <c r="E3373" s="2">
        <v>62239</v>
      </c>
      <c r="F3373" s="2">
        <v>46124</v>
      </c>
      <c r="G3373" s="2">
        <v>46498</v>
      </c>
      <c r="H3373" s="2"/>
    </row>
    <row r="3374" spans="1:8" ht="45">
      <c r="A3374" s="15">
        <v>551411</v>
      </c>
      <c r="B3374" s="7" t="s">
        <v>16731</v>
      </c>
      <c r="C3374" s="6" t="s">
        <v>16730</v>
      </c>
      <c r="D3374" s="5">
        <v>82543</v>
      </c>
      <c r="E3374" s="5">
        <v>65782</v>
      </c>
      <c r="F3374" s="5">
        <v>57240</v>
      </c>
      <c r="G3374" s="5">
        <v>55018</v>
      </c>
      <c r="H3374" s="5"/>
    </row>
    <row r="3375" spans="1:8" ht="56.25">
      <c r="A3375" s="15">
        <v>551412</v>
      </c>
      <c r="B3375" s="9" t="s">
        <v>16729</v>
      </c>
      <c r="C3375" s="8" t="s">
        <v>16728</v>
      </c>
      <c r="D3375" s="2">
        <v>195424</v>
      </c>
      <c r="E3375" s="2">
        <v>150151</v>
      </c>
      <c r="F3375" s="2">
        <v>155028</v>
      </c>
      <c r="G3375" s="2">
        <v>164153</v>
      </c>
      <c r="H3375" s="2"/>
    </row>
    <row r="3376" spans="1:8" ht="67.5">
      <c r="A3376" s="15">
        <v>551413</v>
      </c>
      <c r="B3376" s="7" t="s">
        <v>16727</v>
      </c>
      <c r="C3376" s="6" t="s">
        <v>16726</v>
      </c>
      <c r="D3376" s="5">
        <v>1140</v>
      </c>
      <c r="E3376" s="5">
        <v>206</v>
      </c>
      <c r="F3376" s="5"/>
      <c r="G3376" s="5"/>
      <c r="H3376" s="5"/>
    </row>
    <row r="3377" spans="1:8" ht="78.75">
      <c r="A3377" s="15">
        <v>551419</v>
      </c>
      <c r="B3377" s="9" t="s">
        <v>16725</v>
      </c>
      <c r="C3377" s="8" t="s">
        <v>16724</v>
      </c>
      <c r="D3377" s="2">
        <v>28886</v>
      </c>
      <c r="E3377" s="2">
        <v>31710</v>
      </c>
      <c r="F3377" s="2">
        <v>30601</v>
      </c>
      <c r="G3377" s="2">
        <v>25758</v>
      </c>
      <c r="H3377" s="2"/>
    </row>
    <row r="3378" spans="1:8" ht="45">
      <c r="A3378" s="15">
        <v>551421</v>
      </c>
      <c r="B3378" s="7" t="s">
        <v>16723</v>
      </c>
      <c r="C3378" s="6" t="s">
        <v>16722</v>
      </c>
      <c r="D3378" s="5">
        <v>153583</v>
      </c>
      <c r="E3378" s="5">
        <v>138115</v>
      </c>
      <c r="F3378" s="5">
        <v>133458</v>
      </c>
      <c r="G3378" s="5">
        <v>127042</v>
      </c>
      <c r="H3378" s="5"/>
    </row>
    <row r="3379" spans="1:8" ht="56.25">
      <c r="A3379" s="15">
        <v>551422</v>
      </c>
      <c r="B3379" s="9" t="s">
        <v>16721</v>
      </c>
      <c r="C3379" s="8" t="s">
        <v>16720</v>
      </c>
      <c r="D3379" s="2">
        <v>599370</v>
      </c>
      <c r="E3379" s="2">
        <v>482279</v>
      </c>
      <c r="F3379" s="2">
        <v>492128</v>
      </c>
      <c r="G3379" s="2">
        <v>569650</v>
      </c>
      <c r="H3379" s="2"/>
    </row>
    <row r="3380" spans="1:8" ht="67.5">
      <c r="A3380" s="15">
        <v>551423</v>
      </c>
      <c r="B3380" s="7" t="s">
        <v>16719</v>
      </c>
      <c r="C3380" s="6" t="s">
        <v>16718</v>
      </c>
      <c r="D3380" s="5">
        <v>320242</v>
      </c>
      <c r="E3380" s="5">
        <v>288969</v>
      </c>
      <c r="F3380" s="5">
        <v>275499</v>
      </c>
      <c r="G3380" s="5">
        <v>223700</v>
      </c>
      <c r="H3380" s="5"/>
    </row>
    <row r="3381" spans="1:8" ht="56.25">
      <c r="A3381" s="15">
        <v>551429</v>
      </c>
      <c r="B3381" s="9" t="s">
        <v>16717</v>
      </c>
      <c r="C3381" s="8" t="s">
        <v>16716</v>
      </c>
      <c r="D3381" s="2">
        <v>154970</v>
      </c>
      <c r="E3381" s="2">
        <v>121162</v>
      </c>
      <c r="F3381" s="2">
        <v>147322</v>
      </c>
      <c r="G3381" s="2">
        <v>108425</v>
      </c>
      <c r="H3381" s="2"/>
    </row>
    <row r="3382" spans="1:8" ht="45">
      <c r="A3382" s="15">
        <v>551430</v>
      </c>
      <c r="B3382" s="7" t="s">
        <v>16715</v>
      </c>
      <c r="C3382" s="6" t="s">
        <v>16714</v>
      </c>
      <c r="D3382" s="5">
        <v>104661</v>
      </c>
      <c r="E3382" s="5">
        <v>98694</v>
      </c>
      <c r="F3382" s="5">
        <v>92217</v>
      </c>
      <c r="G3382" s="5">
        <v>99687</v>
      </c>
      <c r="H3382" s="5"/>
    </row>
    <row r="3383" spans="1:8" ht="45">
      <c r="A3383" s="15">
        <v>551431</v>
      </c>
      <c r="B3383" s="9" t="s">
        <v>16713</v>
      </c>
      <c r="C3383" s="8" t="s">
        <v>16712</v>
      </c>
      <c r="D3383" s="2"/>
      <c r="E3383" s="2"/>
      <c r="F3383" s="2">
        <v>3</v>
      </c>
      <c r="G3383" s="2"/>
      <c r="H3383" s="2"/>
    </row>
    <row r="3384" spans="1:8" ht="56.25">
      <c r="A3384" s="15">
        <v>551432</v>
      </c>
      <c r="B3384" s="7" t="s">
        <v>16711</v>
      </c>
      <c r="C3384" s="6" t="s">
        <v>16710</v>
      </c>
      <c r="D3384" s="5"/>
      <c r="E3384" s="5"/>
      <c r="F3384" s="5"/>
      <c r="G3384" s="5"/>
      <c r="H3384" s="5"/>
    </row>
    <row r="3385" spans="1:8" ht="67.5">
      <c r="A3385" s="15">
        <v>551433</v>
      </c>
      <c r="B3385" s="9" t="s">
        <v>16709</v>
      </c>
      <c r="C3385" s="8" t="s">
        <v>16708</v>
      </c>
      <c r="D3385" s="2">
        <v>64</v>
      </c>
      <c r="E3385" s="2">
        <v>3</v>
      </c>
      <c r="F3385" s="2">
        <v>35</v>
      </c>
      <c r="G3385" s="2"/>
      <c r="H3385" s="2"/>
    </row>
    <row r="3386" spans="1:8" ht="56.25">
      <c r="A3386" s="15">
        <v>551439</v>
      </c>
      <c r="B3386" s="7" t="s">
        <v>16707</v>
      </c>
      <c r="C3386" s="6" t="s">
        <v>16706</v>
      </c>
      <c r="D3386" s="5">
        <v>8</v>
      </c>
      <c r="E3386" s="5"/>
      <c r="F3386" s="5"/>
      <c r="G3386" s="5"/>
      <c r="H3386" s="5"/>
    </row>
    <row r="3387" spans="1:8" ht="45">
      <c r="A3387" s="15">
        <v>551441</v>
      </c>
      <c r="B3387" s="9" t="s">
        <v>16705</v>
      </c>
      <c r="C3387" s="8" t="s">
        <v>16704</v>
      </c>
      <c r="D3387" s="2">
        <v>33359</v>
      </c>
      <c r="E3387" s="2">
        <v>27682</v>
      </c>
      <c r="F3387" s="2">
        <v>86687</v>
      </c>
      <c r="G3387" s="2">
        <v>83090</v>
      </c>
      <c r="H3387" s="2"/>
    </row>
    <row r="3388" spans="1:8" ht="56.25">
      <c r="A3388" s="15">
        <v>551442</v>
      </c>
      <c r="B3388" s="7" t="s">
        <v>16703</v>
      </c>
      <c r="C3388" s="6" t="s">
        <v>16702</v>
      </c>
      <c r="D3388" s="5">
        <v>94691</v>
      </c>
      <c r="E3388" s="5">
        <v>89293</v>
      </c>
      <c r="F3388" s="5">
        <v>87988</v>
      </c>
      <c r="G3388" s="5">
        <v>93918</v>
      </c>
      <c r="H3388" s="5"/>
    </row>
    <row r="3389" spans="1:8" ht="67.5">
      <c r="A3389" s="15">
        <v>551443</v>
      </c>
      <c r="B3389" s="9" t="s">
        <v>16701</v>
      </c>
      <c r="C3389" s="8" t="s">
        <v>16700</v>
      </c>
      <c r="D3389" s="2">
        <v>28991</v>
      </c>
      <c r="E3389" s="2">
        <v>19591</v>
      </c>
      <c r="F3389" s="2">
        <v>18601</v>
      </c>
      <c r="G3389" s="2">
        <v>16117</v>
      </c>
      <c r="H3389" s="2"/>
    </row>
    <row r="3390" spans="1:8" ht="56.25">
      <c r="A3390" s="15">
        <v>551449</v>
      </c>
      <c r="B3390" s="7" t="s">
        <v>16699</v>
      </c>
      <c r="C3390" s="6" t="s">
        <v>16698</v>
      </c>
      <c r="D3390" s="5">
        <v>35273</v>
      </c>
      <c r="E3390" s="5">
        <v>65431</v>
      </c>
      <c r="F3390" s="5">
        <v>41478</v>
      </c>
      <c r="G3390" s="5">
        <v>39603</v>
      </c>
      <c r="H3390" s="5"/>
    </row>
    <row r="3391" spans="1:8" ht="33.75">
      <c r="A3391" s="15">
        <v>551511</v>
      </c>
      <c r="B3391" s="9" t="s">
        <v>16697</v>
      </c>
      <c r="C3391" s="8" t="s">
        <v>16696</v>
      </c>
      <c r="D3391" s="2">
        <v>2194790</v>
      </c>
      <c r="E3391" s="2">
        <v>2135440</v>
      </c>
      <c r="F3391" s="2">
        <v>2024624</v>
      </c>
      <c r="G3391" s="2">
        <v>2026177</v>
      </c>
      <c r="H3391" s="2"/>
    </row>
    <row r="3392" spans="1:8" ht="33.75">
      <c r="A3392" s="15">
        <v>551512</v>
      </c>
      <c r="B3392" s="7" t="s">
        <v>16695</v>
      </c>
      <c r="C3392" s="6" t="s">
        <v>16694</v>
      </c>
      <c r="D3392" s="5">
        <v>567634</v>
      </c>
      <c r="E3392" s="5">
        <v>594755</v>
      </c>
      <c r="F3392" s="5">
        <v>590372</v>
      </c>
      <c r="G3392" s="5">
        <v>547187</v>
      </c>
      <c r="H3392" s="5"/>
    </row>
    <row r="3393" spans="1:8" ht="33.75">
      <c r="A3393" s="15">
        <v>551513</v>
      </c>
      <c r="B3393" s="9" t="s">
        <v>16693</v>
      </c>
      <c r="C3393" s="8" t="s">
        <v>16692</v>
      </c>
      <c r="D3393" s="2">
        <v>561097</v>
      </c>
      <c r="E3393" s="2">
        <v>510726</v>
      </c>
      <c r="F3393" s="2">
        <v>506540</v>
      </c>
      <c r="G3393" s="2">
        <v>495217</v>
      </c>
      <c r="H3393" s="2"/>
    </row>
    <row r="3394" spans="1:8" ht="56.25">
      <c r="A3394" s="15">
        <v>551519</v>
      </c>
      <c r="B3394" s="7" t="s">
        <v>16691</v>
      </c>
      <c r="C3394" s="6" t="s">
        <v>16690</v>
      </c>
      <c r="D3394" s="5">
        <v>223751</v>
      </c>
      <c r="E3394" s="5">
        <v>257321</v>
      </c>
      <c r="F3394" s="5">
        <v>224520</v>
      </c>
      <c r="G3394" s="5">
        <v>228086</v>
      </c>
      <c r="H3394" s="5"/>
    </row>
    <row r="3395" spans="1:8" ht="33.75">
      <c r="A3395" s="15">
        <v>551521</v>
      </c>
      <c r="B3395" s="9" t="s">
        <v>16689</v>
      </c>
      <c r="C3395" s="8" t="s">
        <v>16688</v>
      </c>
      <c r="D3395" s="2">
        <v>64835</v>
      </c>
      <c r="E3395" s="2">
        <v>51471</v>
      </c>
      <c r="F3395" s="2">
        <v>45451</v>
      </c>
      <c r="G3395" s="2">
        <v>33702</v>
      </c>
      <c r="H3395" s="2"/>
    </row>
    <row r="3396" spans="1:8" ht="45">
      <c r="A3396" s="15">
        <v>551522</v>
      </c>
      <c r="B3396" s="7" t="s">
        <v>16687</v>
      </c>
      <c r="C3396" s="6" t="s">
        <v>16686</v>
      </c>
      <c r="D3396" s="5">
        <v>61772</v>
      </c>
      <c r="E3396" s="5">
        <v>42574</v>
      </c>
      <c r="F3396" s="5">
        <v>44016</v>
      </c>
      <c r="G3396" s="5">
        <v>35315</v>
      </c>
      <c r="H3396" s="5"/>
    </row>
    <row r="3397" spans="1:8" ht="56.25">
      <c r="A3397" s="15">
        <v>551529</v>
      </c>
      <c r="B3397" s="9" t="s">
        <v>16685</v>
      </c>
      <c r="C3397" s="8" t="s">
        <v>16684</v>
      </c>
      <c r="D3397" s="2">
        <v>104505</v>
      </c>
      <c r="E3397" s="2">
        <v>93834</v>
      </c>
      <c r="F3397" s="2">
        <v>79364</v>
      </c>
      <c r="G3397" s="2">
        <v>86479</v>
      </c>
      <c r="H3397" s="2"/>
    </row>
    <row r="3398" spans="1:8" ht="45">
      <c r="A3398" s="15">
        <v>551591</v>
      </c>
      <c r="B3398" s="7" t="s">
        <v>16683</v>
      </c>
      <c r="C3398" s="6" t="s">
        <v>16682</v>
      </c>
      <c r="D3398" s="5">
        <v>76506</v>
      </c>
      <c r="E3398" s="5">
        <v>77743</v>
      </c>
      <c r="F3398" s="5">
        <v>70167</v>
      </c>
      <c r="G3398" s="5">
        <v>61908</v>
      </c>
      <c r="H3398" s="5"/>
    </row>
    <row r="3399" spans="1:8" ht="56.25">
      <c r="A3399" s="15">
        <v>551592</v>
      </c>
      <c r="B3399" s="9" t="s">
        <v>16681</v>
      </c>
      <c r="C3399" s="8" t="s">
        <v>16680</v>
      </c>
      <c r="D3399" s="2">
        <v>62</v>
      </c>
      <c r="E3399" s="2">
        <v>363</v>
      </c>
      <c r="F3399" s="2">
        <v>2</v>
      </c>
      <c r="G3399" s="2"/>
      <c r="H3399" s="2"/>
    </row>
    <row r="3400" spans="1:8" ht="56.25">
      <c r="A3400" s="15">
        <v>551599</v>
      </c>
      <c r="B3400" s="7" t="s">
        <v>16679</v>
      </c>
      <c r="C3400" s="6" t="s">
        <v>16678</v>
      </c>
      <c r="D3400" s="5">
        <v>196128</v>
      </c>
      <c r="E3400" s="5">
        <v>170180</v>
      </c>
      <c r="F3400" s="5">
        <v>205032</v>
      </c>
      <c r="G3400" s="5">
        <v>185655</v>
      </c>
      <c r="H3400" s="5"/>
    </row>
    <row r="3401" spans="1:8" ht="22.5">
      <c r="A3401" s="15">
        <v>551611</v>
      </c>
      <c r="B3401" s="9" t="s">
        <v>16677</v>
      </c>
      <c r="C3401" s="8" t="s">
        <v>16676</v>
      </c>
      <c r="D3401" s="2">
        <v>371538</v>
      </c>
      <c r="E3401" s="2">
        <v>373001</v>
      </c>
      <c r="F3401" s="2">
        <v>371737</v>
      </c>
      <c r="G3401" s="2">
        <v>372051</v>
      </c>
      <c r="H3401" s="2"/>
    </row>
    <row r="3402" spans="1:8" ht="22.5">
      <c r="A3402" s="15">
        <v>551612</v>
      </c>
      <c r="B3402" s="7" t="s">
        <v>16675</v>
      </c>
      <c r="C3402" s="6" t="s">
        <v>16674</v>
      </c>
      <c r="D3402" s="5">
        <v>756651</v>
      </c>
      <c r="E3402" s="5">
        <v>780339</v>
      </c>
      <c r="F3402" s="5">
        <v>778271</v>
      </c>
      <c r="G3402" s="5">
        <v>786337</v>
      </c>
      <c r="H3402" s="5"/>
    </row>
    <row r="3403" spans="1:8" ht="22.5">
      <c r="A3403" s="15">
        <v>551613</v>
      </c>
      <c r="B3403" s="9" t="s">
        <v>16673</v>
      </c>
      <c r="C3403" s="8" t="s">
        <v>16672</v>
      </c>
      <c r="D3403" s="2">
        <v>75491</v>
      </c>
      <c r="E3403" s="2">
        <v>93092</v>
      </c>
      <c r="F3403" s="2">
        <v>136938</v>
      </c>
      <c r="G3403" s="2">
        <v>163335</v>
      </c>
      <c r="H3403" s="2"/>
    </row>
    <row r="3404" spans="1:8" ht="22.5">
      <c r="A3404" s="15">
        <v>551614</v>
      </c>
      <c r="B3404" s="7" t="s">
        <v>16671</v>
      </c>
      <c r="C3404" s="6" t="s">
        <v>16670</v>
      </c>
      <c r="D3404" s="5">
        <v>1245348</v>
      </c>
      <c r="E3404" s="5">
        <v>1415703</v>
      </c>
      <c r="F3404" s="5">
        <v>1325139</v>
      </c>
      <c r="G3404" s="5">
        <v>1452542</v>
      </c>
      <c r="H3404" s="5"/>
    </row>
    <row r="3405" spans="1:8" ht="45">
      <c r="A3405" s="15">
        <v>551621</v>
      </c>
      <c r="B3405" s="9" t="s">
        <v>16669</v>
      </c>
      <c r="C3405" s="8" t="s">
        <v>16668</v>
      </c>
      <c r="D3405" s="2">
        <v>26872</v>
      </c>
      <c r="E3405" s="2">
        <v>21545</v>
      </c>
      <c r="F3405" s="2">
        <v>18927</v>
      </c>
      <c r="G3405" s="2">
        <v>22868</v>
      </c>
      <c r="H3405" s="2"/>
    </row>
    <row r="3406" spans="1:8" ht="33.75">
      <c r="A3406" s="15">
        <v>551622</v>
      </c>
      <c r="B3406" s="7" t="s">
        <v>16667</v>
      </c>
      <c r="C3406" s="6" t="s">
        <v>16666</v>
      </c>
      <c r="D3406" s="5">
        <v>759387</v>
      </c>
      <c r="E3406" s="5">
        <v>1084384</v>
      </c>
      <c r="F3406" s="5">
        <v>932250</v>
      </c>
      <c r="G3406" s="5">
        <v>935752</v>
      </c>
      <c r="H3406" s="5"/>
    </row>
    <row r="3407" spans="1:8" ht="45">
      <c r="A3407" s="15">
        <v>551623</v>
      </c>
      <c r="B3407" s="9" t="s">
        <v>16665</v>
      </c>
      <c r="C3407" s="8" t="s">
        <v>16664</v>
      </c>
      <c r="D3407" s="2">
        <v>109956</v>
      </c>
      <c r="E3407" s="2">
        <v>94799</v>
      </c>
      <c r="F3407" s="2">
        <v>79498</v>
      </c>
      <c r="G3407" s="2">
        <v>79056</v>
      </c>
      <c r="H3407" s="2"/>
    </row>
    <row r="3408" spans="1:8" ht="45">
      <c r="A3408" s="15">
        <v>551624</v>
      </c>
      <c r="B3408" s="7" t="s">
        <v>16663</v>
      </c>
      <c r="C3408" s="6" t="s">
        <v>16662</v>
      </c>
      <c r="D3408" s="5">
        <v>40350</v>
      </c>
      <c r="E3408" s="5">
        <v>47231</v>
      </c>
      <c r="F3408" s="5">
        <v>40402</v>
      </c>
      <c r="G3408" s="5">
        <v>52488</v>
      </c>
      <c r="H3408" s="5"/>
    </row>
    <row r="3409" spans="1:8" ht="45">
      <c r="A3409" s="15">
        <v>551631</v>
      </c>
      <c r="B3409" s="9" t="s">
        <v>16661</v>
      </c>
      <c r="C3409" s="8" t="s">
        <v>16660</v>
      </c>
      <c r="D3409" s="2">
        <v>10647</v>
      </c>
      <c r="E3409" s="2">
        <v>7385</v>
      </c>
      <c r="F3409" s="2">
        <v>5502</v>
      </c>
      <c r="G3409" s="2">
        <v>6529</v>
      </c>
      <c r="H3409" s="2"/>
    </row>
    <row r="3410" spans="1:8" ht="45">
      <c r="A3410" s="15">
        <v>551632</v>
      </c>
      <c r="B3410" s="7" t="s">
        <v>16659</v>
      </c>
      <c r="C3410" s="6" t="s">
        <v>16658</v>
      </c>
      <c r="D3410" s="5">
        <v>36196</v>
      </c>
      <c r="E3410" s="5">
        <v>29824</v>
      </c>
      <c r="F3410" s="5">
        <v>28663</v>
      </c>
      <c r="G3410" s="5">
        <v>24496</v>
      </c>
      <c r="H3410" s="5"/>
    </row>
    <row r="3411" spans="1:8" ht="45">
      <c r="A3411" s="15">
        <v>551633</v>
      </c>
      <c r="B3411" s="9" t="s">
        <v>16657</v>
      </c>
      <c r="C3411" s="8" t="s">
        <v>16656</v>
      </c>
      <c r="D3411" s="2">
        <v>22617</v>
      </c>
      <c r="E3411" s="2">
        <v>21544</v>
      </c>
      <c r="F3411" s="2">
        <v>23550</v>
      </c>
      <c r="G3411" s="2">
        <v>20753</v>
      </c>
      <c r="H3411" s="2"/>
    </row>
    <row r="3412" spans="1:8" ht="45">
      <c r="A3412" s="15">
        <v>551634</v>
      </c>
      <c r="B3412" s="7" t="s">
        <v>16655</v>
      </c>
      <c r="C3412" s="6" t="s">
        <v>16654</v>
      </c>
      <c r="D3412" s="5">
        <v>6113</v>
      </c>
      <c r="E3412" s="5">
        <v>6051</v>
      </c>
      <c r="F3412" s="5">
        <v>4840</v>
      </c>
      <c r="G3412" s="5">
        <v>3856</v>
      </c>
      <c r="H3412" s="5"/>
    </row>
    <row r="3413" spans="1:8" ht="45">
      <c r="A3413" s="15">
        <v>551641</v>
      </c>
      <c r="B3413" s="9" t="s">
        <v>16653</v>
      </c>
      <c r="C3413" s="8" t="s">
        <v>16652</v>
      </c>
      <c r="D3413" s="2">
        <v>90493</v>
      </c>
      <c r="E3413" s="2">
        <v>69839</v>
      </c>
      <c r="F3413" s="2">
        <v>75839</v>
      </c>
      <c r="G3413" s="2">
        <v>89297</v>
      </c>
      <c r="H3413" s="2"/>
    </row>
    <row r="3414" spans="1:8" ht="33.75">
      <c r="A3414" s="15">
        <v>551642</v>
      </c>
      <c r="B3414" s="7" t="s">
        <v>16651</v>
      </c>
      <c r="C3414" s="6" t="s">
        <v>16650</v>
      </c>
      <c r="D3414" s="5">
        <v>63817</v>
      </c>
      <c r="E3414" s="5">
        <v>61982</v>
      </c>
      <c r="F3414" s="5">
        <v>56008</v>
      </c>
      <c r="G3414" s="5">
        <v>63009</v>
      </c>
      <c r="H3414" s="5"/>
    </row>
    <row r="3415" spans="1:8" ht="45">
      <c r="A3415" s="15">
        <v>551643</v>
      </c>
      <c r="B3415" s="9" t="s">
        <v>16649</v>
      </c>
      <c r="C3415" s="8" t="s">
        <v>16648</v>
      </c>
      <c r="D3415" s="2">
        <v>89034</v>
      </c>
      <c r="E3415" s="2">
        <v>75360</v>
      </c>
      <c r="F3415" s="2">
        <v>82421</v>
      </c>
      <c r="G3415" s="2">
        <v>99485</v>
      </c>
      <c r="H3415" s="2"/>
    </row>
    <row r="3416" spans="1:8" ht="33.75">
      <c r="A3416" s="15">
        <v>551644</v>
      </c>
      <c r="B3416" s="7" t="s">
        <v>16647</v>
      </c>
      <c r="C3416" s="6" t="s">
        <v>16646</v>
      </c>
      <c r="D3416" s="5">
        <v>19509</v>
      </c>
      <c r="E3416" s="5">
        <v>21024</v>
      </c>
      <c r="F3416" s="5">
        <v>21280</v>
      </c>
      <c r="G3416" s="5">
        <v>32276</v>
      </c>
      <c r="H3416" s="5"/>
    </row>
    <row r="3417" spans="1:8" ht="56.25">
      <c r="A3417" s="15">
        <v>551691</v>
      </c>
      <c r="B3417" s="9" t="s">
        <v>16645</v>
      </c>
      <c r="C3417" s="8" t="s">
        <v>16644</v>
      </c>
      <c r="D3417" s="2">
        <v>39178</v>
      </c>
      <c r="E3417" s="2">
        <v>28404</v>
      </c>
      <c r="F3417" s="2">
        <v>29914</v>
      </c>
      <c r="G3417" s="2">
        <v>30248</v>
      </c>
      <c r="H3417" s="2"/>
    </row>
    <row r="3418" spans="1:8" ht="45">
      <c r="A3418" s="15">
        <v>551692</v>
      </c>
      <c r="B3418" s="7" t="s">
        <v>16643</v>
      </c>
      <c r="C3418" s="6" t="s">
        <v>16642</v>
      </c>
      <c r="D3418" s="5">
        <v>189086</v>
      </c>
      <c r="E3418" s="5">
        <v>174486</v>
      </c>
      <c r="F3418" s="5">
        <v>152974</v>
      </c>
      <c r="G3418" s="5">
        <v>173257</v>
      </c>
      <c r="H3418" s="5"/>
    </row>
    <row r="3419" spans="1:8" ht="56.25">
      <c r="A3419" s="15">
        <v>551693</v>
      </c>
      <c r="B3419" s="9" t="s">
        <v>16641</v>
      </c>
      <c r="C3419" s="8" t="s">
        <v>16640</v>
      </c>
      <c r="D3419" s="2">
        <v>64872</v>
      </c>
      <c r="E3419" s="2">
        <v>65309</v>
      </c>
      <c r="F3419" s="2">
        <v>74468</v>
      </c>
      <c r="G3419" s="2">
        <v>81361</v>
      </c>
      <c r="H3419" s="2"/>
    </row>
    <row r="3420" spans="1:8" ht="45">
      <c r="A3420" s="15">
        <v>551694</v>
      </c>
      <c r="B3420" s="7" t="s">
        <v>16639</v>
      </c>
      <c r="C3420" s="6" t="s">
        <v>16638</v>
      </c>
      <c r="D3420" s="5">
        <v>71587</v>
      </c>
      <c r="E3420" s="5">
        <v>51763</v>
      </c>
      <c r="F3420" s="5">
        <v>59105</v>
      </c>
      <c r="G3420" s="5">
        <v>95814</v>
      </c>
      <c r="H3420" s="5"/>
    </row>
    <row r="3421" spans="1:8" ht="33.75">
      <c r="A3421" s="15">
        <v>560110</v>
      </c>
      <c r="B3421" s="9" t="s">
        <v>16637</v>
      </c>
      <c r="C3421" s="8" t="s">
        <v>16636</v>
      </c>
      <c r="D3421" s="2">
        <v>320</v>
      </c>
      <c r="E3421" s="2">
        <v>69</v>
      </c>
      <c r="F3421" s="2">
        <v>1</v>
      </c>
      <c r="G3421" s="2">
        <v>48</v>
      </c>
      <c r="H3421" s="2"/>
    </row>
    <row r="3422" spans="1:8" ht="101.25">
      <c r="A3422" s="15">
        <v>560121</v>
      </c>
      <c r="B3422" s="7" t="s">
        <v>16635</v>
      </c>
      <c r="C3422" s="6" t="s">
        <v>16634</v>
      </c>
      <c r="D3422" s="5">
        <v>707926</v>
      </c>
      <c r="E3422" s="5">
        <v>689636</v>
      </c>
      <c r="F3422" s="5">
        <v>688914</v>
      </c>
      <c r="G3422" s="5">
        <v>774179</v>
      </c>
      <c r="H3422" s="5"/>
    </row>
    <row r="3423" spans="1:8" ht="101.25">
      <c r="A3423" s="15">
        <v>560122</v>
      </c>
      <c r="B3423" s="9" t="s">
        <v>16633</v>
      </c>
      <c r="C3423" s="8" t="s">
        <v>16632</v>
      </c>
      <c r="D3423" s="2">
        <v>1242018</v>
      </c>
      <c r="E3423" s="2">
        <v>1147180</v>
      </c>
      <c r="F3423" s="2">
        <v>1140457</v>
      </c>
      <c r="G3423" s="2">
        <v>1206990</v>
      </c>
      <c r="H3423" s="2"/>
    </row>
    <row r="3424" spans="1:8" ht="101.25">
      <c r="A3424" s="15">
        <v>560129</v>
      </c>
      <c r="B3424" s="7" t="s">
        <v>16631</v>
      </c>
      <c r="C3424" s="6" t="s">
        <v>16630</v>
      </c>
      <c r="D3424" s="5">
        <v>68303</v>
      </c>
      <c r="E3424" s="5">
        <v>41770</v>
      </c>
      <c r="F3424" s="5">
        <v>41431</v>
      </c>
      <c r="G3424" s="5">
        <v>45533</v>
      </c>
      <c r="H3424" s="5"/>
    </row>
    <row r="3425" spans="1:8">
      <c r="A3425" s="15">
        <v>560130</v>
      </c>
      <c r="B3425" s="9" t="s">
        <v>16629</v>
      </c>
      <c r="C3425" s="8" t="s">
        <v>16628</v>
      </c>
      <c r="D3425" s="2">
        <v>382204</v>
      </c>
      <c r="E3425" s="2">
        <v>345310</v>
      </c>
      <c r="F3425" s="2">
        <v>340906</v>
      </c>
      <c r="G3425" s="2">
        <v>249766</v>
      </c>
      <c r="H3425" s="2"/>
    </row>
    <row r="3426" spans="1:8" ht="33.75">
      <c r="A3426" s="15">
        <v>560210</v>
      </c>
      <c r="B3426" s="7" t="s">
        <v>16627</v>
      </c>
      <c r="C3426" s="6" t="s">
        <v>16626</v>
      </c>
      <c r="D3426" s="5">
        <v>809540</v>
      </c>
      <c r="E3426" s="5">
        <v>740821</v>
      </c>
      <c r="F3426" s="5">
        <v>705711</v>
      </c>
      <c r="G3426" s="5">
        <v>747202</v>
      </c>
      <c r="H3426" s="5"/>
    </row>
    <row r="3427" spans="1:8" ht="45">
      <c r="A3427" s="15">
        <v>560221</v>
      </c>
      <c r="B3427" s="9" t="s">
        <v>16625</v>
      </c>
      <c r="C3427" s="8" t="s">
        <v>16624</v>
      </c>
      <c r="D3427" s="2">
        <v>90372</v>
      </c>
      <c r="E3427" s="2">
        <v>76365</v>
      </c>
      <c r="F3427" s="2">
        <v>80563</v>
      </c>
      <c r="G3427" s="2">
        <v>87797</v>
      </c>
      <c r="H3427" s="2"/>
    </row>
    <row r="3428" spans="1:8" ht="45">
      <c r="A3428" s="15">
        <v>560229</v>
      </c>
      <c r="B3428" s="7" t="s">
        <v>16623</v>
      </c>
      <c r="C3428" s="6" t="s">
        <v>16622</v>
      </c>
      <c r="D3428" s="5">
        <v>104879</v>
      </c>
      <c r="E3428" s="5">
        <v>91068</v>
      </c>
      <c r="F3428" s="5">
        <v>93799</v>
      </c>
      <c r="G3428" s="5">
        <v>99678</v>
      </c>
      <c r="H3428" s="5"/>
    </row>
    <row r="3429" spans="1:8" ht="33.75">
      <c r="A3429" s="15">
        <v>560290</v>
      </c>
      <c r="B3429" s="9" t="s">
        <v>16621</v>
      </c>
      <c r="C3429" s="8" t="s">
        <v>16620</v>
      </c>
      <c r="D3429" s="2">
        <v>319397</v>
      </c>
      <c r="E3429" s="2">
        <v>238819</v>
      </c>
      <c r="F3429" s="2">
        <v>246173</v>
      </c>
      <c r="G3429" s="2">
        <v>256440</v>
      </c>
      <c r="H3429" s="2"/>
    </row>
    <row r="3430" spans="1:8" ht="33.75">
      <c r="A3430" s="15">
        <v>560311</v>
      </c>
      <c r="B3430" s="7" t="s">
        <v>16619</v>
      </c>
      <c r="C3430" s="6" t="s">
        <v>16618</v>
      </c>
      <c r="D3430" s="5">
        <v>2306976</v>
      </c>
      <c r="E3430" s="5">
        <v>2176891</v>
      </c>
      <c r="F3430" s="5">
        <v>2181819</v>
      </c>
      <c r="G3430" s="5">
        <v>2396563</v>
      </c>
      <c r="H3430" s="5"/>
    </row>
    <row r="3431" spans="1:8" ht="33.75">
      <c r="A3431" s="15">
        <v>560312</v>
      </c>
      <c r="B3431" s="9" t="s">
        <v>16617</v>
      </c>
      <c r="C3431" s="8" t="s">
        <v>16616</v>
      </c>
      <c r="D3431" s="2">
        <v>3085678</v>
      </c>
      <c r="E3431" s="2">
        <v>2858325</v>
      </c>
      <c r="F3431" s="2">
        <v>2823752</v>
      </c>
      <c r="G3431" s="2">
        <v>3010041</v>
      </c>
      <c r="H3431" s="2"/>
    </row>
    <row r="3432" spans="1:8" ht="33.75">
      <c r="A3432" s="15">
        <v>560313</v>
      </c>
      <c r="B3432" s="7" t="s">
        <v>16615</v>
      </c>
      <c r="C3432" s="6" t="s">
        <v>16614</v>
      </c>
      <c r="D3432" s="5">
        <v>2169142</v>
      </c>
      <c r="E3432" s="5">
        <v>2161350</v>
      </c>
      <c r="F3432" s="5">
        <v>2204613</v>
      </c>
      <c r="G3432" s="5">
        <v>2344814</v>
      </c>
      <c r="H3432" s="5"/>
    </row>
    <row r="3433" spans="1:8" ht="33.75">
      <c r="A3433" s="15">
        <v>560314</v>
      </c>
      <c r="B3433" s="9" t="s">
        <v>16613</v>
      </c>
      <c r="C3433" s="8" t="s">
        <v>16612</v>
      </c>
      <c r="D3433" s="2">
        <v>2051148</v>
      </c>
      <c r="E3433" s="2">
        <v>1953579</v>
      </c>
      <c r="F3433" s="2">
        <v>2085393</v>
      </c>
      <c r="G3433" s="2">
        <v>2296509</v>
      </c>
      <c r="H3433" s="2"/>
    </row>
    <row r="3434" spans="1:8" ht="33.75">
      <c r="A3434" s="15">
        <v>560391</v>
      </c>
      <c r="B3434" s="7" t="s">
        <v>16611</v>
      </c>
      <c r="C3434" s="6" t="s">
        <v>16610</v>
      </c>
      <c r="D3434" s="5">
        <v>306845</v>
      </c>
      <c r="E3434" s="5">
        <v>274020</v>
      </c>
      <c r="F3434" s="5">
        <v>260367</v>
      </c>
      <c r="G3434" s="5">
        <v>284653</v>
      </c>
      <c r="H3434" s="5"/>
    </row>
    <row r="3435" spans="1:8" ht="33.75">
      <c r="A3435" s="15">
        <v>560392</v>
      </c>
      <c r="B3435" s="9" t="s">
        <v>16609</v>
      </c>
      <c r="C3435" s="8" t="s">
        <v>16608</v>
      </c>
      <c r="D3435" s="2">
        <v>2211486</v>
      </c>
      <c r="E3435" s="2">
        <v>2105291</v>
      </c>
      <c r="F3435" s="2">
        <v>1926998</v>
      </c>
      <c r="G3435" s="2">
        <v>2167800</v>
      </c>
      <c r="H3435" s="2"/>
    </row>
    <row r="3436" spans="1:8" ht="33.75">
      <c r="A3436" s="15">
        <v>560393</v>
      </c>
      <c r="B3436" s="7" t="s">
        <v>16607</v>
      </c>
      <c r="C3436" s="6" t="s">
        <v>16606</v>
      </c>
      <c r="D3436" s="5">
        <v>1305505</v>
      </c>
      <c r="E3436" s="5">
        <v>1035241</v>
      </c>
      <c r="F3436" s="5">
        <v>971914</v>
      </c>
      <c r="G3436" s="5">
        <v>1019609</v>
      </c>
      <c r="H3436" s="5"/>
    </row>
    <row r="3437" spans="1:8" ht="33.75">
      <c r="A3437" s="15">
        <v>560394</v>
      </c>
      <c r="B3437" s="9" t="s">
        <v>16605</v>
      </c>
      <c r="C3437" s="8" t="s">
        <v>16604</v>
      </c>
      <c r="D3437" s="2">
        <v>1725138</v>
      </c>
      <c r="E3437" s="2">
        <v>1605192</v>
      </c>
      <c r="F3437" s="2">
        <v>1567494</v>
      </c>
      <c r="G3437" s="2">
        <v>1701195</v>
      </c>
      <c r="H3437" s="2"/>
    </row>
    <row r="3438" spans="1:8">
      <c r="A3438" s="15">
        <v>560410</v>
      </c>
      <c r="B3438" s="7" t="s">
        <v>16603</v>
      </c>
      <c r="C3438" s="6" t="s">
        <v>16602</v>
      </c>
      <c r="D3438" s="5">
        <v>279819</v>
      </c>
      <c r="E3438" s="5">
        <v>303990</v>
      </c>
      <c r="F3438" s="5">
        <v>303935</v>
      </c>
      <c r="G3438" s="5">
        <v>323810</v>
      </c>
      <c r="H3438" s="5"/>
    </row>
    <row r="3439" spans="1:8" ht="33.75">
      <c r="A3439" s="15">
        <v>560420</v>
      </c>
      <c r="B3439" s="9" t="s">
        <v>16601</v>
      </c>
      <c r="C3439" s="8" t="s">
        <v>16600</v>
      </c>
      <c r="D3439" s="2">
        <v>431</v>
      </c>
      <c r="E3439" s="2">
        <v>226</v>
      </c>
      <c r="F3439" s="2">
        <v>448</v>
      </c>
      <c r="G3439" s="2"/>
      <c r="H3439" s="2"/>
    </row>
    <row r="3440" spans="1:8" ht="56.25">
      <c r="A3440" s="15">
        <v>560490</v>
      </c>
      <c r="B3440" s="7" t="s">
        <v>16599</v>
      </c>
      <c r="C3440" s="6" t="s">
        <v>16598</v>
      </c>
      <c r="D3440" s="5">
        <v>209688</v>
      </c>
      <c r="E3440" s="5">
        <v>191313</v>
      </c>
      <c r="F3440" s="5">
        <v>222454</v>
      </c>
      <c r="G3440" s="5">
        <v>247475</v>
      </c>
      <c r="H3440" s="5"/>
    </row>
    <row r="3441" spans="1:8" ht="90">
      <c r="A3441" s="15">
        <v>560500</v>
      </c>
      <c r="B3441" s="9" t="s">
        <v>16597</v>
      </c>
      <c r="C3441" s="8" t="s">
        <v>16596</v>
      </c>
      <c r="D3441" s="2">
        <v>272200</v>
      </c>
      <c r="E3441" s="2">
        <v>236954</v>
      </c>
      <c r="F3441" s="2">
        <v>238427</v>
      </c>
      <c r="G3441" s="2">
        <v>242323</v>
      </c>
      <c r="H3441" s="2"/>
    </row>
    <row r="3442" spans="1:8" ht="78.75">
      <c r="A3442" s="15">
        <v>560600</v>
      </c>
      <c r="B3442" s="7" t="s">
        <v>16595</v>
      </c>
      <c r="C3442" s="6" t="s">
        <v>16594</v>
      </c>
      <c r="D3442" s="5">
        <v>606365</v>
      </c>
      <c r="E3442" s="5">
        <v>509845</v>
      </c>
      <c r="F3442" s="5">
        <v>478072</v>
      </c>
      <c r="G3442" s="5">
        <v>486461</v>
      </c>
      <c r="H3442" s="5"/>
    </row>
    <row r="3443" spans="1:8" ht="56.25">
      <c r="A3443" s="15">
        <v>560710</v>
      </c>
      <c r="B3443" s="9" t="s">
        <v>16593</v>
      </c>
      <c r="C3443" s="8" t="s">
        <v>16592</v>
      </c>
      <c r="D3443" s="2">
        <v>63</v>
      </c>
      <c r="E3443" s="2"/>
      <c r="F3443" s="2">
        <v>239</v>
      </c>
      <c r="G3443" s="2">
        <v>41</v>
      </c>
      <c r="H3443" s="2"/>
    </row>
    <row r="3444" spans="1:8" ht="22.5">
      <c r="A3444" s="15">
        <v>560721</v>
      </c>
      <c r="B3444" s="7" t="s">
        <v>16591</v>
      </c>
      <c r="C3444" s="6" t="s">
        <v>16590</v>
      </c>
      <c r="D3444" s="5">
        <v>78838</v>
      </c>
      <c r="E3444" s="5">
        <v>83884</v>
      </c>
      <c r="F3444" s="5">
        <v>71648</v>
      </c>
      <c r="G3444" s="5">
        <v>69239</v>
      </c>
      <c r="H3444" s="5"/>
    </row>
    <row r="3445" spans="1:8" ht="56.25">
      <c r="A3445" s="15">
        <v>560729</v>
      </c>
      <c r="B3445" s="9" t="s">
        <v>16589</v>
      </c>
      <c r="C3445" s="8" t="s">
        <v>16588</v>
      </c>
      <c r="D3445" s="2">
        <v>117834</v>
      </c>
      <c r="E3445" s="2">
        <v>219505</v>
      </c>
      <c r="F3445" s="2">
        <v>58572</v>
      </c>
      <c r="G3445" s="2">
        <v>150843</v>
      </c>
      <c r="H3445" s="2"/>
    </row>
    <row r="3446" spans="1:8" ht="56.25">
      <c r="A3446" s="15">
        <v>560730</v>
      </c>
      <c r="B3446" s="7" t="s">
        <v>16587</v>
      </c>
      <c r="C3446" s="6" t="s">
        <v>16586</v>
      </c>
      <c r="D3446" s="5"/>
      <c r="E3446" s="5"/>
      <c r="F3446" s="5"/>
      <c r="G3446" s="5"/>
      <c r="H3446" s="5"/>
    </row>
    <row r="3447" spans="1:8" ht="22.5">
      <c r="A3447" s="15">
        <v>560741</v>
      </c>
      <c r="B3447" s="9" t="s">
        <v>16585</v>
      </c>
      <c r="C3447" s="8" t="s">
        <v>16584</v>
      </c>
      <c r="D3447" s="2">
        <v>346208</v>
      </c>
      <c r="E3447" s="2">
        <v>287190</v>
      </c>
      <c r="F3447" s="2">
        <v>279573</v>
      </c>
      <c r="G3447" s="2">
        <v>300071</v>
      </c>
      <c r="H3447" s="2"/>
    </row>
    <row r="3448" spans="1:8" ht="56.25">
      <c r="A3448" s="15">
        <v>560749</v>
      </c>
      <c r="B3448" s="7" t="s">
        <v>16583</v>
      </c>
      <c r="C3448" s="6" t="s">
        <v>16582</v>
      </c>
      <c r="D3448" s="5">
        <v>908598</v>
      </c>
      <c r="E3448" s="5">
        <v>767587</v>
      </c>
      <c r="F3448" s="5">
        <v>783638</v>
      </c>
      <c r="G3448" s="5">
        <v>837697</v>
      </c>
      <c r="H3448" s="5"/>
    </row>
    <row r="3449" spans="1:8" ht="56.25">
      <c r="A3449" s="15">
        <v>560750</v>
      </c>
      <c r="B3449" s="9" t="s">
        <v>16581</v>
      </c>
      <c r="C3449" s="8" t="s">
        <v>16580</v>
      </c>
      <c r="D3449" s="2">
        <v>983281</v>
      </c>
      <c r="E3449" s="2">
        <v>945773</v>
      </c>
      <c r="F3449" s="2">
        <v>881042</v>
      </c>
      <c r="G3449" s="2">
        <v>977315</v>
      </c>
      <c r="H3449" s="2"/>
    </row>
    <row r="3450" spans="1:8" ht="56.25">
      <c r="A3450" s="15">
        <v>560790</v>
      </c>
      <c r="B3450" s="7" t="s">
        <v>16579</v>
      </c>
      <c r="C3450" s="6" t="s">
        <v>16578</v>
      </c>
      <c r="D3450" s="5">
        <v>293274</v>
      </c>
      <c r="E3450" s="5">
        <v>427888</v>
      </c>
      <c r="F3450" s="5">
        <v>441069</v>
      </c>
      <c r="G3450" s="5">
        <v>332783</v>
      </c>
      <c r="H3450" s="5"/>
    </row>
    <row r="3451" spans="1:8" ht="22.5">
      <c r="A3451" s="15">
        <v>560811</v>
      </c>
      <c r="B3451" s="9" t="s">
        <v>16577</v>
      </c>
      <c r="C3451" s="8" t="s">
        <v>16576</v>
      </c>
      <c r="D3451" s="2">
        <v>851872</v>
      </c>
      <c r="E3451" s="2">
        <v>817971</v>
      </c>
      <c r="F3451" s="2">
        <v>895972</v>
      </c>
      <c r="G3451" s="2">
        <v>857592</v>
      </c>
      <c r="H3451" s="2"/>
    </row>
    <row r="3452" spans="1:8" ht="56.25">
      <c r="A3452" s="15">
        <v>560819</v>
      </c>
      <c r="B3452" s="7" t="s">
        <v>16575</v>
      </c>
      <c r="C3452" s="6" t="s">
        <v>16574</v>
      </c>
      <c r="D3452" s="5">
        <v>814491</v>
      </c>
      <c r="E3452" s="5">
        <v>812095</v>
      </c>
      <c r="F3452" s="5">
        <v>865856</v>
      </c>
      <c r="G3452" s="5">
        <v>971739</v>
      </c>
      <c r="H3452" s="5"/>
    </row>
    <row r="3453" spans="1:8" ht="67.5">
      <c r="A3453" s="15">
        <v>560890</v>
      </c>
      <c r="B3453" s="9" t="s">
        <v>16573</v>
      </c>
      <c r="C3453" s="8" t="s">
        <v>16572</v>
      </c>
      <c r="D3453" s="2">
        <v>150890</v>
      </c>
      <c r="E3453" s="2">
        <v>165557</v>
      </c>
      <c r="F3453" s="2">
        <v>130328</v>
      </c>
      <c r="G3453" s="2">
        <v>132604</v>
      </c>
      <c r="H3453" s="2"/>
    </row>
    <row r="3454" spans="1:8" ht="33.75">
      <c r="A3454" s="15">
        <v>560900</v>
      </c>
      <c r="B3454" s="7" t="s">
        <v>16571</v>
      </c>
      <c r="C3454" s="6" t="s">
        <v>16570</v>
      </c>
      <c r="D3454" s="5">
        <v>472890</v>
      </c>
      <c r="E3454" s="5">
        <v>481802</v>
      </c>
      <c r="F3454" s="5">
        <v>467485</v>
      </c>
      <c r="G3454" s="5">
        <v>545037</v>
      </c>
      <c r="H3454" s="5"/>
    </row>
    <row r="3455" spans="1:8" ht="33.75">
      <c r="A3455" s="15">
        <v>570110</v>
      </c>
      <c r="B3455" s="9" t="s">
        <v>16569</v>
      </c>
      <c r="C3455" s="8" t="s">
        <v>16568</v>
      </c>
      <c r="D3455" s="2">
        <v>1093814</v>
      </c>
      <c r="E3455" s="2">
        <v>1085825</v>
      </c>
      <c r="F3455" s="2">
        <v>946893</v>
      </c>
      <c r="G3455" s="2">
        <v>930423</v>
      </c>
      <c r="H3455" s="2"/>
    </row>
    <row r="3456" spans="1:8" ht="33.75">
      <c r="A3456" s="15">
        <v>570190</v>
      </c>
      <c r="B3456" s="7" t="s">
        <v>16567</v>
      </c>
      <c r="C3456" s="6" t="s">
        <v>16566</v>
      </c>
      <c r="D3456" s="5">
        <v>820554</v>
      </c>
      <c r="E3456" s="5">
        <v>646336</v>
      </c>
      <c r="F3456" s="5">
        <v>646731</v>
      </c>
      <c r="G3456" s="5">
        <v>657957</v>
      </c>
      <c r="H3456" s="5"/>
    </row>
    <row r="3457" spans="1:8" ht="22.5">
      <c r="A3457" s="15">
        <v>570210</v>
      </c>
      <c r="B3457" s="9" t="s">
        <v>16565</v>
      </c>
      <c r="C3457" s="8" t="s">
        <v>16564</v>
      </c>
      <c r="D3457" s="2">
        <v>122011</v>
      </c>
      <c r="E3457" s="2">
        <v>130394</v>
      </c>
      <c r="F3457" s="2">
        <v>121086</v>
      </c>
      <c r="G3457" s="2">
        <v>133471</v>
      </c>
      <c r="H3457" s="2"/>
    </row>
    <row r="3458" spans="1:8" ht="22.5">
      <c r="A3458" s="15">
        <v>570220</v>
      </c>
      <c r="B3458" s="7" t="s">
        <v>16563</v>
      </c>
      <c r="C3458" s="6" t="s">
        <v>16562</v>
      </c>
      <c r="D3458" s="5">
        <v>104893</v>
      </c>
      <c r="E3458" s="5">
        <v>85390</v>
      </c>
      <c r="F3458" s="5">
        <v>80022</v>
      </c>
      <c r="G3458" s="5">
        <v>68878</v>
      </c>
      <c r="H3458" s="5"/>
    </row>
    <row r="3459" spans="1:8" ht="56.25">
      <c r="A3459" s="15">
        <v>570231</v>
      </c>
      <c r="B3459" s="9" t="s">
        <v>16561</v>
      </c>
      <c r="C3459" s="8" t="s">
        <v>16560</v>
      </c>
      <c r="D3459" s="2">
        <v>384632</v>
      </c>
      <c r="E3459" s="2">
        <v>361211</v>
      </c>
      <c r="F3459" s="2">
        <v>343470</v>
      </c>
      <c r="G3459" s="2">
        <v>377787</v>
      </c>
      <c r="H3459" s="2"/>
    </row>
    <row r="3460" spans="1:8" ht="56.25">
      <c r="A3460" s="15">
        <v>570232</v>
      </c>
      <c r="B3460" s="7" t="s">
        <v>16559</v>
      </c>
      <c r="C3460" s="6" t="s">
        <v>16558</v>
      </c>
      <c r="D3460" s="5">
        <v>247913</v>
      </c>
      <c r="E3460" s="5">
        <v>213770</v>
      </c>
      <c r="F3460" s="5">
        <v>193469</v>
      </c>
      <c r="G3460" s="5">
        <v>219086</v>
      </c>
      <c r="H3460" s="5"/>
    </row>
    <row r="3461" spans="1:8" ht="67.5">
      <c r="A3461" s="15">
        <v>570239</v>
      </c>
      <c r="B3461" s="9" t="s">
        <v>16557</v>
      </c>
      <c r="C3461" s="8" t="s">
        <v>16556</v>
      </c>
      <c r="D3461" s="2">
        <v>42533</v>
      </c>
      <c r="E3461" s="2">
        <v>33516</v>
      </c>
      <c r="F3461" s="2">
        <v>29135</v>
      </c>
      <c r="G3461" s="2">
        <v>37662</v>
      </c>
      <c r="H3461" s="2"/>
    </row>
    <row r="3462" spans="1:8" ht="56.25">
      <c r="A3462" s="15">
        <v>570241</v>
      </c>
      <c r="B3462" s="7" t="s">
        <v>16555</v>
      </c>
      <c r="C3462" s="6" t="s">
        <v>16554</v>
      </c>
      <c r="D3462" s="5">
        <v>255145</v>
      </c>
      <c r="E3462" s="5">
        <v>231963</v>
      </c>
      <c r="F3462" s="5">
        <v>233740</v>
      </c>
      <c r="G3462" s="5">
        <v>221627</v>
      </c>
      <c r="H3462" s="5"/>
    </row>
    <row r="3463" spans="1:8" ht="56.25">
      <c r="A3463" s="15">
        <v>570242</v>
      </c>
      <c r="B3463" s="9" t="s">
        <v>16553</v>
      </c>
      <c r="C3463" s="8" t="s">
        <v>16552</v>
      </c>
      <c r="D3463" s="2">
        <v>2867710</v>
      </c>
      <c r="E3463" s="2">
        <v>2415118</v>
      </c>
      <c r="F3463" s="2">
        <v>2346473</v>
      </c>
      <c r="G3463" s="2">
        <v>2626687</v>
      </c>
      <c r="H3463" s="2"/>
    </row>
    <row r="3464" spans="1:8" ht="67.5">
      <c r="A3464" s="15">
        <v>570249</v>
      </c>
      <c r="B3464" s="7" t="s">
        <v>16551</v>
      </c>
      <c r="C3464" s="6" t="s">
        <v>16550</v>
      </c>
      <c r="D3464" s="5">
        <v>122400</v>
      </c>
      <c r="E3464" s="5">
        <v>113430</v>
      </c>
      <c r="F3464" s="5">
        <v>117907</v>
      </c>
      <c r="G3464" s="5">
        <v>111526</v>
      </c>
      <c r="H3464" s="5"/>
    </row>
    <row r="3465" spans="1:8" ht="56.25">
      <c r="A3465" s="15">
        <v>570250</v>
      </c>
      <c r="B3465" s="9" t="s">
        <v>16549</v>
      </c>
      <c r="C3465" s="8" t="s">
        <v>16548</v>
      </c>
      <c r="D3465" s="2">
        <v>152492</v>
      </c>
      <c r="E3465" s="2">
        <v>131193</v>
      </c>
      <c r="F3465" s="2">
        <v>130458</v>
      </c>
      <c r="G3465" s="2">
        <v>138305</v>
      </c>
      <c r="H3465" s="2"/>
    </row>
    <row r="3466" spans="1:8" ht="56.25">
      <c r="A3466" s="15">
        <v>570251</v>
      </c>
      <c r="B3466" s="7" t="s">
        <v>16547</v>
      </c>
      <c r="C3466" s="6" t="s">
        <v>16546</v>
      </c>
      <c r="D3466" s="5">
        <v>1</v>
      </c>
      <c r="E3466" s="5"/>
      <c r="F3466" s="5"/>
      <c r="G3466" s="5"/>
      <c r="H3466" s="5"/>
    </row>
    <row r="3467" spans="1:8" ht="56.25">
      <c r="A3467" s="15">
        <v>570252</v>
      </c>
      <c r="B3467" s="9" t="s">
        <v>16545</v>
      </c>
      <c r="C3467" s="8" t="s">
        <v>16544</v>
      </c>
      <c r="D3467" s="2"/>
      <c r="E3467" s="2"/>
      <c r="F3467" s="2"/>
      <c r="G3467" s="2"/>
      <c r="H3467" s="2"/>
    </row>
    <row r="3468" spans="1:8" ht="67.5">
      <c r="A3468" s="15">
        <v>570259</v>
      </c>
      <c r="B3468" s="7" t="s">
        <v>16543</v>
      </c>
      <c r="C3468" s="6" t="s">
        <v>16542</v>
      </c>
      <c r="D3468" s="5"/>
      <c r="E3468" s="5">
        <v>7</v>
      </c>
      <c r="F3468" s="5"/>
      <c r="G3468" s="5">
        <v>1</v>
      </c>
      <c r="H3468" s="5"/>
    </row>
    <row r="3469" spans="1:8" ht="56.25">
      <c r="A3469" s="15">
        <v>570291</v>
      </c>
      <c r="B3469" s="9" t="s">
        <v>16541</v>
      </c>
      <c r="C3469" s="8" t="s">
        <v>16540</v>
      </c>
      <c r="D3469" s="2">
        <v>65594</v>
      </c>
      <c r="E3469" s="2">
        <v>123014</v>
      </c>
      <c r="F3469" s="2">
        <v>82768</v>
      </c>
      <c r="G3469" s="2">
        <v>75555</v>
      </c>
      <c r="H3469" s="2"/>
    </row>
    <row r="3470" spans="1:8" ht="56.25">
      <c r="A3470" s="15">
        <v>570292</v>
      </c>
      <c r="B3470" s="7" t="s">
        <v>16539</v>
      </c>
      <c r="C3470" s="6" t="s">
        <v>16538</v>
      </c>
      <c r="D3470" s="5">
        <v>469747</v>
      </c>
      <c r="E3470" s="5">
        <v>458057</v>
      </c>
      <c r="F3470" s="5">
        <v>441647</v>
      </c>
      <c r="G3470" s="5">
        <v>498284</v>
      </c>
      <c r="H3470" s="5"/>
    </row>
    <row r="3471" spans="1:8" ht="67.5">
      <c r="A3471" s="15">
        <v>570299</v>
      </c>
      <c r="B3471" s="9" t="s">
        <v>16537</v>
      </c>
      <c r="C3471" s="8" t="s">
        <v>16536</v>
      </c>
      <c r="D3471" s="2">
        <v>206974</v>
      </c>
      <c r="E3471" s="2">
        <v>173559</v>
      </c>
      <c r="F3471" s="2">
        <v>212394</v>
      </c>
      <c r="G3471" s="2">
        <v>227656</v>
      </c>
      <c r="H3471" s="2"/>
    </row>
    <row r="3472" spans="1:8" ht="33.75">
      <c r="A3472" s="15">
        <v>570310</v>
      </c>
      <c r="B3472" s="7" t="s">
        <v>16535</v>
      </c>
      <c r="C3472" s="6" t="s">
        <v>16534</v>
      </c>
      <c r="D3472" s="5">
        <v>776422</v>
      </c>
      <c r="E3472" s="5">
        <v>697118</v>
      </c>
      <c r="F3472" s="5">
        <v>677040</v>
      </c>
      <c r="G3472" s="5">
        <v>627303</v>
      </c>
      <c r="H3472" s="5"/>
    </row>
    <row r="3473" spans="1:8" ht="33.75">
      <c r="A3473" s="15">
        <v>570320</v>
      </c>
      <c r="B3473" s="9" t="s">
        <v>16533</v>
      </c>
      <c r="C3473" s="8" t="s">
        <v>16532</v>
      </c>
      <c r="D3473" s="2">
        <v>3084468</v>
      </c>
      <c r="E3473" s="2">
        <v>2764049</v>
      </c>
      <c r="F3473" s="2">
        <v>2840816</v>
      </c>
      <c r="G3473" s="2">
        <v>2991944</v>
      </c>
      <c r="H3473" s="2"/>
    </row>
    <row r="3474" spans="1:8" ht="45">
      <c r="A3474" s="15">
        <v>570330</v>
      </c>
      <c r="B3474" s="7" t="s">
        <v>16531</v>
      </c>
      <c r="C3474" s="6" t="s">
        <v>16530</v>
      </c>
      <c r="D3474" s="5">
        <v>3097452</v>
      </c>
      <c r="E3474" s="5">
        <v>2983987</v>
      </c>
      <c r="F3474" s="5">
        <v>3036130</v>
      </c>
      <c r="G3474" s="5">
        <v>3212541</v>
      </c>
      <c r="H3474" s="5"/>
    </row>
    <row r="3475" spans="1:8" ht="33.75">
      <c r="A3475" s="15">
        <v>570390</v>
      </c>
      <c r="B3475" s="9" t="s">
        <v>16529</v>
      </c>
      <c r="C3475" s="8" t="s">
        <v>16528</v>
      </c>
      <c r="D3475" s="2">
        <v>302958</v>
      </c>
      <c r="E3475" s="2">
        <v>344626</v>
      </c>
      <c r="F3475" s="2">
        <v>355422</v>
      </c>
      <c r="G3475" s="2">
        <v>367456</v>
      </c>
      <c r="H3475" s="2"/>
    </row>
    <row r="3476" spans="1:8" ht="22.5">
      <c r="A3476" s="15">
        <v>570410</v>
      </c>
      <c r="B3476" s="7" t="s">
        <v>16527</v>
      </c>
      <c r="C3476" s="6" t="s">
        <v>16526</v>
      </c>
      <c r="D3476" s="5">
        <v>70969</v>
      </c>
      <c r="E3476" s="5">
        <v>61437</v>
      </c>
      <c r="F3476" s="5">
        <v>66170</v>
      </c>
      <c r="G3476" s="5">
        <v>57576</v>
      </c>
      <c r="H3476" s="5"/>
    </row>
    <row r="3477" spans="1:8" ht="22.5">
      <c r="A3477" s="15">
        <v>570420</v>
      </c>
      <c r="B3477" s="9" t="s">
        <v>16525</v>
      </c>
      <c r="C3477" s="8" t="s">
        <v>16524</v>
      </c>
      <c r="D3477" s="2"/>
      <c r="E3477" s="2"/>
      <c r="F3477" s="2"/>
      <c r="G3477" s="2">
        <v>9653</v>
      </c>
      <c r="H3477" s="2"/>
    </row>
    <row r="3478" spans="1:8" ht="33.75">
      <c r="A3478" s="15">
        <v>570490</v>
      </c>
      <c r="B3478" s="7" t="s">
        <v>16523</v>
      </c>
      <c r="C3478" s="6" t="s">
        <v>16522</v>
      </c>
      <c r="D3478" s="5">
        <v>754464</v>
      </c>
      <c r="E3478" s="5">
        <v>572169</v>
      </c>
      <c r="F3478" s="5">
        <v>605002</v>
      </c>
      <c r="G3478" s="5">
        <v>689676</v>
      </c>
      <c r="H3478" s="5"/>
    </row>
    <row r="3479" spans="1:8" ht="33.75">
      <c r="A3479" s="15">
        <v>570500</v>
      </c>
      <c r="B3479" s="9" t="s">
        <v>16521</v>
      </c>
      <c r="C3479" s="8" t="s">
        <v>16520</v>
      </c>
      <c r="D3479" s="2">
        <v>1754569</v>
      </c>
      <c r="E3479" s="2">
        <v>1531863</v>
      </c>
      <c r="F3479" s="2">
        <v>1499043</v>
      </c>
      <c r="G3479" s="2">
        <v>1627340</v>
      </c>
      <c r="H3479" s="2"/>
    </row>
    <row r="3480" spans="1:8" ht="45">
      <c r="A3480" s="15">
        <v>580110</v>
      </c>
      <c r="B3480" s="7" t="s">
        <v>16519</v>
      </c>
      <c r="C3480" s="6" t="s">
        <v>16518</v>
      </c>
      <c r="D3480" s="5">
        <v>73634</v>
      </c>
      <c r="E3480" s="5">
        <v>58568</v>
      </c>
      <c r="F3480" s="5">
        <v>56836</v>
      </c>
      <c r="G3480" s="5">
        <v>60245</v>
      </c>
      <c r="H3480" s="5"/>
    </row>
    <row r="3481" spans="1:8" ht="45">
      <c r="A3481" s="15">
        <v>580121</v>
      </c>
      <c r="B3481" s="9" t="s">
        <v>16517</v>
      </c>
      <c r="C3481" s="8" t="s">
        <v>16516</v>
      </c>
      <c r="D3481" s="2">
        <v>34083</v>
      </c>
      <c r="E3481" s="2">
        <v>31504</v>
      </c>
      <c r="F3481" s="2">
        <v>27819</v>
      </c>
      <c r="G3481" s="2">
        <v>26145</v>
      </c>
      <c r="H3481" s="2"/>
    </row>
    <row r="3482" spans="1:8" ht="45">
      <c r="A3482" s="15">
        <v>580122</v>
      </c>
      <c r="B3482" s="7" t="s">
        <v>16515</v>
      </c>
      <c r="C3482" s="6" t="s">
        <v>16514</v>
      </c>
      <c r="D3482" s="5">
        <v>364136</v>
      </c>
      <c r="E3482" s="5">
        <v>257596</v>
      </c>
      <c r="F3482" s="5">
        <v>216765</v>
      </c>
      <c r="G3482" s="5">
        <v>189781</v>
      </c>
      <c r="H3482" s="5"/>
    </row>
    <row r="3483" spans="1:8" ht="45">
      <c r="A3483" s="15">
        <v>580123</v>
      </c>
      <c r="B3483" s="9" t="s">
        <v>16513</v>
      </c>
      <c r="C3483" s="8" t="s">
        <v>16512</v>
      </c>
      <c r="D3483" s="2">
        <v>41945</v>
      </c>
      <c r="E3483" s="2">
        <v>36349</v>
      </c>
      <c r="F3483" s="2">
        <v>30043</v>
      </c>
      <c r="G3483" s="2">
        <v>28455</v>
      </c>
      <c r="H3483" s="2"/>
    </row>
    <row r="3484" spans="1:8" ht="45">
      <c r="A3484" s="15">
        <v>580124</v>
      </c>
      <c r="B3484" s="7" t="s">
        <v>16511</v>
      </c>
      <c r="C3484" s="6" t="s">
        <v>16510</v>
      </c>
      <c r="D3484" s="5"/>
      <c r="E3484" s="5"/>
      <c r="F3484" s="5"/>
      <c r="G3484" s="5"/>
      <c r="H3484" s="5"/>
    </row>
    <row r="3485" spans="1:8" ht="45">
      <c r="A3485" s="15">
        <v>580125</v>
      </c>
      <c r="B3485" s="9" t="s">
        <v>16509</v>
      </c>
      <c r="C3485" s="8" t="s">
        <v>16508</v>
      </c>
      <c r="D3485" s="2">
        <v>1</v>
      </c>
      <c r="E3485" s="2"/>
      <c r="F3485" s="2"/>
      <c r="G3485" s="2"/>
      <c r="H3485" s="2"/>
    </row>
    <row r="3486" spans="1:8" ht="45">
      <c r="A3486" s="15">
        <v>580126</v>
      </c>
      <c r="B3486" s="7" t="s">
        <v>16507</v>
      </c>
      <c r="C3486" s="6" t="s">
        <v>16506</v>
      </c>
      <c r="D3486" s="5">
        <v>29693</v>
      </c>
      <c r="E3486" s="5">
        <v>17594</v>
      </c>
      <c r="F3486" s="5">
        <v>10138</v>
      </c>
      <c r="G3486" s="5">
        <v>11220</v>
      </c>
      <c r="H3486" s="5"/>
    </row>
    <row r="3487" spans="1:8" ht="45">
      <c r="A3487" s="15">
        <v>580127</v>
      </c>
      <c r="B3487" s="9" t="s">
        <v>16505</v>
      </c>
      <c r="C3487" s="8" t="s">
        <v>16504</v>
      </c>
      <c r="D3487" s="2">
        <v>111910</v>
      </c>
      <c r="E3487" s="2">
        <v>92342</v>
      </c>
      <c r="F3487" s="2">
        <v>95873</v>
      </c>
      <c r="G3487" s="2">
        <v>109492</v>
      </c>
      <c r="H3487" s="2"/>
    </row>
    <row r="3488" spans="1:8" ht="45">
      <c r="A3488" s="15">
        <v>580131</v>
      </c>
      <c r="B3488" s="7" t="s">
        <v>16503</v>
      </c>
      <c r="C3488" s="6" t="s">
        <v>16502</v>
      </c>
      <c r="D3488" s="5">
        <v>130157</v>
      </c>
      <c r="E3488" s="5">
        <v>123584</v>
      </c>
      <c r="F3488" s="5">
        <v>125649</v>
      </c>
      <c r="G3488" s="5">
        <v>114637</v>
      </c>
      <c r="H3488" s="5"/>
    </row>
    <row r="3489" spans="1:8" ht="45">
      <c r="A3489" s="15">
        <v>580132</v>
      </c>
      <c r="B3489" s="9" t="s">
        <v>16501</v>
      </c>
      <c r="C3489" s="8" t="s">
        <v>16500</v>
      </c>
      <c r="D3489" s="2">
        <v>86782</v>
      </c>
      <c r="E3489" s="2">
        <v>69561</v>
      </c>
      <c r="F3489" s="2">
        <v>57322</v>
      </c>
      <c r="G3489" s="2">
        <v>56794</v>
      </c>
      <c r="H3489" s="2"/>
    </row>
    <row r="3490" spans="1:8" ht="45">
      <c r="A3490" s="15">
        <v>580133</v>
      </c>
      <c r="B3490" s="7" t="s">
        <v>16499</v>
      </c>
      <c r="C3490" s="6" t="s">
        <v>16498</v>
      </c>
      <c r="D3490" s="5">
        <v>323607</v>
      </c>
      <c r="E3490" s="5">
        <v>290984</v>
      </c>
      <c r="F3490" s="5">
        <v>245070</v>
      </c>
      <c r="G3490" s="5">
        <v>247334</v>
      </c>
      <c r="H3490" s="5"/>
    </row>
    <row r="3491" spans="1:8" ht="45">
      <c r="A3491" s="15">
        <v>580134</v>
      </c>
      <c r="B3491" s="9" t="s">
        <v>16497</v>
      </c>
      <c r="C3491" s="8" t="s">
        <v>16496</v>
      </c>
      <c r="D3491" s="2"/>
      <c r="E3491" s="2">
        <v>10</v>
      </c>
      <c r="F3491" s="2"/>
      <c r="G3491" s="2"/>
      <c r="H3491" s="2"/>
    </row>
    <row r="3492" spans="1:8" ht="45">
      <c r="A3492" s="15">
        <v>580135</v>
      </c>
      <c r="B3492" s="7" t="s">
        <v>16495</v>
      </c>
      <c r="C3492" s="6" t="s">
        <v>16494</v>
      </c>
      <c r="D3492" s="5">
        <v>1497</v>
      </c>
      <c r="E3492" s="5"/>
      <c r="F3492" s="5"/>
      <c r="G3492" s="5"/>
      <c r="H3492" s="5"/>
    </row>
    <row r="3493" spans="1:8" ht="45">
      <c r="A3493" s="15">
        <v>580136</v>
      </c>
      <c r="B3493" s="9" t="s">
        <v>16493</v>
      </c>
      <c r="C3493" s="8" t="s">
        <v>16492</v>
      </c>
      <c r="D3493" s="2">
        <v>729845</v>
      </c>
      <c r="E3493" s="2">
        <v>614324</v>
      </c>
      <c r="F3493" s="2">
        <v>577648</v>
      </c>
      <c r="G3493" s="2">
        <v>521737</v>
      </c>
      <c r="H3493" s="2"/>
    </row>
    <row r="3494" spans="1:8" ht="45">
      <c r="A3494" s="15">
        <v>580137</v>
      </c>
      <c r="B3494" s="7" t="s">
        <v>16491</v>
      </c>
      <c r="C3494" s="6" t="s">
        <v>16490</v>
      </c>
      <c r="D3494" s="5">
        <v>763434</v>
      </c>
      <c r="E3494" s="5">
        <v>654617</v>
      </c>
      <c r="F3494" s="5">
        <v>674445</v>
      </c>
      <c r="G3494" s="5">
        <v>703220</v>
      </c>
      <c r="H3494" s="5"/>
    </row>
    <row r="3495" spans="1:8" ht="56.25">
      <c r="A3495" s="15">
        <v>580190</v>
      </c>
      <c r="B3495" s="9" t="s">
        <v>16489</v>
      </c>
      <c r="C3495" s="8" t="s">
        <v>16488</v>
      </c>
      <c r="D3495" s="2">
        <v>70471</v>
      </c>
      <c r="E3495" s="2">
        <v>58174</v>
      </c>
      <c r="F3495" s="2">
        <v>35903</v>
      </c>
      <c r="G3495" s="2">
        <v>59636</v>
      </c>
      <c r="H3495" s="2"/>
    </row>
    <row r="3496" spans="1:8" ht="45">
      <c r="A3496" s="15">
        <v>580211</v>
      </c>
      <c r="B3496" s="7" t="s">
        <v>16487</v>
      </c>
      <c r="C3496" s="6" t="s">
        <v>16486</v>
      </c>
      <c r="D3496" s="5">
        <v>6643</v>
      </c>
      <c r="E3496" s="5">
        <v>9910</v>
      </c>
      <c r="F3496" s="5">
        <v>8714</v>
      </c>
      <c r="G3496" s="5">
        <v>8031</v>
      </c>
      <c r="H3496" s="5"/>
    </row>
    <row r="3497" spans="1:8" ht="45">
      <c r="A3497" s="15">
        <v>580219</v>
      </c>
      <c r="B3497" s="9" t="s">
        <v>16485</v>
      </c>
      <c r="C3497" s="8" t="s">
        <v>16484</v>
      </c>
      <c r="D3497" s="2">
        <v>79650</v>
      </c>
      <c r="E3497" s="2">
        <v>100724</v>
      </c>
      <c r="F3497" s="2">
        <v>67491</v>
      </c>
      <c r="G3497" s="2">
        <v>61868</v>
      </c>
      <c r="H3497" s="2"/>
    </row>
    <row r="3498" spans="1:8" ht="45">
      <c r="A3498" s="15">
        <v>580220</v>
      </c>
      <c r="B3498" s="7" t="s">
        <v>16483</v>
      </c>
      <c r="C3498" s="6" t="s">
        <v>16482</v>
      </c>
      <c r="D3498" s="5">
        <v>19825</v>
      </c>
      <c r="E3498" s="5">
        <v>38519</v>
      </c>
      <c r="F3498" s="5">
        <v>22440</v>
      </c>
      <c r="G3498" s="5">
        <v>21792</v>
      </c>
      <c r="H3498" s="5"/>
    </row>
    <row r="3499" spans="1:8" ht="22.5">
      <c r="A3499" s="15">
        <v>580230</v>
      </c>
      <c r="B3499" s="9" t="s">
        <v>16481</v>
      </c>
      <c r="C3499" s="8" t="s">
        <v>16480</v>
      </c>
      <c r="D3499" s="2">
        <v>45186</v>
      </c>
      <c r="E3499" s="2">
        <v>33209</v>
      </c>
      <c r="F3499" s="2">
        <v>31990</v>
      </c>
      <c r="G3499" s="2">
        <v>31434</v>
      </c>
      <c r="H3499" s="2"/>
    </row>
    <row r="3500" spans="1:8" ht="22.5">
      <c r="A3500" s="15">
        <v>580300</v>
      </c>
      <c r="B3500" s="7" t="s">
        <v>16479</v>
      </c>
      <c r="C3500" s="6" t="s">
        <v>16478</v>
      </c>
      <c r="D3500" s="5">
        <v>129215</v>
      </c>
      <c r="E3500" s="5">
        <v>86057</v>
      </c>
      <c r="F3500" s="5">
        <v>57421</v>
      </c>
      <c r="G3500" s="5">
        <v>42750</v>
      </c>
      <c r="H3500" s="5"/>
    </row>
    <row r="3501" spans="1:8" ht="22.5">
      <c r="A3501" s="15">
        <v>580310</v>
      </c>
      <c r="B3501" s="9" t="s">
        <v>16477</v>
      </c>
      <c r="C3501" s="8" t="s">
        <v>16476</v>
      </c>
      <c r="D3501" s="2"/>
      <c r="E3501" s="2"/>
      <c r="F3501" s="2"/>
      <c r="G3501" s="2"/>
      <c r="H3501" s="2"/>
    </row>
    <row r="3502" spans="1:8" ht="22.5">
      <c r="A3502" s="15">
        <v>580390</v>
      </c>
      <c r="B3502" s="7" t="s">
        <v>16475</v>
      </c>
      <c r="C3502" s="6" t="s">
        <v>16474</v>
      </c>
      <c r="D3502" s="5"/>
      <c r="E3502" s="5"/>
      <c r="F3502" s="5"/>
      <c r="G3502" s="5"/>
      <c r="H3502" s="5"/>
    </row>
    <row r="3503" spans="1:8" ht="22.5">
      <c r="A3503" s="15">
        <v>580410</v>
      </c>
      <c r="B3503" s="9" t="s">
        <v>16473</v>
      </c>
      <c r="C3503" s="8" t="s">
        <v>16472</v>
      </c>
      <c r="D3503" s="2">
        <v>696234</v>
      </c>
      <c r="E3503" s="2">
        <v>708952</v>
      </c>
      <c r="F3503" s="2">
        <v>667745</v>
      </c>
      <c r="G3503" s="2">
        <v>658930</v>
      </c>
      <c r="H3503" s="2"/>
    </row>
    <row r="3504" spans="1:8" ht="33.75">
      <c r="A3504" s="15">
        <v>580421</v>
      </c>
      <c r="B3504" s="7" t="s">
        <v>16471</v>
      </c>
      <c r="C3504" s="6" t="s">
        <v>16470</v>
      </c>
      <c r="D3504" s="5">
        <v>1090803</v>
      </c>
      <c r="E3504" s="5">
        <v>1026265</v>
      </c>
      <c r="F3504" s="5">
        <v>999843</v>
      </c>
      <c r="G3504" s="5">
        <v>963551</v>
      </c>
      <c r="H3504" s="5"/>
    </row>
    <row r="3505" spans="1:8" ht="33.75">
      <c r="A3505" s="15">
        <v>580429</v>
      </c>
      <c r="B3505" s="9" t="s">
        <v>16469</v>
      </c>
      <c r="C3505" s="8" t="s">
        <v>16468</v>
      </c>
      <c r="D3505" s="2">
        <v>266270</v>
      </c>
      <c r="E3505" s="2">
        <v>242951</v>
      </c>
      <c r="F3505" s="2">
        <v>244354</v>
      </c>
      <c r="G3505" s="2">
        <v>205300</v>
      </c>
      <c r="H3505" s="2"/>
    </row>
    <row r="3506" spans="1:8" ht="22.5">
      <c r="A3506" s="15">
        <v>580430</v>
      </c>
      <c r="B3506" s="7" t="s">
        <v>16467</v>
      </c>
      <c r="C3506" s="6" t="s">
        <v>16466</v>
      </c>
      <c r="D3506" s="5">
        <v>21704</v>
      </c>
      <c r="E3506" s="5">
        <v>31484</v>
      </c>
      <c r="F3506" s="5">
        <v>16842</v>
      </c>
      <c r="G3506" s="5">
        <v>11694</v>
      </c>
      <c r="H3506" s="5"/>
    </row>
    <row r="3507" spans="1:8" ht="67.5">
      <c r="A3507" s="15">
        <v>580500</v>
      </c>
      <c r="B3507" s="9" t="s">
        <v>16465</v>
      </c>
      <c r="C3507" s="8" t="s">
        <v>16464</v>
      </c>
      <c r="D3507" s="2">
        <v>29246</v>
      </c>
      <c r="E3507" s="2">
        <v>46910</v>
      </c>
      <c r="F3507" s="2">
        <v>46024</v>
      </c>
      <c r="G3507" s="2">
        <v>56967</v>
      </c>
      <c r="H3507" s="2"/>
    </row>
    <row r="3508" spans="1:8" ht="45">
      <c r="A3508" s="15">
        <v>580610</v>
      </c>
      <c r="B3508" s="7" t="s">
        <v>16463</v>
      </c>
      <c r="C3508" s="6" t="s">
        <v>16462</v>
      </c>
      <c r="D3508" s="5">
        <v>242440</v>
      </c>
      <c r="E3508" s="5">
        <v>243264</v>
      </c>
      <c r="F3508" s="5">
        <v>251503</v>
      </c>
      <c r="G3508" s="5">
        <v>273675</v>
      </c>
      <c r="H3508" s="5"/>
    </row>
    <row r="3509" spans="1:8" ht="67.5">
      <c r="A3509" s="15">
        <v>580620</v>
      </c>
      <c r="B3509" s="9" t="s">
        <v>16461</v>
      </c>
      <c r="C3509" s="8" t="s">
        <v>16460</v>
      </c>
      <c r="D3509" s="2">
        <v>933833</v>
      </c>
      <c r="E3509" s="2">
        <v>969471</v>
      </c>
      <c r="F3509" s="2">
        <v>962532</v>
      </c>
      <c r="G3509" s="2">
        <v>1084253</v>
      </c>
      <c r="H3509" s="2"/>
    </row>
    <row r="3510" spans="1:8" ht="22.5">
      <c r="A3510" s="15">
        <v>580631</v>
      </c>
      <c r="B3510" s="7" t="s">
        <v>16459</v>
      </c>
      <c r="C3510" s="6" t="s">
        <v>16458</v>
      </c>
      <c r="D3510" s="5">
        <v>249531</v>
      </c>
      <c r="E3510" s="5">
        <v>258452</v>
      </c>
      <c r="F3510" s="5">
        <v>348132</v>
      </c>
      <c r="G3510" s="5">
        <v>523570</v>
      </c>
      <c r="H3510" s="5"/>
    </row>
    <row r="3511" spans="1:8" ht="22.5">
      <c r="A3511" s="15">
        <v>580632</v>
      </c>
      <c r="B3511" s="9" t="s">
        <v>16457</v>
      </c>
      <c r="C3511" s="8" t="s">
        <v>16456</v>
      </c>
      <c r="D3511" s="2">
        <v>2162790</v>
      </c>
      <c r="E3511" s="2">
        <v>2052836</v>
      </c>
      <c r="F3511" s="2">
        <v>2077457</v>
      </c>
      <c r="G3511" s="2">
        <v>2123889</v>
      </c>
      <c r="H3511" s="2"/>
    </row>
    <row r="3512" spans="1:8" ht="33.75">
      <c r="A3512" s="15">
        <v>580639</v>
      </c>
      <c r="B3512" s="7" t="s">
        <v>16455</v>
      </c>
      <c r="C3512" s="6" t="s">
        <v>16454</v>
      </c>
      <c r="D3512" s="5">
        <v>161057</v>
      </c>
      <c r="E3512" s="5">
        <v>153420</v>
      </c>
      <c r="F3512" s="5">
        <v>129100</v>
      </c>
      <c r="G3512" s="5">
        <v>128458</v>
      </c>
      <c r="H3512" s="5"/>
    </row>
    <row r="3513" spans="1:8" ht="33.75">
      <c r="A3513" s="15">
        <v>580640</v>
      </c>
      <c r="B3513" s="9" t="s">
        <v>16453</v>
      </c>
      <c r="C3513" s="8" t="s">
        <v>16452</v>
      </c>
      <c r="D3513" s="2">
        <v>69282</v>
      </c>
      <c r="E3513" s="2">
        <v>62695</v>
      </c>
      <c r="F3513" s="2">
        <v>57175</v>
      </c>
      <c r="G3513" s="2">
        <v>63063</v>
      </c>
      <c r="H3513" s="2"/>
    </row>
    <row r="3514" spans="1:8" ht="33.75">
      <c r="A3514" s="15">
        <v>580710</v>
      </c>
      <c r="B3514" s="7" t="s">
        <v>16451</v>
      </c>
      <c r="C3514" s="6" t="s">
        <v>16450</v>
      </c>
      <c r="D3514" s="5">
        <v>1130547</v>
      </c>
      <c r="E3514" s="5">
        <v>1087573</v>
      </c>
      <c r="F3514" s="5">
        <v>1057438</v>
      </c>
      <c r="G3514" s="5">
        <v>1083221</v>
      </c>
      <c r="H3514" s="5"/>
    </row>
    <row r="3515" spans="1:8" ht="33.75">
      <c r="A3515" s="15">
        <v>580790</v>
      </c>
      <c r="B3515" s="9" t="s">
        <v>16449</v>
      </c>
      <c r="C3515" s="8" t="s">
        <v>16448</v>
      </c>
      <c r="D3515" s="2">
        <v>259426</v>
      </c>
      <c r="E3515" s="2">
        <v>232073</v>
      </c>
      <c r="F3515" s="2">
        <v>216446</v>
      </c>
      <c r="G3515" s="2">
        <v>225300</v>
      </c>
      <c r="H3515" s="2"/>
    </row>
    <row r="3516" spans="1:8">
      <c r="A3516" s="15">
        <v>580810</v>
      </c>
      <c r="B3516" s="7" t="s">
        <v>16447</v>
      </c>
      <c r="C3516" s="6" t="s">
        <v>16446</v>
      </c>
      <c r="D3516" s="5">
        <v>244092</v>
      </c>
      <c r="E3516" s="5">
        <v>220738</v>
      </c>
      <c r="F3516" s="5">
        <v>225006</v>
      </c>
      <c r="G3516" s="5">
        <v>233314</v>
      </c>
      <c r="H3516" s="5"/>
    </row>
    <row r="3517" spans="1:8" ht="45">
      <c r="A3517" s="15">
        <v>580890</v>
      </c>
      <c r="B3517" s="9" t="s">
        <v>16445</v>
      </c>
      <c r="C3517" s="8" t="s">
        <v>16444</v>
      </c>
      <c r="D3517" s="2">
        <v>294448</v>
      </c>
      <c r="E3517" s="2">
        <v>256894</v>
      </c>
      <c r="F3517" s="2">
        <v>238894</v>
      </c>
      <c r="G3517" s="2">
        <v>237788</v>
      </c>
      <c r="H3517" s="2"/>
    </row>
    <row r="3518" spans="1:8" ht="45">
      <c r="A3518" s="15">
        <v>580900</v>
      </c>
      <c r="B3518" s="7" t="s">
        <v>16443</v>
      </c>
      <c r="C3518" s="6" t="s">
        <v>16442</v>
      </c>
      <c r="D3518" s="5">
        <v>26733</v>
      </c>
      <c r="E3518" s="5">
        <v>24006</v>
      </c>
      <c r="F3518" s="5">
        <v>33753</v>
      </c>
      <c r="G3518" s="5">
        <v>29774</v>
      </c>
      <c r="H3518" s="5"/>
    </row>
    <row r="3519" spans="1:8" ht="22.5">
      <c r="A3519" s="15">
        <v>581010</v>
      </c>
      <c r="B3519" s="9" t="s">
        <v>16441</v>
      </c>
      <c r="C3519" s="8" t="s">
        <v>16440</v>
      </c>
      <c r="D3519" s="2">
        <v>209857</v>
      </c>
      <c r="E3519" s="2">
        <v>190264</v>
      </c>
      <c r="F3519" s="2">
        <v>195031</v>
      </c>
      <c r="G3519" s="2">
        <v>243859</v>
      </c>
      <c r="H3519" s="2"/>
    </row>
    <row r="3520" spans="1:8" ht="33.75">
      <c r="A3520" s="15">
        <v>581091</v>
      </c>
      <c r="B3520" s="7" t="s">
        <v>16439</v>
      </c>
      <c r="C3520" s="6" t="s">
        <v>16438</v>
      </c>
      <c r="D3520" s="5">
        <v>296510</v>
      </c>
      <c r="E3520" s="5">
        <v>237856</v>
      </c>
      <c r="F3520" s="5">
        <v>208855</v>
      </c>
      <c r="G3520" s="5">
        <v>224430</v>
      </c>
      <c r="H3520" s="5"/>
    </row>
    <row r="3521" spans="1:8" ht="33.75">
      <c r="A3521" s="15">
        <v>581092</v>
      </c>
      <c r="B3521" s="9" t="s">
        <v>16437</v>
      </c>
      <c r="C3521" s="8" t="s">
        <v>16436</v>
      </c>
      <c r="D3521" s="2">
        <v>1664061</v>
      </c>
      <c r="E3521" s="2">
        <v>1413077</v>
      </c>
      <c r="F3521" s="2">
        <v>1260518</v>
      </c>
      <c r="G3521" s="2">
        <v>1275035</v>
      </c>
      <c r="H3521" s="2"/>
    </row>
    <row r="3522" spans="1:8" ht="45">
      <c r="A3522" s="15">
        <v>581099</v>
      </c>
      <c r="B3522" s="7" t="s">
        <v>16435</v>
      </c>
      <c r="C3522" s="6" t="s">
        <v>16434</v>
      </c>
      <c r="D3522" s="5">
        <v>153218</v>
      </c>
      <c r="E3522" s="5">
        <v>143482</v>
      </c>
      <c r="F3522" s="5">
        <v>159776</v>
      </c>
      <c r="G3522" s="5">
        <v>172392</v>
      </c>
      <c r="H3522" s="5"/>
    </row>
    <row r="3523" spans="1:8" ht="56.25">
      <c r="A3523" s="15">
        <v>581100</v>
      </c>
      <c r="B3523" s="9" t="s">
        <v>16433</v>
      </c>
      <c r="C3523" s="8" t="s">
        <v>16432</v>
      </c>
      <c r="D3523" s="2">
        <v>356789</v>
      </c>
      <c r="E3523" s="2">
        <v>406178</v>
      </c>
      <c r="F3523" s="2">
        <v>277301</v>
      </c>
      <c r="G3523" s="2">
        <v>239967</v>
      </c>
      <c r="H3523" s="2"/>
    </row>
    <row r="3524" spans="1:8" ht="45">
      <c r="A3524" s="15">
        <v>590110</v>
      </c>
      <c r="B3524" s="7" t="s">
        <v>16431</v>
      </c>
      <c r="C3524" s="6" t="s">
        <v>16430</v>
      </c>
      <c r="D3524" s="5">
        <v>147767</v>
      </c>
      <c r="E3524" s="5">
        <v>114582</v>
      </c>
      <c r="F3524" s="5">
        <v>121260</v>
      </c>
      <c r="G3524" s="5">
        <v>126151</v>
      </c>
      <c r="H3524" s="5"/>
    </row>
    <row r="3525" spans="1:8" ht="45">
      <c r="A3525" s="15">
        <v>590190</v>
      </c>
      <c r="B3525" s="9" t="s">
        <v>16429</v>
      </c>
      <c r="C3525" s="8" t="s">
        <v>16428</v>
      </c>
      <c r="D3525" s="2">
        <v>423907</v>
      </c>
      <c r="E3525" s="2">
        <v>381130</v>
      </c>
      <c r="F3525" s="2">
        <v>372203</v>
      </c>
      <c r="G3525" s="2">
        <v>363000</v>
      </c>
      <c r="H3525" s="2"/>
    </row>
    <row r="3526" spans="1:8" ht="33.75">
      <c r="A3526" s="15">
        <v>590210</v>
      </c>
      <c r="B3526" s="7" t="s">
        <v>16427</v>
      </c>
      <c r="C3526" s="6" t="s">
        <v>16426</v>
      </c>
      <c r="D3526" s="5">
        <v>1427353</v>
      </c>
      <c r="E3526" s="5">
        <v>1226022</v>
      </c>
      <c r="F3526" s="5">
        <v>1143065</v>
      </c>
      <c r="G3526" s="5">
        <v>1270569</v>
      </c>
      <c r="H3526" s="5"/>
    </row>
    <row r="3527" spans="1:8" ht="33.75">
      <c r="A3527" s="15">
        <v>590220</v>
      </c>
      <c r="B3527" s="9" t="s">
        <v>16425</v>
      </c>
      <c r="C3527" s="8" t="s">
        <v>16424</v>
      </c>
      <c r="D3527" s="2">
        <v>1269146</v>
      </c>
      <c r="E3527" s="2">
        <v>1194163</v>
      </c>
      <c r="F3527" s="2">
        <v>1202439</v>
      </c>
      <c r="G3527" s="2">
        <v>1256743</v>
      </c>
      <c r="H3527" s="2"/>
    </row>
    <row r="3528" spans="1:8" ht="22.5">
      <c r="A3528" s="15">
        <v>590290</v>
      </c>
      <c r="B3528" s="7" t="s">
        <v>16423</v>
      </c>
      <c r="C3528" s="6" t="s">
        <v>16422</v>
      </c>
      <c r="D3528" s="5">
        <v>274827</v>
      </c>
      <c r="E3528" s="5">
        <v>248521</v>
      </c>
      <c r="F3528" s="5">
        <v>239098</v>
      </c>
      <c r="G3528" s="5">
        <v>241558</v>
      </c>
      <c r="H3528" s="5"/>
    </row>
    <row r="3529" spans="1:8" ht="67.5">
      <c r="A3529" s="15">
        <v>590310</v>
      </c>
      <c r="B3529" s="9" t="s">
        <v>16421</v>
      </c>
      <c r="C3529" s="8" t="s">
        <v>16420</v>
      </c>
      <c r="D3529" s="2">
        <v>4176296</v>
      </c>
      <c r="E3529" s="2">
        <v>3693058</v>
      </c>
      <c r="F3529" s="2">
        <v>3566898</v>
      </c>
      <c r="G3529" s="2">
        <v>3804104</v>
      </c>
      <c r="H3529" s="2"/>
    </row>
    <row r="3530" spans="1:8" ht="67.5">
      <c r="A3530" s="15">
        <v>590320</v>
      </c>
      <c r="B3530" s="7" t="s">
        <v>16419</v>
      </c>
      <c r="C3530" s="6" t="s">
        <v>16418</v>
      </c>
      <c r="D3530" s="5">
        <v>5862008</v>
      </c>
      <c r="E3530" s="5">
        <v>5561712</v>
      </c>
      <c r="F3530" s="5">
        <v>5494596</v>
      </c>
      <c r="G3530" s="5">
        <v>5936642</v>
      </c>
      <c r="H3530" s="5"/>
    </row>
    <row r="3531" spans="1:8" ht="101.25">
      <c r="A3531" s="15">
        <v>590390</v>
      </c>
      <c r="B3531" s="9" t="s">
        <v>16417</v>
      </c>
      <c r="C3531" s="8" t="s">
        <v>16416</v>
      </c>
      <c r="D3531" s="2">
        <v>3443743</v>
      </c>
      <c r="E3531" s="2">
        <v>3303369</v>
      </c>
      <c r="F3531" s="2">
        <v>3311356</v>
      </c>
      <c r="G3531" s="2">
        <v>3523851</v>
      </c>
      <c r="H3531" s="2"/>
    </row>
    <row r="3532" spans="1:8">
      <c r="A3532" s="15">
        <v>590410</v>
      </c>
      <c r="B3532" s="7" t="s">
        <v>16415</v>
      </c>
      <c r="C3532" s="6" t="s">
        <v>16414</v>
      </c>
      <c r="D3532" s="5">
        <v>294541</v>
      </c>
      <c r="E3532" s="5">
        <v>241524</v>
      </c>
      <c r="F3532" s="5">
        <v>114836</v>
      </c>
      <c r="G3532" s="5">
        <v>115459</v>
      </c>
      <c r="H3532" s="5"/>
    </row>
    <row r="3533" spans="1:8" ht="33.75">
      <c r="A3533" s="15">
        <v>590490</v>
      </c>
      <c r="B3533" s="9" t="s">
        <v>16413</v>
      </c>
      <c r="C3533" s="8" t="s">
        <v>16412</v>
      </c>
      <c r="D3533" s="2">
        <v>82822</v>
      </c>
      <c r="E3533" s="2">
        <v>58732</v>
      </c>
      <c r="F3533" s="2">
        <v>65835</v>
      </c>
      <c r="G3533" s="2">
        <v>84282</v>
      </c>
      <c r="H3533" s="2"/>
    </row>
    <row r="3534" spans="1:8" ht="33.75">
      <c r="A3534" s="15">
        <v>590491</v>
      </c>
      <c r="B3534" s="7" t="s">
        <v>16411</v>
      </c>
      <c r="C3534" s="6" t="s">
        <v>16410</v>
      </c>
      <c r="D3534" s="5"/>
      <c r="E3534" s="5"/>
      <c r="F3534" s="5"/>
      <c r="G3534" s="5"/>
      <c r="H3534" s="5"/>
    </row>
    <row r="3535" spans="1:8" ht="56.25">
      <c r="A3535" s="15">
        <v>590492</v>
      </c>
      <c r="B3535" s="9" t="s">
        <v>16409</v>
      </c>
      <c r="C3535" s="8" t="s">
        <v>16408</v>
      </c>
      <c r="D3535" s="2"/>
      <c r="E3535" s="2"/>
      <c r="F3535" s="2"/>
      <c r="G3535" s="2"/>
      <c r="H3535" s="2"/>
    </row>
    <row r="3536" spans="1:8">
      <c r="A3536" s="15">
        <v>590500</v>
      </c>
      <c r="B3536" s="7" t="s">
        <v>16407</v>
      </c>
      <c r="C3536" s="6" t="s">
        <v>16406</v>
      </c>
      <c r="D3536" s="5">
        <v>112633</v>
      </c>
      <c r="E3536" s="5">
        <v>103042</v>
      </c>
      <c r="F3536" s="5">
        <v>106708</v>
      </c>
      <c r="G3536" s="5">
        <v>116128</v>
      </c>
      <c r="H3536" s="5"/>
    </row>
    <row r="3537" spans="1:8" ht="56.25">
      <c r="A3537" s="15">
        <v>590610</v>
      </c>
      <c r="B3537" s="9" t="s">
        <v>16405</v>
      </c>
      <c r="C3537" s="8" t="s">
        <v>16404</v>
      </c>
      <c r="D3537" s="2">
        <v>548216</v>
      </c>
      <c r="E3537" s="2">
        <v>497019</v>
      </c>
      <c r="F3537" s="2">
        <v>519947</v>
      </c>
      <c r="G3537" s="2">
        <v>610902</v>
      </c>
      <c r="H3537" s="2"/>
    </row>
    <row r="3538" spans="1:8" ht="22.5">
      <c r="A3538" s="15">
        <v>590691</v>
      </c>
      <c r="B3538" s="7" t="s">
        <v>16403</v>
      </c>
      <c r="C3538" s="6" t="s">
        <v>16402</v>
      </c>
      <c r="D3538" s="5">
        <v>136237</v>
      </c>
      <c r="E3538" s="5">
        <v>119204</v>
      </c>
      <c r="F3538" s="5">
        <v>132087</v>
      </c>
      <c r="G3538" s="5">
        <v>122815</v>
      </c>
      <c r="H3538" s="5"/>
    </row>
    <row r="3539" spans="1:8" ht="56.25">
      <c r="A3539" s="15">
        <v>590699</v>
      </c>
      <c r="B3539" s="9" t="s">
        <v>16401</v>
      </c>
      <c r="C3539" s="8" t="s">
        <v>16400</v>
      </c>
      <c r="D3539" s="2">
        <v>756587</v>
      </c>
      <c r="E3539" s="2">
        <v>667692</v>
      </c>
      <c r="F3539" s="2">
        <v>670315</v>
      </c>
      <c r="G3539" s="2">
        <v>724717</v>
      </c>
      <c r="H3539" s="2"/>
    </row>
    <row r="3540" spans="1:8" ht="33.75">
      <c r="A3540" s="15">
        <v>590700</v>
      </c>
      <c r="B3540" s="7" t="s">
        <v>16399</v>
      </c>
      <c r="C3540" s="6" t="s">
        <v>16398</v>
      </c>
      <c r="D3540" s="5">
        <v>982270</v>
      </c>
      <c r="E3540" s="5">
        <v>798185</v>
      </c>
      <c r="F3540" s="5">
        <v>757169</v>
      </c>
      <c r="G3540" s="5">
        <v>788568</v>
      </c>
      <c r="H3540" s="5"/>
    </row>
    <row r="3541" spans="1:8" ht="78.75">
      <c r="A3541" s="15">
        <v>590800</v>
      </c>
      <c r="B3541" s="9" t="s">
        <v>16397</v>
      </c>
      <c r="C3541" s="8" t="s">
        <v>16396</v>
      </c>
      <c r="D3541" s="2">
        <v>46818</v>
      </c>
      <c r="E3541" s="2">
        <v>43454</v>
      </c>
      <c r="F3541" s="2">
        <v>40771</v>
      </c>
      <c r="G3541" s="2">
        <v>40049</v>
      </c>
      <c r="H3541" s="2"/>
    </row>
    <row r="3542" spans="1:8" ht="45">
      <c r="A3542" s="15">
        <v>590900</v>
      </c>
      <c r="B3542" s="7" t="s">
        <v>16395</v>
      </c>
      <c r="C3542" s="6" t="s">
        <v>16394</v>
      </c>
      <c r="D3542" s="5">
        <v>488976</v>
      </c>
      <c r="E3542" s="5">
        <v>404018</v>
      </c>
      <c r="F3542" s="5">
        <v>384576</v>
      </c>
      <c r="G3542" s="5">
        <v>411422</v>
      </c>
      <c r="H3542" s="5"/>
    </row>
    <row r="3543" spans="1:8" ht="101.25">
      <c r="A3543" s="15">
        <v>591000</v>
      </c>
      <c r="B3543" s="9" t="s">
        <v>16393</v>
      </c>
      <c r="C3543" s="8" t="s">
        <v>16392</v>
      </c>
      <c r="D3543" s="2">
        <v>508591</v>
      </c>
      <c r="E3543" s="2">
        <v>468686</v>
      </c>
      <c r="F3543" s="2">
        <v>527915</v>
      </c>
      <c r="G3543" s="2">
        <v>560530</v>
      </c>
      <c r="H3543" s="2"/>
    </row>
    <row r="3544" spans="1:8" ht="78.75">
      <c r="A3544" s="15">
        <v>591110</v>
      </c>
      <c r="B3544" s="7" t="s">
        <v>16391</v>
      </c>
      <c r="C3544" s="6" t="s">
        <v>16390</v>
      </c>
      <c r="D3544" s="5">
        <v>522746</v>
      </c>
      <c r="E3544" s="5">
        <v>588962</v>
      </c>
      <c r="F3544" s="5">
        <v>525596</v>
      </c>
      <c r="G3544" s="5">
        <v>539312</v>
      </c>
      <c r="H3544" s="5"/>
    </row>
    <row r="3545" spans="1:8">
      <c r="A3545" s="15">
        <v>591120</v>
      </c>
      <c r="B3545" s="9" t="s">
        <v>16389</v>
      </c>
      <c r="C3545" s="8" t="s">
        <v>16388</v>
      </c>
      <c r="D3545" s="2">
        <v>222591</v>
      </c>
      <c r="E3545" s="2">
        <v>185738</v>
      </c>
      <c r="F3545" s="2">
        <v>198189</v>
      </c>
      <c r="G3545" s="2">
        <v>226798</v>
      </c>
      <c r="H3545" s="2"/>
    </row>
    <row r="3546" spans="1:8" ht="45">
      <c r="A3546" s="15">
        <v>591131</v>
      </c>
      <c r="B3546" s="7" t="s">
        <v>16387</v>
      </c>
      <c r="C3546" s="6" t="s">
        <v>16386</v>
      </c>
      <c r="D3546" s="5">
        <v>406558</v>
      </c>
      <c r="E3546" s="5">
        <v>353641</v>
      </c>
      <c r="F3546" s="5">
        <v>330757</v>
      </c>
      <c r="G3546" s="5">
        <v>331425</v>
      </c>
      <c r="H3546" s="5"/>
    </row>
    <row r="3547" spans="1:8" ht="45">
      <c r="A3547" s="15">
        <v>591132</v>
      </c>
      <c r="B3547" s="9" t="s">
        <v>16385</v>
      </c>
      <c r="C3547" s="8" t="s">
        <v>16384</v>
      </c>
      <c r="D3547" s="2">
        <v>1058464</v>
      </c>
      <c r="E3547" s="2">
        <v>957461</v>
      </c>
      <c r="F3547" s="2">
        <v>924396</v>
      </c>
      <c r="G3547" s="2">
        <v>951873</v>
      </c>
      <c r="H3547" s="2"/>
    </row>
    <row r="3548" spans="1:8" ht="22.5">
      <c r="A3548" s="15">
        <v>591140</v>
      </c>
      <c r="B3548" s="7" t="s">
        <v>16383</v>
      </c>
      <c r="C3548" s="6" t="s">
        <v>16382</v>
      </c>
      <c r="D3548" s="5">
        <v>309991</v>
      </c>
      <c r="E3548" s="5">
        <v>302065</v>
      </c>
      <c r="F3548" s="5">
        <v>326013</v>
      </c>
      <c r="G3548" s="5">
        <v>366099</v>
      </c>
      <c r="H3548" s="5"/>
    </row>
    <row r="3549" spans="1:8" ht="22.5">
      <c r="A3549" s="15">
        <v>591190</v>
      </c>
      <c r="B3549" s="9" t="s">
        <v>16381</v>
      </c>
      <c r="C3549" s="8" t="s">
        <v>16380</v>
      </c>
      <c r="D3549" s="2">
        <v>2422330</v>
      </c>
      <c r="E3549" s="2">
        <v>2167628</v>
      </c>
      <c r="F3549" s="2">
        <v>2296346</v>
      </c>
      <c r="G3549" s="2">
        <v>2445782</v>
      </c>
      <c r="H3549" s="2"/>
    </row>
    <row r="3550" spans="1:8">
      <c r="A3550" s="15">
        <v>600110</v>
      </c>
      <c r="B3550" s="7" t="s">
        <v>16379</v>
      </c>
      <c r="C3550" s="6" t="s">
        <v>16378</v>
      </c>
      <c r="D3550" s="5">
        <v>482267</v>
      </c>
      <c r="E3550" s="5">
        <v>444911</v>
      </c>
      <c r="F3550" s="5">
        <v>404681</v>
      </c>
      <c r="G3550" s="5">
        <v>437941</v>
      </c>
      <c r="H3550" s="5"/>
    </row>
    <row r="3551" spans="1:8">
      <c r="A3551" s="15">
        <v>600121</v>
      </c>
      <c r="B3551" s="9" t="s">
        <v>16377</v>
      </c>
      <c r="C3551" s="8" t="s">
        <v>16376</v>
      </c>
      <c r="D3551" s="2">
        <v>226162</v>
      </c>
      <c r="E3551" s="2">
        <v>224449</v>
      </c>
      <c r="F3551" s="2">
        <v>286450</v>
      </c>
      <c r="G3551" s="2">
        <v>331013</v>
      </c>
      <c r="H3551" s="2"/>
    </row>
    <row r="3552" spans="1:8" ht="22.5">
      <c r="A3552" s="15">
        <v>600122</v>
      </c>
      <c r="B3552" s="7" t="s">
        <v>16375</v>
      </c>
      <c r="C3552" s="6" t="s">
        <v>16374</v>
      </c>
      <c r="D3552" s="5">
        <v>395163</v>
      </c>
      <c r="E3552" s="5">
        <v>359390</v>
      </c>
      <c r="F3552" s="5">
        <v>313538</v>
      </c>
      <c r="G3552" s="5">
        <v>311177</v>
      </c>
      <c r="H3552" s="5"/>
    </row>
    <row r="3553" spans="1:8" ht="22.5">
      <c r="A3553" s="15">
        <v>600129</v>
      </c>
      <c r="B3553" s="9" t="s">
        <v>16373</v>
      </c>
      <c r="C3553" s="8" t="s">
        <v>16372</v>
      </c>
      <c r="D3553" s="2">
        <v>70829</v>
      </c>
      <c r="E3553" s="2">
        <v>65748</v>
      </c>
      <c r="F3553" s="2">
        <v>74057</v>
      </c>
      <c r="G3553" s="2">
        <v>93141</v>
      </c>
      <c r="H3553" s="2"/>
    </row>
    <row r="3554" spans="1:8" ht="22.5">
      <c r="A3554" s="15">
        <v>600191</v>
      </c>
      <c r="B3554" s="7" t="s">
        <v>16371</v>
      </c>
      <c r="C3554" s="6" t="s">
        <v>16370</v>
      </c>
      <c r="D3554" s="5">
        <v>577741</v>
      </c>
      <c r="E3554" s="5">
        <v>461643</v>
      </c>
      <c r="F3554" s="5">
        <v>465481</v>
      </c>
      <c r="G3554" s="5">
        <v>508938</v>
      </c>
      <c r="H3554" s="5"/>
    </row>
    <row r="3555" spans="1:8" ht="22.5">
      <c r="A3555" s="15">
        <v>600192</v>
      </c>
      <c r="B3555" s="9" t="s">
        <v>16369</v>
      </c>
      <c r="C3555" s="8" t="s">
        <v>16368</v>
      </c>
      <c r="D3555" s="2">
        <v>2715295</v>
      </c>
      <c r="E3555" s="2">
        <v>2840456</v>
      </c>
      <c r="F3555" s="2">
        <v>2684175</v>
      </c>
      <c r="G3555" s="2">
        <v>3122379</v>
      </c>
      <c r="H3555" s="2"/>
    </row>
    <row r="3556" spans="1:8" ht="22.5">
      <c r="A3556" s="15">
        <v>600199</v>
      </c>
      <c r="B3556" s="7" t="s">
        <v>16367</v>
      </c>
      <c r="C3556" s="6" t="s">
        <v>16366</v>
      </c>
      <c r="D3556" s="5">
        <v>118500</v>
      </c>
      <c r="E3556" s="5">
        <v>114163</v>
      </c>
      <c r="F3556" s="5">
        <v>99083</v>
      </c>
      <c r="G3556" s="5">
        <v>94615</v>
      </c>
      <c r="H3556" s="5"/>
    </row>
    <row r="3557" spans="1:8" ht="33.75">
      <c r="A3557" s="15">
        <v>600210</v>
      </c>
      <c r="B3557" s="9" t="s">
        <v>16365</v>
      </c>
      <c r="C3557" s="8" t="s">
        <v>16364</v>
      </c>
      <c r="D3557" s="2"/>
      <c r="E3557" s="2"/>
      <c r="F3557" s="2"/>
      <c r="G3557" s="2"/>
      <c r="H3557" s="2"/>
    </row>
    <row r="3558" spans="1:8" ht="33.75">
      <c r="A3558" s="15">
        <v>600220</v>
      </c>
      <c r="B3558" s="7" t="s">
        <v>16363</v>
      </c>
      <c r="C3558" s="6" t="s">
        <v>16362</v>
      </c>
      <c r="D3558" s="5"/>
      <c r="E3558" s="5"/>
      <c r="F3558" s="5"/>
      <c r="G3558" s="5"/>
      <c r="H3558" s="5"/>
    </row>
    <row r="3559" spans="1:8" ht="33.75">
      <c r="A3559" s="15">
        <v>600230</v>
      </c>
      <c r="B3559" s="9" t="s">
        <v>16361</v>
      </c>
      <c r="C3559" s="8" t="s">
        <v>16360</v>
      </c>
      <c r="D3559" s="2"/>
      <c r="E3559" s="2"/>
      <c r="F3559" s="2"/>
      <c r="G3559" s="2"/>
      <c r="H3559" s="2"/>
    </row>
    <row r="3560" spans="1:8" ht="78.75">
      <c r="A3560" s="15">
        <v>600240</v>
      </c>
      <c r="B3560" s="7" t="s">
        <v>16359</v>
      </c>
      <c r="C3560" s="6" t="s">
        <v>16358</v>
      </c>
      <c r="D3560" s="5">
        <v>277335</v>
      </c>
      <c r="E3560" s="5">
        <v>298885</v>
      </c>
      <c r="F3560" s="5">
        <v>313715</v>
      </c>
      <c r="G3560" s="5">
        <v>297805</v>
      </c>
      <c r="H3560" s="5"/>
    </row>
    <row r="3561" spans="1:8" ht="45">
      <c r="A3561" s="15">
        <v>600241</v>
      </c>
      <c r="B3561" s="9" t="s">
        <v>16357</v>
      </c>
      <c r="C3561" s="8" t="s">
        <v>16356</v>
      </c>
      <c r="D3561" s="2"/>
      <c r="E3561" s="2"/>
      <c r="F3561" s="2"/>
      <c r="G3561" s="2"/>
      <c r="H3561" s="2"/>
    </row>
    <row r="3562" spans="1:8" ht="45">
      <c r="A3562" s="15">
        <v>600242</v>
      </c>
      <c r="B3562" s="7" t="s">
        <v>16355</v>
      </c>
      <c r="C3562" s="6" t="s">
        <v>16354</v>
      </c>
      <c r="D3562" s="5"/>
      <c r="E3562" s="5"/>
      <c r="F3562" s="5"/>
      <c r="G3562" s="5"/>
      <c r="H3562" s="5"/>
    </row>
    <row r="3563" spans="1:8" ht="45">
      <c r="A3563" s="15">
        <v>600243</v>
      </c>
      <c r="B3563" s="9" t="s">
        <v>16353</v>
      </c>
      <c r="C3563" s="8" t="s">
        <v>16352</v>
      </c>
      <c r="D3563" s="2"/>
      <c r="E3563" s="2"/>
      <c r="F3563" s="2"/>
      <c r="G3563" s="2"/>
      <c r="H3563" s="2"/>
    </row>
    <row r="3564" spans="1:8" ht="45">
      <c r="A3564" s="15">
        <v>600249</v>
      </c>
      <c r="B3564" s="7" t="s">
        <v>16351</v>
      </c>
      <c r="C3564" s="6" t="s">
        <v>16350</v>
      </c>
      <c r="D3564" s="5"/>
      <c r="E3564" s="5"/>
      <c r="F3564" s="5"/>
      <c r="G3564" s="5"/>
      <c r="H3564" s="5"/>
    </row>
    <row r="3565" spans="1:8" ht="90">
      <c r="A3565" s="15">
        <v>600290</v>
      </c>
      <c r="B3565" s="9" t="s">
        <v>16349</v>
      </c>
      <c r="C3565" s="8" t="s">
        <v>16348</v>
      </c>
      <c r="D3565" s="2">
        <v>182095</v>
      </c>
      <c r="E3565" s="2">
        <v>172591</v>
      </c>
      <c r="F3565" s="2">
        <v>165676</v>
      </c>
      <c r="G3565" s="2">
        <v>146850</v>
      </c>
      <c r="H3565" s="2"/>
    </row>
    <row r="3566" spans="1:8" ht="45">
      <c r="A3566" s="15">
        <v>600291</v>
      </c>
      <c r="B3566" s="7" t="s">
        <v>16347</v>
      </c>
      <c r="C3566" s="6" t="s">
        <v>16346</v>
      </c>
      <c r="D3566" s="5"/>
      <c r="E3566" s="5"/>
      <c r="F3566" s="5"/>
      <c r="G3566" s="5"/>
      <c r="H3566" s="5"/>
    </row>
    <row r="3567" spans="1:8" ht="45">
      <c r="A3567" s="15">
        <v>600292</v>
      </c>
      <c r="B3567" s="9" t="s">
        <v>16345</v>
      </c>
      <c r="C3567" s="8" t="s">
        <v>16344</v>
      </c>
      <c r="D3567" s="2"/>
      <c r="E3567" s="2"/>
      <c r="F3567" s="2"/>
      <c r="G3567" s="2"/>
      <c r="H3567" s="2"/>
    </row>
    <row r="3568" spans="1:8" ht="45">
      <c r="A3568" s="15">
        <v>600293</v>
      </c>
      <c r="B3568" s="7" t="s">
        <v>16343</v>
      </c>
      <c r="C3568" s="6" t="s">
        <v>16342</v>
      </c>
      <c r="D3568" s="5"/>
      <c r="E3568" s="5"/>
      <c r="F3568" s="5"/>
      <c r="G3568" s="5"/>
      <c r="H3568" s="5"/>
    </row>
    <row r="3569" spans="1:8" ht="45">
      <c r="A3569" s="15">
        <v>600299</v>
      </c>
      <c r="B3569" s="9" t="s">
        <v>16341</v>
      </c>
      <c r="C3569" s="8" t="s">
        <v>16340</v>
      </c>
      <c r="D3569" s="2"/>
      <c r="E3569" s="2"/>
      <c r="F3569" s="2"/>
      <c r="G3569" s="2"/>
      <c r="H3569" s="2"/>
    </row>
    <row r="3570" spans="1:8" ht="78.75">
      <c r="A3570" s="15">
        <v>600310</v>
      </c>
      <c r="B3570" s="7" t="s">
        <v>16339</v>
      </c>
      <c r="C3570" s="6" t="s">
        <v>16338</v>
      </c>
      <c r="D3570" s="5">
        <v>6491</v>
      </c>
      <c r="E3570" s="5">
        <v>4649</v>
      </c>
      <c r="F3570" s="5">
        <v>6694</v>
      </c>
      <c r="G3570" s="5">
        <v>6691</v>
      </c>
      <c r="H3570" s="5"/>
    </row>
    <row r="3571" spans="1:8" ht="78.75">
      <c r="A3571" s="15">
        <v>600320</v>
      </c>
      <c r="B3571" s="9" t="s">
        <v>16337</v>
      </c>
      <c r="C3571" s="8" t="s">
        <v>16336</v>
      </c>
      <c r="D3571" s="2">
        <v>38127</v>
      </c>
      <c r="E3571" s="2">
        <v>28373</v>
      </c>
      <c r="F3571" s="2">
        <v>30378</v>
      </c>
      <c r="G3571" s="2">
        <v>38404</v>
      </c>
      <c r="H3571" s="2"/>
    </row>
    <row r="3572" spans="1:8" ht="90">
      <c r="A3572" s="15">
        <v>600330</v>
      </c>
      <c r="B3572" s="7" t="s">
        <v>16335</v>
      </c>
      <c r="C3572" s="6" t="s">
        <v>16334</v>
      </c>
      <c r="D3572" s="5">
        <v>204265</v>
      </c>
      <c r="E3572" s="5">
        <v>179464</v>
      </c>
      <c r="F3572" s="5">
        <v>176519</v>
      </c>
      <c r="G3572" s="5">
        <v>186317</v>
      </c>
      <c r="H3572" s="5"/>
    </row>
    <row r="3573" spans="1:8" ht="90">
      <c r="A3573" s="15">
        <v>600340</v>
      </c>
      <c r="B3573" s="9" t="s">
        <v>16333</v>
      </c>
      <c r="C3573" s="8" t="s">
        <v>16332</v>
      </c>
      <c r="D3573" s="2">
        <v>5452</v>
      </c>
      <c r="E3573" s="2">
        <v>3571</v>
      </c>
      <c r="F3573" s="2">
        <v>3746</v>
      </c>
      <c r="G3573" s="2">
        <v>7010</v>
      </c>
      <c r="H3573" s="2"/>
    </row>
    <row r="3574" spans="1:8" ht="101.25">
      <c r="A3574" s="15">
        <v>600390</v>
      </c>
      <c r="B3574" s="7" t="s">
        <v>16331</v>
      </c>
      <c r="C3574" s="6" t="s">
        <v>16330</v>
      </c>
      <c r="D3574" s="5">
        <v>11512</v>
      </c>
      <c r="E3574" s="5">
        <v>12480</v>
      </c>
      <c r="F3574" s="5">
        <v>8394</v>
      </c>
      <c r="G3574" s="5">
        <v>13572</v>
      </c>
      <c r="H3574" s="5"/>
    </row>
    <row r="3575" spans="1:8" ht="78.75">
      <c r="A3575" s="15">
        <v>600410</v>
      </c>
      <c r="B3575" s="9" t="s">
        <v>16329</v>
      </c>
      <c r="C3575" s="8" t="s">
        <v>16328</v>
      </c>
      <c r="D3575" s="2">
        <v>7290964</v>
      </c>
      <c r="E3575" s="2">
        <v>6968865</v>
      </c>
      <c r="F3575" s="2">
        <v>6796533</v>
      </c>
      <c r="G3575" s="2">
        <v>7350946</v>
      </c>
      <c r="H3575" s="2"/>
    </row>
    <row r="3576" spans="1:8" ht="78.75">
      <c r="A3576" s="15">
        <v>600490</v>
      </c>
      <c r="B3576" s="7" t="s">
        <v>16327</v>
      </c>
      <c r="C3576" s="6" t="s">
        <v>16326</v>
      </c>
      <c r="D3576" s="5">
        <v>347078</v>
      </c>
      <c r="E3576" s="5">
        <v>297077</v>
      </c>
      <c r="F3576" s="5">
        <v>285385</v>
      </c>
      <c r="G3576" s="5">
        <v>278716</v>
      </c>
      <c r="H3576" s="5"/>
    </row>
    <row r="3577" spans="1:8" ht="90">
      <c r="A3577" s="15">
        <v>600510</v>
      </c>
      <c r="B3577" s="9" t="s">
        <v>16325</v>
      </c>
      <c r="C3577" s="8" t="s">
        <v>16324</v>
      </c>
      <c r="D3577" s="2"/>
      <c r="E3577" s="2"/>
      <c r="F3577" s="2"/>
      <c r="G3577" s="2"/>
      <c r="H3577" s="2"/>
    </row>
    <row r="3578" spans="1:8" ht="90">
      <c r="A3578" s="15">
        <v>600521</v>
      </c>
      <c r="B3578" s="7" t="s">
        <v>16323</v>
      </c>
      <c r="C3578" s="6" t="s">
        <v>16322</v>
      </c>
      <c r="D3578" s="5">
        <v>54969</v>
      </c>
      <c r="E3578" s="5">
        <v>52194</v>
      </c>
      <c r="F3578" s="5">
        <v>36317</v>
      </c>
      <c r="G3578" s="5">
        <v>41408</v>
      </c>
      <c r="H3578" s="5"/>
    </row>
    <row r="3579" spans="1:8" ht="90">
      <c r="A3579" s="15">
        <v>600522</v>
      </c>
      <c r="B3579" s="9" t="s">
        <v>16321</v>
      </c>
      <c r="C3579" s="8" t="s">
        <v>16320</v>
      </c>
      <c r="D3579" s="2">
        <v>225141</v>
      </c>
      <c r="E3579" s="2">
        <v>214682</v>
      </c>
      <c r="F3579" s="2">
        <v>213984</v>
      </c>
      <c r="G3579" s="2">
        <v>198587</v>
      </c>
      <c r="H3579" s="2"/>
    </row>
    <row r="3580" spans="1:8" ht="90">
      <c r="A3580" s="15">
        <v>600523</v>
      </c>
      <c r="B3580" s="7" t="s">
        <v>16319</v>
      </c>
      <c r="C3580" s="6" t="s">
        <v>16318</v>
      </c>
      <c r="D3580" s="5">
        <v>10164</v>
      </c>
      <c r="E3580" s="5">
        <v>16826</v>
      </c>
      <c r="F3580" s="5">
        <v>11535</v>
      </c>
      <c r="G3580" s="5">
        <v>10435</v>
      </c>
      <c r="H3580" s="5"/>
    </row>
    <row r="3581" spans="1:8" ht="90">
      <c r="A3581" s="15">
        <v>600524</v>
      </c>
      <c r="B3581" s="9" t="s">
        <v>16317</v>
      </c>
      <c r="C3581" s="8" t="s">
        <v>16316</v>
      </c>
      <c r="D3581" s="2">
        <v>12713</v>
      </c>
      <c r="E3581" s="2">
        <v>7782</v>
      </c>
      <c r="F3581" s="2">
        <v>7293</v>
      </c>
      <c r="G3581" s="2">
        <v>24255</v>
      </c>
      <c r="H3581" s="2"/>
    </row>
    <row r="3582" spans="1:8" ht="101.25">
      <c r="A3582" s="15">
        <v>600531</v>
      </c>
      <c r="B3582" s="7" t="s">
        <v>16315</v>
      </c>
      <c r="C3582" s="6" t="s">
        <v>16314</v>
      </c>
      <c r="D3582" s="5">
        <v>641378</v>
      </c>
      <c r="E3582" s="5">
        <v>609395</v>
      </c>
      <c r="F3582" s="5">
        <v>565521</v>
      </c>
      <c r="G3582" s="5">
        <v>4127</v>
      </c>
      <c r="H3582" s="5"/>
    </row>
    <row r="3583" spans="1:8" ht="90">
      <c r="A3583" s="15">
        <v>600532</v>
      </c>
      <c r="B3583" s="9" t="s">
        <v>16313</v>
      </c>
      <c r="C3583" s="8" t="s">
        <v>16312</v>
      </c>
      <c r="D3583" s="2">
        <v>2110989</v>
      </c>
      <c r="E3583" s="2">
        <v>2108080</v>
      </c>
      <c r="F3583" s="2">
        <v>2083071</v>
      </c>
      <c r="G3583" s="2">
        <v>9261</v>
      </c>
      <c r="H3583" s="2"/>
    </row>
    <row r="3584" spans="1:8" ht="101.25">
      <c r="A3584" s="15">
        <v>600533</v>
      </c>
      <c r="B3584" s="7" t="s">
        <v>16311</v>
      </c>
      <c r="C3584" s="6" t="s">
        <v>16310</v>
      </c>
      <c r="D3584" s="5">
        <v>250365</v>
      </c>
      <c r="E3584" s="5">
        <v>214149</v>
      </c>
      <c r="F3584" s="5">
        <v>222251</v>
      </c>
      <c r="G3584" s="5">
        <v>1846</v>
      </c>
      <c r="H3584" s="5"/>
    </row>
    <row r="3585" spans="1:8" ht="90">
      <c r="A3585" s="15">
        <v>600534</v>
      </c>
      <c r="B3585" s="9" t="s">
        <v>16309</v>
      </c>
      <c r="C3585" s="8" t="s">
        <v>16308</v>
      </c>
      <c r="D3585" s="2">
        <v>260777</v>
      </c>
      <c r="E3585" s="2">
        <v>270701</v>
      </c>
      <c r="F3585" s="2">
        <v>216620</v>
      </c>
      <c r="G3585" s="2">
        <v>169</v>
      </c>
      <c r="H3585" s="2"/>
    </row>
    <row r="3586" spans="1:8" ht="22.5">
      <c r="A3586" s="15">
        <v>600535</v>
      </c>
      <c r="B3586" s="7" t="s">
        <v>16307</v>
      </c>
      <c r="C3586" s="6" t="s">
        <v>16306</v>
      </c>
      <c r="D3586" s="5"/>
      <c r="E3586" s="5"/>
      <c r="F3586" s="5">
        <v>1</v>
      </c>
      <c r="G3586" s="5">
        <v>283449</v>
      </c>
      <c r="H3586" s="5"/>
    </row>
    <row r="3587" spans="1:8" ht="90">
      <c r="A3587" s="15">
        <v>600536</v>
      </c>
      <c r="B3587" s="9" t="s">
        <v>16305</v>
      </c>
      <c r="C3587" s="8" t="s">
        <v>16304</v>
      </c>
      <c r="D3587" s="2"/>
      <c r="E3587" s="2"/>
      <c r="F3587" s="2"/>
      <c r="G3587" s="2">
        <v>548002</v>
      </c>
      <c r="H3587" s="2"/>
    </row>
    <row r="3588" spans="1:8" ht="90">
      <c r="A3588" s="15">
        <v>600537</v>
      </c>
      <c r="B3588" s="7" t="s">
        <v>16303</v>
      </c>
      <c r="C3588" s="6" t="s">
        <v>16302</v>
      </c>
      <c r="D3588" s="5"/>
      <c r="E3588" s="5"/>
      <c r="F3588" s="5"/>
      <c r="G3588" s="5">
        <v>1758341</v>
      </c>
      <c r="H3588" s="5"/>
    </row>
    <row r="3589" spans="1:8" ht="90">
      <c r="A3589" s="15">
        <v>600538</v>
      </c>
      <c r="B3589" s="9" t="s">
        <v>16301</v>
      </c>
      <c r="C3589" s="8" t="s">
        <v>16300</v>
      </c>
      <c r="D3589" s="2"/>
      <c r="E3589" s="2"/>
      <c r="F3589" s="2"/>
      <c r="G3589" s="2">
        <v>214218</v>
      </c>
      <c r="H3589" s="2"/>
    </row>
    <row r="3590" spans="1:8" ht="90">
      <c r="A3590" s="15">
        <v>600539</v>
      </c>
      <c r="B3590" s="7" t="s">
        <v>16299</v>
      </c>
      <c r="C3590" s="6" t="s">
        <v>16298</v>
      </c>
      <c r="D3590" s="5"/>
      <c r="E3590" s="5"/>
      <c r="F3590" s="5">
        <v>1</v>
      </c>
      <c r="G3590" s="5">
        <v>171415</v>
      </c>
      <c r="H3590" s="5"/>
    </row>
    <row r="3591" spans="1:8" ht="90">
      <c r="A3591" s="15">
        <v>600541</v>
      </c>
      <c r="B3591" s="9" t="s">
        <v>16297</v>
      </c>
      <c r="C3591" s="8" t="s">
        <v>16296</v>
      </c>
      <c r="D3591" s="2">
        <v>7843</v>
      </c>
      <c r="E3591" s="2">
        <v>6316</v>
      </c>
      <c r="F3591" s="2">
        <v>4972</v>
      </c>
      <c r="G3591" s="2">
        <v>6939</v>
      </c>
      <c r="H3591" s="2"/>
    </row>
    <row r="3592" spans="1:8" ht="90">
      <c r="A3592" s="15">
        <v>600542</v>
      </c>
      <c r="B3592" s="7" t="s">
        <v>16295</v>
      </c>
      <c r="C3592" s="6" t="s">
        <v>16294</v>
      </c>
      <c r="D3592" s="5">
        <v>39310</v>
      </c>
      <c r="E3592" s="5">
        <v>37812</v>
      </c>
      <c r="F3592" s="5">
        <v>28899</v>
      </c>
      <c r="G3592" s="5">
        <v>31540</v>
      </c>
      <c r="H3592" s="5"/>
    </row>
    <row r="3593" spans="1:8" ht="101.25">
      <c r="A3593" s="15">
        <v>600543</v>
      </c>
      <c r="B3593" s="9" t="s">
        <v>16293</v>
      </c>
      <c r="C3593" s="8" t="s">
        <v>16292</v>
      </c>
      <c r="D3593" s="2">
        <v>4321</v>
      </c>
      <c r="E3593" s="2">
        <v>3826</v>
      </c>
      <c r="F3593" s="2">
        <v>5267</v>
      </c>
      <c r="G3593" s="2">
        <v>3297</v>
      </c>
      <c r="H3593" s="2"/>
    </row>
    <row r="3594" spans="1:8" ht="90">
      <c r="A3594" s="15">
        <v>600544</v>
      </c>
      <c r="B3594" s="7" t="s">
        <v>16291</v>
      </c>
      <c r="C3594" s="6" t="s">
        <v>16290</v>
      </c>
      <c r="D3594" s="5">
        <v>16002</v>
      </c>
      <c r="E3594" s="5">
        <v>11042</v>
      </c>
      <c r="F3594" s="5">
        <v>11332</v>
      </c>
      <c r="G3594" s="5">
        <v>13824</v>
      </c>
      <c r="H3594" s="5"/>
    </row>
    <row r="3595" spans="1:8" ht="90">
      <c r="A3595" s="15">
        <v>600590</v>
      </c>
      <c r="B3595" s="9" t="s">
        <v>16289</v>
      </c>
      <c r="C3595" s="8" t="s">
        <v>16288</v>
      </c>
      <c r="D3595" s="2">
        <v>249353</v>
      </c>
      <c r="E3595" s="2">
        <v>240693</v>
      </c>
      <c r="F3595" s="2">
        <v>238094</v>
      </c>
      <c r="G3595" s="2">
        <v>297925</v>
      </c>
      <c r="H3595" s="2"/>
    </row>
    <row r="3596" spans="1:8" ht="101.25">
      <c r="A3596" s="15">
        <v>600610</v>
      </c>
      <c r="B3596" s="7" t="s">
        <v>16287</v>
      </c>
      <c r="C3596" s="6" t="s">
        <v>16286</v>
      </c>
      <c r="D3596" s="5">
        <v>233320</v>
      </c>
      <c r="E3596" s="5">
        <v>216814</v>
      </c>
      <c r="F3596" s="5">
        <v>202102</v>
      </c>
      <c r="G3596" s="5">
        <v>182124</v>
      </c>
      <c r="H3596" s="5"/>
    </row>
    <row r="3597" spans="1:8" ht="101.25">
      <c r="A3597" s="15">
        <v>600621</v>
      </c>
      <c r="B3597" s="9" t="s">
        <v>16285</v>
      </c>
      <c r="C3597" s="8" t="s">
        <v>16284</v>
      </c>
      <c r="D3597" s="2">
        <v>549787</v>
      </c>
      <c r="E3597" s="2">
        <v>449656</v>
      </c>
      <c r="F3597" s="2">
        <v>494698</v>
      </c>
      <c r="G3597" s="2">
        <v>633492</v>
      </c>
      <c r="H3597" s="2"/>
    </row>
    <row r="3598" spans="1:8" ht="90">
      <c r="A3598" s="15">
        <v>600622</v>
      </c>
      <c r="B3598" s="7" t="s">
        <v>16283</v>
      </c>
      <c r="C3598" s="6" t="s">
        <v>16282</v>
      </c>
      <c r="D3598" s="5">
        <v>4473937</v>
      </c>
      <c r="E3598" s="5">
        <v>4383125</v>
      </c>
      <c r="F3598" s="5">
        <v>4095723</v>
      </c>
      <c r="G3598" s="5">
        <v>4432119</v>
      </c>
      <c r="H3598" s="5"/>
    </row>
    <row r="3599" spans="1:8" ht="101.25">
      <c r="A3599" s="15">
        <v>600623</v>
      </c>
      <c r="B3599" s="9" t="s">
        <v>16281</v>
      </c>
      <c r="C3599" s="8" t="s">
        <v>16280</v>
      </c>
      <c r="D3599" s="2">
        <v>673058</v>
      </c>
      <c r="E3599" s="2">
        <v>615174</v>
      </c>
      <c r="F3599" s="2">
        <v>543289</v>
      </c>
      <c r="G3599" s="2">
        <v>601021</v>
      </c>
      <c r="H3599" s="2"/>
    </row>
    <row r="3600" spans="1:8" ht="90">
      <c r="A3600" s="15">
        <v>600624</v>
      </c>
      <c r="B3600" s="7" t="s">
        <v>16279</v>
      </c>
      <c r="C3600" s="6" t="s">
        <v>16278</v>
      </c>
      <c r="D3600" s="5">
        <v>721766</v>
      </c>
      <c r="E3600" s="5">
        <v>681618</v>
      </c>
      <c r="F3600" s="5">
        <v>610518</v>
      </c>
      <c r="G3600" s="5">
        <v>658149</v>
      </c>
      <c r="H3600" s="5"/>
    </row>
    <row r="3601" spans="1:8" ht="101.25">
      <c r="A3601" s="15">
        <v>600631</v>
      </c>
      <c r="B3601" s="9" t="s">
        <v>16277</v>
      </c>
      <c r="C3601" s="8" t="s">
        <v>16276</v>
      </c>
      <c r="D3601" s="2">
        <v>736031</v>
      </c>
      <c r="E3601" s="2">
        <v>776044</v>
      </c>
      <c r="F3601" s="2">
        <v>810686</v>
      </c>
      <c r="G3601" s="2">
        <v>871641</v>
      </c>
      <c r="H3601" s="2"/>
    </row>
    <row r="3602" spans="1:8" ht="101.25">
      <c r="A3602" s="15">
        <v>600632</v>
      </c>
      <c r="B3602" s="7" t="s">
        <v>16275</v>
      </c>
      <c r="C3602" s="6" t="s">
        <v>16274</v>
      </c>
      <c r="D3602" s="5">
        <v>5758295</v>
      </c>
      <c r="E3602" s="5">
        <v>6081326</v>
      </c>
      <c r="F3602" s="5">
        <v>6235664</v>
      </c>
      <c r="G3602" s="5">
        <v>7128915</v>
      </c>
      <c r="H3602" s="5"/>
    </row>
    <row r="3603" spans="1:8" ht="101.25">
      <c r="A3603" s="15">
        <v>600633</v>
      </c>
      <c r="B3603" s="9" t="s">
        <v>16273</v>
      </c>
      <c r="C3603" s="8" t="s">
        <v>16272</v>
      </c>
      <c r="D3603" s="2">
        <v>547855</v>
      </c>
      <c r="E3603" s="2">
        <v>542202</v>
      </c>
      <c r="F3603" s="2">
        <v>585480</v>
      </c>
      <c r="G3603" s="2">
        <v>604420</v>
      </c>
      <c r="H3603" s="2"/>
    </row>
    <row r="3604" spans="1:8" ht="101.25">
      <c r="A3604" s="15">
        <v>600634</v>
      </c>
      <c r="B3604" s="7" t="s">
        <v>16271</v>
      </c>
      <c r="C3604" s="6" t="s">
        <v>16270</v>
      </c>
      <c r="D3604" s="5">
        <v>1210956</v>
      </c>
      <c r="E3604" s="5">
        <v>1039708</v>
      </c>
      <c r="F3604" s="5">
        <v>1038942</v>
      </c>
      <c r="G3604" s="5">
        <v>1006989</v>
      </c>
      <c r="H3604" s="5"/>
    </row>
    <row r="3605" spans="1:8" ht="101.25">
      <c r="A3605" s="15">
        <v>600641</v>
      </c>
      <c r="B3605" s="9" t="s">
        <v>16269</v>
      </c>
      <c r="C3605" s="8" t="s">
        <v>16268</v>
      </c>
      <c r="D3605" s="2">
        <v>61204</v>
      </c>
      <c r="E3605" s="2">
        <v>43570</v>
      </c>
      <c r="F3605" s="2">
        <v>37480</v>
      </c>
      <c r="G3605" s="2">
        <v>33983</v>
      </c>
      <c r="H3605" s="2"/>
    </row>
    <row r="3606" spans="1:8" ht="101.25">
      <c r="A3606" s="15">
        <v>600642</v>
      </c>
      <c r="B3606" s="7" t="s">
        <v>16267</v>
      </c>
      <c r="C3606" s="6" t="s">
        <v>16266</v>
      </c>
      <c r="D3606" s="5">
        <v>1071386</v>
      </c>
      <c r="E3606" s="5">
        <v>1032784</v>
      </c>
      <c r="F3606" s="5">
        <v>1118239</v>
      </c>
      <c r="G3606" s="5">
        <v>1057269</v>
      </c>
      <c r="H3606" s="5"/>
    </row>
    <row r="3607" spans="1:8" ht="101.25">
      <c r="A3607" s="15">
        <v>600643</v>
      </c>
      <c r="B3607" s="9" t="s">
        <v>16265</v>
      </c>
      <c r="C3607" s="8" t="s">
        <v>16264</v>
      </c>
      <c r="D3607" s="2">
        <v>122601</v>
      </c>
      <c r="E3607" s="2">
        <v>134780</v>
      </c>
      <c r="F3607" s="2">
        <v>152068</v>
      </c>
      <c r="G3607" s="2">
        <v>137723</v>
      </c>
      <c r="H3607" s="2"/>
    </row>
    <row r="3608" spans="1:8" ht="101.25">
      <c r="A3608" s="15">
        <v>600644</v>
      </c>
      <c r="B3608" s="7" t="s">
        <v>16263</v>
      </c>
      <c r="C3608" s="6" t="s">
        <v>16262</v>
      </c>
      <c r="D3608" s="5">
        <v>270012</v>
      </c>
      <c r="E3608" s="5">
        <v>210028</v>
      </c>
      <c r="F3608" s="5">
        <v>175547</v>
      </c>
      <c r="G3608" s="5">
        <v>186102</v>
      </c>
      <c r="H3608" s="5"/>
    </row>
    <row r="3609" spans="1:8" ht="101.25">
      <c r="A3609" s="15">
        <v>600690</v>
      </c>
      <c r="B3609" s="9" t="s">
        <v>16261</v>
      </c>
      <c r="C3609" s="8" t="s">
        <v>16260</v>
      </c>
      <c r="D3609" s="2">
        <v>738187</v>
      </c>
      <c r="E3609" s="2">
        <v>770412</v>
      </c>
      <c r="F3609" s="2">
        <v>675561</v>
      </c>
      <c r="G3609" s="2">
        <v>679602</v>
      </c>
      <c r="H3609" s="2"/>
    </row>
    <row r="3610" spans="1:8" ht="67.5">
      <c r="A3610" s="15">
        <v>610110</v>
      </c>
      <c r="B3610" s="7" t="s">
        <v>16259</v>
      </c>
      <c r="C3610" s="6" t="s">
        <v>16258</v>
      </c>
      <c r="D3610" s="5">
        <v>361</v>
      </c>
      <c r="E3610" s="5">
        <v>12468</v>
      </c>
      <c r="F3610" s="5"/>
      <c r="G3610" s="5"/>
      <c r="H3610" s="5"/>
    </row>
    <row r="3611" spans="1:8" ht="56.25">
      <c r="A3611" s="15">
        <v>610120</v>
      </c>
      <c r="B3611" s="9" t="s">
        <v>16257</v>
      </c>
      <c r="C3611" s="8" t="s">
        <v>16256</v>
      </c>
      <c r="D3611" s="2">
        <v>869250</v>
      </c>
      <c r="E3611" s="2">
        <v>1067990</v>
      </c>
      <c r="F3611" s="2">
        <v>943561</v>
      </c>
      <c r="G3611" s="2">
        <v>1036695</v>
      </c>
      <c r="H3611" s="2"/>
    </row>
    <row r="3612" spans="1:8" ht="67.5">
      <c r="A3612" s="15">
        <v>610130</v>
      </c>
      <c r="B3612" s="7" t="s">
        <v>16255</v>
      </c>
      <c r="C3612" s="6" t="s">
        <v>16254</v>
      </c>
      <c r="D3612" s="5">
        <v>1062180</v>
      </c>
      <c r="E3612" s="5">
        <v>1001667</v>
      </c>
      <c r="F3612" s="5">
        <v>1017613</v>
      </c>
      <c r="G3612" s="5">
        <v>1116811</v>
      </c>
      <c r="H3612" s="5"/>
    </row>
    <row r="3613" spans="1:8" ht="67.5">
      <c r="A3613" s="15">
        <v>610190</v>
      </c>
      <c r="B3613" s="9" t="s">
        <v>16253</v>
      </c>
      <c r="C3613" s="8" t="s">
        <v>16252</v>
      </c>
      <c r="D3613" s="2">
        <v>221710</v>
      </c>
      <c r="E3613" s="2">
        <v>253886</v>
      </c>
      <c r="F3613" s="2">
        <v>216776</v>
      </c>
      <c r="G3613" s="2">
        <v>285569</v>
      </c>
      <c r="H3613" s="2"/>
    </row>
    <row r="3614" spans="1:8" ht="67.5">
      <c r="A3614" s="15">
        <v>610210</v>
      </c>
      <c r="B3614" s="7" t="s">
        <v>16251</v>
      </c>
      <c r="C3614" s="6" t="s">
        <v>16250</v>
      </c>
      <c r="D3614" s="5">
        <v>256850</v>
      </c>
      <c r="E3614" s="5">
        <v>238996</v>
      </c>
      <c r="F3614" s="5">
        <v>242131</v>
      </c>
      <c r="G3614" s="5">
        <v>245556</v>
      </c>
      <c r="H3614" s="5"/>
    </row>
    <row r="3615" spans="1:8" ht="67.5">
      <c r="A3615" s="15">
        <v>610220</v>
      </c>
      <c r="B3615" s="9" t="s">
        <v>16249</v>
      </c>
      <c r="C3615" s="8" t="s">
        <v>16248</v>
      </c>
      <c r="D3615" s="2">
        <v>813013</v>
      </c>
      <c r="E3615" s="2">
        <v>976831</v>
      </c>
      <c r="F3615" s="2">
        <v>923995</v>
      </c>
      <c r="G3615" s="2">
        <v>1046216</v>
      </c>
      <c r="H3615" s="2"/>
    </row>
    <row r="3616" spans="1:8" ht="67.5">
      <c r="A3616" s="15">
        <v>610230</v>
      </c>
      <c r="B3616" s="7" t="s">
        <v>16247</v>
      </c>
      <c r="C3616" s="6" t="s">
        <v>16246</v>
      </c>
      <c r="D3616" s="5">
        <v>1424663</v>
      </c>
      <c r="E3616" s="5">
        <v>1446397</v>
      </c>
      <c r="F3616" s="5">
        <v>1487312</v>
      </c>
      <c r="G3616" s="5">
        <v>1685268</v>
      </c>
      <c r="H3616" s="5"/>
    </row>
    <row r="3617" spans="1:8" ht="78.75">
      <c r="A3617" s="15">
        <v>610290</v>
      </c>
      <c r="B3617" s="9" t="s">
        <v>16245</v>
      </c>
      <c r="C3617" s="8" t="s">
        <v>16244</v>
      </c>
      <c r="D3617" s="2">
        <v>129488</v>
      </c>
      <c r="E3617" s="2">
        <v>174612</v>
      </c>
      <c r="F3617" s="2">
        <v>156911</v>
      </c>
      <c r="G3617" s="2">
        <v>205767</v>
      </c>
      <c r="H3617" s="2"/>
    </row>
    <row r="3618" spans="1:8" ht="33.75">
      <c r="A3618" s="15">
        <v>610310</v>
      </c>
      <c r="B3618" s="7" t="s">
        <v>16243</v>
      </c>
      <c r="C3618" s="6" t="s">
        <v>16242</v>
      </c>
      <c r="D3618" s="5">
        <v>248214</v>
      </c>
      <c r="E3618" s="5">
        <v>202236</v>
      </c>
      <c r="F3618" s="5">
        <v>180334</v>
      </c>
      <c r="G3618" s="5">
        <v>202554</v>
      </c>
      <c r="H3618" s="5"/>
    </row>
    <row r="3619" spans="1:8" ht="33.75">
      <c r="A3619" s="15">
        <v>610311</v>
      </c>
      <c r="B3619" s="9" t="s">
        <v>16241</v>
      </c>
      <c r="C3619" s="8" t="s">
        <v>16240</v>
      </c>
      <c r="D3619" s="2">
        <v>321</v>
      </c>
      <c r="E3619" s="2">
        <v>334</v>
      </c>
      <c r="F3619" s="2"/>
      <c r="G3619" s="2"/>
      <c r="H3619" s="2"/>
    </row>
    <row r="3620" spans="1:8" ht="33.75">
      <c r="A3620" s="15">
        <v>610312</v>
      </c>
      <c r="B3620" s="7" t="s">
        <v>16239</v>
      </c>
      <c r="C3620" s="6" t="s">
        <v>16238</v>
      </c>
      <c r="D3620" s="5">
        <v>11811</v>
      </c>
      <c r="E3620" s="5">
        <v>1317</v>
      </c>
      <c r="F3620" s="5">
        <v>570</v>
      </c>
      <c r="G3620" s="5">
        <v>1</v>
      </c>
      <c r="H3620" s="5"/>
    </row>
    <row r="3621" spans="1:8" ht="45">
      <c r="A3621" s="15">
        <v>610319</v>
      </c>
      <c r="B3621" s="9" t="s">
        <v>16237</v>
      </c>
      <c r="C3621" s="8" t="s">
        <v>16236</v>
      </c>
      <c r="D3621" s="2">
        <v>1310</v>
      </c>
      <c r="E3621" s="2">
        <v>258</v>
      </c>
      <c r="F3621" s="2">
        <v>6</v>
      </c>
      <c r="G3621" s="2">
        <v>7</v>
      </c>
      <c r="H3621" s="2"/>
    </row>
    <row r="3622" spans="1:8" ht="33.75">
      <c r="A3622" s="15">
        <v>610321</v>
      </c>
      <c r="B3622" s="7" t="s">
        <v>16235</v>
      </c>
      <c r="C3622" s="6" t="s">
        <v>16234</v>
      </c>
      <c r="D3622" s="5">
        <v>7542</v>
      </c>
      <c r="E3622" s="5">
        <v>1895</v>
      </c>
      <c r="F3622" s="5">
        <v>254</v>
      </c>
      <c r="G3622" s="5"/>
      <c r="H3622" s="5"/>
    </row>
    <row r="3623" spans="1:8" ht="33.75">
      <c r="A3623" s="15">
        <v>610322</v>
      </c>
      <c r="B3623" s="9" t="s">
        <v>16233</v>
      </c>
      <c r="C3623" s="8" t="s">
        <v>16232</v>
      </c>
      <c r="D3623" s="2">
        <v>739705</v>
      </c>
      <c r="E3623" s="2">
        <v>487030</v>
      </c>
      <c r="F3623" s="2">
        <v>409594</v>
      </c>
      <c r="G3623" s="2">
        <v>358006</v>
      </c>
      <c r="H3623" s="2"/>
    </row>
    <row r="3624" spans="1:8" ht="33.75">
      <c r="A3624" s="15">
        <v>610323</v>
      </c>
      <c r="B3624" s="7" t="s">
        <v>16231</v>
      </c>
      <c r="C3624" s="6" t="s">
        <v>16230</v>
      </c>
      <c r="D3624" s="5">
        <v>756884</v>
      </c>
      <c r="E3624" s="5">
        <v>499664</v>
      </c>
      <c r="F3624" s="5">
        <v>436216</v>
      </c>
      <c r="G3624" s="5">
        <v>420475</v>
      </c>
      <c r="H3624" s="5"/>
    </row>
    <row r="3625" spans="1:8" ht="33.75">
      <c r="A3625" s="15">
        <v>610329</v>
      </c>
      <c r="B3625" s="9" t="s">
        <v>16229</v>
      </c>
      <c r="C3625" s="8" t="s">
        <v>16228</v>
      </c>
      <c r="D3625" s="2">
        <v>156981</v>
      </c>
      <c r="E3625" s="2">
        <v>163528</v>
      </c>
      <c r="F3625" s="2">
        <v>155539</v>
      </c>
      <c r="G3625" s="2">
        <v>122339</v>
      </c>
      <c r="H3625" s="2"/>
    </row>
    <row r="3626" spans="1:8" ht="33.75">
      <c r="A3626" s="15">
        <v>610331</v>
      </c>
      <c r="B3626" s="7" t="s">
        <v>16227</v>
      </c>
      <c r="C3626" s="6" t="s">
        <v>16226</v>
      </c>
      <c r="D3626" s="5">
        <v>96559</v>
      </c>
      <c r="E3626" s="5">
        <v>100649</v>
      </c>
      <c r="F3626" s="5">
        <v>94682</v>
      </c>
      <c r="G3626" s="5">
        <v>125937</v>
      </c>
      <c r="H3626" s="5"/>
    </row>
    <row r="3627" spans="1:8" ht="33.75">
      <c r="A3627" s="15">
        <v>610332</v>
      </c>
      <c r="B3627" s="9" t="s">
        <v>16225</v>
      </c>
      <c r="C3627" s="8" t="s">
        <v>16224</v>
      </c>
      <c r="D3627" s="2">
        <v>2344858</v>
      </c>
      <c r="E3627" s="2">
        <v>2119830</v>
      </c>
      <c r="F3627" s="2">
        <v>1766523</v>
      </c>
      <c r="G3627" s="2">
        <v>1829657</v>
      </c>
      <c r="H3627" s="2"/>
    </row>
    <row r="3628" spans="1:8" ht="33.75">
      <c r="A3628" s="15">
        <v>610333</v>
      </c>
      <c r="B3628" s="7" t="s">
        <v>16223</v>
      </c>
      <c r="C3628" s="6" t="s">
        <v>16222</v>
      </c>
      <c r="D3628" s="5">
        <v>1625278</v>
      </c>
      <c r="E3628" s="5">
        <v>1381488</v>
      </c>
      <c r="F3628" s="5">
        <v>1143543</v>
      </c>
      <c r="G3628" s="5">
        <v>1071495</v>
      </c>
      <c r="H3628" s="5"/>
    </row>
    <row r="3629" spans="1:8" ht="45">
      <c r="A3629" s="15">
        <v>610339</v>
      </c>
      <c r="B3629" s="9" t="s">
        <v>16221</v>
      </c>
      <c r="C3629" s="8" t="s">
        <v>16220</v>
      </c>
      <c r="D3629" s="2">
        <v>559670</v>
      </c>
      <c r="E3629" s="2">
        <v>687087</v>
      </c>
      <c r="F3629" s="2">
        <v>652464</v>
      </c>
      <c r="G3629" s="2">
        <v>356460</v>
      </c>
      <c r="H3629" s="2"/>
    </row>
    <row r="3630" spans="1:8" ht="45">
      <c r="A3630" s="15">
        <v>610341</v>
      </c>
      <c r="B3630" s="7" t="s">
        <v>16219</v>
      </c>
      <c r="C3630" s="6" t="s">
        <v>16218</v>
      </c>
      <c r="D3630" s="5">
        <v>39087</v>
      </c>
      <c r="E3630" s="5">
        <v>54215</v>
      </c>
      <c r="F3630" s="5">
        <v>46540</v>
      </c>
      <c r="G3630" s="5">
        <v>58350</v>
      </c>
      <c r="H3630" s="5"/>
    </row>
    <row r="3631" spans="1:8" ht="33.75">
      <c r="A3631" s="15">
        <v>610342</v>
      </c>
      <c r="B3631" s="9" t="s">
        <v>16217</v>
      </c>
      <c r="C3631" s="8" t="s">
        <v>16216</v>
      </c>
      <c r="D3631" s="2">
        <v>3848161</v>
      </c>
      <c r="E3631" s="2">
        <v>3700992</v>
      </c>
      <c r="F3631" s="2">
        <v>3792229</v>
      </c>
      <c r="G3631" s="2">
        <v>4117130</v>
      </c>
      <c r="H3631" s="2"/>
    </row>
    <row r="3632" spans="1:8" ht="33.75">
      <c r="A3632" s="15">
        <v>610343</v>
      </c>
      <c r="B3632" s="7" t="s">
        <v>16215</v>
      </c>
      <c r="C3632" s="6" t="s">
        <v>16214</v>
      </c>
      <c r="D3632" s="5">
        <v>3255314</v>
      </c>
      <c r="E3632" s="5">
        <v>3184991</v>
      </c>
      <c r="F3632" s="5">
        <v>3130097</v>
      </c>
      <c r="G3632" s="5">
        <v>3445227</v>
      </c>
      <c r="H3632" s="5"/>
    </row>
    <row r="3633" spans="1:8" ht="56.25">
      <c r="A3633" s="15">
        <v>610349</v>
      </c>
      <c r="B3633" s="9" t="s">
        <v>16213</v>
      </c>
      <c r="C3633" s="8" t="s">
        <v>16212</v>
      </c>
      <c r="D3633" s="2">
        <v>1221850</v>
      </c>
      <c r="E3633" s="2">
        <v>1370949</v>
      </c>
      <c r="F3633" s="2">
        <v>1409613</v>
      </c>
      <c r="G3633" s="2">
        <v>720447</v>
      </c>
      <c r="H3633" s="2"/>
    </row>
    <row r="3634" spans="1:8" ht="33.75">
      <c r="A3634" s="15">
        <v>610411</v>
      </c>
      <c r="B3634" s="7" t="s">
        <v>16211</v>
      </c>
      <c r="C3634" s="6" t="s">
        <v>16210</v>
      </c>
      <c r="D3634" s="5">
        <v>5952</v>
      </c>
      <c r="E3634" s="5">
        <v>1987</v>
      </c>
      <c r="F3634" s="5">
        <v>2</v>
      </c>
      <c r="G3634" s="5"/>
      <c r="H3634" s="5"/>
    </row>
    <row r="3635" spans="1:8" ht="22.5">
      <c r="A3635" s="15">
        <v>610412</v>
      </c>
      <c r="B3635" s="9" t="s">
        <v>16209</v>
      </c>
      <c r="C3635" s="8" t="s">
        <v>16208</v>
      </c>
      <c r="D3635" s="2">
        <v>1716</v>
      </c>
      <c r="E3635" s="2">
        <v>15259</v>
      </c>
      <c r="F3635" s="2">
        <v>23465</v>
      </c>
      <c r="G3635" s="2"/>
      <c r="H3635" s="2"/>
    </row>
    <row r="3636" spans="1:8" ht="33.75">
      <c r="A3636" s="15">
        <v>610413</v>
      </c>
      <c r="B3636" s="7" t="s">
        <v>16207</v>
      </c>
      <c r="C3636" s="6" t="s">
        <v>16206</v>
      </c>
      <c r="D3636" s="5">
        <v>84714</v>
      </c>
      <c r="E3636" s="5">
        <v>85965</v>
      </c>
      <c r="F3636" s="5">
        <v>50502</v>
      </c>
      <c r="G3636" s="5">
        <v>73131</v>
      </c>
      <c r="H3636" s="5"/>
    </row>
    <row r="3637" spans="1:8" ht="33.75">
      <c r="A3637" s="15">
        <v>610419</v>
      </c>
      <c r="B3637" s="9" t="s">
        <v>16205</v>
      </c>
      <c r="C3637" s="8" t="s">
        <v>16204</v>
      </c>
      <c r="D3637" s="2">
        <v>230498</v>
      </c>
      <c r="E3637" s="2">
        <v>226867</v>
      </c>
      <c r="F3637" s="2">
        <v>183313</v>
      </c>
      <c r="G3637" s="2">
        <v>257953</v>
      </c>
      <c r="H3637" s="2"/>
    </row>
    <row r="3638" spans="1:8" ht="33.75">
      <c r="A3638" s="15">
        <v>610421</v>
      </c>
      <c r="B3638" s="7" t="s">
        <v>16203</v>
      </c>
      <c r="C3638" s="6" t="s">
        <v>16202</v>
      </c>
      <c r="D3638" s="5">
        <v>14847</v>
      </c>
      <c r="E3638" s="5">
        <v>15179</v>
      </c>
      <c r="F3638" s="5">
        <v>130</v>
      </c>
      <c r="G3638" s="5"/>
      <c r="H3638" s="5"/>
    </row>
    <row r="3639" spans="1:8" ht="33.75">
      <c r="A3639" s="15">
        <v>610422</v>
      </c>
      <c r="B3639" s="9" t="s">
        <v>16201</v>
      </c>
      <c r="C3639" s="8" t="s">
        <v>16200</v>
      </c>
      <c r="D3639" s="2">
        <v>776918</v>
      </c>
      <c r="E3639" s="2">
        <v>526693</v>
      </c>
      <c r="F3639" s="2">
        <v>432315</v>
      </c>
      <c r="G3639" s="2">
        <v>408288</v>
      </c>
      <c r="H3639" s="2"/>
    </row>
    <row r="3640" spans="1:8" ht="33.75">
      <c r="A3640" s="15">
        <v>610423</v>
      </c>
      <c r="B3640" s="7" t="s">
        <v>16199</v>
      </c>
      <c r="C3640" s="6" t="s">
        <v>16198</v>
      </c>
      <c r="D3640" s="5">
        <v>755023</v>
      </c>
      <c r="E3640" s="5">
        <v>543386</v>
      </c>
      <c r="F3640" s="5">
        <v>362891</v>
      </c>
      <c r="G3640" s="5">
        <v>349943</v>
      </c>
      <c r="H3640" s="5"/>
    </row>
    <row r="3641" spans="1:8" ht="33.75">
      <c r="A3641" s="15">
        <v>610429</v>
      </c>
      <c r="B3641" s="9" t="s">
        <v>16197</v>
      </c>
      <c r="C3641" s="8" t="s">
        <v>16196</v>
      </c>
      <c r="D3641" s="2">
        <v>220097</v>
      </c>
      <c r="E3641" s="2">
        <v>211471</v>
      </c>
      <c r="F3641" s="2">
        <v>179310</v>
      </c>
      <c r="G3641" s="2">
        <v>131130</v>
      </c>
      <c r="H3641" s="2"/>
    </row>
    <row r="3642" spans="1:8" ht="33.75">
      <c r="A3642" s="15">
        <v>610431</v>
      </c>
      <c r="B3642" s="7" t="s">
        <v>16195</v>
      </c>
      <c r="C3642" s="6" t="s">
        <v>16194</v>
      </c>
      <c r="D3642" s="5">
        <v>201837</v>
      </c>
      <c r="E3642" s="5">
        <v>156568</v>
      </c>
      <c r="F3642" s="5">
        <v>175700</v>
      </c>
      <c r="G3642" s="5">
        <v>204107</v>
      </c>
      <c r="H3642" s="5"/>
    </row>
    <row r="3643" spans="1:8" ht="33.75">
      <c r="A3643" s="15">
        <v>610432</v>
      </c>
      <c r="B3643" s="9" t="s">
        <v>16193</v>
      </c>
      <c r="C3643" s="8" t="s">
        <v>16192</v>
      </c>
      <c r="D3643" s="2">
        <v>5444513</v>
      </c>
      <c r="E3643" s="2">
        <v>3724634</v>
      </c>
      <c r="F3643" s="2">
        <v>3167492</v>
      </c>
      <c r="G3643" s="2">
        <v>3460586</v>
      </c>
      <c r="H3643" s="2"/>
    </row>
    <row r="3644" spans="1:8" ht="33.75">
      <c r="A3644" s="15">
        <v>610433</v>
      </c>
      <c r="B3644" s="7" t="s">
        <v>16191</v>
      </c>
      <c r="C3644" s="6" t="s">
        <v>16190</v>
      </c>
      <c r="D3644" s="5">
        <v>4261084</v>
      </c>
      <c r="E3644" s="5">
        <v>3170446</v>
      </c>
      <c r="F3644" s="5">
        <v>2409780</v>
      </c>
      <c r="G3644" s="5">
        <v>2136852</v>
      </c>
      <c r="H3644" s="5"/>
    </row>
    <row r="3645" spans="1:8" ht="45">
      <c r="A3645" s="15">
        <v>610439</v>
      </c>
      <c r="B3645" s="9" t="s">
        <v>16189</v>
      </c>
      <c r="C3645" s="8" t="s">
        <v>16188</v>
      </c>
      <c r="D3645" s="2">
        <v>783373</v>
      </c>
      <c r="E3645" s="2">
        <v>851373</v>
      </c>
      <c r="F3645" s="2">
        <v>756570</v>
      </c>
      <c r="G3645" s="2">
        <v>509509</v>
      </c>
      <c r="H3645" s="2"/>
    </row>
    <row r="3646" spans="1:8" ht="22.5">
      <c r="A3646" s="15">
        <v>610441</v>
      </c>
      <c r="B3646" s="7" t="s">
        <v>16187</v>
      </c>
      <c r="C3646" s="6" t="s">
        <v>16186</v>
      </c>
      <c r="D3646" s="5">
        <v>270047</v>
      </c>
      <c r="E3646" s="5">
        <v>223241</v>
      </c>
      <c r="F3646" s="5">
        <v>251058</v>
      </c>
      <c r="G3646" s="5">
        <v>242211</v>
      </c>
      <c r="H3646" s="5"/>
    </row>
    <row r="3647" spans="1:8" ht="22.5">
      <c r="A3647" s="15">
        <v>610442</v>
      </c>
      <c r="B3647" s="9" t="s">
        <v>16185</v>
      </c>
      <c r="C3647" s="8" t="s">
        <v>16184</v>
      </c>
      <c r="D3647" s="2">
        <v>3046234</v>
      </c>
      <c r="E3647" s="2">
        <v>2718141</v>
      </c>
      <c r="F3647" s="2">
        <v>2779438</v>
      </c>
      <c r="G3647" s="2">
        <v>2879157</v>
      </c>
      <c r="H3647" s="2"/>
    </row>
    <row r="3648" spans="1:8" ht="22.5">
      <c r="A3648" s="15">
        <v>610443</v>
      </c>
      <c r="B3648" s="7" t="s">
        <v>16183</v>
      </c>
      <c r="C3648" s="6" t="s">
        <v>16182</v>
      </c>
      <c r="D3648" s="5">
        <v>4587768</v>
      </c>
      <c r="E3648" s="5">
        <v>4524379</v>
      </c>
      <c r="F3648" s="5">
        <v>4502348</v>
      </c>
      <c r="G3648" s="5">
        <v>4692799</v>
      </c>
      <c r="H3648" s="5"/>
    </row>
    <row r="3649" spans="1:8" ht="22.5">
      <c r="A3649" s="15">
        <v>610444</v>
      </c>
      <c r="B3649" s="9" t="s">
        <v>16181</v>
      </c>
      <c r="C3649" s="8" t="s">
        <v>16180</v>
      </c>
      <c r="D3649" s="2">
        <v>1924851</v>
      </c>
      <c r="E3649" s="2">
        <v>1580578</v>
      </c>
      <c r="F3649" s="2">
        <v>1727157</v>
      </c>
      <c r="G3649" s="2">
        <v>1764700</v>
      </c>
      <c r="H3649" s="2"/>
    </row>
    <row r="3650" spans="1:8" ht="45">
      <c r="A3650" s="15">
        <v>610449</v>
      </c>
      <c r="B3650" s="7" t="s">
        <v>16179</v>
      </c>
      <c r="C3650" s="6" t="s">
        <v>16178</v>
      </c>
      <c r="D3650" s="5">
        <v>849562</v>
      </c>
      <c r="E3650" s="5">
        <v>873878</v>
      </c>
      <c r="F3650" s="5">
        <v>728112</v>
      </c>
      <c r="G3650" s="5">
        <v>456202</v>
      </c>
      <c r="H3650" s="5"/>
    </row>
    <row r="3651" spans="1:8" ht="33.75">
      <c r="A3651" s="15">
        <v>610451</v>
      </c>
      <c r="B3651" s="9" t="s">
        <v>16177</v>
      </c>
      <c r="C3651" s="8" t="s">
        <v>16176</v>
      </c>
      <c r="D3651" s="2">
        <v>53154</v>
      </c>
      <c r="E3651" s="2">
        <v>48119</v>
      </c>
      <c r="F3651" s="2">
        <v>43450</v>
      </c>
      <c r="G3651" s="2">
        <v>42442</v>
      </c>
      <c r="H3651" s="2"/>
    </row>
    <row r="3652" spans="1:8" ht="22.5">
      <c r="A3652" s="15">
        <v>610452</v>
      </c>
      <c r="B3652" s="7" t="s">
        <v>16175</v>
      </c>
      <c r="C3652" s="6" t="s">
        <v>16174</v>
      </c>
      <c r="D3652" s="5">
        <v>1186615</v>
      </c>
      <c r="E3652" s="5">
        <v>805132</v>
      </c>
      <c r="F3652" s="5">
        <v>800002</v>
      </c>
      <c r="G3652" s="5">
        <v>725813</v>
      </c>
      <c r="H3652" s="5"/>
    </row>
    <row r="3653" spans="1:8" ht="33.75">
      <c r="A3653" s="15">
        <v>610453</v>
      </c>
      <c r="B3653" s="9" t="s">
        <v>16173</v>
      </c>
      <c r="C3653" s="8" t="s">
        <v>16172</v>
      </c>
      <c r="D3653" s="2">
        <v>1444336</v>
      </c>
      <c r="E3653" s="2">
        <v>1343502</v>
      </c>
      <c r="F3653" s="2">
        <v>1111909</v>
      </c>
      <c r="G3653" s="2">
        <v>1035177</v>
      </c>
      <c r="H3653" s="2"/>
    </row>
    <row r="3654" spans="1:8" ht="45">
      <c r="A3654" s="15">
        <v>610459</v>
      </c>
      <c r="B3654" s="7" t="s">
        <v>16171</v>
      </c>
      <c r="C3654" s="6" t="s">
        <v>16170</v>
      </c>
      <c r="D3654" s="5">
        <v>627423</v>
      </c>
      <c r="E3654" s="5">
        <v>547845</v>
      </c>
      <c r="F3654" s="5">
        <v>476675</v>
      </c>
      <c r="G3654" s="5">
        <v>353322</v>
      </c>
      <c r="H3654" s="5"/>
    </row>
    <row r="3655" spans="1:8" ht="45">
      <c r="A3655" s="15">
        <v>610461</v>
      </c>
      <c r="B3655" s="9" t="s">
        <v>16169</v>
      </c>
      <c r="C3655" s="8" t="s">
        <v>16168</v>
      </c>
      <c r="D3655" s="2">
        <v>71367</v>
      </c>
      <c r="E3655" s="2">
        <v>80634</v>
      </c>
      <c r="F3655" s="2">
        <v>83172</v>
      </c>
      <c r="G3655" s="2">
        <v>86178</v>
      </c>
      <c r="H3655" s="2"/>
    </row>
    <row r="3656" spans="1:8" ht="33.75">
      <c r="A3656" s="15">
        <v>610462</v>
      </c>
      <c r="B3656" s="7" t="s">
        <v>16167</v>
      </c>
      <c r="C3656" s="6" t="s">
        <v>16166</v>
      </c>
      <c r="D3656" s="5">
        <v>7353269</v>
      </c>
      <c r="E3656" s="5">
        <v>6282289</v>
      </c>
      <c r="F3656" s="5">
        <v>6333750</v>
      </c>
      <c r="G3656" s="5">
        <v>7083279</v>
      </c>
      <c r="H3656" s="5"/>
    </row>
    <row r="3657" spans="1:8" ht="33.75">
      <c r="A3657" s="15">
        <v>610463</v>
      </c>
      <c r="B3657" s="9" t="s">
        <v>16165</v>
      </c>
      <c r="C3657" s="8" t="s">
        <v>16164</v>
      </c>
      <c r="D3657" s="2">
        <v>5652592</v>
      </c>
      <c r="E3657" s="2">
        <v>5788498</v>
      </c>
      <c r="F3657" s="2">
        <v>5872144</v>
      </c>
      <c r="G3657" s="2">
        <v>7019460</v>
      </c>
      <c r="H3657" s="2"/>
    </row>
    <row r="3658" spans="1:8" ht="45">
      <c r="A3658" s="15">
        <v>610469</v>
      </c>
      <c r="B3658" s="7" t="s">
        <v>16163</v>
      </c>
      <c r="C3658" s="6" t="s">
        <v>16162</v>
      </c>
      <c r="D3658" s="5">
        <v>2352976</v>
      </c>
      <c r="E3658" s="5">
        <v>2488810</v>
      </c>
      <c r="F3658" s="5">
        <v>2504480</v>
      </c>
      <c r="G3658" s="5">
        <v>1483466</v>
      </c>
      <c r="H3658" s="5"/>
    </row>
    <row r="3659" spans="1:8" ht="33.75">
      <c r="A3659" s="15">
        <v>610510</v>
      </c>
      <c r="B3659" s="9" t="s">
        <v>16161</v>
      </c>
      <c r="C3659" s="8" t="s">
        <v>16160</v>
      </c>
      <c r="D3659" s="2">
        <v>6060625</v>
      </c>
      <c r="E3659" s="2">
        <v>5184951</v>
      </c>
      <c r="F3659" s="2">
        <v>5069471</v>
      </c>
      <c r="G3659" s="2">
        <v>5365177</v>
      </c>
      <c r="H3659" s="2"/>
    </row>
    <row r="3660" spans="1:8" ht="33.75">
      <c r="A3660" s="15">
        <v>610520</v>
      </c>
      <c r="B3660" s="7" t="s">
        <v>16159</v>
      </c>
      <c r="C3660" s="6" t="s">
        <v>16158</v>
      </c>
      <c r="D3660" s="5">
        <v>2110714</v>
      </c>
      <c r="E3660" s="5">
        <v>1972439</v>
      </c>
      <c r="F3660" s="5">
        <v>2026570</v>
      </c>
      <c r="G3660" s="5">
        <v>2086877</v>
      </c>
      <c r="H3660" s="5"/>
    </row>
    <row r="3661" spans="1:8" ht="45">
      <c r="A3661" s="15">
        <v>610590</v>
      </c>
      <c r="B3661" s="9" t="s">
        <v>16157</v>
      </c>
      <c r="C3661" s="8" t="s">
        <v>16156</v>
      </c>
      <c r="D3661" s="2">
        <v>811724</v>
      </c>
      <c r="E3661" s="2">
        <v>791301</v>
      </c>
      <c r="F3661" s="2">
        <v>775769</v>
      </c>
      <c r="G3661" s="2">
        <v>709276</v>
      </c>
      <c r="H3661" s="2"/>
    </row>
    <row r="3662" spans="1:8" ht="33.75">
      <c r="A3662" s="15">
        <v>610610</v>
      </c>
      <c r="B3662" s="7" t="s">
        <v>16155</v>
      </c>
      <c r="C3662" s="6" t="s">
        <v>16154</v>
      </c>
      <c r="D3662" s="5">
        <v>2805222</v>
      </c>
      <c r="E3662" s="5">
        <v>2250511</v>
      </c>
      <c r="F3662" s="5">
        <v>2137153</v>
      </c>
      <c r="G3662" s="5">
        <v>2202155</v>
      </c>
      <c r="H3662" s="5"/>
    </row>
    <row r="3663" spans="1:8" ht="33.75">
      <c r="A3663" s="15">
        <v>610620</v>
      </c>
      <c r="B3663" s="9" t="s">
        <v>16153</v>
      </c>
      <c r="C3663" s="8" t="s">
        <v>16152</v>
      </c>
      <c r="D3663" s="2">
        <v>2244057</v>
      </c>
      <c r="E3663" s="2">
        <v>1957143</v>
      </c>
      <c r="F3663" s="2">
        <v>2101909</v>
      </c>
      <c r="G3663" s="2">
        <v>2031574</v>
      </c>
      <c r="H3663" s="2"/>
    </row>
    <row r="3664" spans="1:8" ht="33.75">
      <c r="A3664" s="15">
        <v>610690</v>
      </c>
      <c r="B3664" s="7" t="s">
        <v>16151</v>
      </c>
      <c r="C3664" s="6" t="s">
        <v>16150</v>
      </c>
      <c r="D3664" s="5">
        <v>695185</v>
      </c>
      <c r="E3664" s="5">
        <v>711775</v>
      </c>
      <c r="F3664" s="5">
        <v>644561</v>
      </c>
      <c r="G3664" s="5">
        <v>544078</v>
      </c>
      <c r="H3664" s="5"/>
    </row>
    <row r="3665" spans="1:8" ht="22.5">
      <c r="A3665" s="15">
        <v>610711</v>
      </c>
      <c r="B3665" s="9" t="s">
        <v>16149</v>
      </c>
      <c r="C3665" s="8" t="s">
        <v>16148</v>
      </c>
      <c r="D3665" s="2">
        <v>3895933</v>
      </c>
      <c r="E3665" s="2">
        <v>3818496</v>
      </c>
      <c r="F3665" s="2">
        <v>3954879</v>
      </c>
      <c r="G3665" s="2">
        <v>3960485</v>
      </c>
      <c r="H3665" s="2"/>
    </row>
    <row r="3666" spans="1:8" ht="22.5">
      <c r="A3666" s="15">
        <v>610712</v>
      </c>
      <c r="B3666" s="7" t="s">
        <v>16147</v>
      </c>
      <c r="C3666" s="6" t="s">
        <v>16146</v>
      </c>
      <c r="D3666" s="5">
        <v>995632</v>
      </c>
      <c r="E3666" s="5">
        <v>963166</v>
      </c>
      <c r="F3666" s="5">
        <v>1023504</v>
      </c>
      <c r="G3666" s="5">
        <v>1180762</v>
      </c>
      <c r="H3666" s="5"/>
    </row>
    <row r="3667" spans="1:8" ht="33.75">
      <c r="A3667" s="15">
        <v>610719</v>
      </c>
      <c r="B3667" s="9" t="s">
        <v>16145</v>
      </c>
      <c r="C3667" s="8" t="s">
        <v>16144</v>
      </c>
      <c r="D3667" s="2">
        <v>238630</v>
      </c>
      <c r="E3667" s="2">
        <v>296150</v>
      </c>
      <c r="F3667" s="2">
        <v>236974</v>
      </c>
      <c r="G3667" s="2">
        <v>216441</v>
      </c>
      <c r="H3667" s="2"/>
    </row>
    <row r="3668" spans="1:8" ht="22.5">
      <c r="A3668" s="15">
        <v>610721</v>
      </c>
      <c r="B3668" s="7" t="s">
        <v>16143</v>
      </c>
      <c r="C3668" s="6" t="s">
        <v>16142</v>
      </c>
      <c r="D3668" s="5">
        <v>848587</v>
      </c>
      <c r="E3668" s="5">
        <v>770407</v>
      </c>
      <c r="F3668" s="5">
        <v>778163</v>
      </c>
      <c r="G3668" s="5">
        <v>802996</v>
      </c>
      <c r="H3668" s="5"/>
    </row>
    <row r="3669" spans="1:8" ht="33.75">
      <c r="A3669" s="15">
        <v>610722</v>
      </c>
      <c r="B3669" s="9" t="s">
        <v>16141</v>
      </c>
      <c r="C3669" s="8" t="s">
        <v>16140</v>
      </c>
      <c r="D3669" s="2">
        <v>344960</v>
      </c>
      <c r="E3669" s="2">
        <v>345970</v>
      </c>
      <c r="F3669" s="2">
        <v>383962</v>
      </c>
      <c r="G3669" s="2">
        <v>591060</v>
      </c>
      <c r="H3669" s="2"/>
    </row>
    <row r="3670" spans="1:8" ht="33.75">
      <c r="A3670" s="15">
        <v>610729</v>
      </c>
      <c r="B3670" s="7" t="s">
        <v>16139</v>
      </c>
      <c r="C3670" s="6" t="s">
        <v>16138</v>
      </c>
      <c r="D3670" s="5">
        <v>130505</v>
      </c>
      <c r="E3670" s="5">
        <v>151417</v>
      </c>
      <c r="F3670" s="5">
        <v>165665</v>
      </c>
      <c r="G3670" s="5">
        <v>128273</v>
      </c>
      <c r="H3670" s="5"/>
    </row>
    <row r="3671" spans="1:8" ht="22.5">
      <c r="A3671" s="15">
        <v>610791</v>
      </c>
      <c r="B3671" s="9" t="s">
        <v>16137</v>
      </c>
      <c r="C3671" s="8" t="s">
        <v>16136</v>
      </c>
      <c r="D3671" s="2">
        <v>192394</v>
      </c>
      <c r="E3671" s="2">
        <v>154809</v>
      </c>
      <c r="F3671" s="2">
        <v>146967</v>
      </c>
      <c r="G3671" s="2">
        <v>158122</v>
      </c>
      <c r="H3671" s="2"/>
    </row>
    <row r="3672" spans="1:8" ht="33.75">
      <c r="A3672" s="15">
        <v>610792</v>
      </c>
      <c r="B3672" s="7" t="s">
        <v>16135</v>
      </c>
      <c r="C3672" s="6" t="s">
        <v>16134</v>
      </c>
      <c r="D3672" s="5">
        <v>346</v>
      </c>
      <c r="E3672" s="5">
        <v>12</v>
      </c>
      <c r="F3672" s="5">
        <v>67</v>
      </c>
      <c r="G3672" s="5"/>
      <c r="H3672" s="5"/>
    </row>
    <row r="3673" spans="1:8" ht="33.75">
      <c r="A3673" s="15">
        <v>610799</v>
      </c>
      <c r="B3673" s="9" t="s">
        <v>16133</v>
      </c>
      <c r="C3673" s="8" t="s">
        <v>16132</v>
      </c>
      <c r="D3673" s="2">
        <v>168369</v>
      </c>
      <c r="E3673" s="2">
        <v>168806</v>
      </c>
      <c r="F3673" s="2">
        <v>173435</v>
      </c>
      <c r="G3673" s="2">
        <v>205381</v>
      </c>
      <c r="H3673" s="2"/>
    </row>
    <row r="3674" spans="1:8" ht="33.75">
      <c r="A3674" s="15">
        <v>610811</v>
      </c>
      <c r="B3674" s="7" t="s">
        <v>16131</v>
      </c>
      <c r="C3674" s="6" t="s">
        <v>16130</v>
      </c>
      <c r="D3674" s="5">
        <v>118653</v>
      </c>
      <c r="E3674" s="5">
        <v>110130</v>
      </c>
      <c r="F3674" s="5">
        <v>89463</v>
      </c>
      <c r="G3674" s="5">
        <v>90735</v>
      </c>
      <c r="H3674" s="5"/>
    </row>
    <row r="3675" spans="1:8" ht="33.75">
      <c r="A3675" s="15">
        <v>610819</v>
      </c>
      <c r="B3675" s="9" t="s">
        <v>16129</v>
      </c>
      <c r="C3675" s="8" t="s">
        <v>16128</v>
      </c>
      <c r="D3675" s="2">
        <v>88883</v>
      </c>
      <c r="E3675" s="2">
        <v>84469</v>
      </c>
      <c r="F3675" s="2">
        <v>82569</v>
      </c>
      <c r="G3675" s="2">
        <v>46827</v>
      </c>
      <c r="H3675" s="2"/>
    </row>
    <row r="3676" spans="1:8" ht="22.5">
      <c r="A3676" s="15">
        <v>610821</v>
      </c>
      <c r="B3676" s="7" t="s">
        <v>16127</v>
      </c>
      <c r="C3676" s="6" t="s">
        <v>16126</v>
      </c>
      <c r="D3676" s="5">
        <v>3016210</v>
      </c>
      <c r="E3676" s="5">
        <v>2932994</v>
      </c>
      <c r="F3676" s="5">
        <v>3030385</v>
      </c>
      <c r="G3676" s="5">
        <v>2904018</v>
      </c>
      <c r="H3676" s="5"/>
    </row>
    <row r="3677" spans="1:8" ht="22.5">
      <c r="A3677" s="15">
        <v>610822</v>
      </c>
      <c r="B3677" s="9" t="s">
        <v>16125</v>
      </c>
      <c r="C3677" s="8" t="s">
        <v>16124</v>
      </c>
      <c r="D3677" s="2">
        <v>3137683</v>
      </c>
      <c r="E3677" s="2">
        <v>2866122</v>
      </c>
      <c r="F3677" s="2">
        <v>2860093</v>
      </c>
      <c r="G3677" s="2">
        <v>3020740</v>
      </c>
      <c r="H3677" s="2"/>
    </row>
    <row r="3678" spans="1:8" ht="33.75">
      <c r="A3678" s="15">
        <v>610829</v>
      </c>
      <c r="B3678" s="7" t="s">
        <v>16123</v>
      </c>
      <c r="C3678" s="6" t="s">
        <v>16122</v>
      </c>
      <c r="D3678" s="5">
        <v>429626</v>
      </c>
      <c r="E3678" s="5">
        <v>391620</v>
      </c>
      <c r="F3678" s="5">
        <v>434031</v>
      </c>
      <c r="G3678" s="5">
        <v>299880</v>
      </c>
      <c r="H3678" s="5"/>
    </row>
    <row r="3679" spans="1:8" ht="33.75">
      <c r="A3679" s="15">
        <v>610831</v>
      </c>
      <c r="B3679" s="9" t="s">
        <v>16121</v>
      </c>
      <c r="C3679" s="8" t="s">
        <v>16120</v>
      </c>
      <c r="D3679" s="2">
        <v>1869841</v>
      </c>
      <c r="E3679" s="2">
        <v>1675367</v>
      </c>
      <c r="F3679" s="2">
        <v>1720683</v>
      </c>
      <c r="G3679" s="2">
        <v>1714257</v>
      </c>
      <c r="H3679" s="2"/>
    </row>
    <row r="3680" spans="1:8" ht="33.75">
      <c r="A3680" s="15">
        <v>610832</v>
      </c>
      <c r="B3680" s="7" t="s">
        <v>16119</v>
      </c>
      <c r="C3680" s="6" t="s">
        <v>16118</v>
      </c>
      <c r="D3680" s="5">
        <v>1653395</v>
      </c>
      <c r="E3680" s="5">
        <v>1588763</v>
      </c>
      <c r="F3680" s="5">
        <v>1556443</v>
      </c>
      <c r="G3680" s="5">
        <v>1781422</v>
      </c>
      <c r="H3680" s="5"/>
    </row>
    <row r="3681" spans="1:8" ht="45">
      <c r="A3681" s="15">
        <v>610839</v>
      </c>
      <c r="B3681" s="9" t="s">
        <v>16117</v>
      </c>
      <c r="C3681" s="8" t="s">
        <v>16116</v>
      </c>
      <c r="D3681" s="2">
        <v>390348</v>
      </c>
      <c r="E3681" s="2">
        <v>400956</v>
      </c>
      <c r="F3681" s="2">
        <v>376757</v>
      </c>
      <c r="G3681" s="2">
        <v>192643</v>
      </c>
      <c r="H3681" s="2"/>
    </row>
    <row r="3682" spans="1:8" ht="67.5">
      <c r="A3682" s="15">
        <v>610891</v>
      </c>
      <c r="B3682" s="7" t="s">
        <v>16115</v>
      </c>
      <c r="C3682" s="6" t="s">
        <v>16114</v>
      </c>
      <c r="D3682" s="5">
        <v>667421</v>
      </c>
      <c r="E3682" s="5">
        <v>673549</v>
      </c>
      <c r="F3682" s="5">
        <v>669327</v>
      </c>
      <c r="G3682" s="5">
        <v>719655</v>
      </c>
      <c r="H3682" s="5"/>
    </row>
    <row r="3683" spans="1:8" ht="67.5">
      <c r="A3683" s="15">
        <v>610892</v>
      </c>
      <c r="B3683" s="9" t="s">
        <v>16113</v>
      </c>
      <c r="C3683" s="8" t="s">
        <v>16112</v>
      </c>
      <c r="D3683" s="2">
        <v>1542327</v>
      </c>
      <c r="E3683" s="2">
        <v>1486045</v>
      </c>
      <c r="F3683" s="2">
        <v>1388339</v>
      </c>
      <c r="G3683" s="2">
        <v>1428311</v>
      </c>
      <c r="H3683" s="2"/>
    </row>
    <row r="3684" spans="1:8" ht="67.5">
      <c r="A3684" s="15">
        <v>610899</v>
      </c>
      <c r="B3684" s="7" t="s">
        <v>16111</v>
      </c>
      <c r="C3684" s="6" t="s">
        <v>16110</v>
      </c>
      <c r="D3684" s="5">
        <v>146621</v>
      </c>
      <c r="E3684" s="5">
        <v>154723</v>
      </c>
      <c r="F3684" s="5">
        <v>121089</v>
      </c>
      <c r="G3684" s="5">
        <v>111876</v>
      </c>
      <c r="H3684" s="5"/>
    </row>
    <row r="3685" spans="1:8" ht="22.5">
      <c r="A3685" s="15">
        <v>610910</v>
      </c>
      <c r="B3685" s="9" t="s">
        <v>16109</v>
      </c>
      <c r="C3685" s="8" t="s">
        <v>16108</v>
      </c>
      <c r="D3685" s="2">
        <v>29055757</v>
      </c>
      <c r="E3685" s="2">
        <v>28328581</v>
      </c>
      <c r="F3685" s="2">
        <v>27362560</v>
      </c>
      <c r="G3685" s="2">
        <v>28295451</v>
      </c>
      <c r="H3685" s="2"/>
    </row>
    <row r="3686" spans="1:8" ht="22.5">
      <c r="A3686" s="15">
        <v>610990</v>
      </c>
      <c r="B3686" s="7" t="s">
        <v>16107</v>
      </c>
      <c r="C3686" s="6" t="s">
        <v>16106</v>
      </c>
      <c r="D3686" s="5">
        <v>16832719</v>
      </c>
      <c r="E3686" s="5">
        <v>16029526</v>
      </c>
      <c r="F3686" s="5">
        <v>16126232</v>
      </c>
      <c r="G3686" s="5">
        <v>16418359</v>
      </c>
      <c r="H3686" s="5"/>
    </row>
    <row r="3687" spans="1:8" ht="33.75">
      <c r="A3687" s="15">
        <v>611010</v>
      </c>
      <c r="B3687" s="9" t="s">
        <v>16105</v>
      </c>
      <c r="C3687" s="8" t="s">
        <v>16104</v>
      </c>
      <c r="D3687" s="2">
        <v>1607</v>
      </c>
      <c r="E3687" s="2">
        <v>548</v>
      </c>
      <c r="F3687" s="2"/>
      <c r="G3687" s="2"/>
      <c r="H3687" s="2"/>
    </row>
    <row r="3688" spans="1:8" ht="33.75">
      <c r="A3688" s="15">
        <v>611011</v>
      </c>
      <c r="B3688" s="7" t="s">
        <v>16103</v>
      </c>
      <c r="C3688" s="6" t="s">
        <v>16102</v>
      </c>
      <c r="D3688" s="5">
        <v>4463733</v>
      </c>
      <c r="E3688" s="5">
        <v>4066643</v>
      </c>
      <c r="F3688" s="5">
        <v>3944113</v>
      </c>
      <c r="G3688" s="5">
        <v>4039412</v>
      </c>
      <c r="H3688" s="5"/>
    </row>
    <row r="3689" spans="1:8" ht="45">
      <c r="A3689" s="15">
        <v>611012</v>
      </c>
      <c r="B3689" s="9" t="s">
        <v>16101</v>
      </c>
      <c r="C3689" s="8" t="s">
        <v>16100</v>
      </c>
      <c r="D3689" s="2">
        <v>1753371</v>
      </c>
      <c r="E3689" s="2">
        <v>1442387</v>
      </c>
      <c r="F3689" s="2">
        <v>1400680</v>
      </c>
      <c r="G3689" s="2">
        <v>1629519</v>
      </c>
      <c r="H3689" s="2"/>
    </row>
    <row r="3690" spans="1:8" ht="45">
      <c r="A3690" s="15">
        <v>611019</v>
      </c>
      <c r="B3690" s="7" t="s">
        <v>16099</v>
      </c>
      <c r="C3690" s="6" t="s">
        <v>16098</v>
      </c>
      <c r="D3690" s="5">
        <v>460955</v>
      </c>
      <c r="E3690" s="5">
        <v>392075</v>
      </c>
      <c r="F3690" s="5">
        <v>369657</v>
      </c>
      <c r="G3690" s="5">
        <v>430598</v>
      </c>
      <c r="H3690" s="5"/>
    </row>
    <row r="3691" spans="1:8" ht="33.75">
      <c r="A3691" s="15">
        <v>611020</v>
      </c>
      <c r="B3691" s="9" t="s">
        <v>16097</v>
      </c>
      <c r="C3691" s="8" t="s">
        <v>16096</v>
      </c>
      <c r="D3691" s="2">
        <v>21396339</v>
      </c>
      <c r="E3691" s="2">
        <v>18137534</v>
      </c>
      <c r="F3691" s="2">
        <v>18373389</v>
      </c>
      <c r="G3691" s="2">
        <v>20362434</v>
      </c>
      <c r="H3691" s="2"/>
    </row>
    <row r="3692" spans="1:8" ht="33.75">
      <c r="A3692" s="15">
        <v>611030</v>
      </c>
      <c r="B3692" s="7" t="s">
        <v>16095</v>
      </c>
      <c r="C3692" s="6" t="s">
        <v>16094</v>
      </c>
      <c r="D3692" s="5">
        <v>23046572</v>
      </c>
      <c r="E3692" s="5">
        <v>20650478</v>
      </c>
      <c r="F3692" s="5">
        <v>21351643</v>
      </c>
      <c r="G3692" s="5">
        <v>23196612</v>
      </c>
      <c r="H3692" s="5"/>
    </row>
    <row r="3693" spans="1:8" ht="56.25">
      <c r="A3693" s="15">
        <v>611090</v>
      </c>
      <c r="B3693" s="9" t="s">
        <v>16093</v>
      </c>
      <c r="C3693" s="8" t="s">
        <v>16092</v>
      </c>
      <c r="D3693" s="2">
        <v>2632475</v>
      </c>
      <c r="E3693" s="2">
        <v>3588711</v>
      </c>
      <c r="F3693" s="2">
        <v>2365328</v>
      </c>
      <c r="G3693" s="2">
        <v>1741633</v>
      </c>
      <c r="H3693" s="2"/>
    </row>
    <row r="3694" spans="1:8" ht="33.75">
      <c r="A3694" s="15">
        <v>611110</v>
      </c>
      <c r="B3694" s="7" t="s">
        <v>16091</v>
      </c>
      <c r="C3694" s="6" t="s">
        <v>16090</v>
      </c>
      <c r="D3694" s="5">
        <v>15351</v>
      </c>
      <c r="E3694" s="5">
        <v>22443</v>
      </c>
      <c r="F3694" s="5">
        <v>2033</v>
      </c>
      <c r="G3694" s="5"/>
      <c r="H3694" s="5"/>
    </row>
    <row r="3695" spans="1:8" ht="22.5">
      <c r="A3695" s="15">
        <v>611120</v>
      </c>
      <c r="B3695" s="9" t="s">
        <v>16089</v>
      </c>
      <c r="C3695" s="8" t="s">
        <v>16088</v>
      </c>
      <c r="D3695" s="2">
        <v>5893600</v>
      </c>
      <c r="E3695" s="2">
        <v>5158649</v>
      </c>
      <c r="F3695" s="2">
        <v>5740663</v>
      </c>
      <c r="G3695" s="2">
        <v>6215867</v>
      </c>
      <c r="H3695" s="2"/>
    </row>
    <row r="3696" spans="1:8" ht="33.75">
      <c r="A3696" s="15">
        <v>611130</v>
      </c>
      <c r="B3696" s="7" t="s">
        <v>16087</v>
      </c>
      <c r="C3696" s="6" t="s">
        <v>16086</v>
      </c>
      <c r="D3696" s="5">
        <v>849466</v>
      </c>
      <c r="E3696" s="5">
        <v>807231</v>
      </c>
      <c r="F3696" s="5">
        <v>848589</v>
      </c>
      <c r="G3696" s="5">
        <v>989720</v>
      </c>
      <c r="H3696" s="5"/>
    </row>
    <row r="3697" spans="1:8" ht="33.75">
      <c r="A3697" s="15">
        <v>611190</v>
      </c>
      <c r="B3697" s="9" t="s">
        <v>16085</v>
      </c>
      <c r="C3697" s="8" t="s">
        <v>16084</v>
      </c>
      <c r="D3697" s="2">
        <v>524485</v>
      </c>
      <c r="E3697" s="2">
        <v>465320</v>
      </c>
      <c r="F3697" s="2">
        <v>481710</v>
      </c>
      <c r="G3697" s="2">
        <v>369367</v>
      </c>
      <c r="H3697" s="2"/>
    </row>
    <row r="3698" spans="1:8">
      <c r="A3698" s="15">
        <v>611211</v>
      </c>
      <c r="B3698" s="7" t="s">
        <v>16083</v>
      </c>
      <c r="C3698" s="6" t="s">
        <v>16082</v>
      </c>
      <c r="D3698" s="5">
        <v>391202</v>
      </c>
      <c r="E3698" s="5">
        <v>341104</v>
      </c>
      <c r="F3698" s="5">
        <v>331253</v>
      </c>
      <c r="G3698" s="5">
        <v>328777</v>
      </c>
      <c r="H3698" s="5"/>
    </row>
    <row r="3699" spans="1:8" ht="22.5">
      <c r="A3699" s="15">
        <v>611212</v>
      </c>
      <c r="B3699" s="9" t="s">
        <v>16081</v>
      </c>
      <c r="C3699" s="8" t="s">
        <v>16080</v>
      </c>
      <c r="D3699" s="2">
        <v>751435</v>
      </c>
      <c r="E3699" s="2">
        <v>568131</v>
      </c>
      <c r="F3699" s="2">
        <v>548301</v>
      </c>
      <c r="G3699" s="2">
        <v>612339</v>
      </c>
      <c r="H3699" s="2"/>
    </row>
    <row r="3700" spans="1:8" ht="22.5">
      <c r="A3700" s="15">
        <v>611219</v>
      </c>
      <c r="B3700" s="7" t="s">
        <v>16079</v>
      </c>
      <c r="C3700" s="6" t="s">
        <v>16078</v>
      </c>
      <c r="D3700" s="5">
        <v>100621</v>
      </c>
      <c r="E3700" s="5">
        <v>100618</v>
      </c>
      <c r="F3700" s="5">
        <v>102391</v>
      </c>
      <c r="G3700" s="5">
        <v>70134</v>
      </c>
      <c r="H3700" s="5"/>
    </row>
    <row r="3701" spans="1:8">
      <c r="A3701" s="15">
        <v>611220</v>
      </c>
      <c r="B3701" s="9" t="s">
        <v>16077</v>
      </c>
      <c r="C3701" s="8" t="s">
        <v>16076</v>
      </c>
      <c r="D3701" s="2">
        <v>28272</v>
      </c>
      <c r="E3701" s="2">
        <v>28822</v>
      </c>
      <c r="F3701" s="2">
        <v>35152</v>
      </c>
      <c r="G3701" s="2">
        <v>28705</v>
      </c>
      <c r="H3701" s="2"/>
    </row>
    <row r="3702" spans="1:8" ht="22.5">
      <c r="A3702" s="15">
        <v>611231</v>
      </c>
      <c r="B3702" s="7" t="s">
        <v>16075</v>
      </c>
      <c r="C3702" s="6" t="s">
        <v>16074</v>
      </c>
      <c r="D3702" s="5">
        <v>364773</v>
      </c>
      <c r="E3702" s="5">
        <v>287279</v>
      </c>
      <c r="F3702" s="5">
        <v>298747</v>
      </c>
      <c r="G3702" s="5">
        <v>330184</v>
      </c>
      <c r="H3702" s="5"/>
    </row>
    <row r="3703" spans="1:8" ht="22.5">
      <c r="A3703" s="15">
        <v>611239</v>
      </c>
      <c r="B3703" s="9" t="s">
        <v>16073</v>
      </c>
      <c r="C3703" s="8" t="s">
        <v>16072</v>
      </c>
      <c r="D3703" s="2">
        <v>41145</v>
      </c>
      <c r="E3703" s="2">
        <v>46619</v>
      </c>
      <c r="F3703" s="2">
        <v>57610</v>
      </c>
      <c r="G3703" s="2">
        <v>41569</v>
      </c>
      <c r="H3703" s="2"/>
    </row>
    <row r="3704" spans="1:8" ht="22.5">
      <c r="A3704" s="15">
        <v>611241</v>
      </c>
      <c r="B3704" s="7" t="s">
        <v>16071</v>
      </c>
      <c r="C3704" s="6" t="s">
        <v>16070</v>
      </c>
      <c r="D3704" s="5">
        <v>3028507</v>
      </c>
      <c r="E3704" s="5">
        <v>2926862</v>
      </c>
      <c r="F3704" s="5">
        <v>2975163</v>
      </c>
      <c r="G3704" s="5">
        <v>3379829</v>
      </c>
      <c r="H3704" s="5"/>
    </row>
    <row r="3705" spans="1:8" ht="22.5">
      <c r="A3705" s="15">
        <v>611249</v>
      </c>
      <c r="B3705" s="9" t="s">
        <v>16069</v>
      </c>
      <c r="C3705" s="8" t="s">
        <v>16068</v>
      </c>
      <c r="D3705" s="2">
        <v>150521</v>
      </c>
      <c r="E3705" s="2">
        <v>161535</v>
      </c>
      <c r="F3705" s="2">
        <v>157847</v>
      </c>
      <c r="G3705" s="2">
        <v>131671</v>
      </c>
      <c r="H3705" s="2"/>
    </row>
    <row r="3706" spans="1:8" ht="45">
      <c r="A3706" s="15">
        <v>611300</v>
      </c>
      <c r="B3706" s="7" t="s">
        <v>16067</v>
      </c>
      <c r="C3706" s="6" t="s">
        <v>16066</v>
      </c>
      <c r="D3706" s="5">
        <v>1080345</v>
      </c>
      <c r="E3706" s="5">
        <v>965398</v>
      </c>
      <c r="F3706" s="5">
        <v>1100215</v>
      </c>
      <c r="G3706" s="5">
        <v>1154296</v>
      </c>
      <c r="H3706" s="5"/>
    </row>
    <row r="3707" spans="1:8" ht="33.75">
      <c r="A3707" s="15">
        <v>611410</v>
      </c>
      <c r="B3707" s="9" t="s">
        <v>16065</v>
      </c>
      <c r="C3707" s="8" t="s">
        <v>16064</v>
      </c>
      <c r="D3707" s="2">
        <v>6</v>
      </c>
      <c r="E3707" s="2">
        <v>22</v>
      </c>
      <c r="F3707" s="2">
        <v>19</v>
      </c>
      <c r="G3707" s="2"/>
      <c r="H3707" s="2"/>
    </row>
    <row r="3708" spans="1:8" ht="33.75">
      <c r="A3708" s="15">
        <v>611420</v>
      </c>
      <c r="B3708" s="7" t="s">
        <v>16063</v>
      </c>
      <c r="C3708" s="6" t="s">
        <v>16062</v>
      </c>
      <c r="D3708" s="5">
        <v>2114154</v>
      </c>
      <c r="E3708" s="5">
        <v>2027685</v>
      </c>
      <c r="F3708" s="5">
        <v>2167372</v>
      </c>
      <c r="G3708" s="5">
        <v>2668597</v>
      </c>
      <c r="H3708" s="5"/>
    </row>
    <row r="3709" spans="1:8" ht="33.75">
      <c r="A3709" s="15">
        <v>611430</v>
      </c>
      <c r="B3709" s="9" t="s">
        <v>16061</v>
      </c>
      <c r="C3709" s="8" t="s">
        <v>16060</v>
      </c>
      <c r="D3709" s="2">
        <v>2850543</v>
      </c>
      <c r="E3709" s="2">
        <v>2749393</v>
      </c>
      <c r="F3709" s="2">
        <v>2953659</v>
      </c>
      <c r="G3709" s="2">
        <v>3142365</v>
      </c>
      <c r="H3709" s="2"/>
    </row>
    <row r="3710" spans="1:8" ht="45">
      <c r="A3710" s="15">
        <v>611490</v>
      </c>
      <c r="B3710" s="7" t="s">
        <v>16059</v>
      </c>
      <c r="C3710" s="6" t="s">
        <v>16058</v>
      </c>
      <c r="D3710" s="5">
        <v>1735698</v>
      </c>
      <c r="E3710" s="5">
        <v>1832330</v>
      </c>
      <c r="F3710" s="5">
        <v>1859350</v>
      </c>
      <c r="G3710" s="5">
        <v>1779019</v>
      </c>
      <c r="H3710" s="5"/>
    </row>
    <row r="3711" spans="1:8" ht="33.75">
      <c r="A3711" s="15">
        <v>611510</v>
      </c>
      <c r="B3711" s="9" t="s">
        <v>16057</v>
      </c>
      <c r="C3711" s="8" t="s">
        <v>16056</v>
      </c>
      <c r="D3711" s="2">
        <v>606054</v>
      </c>
      <c r="E3711" s="2">
        <v>501541</v>
      </c>
      <c r="F3711" s="2">
        <v>483731</v>
      </c>
      <c r="G3711" s="2">
        <v>492410</v>
      </c>
      <c r="H3711" s="2"/>
    </row>
    <row r="3712" spans="1:8" ht="22.5">
      <c r="A3712" s="15">
        <v>611511</v>
      </c>
      <c r="B3712" s="7" t="s">
        <v>16055</v>
      </c>
      <c r="C3712" s="6" t="s">
        <v>16054</v>
      </c>
      <c r="D3712" s="5">
        <v>9435</v>
      </c>
      <c r="E3712" s="5">
        <v>31</v>
      </c>
      <c r="F3712" s="5">
        <v>725</v>
      </c>
      <c r="G3712" s="5">
        <v>12</v>
      </c>
      <c r="H3712" s="5"/>
    </row>
    <row r="3713" spans="1:8" ht="33.75">
      <c r="A3713" s="15">
        <v>611512</v>
      </c>
      <c r="B3713" s="9" t="s">
        <v>16053</v>
      </c>
      <c r="C3713" s="8" t="s">
        <v>16052</v>
      </c>
      <c r="D3713" s="2"/>
      <c r="E3713" s="2"/>
      <c r="F3713" s="2">
        <v>3</v>
      </c>
      <c r="G3713" s="2"/>
      <c r="H3713" s="2"/>
    </row>
    <row r="3714" spans="1:8" ht="33.75">
      <c r="A3714" s="15">
        <v>611519</v>
      </c>
      <c r="B3714" s="7" t="s">
        <v>16051</v>
      </c>
      <c r="C3714" s="6" t="s">
        <v>16050</v>
      </c>
      <c r="D3714" s="5">
        <v>3195</v>
      </c>
      <c r="E3714" s="5">
        <v>5580</v>
      </c>
      <c r="F3714" s="5">
        <v>6726</v>
      </c>
      <c r="G3714" s="5">
        <v>46</v>
      </c>
      <c r="H3714" s="5"/>
    </row>
    <row r="3715" spans="1:8" ht="33.75">
      <c r="A3715" s="15">
        <v>611520</v>
      </c>
      <c r="B3715" s="9" t="s">
        <v>16049</v>
      </c>
      <c r="C3715" s="8" t="s">
        <v>16048</v>
      </c>
      <c r="D3715" s="2">
        <v>292</v>
      </c>
      <c r="E3715" s="2">
        <v>5</v>
      </c>
      <c r="F3715" s="2">
        <v>8</v>
      </c>
      <c r="G3715" s="2">
        <v>1</v>
      </c>
      <c r="H3715" s="2"/>
    </row>
    <row r="3716" spans="1:8" ht="33.75">
      <c r="A3716" s="15">
        <v>611521</v>
      </c>
      <c r="B3716" s="7" t="s">
        <v>16047</v>
      </c>
      <c r="C3716" s="6" t="s">
        <v>16046</v>
      </c>
      <c r="D3716" s="5">
        <v>1821947</v>
      </c>
      <c r="E3716" s="5">
        <v>1404304</v>
      </c>
      <c r="F3716" s="5">
        <v>1383901</v>
      </c>
      <c r="G3716" s="5">
        <v>1472299</v>
      </c>
      <c r="H3716" s="5"/>
    </row>
    <row r="3717" spans="1:8" ht="45">
      <c r="A3717" s="15">
        <v>611522</v>
      </c>
      <c r="B3717" s="9" t="s">
        <v>16045</v>
      </c>
      <c r="C3717" s="8" t="s">
        <v>16044</v>
      </c>
      <c r="D3717" s="2">
        <v>591543</v>
      </c>
      <c r="E3717" s="2">
        <v>502980</v>
      </c>
      <c r="F3717" s="2">
        <v>507039</v>
      </c>
      <c r="G3717" s="2">
        <v>520056</v>
      </c>
      <c r="H3717" s="2"/>
    </row>
    <row r="3718" spans="1:8" ht="45">
      <c r="A3718" s="15">
        <v>611529</v>
      </c>
      <c r="B3718" s="7" t="s">
        <v>16043</v>
      </c>
      <c r="C3718" s="6" t="s">
        <v>16042</v>
      </c>
      <c r="D3718" s="5">
        <v>909155</v>
      </c>
      <c r="E3718" s="5">
        <v>677549</v>
      </c>
      <c r="F3718" s="5">
        <v>620519</v>
      </c>
      <c r="G3718" s="5">
        <v>695040</v>
      </c>
      <c r="H3718" s="5"/>
    </row>
    <row r="3719" spans="1:8" ht="45">
      <c r="A3719" s="15">
        <v>611530</v>
      </c>
      <c r="B3719" s="9" t="s">
        <v>16041</v>
      </c>
      <c r="C3719" s="8" t="s">
        <v>16040</v>
      </c>
      <c r="D3719" s="2">
        <v>416437</v>
      </c>
      <c r="E3719" s="2">
        <v>370765</v>
      </c>
      <c r="F3719" s="2">
        <v>363520</v>
      </c>
      <c r="G3719" s="2">
        <v>325274</v>
      </c>
      <c r="H3719" s="2"/>
    </row>
    <row r="3720" spans="1:8" ht="78.75">
      <c r="A3720" s="15">
        <v>611591</v>
      </c>
      <c r="B3720" s="7" t="s">
        <v>16039</v>
      </c>
      <c r="C3720" s="6" t="s">
        <v>16038</v>
      </c>
      <c r="D3720" s="5">
        <v>2322</v>
      </c>
      <c r="E3720" s="5">
        <v>40</v>
      </c>
      <c r="F3720" s="5">
        <v>1</v>
      </c>
      <c r="G3720" s="5">
        <v>3</v>
      </c>
      <c r="H3720" s="5"/>
    </row>
    <row r="3721" spans="1:8" ht="78.75">
      <c r="A3721" s="15">
        <v>611592</v>
      </c>
      <c r="B3721" s="9" t="s">
        <v>16037</v>
      </c>
      <c r="C3721" s="8" t="s">
        <v>16036</v>
      </c>
      <c r="D3721" s="2">
        <v>20407</v>
      </c>
      <c r="E3721" s="2">
        <v>4488</v>
      </c>
      <c r="F3721" s="2">
        <v>5510</v>
      </c>
      <c r="G3721" s="2">
        <v>24</v>
      </c>
      <c r="H3721" s="2"/>
    </row>
    <row r="3722" spans="1:8" ht="78.75">
      <c r="A3722" s="15">
        <v>611593</v>
      </c>
      <c r="B3722" s="7" t="s">
        <v>16035</v>
      </c>
      <c r="C3722" s="6" t="s">
        <v>16034</v>
      </c>
      <c r="D3722" s="5">
        <v>6403</v>
      </c>
      <c r="E3722" s="5">
        <v>15</v>
      </c>
      <c r="F3722" s="5">
        <v>8</v>
      </c>
      <c r="G3722" s="5"/>
      <c r="H3722" s="5"/>
    </row>
    <row r="3723" spans="1:8" ht="78.75">
      <c r="A3723" s="15">
        <v>611594</v>
      </c>
      <c r="B3723" s="9" t="s">
        <v>16033</v>
      </c>
      <c r="C3723" s="8" t="s">
        <v>16032</v>
      </c>
      <c r="D3723" s="2">
        <v>216991</v>
      </c>
      <c r="E3723" s="2">
        <v>175134</v>
      </c>
      <c r="F3723" s="2">
        <v>183467</v>
      </c>
      <c r="G3723" s="2">
        <v>212390</v>
      </c>
      <c r="H3723" s="2"/>
    </row>
    <row r="3724" spans="1:8" ht="78.75">
      <c r="A3724" s="15">
        <v>611595</v>
      </c>
      <c r="B3724" s="7" t="s">
        <v>16031</v>
      </c>
      <c r="C3724" s="6" t="s">
        <v>16030</v>
      </c>
      <c r="D3724" s="5">
        <v>5129540</v>
      </c>
      <c r="E3724" s="5">
        <v>4783166</v>
      </c>
      <c r="F3724" s="5">
        <v>4756723</v>
      </c>
      <c r="G3724" s="5">
        <v>5277886</v>
      </c>
      <c r="H3724" s="5"/>
    </row>
    <row r="3725" spans="1:8" ht="78.75">
      <c r="A3725" s="15">
        <v>611596</v>
      </c>
      <c r="B3725" s="9" t="s">
        <v>16029</v>
      </c>
      <c r="C3725" s="8" t="s">
        <v>16028</v>
      </c>
      <c r="D3725" s="2">
        <v>3945992</v>
      </c>
      <c r="E3725" s="2">
        <v>3820143</v>
      </c>
      <c r="F3725" s="2">
        <v>3507532</v>
      </c>
      <c r="G3725" s="2">
        <v>3809486</v>
      </c>
      <c r="H3725" s="2"/>
    </row>
    <row r="3726" spans="1:8" ht="90">
      <c r="A3726" s="15">
        <v>611599</v>
      </c>
      <c r="B3726" s="7" t="s">
        <v>16027</v>
      </c>
      <c r="C3726" s="6" t="s">
        <v>16026</v>
      </c>
      <c r="D3726" s="5">
        <v>498055</v>
      </c>
      <c r="E3726" s="5">
        <v>480643</v>
      </c>
      <c r="F3726" s="5">
        <v>463095</v>
      </c>
      <c r="G3726" s="5">
        <v>452294</v>
      </c>
      <c r="H3726" s="5"/>
    </row>
    <row r="3727" spans="1:8" ht="33.75">
      <c r="A3727" s="15">
        <v>611610</v>
      </c>
      <c r="B3727" s="9" t="s">
        <v>16025</v>
      </c>
      <c r="C3727" s="8" t="s">
        <v>16024</v>
      </c>
      <c r="D3727" s="2">
        <v>2256952</v>
      </c>
      <c r="E3727" s="2">
        <v>2194555</v>
      </c>
      <c r="F3727" s="2">
        <v>2303976</v>
      </c>
      <c r="G3727" s="2">
        <v>2582183</v>
      </c>
      <c r="H3727" s="2"/>
    </row>
    <row r="3728" spans="1:8" ht="22.5">
      <c r="A3728" s="15">
        <v>611691</v>
      </c>
      <c r="B3728" s="7" t="s">
        <v>16023</v>
      </c>
      <c r="C3728" s="6" t="s">
        <v>16022</v>
      </c>
      <c r="D3728" s="5">
        <v>124674</v>
      </c>
      <c r="E3728" s="5">
        <v>94612</v>
      </c>
      <c r="F3728" s="5">
        <v>95654</v>
      </c>
      <c r="G3728" s="5">
        <v>121497</v>
      </c>
      <c r="H3728" s="5"/>
    </row>
    <row r="3729" spans="1:8" ht="33.75">
      <c r="A3729" s="15">
        <v>611692</v>
      </c>
      <c r="B3729" s="9" t="s">
        <v>16021</v>
      </c>
      <c r="C3729" s="8" t="s">
        <v>16020</v>
      </c>
      <c r="D3729" s="2">
        <v>626823</v>
      </c>
      <c r="E3729" s="2">
        <v>618893</v>
      </c>
      <c r="F3729" s="2">
        <v>608854</v>
      </c>
      <c r="G3729" s="2">
        <v>731101</v>
      </c>
      <c r="H3729" s="2"/>
    </row>
    <row r="3730" spans="1:8" ht="45">
      <c r="A3730" s="15">
        <v>611693</v>
      </c>
      <c r="B3730" s="7" t="s">
        <v>16019</v>
      </c>
      <c r="C3730" s="6" t="s">
        <v>16018</v>
      </c>
      <c r="D3730" s="5">
        <v>1160604</v>
      </c>
      <c r="E3730" s="5">
        <v>1096273</v>
      </c>
      <c r="F3730" s="5">
        <v>978328</v>
      </c>
      <c r="G3730" s="5">
        <v>1072598</v>
      </c>
      <c r="H3730" s="5"/>
    </row>
    <row r="3731" spans="1:8" ht="56.25">
      <c r="A3731" s="15">
        <v>611699</v>
      </c>
      <c r="B3731" s="9" t="s">
        <v>16017</v>
      </c>
      <c r="C3731" s="8" t="s">
        <v>16016</v>
      </c>
      <c r="D3731" s="2">
        <v>201205</v>
      </c>
      <c r="E3731" s="2">
        <v>207289</v>
      </c>
      <c r="F3731" s="2">
        <v>195743</v>
      </c>
      <c r="G3731" s="2">
        <v>181082</v>
      </c>
      <c r="H3731" s="2"/>
    </row>
    <row r="3732" spans="1:8" ht="22.5">
      <c r="A3732" s="15">
        <v>611710</v>
      </c>
      <c r="B3732" s="7" t="s">
        <v>16015</v>
      </c>
      <c r="C3732" s="6" t="s">
        <v>16014</v>
      </c>
      <c r="D3732" s="5">
        <v>1983580</v>
      </c>
      <c r="E3732" s="5">
        <v>1933793</v>
      </c>
      <c r="F3732" s="5">
        <v>1765914</v>
      </c>
      <c r="G3732" s="5">
        <v>1622830</v>
      </c>
      <c r="H3732" s="5"/>
    </row>
    <row r="3733" spans="1:8">
      <c r="A3733" s="15">
        <v>611720</v>
      </c>
      <c r="B3733" s="9" t="s">
        <v>16013</v>
      </c>
      <c r="C3733" s="8" t="s">
        <v>16012</v>
      </c>
      <c r="D3733" s="2">
        <v>8</v>
      </c>
      <c r="E3733" s="2">
        <v>34</v>
      </c>
      <c r="F3733" s="2">
        <v>46</v>
      </c>
      <c r="G3733" s="2">
        <v>1</v>
      </c>
      <c r="H3733" s="2"/>
    </row>
    <row r="3734" spans="1:8" ht="45">
      <c r="A3734" s="15">
        <v>611780</v>
      </c>
      <c r="B3734" s="7" t="s">
        <v>16011</v>
      </c>
      <c r="C3734" s="6" t="s">
        <v>16010</v>
      </c>
      <c r="D3734" s="5">
        <v>730491</v>
      </c>
      <c r="E3734" s="5">
        <v>705686</v>
      </c>
      <c r="F3734" s="5">
        <v>663920</v>
      </c>
      <c r="G3734" s="5">
        <v>692593</v>
      </c>
      <c r="H3734" s="5"/>
    </row>
    <row r="3735" spans="1:8" ht="22.5">
      <c r="A3735" s="15">
        <v>611790</v>
      </c>
      <c r="B3735" s="9" t="s">
        <v>16009</v>
      </c>
      <c r="C3735" s="8" t="s">
        <v>16008</v>
      </c>
      <c r="D3735" s="2">
        <v>656181</v>
      </c>
      <c r="E3735" s="2">
        <v>644858</v>
      </c>
      <c r="F3735" s="2">
        <v>703685</v>
      </c>
      <c r="G3735" s="2">
        <v>820523</v>
      </c>
      <c r="H3735" s="2"/>
    </row>
    <row r="3736" spans="1:8" ht="33.75">
      <c r="A3736" s="15">
        <v>620111</v>
      </c>
      <c r="B3736" s="7" t="s">
        <v>16007</v>
      </c>
      <c r="C3736" s="6" t="s">
        <v>16006</v>
      </c>
      <c r="D3736" s="5">
        <v>773997</v>
      </c>
      <c r="E3736" s="5">
        <v>759745</v>
      </c>
      <c r="F3736" s="5">
        <v>702564</v>
      </c>
      <c r="G3736" s="5">
        <v>721167</v>
      </c>
      <c r="H3736" s="5"/>
    </row>
    <row r="3737" spans="1:8" ht="33.75">
      <c r="A3737" s="15">
        <v>620112</v>
      </c>
      <c r="B3737" s="9" t="s">
        <v>16005</v>
      </c>
      <c r="C3737" s="8" t="s">
        <v>16004</v>
      </c>
      <c r="D3737" s="2">
        <v>556477</v>
      </c>
      <c r="E3737" s="2">
        <v>553776</v>
      </c>
      <c r="F3737" s="2">
        <v>464010</v>
      </c>
      <c r="G3737" s="2">
        <v>524454</v>
      </c>
      <c r="H3737" s="2"/>
    </row>
    <row r="3738" spans="1:8" ht="33.75">
      <c r="A3738" s="15">
        <v>620113</v>
      </c>
      <c r="B3738" s="7" t="s">
        <v>16003</v>
      </c>
      <c r="C3738" s="6" t="s">
        <v>16002</v>
      </c>
      <c r="D3738" s="5">
        <v>1386582</v>
      </c>
      <c r="E3738" s="5">
        <v>1283120</v>
      </c>
      <c r="F3738" s="5">
        <v>1365351</v>
      </c>
      <c r="G3738" s="5">
        <v>1694030</v>
      </c>
      <c r="H3738" s="5"/>
    </row>
    <row r="3739" spans="1:8" ht="45">
      <c r="A3739" s="15">
        <v>620119</v>
      </c>
      <c r="B3739" s="9" t="s">
        <v>16001</v>
      </c>
      <c r="C3739" s="8" t="s">
        <v>16000</v>
      </c>
      <c r="D3739" s="2">
        <v>366185</v>
      </c>
      <c r="E3739" s="2">
        <v>326703</v>
      </c>
      <c r="F3739" s="2">
        <v>390994</v>
      </c>
      <c r="G3739" s="2">
        <v>309647</v>
      </c>
      <c r="H3739" s="2"/>
    </row>
    <row r="3740" spans="1:8" ht="56.25">
      <c r="A3740" s="15">
        <v>620191</v>
      </c>
      <c r="B3740" s="7" t="s">
        <v>15999</v>
      </c>
      <c r="C3740" s="6" t="s">
        <v>15998</v>
      </c>
      <c r="D3740" s="5">
        <v>288848</v>
      </c>
      <c r="E3740" s="5">
        <v>273470</v>
      </c>
      <c r="F3740" s="5">
        <v>222253</v>
      </c>
      <c r="G3740" s="5">
        <v>205992</v>
      </c>
      <c r="H3740" s="5"/>
    </row>
    <row r="3741" spans="1:8" ht="45">
      <c r="A3741" s="15">
        <v>620192</v>
      </c>
      <c r="B3741" s="9" t="s">
        <v>15997</v>
      </c>
      <c r="C3741" s="8" t="s">
        <v>15996</v>
      </c>
      <c r="D3741" s="2">
        <v>1630143</v>
      </c>
      <c r="E3741" s="2">
        <v>1464317</v>
      </c>
      <c r="F3741" s="2">
        <v>1678439</v>
      </c>
      <c r="G3741" s="2">
        <v>2093547</v>
      </c>
      <c r="H3741" s="2"/>
    </row>
    <row r="3742" spans="1:8" ht="56.25">
      <c r="A3742" s="15">
        <v>620193</v>
      </c>
      <c r="B3742" s="7" t="s">
        <v>15995</v>
      </c>
      <c r="C3742" s="6" t="s">
        <v>15994</v>
      </c>
      <c r="D3742" s="5">
        <v>8999954</v>
      </c>
      <c r="E3742" s="5">
        <v>7909854</v>
      </c>
      <c r="F3742" s="5">
        <v>8020328</v>
      </c>
      <c r="G3742" s="5">
        <v>8921007</v>
      </c>
      <c r="H3742" s="5"/>
    </row>
    <row r="3743" spans="1:8" ht="67.5">
      <c r="A3743" s="15">
        <v>620199</v>
      </c>
      <c r="B3743" s="9" t="s">
        <v>15993</v>
      </c>
      <c r="C3743" s="8" t="s">
        <v>15992</v>
      </c>
      <c r="D3743" s="2">
        <v>291086</v>
      </c>
      <c r="E3743" s="2">
        <v>287840</v>
      </c>
      <c r="F3743" s="2">
        <v>291655</v>
      </c>
      <c r="G3743" s="2">
        <v>284477</v>
      </c>
      <c r="H3743" s="2"/>
    </row>
    <row r="3744" spans="1:8" ht="33.75">
      <c r="A3744" s="15">
        <v>620211</v>
      </c>
      <c r="B3744" s="7" t="s">
        <v>15991</v>
      </c>
      <c r="C3744" s="6" t="s">
        <v>15990</v>
      </c>
      <c r="D3744" s="5">
        <v>1596985</v>
      </c>
      <c r="E3744" s="5">
        <v>1652547</v>
      </c>
      <c r="F3744" s="5">
        <v>1659032</v>
      </c>
      <c r="G3744" s="5">
        <v>1705703</v>
      </c>
      <c r="H3744" s="5"/>
    </row>
    <row r="3745" spans="1:8" ht="33.75">
      <c r="A3745" s="15">
        <v>620212</v>
      </c>
      <c r="B3745" s="9" t="s">
        <v>15989</v>
      </c>
      <c r="C3745" s="8" t="s">
        <v>15988</v>
      </c>
      <c r="D3745" s="2">
        <v>1142805</v>
      </c>
      <c r="E3745" s="2">
        <v>983976</v>
      </c>
      <c r="F3745" s="2">
        <v>938375</v>
      </c>
      <c r="G3745" s="2">
        <v>1085274</v>
      </c>
      <c r="H3745" s="2"/>
    </row>
    <row r="3746" spans="1:8" ht="33.75">
      <c r="A3746" s="15">
        <v>620213</v>
      </c>
      <c r="B3746" s="7" t="s">
        <v>15987</v>
      </c>
      <c r="C3746" s="6" t="s">
        <v>15986</v>
      </c>
      <c r="D3746" s="5">
        <v>3531045</v>
      </c>
      <c r="E3746" s="5">
        <v>3214347</v>
      </c>
      <c r="F3746" s="5">
        <v>3195014</v>
      </c>
      <c r="G3746" s="5">
        <v>3727281</v>
      </c>
      <c r="H3746" s="5"/>
    </row>
    <row r="3747" spans="1:8" ht="45">
      <c r="A3747" s="15">
        <v>620219</v>
      </c>
      <c r="B3747" s="9" t="s">
        <v>15985</v>
      </c>
      <c r="C3747" s="8" t="s">
        <v>15984</v>
      </c>
      <c r="D3747" s="2">
        <v>346426</v>
      </c>
      <c r="E3747" s="2">
        <v>331697</v>
      </c>
      <c r="F3747" s="2">
        <v>362468</v>
      </c>
      <c r="G3747" s="2">
        <v>311087</v>
      </c>
      <c r="H3747" s="2"/>
    </row>
    <row r="3748" spans="1:8" ht="56.25">
      <c r="A3748" s="15">
        <v>620291</v>
      </c>
      <c r="B3748" s="7" t="s">
        <v>15983</v>
      </c>
      <c r="C3748" s="6" t="s">
        <v>15982</v>
      </c>
      <c r="D3748" s="5">
        <v>142961</v>
      </c>
      <c r="E3748" s="5">
        <v>131855</v>
      </c>
      <c r="F3748" s="5">
        <v>168235</v>
      </c>
      <c r="G3748" s="5">
        <v>487682</v>
      </c>
      <c r="H3748" s="5"/>
    </row>
    <row r="3749" spans="1:8" ht="45">
      <c r="A3749" s="15">
        <v>620292</v>
      </c>
      <c r="B3749" s="9" t="s">
        <v>15981</v>
      </c>
      <c r="C3749" s="8" t="s">
        <v>15980</v>
      </c>
      <c r="D3749" s="2">
        <v>1532443</v>
      </c>
      <c r="E3749" s="2">
        <v>1312473</v>
      </c>
      <c r="F3749" s="2">
        <v>1267514</v>
      </c>
      <c r="G3749" s="2">
        <v>2498018</v>
      </c>
      <c r="H3749" s="2"/>
    </row>
    <row r="3750" spans="1:8" ht="56.25">
      <c r="A3750" s="15">
        <v>620293</v>
      </c>
      <c r="B3750" s="7" t="s">
        <v>15979</v>
      </c>
      <c r="C3750" s="6" t="s">
        <v>15978</v>
      </c>
      <c r="D3750" s="5">
        <v>9160885</v>
      </c>
      <c r="E3750" s="5">
        <v>8314645</v>
      </c>
      <c r="F3750" s="5">
        <v>8089377</v>
      </c>
      <c r="G3750" s="5">
        <v>9185507</v>
      </c>
      <c r="H3750" s="5"/>
    </row>
    <row r="3751" spans="1:8" ht="67.5">
      <c r="A3751" s="15">
        <v>620299</v>
      </c>
      <c r="B3751" s="9" t="s">
        <v>15977</v>
      </c>
      <c r="C3751" s="8" t="s">
        <v>15976</v>
      </c>
      <c r="D3751" s="2">
        <v>310075</v>
      </c>
      <c r="E3751" s="2">
        <v>298777</v>
      </c>
      <c r="F3751" s="2">
        <v>258993</v>
      </c>
      <c r="G3751" s="2">
        <v>255990</v>
      </c>
      <c r="H3751" s="2"/>
    </row>
    <row r="3752" spans="1:8" ht="33.75">
      <c r="A3752" s="15">
        <v>620311</v>
      </c>
      <c r="B3752" s="7" t="s">
        <v>15975</v>
      </c>
      <c r="C3752" s="6" t="s">
        <v>15974</v>
      </c>
      <c r="D3752" s="5">
        <v>2358674</v>
      </c>
      <c r="E3752" s="5">
        <v>2047866</v>
      </c>
      <c r="F3752" s="5">
        <v>1851195</v>
      </c>
      <c r="G3752" s="5">
        <v>1814664</v>
      </c>
      <c r="H3752" s="5"/>
    </row>
    <row r="3753" spans="1:8" ht="33.75">
      <c r="A3753" s="15">
        <v>620312</v>
      </c>
      <c r="B3753" s="9" t="s">
        <v>15973</v>
      </c>
      <c r="C3753" s="8" t="s">
        <v>15972</v>
      </c>
      <c r="D3753" s="2">
        <v>828214</v>
      </c>
      <c r="E3753" s="2">
        <v>655468</v>
      </c>
      <c r="F3753" s="2">
        <v>631063</v>
      </c>
      <c r="G3753" s="2">
        <v>611195</v>
      </c>
      <c r="H3753" s="2"/>
    </row>
    <row r="3754" spans="1:8" ht="33.75">
      <c r="A3754" s="15">
        <v>620319</v>
      </c>
      <c r="B3754" s="7" t="s">
        <v>15971</v>
      </c>
      <c r="C3754" s="6" t="s">
        <v>15970</v>
      </c>
      <c r="D3754" s="5">
        <v>694339</v>
      </c>
      <c r="E3754" s="5">
        <v>662014</v>
      </c>
      <c r="F3754" s="5">
        <v>629712</v>
      </c>
      <c r="G3754" s="5">
        <v>757489</v>
      </c>
      <c r="H3754" s="5"/>
    </row>
    <row r="3755" spans="1:8" ht="33.75">
      <c r="A3755" s="15">
        <v>620321</v>
      </c>
      <c r="B3755" s="9" t="s">
        <v>15969</v>
      </c>
      <c r="C3755" s="8" t="s">
        <v>15968</v>
      </c>
      <c r="D3755" s="2"/>
      <c r="E3755" s="2"/>
      <c r="F3755" s="2"/>
      <c r="G3755" s="2"/>
      <c r="H3755" s="2"/>
    </row>
    <row r="3756" spans="1:8" ht="33.75">
      <c r="A3756" s="15">
        <v>620322</v>
      </c>
      <c r="B3756" s="7" t="s">
        <v>15967</v>
      </c>
      <c r="C3756" s="6" t="s">
        <v>15966</v>
      </c>
      <c r="D3756" s="5">
        <v>558695</v>
      </c>
      <c r="E3756" s="5">
        <v>481724</v>
      </c>
      <c r="F3756" s="5">
        <v>929697</v>
      </c>
      <c r="G3756" s="5">
        <v>1495153</v>
      </c>
      <c r="H3756" s="5"/>
    </row>
    <row r="3757" spans="1:8" ht="33.75">
      <c r="A3757" s="15">
        <v>620323</v>
      </c>
      <c r="B3757" s="9" t="s">
        <v>15965</v>
      </c>
      <c r="C3757" s="8" t="s">
        <v>15964</v>
      </c>
      <c r="D3757" s="2">
        <v>396531</v>
      </c>
      <c r="E3757" s="2">
        <v>387093</v>
      </c>
      <c r="F3757" s="2">
        <v>281824</v>
      </c>
      <c r="G3757" s="2">
        <v>293901</v>
      </c>
      <c r="H3757" s="2"/>
    </row>
    <row r="3758" spans="1:8" ht="33.75">
      <c r="A3758" s="15">
        <v>620329</v>
      </c>
      <c r="B3758" s="7" t="s">
        <v>15963</v>
      </c>
      <c r="C3758" s="6" t="s">
        <v>15962</v>
      </c>
      <c r="D3758" s="5">
        <v>241088</v>
      </c>
      <c r="E3758" s="5">
        <v>236766</v>
      </c>
      <c r="F3758" s="5">
        <v>240094</v>
      </c>
      <c r="G3758" s="5">
        <v>248928</v>
      </c>
      <c r="H3758" s="5"/>
    </row>
    <row r="3759" spans="1:8" ht="33.75">
      <c r="A3759" s="15">
        <v>620331</v>
      </c>
      <c r="B3759" s="9" t="s">
        <v>15961</v>
      </c>
      <c r="C3759" s="8" t="s">
        <v>15960</v>
      </c>
      <c r="D3759" s="2">
        <v>1802447</v>
      </c>
      <c r="E3759" s="2">
        <v>1719711</v>
      </c>
      <c r="F3759" s="2">
        <v>1659684</v>
      </c>
      <c r="G3759" s="2">
        <v>1586163</v>
      </c>
      <c r="H3759" s="2"/>
    </row>
    <row r="3760" spans="1:8" ht="33.75">
      <c r="A3760" s="15">
        <v>620332</v>
      </c>
      <c r="B3760" s="7" t="s">
        <v>15959</v>
      </c>
      <c r="C3760" s="6" t="s">
        <v>15958</v>
      </c>
      <c r="D3760" s="5">
        <v>2329434</v>
      </c>
      <c r="E3760" s="5">
        <v>2254288</v>
      </c>
      <c r="F3760" s="5">
        <v>2529797</v>
      </c>
      <c r="G3760" s="5">
        <v>2463339</v>
      </c>
      <c r="H3760" s="5"/>
    </row>
    <row r="3761" spans="1:8" ht="33.75">
      <c r="A3761" s="15">
        <v>620333</v>
      </c>
      <c r="B3761" s="9" t="s">
        <v>15957</v>
      </c>
      <c r="C3761" s="8" t="s">
        <v>15956</v>
      </c>
      <c r="D3761" s="2">
        <v>2956646</v>
      </c>
      <c r="E3761" s="2">
        <v>3257979</v>
      </c>
      <c r="F3761" s="2">
        <v>2702695</v>
      </c>
      <c r="G3761" s="2">
        <v>2989122</v>
      </c>
      <c r="H3761" s="2"/>
    </row>
    <row r="3762" spans="1:8" ht="45">
      <c r="A3762" s="15">
        <v>620339</v>
      </c>
      <c r="B3762" s="7" t="s">
        <v>15955</v>
      </c>
      <c r="C3762" s="6" t="s">
        <v>15954</v>
      </c>
      <c r="D3762" s="5">
        <v>1108435</v>
      </c>
      <c r="E3762" s="5">
        <v>1208720</v>
      </c>
      <c r="F3762" s="5">
        <v>1171235</v>
      </c>
      <c r="G3762" s="5">
        <v>1173445</v>
      </c>
      <c r="H3762" s="5"/>
    </row>
    <row r="3763" spans="1:8" ht="45">
      <c r="A3763" s="15">
        <v>620341</v>
      </c>
      <c r="B3763" s="9" t="s">
        <v>15953</v>
      </c>
      <c r="C3763" s="8" t="s">
        <v>15952</v>
      </c>
      <c r="D3763" s="2">
        <v>995013</v>
      </c>
      <c r="E3763" s="2">
        <v>941535</v>
      </c>
      <c r="F3763" s="2">
        <v>870479</v>
      </c>
      <c r="G3763" s="2">
        <v>838734</v>
      </c>
      <c r="H3763" s="2"/>
    </row>
    <row r="3764" spans="1:8" ht="33.75">
      <c r="A3764" s="15">
        <v>620342</v>
      </c>
      <c r="B3764" s="7" t="s">
        <v>15951</v>
      </c>
      <c r="C3764" s="6" t="s">
        <v>15950</v>
      </c>
      <c r="D3764" s="5">
        <v>27687548</v>
      </c>
      <c r="E3764" s="5">
        <v>25877465</v>
      </c>
      <c r="F3764" s="5">
        <v>25356096</v>
      </c>
      <c r="G3764" s="5">
        <v>26151914</v>
      </c>
      <c r="H3764" s="5"/>
    </row>
    <row r="3765" spans="1:8" ht="33.75">
      <c r="A3765" s="15">
        <v>620343</v>
      </c>
      <c r="B3765" s="9" t="s">
        <v>15949</v>
      </c>
      <c r="C3765" s="8" t="s">
        <v>15948</v>
      </c>
      <c r="D3765" s="2">
        <v>6517973</v>
      </c>
      <c r="E3765" s="2">
        <v>6472161</v>
      </c>
      <c r="F3765" s="2">
        <v>6308143</v>
      </c>
      <c r="G3765" s="2">
        <v>6932252</v>
      </c>
      <c r="H3765" s="2"/>
    </row>
    <row r="3766" spans="1:8" ht="45">
      <c r="A3766" s="15">
        <v>620349</v>
      </c>
      <c r="B3766" s="7" t="s">
        <v>15947</v>
      </c>
      <c r="C3766" s="6" t="s">
        <v>15946</v>
      </c>
      <c r="D3766" s="5">
        <v>1732047</v>
      </c>
      <c r="E3766" s="5">
        <v>2252557</v>
      </c>
      <c r="F3766" s="5">
        <v>1978309</v>
      </c>
      <c r="G3766" s="5">
        <v>1687963</v>
      </c>
      <c r="H3766" s="5"/>
    </row>
    <row r="3767" spans="1:8" ht="33.75">
      <c r="A3767" s="15">
        <v>620411</v>
      </c>
      <c r="B3767" s="9" t="s">
        <v>15945</v>
      </c>
      <c r="C3767" s="8" t="s">
        <v>15944</v>
      </c>
      <c r="D3767" s="2">
        <v>40357</v>
      </c>
      <c r="E3767" s="2">
        <v>28396</v>
      </c>
      <c r="F3767" s="2">
        <v>23674</v>
      </c>
      <c r="G3767" s="2">
        <v>48334</v>
      </c>
      <c r="H3767" s="2"/>
    </row>
    <row r="3768" spans="1:8" ht="22.5">
      <c r="A3768" s="15">
        <v>620412</v>
      </c>
      <c r="B3768" s="7" t="s">
        <v>15943</v>
      </c>
      <c r="C3768" s="6" t="s">
        <v>15942</v>
      </c>
      <c r="D3768" s="5">
        <v>242754</v>
      </c>
      <c r="E3768" s="5">
        <v>175757</v>
      </c>
      <c r="F3768" s="5">
        <v>163981</v>
      </c>
      <c r="G3768" s="5">
        <v>117460</v>
      </c>
      <c r="H3768" s="5"/>
    </row>
    <row r="3769" spans="1:8" ht="33.75">
      <c r="A3769" s="15">
        <v>620413</v>
      </c>
      <c r="B3769" s="9" t="s">
        <v>15941</v>
      </c>
      <c r="C3769" s="8" t="s">
        <v>15940</v>
      </c>
      <c r="D3769" s="2">
        <v>284884</v>
      </c>
      <c r="E3769" s="2">
        <v>298637</v>
      </c>
      <c r="F3769" s="2">
        <v>270461</v>
      </c>
      <c r="G3769" s="2">
        <v>209581</v>
      </c>
      <c r="H3769" s="2"/>
    </row>
    <row r="3770" spans="1:8" ht="45">
      <c r="A3770" s="15">
        <v>620419</v>
      </c>
      <c r="B3770" s="7" t="s">
        <v>15939</v>
      </c>
      <c r="C3770" s="6" t="s">
        <v>15938</v>
      </c>
      <c r="D3770" s="5">
        <v>566434</v>
      </c>
      <c r="E3770" s="5">
        <v>529765</v>
      </c>
      <c r="F3770" s="5">
        <v>468170</v>
      </c>
      <c r="G3770" s="5">
        <v>416487</v>
      </c>
      <c r="H3770" s="5"/>
    </row>
    <row r="3771" spans="1:8" ht="33.75">
      <c r="A3771" s="15">
        <v>620421</v>
      </c>
      <c r="B3771" s="9" t="s">
        <v>15937</v>
      </c>
      <c r="C3771" s="8" t="s">
        <v>15936</v>
      </c>
      <c r="D3771" s="2">
        <v>22198</v>
      </c>
      <c r="E3771" s="2">
        <v>18422</v>
      </c>
      <c r="F3771" s="2">
        <v>16821</v>
      </c>
      <c r="G3771" s="2">
        <v>26460</v>
      </c>
      <c r="H3771" s="2"/>
    </row>
    <row r="3772" spans="1:8" ht="22.5">
      <c r="A3772" s="15">
        <v>620422</v>
      </c>
      <c r="B3772" s="7" t="s">
        <v>15935</v>
      </c>
      <c r="C3772" s="6" t="s">
        <v>15934</v>
      </c>
      <c r="D3772" s="5">
        <v>259852</v>
      </c>
      <c r="E3772" s="5">
        <v>230539</v>
      </c>
      <c r="F3772" s="5">
        <v>229831</v>
      </c>
      <c r="G3772" s="5">
        <v>310441</v>
      </c>
      <c r="H3772" s="5"/>
    </row>
    <row r="3773" spans="1:8" ht="33.75">
      <c r="A3773" s="15">
        <v>620423</v>
      </c>
      <c r="B3773" s="9" t="s">
        <v>15933</v>
      </c>
      <c r="C3773" s="8" t="s">
        <v>15932</v>
      </c>
      <c r="D3773" s="2">
        <v>298645</v>
      </c>
      <c r="E3773" s="2">
        <v>248864</v>
      </c>
      <c r="F3773" s="2">
        <v>288823</v>
      </c>
      <c r="G3773" s="2">
        <v>323282</v>
      </c>
      <c r="H3773" s="2"/>
    </row>
    <row r="3774" spans="1:8" ht="45">
      <c r="A3774" s="15">
        <v>620429</v>
      </c>
      <c r="B3774" s="7" t="s">
        <v>15931</v>
      </c>
      <c r="C3774" s="6" t="s">
        <v>15930</v>
      </c>
      <c r="D3774" s="5">
        <v>558298</v>
      </c>
      <c r="E3774" s="5">
        <v>466060</v>
      </c>
      <c r="F3774" s="5">
        <v>423961</v>
      </c>
      <c r="G3774" s="5">
        <v>384172</v>
      </c>
      <c r="H3774" s="5"/>
    </row>
    <row r="3775" spans="1:8" ht="33.75">
      <c r="A3775" s="15">
        <v>620431</v>
      </c>
      <c r="B3775" s="9" t="s">
        <v>15929</v>
      </c>
      <c r="C3775" s="8" t="s">
        <v>15928</v>
      </c>
      <c r="D3775" s="2">
        <v>616658</v>
      </c>
      <c r="E3775" s="2">
        <v>569517</v>
      </c>
      <c r="F3775" s="2">
        <v>644217</v>
      </c>
      <c r="G3775" s="2">
        <v>760903</v>
      </c>
      <c r="H3775" s="2"/>
    </row>
    <row r="3776" spans="1:8" ht="33.75">
      <c r="A3776" s="15">
        <v>620432</v>
      </c>
      <c r="B3776" s="7" t="s">
        <v>15927</v>
      </c>
      <c r="C3776" s="6" t="s">
        <v>15926</v>
      </c>
      <c r="D3776" s="5">
        <v>3777664</v>
      </c>
      <c r="E3776" s="5">
        <v>3769519</v>
      </c>
      <c r="F3776" s="5">
        <v>4215935</v>
      </c>
      <c r="G3776" s="5">
        <v>4355650</v>
      </c>
      <c r="H3776" s="5"/>
    </row>
    <row r="3777" spans="1:8" ht="33.75">
      <c r="A3777" s="15">
        <v>620433</v>
      </c>
      <c r="B3777" s="9" t="s">
        <v>15925</v>
      </c>
      <c r="C3777" s="8" t="s">
        <v>15924</v>
      </c>
      <c r="D3777" s="2">
        <v>5698161</v>
      </c>
      <c r="E3777" s="2">
        <v>5804816</v>
      </c>
      <c r="F3777" s="2">
        <v>5036883</v>
      </c>
      <c r="G3777" s="2">
        <v>4659135</v>
      </c>
      <c r="H3777" s="2"/>
    </row>
    <row r="3778" spans="1:8" ht="45">
      <c r="A3778" s="15">
        <v>620439</v>
      </c>
      <c r="B3778" s="7" t="s">
        <v>15923</v>
      </c>
      <c r="C3778" s="6" t="s">
        <v>15922</v>
      </c>
      <c r="D3778" s="5">
        <v>1465946</v>
      </c>
      <c r="E3778" s="5">
        <v>1747423</v>
      </c>
      <c r="F3778" s="5">
        <v>1712369</v>
      </c>
      <c r="G3778" s="5">
        <v>1940136</v>
      </c>
      <c r="H3778" s="5"/>
    </row>
    <row r="3779" spans="1:8" ht="22.5">
      <c r="A3779" s="15">
        <v>620441</v>
      </c>
      <c r="B3779" s="9" t="s">
        <v>15921</v>
      </c>
      <c r="C3779" s="8" t="s">
        <v>15920</v>
      </c>
      <c r="D3779" s="2">
        <v>273008</v>
      </c>
      <c r="E3779" s="2">
        <v>276880</v>
      </c>
      <c r="F3779" s="2">
        <v>273509</v>
      </c>
      <c r="G3779" s="2">
        <v>491855</v>
      </c>
      <c r="H3779" s="2"/>
    </row>
    <row r="3780" spans="1:8" ht="22.5">
      <c r="A3780" s="15">
        <v>620442</v>
      </c>
      <c r="B3780" s="7" t="s">
        <v>15919</v>
      </c>
      <c r="C3780" s="6" t="s">
        <v>15918</v>
      </c>
      <c r="D3780" s="5">
        <v>3332094</v>
      </c>
      <c r="E3780" s="5">
        <v>3133067</v>
      </c>
      <c r="F3780" s="5">
        <v>3140528</v>
      </c>
      <c r="G3780" s="5">
        <v>3235347</v>
      </c>
      <c r="H3780" s="5"/>
    </row>
    <row r="3781" spans="1:8" ht="22.5">
      <c r="A3781" s="15">
        <v>620443</v>
      </c>
      <c r="B3781" s="9" t="s">
        <v>15917</v>
      </c>
      <c r="C3781" s="8" t="s">
        <v>15916</v>
      </c>
      <c r="D3781" s="2">
        <v>7976371</v>
      </c>
      <c r="E3781" s="2">
        <v>7252687</v>
      </c>
      <c r="F3781" s="2">
        <v>7016774</v>
      </c>
      <c r="G3781" s="2">
        <v>7400301</v>
      </c>
      <c r="H3781" s="2"/>
    </row>
    <row r="3782" spans="1:8" ht="22.5">
      <c r="A3782" s="15">
        <v>620444</v>
      </c>
      <c r="B3782" s="7" t="s">
        <v>15915</v>
      </c>
      <c r="C3782" s="6" t="s">
        <v>15914</v>
      </c>
      <c r="D3782" s="5">
        <v>1806662</v>
      </c>
      <c r="E3782" s="5">
        <v>1946831</v>
      </c>
      <c r="F3782" s="5">
        <v>2202790</v>
      </c>
      <c r="G3782" s="5">
        <v>2525347</v>
      </c>
      <c r="H3782" s="5"/>
    </row>
    <row r="3783" spans="1:8" ht="33.75">
      <c r="A3783" s="15">
        <v>620449</v>
      </c>
      <c r="B3783" s="9" t="s">
        <v>15913</v>
      </c>
      <c r="C3783" s="8" t="s">
        <v>15912</v>
      </c>
      <c r="D3783" s="2">
        <v>1952687</v>
      </c>
      <c r="E3783" s="2">
        <v>1997189</v>
      </c>
      <c r="F3783" s="2">
        <v>2032458</v>
      </c>
      <c r="G3783" s="2">
        <v>2242435</v>
      </c>
      <c r="H3783" s="2"/>
    </row>
    <row r="3784" spans="1:8" ht="33.75">
      <c r="A3784" s="15">
        <v>620451</v>
      </c>
      <c r="B3784" s="7" t="s">
        <v>15911</v>
      </c>
      <c r="C3784" s="6" t="s">
        <v>15910</v>
      </c>
      <c r="D3784" s="5">
        <v>225951</v>
      </c>
      <c r="E3784" s="5">
        <v>206490</v>
      </c>
      <c r="F3784" s="5">
        <v>258777</v>
      </c>
      <c r="G3784" s="5">
        <v>287194</v>
      </c>
      <c r="H3784" s="5"/>
    </row>
    <row r="3785" spans="1:8" ht="22.5">
      <c r="A3785" s="15">
        <v>620452</v>
      </c>
      <c r="B3785" s="9" t="s">
        <v>15909</v>
      </c>
      <c r="C3785" s="8" t="s">
        <v>15908</v>
      </c>
      <c r="D3785" s="2">
        <v>1841905</v>
      </c>
      <c r="E3785" s="2">
        <v>1597180</v>
      </c>
      <c r="F3785" s="2">
        <v>1472489</v>
      </c>
      <c r="G3785" s="2">
        <v>1535852</v>
      </c>
      <c r="H3785" s="2"/>
    </row>
    <row r="3786" spans="1:8" ht="33.75">
      <c r="A3786" s="15">
        <v>620453</v>
      </c>
      <c r="B3786" s="7" t="s">
        <v>15907</v>
      </c>
      <c r="C3786" s="6" t="s">
        <v>15906</v>
      </c>
      <c r="D3786" s="5">
        <v>1982285</v>
      </c>
      <c r="E3786" s="5">
        <v>1890382</v>
      </c>
      <c r="F3786" s="5">
        <v>1771953</v>
      </c>
      <c r="G3786" s="5">
        <v>1842215</v>
      </c>
      <c r="H3786" s="5"/>
    </row>
    <row r="3787" spans="1:8" ht="45">
      <c r="A3787" s="15">
        <v>620459</v>
      </c>
      <c r="B3787" s="9" t="s">
        <v>15905</v>
      </c>
      <c r="C3787" s="8" t="s">
        <v>15904</v>
      </c>
      <c r="D3787" s="2">
        <v>817898</v>
      </c>
      <c r="E3787" s="2">
        <v>816024</v>
      </c>
      <c r="F3787" s="2">
        <v>808072</v>
      </c>
      <c r="G3787" s="2">
        <v>727634</v>
      </c>
      <c r="H3787" s="2"/>
    </row>
    <row r="3788" spans="1:8" ht="45">
      <c r="A3788" s="15">
        <v>620461</v>
      </c>
      <c r="B3788" s="7" t="s">
        <v>15903</v>
      </c>
      <c r="C3788" s="6" t="s">
        <v>15902</v>
      </c>
      <c r="D3788" s="5">
        <v>349862</v>
      </c>
      <c r="E3788" s="5">
        <v>334177</v>
      </c>
      <c r="F3788" s="5">
        <v>330529</v>
      </c>
      <c r="G3788" s="5">
        <v>370014</v>
      </c>
      <c r="H3788" s="5"/>
    </row>
    <row r="3789" spans="1:8" ht="33.75">
      <c r="A3789" s="15">
        <v>620462</v>
      </c>
      <c r="B3789" s="9" t="s">
        <v>15901</v>
      </c>
      <c r="C3789" s="8" t="s">
        <v>15900</v>
      </c>
      <c r="D3789" s="2">
        <v>23273464</v>
      </c>
      <c r="E3789" s="2">
        <v>21182592</v>
      </c>
      <c r="F3789" s="2">
        <v>21056280</v>
      </c>
      <c r="G3789" s="2">
        <v>21540162</v>
      </c>
      <c r="H3789" s="2"/>
    </row>
    <row r="3790" spans="1:8" ht="33.75">
      <c r="A3790" s="15">
        <v>620463</v>
      </c>
      <c r="B3790" s="7" t="s">
        <v>15899</v>
      </c>
      <c r="C3790" s="6" t="s">
        <v>15898</v>
      </c>
      <c r="D3790" s="5">
        <v>4780067</v>
      </c>
      <c r="E3790" s="5">
        <v>5179244</v>
      </c>
      <c r="F3790" s="5">
        <v>5056992</v>
      </c>
      <c r="G3790" s="5">
        <v>5768797</v>
      </c>
      <c r="H3790" s="5"/>
    </row>
    <row r="3791" spans="1:8" ht="45">
      <c r="A3791" s="15">
        <v>620469</v>
      </c>
      <c r="B3791" s="9" t="s">
        <v>15897</v>
      </c>
      <c r="C3791" s="8" t="s">
        <v>15896</v>
      </c>
      <c r="D3791" s="2">
        <v>3305837</v>
      </c>
      <c r="E3791" s="2">
        <v>3692430</v>
      </c>
      <c r="F3791" s="2">
        <v>3424129</v>
      </c>
      <c r="G3791" s="2">
        <v>3563121</v>
      </c>
      <c r="H3791" s="2"/>
    </row>
    <row r="3792" spans="1:8" ht="33.75">
      <c r="A3792" s="15">
        <v>620510</v>
      </c>
      <c r="B3792" s="7" t="s">
        <v>15895</v>
      </c>
      <c r="C3792" s="6" t="s">
        <v>15894</v>
      </c>
      <c r="D3792" s="5">
        <v>662</v>
      </c>
      <c r="E3792" s="5">
        <v>779</v>
      </c>
      <c r="F3792" s="5">
        <v>981</v>
      </c>
      <c r="G3792" s="5">
        <v>17</v>
      </c>
      <c r="H3792" s="5"/>
    </row>
    <row r="3793" spans="1:8" ht="22.5">
      <c r="A3793" s="15">
        <v>620520</v>
      </c>
      <c r="B3793" s="9" t="s">
        <v>15893</v>
      </c>
      <c r="C3793" s="8" t="s">
        <v>15892</v>
      </c>
      <c r="D3793" s="2">
        <v>13355468</v>
      </c>
      <c r="E3793" s="2">
        <v>12169341</v>
      </c>
      <c r="F3793" s="2">
        <v>11995003</v>
      </c>
      <c r="G3793" s="2">
        <v>11599965</v>
      </c>
      <c r="H3793" s="2"/>
    </row>
    <row r="3794" spans="1:8" ht="33.75">
      <c r="A3794" s="15">
        <v>620530</v>
      </c>
      <c r="B3794" s="7" t="s">
        <v>15891</v>
      </c>
      <c r="C3794" s="6" t="s">
        <v>15890</v>
      </c>
      <c r="D3794" s="5">
        <v>1931269</v>
      </c>
      <c r="E3794" s="5">
        <v>1530676</v>
      </c>
      <c r="F3794" s="5">
        <v>1892204</v>
      </c>
      <c r="G3794" s="5">
        <v>1904996</v>
      </c>
      <c r="H3794" s="5"/>
    </row>
    <row r="3795" spans="1:8" ht="33.75">
      <c r="A3795" s="15">
        <v>620590</v>
      </c>
      <c r="B3795" s="9" t="s">
        <v>15889</v>
      </c>
      <c r="C3795" s="8" t="s">
        <v>15888</v>
      </c>
      <c r="D3795" s="2">
        <v>981459</v>
      </c>
      <c r="E3795" s="2">
        <v>1551447</v>
      </c>
      <c r="F3795" s="2">
        <v>1148212</v>
      </c>
      <c r="G3795" s="2">
        <v>1370231</v>
      </c>
      <c r="H3795" s="2"/>
    </row>
    <row r="3796" spans="1:8" ht="33.75">
      <c r="A3796" s="15">
        <v>620610</v>
      </c>
      <c r="B3796" s="7" t="s">
        <v>15887</v>
      </c>
      <c r="C3796" s="6" t="s">
        <v>15886</v>
      </c>
      <c r="D3796" s="5">
        <v>926401</v>
      </c>
      <c r="E3796" s="5">
        <v>742935</v>
      </c>
      <c r="F3796" s="5">
        <v>698556</v>
      </c>
      <c r="G3796" s="5">
        <v>818998</v>
      </c>
      <c r="H3796" s="5"/>
    </row>
    <row r="3797" spans="1:8" ht="33.75">
      <c r="A3797" s="15">
        <v>620620</v>
      </c>
      <c r="B3797" s="9" t="s">
        <v>15885</v>
      </c>
      <c r="C3797" s="8" t="s">
        <v>15884</v>
      </c>
      <c r="D3797" s="2">
        <v>49826</v>
      </c>
      <c r="E3797" s="2">
        <v>123049</v>
      </c>
      <c r="F3797" s="2">
        <v>62307</v>
      </c>
      <c r="G3797" s="2">
        <v>62083</v>
      </c>
      <c r="H3797" s="2"/>
    </row>
    <row r="3798" spans="1:8" ht="33.75">
      <c r="A3798" s="15">
        <v>620630</v>
      </c>
      <c r="B3798" s="7" t="s">
        <v>15883</v>
      </c>
      <c r="C3798" s="6" t="s">
        <v>15882</v>
      </c>
      <c r="D3798" s="5">
        <v>5369280</v>
      </c>
      <c r="E3798" s="5">
        <v>4835601</v>
      </c>
      <c r="F3798" s="5">
        <v>4749148</v>
      </c>
      <c r="G3798" s="5">
        <v>4713478</v>
      </c>
      <c r="H3798" s="5"/>
    </row>
    <row r="3799" spans="1:8" ht="33.75">
      <c r="A3799" s="15">
        <v>620640</v>
      </c>
      <c r="B3799" s="9" t="s">
        <v>15881</v>
      </c>
      <c r="C3799" s="8" t="s">
        <v>15880</v>
      </c>
      <c r="D3799" s="2">
        <v>6409975</v>
      </c>
      <c r="E3799" s="2">
        <v>6382118</v>
      </c>
      <c r="F3799" s="2">
        <v>6473045</v>
      </c>
      <c r="G3799" s="2">
        <v>7013550</v>
      </c>
      <c r="H3799" s="2"/>
    </row>
    <row r="3800" spans="1:8" ht="45">
      <c r="A3800" s="15">
        <v>620690</v>
      </c>
      <c r="B3800" s="7" t="s">
        <v>15879</v>
      </c>
      <c r="C3800" s="6" t="s">
        <v>15878</v>
      </c>
      <c r="D3800" s="5">
        <v>1086160</v>
      </c>
      <c r="E3800" s="5">
        <v>1169322</v>
      </c>
      <c r="F3800" s="5">
        <v>1065603</v>
      </c>
      <c r="G3800" s="5">
        <v>1178442</v>
      </c>
      <c r="H3800" s="5"/>
    </row>
    <row r="3801" spans="1:8" ht="22.5">
      <c r="A3801" s="15">
        <v>620711</v>
      </c>
      <c r="B3801" s="9" t="s">
        <v>15877</v>
      </c>
      <c r="C3801" s="8" t="s">
        <v>15876</v>
      </c>
      <c r="D3801" s="2">
        <v>513111</v>
      </c>
      <c r="E3801" s="2">
        <v>432136</v>
      </c>
      <c r="F3801" s="2">
        <v>435623</v>
      </c>
      <c r="G3801" s="2">
        <v>436002</v>
      </c>
      <c r="H3801" s="2"/>
    </row>
    <row r="3802" spans="1:8" ht="33.75">
      <c r="A3802" s="15">
        <v>620719</v>
      </c>
      <c r="B3802" s="7" t="s">
        <v>15875</v>
      </c>
      <c r="C3802" s="6" t="s">
        <v>15874</v>
      </c>
      <c r="D3802" s="5">
        <v>164488</v>
      </c>
      <c r="E3802" s="5">
        <v>163824</v>
      </c>
      <c r="F3802" s="5">
        <v>118432</v>
      </c>
      <c r="G3802" s="5">
        <v>139503</v>
      </c>
      <c r="H3802" s="5"/>
    </row>
    <row r="3803" spans="1:8" ht="33.75">
      <c r="A3803" s="15">
        <v>620721</v>
      </c>
      <c r="B3803" s="9" t="s">
        <v>15873</v>
      </c>
      <c r="C3803" s="8" t="s">
        <v>15872</v>
      </c>
      <c r="D3803" s="2">
        <v>277018</v>
      </c>
      <c r="E3803" s="2">
        <v>270113</v>
      </c>
      <c r="F3803" s="2">
        <v>228101</v>
      </c>
      <c r="G3803" s="2">
        <v>222253</v>
      </c>
      <c r="H3803" s="2"/>
    </row>
    <row r="3804" spans="1:8" ht="33.75">
      <c r="A3804" s="15">
        <v>620722</v>
      </c>
      <c r="B3804" s="7" t="s">
        <v>15871</v>
      </c>
      <c r="C3804" s="6" t="s">
        <v>15870</v>
      </c>
      <c r="D3804" s="5">
        <v>46851</v>
      </c>
      <c r="E3804" s="5">
        <v>50679</v>
      </c>
      <c r="F3804" s="5">
        <v>82493</v>
      </c>
      <c r="G3804" s="5">
        <v>106063</v>
      </c>
      <c r="H3804" s="5"/>
    </row>
    <row r="3805" spans="1:8" ht="45">
      <c r="A3805" s="15">
        <v>620729</v>
      </c>
      <c r="B3805" s="9" t="s">
        <v>15869</v>
      </c>
      <c r="C3805" s="8" t="s">
        <v>15868</v>
      </c>
      <c r="D3805" s="2">
        <v>35187</v>
      </c>
      <c r="E3805" s="2">
        <v>30189</v>
      </c>
      <c r="F3805" s="2">
        <v>34146</v>
      </c>
      <c r="G3805" s="2">
        <v>39391</v>
      </c>
      <c r="H3805" s="2"/>
    </row>
    <row r="3806" spans="1:8" ht="45">
      <c r="A3806" s="15">
        <v>620791</v>
      </c>
      <c r="B3806" s="7" t="s">
        <v>15867</v>
      </c>
      <c r="C3806" s="6" t="s">
        <v>15866</v>
      </c>
      <c r="D3806" s="5">
        <v>330802</v>
      </c>
      <c r="E3806" s="5">
        <v>310545</v>
      </c>
      <c r="F3806" s="5">
        <v>276790</v>
      </c>
      <c r="G3806" s="5">
        <v>257580</v>
      </c>
      <c r="H3806" s="5"/>
    </row>
    <row r="3807" spans="1:8" ht="45">
      <c r="A3807" s="15">
        <v>620792</v>
      </c>
      <c r="B3807" s="9" t="s">
        <v>15865</v>
      </c>
      <c r="C3807" s="8" t="s">
        <v>15864</v>
      </c>
      <c r="D3807" s="2">
        <v>518</v>
      </c>
      <c r="E3807" s="2">
        <v>96</v>
      </c>
      <c r="F3807" s="2">
        <v>4</v>
      </c>
      <c r="G3807" s="2">
        <v>2</v>
      </c>
      <c r="H3807" s="2"/>
    </row>
    <row r="3808" spans="1:8" ht="45">
      <c r="A3808" s="15">
        <v>620799</v>
      </c>
      <c r="B3808" s="7" t="s">
        <v>15863</v>
      </c>
      <c r="C3808" s="6" t="s">
        <v>15862</v>
      </c>
      <c r="D3808" s="5">
        <v>152553</v>
      </c>
      <c r="E3808" s="5">
        <v>167516</v>
      </c>
      <c r="F3808" s="5">
        <v>149280</v>
      </c>
      <c r="G3808" s="5">
        <v>155045</v>
      </c>
      <c r="H3808" s="5"/>
    </row>
    <row r="3809" spans="1:8" ht="22.5">
      <c r="A3809" s="15">
        <v>620811</v>
      </c>
      <c r="B3809" s="9" t="s">
        <v>15861</v>
      </c>
      <c r="C3809" s="8" t="s">
        <v>15860</v>
      </c>
      <c r="D3809" s="2">
        <v>61549</v>
      </c>
      <c r="E3809" s="2">
        <v>52237</v>
      </c>
      <c r="F3809" s="2">
        <v>54733</v>
      </c>
      <c r="G3809" s="2">
        <v>52660</v>
      </c>
      <c r="H3809" s="2"/>
    </row>
    <row r="3810" spans="1:8" ht="33.75">
      <c r="A3810" s="15">
        <v>620819</v>
      </c>
      <c r="B3810" s="7" t="s">
        <v>15859</v>
      </c>
      <c r="C3810" s="6" t="s">
        <v>15858</v>
      </c>
      <c r="D3810" s="5">
        <v>65040</v>
      </c>
      <c r="E3810" s="5">
        <v>51628</v>
      </c>
      <c r="F3810" s="5">
        <v>73901</v>
      </c>
      <c r="G3810" s="5">
        <v>74985</v>
      </c>
      <c r="H3810" s="5"/>
    </row>
    <row r="3811" spans="1:8" ht="33.75">
      <c r="A3811" s="15">
        <v>620821</v>
      </c>
      <c r="B3811" s="9" t="s">
        <v>15857</v>
      </c>
      <c r="C3811" s="8" t="s">
        <v>15856</v>
      </c>
      <c r="D3811" s="2">
        <v>582412</v>
      </c>
      <c r="E3811" s="2">
        <v>499972</v>
      </c>
      <c r="F3811" s="2">
        <v>432524</v>
      </c>
      <c r="G3811" s="2">
        <v>490266</v>
      </c>
      <c r="H3811" s="2"/>
    </row>
    <row r="3812" spans="1:8" ht="33.75">
      <c r="A3812" s="15">
        <v>620822</v>
      </c>
      <c r="B3812" s="7" t="s">
        <v>15855</v>
      </c>
      <c r="C3812" s="6" t="s">
        <v>15854</v>
      </c>
      <c r="D3812" s="5">
        <v>361237</v>
      </c>
      <c r="E3812" s="5">
        <v>399853</v>
      </c>
      <c r="F3812" s="5">
        <v>414889</v>
      </c>
      <c r="G3812" s="5">
        <v>474082</v>
      </c>
      <c r="H3812" s="5"/>
    </row>
    <row r="3813" spans="1:8" ht="33.75">
      <c r="A3813" s="15">
        <v>620829</v>
      </c>
      <c r="B3813" s="9" t="s">
        <v>15853</v>
      </c>
      <c r="C3813" s="8" t="s">
        <v>15852</v>
      </c>
      <c r="D3813" s="2">
        <v>116197</v>
      </c>
      <c r="E3813" s="2">
        <v>123375</v>
      </c>
      <c r="F3813" s="2">
        <v>96418</v>
      </c>
      <c r="G3813" s="2">
        <v>89790</v>
      </c>
      <c r="H3813" s="2"/>
    </row>
    <row r="3814" spans="1:8" ht="67.5">
      <c r="A3814" s="15">
        <v>620891</v>
      </c>
      <c r="B3814" s="7" t="s">
        <v>15851</v>
      </c>
      <c r="C3814" s="6" t="s">
        <v>15850</v>
      </c>
      <c r="D3814" s="5">
        <v>536028</v>
      </c>
      <c r="E3814" s="5">
        <v>526025</v>
      </c>
      <c r="F3814" s="5">
        <v>472473</v>
      </c>
      <c r="G3814" s="5">
        <v>467126</v>
      </c>
      <c r="H3814" s="5"/>
    </row>
    <row r="3815" spans="1:8" ht="67.5">
      <c r="A3815" s="15">
        <v>620892</v>
      </c>
      <c r="B3815" s="9" t="s">
        <v>15849</v>
      </c>
      <c r="C3815" s="8" t="s">
        <v>15848</v>
      </c>
      <c r="D3815" s="2">
        <v>665373</v>
      </c>
      <c r="E3815" s="2">
        <v>729251</v>
      </c>
      <c r="F3815" s="2">
        <v>663476</v>
      </c>
      <c r="G3815" s="2">
        <v>587403</v>
      </c>
      <c r="H3815" s="2"/>
    </row>
    <row r="3816" spans="1:8" ht="78.75">
      <c r="A3816" s="15">
        <v>620899</v>
      </c>
      <c r="B3816" s="7" t="s">
        <v>15847</v>
      </c>
      <c r="C3816" s="6" t="s">
        <v>15846</v>
      </c>
      <c r="D3816" s="5">
        <v>245084</v>
      </c>
      <c r="E3816" s="5">
        <v>194182</v>
      </c>
      <c r="F3816" s="5">
        <v>222149</v>
      </c>
      <c r="G3816" s="5">
        <v>197373</v>
      </c>
      <c r="H3816" s="5"/>
    </row>
    <row r="3817" spans="1:8" ht="33.75">
      <c r="A3817" s="15">
        <v>620910</v>
      </c>
      <c r="B3817" s="9" t="s">
        <v>15845</v>
      </c>
      <c r="C3817" s="8" t="s">
        <v>15844</v>
      </c>
      <c r="D3817" s="2">
        <v>2864</v>
      </c>
      <c r="E3817" s="2">
        <v>482</v>
      </c>
      <c r="F3817" s="2">
        <v>157</v>
      </c>
      <c r="G3817" s="2">
        <v>7</v>
      </c>
      <c r="H3817" s="2"/>
    </row>
    <row r="3818" spans="1:8" ht="33.75">
      <c r="A3818" s="15">
        <v>620920</v>
      </c>
      <c r="B3818" s="7" t="s">
        <v>15843</v>
      </c>
      <c r="C3818" s="6" t="s">
        <v>15842</v>
      </c>
      <c r="D3818" s="5">
        <v>1975040</v>
      </c>
      <c r="E3818" s="5">
        <v>1451355</v>
      </c>
      <c r="F3818" s="5">
        <v>1587889</v>
      </c>
      <c r="G3818" s="5">
        <v>1618510</v>
      </c>
      <c r="H3818" s="5"/>
    </row>
    <row r="3819" spans="1:8" ht="33.75">
      <c r="A3819" s="15">
        <v>620930</v>
      </c>
      <c r="B3819" s="9" t="s">
        <v>15841</v>
      </c>
      <c r="C3819" s="8" t="s">
        <v>15840</v>
      </c>
      <c r="D3819" s="2">
        <v>661038</v>
      </c>
      <c r="E3819" s="2">
        <v>571475</v>
      </c>
      <c r="F3819" s="2">
        <v>570091</v>
      </c>
      <c r="G3819" s="2">
        <v>558648</v>
      </c>
      <c r="H3819" s="2"/>
    </row>
    <row r="3820" spans="1:8" ht="45">
      <c r="A3820" s="15">
        <v>620990</v>
      </c>
      <c r="B3820" s="7" t="s">
        <v>15839</v>
      </c>
      <c r="C3820" s="6" t="s">
        <v>15838</v>
      </c>
      <c r="D3820" s="5">
        <v>280957</v>
      </c>
      <c r="E3820" s="5">
        <v>253256</v>
      </c>
      <c r="F3820" s="5">
        <v>259649</v>
      </c>
      <c r="G3820" s="5">
        <v>230970</v>
      </c>
      <c r="H3820" s="5"/>
    </row>
    <row r="3821" spans="1:8" ht="45">
      <c r="A3821" s="15">
        <v>621010</v>
      </c>
      <c r="B3821" s="9" t="s">
        <v>15837</v>
      </c>
      <c r="C3821" s="8" t="s">
        <v>15836</v>
      </c>
      <c r="D3821" s="2">
        <v>2396132</v>
      </c>
      <c r="E3821" s="2">
        <v>2240284</v>
      </c>
      <c r="F3821" s="2">
        <v>2011909</v>
      </c>
      <c r="G3821" s="2">
        <v>2275380</v>
      </c>
      <c r="H3821" s="2"/>
    </row>
    <row r="3822" spans="1:8" ht="45">
      <c r="A3822" s="15">
        <v>621020</v>
      </c>
      <c r="B3822" s="7" t="s">
        <v>15835</v>
      </c>
      <c r="C3822" s="6" t="s">
        <v>15834</v>
      </c>
      <c r="D3822" s="5">
        <v>573406</v>
      </c>
      <c r="E3822" s="5">
        <v>456151</v>
      </c>
      <c r="F3822" s="5">
        <v>424443</v>
      </c>
      <c r="G3822" s="5">
        <v>417391</v>
      </c>
      <c r="H3822" s="5"/>
    </row>
    <row r="3823" spans="1:8" ht="45">
      <c r="A3823" s="15">
        <v>621030</v>
      </c>
      <c r="B3823" s="9" t="s">
        <v>15833</v>
      </c>
      <c r="C3823" s="8" t="s">
        <v>15832</v>
      </c>
      <c r="D3823" s="2">
        <v>379162</v>
      </c>
      <c r="E3823" s="2">
        <v>286549</v>
      </c>
      <c r="F3823" s="2">
        <v>293123</v>
      </c>
      <c r="G3823" s="2">
        <v>244413</v>
      </c>
      <c r="H3823" s="2"/>
    </row>
    <row r="3824" spans="1:8" ht="67.5">
      <c r="A3824" s="15">
        <v>621040</v>
      </c>
      <c r="B3824" s="7" t="s">
        <v>15831</v>
      </c>
      <c r="C3824" s="6" t="s">
        <v>15830</v>
      </c>
      <c r="D3824" s="5">
        <v>4525664</v>
      </c>
      <c r="E3824" s="5">
        <v>3847761</v>
      </c>
      <c r="F3824" s="5">
        <v>3707382</v>
      </c>
      <c r="G3824" s="5">
        <v>3804655</v>
      </c>
      <c r="H3824" s="5"/>
    </row>
    <row r="3825" spans="1:8" ht="67.5">
      <c r="A3825" s="15">
        <v>621050</v>
      </c>
      <c r="B3825" s="9" t="s">
        <v>15829</v>
      </c>
      <c r="C3825" s="8" t="s">
        <v>15828</v>
      </c>
      <c r="D3825" s="2">
        <v>4583976</v>
      </c>
      <c r="E3825" s="2">
        <v>3226667</v>
      </c>
      <c r="F3825" s="2">
        <v>3128117</v>
      </c>
      <c r="G3825" s="2">
        <v>3406515</v>
      </c>
      <c r="H3825" s="2"/>
    </row>
    <row r="3826" spans="1:8" ht="22.5">
      <c r="A3826" s="15">
        <v>621111</v>
      </c>
      <c r="B3826" s="7" t="s">
        <v>15827</v>
      </c>
      <c r="C3826" s="6" t="s">
        <v>15826</v>
      </c>
      <c r="D3826" s="5">
        <v>464002</v>
      </c>
      <c r="E3826" s="5">
        <v>468886</v>
      </c>
      <c r="F3826" s="5">
        <v>475092</v>
      </c>
      <c r="G3826" s="5">
        <v>560256</v>
      </c>
      <c r="H3826" s="5"/>
    </row>
    <row r="3827" spans="1:8" ht="22.5">
      <c r="A3827" s="15">
        <v>621112</v>
      </c>
      <c r="B3827" s="9" t="s">
        <v>15825</v>
      </c>
      <c r="C3827" s="8" t="s">
        <v>15824</v>
      </c>
      <c r="D3827" s="2">
        <v>239311</v>
      </c>
      <c r="E3827" s="2">
        <v>237846</v>
      </c>
      <c r="F3827" s="2">
        <v>216688</v>
      </c>
      <c r="G3827" s="2">
        <v>229206</v>
      </c>
      <c r="H3827" s="2"/>
    </row>
    <row r="3828" spans="1:8">
      <c r="A3828" s="15">
        <v>621120</v>
      </c>
      <c r="B3828" s="7" t="s">
        <v>15823</v>
      </c>
      <c r="C3828" s="6" t="s">
        <v>15822</v>
      </c>
      <c r="D3828" s="5">
        <v>205992</v>
      </c>
      <c r="E3828" s="5">
        <v>161121</v>
      </c>
      <c r="F3828" s="5">
        <v>143253</v>
      </c>
      <c r="G3828" s="5">
        <v>146763</v>
      </c>
      <c r="H3828" s="5"/>
    </row>
    <row r="3829" spans="1:8" ht="33.75">
      <c r="A3829" s="15">
        <v>621131</v>
      </c>
      <c r="B3829" s="9" t="s">
        <v>15821</v>
      </c>
      <c r="C3829" s="8" t="s">
        <v>15820</v>
      </c>
      <c r="D3829" s="2">
        <v>6465</v>
      </c>
      <c r="E3829" s="2">
        <v>1917</v>
      </c>
      <c r="F3829" s="2">
        <v>36</v>
      </c>
      <c r="G3829" s="2"/>
      <c r="H3829" s="2"/>
    </row>
    <row r="3830" spans="1:8" ht="22.5">
      <c r="A3830" s="15">
        <v>621132</v>
      </c>
      <c r="B3830" s="7" t="s">
        <v>15819</v>
      </c>
      <c r="C3830" s="6" t="s">
        <v>15818</v>
      </c>
      <c r="D3830" s="5">
        <v>1232362</v>
      </c>
      <c r="E3830" s="5">
        <v>959422</v>
      </c>
      <c r="F3830" s="5">
        <v>921416</v>
      </c>
      <c r="G3830" s="5">
        <v>975530</v>
      </c>
      <c r="H3830" s="5"/>
    </row>
    <row r="3831" spans="1:8" ht="33.75">
      <c r="A3831" s="15">
        <v>621133</v>
      </c>
      <c r="B3831" s="9" t="s">
        <v>15817</v>
      </c>
      <c r="C3831" s="8" t="s">
        <v>15816</v>
      </c>
      <c r="D3831" s="2">
        <v>2719532</v>
      </c>
      <c r="E3831" s="2">
        <v>2351210</v>
      </c>
      <c r="F3831" s="2">
        <v>2201109</v>
      </c>
      <c r="G3831" s="2">
        <v>2278121</v>
      </c>
      <c r="H3831" s="2"/>
    </row>
    <row r="3832" spans="1:8" ht="33.75">
      <c r="A3832" s="15">
        <v>621139</v>
      </c>
      <c r="B3832" s="7" t="s">
        <v>15815</v>
      </c>
      <c r="C3832" s="6" t="s">
        <v>15814</v>
      </c>
      <c r="D3832" s="5">
        <v>705053</v>
      </c>
      <c r="E3832" s="5">
        <v>651057</v>
      </c>
      <c r="F3832" s="5">
        <v>807625</v>
      </c>
      <c r="G3832" s="5">
        <v>760321</v>
      </c>
      <c r="H3832" s="5"/>
    </row>
    <row r="3833" spans="1:8" ht="33.75">
      <c r="A3833" s="15">
        <v>621141</v>
      </c>
      <c r="B3833" s="9" t="s">
        <v>15813</v>
      </c>
      <c r="C3833" s="8" t="s">
        <v>15812</v>
      </c>
      <c r="D3833" s="2">
        <v>8705</v>
      </c>
      <c r="E3833" s="2">
        <v>2566</v>
      </c>
      <c r="F3833" s="2">
        <v>136</v>
      </c>
      <c r="G3833" s="2">
        <v>5</v>
      </c>
      <c r="H3833" s="2"/>
    </row>
    <row r="3834" spans="1:8" ht="22.5">
      <c r="A3834" s="15">
        <v>621142</v>
      </c>
      <c r="B3834" s="7" t="s">
        <v>15811</v>
      </c>
      <c r="C3834" s="6" t="s">
        <v>15810</v>
      </c>
      <c r="D3834" s="5">
        <v>1224052</v>
      </c>
      <c r="E3834" s="5">
        <v>1258464</v>
      </c>
      <c r="F3834" s="5">
        <v>1320706</v>
      </c>
      <c r="G3834" s="5">
        <v>1439548</v>
      </c>
      <c r="H3834" s="5"/>
    </row>
    <row r="3835" spans="1:8" ht="33.75">
      <c r="A3835" s="15">
        <v>621143</v>
      </c>
      <c r="B3835" s="9" t="s">
        <v>15809</v>
      </c>
      <c r="C3835" s="8" t="s">
        <v>15808</v>
      </c>
      <c r="D3835" s="2">
        <v>3544086</v>
      </c>
      <c r="E3835" s="2">
        <v>3945579</v>
      </c>
      <c r="F3835" s="2">
        <v>4041037</v>
      </c>
      <c r="G3835" s="2">
        <v>4379564</v>
      </c>
      <c r="H3835" s="2"/>
    </row>
    <row r="3836" spans="1:8" ht="45">
      <c r="A3836" s="15">
        <v>621149</v>
      </c>
      <c r="B3836" s="7" t="s">
        <v>15807</v>
      </c>
      <c r="C3836" s="6" t="s">
        <v>15806</v>
      </c>
      <c r="D3836" s="5">
        <v>1857551</v>
      </c>
      <c r="E3836" s="5">
        <v>1763050</v>
      </c>
      <c r="F3836" s="5">
        <v>1647498</v>
      </c>
      <c r="G3836" s="5">
        <v>1572958</v>
      </c>
      <c r="H3836" s="5"/>
    </row>
    <row r="3837" spans="1:8" ht="33.75">
      <c r="A3837" s="15">
        <v>621210</v>
      </c>
      <c r="B3837" s="9" t="s">
        <v>15805</v>
      </c>
      <c r="C3837" s="8" t="s">
        <v>15804</v>
      </c>
      <c r="D3837" s="2">
        <v>10553781</v>
      </c>
      <c r="E3837" s="2">
        <v>10215701</v>
      </c>
      <c r="F3837" s="2">
        <v>10285326</v>
      </c>
      <c r="G3837" s="2">
        <v>10606904</v>
      </c>
      <c r="H3837" s="2"/>
    </row>
    <row r="3838" spans="1:8" ht="45">
      <c r="A3838" s="15">
        <v>621220</v>
      </c>
      <c r="B3838" s="7" t="s">
        <v>15803</v>
      </c>
      <c r="C3838" s="6" t="s">
        <v>15802</v>
      </c>
      <c r="D3838" s="5">
        <v>304815</v>
      </c>
      <c r="E3838" s="5">
        <v>267744</v>
      </c>
      <c r="F3838" s="5">
        <v>260715</v>
      </c>
      <c r="G3838" s="5">
        <v>282651</v>
      </c>
      <c r="H3838" s="5"/>
    </row>
    <row r="3839" spans="1:8" ht="33.75">
      <c r="A3839" s="15">
        <v>621230</v>
      </c>
      <c r="B3839" s="9" t="s">
        <v>15801</v>
      </c>
      <c r="C3839" s="8" t="s">
        <v>15800</v>
      </c>
      <c r="D3839" s="2">
        <v>316611</v>
      </c>
      <c r="E3839" s="2">
        <v>279272</v>
      </c>
      <c r="F3839" s="2">
        <v>257078</v>
      </c>
      <c r="G3839" s="2">
        <v>245806</v>
      </c>
      <c r="H3839" s="2"/>
    </row>
    <row r="3840" spans="1:8" ht="78.75">
      <c r="A3840" s="15">
        <v>621290</v>
      </c>
      <c r="B3840" s="7" t="s">
        <v>15799</v>
      </c>
      <c r="C3840" s="6" t="s">
        <v>15798</v>
      </c>
      <c r="D3840" s="5">
        <v>764344</v>
      </c>
      <c r="E3840" s="5">
        <v>730945</v>
      </c>
      <c r="F3840" s="5">
        <v>682587</v>
      </c>
      <c r="G3840" s="5">
        <v>696711</v>
      </c>
      <c r="H3840" s="5"/>
    </row>
    <row r="3841" spans="1:8" ht="33.75">
      <c r="A3841" s="15">
        <v>621310</v>
      </c>
      <c r="B3841" s="9" t="s">
        <v>15797</v>
      </c>
      <c r="C3841" s="8" t="s">
        <v>15796</v>
      </c>
      <c r="D3841" s="2">
        <v>1080</v>
      </c>
      <c r="E3841" s="2">
        <v>43</v>
      </c>
      <c r="F3841" s="2"/>
      <c r="G3841" s="2"/>
      <c r="H3841" s="2"/>
    </row>
    <row r="3842" spans="1:8" ht="22.5">
      <c r="A3842" s="15">
        <v>621320</v>
      </c>
      <c r="B3842" s="7" t="s">
        <v>15795</v>
      </c>
      <c r="C3842" s="6" t="s">
        <v>15794</v>
      </c>
      <c r="D3842" s="5">
        <v>178523</v>
      </c>
      <c r="E3842" s="5">
        <v>141460</v>
      </c>
      <c r="F3842" s="5">
        <v>147435</v>
      </c>
      <c r="G3842" s="5">
        <v>140406</v>
      </c>
      <c r="H3842" s="5"/>
    </row>
    <row r="3843" spans="1:8" ht="33.75">
      <c r="A3843" s="15">
        <v>621390</v>
      </c>
      <c r="B3843" s="9" t="s">
        <v>15793</v>
      </c>
      <c r="C3843" s="8" t="s">
        <v>15792</v>
      </c>
      <c r="D3843" s="2">
        <v>84866</v>
      </c>
      <c r="E3843" s="2">
        <v>81513</v>
      </c>
      <c r="F3843" s="2">
        <v>84027</v>
      </c>
      <c r="G3843" s="2">
        <v>87037</v>
      </c>
      <c r="H3843" s="2"/>
    </row>
    <row r="3844" spans="1:8" ht="33.75">
      <c r="A3844" s="15">
        <v>621410</v>
      </c>
      <c r="B3844" s="7" t="s">
        <v>15791</v>
      </c>
      <c r="C3844" s="6" t="s">
        <v>15790</v>
      </c>
      <c r="D3844" s="5">
        <v>833566</v>
      </c>
      <c r="E3844" s="5">
        <v>649143</v>
      </c>
      <c r="F3844" s="5">
        <v>630218</v>
      </c>
      <c r="G3844" s="5">
        <v>688070</v>
      </c>
      <c r="H3844" s="5"/>
    </row>
    <row r="3845" spans="1:8" ht="33.75">
      <c r="A3845" s="15">
        <v>621420</v>
      </c>
      <c r="B3845" s="9" t="s">
        <v>15789</v>
      </c>
      <c r="C3845" s="8" t="s">
        <v>15788</v>
      </c>
      <c r="D3845" s="2">
        <v>936202</v>
      </c>
      <c r="E3845" s="2">
        <v>964639</v>
      </c>
      <c r="F3845" s="2">
        <v>979115</v>
      </c>
      <c r="G3845" s="2">
        <v>972824</v>
      </c>
      <c r="H3845" s="2"/>
    </row>
    <row r="3846" spans="1:8" ht="33.75">
      <c r="A3846" s="15">
        <v>621430</v>
      </c>
      <c r="B3846" s="7" t="s">
        <v>15787</v>
      </c>
      <c r="C3846" s="6" t="s">
        <v>15786</v>
      </c>
      <c r="D3846" s="5">
        <v>2131465</v>
      </c>
      <c r="E3846" s="5">
        <v>1924891</v>
      </c>
      <c r="F3846" s="5">
        <v>1789630</v>
      </c>
      <c r="G3846" s="5">
        <v>1643632</v>
      </c>
      <c r="H3846" s="5"/>
    </row>
    <row r="3847" spans="1:8" ht="33.75">
      <c r="A3847" s="15">
        <v>621440</v>
      </c>
      <c r="B3847" s="9" t="s">
        <v>15785</v>
      </c>
      <c r="C3847" s="8" t="s">
        <v>15784</v>
      </c>
      <c r="D3847" s="2">
        <v>409949</v>
      </c>
      <c r="E3847" s="2">
        <v>331331</v>
      </c>
      <c r="F3847" s="2">
        <v>308501</v>
      </c>
      <c r="G3847" s="2">
        <v>266875</v>
      </c>
      <c r="H3847" s="2"/>
    </row>
    <row r="3848" spans="1:8" ht="45">
      <c r="A3848" s="15">
        <v>621490</v>
      </c>
      <c r="B3848" s="7" t="s">
        <v>15783</v>
      </c>
      <c r="C3848" s="6" t="s">
        <v>15782</v>
      </c>
      <c r="D3848" s="5">
        <v>1095712</v>
      </c>
      <c r="E3848" s="5">
        <v>1057649</v>
      </c>
      <c r="F3848" s="5">
        <v>991932</v>
      </c>
      <c r="G3848" s="5">
        <v>863680</v>
      </c>
      <c r="H3848" s="5"/>
    </row>
    <row r="3849" spans="1:8" ht="22.5">
      <c r="A3849" s="15">
        <v>621510</v>
      </c>
      <c r="B3849" s="9" t="s">
        <v>15781</v>
      </c>
      <c r="C3849" s="8" t="s">
        <v>15780</v>
      </c>
      <c r="D3849" s="2">
        <v>681453</v>
      </c>
      <c r="E3849" s="2">
        <v>566480</v>
      </c>
      <c r="F3849" s="2">
        <v>511221</v>
      </c>
      <c r="G3849" s="2">
        <v>473214</v>
      </c>
      <c r="H3849" s="2"/>
    </row>
    <row r="3850" spans="1:8" ht="22.5">
      <c r="A3850" s="15">
        <v>621520</v>
      </c>
      <c r="B3850" s="7" t="s">
        <v>15779</v>
      </c>
      <c r="C3850" s="6" t="s">
        <v>15778</v>
      </c>
      <c r="D3850" s="5">
        <v>224975</v>
      </c>
      <c r="E3850" s="5">
        <v>208012</v>
      </c>
      <c r="F3850" s="5">
        <v>202637</v>
      </c>
      <c r="G3850" s="5">
        <v>209121</v>
      </c>
      <c r="H3850" s="5"/>
    </row>
    <row r="3851" spans="1:8" ht="33.75">
      <c r="A3851" s="15">
        <v>621590</v>
      </c>
      <c r="B3851" s="9" t="s">
        <v>15777</v>
      </c>
      <c r="C3851" s="8" t="s">
        <v>15776</v>
      </c>
      <c r="D3851" s="2">
        <v>74422</v>
      </c>
      <c r="E3851" s="2">
        <v>69641</v>
      </c>
      <c r="F3851" s="2">
        <v>55384</v>
      </c>
      <c r="G3851" s="2">
        <v>55056</v>
      </c>
      <c r="H3851" s="2"/>
    </row>
    <row r="3852" spans="1:8" ht="33.75">
      <c r="A3852" s="15">
        <v>621600</v>
      </c>
      <c r="B3852" s="7" t="s">
        <v>15775</v>
      </c>
      <c r="C3852" s="6" t="s">
        <v>15774</v>
      </c>
      <c r="D3852" s="5">
        <v>1084555</v>
      </c>
      <c r="E3852" s="5">
        <v>1040169</v>
      </c>
      <c r="F3852" s="5">
        <v>959284</v>
      </c>
      <c r="G3852" s="5">
        <v>995110</v>
      </c>
      <c r="H3852" s="5"/>
    </row>
    <row r="3853" spans="1:8" ht="33.75">
      <c r="A3853" s="15">
        <v>621710</v>
      </c>
      <c r="B3853" s="9" t="s">
        <v>15773</v>
      </c>
      <c r="C3853" s="8" t="s">
        <v>15772</v>
      </c>
      <c r="D3853" s="2">
        <v>1544896</v>
      </c>
      <c r="E3853" s="2">
        <v>1553652</v>
      </c>
      <c r="F3853" s="2">
        <v>1488108</v>
      </c>
      <c r="G3853" s="2">
        <v>1656254</v>
      </c>
      <c r="H3853" s="2"/>
    </row>
    <row r="3854" spans="1:8" ht="33.75">
      <c r="A3854" s="15">
        <v>621790</v>
      </c>
      <c r="B3854" s="7" t="s">
        <v>15771</v>
      </c>
      <c r="C3854" s="6" t="s">
        <v>15770</v>
      </c>
      <c r="D3854" s="5">
        <v>1099176</v>
      </c>
      <c r="E3854" s="5">
        <v>1000551</v>
      </c>
      <c r="F3854" s="5">
        <v>1009106</v>
      </c>
      <c r="G3854" s="5">
        <v>1045541</v>
      </c>
      <c r="H3854" s="5"/>
    </row>
    <row r="3855" spans="1:8">
      <c r="A3855" s="15">
        <v>630110</v>
      </c>
      <c r="B3855" s="9" t="s">
        <v>15769</v>
      </c>
      <c r="C3855" s="8" t="s">
        <v>15768</v>
      </c>
      <c r="D3855" s="2">
        <v>303129</v>
      </c>
      <c r="E3855" s="2">
        <v>293070</v>
      </c>
      <c r="F3855" s="2">
        <v>269294</v>
      </c>
      <c r="G3855" s="2">
        <v>287303</v>
      </c>
      <c r="H3855" s="2"/>
    </row>
    <row r="3856" spans="1:8" ht="45">
      <c r="A3856" s="15">
        <v>630120</v>
      </c>
      <c r="B3856" s="7" t="s">
        <v>15767</v>
      </c>
      <c r="C3856" s="6" t="s">
        <v>15766</v>
      </c>
      <c r="D3856" s="5">
        <v>197169</v>
      </c>
      <c r="E3856" s="5">
        <v>202717</v>
      </c>
      <c r="F3856" s="5">
        <v>184057</v>
      </c>
      <c r="G3856" s="5">
        <v>200164</v>
      </c>
      <c r="H3856" s="5"/>
    </row>
    <row r="3857" spans="1:8" ht="33.75">
      <c r="A3857" s="15">
        <v>630130</v>
      </c>
      <c r="B3857" s="9" t="s">
        <v>15765</v>
      </c>
      <c r="C3857" s="8" t="s">
        <v>15764</v>
      </c>
      <c r="D3857" s="2">
        <v>453390</v>
      </c>
      <c r="E3857" s="2">
        <v>362895</v>
      </c>
      <c r="F3857" s="2">
        <v>330744</v>
      </c>
      <c r="G3857" s="2">
        <v>340315</v>
      </c>
      <c r="H3857" s="2"/>
    </row>
    <row r="3858" spans="1:8" ht="45">
      <c r="A3858" s="15">
        <v>630140</v>
      </c>
      <c r="B3858" s="7" t="s">
        <v>15763</v>
      </c>
      <c r="C3858" s="6" t="s">
        <v>15762</v>
      </c>
      <c r="D3858" s="5">
        <v>4204160</v>
      </c>
      <c r="E3858" s="5">
        <v>3724276</v>
      </c>
      <c r="F3858" s="5">
        <v>3482782</v>
      </c>
      <c r="G3858" s="5">
        <v>3787423</v>
      </c>
      <c r="H3858" s="5"/>
    </row>
    <row r="3859" spans="1:8" ht="56.25">
      <c r="A3859" s="15">
        <v>630190</v>
      </c>
      <c r="B3859" s="9" t="s">
        <v>15761</v>
      </c>
      <c r="C3859" s="8" t="s">
        <v>15760</v>
      </c>
      <c r="D3859" s="2">
        <v>247219</v>
      </c>
      <c r="E3859" s="2">
        <v>258149</v>
      </c>
      <c r="F3859" s="2">
        <v>226886</v>
      </c>
      <c r="G3859" s="2">
        <v>239970</v>
      </c>
      <c r="H3859" s="2"/>
    </row>
    <row r="3860" spans="1:8">
      <c r="A3860" s="15">
        <v>630210</v>
      </c>
      <c r="B3860" s="7" t="s">
        <v>15759</v>
      </c>
      <c r="C3860" s="6" t="s">
        <v>15758</v>
      </c>
      <c r="D3860" s="5">
        <v>1396257</v>
      </c>
      <c r="E3860" s="5">
        <v>1271722</v>
      </c>
      <c r="F3860" s="5">
        <v>1275516</v>
      </c>
      <c r="G3860" s="5">
        <v>1394704</v>
      </c>
      <c r="H3860" s="5"/>
    </row>
    <row r="3861" spans="1:8" ht="22.5">
      <c r="A3861" s="15">
        <v>630221</v>
      </c>
      <c r="B3861" s="9" t="s">
        <v>15757</v>
      </c>
      <c r="C3861" s="8" t="s">
        <v>15756</v>
      </c>
      <c r="D3861" s="2">
        <v>2480787</v>
      </c>
      <c r="E3861" s="2">
        <v>1858355</v>
      </c>
      <c r="F3861" s="2">
        <v>1897362</v>
      </c>
      <c r="G3861" s="2">
        <v>1846981</v>
      </c>
      <c r="H3861" s="2"/>
    </row>
    <row r="3862" spans="1:8" ht="22.5">
      <c r="A3862" s="15">
        <v>630222</v>
      </c>
      <c r="B3862" s="7" t="s">
        <v>15755</v>
      </c>
      <c r="C3862" s="6" t="s">
        <v>15754</v>
      </c>
      <c r="D3862" s="5">
        <v>1143591</v>
      </c>
      <c r="E3862" s="5">
        <v>1026617</v>
      </c>
      <c r="F3862" s="5">
        <v>967453</v>
      </c>
      <c r="G3862" s="5">
        <v>902969</v>
      </c>
      <c r="H3862" s="5"/>
    </row>
    <row r="3863" spans="1:8" ht="22.5">
      <c r="A3863" s="15">
        <v>630229</v>
      </c>
      <c r="B3863" s="9" t="s">
        <v>15753</v>
      </c>
      <c r="C3863" s="8" t="s">
        <v>15752</v>
      </c>
      <c r="D3863" s="2">
        <v>102006</v>
      </c>
      <c r="E3863" s="2">
        <v>113263</v>
      </c>
      <c r="F3863" s="2">
        <v>114303</v>
      </c>
      <c r="G3863" s="2">
        <v>68743</v>
      </c>
      <c r="H3863" s="2"/>
    </row>
    <row r="3864" spans="1:8" ht="22.5">
      <c r="A3864" s="15">
        <v>630231</v>
      </c>
      <c r="B3864" s="7" t="s">
        <v>15751</v>
      </c>
      <c r="C3864" s="6" t="s">
        <v>15750</v>
      </c>
      <c r="D3864" s="5">
        <v>3723478</v>
      </c>
      <c r="E3864" s="5">
        <v>3430246</v>
      </c>
      <c r="F3864" s="5">
        <v>3373951</v>
      </c>
      <c r="G3864" s="5">
        <v>3568559</v>
      </c>
      <c r="H3864" s="5"/>
    </row>
    <row r="3865" spans="1:8" ht="22.5">
      <c r="A3865" s="15">
        <v>630232</v>
      </c>
      <c r="B3865" s="9" t="s">
        <v>15749</v>
      </c>
      <c r="C3865" s="8" t="s">
        <v>15748</v>
      </c>
      <c r="D3865" s="2">
        <v>2161726</v>
      </c>
      <c r="E3865" s="2">
        <v>1904207</v>
      </c>
      <c r="F3865" s="2">
        <v>1818289</v>
      </c>
      <c r="G3865" s="2">
        <v>1808762</v>
      </c>
      <c r="H3865" s="2"/>
    </row>
    <row r="3866" spans="1:8" ht="33.75">
      <c r="A3866" s="15">
        <v>630239</v>
      </c>
      <c r="B3866" s="7" t="s">
        <v>15747</v>
      </c>
      <c r="C3866" s="6" t="s">
        <v>15746</v>
      </c>
      <c r="D3866" s="5">
        <v>913955</v>
      </c>
      <c r="E3866" s="5">
        <v>885393</v>
      </c>
      <c r="F3866" s="5">
        <v>952771</v>
      </c>
      <c r="G3866" s="5">
        <v>1023887</v>
      </c>
      <c r="H3866" s="5"/>
    </row>
    <row r="3867" spans="1:8">
      <c r="A3867" s="15">
        <v>630240</v>
      </c>
      <c r="B3867" s="9" t="s">
        <v>15745</v>
      </c>
      <c r="C3867" s="8" t="s">
        <v>15744</v>
      </c>
      <c r="D3867" s="2">
        <v>85483</v>
      </c>
      <c r="E3867" s="2">
        <v>72046</v>
      </c>
      <c r="F3867" s="2">
        <v>71170</v>
      </c>
      <c r="G3867" s="2">
        <v>92897</v>
      </c>
      <c r="H3867" s="2"/>
    </row>
    <row r="3868" spans="1:8" ht="22.5">
      <c r="A3868" s="15">
        <v>630251</v>
      </c>
      <c r="B3868" s="7" t="s">
        <v>15743</v>
      </c>
      <c r="C3868" s="6" t="s">
        <v>15742</v>
      </c>
      <c r="D3868" s="5">
        <v>439112</v>
      </c>
      <c r="E3868" s="5">
        <v>349195</v>
      </c>
      <c r="F3868" s="5">
        <v>355583</v>
      </c>
      <c r="G3868" s="5">
        <v>347525</v>
      </c>
      <c r="H3868" s="5"/>
    </row>
    <row r="3869" spans="1:8">
      <c r="A3869" s="15">
        <v>630252</v>
      </c>
      <c r="B3869" s="9" t="s">
        <v>15741</v>
      </c>
      <c r="C3869" s="8" t="s">
        <v>15740</v>
      </c>
      <c r="D3869" s="2">
        <v>598</v>
      </c>
      <c r="E3869" s="2">
        <v>75</v>
      </c>
      <c r="F3869" s="2">
        <v>69</v>
      </c>
      <c r="G3869" s="2"/>
      <c r="H3869" s="2"/>
    </row>
    <row r="3870" spans="1:8" ht="22.5">
      <c r="A3870" s="15">
        <v>630253</v>
      </c>
      <c r="B3870" s="7" t="s">
        <v>15739</v>
      </c>
      <c r="C3870" s="6" t="s">
        <v>15738</v>
      </c>
      <c r="D3870" s="5">
        <v>754453</v>
      </c>
      <c r="E3870" s="5">
        <v>691401</v>
      </c>
      <c r="F3870" s="5">
        <v>620914</v>
      </c>
      <c r="G3870" s="5">
        <v>652990</v>
      </c>
      <c r="H3870" s="5"/>
    </row>
    <row r="3871" spans="1:8" ht="22.5">
      <c r="A3871" s="15">
        <v>630259</v>
      </c>
      <c r="B3871" s="9" t="s">
        <v>15737</v>
      </c>
      <c r="C3871" s="8" t="s">
        <v>15736</v>
      </c>
      <c r="D3871" s="2">
        <v>145054</v>
      </c>
      <c r="E3871" s="2">
        <v>173113</v>
      </c>
      <c r="F3871" s="2">
        <v>109307</v>
      </c>
      <c r="G3871" s="2">
        <v>118679</v>
      </c>
      <c r="H3871" s="2"/>
    </row>
    <row r="3872" spans="1:8" ht="45">
      <c r="A3872" s="15">
        <v>630260</v>
      </c>
      <c r="B3872" s="7" t="s">
        <v>15735</v>
      </c>
      <c r="C3872" s="6" t="s">
        <v>15734</v>
      </c>
      <c r="D3872" s="5">
        <v>6722023</v>
      </c>
      <c r="E3872" s="5">
        <v>6279626</v>
      </c>
      <c r="F3872" s="5">
        <v>6656748</v>
      </c>
      <c r="G3872" s="5">
        <v>6752207</v>
      </c>
      <c r="H3872" s="5"/>
    </row>
    <row r="3873" spans="1:8" ht="33.75">
      <c r="A3873" s="15">
        <v>630291</v>
      </c>
      <c r="B3873" s="9" t="s">
        <v>15733</v>
      </c>
      <c r="C3873" s="8" t="s">
        <v>15732</v>
      </c>
      <c r="D3873" s="2">
        <v>855987</v>
      </c>
      <c r="E3873" s="2">
        <v>641296</v>
      </c>
      <c r="F3873" s="2">
        <v>547779</v>
      </c>
      <c r="G3873" s="2">
        <v>503527</v>
      </c>
      <c r="H3873" s="2"/>
    </row>
    <row r="3874" spans="1:8" ht="22.5">
      <c r="A3874" s="15">
        <v>630292</v>
      </c>
      <c r="B3874" s="7" t="s">
        <v>15731</v>
      </c>
      <c r="C3874" s="6" t="s">
        <v>15730</v>
      </c>
      <c r="D3874" s="5">
        <v>9</v>
      </c>
      <c r="E3874" s="5">
        <v>25</v>
      </c>
      <c r="F3874" s="5">
        <v>57</v>
      </c>
      <c r="G3874" s="5"/>
      <c r="H3874" s="5"/>
    </row>
    <row r="3875" spans="1:8" ht="33.75">
      <c r="A3875" s="15">
        <v>630293</v>
      </c>
      <c r="B3875" s="9" t="s">
        <v>15729</v>
      </c>
      <c r="C3875" s="8" t="s">
        <v>15728</v>
      </c>
      <c r="D3875" s="2">
        <v>481280</v>
      </c>
      <c r="E3875" s="2">
        <v>555874</v>
      </c>
      <c r="F3875" s="2">
        <v>668036</v>
      </c>
      <c r="G3875" s="2">
        <v>655465</v>
      </c>
      <c r="H3875" s="2"/>
    </row>
    <row r="3876" spans="1:8" ht="45">
      <c r="A3876" s="15">
        <v>630299</v>
      </c>
      <c r="B3876" s="7" t="s">
        <v>15727</v>
      </c>
      <c r="C3876" s="6" t="s">
        <v>15726</v>
      </c>
      <c r="D3876" s="5">
        <v>285398</v>
      </c>
      <c r="E3876" s="5">
        <v>202550</v>
      </c>
      <c r="F3876" s="5">
        <v>238127</v>
      </c>
      <c r="G3876" s="5">
        <v>204477</v>
      </c>
      <c r="H3876" s="5"/>
    </row>
    <row r="3877" spans="1:8" ht="33.75">
      <c r="A3877" s="15">
        <v>630311</v>
      </c>
      <c r="B3877" s="9" t="s">
        <v>15725</v>
      </c>
      <c r="C3877" s="8" t="s">
        <v>15724</v>
      </c>
      <c r="D3877" s="2">
        <v>3</v>
      </c>
      <c r="E3877" s="2"/>
      <c r="F3877" s="2">
        <v>3</v>
      </c>
      <c r="G3877" s="2"/>
      <c r="H3877" s="2"/>
    </row>
    <row r="3878" spans="1:8" ht="33.75">
      <c r="A3878" s="15">
        <v>630312</v>
      </c>
      <c r="B3878" s="7" t="s">
        <v>15723</v>
      </c>
      <c r="C3878" s="6" t="s">
        <v>15722</v>
      </c>
      <c r="D3878" s="5">
        <v>600990</v>
      </c>
      <c r="E3878" s="5">
        <v>442831</v>
      </c>
      <c r="F3878" s="5">
        <v>403232</v>
      </c>
      <c r="G3878" s="5">
        <v>394583</v>
      </c>
      <c r="H3878" s="5"/>
    </row>
    <row r="3879" spans="1:8" ht="33.75">
      <c r="A3879" s="15">
        <v>630319</v>
      </c>
      <c r="B3879" s="9" t="s">
        <v>15721</v>
      </c>
      <c r="C3879" s="8" t="s">
        <v>15720</v>
      </c>
      <c r="D3879" s="2">
        <v>164835</v>
      </c>
      <c r="E3879" s="2">
        <v>140508</v>
      </c>
      <c r="F3879" s="2">
        <v>102135</v>
      </c>
      <c r="G3879" s="2">
        <v>108972</v>
      </c>
      <c r="H3879" s="2"/>
    </row>
    <row r="3880" spans="1:8" ht="33.75">
      <c r="A3880" s="15">
        <v>630391</v>
      </c>
      <c r="B3880" s="7" t="s">
        <v>15719</v>
      </c>
      <c r="C3880" s="6" t="s">
        <v>15718</v>
      </c>
      <c r="D3880" s="5">
        <v>481475</v>
      </c>
      <c r="E3880" s="5">
        <v>387078</v>
      </c>
      <c r="F3880" s="5">
        <v>359865</v>
      </c>
      <c r="G3880" s="5">
        <v>359440</v>
      </c>
      <c r="H3880" s="5"/>
    </row>
    <row r="3881" spans="1:8" ht="33.75">
      <c r="A3881" s="15">
        <v>630392</v>
      </c>
      <c r="B3881" s="9" t="s">
        <v>15717</v>
      </c>
      <c r="C3881" s="8" t="s">
        <v>15716</v>
      </c>
      <c r="D3881" s="2">
        <v>3251779</v>
      </c>
      <c r="E3881" s="2">
        <v>3207716</v>
      </c>
      <c r="F3881" s="2">
        <v>3238924</v>
      </c>
      <c r="G3881" s="2">
        <v>3514225</v>
      </c>
      <c r="H3881" s="2"/>
    </row>
    <row r="3882" spans="1:8" ht="45">
      <c r="A3882" s="15">
        <v>630399</v>
      </c>
      <c r="B3882" s="7" t="s">
        <v>15715</v>
      </c>
      <c r="C3882" s="6" t="s">
        <v>15714</v>
      </c>
      <c r="D3882" s="5">
        <v>385726</v>
      </c>
      <c r="E3882" s="5">
        <v>349828</v>
      </c>
      <c r="F3882" s="5">
        <v>317165</v>
      </c>
      <c r="G3882" s="5">
        <v>311894</v>
      </c>
      <c r="H3882" s="5"/>
    </row>
    <row r="3883" spans="1:8" ht="22.5">
      <c r="A3883" s="15">
        <v>630411</v>
      </c>
      <c r="B3883" s="9" t="s">
        <v>15713</v>
      </c>
      <c r="C3883" s="8" t="s">
        <v>15712</v>
      </c>
      <c r="D3883" s="2">
        <v>282270</v>
      </c>
      <c r="E3883" s="2">
        <v>192387</v>
      </c>
      <c r="F3883" s="2">
        <v>175664</v>
      </c>
      <c r="G3883" s="2">
        <v>177154</v>
      </c>
      <c r="H3883" s="2"/>
    </row>
    <row r="3884" spans="1:8" ht="33.75">
      <c r="A3884" s="15">
        <v>630419</v>
      </c>
      <c r="B3884" s="7" t="s">
        <v>15711</v>
      </c>
      <c r="C3884" s="6" t="s">
        <v>15710</v>
      </c>
      <c r="D3884" s="5">
        <v>1453005</v>
      </c>
      <c r="E3884" s="5">
        <v>1379052</v>
      </c>
      <c r="F3884" s="5">
        <v>1190785</v>
      </c>
      <c r="G3884" s="5">
        <v>1230652</v>
      </c>
      <c r="H3884" s="5"/>
    </row>
    <row r="3885" spans="1:8">
      <c r="A3885" s="15">
        <v>630420</v>
      </c>
      <c r="B3885" s="9" t="s">
        <v>15709</v>
      </c>
      <c r="C3885" s="8" t="s">
        <v>15708</v>
      </c>
      <c r="D3885" s="2"/>
      <c r="E3885" s="2"/>
      <c r="F3885" s="2"/>
      <c r="G3885" s="2">
        <v>60396</v>
      </c>
      <c r="H3885" s="2"/>
    </row>
    <row r="3886" spans="1:8" ht="67.5">
      <c r="A3886" s="15">
        <v>630491</v>
      </c>
      <c r="B3886" s="7" t="s">
        <v>15707</v>
      </c>
      <c r="C3886" s="6" t="s">
        <v>15706</v>
      </c>
      <c r="D3886" s="5">
        <v>1203971</v>
      </c>
      <c r="E3886" s="5">
        <v>1034011</v>
      </c>
      <c r="F3886" s="5">
        <v>878650</v>
      </c>
      <c r="G3886" s="5">
        <v>911314</v>
      </c>
      <c r="H3886" s="5"/>
    </row>
    <row r="3887" spans="1:8" ht="67.5">
      <c r="A3887" s="15">
        <v>630492</v>
      </c>
      <c r="B3887" s="9" t="s">
        <v>15705</v>
      </c>
      <c r="C3887" s="8" t="s">
        <v>15704</v>
      </c>
      <c r="D3887" s="2">
        <v>982059</v>
      </c>
      <c r="E3887" s="2">
        <v>924376</v>
      </c>
      <c r="F3887" s="2">
        <v>970280</v>
      </c>
      <c r="G3887" s="2">
        <v>1067351</v>
      </c>
      <c r="H3887" s="2"/>
    </row>
    <row r="3888" spans="1:8" ht="67.5">
      <c r="A3888" s="15">
        <v>630493</v>
      </c>
      <c r="B3888" s="7" t="s">
        <v>15703</v>
      </c>
      <c r="C3888" s="6" t="s">
        <v>15702</v>
      </c>
      <c r="D3888" s="5">
        <v>1105475</v>
      </c>
      <c r="E3888" s="5">
        <v>1086867</v>
      </c>
      <c r="F3888" s="5">
        <v>1027990</v>
      </c>
      <c r="G3888" s="5">
        <v>1119148</v>
      </c>
      <c r="H3888" s="5"/>
    </row>
    <row r="3889" spans="1:8" ht="78.75">
      <c r="A3889" s="15">
        <v>630499</v>
      </c>
      <c r="B3889" s="9" t="s">
        <v>15701</v>
      </c>
      <c r="C3889" s="8" t="s">
        <v>15700</v>
      </c>
      <c r="D3889" s="2">
        <v>459757</v>
      </c>
      <c r="E3889" s="2">
        <v>419431</v>
      </c>
      <c r="F3889" s="2">
        <v>380745</v>
      </c>
      <c r="G3889" s="2">
        <v>409466</v>
      </c>
      <c r="H3889" s="2"/>
    </row>
    <row r="3890" spans="1:8" ht="22.5">
      <c r="A3890" s="15">
        <v>630510</v>
      </c>
      <c r="B3890" s="7" t="s">
        <v>15699</v>
      </c>
      <c r="C3890" s="6" t="s">
        <v>15698</v>
      </c>
      <c r="D3890" s="5">
        <v>288745</v>
      </c>
      <c r="E3890" s="5">
        <v>284729</v>
      </c>
      <c r="F3890" s="5">
        <v>332675</v>
      </c>
      <c r="G3890" s="5">
        <v>377880</v>
      </c>
      <c r="H3890" s="5"/>
    </row>
    <row r="3891" spans="1:8" ht="22.5">
      <c r="A3891" s="15">
        <v>630520</v>
      </c>
      <c r="B3891" s="9" t="s">
        <v>15697</v>
      </c>
      <c r="C3891" s="8" t="s">
        <v>15696</v>
      </c>
      <c r="D3891" s="2">
        <v>151373</v>
      </c>
      <c r="E3891" s="2">
        <v>153207</v>
      </c>
      <c r="F3891" s="2">
        <v>166573</v>
      </c>
      <c r="G3891" s="2">
        <v>167486</v>
      </c>
      <c r="H3891" s="2"/>
    </row>
    <row r="3892" spans="1:8" ht="33.75">
      <c r="A3892" s="15">
        <v>630532</v>
      </c>
      <c r="B3892" s="7" t="s">
        <v>15695</v>
      </c>
      <c r="C3892" s="6" t="s">
        <v>15694</v>
      </c>
      <c r="D3892" s="5">
        <v>2966950</v>
      </c>
      <c r="E3892" s="5">
        <v>1994663</v>
      </c>
      <c r="F3892" s="5">
        <v>1968553</v>
      </c>
      <c r="G3892" s="5">
        <v>2146811</v>
      </c>
      <c r="H3892" s="5"/>
    </row>
    <row r="3893" spans="1:8" ht="33.75">
      <c r="A3893" s="15">
        <v>630533</v>
      </c>
      <c r="B3893" s="9" t="s">
        <v>15693</v>
      </c>
      <c r="C3893" s="8" t="s">
        <v>15692</v>
      </c>
      <c r="D3893" s="2">
        <v>2097473</v>
      </c>
      <c r="E3893" s="2">
        <v>2193945</v>
      </c>
      <c r="F3893" s="2">
        <v>1968710</v>
      </c>
      <c r="G3893" s="2">
        <v>2062111</v>
      </c>
      <c r="H3893" s="2"/>
    </row>
    <row r="3894" spans="1:8" ht="45">
      <c r="A3894" s="15">
        <v>630539</v>
      </c>
      <c r="B3894" s="7" t="s">
        <v>15691</v>
      </c>
      <c r="C3894" s="6" t="s">
        <v>15690</v>
      </c>
      <c r="D3894" s="5">
        <v>399247</v>
      </c>
      <c r="E3894" s="5">
        <v>400962</v>
      </c>
      <c r="F3894" s="5">
        <v>404945</v>
      </c>
      <c r="G3894" s="5">
        <v>395814</v>
      </c>
      <c r="H3894" s="5"/>
    </row>
    <row r="3895" spans="1:8" ht="33.75">
      <c r="A3895" s="15">
        <v>630590</v>
      </c>
      <c r="B3895" s="9" t="s">
        <v>15689</v>
      </c>
      <c r="C3895" s="8" t="s">
        <v>15688</v>
      </c>
      <c r="D3895" s="2">
        <v>161471</v>
      </c>
      <c r="E3895" s="2">
        <v>176017</v>
      </c>
      <c r="F3895" s="2">
        <v>173198</v>
      </c>
      <c r="G3895" s="2">
        <v>167563</v>
      </c>
      <c r="H3895" s="2"/>
    </row>
    <row r="3896" spans="1:8" ht="33.75">
      <c r="A3896" s="15">
        <v>630611</v>
      </c>
      <c r="B3896" s="7" t="s">
        <v>15687</v>
      </c>
      <c r="C3896" s="6" t="s">
        <v>15686</v>
      </c>
      <c r="D3896" s="5">
        <v>406</v>
      </c>
      <c r="E3896" s="5"/>
      <c r="F3896" s="5">
        <v>17</v>
      </c>
      <c r="G3896" s="5">
        <v>8</v>
      </c>
      <c r="H3896" s="5"/>
    </row>
    <row r="3897" spans="1:8" ht="33.75">
      <c r="A3897" s="15">
        <v>630612</v>
      </c>
      <c r="B3897" s="9" t="s">
        <v>15685</v>
      </c>
      <c r="C3897" s="8" t="s">
        <v>15684</v>
      </c>
      <c r="D3897" s="2">
        <v>1105463</v>
      </c>
      <c r="E3897" s="2">
        <v>1070330</v>
      </c>
      <c r="F3897" s="2">
        <v>1117048</v>
      </c>
      <c r="G3897" s="2">
        <v>1197105</v>
      </c>
      <c r="H3897" s="2"/>
    </row>
    <row r="3898" spans="1:8" ht="33.75">
      <c r="A3898" s="15">
        <v>630619</v>
      </c>
      <c r="B3898" s="7" t="s">
        <v>15683</v>
      </c>
      <c r="C3898" s="6" t="s">
        <v>15682</v>
      </c>
      <c r="D3898" s="5">
        <v>375231</v>
      </c>
      <c r="E3898" s="5">
        <v>331713</v>
      </c>
      <c r="F3898" s="5">
        <v>323154</v>
      </c>
      <c r="G3898" s="5">
        <v>342986</v>
      </c>
      <c r="H3898" s="5"/>
    </row>
    <row r="3899" spans="1:8">
      <c r="A3899" s="15">
        <v>630621</v>
      </c>
      <c r="B3899" s="9" t="s">
        <v>15681</v>
      </c>
      <c r="C3899" s="8" t="s">
        <v>15680</v>
      </c>
      <c r="D3899" s="2">
        <v>8</v>
      </c>
      <c r="E3899" s="2"/>
      <c r="F3899" s="2"/>
      <c r="G3899" s="2"/>
      <c r="H3899" s="2"/>
    </row>
    <row r="3900" spans="1:8" ht="22.5">
      <c r="A3900" s="15">
        <v>630622</v>
      </c>
      <c r="B3900" s="7" t="s">
        <v>15679</v>
      </c>
      <c r="C3900" s="6" t="s">
        <v>15678</v>
      </c>
      <c r="D3900" s="5">
        <v>1749454</v>
      </c>
      <c r="E3900" s="5">
        <v>1780707</v>
      </c>
      <c r="F3900" s="5">
        <v>1758352</v>
      </c>
      <c r="G3900" s="5">
        <v>1870395</v>
      </c>
      <c r="H3900" s="5"/>
    </row>
    <row r="3901" spans="1:8" ht="22.5">
      <c r="A3901" s="15">
        <v>630629</v>
      </c>
      <c r="B3901" s="9" t="s">
        <v>15677</v>
      </c>
      <c r="C3901" s="8" t="s">
        <v>15676</v>
      </c>
      <c r="D3901" s="2">
        <v>393677</v>
      </c>
      <c r="E3901" s="2">
        <v>365617</v>
      </c>
      <c r="F3901" s="2">
        <v>341553</v>
      </c>
      <c r="G3901" s="2">
        <v>346529</v>
      </c>
      <c r="H3901" s="2"/>
    </row>
    <row r="3902" spans="1:8" ht="22.5">
      <c r="A3902" s="15">
        <v>630630</v>
      </c>
      <c r="B3902" s="7" t="s">
        <v>15675</v>
      </c>
      <c r="C3902" s="6" t="s">
        <v>15674</v>
      </c>
      <c r="D3902" s="5">
        <v>167579</v>
      </c>
      <c r="E3902" s="5">
        <v>177999</v>
      </c>
      <c r="F3902" s="5">
        <v>183897</v>
      </c>
      <c r="G3902" s="5">
        <v>210286</v>
      </c>
      <c r="H3902" s="5"/>
    </row>
    <row r="3903" spans="1:8" ht="22.5">
      <c r="A3903" s="15">
        <v>630631</v>
      </c>
      <c r="B3903" s="9" t="s">
        <v>15673</v>
      </c>
      <c r="C3903" s="8" t="s">
        <v>15672</v>
      </c>
      <c r="D3903" s="2">
        <v>3993</v>
      </c>
      <c r="E3903" s="2">
        <v>3887</v>
      </c>
      <c r="F3903" s="2">
        <v>4676</v>
      </c>
      <c r="G3903" s="2">
        <v>1948</v>
      </c>
      <c r="H3903" s="2"/>
    </row>
    <row r="3904" spans="1:8" ht="22.5">
      <c r="A3904" s="15">
        <v>630639</v>
      </c>
      <c r="B3904" s="7" t="s">
        <v>15671</v>
      </c>
      <c r="C3904" s="6" t="s">
        <v>15670</v>
      </c>
      <c r="D3904" s="5">
        <v>259</v>
      </c>
      <c r="E3904" s="5">
        <v>9</v>
      </c>
      <c r="F3904" s="5">
        <v>6</v>
      </c>
      <c r="G3904" s="5">
        <v>13</v>
      </c>
      <c r="H3904" s="5"/>
    </row>
    <row r="3905" spans="1:8">
      <c r="A3905" s="15">
        <v>630640</v>
      </c>
      <c r="B3905" s="9" t="s">
        <v>15669</v>
      </c>
      <c r="C3905" s="8" t="s">
        <v>15668</v>
      </c>
      <c r="D3905" s="2">
        <v>202849</v>
      </c>
      <c r="E3905" s="2">
        <v>233183</v>
      </c>
      <c r="F3905" s="2">
        <v>236299</v>
      </c>
      <c r="G3905" s="2">
        <v>296201</v>
      </c>
      <c r="H3905" s="2"/>
    </row>
    <row r="3906" spans="1:8">
      <c r="A3906" s="15">
        <v>630641</v>
      </c>
      <c r="B3906" s="7" t="s">
        <v>15667</v>
      </c>
      <c r="C3906" s="6" t="s">
        <v>15666</v>
      </c>
      <c r="D3906" s="5"/>
      <c r="E3906" s="5"/>
      <c r="F3906" s="5"/>
      <c r="G3906" s="5"/>
      <c r="H3906" s="5"/>
    </row>
    <row r="3907" spans="1:8" ht="22.5">
      <c r="A3907" s="15">
        <v>630649</v>
      </c>
      <c r="B3907" s="9" t="s">
        <v>15665</v>
      </c>
      <c r="C3907" s="8" t="s">
        <v>15664</v>
      </c>
      <c r="D3907" s="2"/>
      <c r="E3907" s="2"/>
      <c r="F3907" s="2"/>
      <c r="G3907" s="2"/>
      <c r="H3907" s="2"/>
    </row>
    <row r="3908" spans="1:8" ht="56.25">
      <c r="A3908" s="15">
        <v>630690</v>
      </c>
      <c r="B3908" s="7" t="s">
        <v>15663</v>
      </c>
      <c r="C3908" s="6" t="s">
        <v>15662</v>
      </c>
      <c r="D3908" s="5">
        <v>338434</v>
      </c>
      <c r="E3908" s="5">
        <v>344482</v>
      </c>
      <c r="F3908" s="5">
        <v>397466</v>
      </c>
      <c r="G3908" s="5">
        <v>448333</v>
      </c>
      <c r="H3908" s="5"/>
    </row>
    <row r="3909" spans="1:8" ht="56.25">
      <c r="A3909" s="15">
        <v>630691</v>
      </c>
      <c r="B3909" s="9" t="s">
        <v>15661</v>
      </c>
      <c r="C3909" s="8" t="s">
        <v>15660</v>
      </c>
      <c r="D3909" s="2">
        <v>3</v>
      </c>
      <c r="E3909" s="2"/>
      <c r="F3909" s="2">
        <v>3</v>
      </c>
      <c r="G3909" s="2"/>
      <c r="H3909" s="2"/>
    </row>
    <row r="3910" spans="1:8" ht="56.25">
      <c r="A3910" s="15">
        <v>630699</v>
      </c>
      <c r="B3910" s="7" t="s">
        <v>15659</v>
      </c>
      <c r="C3910" s="6" t="s">
        <v>15658</v>
      </c>
      <c r="D3910" s="5">
        <v>3114</v>
      </c>
      <c r="E3910" s="5">
        <v>1624</v>
      </c>
      <c r="F3910" s="5">
        <v>1012</v>
      </c>
      <c r="G3910" s="5">
        <v>94</v>
      </c>
      <c r="H3910" s="5"/>
    </row>
    <row r="3911" spans="1:8" ht="22.5">
      <c r="A3911" s="15">
        <v>630710</v>
      </c>
      <c r="B3911" s="9" t="s">
        <v>15657</v>
      </c>
      <c r="C3911" s="8" t="s">
        <v>15656</v>
      </c>
      <c r="D3911" s="2">
        <v>2193040</v>
      </c>
      <c r="E3911" s="2">
        <v>2109777</v>
      </c>
      <c r="F3911" s="2">
        <v>2082846</v>
      </c>
      <c r="G3911" s="2">
        <v>2246570</v>
      </c>
      <c r="H3911" s="2"/>
    </row>
    <row r="3912" spans="1:8" ht="22.5">
      <c r="A3912" s="15">
        <v>630720</v>
      </c>
      <c r="B3912" s="7" t="s">
        <v>15655</v>
      </c>
      <c r="C3912" s="6" t="s">
        <v>15654</v>
      </c>
      <c r="D3912" s="5">
        <v>427244</v>
      </c>
      <c r="E3912" s="5">
        <v>448275</v>
      </c>
      <c r="F3912" s="5">
        <v>425523</v>
      </c>
      <c r="G3912" s="5">
        <v>483150</v>
      </c>
      <c r="H3912" s="5"/>
    </row>
    <row r="3913" spans="1:8" ht="22.5">
      <c r="A3913" s="15">
        <v>630790</v>
      </c>
      <c r="B3913" s="9" t="s">
        <v>15653</v>
      </c>
      <c r="C3913" s="8" t="s">
        <v>15652</v>
      </c>
      <c r="D3913" s="2">
        <v>10336078</v>
      </c>
      <c r="E3913" s="2">
        <v>10353832</v>
      </c>
      <c r="F3913" s="2">
        <v>10498421</v>
      </c>
      <c r="G3913" s="2">
        <v>11072449</v>
      </c>
      <c r="H3913" s="2"/>
    </row>
    <row r="3914" spans="1:8" ht="67.5">
      <c r="A3914" s="15">
        <v>630800</v>
      </c>
      <c r="B3914" s="7" t="s">
        <v>15651</v>
      </c>
      <c r="C3914" s="6" t="s">
        <v>15650</v>
      </c>
      <c r="D3914" s="5">
        <v>122033</v>
      </c>
      <c r="E3914" s="5">
        <v>102430</v>
      </c>
      <c r="F3914" s="5">
        <v>92899</v>
      </c>
      <c r="G3914" s="5">
        <v>97418</v>
      </c>
      <c r="H3914" s="5"/>
    </row>
    <row r="3915" spans="1:8" ht="90">
      <c r="A3915" s="15">
        <v>630900</v>
      </c>
      <c r="B3915" s="9" t="s">
        <v>15649</v>
      </c>
      <c r="C3915" s="8" t="s">
        <v>15648</v>
      </c>
      <c r="D3915" s="2">
        <v>4567557</v>
      </c>
      <c r="E3915" s="2">
        <v>4048382</v>
      </c>
      <c r="F3915" s="2">
        <v>3843436</v>
      </c>
      <c r="G3915" s="2">
        <v>4311726</v>
      </c>
      <c r="H3915" s="2"/>
    </row>
    <row r="3916" spans="1:8" ht="33.75">
      <c r="A3916" s="15">
        <v>631010</v>
      </c>
      <c r="B3916" s="7" t="s">
        <v>15647</v>
      </c>
      <c r="C3916" s="6" t="s">
        <v>15646</v>
      </c>
      <c r="D3916" s="5">
        <v>357365</v>
      </c>
      <c r="E3916" s="5">
        <v>303387</v>
      </c>
      <c r="F3916" s="5">
        <v>307638</v>
      </c>
      <c r="G3916" s="5">
        <v>306648</v>
      </c>
      <c r="H3916" s="5"/>
    </row>
    <row r="3917" spans="1:8" ht="33.75">
      <c r="A3917" s="15">
        <v>631090</v>
      </c>
      <c r="B3917" s="9" t="s">
        <v>15645</v>
      </c>
      <c r="C3917" s="8" t="s">
        <v>15644</v>
      </c>
      <c r="D3917" s="2">
        <v>352541</v>
      </c>
      <c r="E3917" s="2">
        <v>288188</v>
      </c>
      <c r="F3917" s="2">
        <v>268764</v>
      </c>
      <c r="G3917" s="2">
        <v>306610</v>
      </c>
      <c r="H3917" s="2"/>
    </row>
    <row r="3918" spans="1:8" ht="90">
      <c r="A3918" s="15">
        <v>640110</v>
      </c>
      <c r="B3918" s="7" t="s">
        <v>15643</v>
      </c>
      <c r="C3918" s="6" t="s">
        <v>15642</v>
      </c>
      <c r="D3918" s="5">
        <v>229952</v>
      </c>
      <c r="E3918" s="5">
        <v>190921</v>
      </c>
      <c r="F3918" s="5">
        <v>185598</v>
      </c>
      <c r="G3918" s="5">
        <v>194469</v>
      </c>
      <c r="H3918" s="5"/>
    </row>
    <row r="3919" spans="1:8" ht="90">
      <c r="A3919" s="15">
        <v>640191</v>
      </c>
      <c r="B3919" s="9" t="s">
        <v>15641</v>
      </c>
      <c r="C3919" s="8" t="s">
        <v>15640</v>
      </c>
      <c r="D3919" s="2">
        <v>755</v>
      </c>
      <c r="E3919" s="2">
        <v>109</v>
      </c>
      <c r="F3919" s="2">
        <v>68</v>
      </c>
      <c r="G3919" s="2"/>
      <c r="H3919" s="2"/>
    </row>
    <row r="3920" spans="1:8" ht="78.75">
      <c r="A3920" s="15">
        <v>640192</v>
      </c>
      <c r="B3920" s="7" t="s">
        <v>15639</v>
      </c>
      <c r="C3920" s="6" t="s">
        <v>15638</v>
      </c>
      <c r="D3920" s="5">
        <v>1231252</v>
      </c>
      <c r="E3920" s="5">
        <v>1109514</v>
      </c>
      <c r="F3920" s="5">
        <v>967254</v>
      </c>
      <c r="G3920" s="5">
        <v>1036722</v>
      </c>
      <c r="H3920" s="5"/>
    </row>
    <row r="3921" spans="1:8" ht="112.5">
      <c r="A3921" s="15">
        <v>640199</v>
      </c>
      <c r="B3921" s="9" t="s">
        <v>15637</v>
      </c>
      <c r="C3921" s="8" t="s">
        <v>15636</v>
      </c>
      <c r="D3921" s="2">
        <v>305179</v>
      </c>
      <c r="E3921" s="2">
        <v>238440</v>
      </c>
      <c r="F3921" s="2">
        <v>245292</v>
      </c>
      <c r="G3921" s="2">
        <v>259020</v>
      </c>
      <c r="H3921" s="2"/>
    </row>
    <row r="3922" spans="1:8" ht="45">
      <c r="A3922" s="15">
        <v>640212</v>
      </c>
      <c r="B3922" s="7" t="s">
        <v>15635</v>
      </c>
      <c r="C3922" s="6" t="s">
        <v>15634</v>
      </c>
      <c r="D3922" s="5">
        <v>931432</v>
      </c>
      <c r="E3922" s="5">
        <v>774785</v>
      </c>
      <c r="F3922" s="5">
        <v>713388</v>
      </c>
      <c r="G3922" s="5">
        <v>802602</v>
      </c>
      <c r="H3922" s="5"/>
    </row>
    <row r="3923" spans="1:8" ht="56.25">
      <c r="A3923" s="15">
        <v>640219</v>
      </c>
      <c r="B3923" s="9" t="s">
        <v>15633</v>
      </c>
      <c r="C3923" s="8" t="s">
        <v>15632</v>
      </c>
      <c r="D3923" s="2">
        <v>2745732</v>
      </c>
      <c r="E3923" s="2">
        <v>2647378</v>
      </c>
      <c r="F3923" s="2">
        <v>2459634</v>
      </c>
      <c r="G3923" s="2">
        <v>2788939</v>
      </c>
      <c r="H3923" s="2"/>
    </row>
    <row r="3924" spans="1:8" ht="45">
      <c r="A3924" s="15">
        <v>640220</v>
      </c>
      <c r="B3924" s="7" t="s">
        <v>15631</v>
      </c>
      <c r="C3924" s="6" t="s">
        <v>15630</v>
      </c>
      <c r="D3924" s="5">
        <v>3049043</v>
      </c>
      <c r="E3924" s="5">
        <v>2900165</v>
      </c>
      <c r="F3924" s="5">
        <v>2559200</v>
      </c>
      <c r="G3924" s="5">
        <v>2574732</v>
      </c>
      <c r="H3924" s="5"/>
    </row>
    <row r="3925" spans="1:8" ht="45">
      <c r="A3925" s="15">
        <v>640230</v>
      </c>
      <c r="B3925" s="9" t="s">
        <v>15629</v>
      </c>
      <c r="C3925" s="8" t="s">
        <v>15628</v>
      </c>
      <c r="D3925" s="2"/>
      <c r="E3925" s="2"/>
      <c r="F3925" s="2">
        <v>9</v>
      </c>
      <c r="G3925" s="2">
        <v>7</v>
      </c>
      <c r="H3925" s="2"/>
    </row>
    <row r="3926" spans="1:8" ht="56.25">
      <c r="A3926" s="15">
        <v>640291</v>
      </c>
      <c r="B3926" s="7" t="s">
        <v>15627</v>
      </c>
      <c r="C3926" s="6" t="s">
        <v>15626</v>
      </c>
      <c r="D3926" s="5">
        <v>4174623</v>
      </c>
      <c r="E3926" s="5">
        <v>3750936</v>
      </c>
      <c r="F3926" s="5">
        <v>3873800</v>
      </c>
      <c r="G3926" s="5">
        <v>4051083</v>
      </c>
      <c r="H3926" s="5"/>
    </row>
    <row r="3927" spans="1:8" ht="67.5">
      <c r="A3927" s="15">
        <v>640299</v>
      </c>
      <c r="B3927" s="9" t="s">
        <v>15625</v>
      </c>
      <c r="C3927" s="8" t="s">
        <v>15624</v>
      </c>
      <c r="D3927" s="2">
        <v>29349782</v>
      </c>
      <c r="E3927" s="2">
        <v>27376439</v>
      </c>
      <c r="F3927" s="2">
        <v>25190921</v>
      </c>
      <c r="G3927" s="2">
        <v>25938519</v>
      </c>
      <c r="H3927" s="2"/>
    </row>
    <row r="3928" spans="1:8" ht="45">
      <c r="A3928" s="15">
        <v>640312</v>
      </c>
      <c r="B3928" s="7" t="s">
        <v>15623</v>
      </c>
      <c r="C3928" s="6" t="s">
        <v>15622</v>
      </c>
      <c r="D3928" s="5">
        <v>45832</v>
      </c>
      <c r="E3928" s="5">
        <v>41935</v>
      </c>
      <c r="F3928" s="5">
        <v>43506</v>
      </c>
      <c r="G3928" s="5">
        <v>36255</v>
      </c>
      <c r="H3928" s="5"/>
    </row>
    <row r="3929" spans="1:8" ht="56.25">
      <c r="A3929" s="15">
        <v>640319</v>
      </c>
      <c r="B3929" s="9" t="s">
        <v>15621</v>
      </c>
      <c r="C3929" s="8" t="s">
        <v>15620</v>
      </c>
      <c r="D3929" s="2">
        <v>3600271</v>
      </c>
      <c r="E3929" s="2">
        <v>3582605</v>
      </c>
      <c r="F3929" s="2">
        <v>3193855</v>
      </c>
      <c r="G3929" s="2">
        <v>3574031</v>
      </c>
      <c r="H3929" s="2"/>
    </row>
    <row r="3930" spans="1:8" ht="33.75">
      <c r="A3930" s="15">
        <v>640320</v>
      </c>
      <c r="B3930" s="7" t="s">
        <v>15619</v>
      </c>
      <c r="C3930" s="6" t="s">
        <v>15618</v>
      </c>
      <c r="D3930" s="5">
        <v>567908</v>
      </c>
      <c r="E3930" s="5">
        <v>745188</v>
      </c>
      <c r="F3930" s="5">
        <v>657122</v>
      </c>
      <c r="G3930" s="5">
        <v>212179</v>
      </c>
      <c r="H3930" s="5"/>
    </row>
    <row r="3931" spans="1:8" ht="33.75">
      <c r="A3931" s="15">
        <v>640330</v>
      </c>
      <c r="B3931" s="9" t="s">
        <v>15617</v>
      </c>
      <c r="C3931" s="8" t="s">
        <v>15616</v>
      </c>
      <c r="D3931" s="2">
        <v>71</v>
      </c>
      <c r="E3931" s="2">
        <v>84</v>
      </c>
      <c r="F3931" s="2">
        <v>21</v>
      </c>
      <c r="G3931" s="2"/>
      <c r="H3931" s="2"/>
    </row>
    <row r="3932" spans="1:8" ht="56.25">
      <c r="A3932" s="15">
        <v>640340</v>
      </c>
      <c r="B3932" s="7" t="s">
        <v>15615</v>
      </c>
      <c r="C3932" s="6" t="s">
        <v>15614</v>
      </c>
      <c r="D3932" s="5">
        <v>2596118</v>
      </c>
      <c r="E3932" s="5">
        <v>2249053</v>
      </c>
      <c r="F3932" s="5">
        <v>2288001</v>
      </c>
      <c r="G3932" s="5">
        <v>2469179</v>
      </c>
      <c r="H3932" s="5"/>
    </row>
    <row r="3933" spans="1:8" ht="45">
      <c r="A3933" s="15">
        <v>640351</v>
      </c>
      <c r="B3933" s="9" t="s">
        <v>15613</v>
      </c>
      <c r="C3933" s="8" t="s">
        <v>15612</v>
      </c>
      <c r="D3933" s="2">
        <v>2920397</v>
      </c>
      <c r="E3933" s="2">
        <v>2534431</v>
      </c>
      <c r="F3933" s="2">
        <v>2376279</v>
      </c>
      <c r="G3933" s="2">
        <v>2351471</v>
      </c>
      <c r="H3933" s="2"/>
    </row>
    <row r="3934" spans="1:8" ht="67.5">
      <c r="A3934" s="15">
        <v>640359</v>
      </c>
      <c r="B3934" s="7" t="s">
        <v>15611</v>
      </c>
      <c r="C3934" s="6" t="s">
        <v>15610</v>
      </c>
      <c r="D3934" s="5">
        <v>6033457</v>
      </c>
      <c r="E3934" s="5">
        <v>4967174</v>
      </c>
      <c r="F3934" s="5">
        <v>4625579</v>
      </c>
      <c r="G3934" s="5">
        <v>4710486</v>
      </c>
      <c r="H3934" s="5"/>
    </row>
    <row r="3935" spans="1:8" ht="56.25">
      <c r="A3935" s="15">
        <v>640391</v>
      </c>
      <c r="B3935" s="9" t="s">
        <v>15609</v>
      </c>
      <c r="C3935" s="8" t="s">
        <v>15608</v>
      </c>
      <c r="D3935" s="2">
        <v>13414089</v>
      </c>
      <c r="E3935" s="2">
        <v>11278683</v>
      </c>
      <c r="F3935" s="2">
        <v>10922783</v>
      </c>
      <c r="G3935" s="2">
        <v>11467030</v>
      </c>
      <c r="H3935" s="2"/>
    </row>
    <row r="3936" spans="1:8" ht="56.25">
      <c r="A3936" s="15">
        <v>640399</v>
      </c>
      <c r="B3936" s="7" t="s">
        <v>15607</v>
      </c>
      <c r="C3936" s="6" t="s">
        <v>15606</v>
      </c>
      <c r="D3936" s="5">
        <v>29427441</v>
      </c>
      <c r="E3936" s="5">
        <v>26945998</v>
      </c>
      <c r="F3936" s="5">
        <v>24853662</v>
      </c>
      <c r="G3936" s="5">
        <v>26252668</v>
      </c>
      <c r="H3936" s="5"/>
    </row>
    <row r="3937" spans="1:8" ht="45">
      <c r="A3937" s="15">
        <v>640411</v>
      </c>
      <c r="B3937" s="9" t="s">
        <v>15605</v>
      </c>
      <c r="C3937" s="8" t="s">
        <v>15604</v>
      </c>
      <c r="D3937" s="2">
        <v>8291637</v>
      </c>
      <c r="E3937" s="2">
        <v>9564408</v>
      </c>
      <c r="F3937" s="2">
        <v>11964477</v>
      </c>
      <c r="G3937" s="2">
        <v>13982374</v>
      </c>
      <c r="H3937" s="2"/>
    </row>
    <row r="3938" spans="1:8" ht="56.25">
      <c r="A3938" s="15">
        <v>640419</v>
      </c>
      <c r="B3938" s="7" t="s">
        <v>15603</v>
      </c>
      <c r="C3938" s="6" t="s">
        <v>15602</v>
      </c>
      <c r="D3938" s="5">
        <v>17977783</v>
      </c>
      <c r="E3938" s="5">
        <v>19575925</v>
      </c>
      <c r="F3938" s="5">
        <v>20154714</v>
      </c>
      <c r="G3938" s="5">
        <v>23311879</v>
      </c>
      <c r="H3938" s="5"/>
    </row>
    <row r="3939" spans="1:8" ht="33.75">
      <c r="A3939" s="15">
        <v>640420</v>
      </c>
      <c r="B3939" s="9" t="s">
        <v>15601</v>
      </c>
      <c r="C3939" s="8" t="s">
        <v>15600</v>
      </c>
      <c r="D3939" s="2">
        <v>515743</v>
      </c>
      <c r="E3939" s="2">
        <v>579763</v>
      </c>
      <c r="F3939" s="2">
        <v>657093</v>
      </c>
      <c r="G3939" s="2">
        <v>773877</v>
      </c>
      <c r="H3939" s="2"/>
    </row>
    <row r="3940" spans="1:8" ht="56.25">
      <c r="A3940" s="15">
        <v>640510</v>
      </c>
      <c r="B3940" s="7" t="s">
        <v>15599</v>
      </c>
      <c r="C3940" s="6" t="s">
        <v>15598</v>
      </c>
      <c r="D3940" s="5">
        <v>1964086</v>
      </c>
      <c r="E3940" s="5">
        <v>1982457</v>
      </c>
      <c r="F3940" s="5">
        <v>1323749</v>
      </c>
      <c r="G3940" s="5">
        <v>1021750</v>
      </c>
      <c r="H3940" s="5"/>
    </row>
    <row r="3941" spans="1:8" ht="45">
      <c r="A3941" s="15">
        <v>640520</v>
      </c>
      <c r="B3941" s="9" t="s">
        <v>15597</v>
      </c>
      <c r="C3941" s="8" t="s">
        <v>15596</v>
      </c>
      <c r="D3941" s="2">
        <v>1089780</v>
      </c>
      <c r="E3941" s="2">
        <v>1006561</v>
      </c>
      <c r="F3941" s="2">
        <v>1000119</v>
      </c>
      <c r="G3941" s="2">
        <v>1121256</v>
      </c>
      <c r="H3941" s="2"/>
    </row>
    <row r="3942" spans="1:8" ht="101.25">
      <c r="A3942" s="15">
        <v>640590</v>
      </c>
      <c r="B3942" s="7" t="s">
        <v>15595</v>
      </c>
      <c r="C3942" s="6" t="s">
        <v>15594</v>
      </c>
      <c r="D3942" s="5">
        <v>2128469</v>
      </c>
      <c r="E3942" s="5">
        <v>1462729</v>
      </c>
      <c r="F3942" s="5">
        <v>1438973</v>
      </c>
      <c r="G3942" s="5">
        <v>1561004</v>
      </c>
      <c r="H3942" s="5"/>
    </row>
    <row r="3943" spans="1:8" ht="22.5">
      <c r="A3943" s="15">
        <v>640610</v>
      </c>
      <c r="B3943" s="9" t="s">
        <v>15593</v>
      </c>
      <c r="C3943" s="8" t="s">
        <v>15592</v>
      </c>
      <c r="D3943" s="2">
        <v>3808518</v>
      </c>
      <c r="E3943" s="2">
        <v>3233964</v>
      </c>
      <c r="F3943" s="2">
        <v>3459207</v>
      </c>
      <c r="G3943" s="2">
        <v>3681294</v>
      </c>
      <c r="H3943" s="2"/>
    </row>
    <row r="3944" spans="1:8">
      <c r="A3944" s="15">
        <v>640620</v>
      </c>
      <c r="B3944" s="7" t="s">
        <v>15591</v>
      </c>
      <c r="C3944" s="6" t="s">
        <v>15590</v>
      </c>
      <c r="D3944" s="5">
        <v>2114713</v>
      </c>
      <c r="E3944" s="5">
        <v>2006991</v>
      </c>
      <c r="F3944" s="5">
        <v>1890469</v>
      </c>
      <c r="G3944" s="5">
        <v>1952184</v>
      </c>
      <c r="H3944" s="5"/>
    </row>
    <row r="3945" spans="1:8" ht="67.5">
      <c r="A3945" s="15">
        <v>640690</v>
      </c>
      <c r="B3945" s="9" t="s">
        <v>15589</v>
      </c>
      <c r="C3945" s="8" t="s">
        <v>15588</v>
      </c>
      <c r="D3945" s="2">
        <v>2760208</v>
      </c>
      <c r="E3945" s="2">
        <v>2686067</v>
      </c>
      <c r="F3945" s="2">
        <v>2669437</v>
      </c>
      <c r="G3945" s="2">
        <v>3026507</v>
      </c>
      <c r="H3945" s="2"/>
    </row>
    <row r="3946" spans="1:8">
      <c r="A3946" s="15">
        <v>640691</v>
      </c>
      <c r="B3946" s="7" t="s">
        <v>15587</v>
      </c>
      <c r="C3946" s="6" t="s">
        <v>15586</v>
      </c>
      <c r="D3946" s="5">
        <v>509</v>
      </c>
      <c r="E3946" s="5"/>
      <c r="F3946" s="5">
        <v>1</v>
      </c>
      <c r="G3946" s="5"/>
      <c r="H3946" s="5"/>
    </row>
    <row r="3947" spans="1:8" ht="45">
      <c r="A3947" s="15">
        <v>640699</v>
      </c>
      <c r="B3947" s="9" t="s">
        <v>15585</v>
      </c>
      <c r="C3947" s="8" t="s">
        <v>15584</v>
      </c>
      <c r="D3947" s="2">
        <v>19851</v>
      </c>
      <c r="E3947" s="2">
        <v>32554</v>
      </c>
      <c r="F3947" s="2">
        <v>1726</v>
      </c>
      <c r="G3947" s="2">
        <v>14</v>
      </c>
      <c r="H3947" s="2"/>
    </row>
    <row r="3948" spans="1:8" ht="33.75">
      <c r="A3948" s="15">
        <v>650100</v>
      </c>
      <c r="B3948" s="7" t="s">
        <v>15583</v>
      </c>
      <c r="C3948" s="6" t="s">
        <v>15582</v>
      </c>
      <c r="D3948" s="5">
        <v>47983</v>
      </c>
      <c r="E3948" s="5">
        <v>47133</v>
      </c>
      <c r="F3948" s="5">
        <v>46647</v>
      </c>
      <c r="G3948" s="5">
        <v>46455</v>
      </c>
      <c r="H3948" s="5"/>
    </row>
    <row r="3949" spans="1:8" ht="33.75">
      <c r="A3949" s="15">
        <v>650200</v>
      </c>
      <c r="B3949" s="9" t="s">
        <v>15581</v>
      </c>
      <c r="C3949" s="8" t="s">
        <v>15580</v>
      </c>
      <c r="D3949" s="2">
        <v>21111</v>
      </c>
      <c r="E3949" s="2">
        <v>23763</v>
      </c>
      <c r="F3949" s="2">
        <v>23152</v>
      </c>
      <c r="G3949" s="2">
        <v>19906</v>
      </c>
      <c r="H3949" s="2"/>
    </row>
    <row r="3950" spans="1:8" ht="56.25">
      <c r="A3950" s="15">
        <v>650300</v>
      </c>
      <c r="B3950" s="7" t="s">
        <v>15579</v>
      </c>
      <c r="C3950" s="6" t="s">
        <v>15578</v>
      </c>
      <c r="D3950" s="5">
        <v>5821</v>
      </c>
      <c r="E3950" s="5">
        <v>2263</v>
      </c>
      <c r="F3950" s="5">
        <v>247</v>
      </c>
      <c r="G3950" s="5">
        <v>1</v>
      </c>
      <c r="H3950" s="5"/>
    </row>
    <row r="3951" spans="1:8" ht="45">
      <c r="A3951" s="15">
        <v>650400</v>
      </c>
      <c r="B3951" s="9" t="s">
        <v>15577</v>
      </c>
      <c r="C3951" s="8" t="s">
        <v>15576</v>
      </c>
      <c r="D3951" s="2">
        <v>392169</v>
      </c>
      <c r="E3951" s="2">
        <v>440191</v>
      </c>
      <c r="F3951" s="2">
        <v>472778</v>
      </c>
      <c r="G3951" s="2">
        <v>412833</v>
      </c>
      <c r="H3951" s="2"/>
    </row>
    <row r="3952" spans="1:8" ht="67.5">
      <c r="A3952" s="15">
        <v>650500</v>
      </c>
      <c r="B3952" s="7" t="s">
        <v>15575</v>
      </c>
      <c r="C3952" s="6" t="s">
        <v>15574</v>
      </c>
      <c r="D3952" s="5">
        <v>5014539</v>
      </c>
      <c r="E3952" s="5">
        <v>4795094</v>
      </c>
      <c r="F3952" s="5">
        <v>4913610</v>
      </c>
      <c r="G3952" s="5">
        <v>5201585</v>
      </c>
      <c r="H3952" s="5"/>
    </row>
    <row r="3953" spans="1:8" ht="22.5">
      <c r="A3953" s="15">
        <v>650510</v>
      </c>
      <c r="B3953" s="9" t="s">
        <v>15573</v>
      </c>
      <c r="C3953" s="8" t="s">
        <v>15572</v>
      </c>
      <c r="D3953" s="2">
        <v>339</v>
      </c>
      <c r="E3953" s="2">
        <v>226</v>
      </c>
      <c r="F3953" s="2">
        <v>15</v>
      </c>
      <c r="G3953" s="2">
        <v>38</v>
      </c>
      <c r="H3953" s="2"/>
    </row>
    <row r="3954" spans="1:8" ht="56.25">
      <c r="A3954" s="15">
        <v>650590</v>
      </c>
      <c r="B3954" s="7" t="s">
        <v>15571</v>
      </c>
      <c r="C3954" s="6" t="s">
        <v>15570</v>
      </c>
      <c r="D3954" s="5">
        <v>17536</v>
      </c>
      <c r="E3954" s="5">
        <v>13438</v>
      </c>
      <c r="F3954" s="5">
        <v>10323</v>
      </c>
      <c r="G3954" s="5">
        <v>280</v>
      </c>
      <c r="H3954" s="5"/>
    </row>
    <row r="3955" spans="1:8">
      <c r="A3955" s="15">
        <v>650610</v>
      </c>
      <c r="B3955" s="9" t="s">
        <v>15569</v>
      </c>
      <c r="C3955" s="8" t="s">
        <v>15568</v>
      </c>
      <c r="D3955" s="2">
        <v>2543107</v>
      </c>
      <c r="E3955" s="2">
        <v>2461723</v>
      </c>
      <c r="F3955" s="2">
        <v>2535479</v>
      </c>
      <c r="G3955" s="2">
        <v>2712028</v>
      </c>
      <c r="H3955" s="2"/>
    </row>
    <row r="3956" spans="1:8" ht="45">
      <c r="A3956" s="15">
        <v>650691</v>
      </c>
      <c r="B3956" s="7" t="s">
        <v>15567</v>
      </c>
      <c r="C3956" s="6" t="s">
        <v>15566</v>
      </c>
      <c r="D3956" s="5">
        <v>230924</v>
      </c>
      <c r="E3956" s="5">
        <v>216831</v>
      </c>
      <c r="F3956" s="5">
        <v>178350</v>
      </c>
      <c r="G3956" s="5">
        <v>181719</v>
      </c>
      <c r="H3956" s="5"/>
    </row>
    <row r="3957" spans="1:8" ht="22.5">
      <c r="A3957" s="15">
        <v>650692</v>
      </c>
      <c r="B3957" s="9" t="s">
        <v>15565</v>
      </c>
      <c r="C3957" s="8" t="s">
        <v>15564</v>
      </c>
      <c r="D3957" s="2"/>
      <c r="E3957" s="2"/>
      <c r="F3957" s="2"/>
      <c r="G3957" s="2"/>
      <c r="H3957" s="2"/>
    </row>
    <row r="3958" spans="1:8">
      <c r="A3958" s="15">
        <v>650699</v>
      </c>
      <c r="B3958" s="7" t="s">
        <v>15563</v>
      </c>
      <c r="C3958" s="6" t="s">
        <v>15562</v>
      </c>
      <c r="D3958" s="5">
        <v>465339</v>
      </c>
      <c r="E3958" s="5">
        <v>492049</v>
      </c>
      <c r="F3958" s="5">
        <v>444201</v>
      </c>
      <c r="G3958" s="5">
        <v>498573</v>
      </c>
      <c r="H3958" s="5"/>
    </row>
    <row r="3959" spans="1:8" ht="45">
      <c r="A3959" s="15">
        <v>650700</v>
      </c>
      <c r="B3959" s="9" t="s">
        <v>15561</v>
      </c>
      <c r="C3959" s="8" t="s">
        <v>15560</v>
      </c>
      <c r="D3959" s="2">
        <v>333997</v>
      </c>
      <c r="E3959" s="2">
        <v>336447</v>
      </c>
      <c r="F3959" s="2">
        <v>316688</v>
      </c>
      <c r="G3959" s="2">
        <v>293169</v>
      </c>
      <c r="H3959" s="2"/>
    </row>
    <row r="3960" spans="1:8" ht="22.5">
      <c r="A3960" s="15">
        <v>660110</v>
      </c>
      <c r="B3960" s="7" t="s">
        <v>15559</v>
      </c>
      <c r="C3960" s="6" t="s">
        <v>15558</v>
      </c>
      <c r="D3960" s="5">
        <v>910556</v>
      </c>
      <c r="E3960" s="5">
        <v>896690</v>
      </c>
      <c r="F3960" s="5">
        <v>893686</v>
      </c>
      <c r="G3960" s="5">
        <v>938664</v>
      </c>
      <c r="H3960" s="5"/>
    </row>
    <row r="3961" spans="1:8" ht="22.5">
      <c r="A3961" s="15">
        <v>660191</v>
      </c>
      <c r="B3961" s="9" t="s">
        <v>15557</v>
      </c>
      <c r="C3961" s="8" t="s">
        <v>15556</v>
      </c>
      <c r="D3961" s="2">
        <v>1172217</v>
      </c>
      <c r="E3961" s="2">
        <v>1106797</v>
      </c>
      <c r="F3961" s="2">
        <v>1004644</v>
      </c>
      <c r="G3961" s="2">
        <v>969080</v>
      </c>
      <c r="H3961" s="2"/>
    </row>
    <row r="3962" spans="1:8" ht="45">
      <c r="A3962" s="15">
        <v>660199</v>
      </c>
      <c r="B3962" s="7" t="s">
        <v>15555</v>
      </c>
      <c r="C3962" s="6" t="s">
        <v>15554</v>
      </c>
      <c r="D3962" s="5">
        <v>1383818</v>
      </c>
      <c r="E3962" s="5">
        <v>1339905</v>
      </c>
      <c r="F3962" s="5">
        <v>1139441</v>
      </c>
      <c r="G3962" s="5">
        <v>1027807</v>
      </c>
      <c r="H3962" s="5"/>
    </row>
    <row r="3963" spans="1:8" ht="33.75">
      <c r="A3963" s="15">
        <v>660200</v>
      </c>
      <c r="B3963" s="9" t="s">
        <v>15553</v>
      </c>
      <c r="C3963" s="8" t="s">
        <v>15552</v>
      </c>
      <c r="D3963" s="2">
        <v>214167</v>
      </c>
      <c r="E3963" s="2">
        <v>208009</v>
      </c>
      <c r="F3963" s="2">
        <v>182724</v>
      </c>
      <c r="G3963" s="2">
        <v>197781</v>
      </c>
      <c r="H3963" s="2"/>
    </row>
    <row r="3964" spans="1:8" ht="45">
      <c r="A3964" s="15">
        <v>660310</v>
      </c>
      <c r="B3964" s="7" t="s">
        <v>15551</v>
      </c>
      <c r="C3964" s="6" t="s">
        <v>15550</v>
      </c>
      <c r="D3964" s="5"/>
      <c r="E3964" s="5">
        <v>1941</v>
      </c>
      <c r="F3964" s="5">
        <v>1987</v>
      </c>
      <c r="G3964" s="5"/>
      <c r="H3964" s="5"/>
    </row>
    <row r="3965" spans="1:8" ht="33.75">
      <c r="A3965" s="15">
        <v>660320</v>
      </c>
      <c r="B3965" s="9" t="s">
        <v>15549</v>
      </c>
      <c r="C3965" s="8" t="s">
        <v>15548</v>
      </c>
      <c r="D3965" s="2">
        <v>139985</v>
      </c>
      <c r="E3965" s="2">
        <v>128886</v>
      </c>
      <c r="F3965" s="2">
        <v>116269</v>
      </c>
      <c r="G3965" s="2">
        <v>114199</v>
      </c>
      <c r="H3965" s="2"/>
    </row>
    <row r="3966" spans="1:8" ht="56.25">
      <c r="A3966" s="15">
        <v>660390</v>
      </c>
      <c r="B3966" s="7" t="s">
        <v>15547</v>
      </c>
      <c r="C3966" s="6" t="s">
        <v>15546</v>
      </c>
      <c r="D3966" s="5">
        <v>182641</v>
      </c>
      <c r="E3966" s="5">
        <v>165814</v>
      </c>
      <c r="F3966" s="5">
        <v>155293</v>
      </c>
      <c r="G3966" s="5">
        <v>166430</v>
      </c>
      <c r="H3966" s="5"/>
    </row>
    <row r="3967" spans="1:8" ht="78.75">
      <c r="A3967" s="15">
        <v>670100</v>
      </c>
      <c r="B3967" s="9" t="s">
        <v>15545</v>
      </c>
      <c r="C3967" s="8" t="s">
        <v>15544</v>
      </c>
      <c r="D3967" s="2">
        <v>153932</v>
      </c>
      <c r="E3967" s="2">
        <v>105501</v>
      </c>
      <c r="F3967" s="2">
        <v>102850</v>
      </c>
      <c r="G3967" s="2">
        <v>113090</v>
      </c>
      <c r="H3967" s="2"/>
    </row>
    <row r="3968" spans="1:8" ht="45">
      <c r="A3968" s="15">
        <v>670210</v>
      </c>
      <c r="B3968" s="7" t="s">
        <v>15543</v>
      </c>
      <c r="C3968" s="6" t="s">
        <v>15542</v>
      </c>
      <c r="D3968" s="5">
        <v>1531082</v>
      </c>
      <c r="E3968" s="5">
        <v>1563489</v>
      </c>
      <c r="F3968" s="5">
        <v>1394507</v>
      </c>
      <c r="G3968" s="5">
        <v>1728138</v>
      </c>
      <c r="H3968" s="5"/>
    </row>
    <row r="3969" spans="1:8" ht="45">
      <c r="A3969" s="15">
        <v>670290</v>
      </c>
      <c r="B3969" s="9" t="s">
        <v>15541</v>
      </c>
      <c r="C3969" s="8" t="s">
        <v>15540</v>
      </c>
      <c r="D3969" s="2">
        <v>1638947</v>
      </c>
      <c r="E3969" s="2">
        <v>1874146</v>
      </c>
      <c r="F3969" s="2">
        <v>1376350</v>
      </c>
      <c r="G3969" s="2">
        <v>1916183</v>
      </c>
      <c r="H3969" s="2"/>
    </row>
    <row r="3970" spans="1:8" ht="67.5">
      <c r="A3970" s="15">
        <v>670300</v>
      </c>
      <c r="B3970" s="7" t="s">
        <v>15539</v>
      </c>
      <c r="C3970" s="6" t="s">
        <v>15538</v>
      </c>
      <c r="D3970" s="5">
        <v>608307</v>
      </c>
      <c r="E3970" s="5">
        <v>613566</v>
      </c>
      <c r="F3970" s="5">
        <v>494614</v>
      </c>
      <c r="G3970" s="5">
        <v>501876</v>
      </c>
      <c r="H3970" s="5"/>
    </row>
    <row r="3971" spans="1:8">
      <c r="A3971" s="15">
        <v>670411</v>
      </c>
      <c r="B3971" s="9" t="s">
        <v>15537</v>
      </c>
      <c r="C3971" s="8" t="s">
        <v>15536</v>
      </c>
      <c r="D3971" s="2">
        <v>474090</v>
      </c>
      <c r="E3971" s="2">
        <v>466911</v>
      </c>
      <c r="F3971" s="2">
        <v>459572</v>
      </c>
      <c r="G3971" s="2">
        <v>449774</v>
      </c>
      <c r="H3971" s="2"/>
    </row>
    <row r="3972" spans="1:8" ht="33.75">
      <c r="A3972" s="15">
        <v>670419</v>
      </c>
      <c r="B3972" s="7" t="s">
        <v>15535</v>
      </c>
      <c r="C3972" s="6" t="s">
        <v>15534</v>
      </c>
      <c r="D3972" s="5">
        <v>662389</v>
      </c>
      <c r="E3972" s="5">
        <v>715003</v>
      </c>
      <c r="F3972" s="5">
        <v>753911</v>
      </c>
      <c r="G3972" s="5">
        <v>818811</v>
      </c>
      <c r="H3972" s="5"/>
    </row>
    <row r="3973" spans="1:8" ht="33.75">
      <c r="A3973" s="15">
        <v>670420</v>
      </c>
      <c r="B3973" s="9" t="s">
        <v>15533</v>
      </c>
      <c r="C3973" s="8" t="s">
        <v>15532</v>
      </c>
      <c r="D3973" s="2">
        <v>2448516</v>
      </c>
      <c r="E3973" s="2">
        <v>2452951</v>
      </c>
      <c r="F3973" s="2">
        <v>1484564</v>
      </c>
      <c r="G3973" s="2">
        <v>1245459</v>
      </c>
      <c r="H3973" s="2"/>
    </row>
    <row r="3974" spans="1:8" ht="33.75">
      <c r="A3974" s="15">
        <v>670490</v>
      </c>
      <c r="B3974" s="7" t="s">
        <v>15531</v>
      </c>
      <c r="C3974" s="6" t="s">
        <v>15530</v>
      </c>
      <c r="D3974" s="5">
        <v>1095373</v>
      </c>
      <c r="E3974" s="5">
        <v>1000112</v>
      </c>
      <c r="F3974" s="5">
        <v>1088735</v>
      </c>
      <c r="G3974" s="5">
        <v>1261900</v>
      </c>
      <c r="H3974" s="5"/>
    </row>
    <row r="3975" spans="1:8" ht="22.5">
      <c r="A3975" s="15">
        <v>680100</v>
      </c>
      <c r="B3975" s="9" t="s">
        <v>15529</v>
      </c>
      <c r="C3975" s="8" t="s">
        <v>15528</v>
      </c>
      <c r="D3975" s="2">
        <v>700403</v>
      </c>
      <c r="E3975" s="2">
        <v>588303</v>
      </c>
      <c r="F3975" s="2">
        <v>567516</v>
      </c>
      <c r="G3975" s="2">
        <v>626810</v>
      </c>
      <c r="H3975" s="2"/>
    </row>
    <row r="3976" spans="1:8" ht="78.75">
      <c r="A3976" s="15">
        <v>680210</v>
      </c>
      <c r="B3976" s="7" t="s">
        <v>15527</v>
      </c>
      <c r="C3976" s="6" t="s">
        <v>15526</v>
      </c>
      <c r="D3976" s="5">
        <v>260892</v>
      </c>
      <c r="E3976" s="5">
        <v>255821</v>
      </c>
      <c r="F3976" s="5">
        <v>245962</v>
      </c>
      <c r="G3976" s="5">
        <v>217229</v>
      </c>
      <c r="H3976" s="5"/>
    </row>
    <row r="3977" spans="1:8" ht="78.75">
      <c r="A3977" s="15">
        <v>680221</v>
      </c>
      <c r="B3977" s="9" t="s">
        <v>15525</v>
      </c>
      <c r="C3977" s="8" t="s">
        <v>15524</v>
      </c>
      <c r="D3977" s="2">
        <v>1801999</v>
      </c>
      <c r="E3977" s="2">
        <v>1719928</v>
      </c>
      <c r="F3977" s="2">
        <v>1567490</v>
      </c>
      <c r="G3977" s="2">
        <v>1443460</v>
      </c>
      <c r="H3977" s="2"/>
    </row>
    <row r="3978" spans="1:8" ht="78.75">
      <c r="A3978" s="15">
        <v>680222</v>
      </c>
      <c r="B3978" s="7" t="s">
        <v>15523</v>
      </c>
      <c r="C3978" s="6" t="s">
        <v>15522</v>
      </c>
      <c r="D3978" s="5">
        <v>776</v>
      </c>
      <c r="E3978" s="5">
        <v>11</v>
      </c>
      <c r="F3978" s="5">
        <v>28</v>
      </c>
      <c r="G3978" s="5"/>
      <c r="H3978" s="5"/>
    </row>
    <row r="3979" spans="1:8" ht="67.5">
      <c r="A3979" s="15">
        <v>680223</v>
      </c>
      <c r="B3979" s="9" t="s">
        <v>15521</v>
      </c>
      <c r="C3979" s="8" t="s">
        <v>15520</v>
      </c>
      <c r="D3979" s="2">
        <v>1599888</v>
      </c>
      <c r="E3979" s="2">
        <v>2334003</v>
      </c>
      <c r="F3979" s="2">
        <v>2152679</v>
      </c>
      <c r="G3979" s="2">
        <v>1319575</v>
      </c>
      <c r="H3979" s="2"/>
    </row>
    <row r="3980" spans="1:8" ht="90">
      <c r="A3980" s="15">
        <v>680229</v>
      </c>
      <c r="B3980" s="7" t="s">
        <v>15519</v>
      </c>
      <c r="C3980" s="6" t="s">
        <v>15518</v>
      </c>
      <c r="D3980" s="5">
        <v>494505</v>
      </c>
      <c r="E3980" s="5">
        <v>437143</v>
      </c>
      <c r="F3980" s="5">
        <v>471743</v>
      </c>
      <c r="G3980" s="5">
        <v>347550</v>
      </c>
      <c r="H3980" s="5"/>
    </row>
    <row r="3981" spans="1:8" ht="67.5">
      <c r="A3981" s="15">
        <v>680291</v>
      </c>
      <c r="B3981" s="9" t="s">
        <v>15517</v>
      </c>
      <c r="C3981" s="8" t="s">
        <v>15516</v>
      </c>
      <c r="D3981" s="2">
        <v>3606052</v>
      </c>
      <c r="E3981" s="2">
        <v>3525270</v>
      </c>
      <c r="F3981" s="2">
        <v>2892213</v>
      </c>
      <c r="G3981" s="2">
        <v>2846007</v>
      </c>
      <c r="H3981" s="2"/>
    </row>
    <row r="3982" spans="1:8" ht="67.5">
      <c r="A3982" s="15">
        <v>680292</v>
      </c>
      <c r="B3982" s="7" t="s">
        <v>15515</v>
      </c>
      <c r="C3982" s="6" t="s">
        <v>15514</v>
      </c>
      <c r="D3982" s="5">
        <v>385225</v>
      </c>
      <c r="E3982" s="5">
        <v>328456</v>
      </c>
      <c r="F3982" s="5">
        <v>318088</v>
      </c>
      <c r="G3982" s="5">
        <v>305190</v>
      </c>
      <c r="H3982" s="5"/>
    </row>
    <row r="3983" spans="1:8" ht="67.5">
      <c r="A3983" s="15">
        <v>680293</v>
      </c>
      <c r="B3983" s="9" t="s">
        <v>15513</v>
      </c>
      <c r="C3983" s="8" t="s">
        <v>15512</v>
      </c>
      <c r="D3983" s="2">
        <v>5551523</v>
      </c>
      <c r="E3983" s="2">
        <v>5288755</v>
      </c>
      <c r="F3983" s="2">
        <v>4834671</v>
      </c>
      <c r="G3983" s="2">
        <v>4630310</v>
      </c>
      <c r="H3983" s="2"/>
    </row>
    <row r="3984" spans="1:8" ht="101.25">
      <c r="A3984" s="15">
        <v>680299</v>
      </c>
      <c r="B3984" s="7" t="s">
        <v>15511</v>
      </c>
      <c r="C3984" s="6" t="s">
        <v>15510</v>
      </c>
      <c r="D3984" s="5">
        <v>630398</v>
      </c>
      <c r="E3984" s="5">
        <v>618708</v>
      </c>
      <c r="F3984" s="5">
        <v>535496</v>
      </c>
      <c r="G3984" s="5">
        <v>530001</v>
      </c>
      <c r="H3984" s="5"/>
    </row>
    <row r="3985" spans="1:8" ht="56.25">
      <c r="A3985" s="15">
        <v>680300</v>
      </c>
      <c r="B3985" s="9" t="s">
        <v>15509</v>
      </c>
      <c r="C3985" s="8" t="s">
        <v>15508</v>
      </c>
      <c r="D3985" s="2">
        <v>691701</v>
      </c>
      <c r="E3985" s="2">
        <v>610803</v>
      </c>
      <c r="F3985" s="2">
        <v>617497</v>
      </c>
      <c r="G3985" s="2">
        <v>587456</v>
      </c>
      <c r="H3985" s="2"/>
    </row>
    <row r="3986" spans="1:8" ht="22.5">
      <c r="A3986" s="15">
        <v>680410</v>
      </c>
      <c r="B3986" s="7" t="s">
        <v>15507</v>
      </c>
      <c r="C3986" s="6" t="s">
        <v>15506</v>
      </c>
      <c r="D3986" s="5">
        <v>112507</v>
      </c>
      <c r="E3986" s="5">
        <v>115014</v>
      </c>
      <c r="F3986" s="5">
        <v>110057</v>
      </c>
      <c r="G3986" s="5">
        <v>112897</v>
      </c>
      <c r="H3986" s="5"/>
    </row>
    <row r="3987" spans="1:8" ht="67.5">
      <c r="A3987" s="15">
        <v>680421</v>
      </c>
      <c r="B3987" s="9" t="s">
        <v>15505</v>
      </c>
      <c r="C3987" s="8" t="s">
        <v>15504</v>
      </c>
      <c r="D3987" s="2">
        <v>1444816</v>
      </c>
      <c r="E3987" s="2">
        <v>1354265</v>
      </c>
      <c r="F3987" s="2">
        <v>1410519</v>
      </c>
      <c r="G3987" s="2">
        <v>1598432</v>
      </c>
      <c r="H3987" s="2"/>
    </row>
    <row r="3988" spans="1:8" ht="90">
      <c r="A3988" s="15">
        <v>680422</v>
      </c>
      <c r="B3988" s="7" t="s">
        <v>15503</v>
      </c>
      <c r="C3988" s="6" t="s">
        <v>15502</v>
      </c>
      <c r="D3988" s="5">
        <v>2781317</v>
      </c>
      <c r="E3988" s="5">
        <v>2458885</v>
      </c>
      <c r="F3988" s="5">
        <v>2455775</v>
      </c>
      <c r="G3988" s="5">
        <v>2662742</v>
      </c>
      <c r="H3988" s="5"/>
    </row>
    <row r="3989" spans="1:8" ht="78.75">
      <c r="A3989" s="15">
        <v>680423</v>
      </c>
      <c r="B3989" s="9" t="s">
        <v>15501</v>
      </c>
      <c r="C3989" s="8" t="s">
        <v>15500</v>
      </c>
      <c r="D3989" s="2">
        <v>110561</v>
      </c>
      <c r="E3989" s="2">
        <v>108286</v>
      </c>
      <c r="F3989" s="2">
        <v>110331</v>
      </c>
      <c r="G3989" s="2">
        <v>124401</v>
      </c>
      <c r="H3989" s="2"/>
    </row>
    <row r="3990" spans="1:8">
      <c r="A3990" s="15">
        <v>680430</v>
      </c>
      <c r="B3990" s="7" t="s">
        <v>15499</v>
      </c>
      <c r="C3990" s="6" t="s">
        <v>15498</v>
      </c>
      <c r="D3990" s="5">
        <v>142047</v>
      </c>
      <c r="E3990" s="5">
        <v>104499</v>
      </c>
      <c r="F3990" s="5">
        <v>107228</v>
      </c>
      <c r="G3990" s="5">
        <v>117791</v>
      </c>
      <c r="H3990" s="5"/>
    </row>
    <row r="3991" spans="1:8" ht="33.75">
      <c r="A3991" s="15">
        <v>680510</v>
      </c>
      <c r="B3991" s="9" t="s">
        <v>15497</v>
      </c>
      <c r="C3991" s="8" t="s">
        <v>15496</v>
      </c>
      <c r="D3991" s="2">
        <v>1351943</v>
      </c>
      <c r="E3991" s="2">
        <v>1175387</v>
      </c>
      <c r="F3991" s="2">
        <v>1227622</v>
      </c>
      <c r="G3991" s="2">
        <v>1364259</v>
      </c>
      <c r="H3991" s="2"/>
    </row>
    <row r="3992" spans="1:8" ht="33.75">
      <c r="A3992" s="15">
        <v>680520</v>
      </c>
      <c r="B3992" s="7" t="s">
        <v>15495</v>
      </c>
      <c r="C3992" s="6" t="s">
        <v>15494</v>
      </c>
      <c r="D3992" s="5">
        <v>1344111</v>
      </c>
      <c r="E3992" s="5">
        <v>1225297</v>
      </c>
      <c r="F3992" s="5">
        <v>1246111</v>
      </c>
      <c r="G3992" s="5">
        <v>1317900</v>
      </c>
      <c r="H3992" s="5"/>
    </row>
    <row r="3993" spans="1:8" ht="45">
      <c r="A3993" s="15">
        <v>680530</v>
      </c>
      <c r="B3993" s="9" t="s">
        <v>15493</v>
      </c>
      <c r="C3993" s="8" t="s">
        <v>15492</v>
      </c>
      <c r="D3993" s="2">
        <v>1683423</v>
      </c>
      <c r="E3993" s="2">
        <v>1632761</v>
      </c>
      <c r="F3993" s="2">
        <v>1757039</v>
      </c>
      <c r="G3993" s="2">
        <v>1857344</v>
      </c>
      <c r="H3993" s="2"/>
    </row>
    <row r="3994" spans="1:8" ht="22.5">
      <c r="A3994" s="15">
        <v>680610</v>
      </c>
      <c r="B3994" s="7" t="s">
        <v>15491</v>
      </c>
      <c r="C3994" s="6" t="s">
        <v>15490</v>
      </c>
      <c r="D3994" s="5">
        <v>2260691</v>
      </c>
      <c r="E3994" s="5">
        <v>1932163</v>
      </c>
      <c r="F3994" s="5">
        <v>1979269</v>
      </c>
      <c r="G3994" s="5">
        <v>2161649</v>
      </c>
      <c r="H3994" s="5"/>
    </row>
    <row r="3995" spans="1:8" ht="33.75">
      <c r="A3995" s="15">
        <v>680620</v>
      </c>
      <c r="B3995" s="9" t="s">
        <v>15489</v>
      </c>
      <c r="C3995" s="8" t="s">
        <v>15488</v>
      </c>
      <c r="D3995" s="2">
        <v>414362</v>
      </c>
      <c r="E3995" s="2">
        <v>329363</v>
      </c>
      <c r="F3995" s="2">
        <v>317100</v>
      </c>
      <c r="G3995" s="2">
        <v>338498</v>
      </c>
      <c r="H3995" s="2"/>
    </row>
    <row r="3996" spans="1:8" ht="101.25">
      <c r="A3996" s="15">
        <v>680690</v>
      </c>
      <c r="B3996" s="7" t="s">
        <v>15487</v>
      </c>
      <c r="C3996" s="6" t="s">
        <v>15486</v>
      </c>
      <c r="D3996" s="5">
        <v>1729975</v>
      </c>
      <c r="E3996" s="5">
        <v>1519665</v>
      </c>
      <c r="F3996" s="5">
        <v>1595538</v>
      </c>
      <c r="G3996" s="5">
        <v>1766573</v>
      </c>
      <c r="H3996" s="5"/>
    </row>
    <row r="3997" spans="1:8" ht="22.5">
      <c r="A3997" s="15">
        <v>680710</v>
      </c>
      <c r="B3997" s="9" t="s">
        <v>15485</v>
      </c>
      <c r="C3997" s="8" t="s">
        <v>15484</v>
      </c>
      <c r="D3997" s="2">
        <v>1425893</v>
      </c>
      <c r="E3997" s="2">
        <v>1238915</v>
      </c>
      <c r="F3997" s="2">
        <v>1187875</v>
      </c>
      <c r="G3997" s="2">
        <v>1215826</v>
      </c>
      <c r="H3997" s="2"/>
    </row>
    <row r="3998" spans="1:8" ht="33.75">
      <c r="A3998" s="15">
        <v>680790</v>
      </c>
      <c r="B3998" s="7" t="s">
        <v>15483</v>
      </c>
      <c r="C3998" s="6" t="s">
        <v>15482</v>
      </c>
      <c r="D3998" s="5">
        <v>958462</v>
      </c>
      <c r="E3998" s="5">
        <v>809532</v>
      </c>
      <c r="F3998" s="5">
        <v>830749</v>
      </c>
      <c r="G3998" s="5">
        <v>875665</v>
      </c>
      <c r="H3998" s="5"/>
    </row>
    <row r="3999" spans="1:8" ht="67.5">
      <c r="A3999" s="15">
        <v>680800</v>
      </c>
      <c r="B3999" s="9" t="s">
        <v>15481</v>
      </c>
      <c r="C3999" s="8" t="s">
        <v>15480</v>
      </c>
      <c r="D3999" s="2">
        <v>474746</v>
      </c>
      <c r="E3999" s="2">
        <v>446766</v>
      </c>
      <c r="F3999" s="2">
        <v>409914</v>
      </c>
      <c r="G3999" s="2">
        <v>427978</v>
      </c>
      <c r="H3999" s="2"/>
    </row>
    <row r="4000" spans="1:8" ht="67.5">
      <c r="A4000" s="15">
        <v>680911</v>
      </c>
      <c r="B4000" s="7" t="s">
        <v>15479</v>
      </c>
      <c r="C4000" s="6" t="s">
        <v>15478</v>
      </c>
      <c r="D4000" s="5">
        <v>1270143</v>
      </c>
      <c r="E4000" s="5">
        <v>1127995</v>
      </c>
      <c r="F4000" s="5">
        <v>1067641</v>
      </c>
      <c r="G4000" s="5">
        <v>1091772</v>
      </c>
      <c r="H4000" s="5"/>
    </row>
    <row r="4001" spans="1:8" ht="67.5">
      <c r="A4001" s="15">
        <v>680919</v>
      </c>
      <c r="B4001" s="9" t="s">
        <v>15477</v>
      </c>
      <c r="C4001" s="8" t="s">
        <v>15476</v>
      </c>
      <c r="D4001" s="2">
        <v>552528</v>
      </c>
      <c r="E4001" s="2">
        <v>529262</v>
      </c>
      <c r="F4001" s="2">
        <v>548619</v>
      </c>
      <c r="G4001" s="2">
        <v>568619</v>
      </c>
      <c r="H4001" s="2"/>
    </row>
    <row r="4002" spans="1:8" ht="112.5">
      <c r="A4002" s="15">
        <v>680990</v>
      </c>
      <c r="B4002" s="7" t="s">
        <v>15475</v>
      </c>
      <c r="C4002" s="6" t="s">
        <v>15474</v>
      </c>
      <c r="D4002" s="5">
        <v>216206</v>
      </c>
      <c r="E4002" s="5">
        <v>254770</v>
      </c>
      <c r="F4002" s="5">
        <v>237963</v>
      </c>
      <c r="G4002" s="5">
        <v>178636</v>
      </c>
      <c r="H4002" s="5"/>
    </row>
    <row r="4003" spans="1:8" ht="22.5">
      <c r="A4003" s="15">
        <v>681011</v>
      </c>
      <c r="B4003" s="9" t="s">
        <v>15473</v>
      </c>
      <c r="C4003" s="8" t="s">
        <v>15472</v>
      </c>
      <c r="D4003" s="2">
        <v>881714</v>
      </c>
      <c r="E4003" s="2">
        <v>850163</v>
      </c>
      <c r="F4003" s="2">
        <v>810405</v>
      </c>
      <c r="G4003" s="2">
        <v>771969</v>
      </c>
      <c r="H4003" s="2"/>
    </row>
    <row r="4004" spans="1:8" ht="33.75">
      <c r="A4004" s="15">
        <v>681019</v>
      </c>
      <c r="B4004" s="7" t="s">
        <v>15471</v>
      </c>
      <c r="C4004" s="6" t="s">
        <v>15470</v>
      </c>
      <c r="D4004" s="5">
        <v>1822340</v>
      </c>
      <c r="E4004" s="5">
        <v>1951650</v>
      </c>
      <c r="F4004" s="5">
        <v>1808793</v>
      </c>
      <c r="G4004" s="5">
        <v>2117212</v>
      </c>
      <c r="H4004" s="5"/>
    </row>
    <row r="4005" spans="1:8" ht="33.75">
      <c r="A4005" s="15">
        <v>681091</v>
      </c>
      <c r="B4005" s="9" t="s">
        <v>15469</v>
      </c>
      <c r="C4005" s="8" t="s">
        <v>15468</v>
      </c>
      <c r="D4005" s="2">
        <v>2037780</v>
      </c>
      <c r="E4005" s="2">
        <v>2040336</v>
      </c>
      <c r="F4005" s="2">
        <v>2091342</v>
      </c>
      <c r="G4005" s="2">
        <v>2513170</v>
      </c>
      <c r="H4005" s="2"/>
    </row>
    <row r="4006" spans="1:8" ht="45">
      <c r="A4006" s="15">
        <v>681099</v>
      </c>
      <c r="B4006" s="7" t="s">
        <v>15467</v>
      </c>
      <c r="C4006" s="6" t="s">
        <v>15466</v>
      </c>
      <c r="D4006" s="5">
        <v>3294307</v>
      </c>
      <c r="E4006" s="5">
        <v>3563632</v>
      </c>
      <c r="F4006" s="5">
        <v>3206775</v>
      </c>
      <c r="G4006" s="5">
        <v>3931986</v>
      </c>
      <c r="H4006" s="5"/>
    </row>
    <row r="4007" spans="1:8" ht="22.5">
      <c r="A4007" s="15">
        <v>681110</v>
      </c>
      <c r="B4007" s="9" t="s">
        <v>15465</v>
      </c>
      <c r="C4007" s="8" t="s">
        <v>15464</v>
      </c>
      <c r="D4007" s="2">
        <v>107</v>
      </c>
      <c r="E4007" s="2">
        <v>19</v>
      </c>
      <c r="F4007" s="2">
        <v>965</v>
      </c>
      <c r="G4007" s="2">
        <v>375</v>
      </c>
      <c r="H4007" s="2"/>
    </row>
    <row r="4008" spans="1:8" ht="33.75">
      <c r="A4008" s="15">
        <v>681120</v>
      </c>
      <c r="B4008" s="7" t="s">
        <v>15463</v>
      </c>
      <c r="C4008" s="6" t="s">
        <v>15462</v>
      </c>
      <c r="D4008" s="5">
        <v>3102</v>
      </c>
      <c r="E4008" s="5">
        <v>1969</v>
      </c>
      <c r="F4008" s="5">
        <v>2790</v>
      </c>
      <c r="G4008" s="5"/>
      <c r="H4008" s="5"/>
    </row>
    <row r="4009" spans="1:8" ht="22.5">
      <c r="A4009" s="15">
        <v>681130</v>
      </c>
      <c r="B4009" s="9" t="s">
        <v>15461</v>
      </c>
      <c r="C4009" s="8" t="s">
        <v>15460</v>
      </c>
      <c r="D4009" s="2">
        <v>348</v>
      </c>
      <c r="E4009" s="2">
        <v>175</v>
      </c>
      <c r="F4009" s="2">
        <v>326</v>
      </c>
      <c r="G4009" s="2"/>
      <c r="H4009" s="2"/>
    </row>
    <row r="4010" spans="1:8" ht="22.5">
      <c r="A4010" s="15">
        <v>681140</v>
      </c>
      <c r="B4010" s="7" t="s">
        <v>15459</v>
      </c>
      <c r="C4010" s="6" t="s">
        <v>15458</v>
      </c>
      <c r="D4010" s="5">
        <v>115981</v>
      </c>
      <c r="E4010" s="5">
        <v>80140</v>
      </c>
      <c r="F4010" s="5">
        <v>63818</v>
      </c>
      <c r="G4010" s="5">
        <v>57795</v>
      </c>
      <c r="H4010" s="5"/>
    </row>
    <row r="4011" spans="1:8" ht="22.5">
      <c r="A4011" s="15">
        <v>681181</v>
      </c>
      <c r="B4011" s="9" t="s">
        <v>15457</v>
      </c>
      <c r="C4011" s="8" t="s">
        <v>15456</v>
      </c>
      <c r="D4011" s="2">
        <v>216581</v>
      </c>
      <c r="E4011" s="2">
        <v>160719</v>
      </c>
      <c r="F4011" s="2">
        <v>152730</v>
      </c>
      <c r="G4011" s="2">
        <v>146911</v>
      </c>
      <c r="H4011" s="2"/>
    </row>
    <row r="4012" spans="1:8" ht="33.75">
      <c r="A4012" s="15">
        <v>681182</v>
      </c>
      <c r="B4012" s="7" t="s">
        <v>15455</v>
      </c>
      <c r="C4012" s="6" t="s">
        <v>15454</v>
      </c>
      <c r="D4012" s="5">
        <v>772741</v>
      </c>
      <c r="E4012" s="5">
        <v>735321</v>
      </c>
      <c r="F4012" s="5">
        <v>756870</v>
      </c>
      <c r="G4012" s="5">
        <v>860129</v>
      </c>
      <c r="H4012" s="5"/>
    </row>
    <row r="4013" spans="1:8" ht="33.75">
      <c r="A4013" s="15">
        <v>681183</v>
      </c>
      <c r="B4013" s="9" t="s">
        <v>15453</v>
      </c>
      <c r="C4013" s="8" t="s">
        <v>15452</v>
      </c>
      <c r="D4013" s="2">
        <v>15</v>
      </c>
      <c r="E4013" s="2"/>
      <c r="F4013" s="2">
        <v>44</v>
      </c>
      <c r="G4013" s="2">
        <v>49</v>
      </c>
      <c r="H4013" s="2"/>
    </row>
    <row r="4014" spans="1:8" ht="33.75">
      <c r="A4014" s="15">
        <v>681189</v>
      </c>
      <c r="B4014" s="7" t="s">
        <v>15451</v>
      </c>
      <c r="C4014" s="6" t="s">
        <v>15450</v>
      </c>
      <c r="D4014" s="5">
        <v>81993</v>
      </c>
      <c r="E4014" s="5">
        <v>149535</v>
      </c>
      <c r="F4014" s="5">
        <v>122311</v>
      </c>
      <c r="G4014" s="5">
        <v>144417</v>
      </c>
      <c r="H4014" s="5"/>
    </row>
    <row r="4015" spans="1:8" ht="45">
      <c r="A4015" s="15">
        <v>681190</v>
      </c>
      <c r="B4015" s="9" t="s">
        <v>15449</v>
      </c>
      <c r="C4015" s="8" t="s">
        <v>15448</v>
      </c>
      <c r="D4015" s="2">
        <v>12</v>
      </c>
      <c r="E4015" s="2"/>
      <c r="F4015" s="2">
        <v>21</v>
      </c>
      <c r="G4015" s="2"/>
      <c r="H4015" s="2"/>
    </row>
    <row r="4016" spans="1:8" ht="33.75">
      <c r="A4016" s="15">
        <v>681210</v>
      </c>
      <c r="B4016" s="7" t="s">
        <v>15447</v>
      </c>
      <c r="C4016" s="6" t="s">
        <v>15446</v>
      </c>
      <c r="D4016" s="5"/>
      <c r="E4016" s="5"/>
      <c r="F4016" s="5"/>
      <c r="G4016" s="5"/>
      <c r="H4016" s="5"/>
    </row>
    <row r="4017" spans="1:8" ht="33.75">
      <c r="A4017" s="15">
        <v>681220</v>
      </c>
      <c r="B4017" s="9" t="s">
        <v>15445</v>
      </c>
      <c r="C4017" s="8" t="s">
        <v>15444</v>
      </c>
      <c r="D4017" s="2"/>
      <c r="E4017" s="2"/>
      <c r="F4017" s="2"/>
      <c r="G4017" s="2"/>
      <c r="H4017" s="2"/>
    </row>
    <row r="4018" spans="1:8" ht="33.75">
      <c r="A4018" s="15">
        <v>681230</v>
      </c>
      <c r="B4018" s="7" t="s">
        <v>15443</v>
      </c>
      <c r="C4018" s="6" t="s">
        <v>15442</v>
      </c>
      <c r="D4018" s="5"/>
      <c r="E4018" s="5"/>
      <c r="F4018" s="5"/>
      <c r="G4018" s="5"/>
      <c r="H4018" s="5"/>
    </row>
    <row r="4019" spans="1:8" ht="33.75">
      <c r="A4019" s="15">
        <v>681240</v>
      </c>
      <c r="B4019" s="9" t="s">
        <v>15441</v>
      </c>
      <c r="C4019" s="8" t="s">
        <v>15440</v>
      </c>
      <c r="D4019" s="2"/>
      <c r="E4019" s="2"/>
      <c r="F4019" s="2"/>
      <c r="G4019" s="2"/>
      <c r="H4019" s="2"/>
    </row>
    <row r="4020" spans="1:8" ht="45">
      <c r="A4020" s="15">
        <v>681250</v>
      </c>
      <c r="B4020" s="7" t="s">
        <v>15439</v>
      </c>
      <c r="C4020" s="6" t="s">
        <v>15438</v>
      </c>
      <c r="D4020" s="5">
        <v>14</v>
      </c>
      <c r="E4020" s="5">
        <v>5</v>
      </c>
      <c r="F4020" s="5">
        <v>12</v>
      </c>
      <c r="G4020" s="5"/>
      <c r="H4020" s="5"/>
    </row>
    <row r="4021" spans="1:8" ht="45">
      <c r="A4021" s="15">
        <v>681260</v>
      </c>
      <c r="B4021" s="9" t="s">
        <v>15437</v>
      </c>
      <c r="C4021" s="8" t="s">
        <v>15436</v>
      </c>
      <c r="D4021" s="2"/>
      <c r="E4021" s="2"/>
      <c r="F4021" s="2"/>
      <c r="G4021" s="2"/>
      <c r="H4021" s="2"/>
    </row>
    <row r="4022" spans="1:8" ht="22.5">
      <c r="A4022" s="15">
        <v>681270</v>
      </c>
      <c r="B4022" s="7" t="s">
        <v>15435</v>
      </c>
      <c r="C4022" s="6" t="s">
        <v>15434</v>
      </c>
      <c r="D4022" s="5">
        <v>44</v>
      </c>
      <c r="E4022" s="5">
        <v>13</v>
      </c>
      <c r="F4022" s="5">
        <v>20</v>
      </c>
      <c r="G4022" s="5"/>
      <c r="H4022" s="5"/>
    </row>
    <row r="4023" spans="1:8" ht="101.25">
      <c r="A4023" s="15">
        <v>681280</v>
      </c>
      <c r="B4023" s="9" t="s">
        <v>15433</v>
      </c>
      <c r="C4023" s="8" t="s">
        <v>15432</v>
      </c>
      <c r="D4023" s="2">
        <v>11143</v>
      </c>
      <c r="E4023" s="2">
        <v>5430</v>
      </c>
      <c r="F4023" s="2">
        <v>5437</v>
      </c>
      <c r="G4023" s="2">
        <v>7387</v>
      </c>
      <c r="H4023" s="2"/>
    </row>
    <row r="4024" spans="1:8" ht="112.5">
      <c r="A4024" s="15">
        <v>681290</v>
      </c>
      <c r="B4024" s="7" t="s">
        <v>15431</v>
      </c>
      <c r="C4024" s="6" t="s">
        <v>15430</v>
      </c>
      <c r="D4024" s="5">
        <v>59</v>
      </c>
      <c r="E4024" s="5">
        <v>296</v>
      </c>
      <c r="F4024" s="5">
        <v>221</v>
      </c>
      <c r="G4024" s="5"/>
      <c r="H4024" s="5"/>
    </row>
    <row r="4025" spans="1:8" ht="56.25">
      <c r="A4025" s="15">
        <v>681291</v>
      </c>
      <c r="B4025" s="9" t="s">
        <v>15429</v>
      </c>
      <c r="C4025" s="8" t="s">
        <v>15428</v>
      </c>
      <c r="D4025" s="2">
        <v>27709</v>
      </c>
      <c r="E4025" s="2">
        <v>21113</v>
      </c>
      <c r="F4025" s="2">
        <v>49962</v>
      </c>
      <c r="G4025" s="2">
        <v>41597</v>
      </c>
      <c r="H4025" s="2"/>
    </row>
    <row r="4026" spans="1:8" ht="56.25">
      <c r="A4026" s="15">
        <v>681292</v>
      </c>
      <c r="B4026" s="7" t="s">
        <v>15427</v>
      </c>
      <c r="C4026" s="6" t="s">
        <v>15426</v>
      </c>
      <c r="D4026" s="5">
        <v>4161</v>
      </c>
      <c r="E4026" s="5">
        <v>3517</v>
      </c>
      <c r="F4026" s="5">
        <v>5224</v>
      </c>
      <c r="G4026" s="5">
        <v>4338</v>
      </c>
      <c r="H4026" s="5"/>
    </row>
    <row r="4027" spans="1:8" ht="22.5">
      <c r="A4027" s="15">
        <v>681293</v>
      </c>
      <c r="B4027" s="9" t="s">
        <v>15425</v>
      </c>
      <c r="C4027" s="8" t="s">
        <v>15424</v>
      </c>
      <c r="D4027" s="2">
        <v>32053</v>
      </c>
      <c r="E4027" s="2">
        <v>25424</v>
      </c>
      <c r="F4027" s="2">
        <v>17564</v>
      </c>
      <c r="G4027" s="2">
        <v>18106</v>
      </c>
      <c r="H4027" s="2"/>
    </row>
    <row r="4028" spans="1:8" ht="112.5">
      <c r="A4028" s="15">
        <v>681299</v>
      </c>
      <c r="B4028" s="7" t="s">
        <v>15423</v>
      </c>
      <c r="C4028" s="6" t="s">
        <v>15422</v>
      </c>
      <c r="D4028" s="5">
        <v>58522</v>
      </c>
      <c r="E4028" s="5">
        <v>44035</v>
      </c>
      <c r="F4028" s="5">
        <v>41017</v>
      </c>
      <c r="G4028" s="5">
        <v>151910</v>
      </c>
      <c r="H4028" s="5"/>
    </row>
    <row r="4029" spans="1:8" ht="45">
      <c r="A4029" s="15">
        <v>681310</v>
      </c>
      <c r="B4029" s="9" t="s">
        <v>15421</v>
      </c>
      <c r="C4029" s="8" t="s">
        <v>15420</v>
      </c>
      <c r="D4029" s="2">
        <v>3378</v>
      </c>
      <c r="E4029" s="2">
        <v>813</v>
      </c>
      <c r="F4029" s="2">
        <v>9</v>
      </c>
      <c r="G4029" s="2"/>
      <c r="H4029" s="2"/>
    </row>
    <row r="4030" spans="1:8" ht="56.25">
      <c r="A4030" s="15">
        <v>681320</v>
      </c>
      <c r="B4030" s="7" t="s">
        <v>15419</v>
      </c>
      <c r="C4030" s="6" t="s">
        <v>15418</v>
      </c>
      <c r="D4030" s="5">
        <v>55299</v>
      </c>
      <c r="E4030" s="5">
        <v>49396</v>
      </c>
      <c r="F4030" s="5">
        <v>46456</v>
      </c>
      <c r="G4030" s="5">
        <v>49964</v>
      </c>
      <c r="H4030" s="5"/>
    </row>
    <row r="4031" spans="1:8" ht="45">
      <c r="A4031" s="15">
        <v>681381</v>
      </c>
      <c r="B4031" s="9" t="s">
        <v>15417</v>
      </c>
      <c r="C4031" s="8" t="s">
        <v>15416</v>
      </c>
      <c r="D4031" s="2">
        <v>1077273</v>
      </c>
      <c r="E4031" s="2">
        <v>946186</v>
      </c>
      <c r="F4031" s="2">
        <v>872572</v>
      </c>
      <c r="G4031" s="2">
        <v>887078</v>
      </c>
      <c r="H4031" s="2"/>
    </row>
    <row r="4032" spans="1:8" ht="67.5">
      <c r="A4032" s="15">
        <v>681389</v>
      </c>
      <c r="B4032" s="7" t="s">
        <v>15415</v>
      </c>
      <c r="C4032" s="6" t="s">
        <v>15414</v>
      </c>
      <c r="D4032" s="5">
        <v>519533</v>
      </c>
      <c r="E4032" s="5">
        <v>494888</v>
      </c>
      <c r="F4032" s="5">
        <v>503302</v>
      </c>
      <c r="G4032" s="5">
        <v>529192</v>
      </c>
      <c r="H4032" s="5"/>
    </row>
    <row r="4033" spans="1:8" ht="67.5">
      <c r="A4033" s="15">
        <v>681390</v>
      </c>
      <c r="B4033" s="9" t="s">
        <v>15413</v>
      </c>
      <c r="C4033" s="8" t="s">
        <v>15412</v>
      </c>
      <c r="D4033" s="2">
        <v>10535</v>
      </c>
      <c r="E4033" s="2">
        <v>2885</v>
      </c>
      <c r="F4033" s="2">
        <v>20083</v>
      </c>
      <c r="G4033" s="2"/>
      <c r="H4033" s="2"/>
    </row>
    <row r="4034" spans="1:8" ht="45">
      <c r="A4034" s="15">
        <v>681410</v>
      </c>
      <c r="B4034" s="7" t="s">
        <v>15411</v>
      </c>
      <c r="C4034" s="6" t="s">
        <v>15410</v>
      </c>
      <c r="D4034" s="5">
        <v>240652</v>
      </c>
      <c r="E4034" s="5">
        <v>206095</v>
      </c>
      <c r="F4034" s="5">
        <v>206294</v>
      </c>
      <c r="G4034" s="5">
        <v>224274</v>
      </c>
      <c r="H4034" s="5"/>
    </row>
    <row r="4035" spans="1:8" ht="78.75">
      <c r="A4035" s="15">
        <v>681490</v>
      </c>
      <c r="B4035" s="9" t="s">
        <v>15409</v>
      </c>
      <c r="C4035" s="8" t="s">
        <v>15408</v>
      </c>
      <c r="D4035" s="2">
        <v>83907</v>
      </c>
      <c r="E4035" s="2">
        <v>74609</v>
      </c>
      <c r="F4035" s="2">
        <v>69793</v>
      </c>
      <c r="G4035" s="2">
        <v>68714</v>
      </c>
      <c r="H4035" s="2"/>
    </row>
    <row r="4036" spans="1:8" ht="22.5">
      <c r="A4036" s="15">
        <v>681510</v>
      </c>
      <c r="B4036" s="7" t="s">
        <v>15407</v>
      </c>
      <c r="C4036" s="6" t="s">
        <v>15406</v>
      </c>
      <c r="D4036" s="5">
        <v>4897870</v>
      </c>
      <c r="E4036" s="5">
        <v>4779754</v>
      </c>
      <c r="F4036" s="5">
        <v>4939084</v>
      </c>
      <c r="G4036" s="5">
        <v>5009698</v>
      </c>
      <c r="H4036" s="5"/>
    </row>
    <row r="4037" spans="1:8" ht="22.5">
      <c r="A4037" s="15">
        <v>681520</v>
      </c>
      <c r="B4037" s="9" t="s">
        <v>15405</v>
      </c>
      <c r="C4037" s="8" t="s">
        <v>15404</v>
      </c>
      <c r="D4037" s="2">
        <v>46622</v>
      </c>
      <c r="E4037" s="2">
        <v>32404</v>
      </c>
      <c r="F4037" s="2">
        <v>31436</v>
      </c>
      <c r="G4037" s="2">
        <v>31246</v>
      </c>
      <c r="H4037" s="2"/>
    </row>
    <row r="4038" spans="1:8" ht="22.5">
      <c r="A4038" s="15">
        <v>681591</v>
      </c>
      <c r="B4038" s="7" t="s">
        <v>15403</v>
      </c>
      <c r="C4038" s="6" t="s">
        <v>15402</v>
      </c>
      <c r="D4038" s="5">
        <v>446356</v>
      </c>
      <c r="E4038" s="5">
        <v>465450</v>
      </c>
      <c r="F4038" s="5">
        <v>393880</v>
      </c>
      <c r="G4038" s="5">
        <v>520028</v>
      </c>
      <c r="H4038" s="5"/>
    </row>
    <row r="4039" spans="1:8" ht="33.75">
      <c r="A4039" s="15">
        <v>681599</v>
      </c>
      <c r="B4039" s="9" t="s">
        <v>15401</v>
      </c>
      <c r="C4039" s="8" t="s">
        <v>15400</v>
      </c>
      <c r="D4039" s="2">
        <v>1296539</v>
      </c>
      <c r="E4039" s="2">
        <v>1137907</v>
      </c>
      <c r="F4039" s="2">
        <v>1274081</v>
      </c>
      <c r="G4039" s="2">
        <v>1492731</v>
      </c>
      <c r="H4039" s="2"/>
    </row>
    <row r="4040" spans="1:8" ht="33.75">
      <c r="A4040" s="15">
        <v>690100</v>
      </c>
      <c r="B4040" s="7" t="s">
        <v>15399</v>
      </c>
      <c r="C4040" s="6" t="s">
        <v>15398</v>
      </c>
      <c r="D4040" s="5">
        <v>166117</v>
      </c>
      <c r="E4040" s="5">
        <v>141030</v>
      </c>
      <c r="F4040" s="5">
        <v>136019</v>
      </c>
      <c r="G4040" s="5">
        <v>157299</v>
      </c>
      <c r="H4040" s="5"/>
    </row>
    <row r="4041" spans="1:8" ht="56.25">
      <c r="A4041" s="15">
        <v>690210</v>
      </c>
      <c r="B4041" s="9" t="s">
        <v>15397</v>
      </c>
      <c r="C4041" s="8" t="s">
        <v>15396</v>
      </c>
      <c r="D4041" s="2">
        <v>1910923</v>
      </c>
      <c r="E4041" s="2">
        <v>1496818</v>
      </c>
      <c r="F4041" s="2">
        <v>1395652</v>
      </c>
      <c r="G4041" s="2">
        <v>1655914</v>
      </c>
      <c r="H4041" s="2"/>
    </row>
    <row r="4042" spans="1:8" ht="67.5">
      <c r="A4042" s="15">
        <v>690220</v>
      </c>
      <c r="B4042" s="7" t="s">
        <v>15395</v>
      </c>
      <c r="C4042" s="6" t="s">
        <v>15394</v>
      </c>
      <c r="D4042" s="5">
        <v>1683997</v>
      </c>
      <c r="E4042" s="5">
        <v>1589217</v>
      </c>
      <c r="F4042" s="5">
        <v>1365964</v>
      </c>
      <c r="G4042" s="5">
        <v>1487565</v>
      </c>
      <c r="H4042" s="5"/>
    </row>
    <row r="4043" spans="1:8" ht="90">
      <c r="A4043" s="15">
        <v>690290</v>
      </c>
      <c r="B4043" s="9" t="s">
        <v>15393</v>
      </c>
      <c r="C4043" s="8" t="s">
        <v>15392</v>
      </c>
      <c r="D4043" s="2">
        <v>555365</v>
      </c>
      <c r="E4043" s="2">
        <v>541247</v>
      </c>
      <c r="F4043" s="2">
        <v>440485</v>
      </c>
      <c r="G4043" s="2">
        <v>440291</v>
      </c>
      <c r="H4043" s="2"/>
    </row>
    <row r="4044" spans="1:8" ht="78.75">
      <c r="A4044" s="15">
        <v>690310</v>
      </c>
      <c r="B4044" s="7" t="s">
        <v>15391</v>
      </c>
      <c r="C4044" s="6" t="s">
        <v>15390</v>
      </c>
      <c r="D4044" s="5">
        <v>104147</v>
      </c>
      <c r="E4044" s="5">
        <v>120223</v>
      </c>
      <c r="F4044" s="5">
        <v>97467</v>
      </c>
      <c r="G4044" s="5">
        <v>100401</v>
      </c>
      <c r="H4044" s="5"/>
    </row>
    <row r="4045" spans="1:8" ht="67.5">
      <c r="A4045" s="15">
        <v>690320</v>
      </c>
      <c r="B4045" s="9" t="s">
        <v>15389</v>
      </c>
      <c r="C4045" s="8" t="s">
        <v>15388</v>
      </c>
      <c r="D4045" s="2">
        <v>1176692</v>
      </c>
      <c r="E4045" s="2">
        <v>1044395</v>
      </c>
      <c r="F4045" s="2">
        <v>996793</v>
      </c>
      <c r="G4045" s="2">
        <v>1141774</v>
      </c>
      <c r="H4045" s="2"/>
    </row>
    <row r="4046" spans="1:8" ht="90">
      <c r="A4046" s="15">
        <v>690390</v>
      </c>
      <c r="B4046" s="7" t="s">
        <v>15387</v>
      </c>
      <c r="C4046" s="6" t="s">
        <v>15386</v>
      </c>
      <c r="D4046" s="5">
        <v>814319</v>
      </c>
      <c r="E4046" s="5">
        <v>661518</v>
      </c>
      <c r="F4046" s="5">
        <v>632375</v>
      </c>
      <c r="G4046" s="5">
        <v>694455</v>
      </c>
      <c r="H4046" s="5"/>
    </row>
    <row r="4047" spans="1:8" ht="33.75">
      <c r="A4047" s="15">
        <v>690410</v>
      </c>
      <c r="B4047" s="9" t="s">
        <v>15385</v>
      </c>
      <c r="C4047" s="8" t="s">
        <v>15384</v>
      </c>
      <c r="D4047" s="2">
        <v>709094</v>
      </c>
      <c r="E4047" s="2">
        <v>581256</v>
      </c>
      <c r="F4047" s="2">
        <v>625602</v>
      </c>
      <c r="G4047" s="2">
        <v>602045</v>
      </c>
      <c r="H4047" s="2"/>
    </row>
    <row r="4048" spans="1:8" ht="67.5">
      <c r="A4048" s="15">
        <v>690490</v>
      </c>
      <c r="B4048" s="7" t="s">
        <v>15383</v>
      </c>
      <c r="C4048" s="6" t="s">
        <v>15382</v>
      </c>
      <c r="D4048" s="5">
        <v>902404</v>
      </c>
      <c r="E4048" s="5">
        <v>1037773</v>
      </c>
      <c r="F4048" s="5">
        <v>655793</v>
      </c>
      <c r="G4048" s="5">
        <v>752107</v>
      </c>
      <c r="H4048" s="5"/>
    </row>
    <row r="4049" spans="1:8">
      <c r="A4049" s="15">
        <v>690510</v>
      </c>
      <c r="B4049" s="9" t="s">
        <v>15381</v>
      </c>
      <c r="C4049" s="8" t="s">
        <v>15380</v>
      </c>
      <c r="D4049" s="2">
        <v>686392</v>
      </c>
      <c r="E4049" s="2">
        <v>637395</v>
      </c>
      <c r="F4049" s="2">
        <v>614850</v>
      </c>
      <c r="G4049" s="2">
        <v>616088</v>
      </c>
      <c r="H4049" s="2"/>
    </row>
    <row r="4050" spans="1:8" ht="78.75">
      <c r="A4050" s="15">
        <v>690590</v>
      </c>
      <c r="B4050" s="7" t="s">
        <v>15379</v>
      </c>
      <c r="C4050" s="6" t="s">
        <v>15378</v>
      </c>
      <c r="D4050" s="5">
        <v>87103</v>
      </c>
      <c r="E4050" s="5">
        <v>80192</v>
      </c>
      <c r="F4050" s="5">
        <v>74553</v>
      </c>
      <c r="G4050" s="5">
        <v>84892</v>
      </c>
      <c r="H4050" s="5"/>
    </row>
    <row r="4051" spans="1:8" ht="67.5">
      <c r="A4051" s="15">
        <v>690600</v>
      </c>
      <c r="B4051" s="9" t="s">
        <v>15377</v>
      </c>
      <c r="C4051" s="8" t="s">
        <v>15376</v>
      </c>
      <c r="D4051" s="2">
        <v>166202</v>
      </c>
      <c r="E4051" s="2">
        <v>160284</v>
      </c>
      <c r="F4051" s="2">
        <v>135649</v>
      </c>
      <c r="G4051" s="2">
        <v>127241</v>
      </c>
      <c r="H4051" s="2"/>
    </row>
    <row r="4052" spans="1:8" ht="56.25">
      <c r="A4052" s="15">
        <v>690710</v>
      </c>
      <c r="B4052" s="7" t="s">
        <v>15375</v>
      </c>
      <c r="C4052" s="6" t="s">
        <v>15374</v>
      </c>
      <c r="D4052" s="5">
        <v>628548</v>
      </c>
      <c r="E4052" s="5">
        <v>962847</v>
      </c>
      <c r="F4052" s="5">
        <v>349278</v>
      </c>
      <c r="G4052" s="5">
        <v>64642</v>
      </c>
      <c r="H4052" s="5"/>
    </row>
    <row r="4053" spans="1:8" ht="45">
      <c r="A4053" s="15">
        <v>690721</v>
      </c>
      <c r="B4053" s="9" t="s">
        <v>15373</v>
      </c>
      <c r="C4053" s="8" t="s">
        <v>15372</v>
      </c>
      <c r="D4053" s="2"/>
      <c r="E4053" s="2"/>
      <c r="F4053" s="2">
        <v>461</v>
      </c>
      <c r="G4053" s="2">
        <v>9831176</v>
      </c>
      <c r="H4053" s="2"/>
    </row>
    <row r="4054" spans="1:8" ht="45">
      <c r="A4054" s="15">
        <v>690722</v>
      </c>
      <c r="B4054" s="7" t="s">
        <v>15371</v>
      </c>
      <c r="C4054" s="6" t="s">
        <v>15370</v>
      </c>
      <c r="D4054" s="5"/>
      <c r="E4054" s="5"/>
      <c r="F4054" s="5">
        <v>146</v>
      </c>
      <c r="G4054" s="5">
        <v>2761602</v>
      </c>
      <c r="H4054" s="5"/>
    </row>
    <row r="4055" spans="1:8" ht="45">
      <c r="A4055" s="15">
        <v>690723</v>
      </c>
      <c r="B4055" s="9" t="s">
        <v>15369</v>
      </c>
      <c r="C4055" s="8" t="s">
        <v>15368</v>
      </c>
      <c r="D4055" s="2"/>
      <c r="E4055" s="2"/>
      <c r="F4055" s="2">
        <v>703</v>
      </c>
      <c r="G4055" s="2">
        <v>2815798</v>
      </c>
      <c r="H4055" s="2"/>
    </row>
    <row r="4056" spans="1:8" ht="33.75">
      <c r="A4056" s="15">
        <v>690730</v>
      </c>
      <c r="B4056" s="7" t="s">
        <v>15367</v>
      </c>
      <c r="C4056" s="6" t="s">
        <v>15366</v>
      </c>
      <c r="D4056" s="5"/>
      <c r="E4056" s="5"/>
      <c r="F4056" s="5">
        <v>134</v>
      </c>
      <c r="G4056" s="5">
        <v>215451</v>
      </c>
      <c r="H4056" s="5"/>
    </row>
    <row r="4057" spans="1:8">
      <c r="A4057" s="15">
        <v>690740</v>
      </c>
      <c r="B4057" s="9" t="s">
        <v>15365</v>
      </c>
      <c r="C4057" s="8" t="s">
        <v>15364</v>
      </c>
      <c r="D4057" s="2"/>
      <c r="E4057" s="2"/>
      <c r="F4057" s="2">
        <v>2265</v>
      </c>
      <c r="G4057" s="2">
        <v>1053876</v>
      </c>
      <c r="H4057" s="2"/>
    </row>
    <row r="4058" spans="1:8" ht="101.25">
      <c r="A4058" s="15">
        <v>690790</v>
      </c>
      <c r="B4058" s="7" t="s">
        <v>15363</v>
      </c>
      <c r="C4058" s="6" t="s">
        <v>15362</v>
      </c>
      <c r="D4058" s="5">
        <v>6104602</v>
      </c>
      <c r="E4058" s="5">
        <v>5706921</v>
      </c>
      <c r="F4058" s="5">
        <v>4596494</v>
      </c>
      <c r="G4058" s="5">
        <v>79279</v>
      </c>
      <c r="H4058" s="5"/>
    </row>
    <row r="4059" spans="1:8" ht="56.25">
      <c r="A4059" s="15">
        <v>690810</v>
      </c>
      <c r="B4059" s="9" t="s">
        <v>15361</v>
      </c>
      <c r="C4059" s="8" t="s">
        <v>15360</v>
      </c>
      <c r="D4059" s="2">
        <v>450277</v>
      </c>
      <c r="E4059" s="2">
        <v>325535</v>
      </c>
      <c r="F4059" s="2">
        <v>267285</v>
      </c>
      <c r="G4059" s="2">
        <v>136014</v>
      </c>
      <c r="H4059" s="2"/>
    </row>
    <row r="4060" spans="1:8" ht="101.25">
      <c r="A4060" s="15">
        <v>690890</v>
      </c>
      <c r="B4060" s="7" t="s">
        <v>15359</v>
      </c>
      <c r="C4060" s="6" t="s">
        <v>15358</v>
      </c>
      <c r="D4060" s="5">
        <v>14173962</v>
      </c>
      <c r="E4060" s="5">
        <v>13464887</v>
      </c>
      <c r="F4060" s="5">
        <v>12758214</v>
      </c>
      <c r="G4060" s="5">
        <v>603627</v>
      </c>
      <c r="H4060" s="5"/>
    </row>
    <row r="4061" spans="1:8" ht="45">
      <c r="A4061" s="15">
        <v>690911</v>
      </c>
      <c r="B4061" s="9" t="s">
        <v>15357</v>
      </c>
      <c r="C4061" s="8" t="s">
        <v>15356</v>
      </c>
      <c r="D4061" s="2">
        <v>513245</v>
      </c>
      <c r="E4061" s="2">
        <v>512207</v>
      </c>
      <c r="F4061" s="2">
        <v>493536</v>
      </c>
      <c r="G4061" s="2">
        <v>510953</v>
      </c>
      <c r="H4061" s="2"/>
    </row>
    <row r="4062" spans="1:8" ht="56.25">
      <c r="A4062" s="15">
        <v>690912</v>
      </c>
      <c r="B4062" s="7" t="s">
        <v>15355</v>
      </c>
      <c r="C4062" s="6" t="s">
        <v>15354</v>
      </c>
      <c r="D4062" s="5">
        <v>968669</v>
      </c>
      <c r="E4062" s="5">
        <v>964624</v>
      </c>
      <c r="F4062" s="5">
        <v>1063804</v>
      </c>
      <c r="G4062" s="5">
        <v>1252001</v>
      </c>
      <c r="H4062" s="5"/>
    </row>
    <row r="4063" spans="1:8" ht="78.75">
      <c r="A4063" s="15">
        <v>690919</v>
      </c>
      <c r="B4063" s="9" t="s">
        <v>15353</v>
      </c>
      <c r="C4063" s="8" t="s">
        <v>15352</v>
      </c>
      <c r="D4063" s="2">
        <v>3848468</v>
      </c>
      <c r="E4063" s="2">
        <v>3763065</v>
      </c>
      <c r="F4063" s="2">
        <v>3753863</v>
      </c>
      <c r="G4063" s="2">
        <v>4043632</v>
      </c>
      <c r="H4063" s="2"/>
    </row>
    <row r="4064" spans="1:8" ht="67.5">
      <c r="A4064" s="15">
        <v>690990</v>
      </c>
      <c r="B4064" s="7" t="s">
        <v>15351</v>
      </c>
      <c r="C4064" s="6" t="s">
        <v>15350</v>
      </c>
      <c r="D4064" s="5">
        <v>87854</v>
      </c>
      <c r="E4064" s="5">
        <v>72585</v>
      </c>
      <c r="F4064" s="5">
        <v>72495</v>
      </c>
      <c r="G4064" s="5">
        <v>77771</v>
      </c>
      <c r="H4064" s="5"/>
    </row>
    <row r="4065" spans="1:8" ht="67.5">
      <c r="A4065" s="15">
        <v>691010</v>
      </c>
      <c r="B4065" s="9" t="s">
        <v>15349</v>
      </c>
      <c r="C4065" s="8" t="s">
        <v>15348</v>
      </c>
      <c r="D4065" s="2">
        <v>5173072</v>
      </c>
      <c r="E4065" s="2">
        <v>6184043</v>
      </c>
      <c r="F4065" s="2">
        <v>4867281</v>
      </c>
      <c r="G4065" s="2">
        <v>6210567</v>
      </c>
      <c r="H4065" s="2"/>
    </row>
    <row r="4066" spans="1:8" ht="67.5">
      <c r="A4066" s="15">
        <v>691090</v>
      </c>
      <c r="B4066" s="7" t="s">
        <v>15347</v>
      </c>
      <c r="C4066" s="6" t="s">
        <v>15346</v>
      </c>
      <c r="D4066" s="5">
        <v>1807316</v>
      </c>
      <c r="E4066" s="5">
        <v>1760233</v>
      </c>
      <c r="F4066" s="5">
        <v>1552293</v>
      </c>
      <c r="G4066" s="5">
        <v>1633549</v>
      </c>
      <c r="H4066" s="5"/>
    </row>
    <row r="4067" spans="1:8" ht="67.5">
      <c r="A4067" s="15">
        <v>691110</v>
      </c>
      <c r="B4067" s="9" t="s">
        <v>15345</v>
      </c>
      <c r="C4067" s="8" t="s">
        <v>15344</v>
      </c>
      <c r="D4067" s="2">
        <v>6347071</v>
      </c>
      <c r="E4067" s="2">
        <v>8125668</v>
      </c>
      <c r="F4067" s="2">
        <v>6661154</v>
      </c>
      <c r="G4067" s="2">
        <v>7020667</v>
      </c>
      <c r="H4067" s="2"/>
    </row>
    <row r="4068" spans="1:8" ht="90">
      <c r="A4068" s="15">
        <v>691190</v>
      </c>
      <c r="B4068" s="7" t="s">
        <v>15343</v>
      </c>
      <c r="C4068" s="6" t="s">
        <v>15342</v>
      </c>
      <c r="D4068" s="5">
        <v>421700</v>
      </c>
      <c r="E4068" s="5">
        <v>423383</v>
      </c>
      <c r="F4068" s="5">
        <v>270744</v>
      </c>
      <c r="G4068" s="5">
        <v>345146</v>
      </c>
      <c r="H4068" s="5"/>
    </row>
    <row r="4069" spans="1:8" ht="101.25">
      <c r="A4069" s="15">
        <v>691200</v>
      </c>
      <c r="B4069" s="9" t="s">
        <v>15341</v>
      </c>
      <c r="C4069" s="8" t="s">
        <v>15340</v>
      </c>
      <c r="D4069" s="2">
        <v>1823490</v>
      </c>
      <c r="E4069" s="2">
        <v>1760022</v>
      </c>
      <c r="F4069" s="2">
        <v>1752771</v>
      </c>
      <c r="G4069" s="2">
        <v>1859316</v>
      </c>
      <c r="H4069" s="2"/>
    </row>
    <row r="4070" spans="1:8" ht="22.5">
      <c r="A4070" s="15">
        <v>691310</v>
      </c>
      <c r="B4070" s="7" t="s">
        <v>15339</v>
      </c>
      <c r="C4070" s="6" t="s">
        <v>15338</v>
      </c>
      <c r="D4070" s="5">
        <v>1604809</v>
      </c>
      <c r="E4070" s="5">
        <v>1876853</v>
      </c>
      <c r="F4070" s="5">
        <v>1303682</v>
      </c>
      <c r="G4070" s="5">
        <v>1220116</v>
      </c>
      <c r="H4070" s="5"/>
    </row>
    <row r="4071" spans="1:8" ht="22.5">
      <c r="A4071" s="15">
        <v>691390</v>
      </c>
      <c r="B4071" s="9" t="s">
        <v>15337</v>
      </c>
      <c r="C4071" s="8" t="s">
        <v>15336</v>
      </c>
      <c r="D4071" s="2">
        <v>1076443</v>
      </c>
      <c r="E4071" s="2">
        <v>1051891</v>
      </c>
      <c r="F4071" s="2">
        <v>868667</v>
      </c>
      <c r="G4071" s="2">
        <v>898703</v>
      </c>
      <c r="H4071" s="2"/>
    </row>
    <row r="4072" spans="1:8">
      <c r="A4072" s="15">
        <v>691410</v>
      </c>
      <c r="B4072" s="7" t="s">
        <v>15335</v>
      </c>
      <c r="C4072" s="6" t="s">
        <v>15334</v>
      </c>
      <c r="D4072" s="5">
        <v>438085</v>
      </c>
      <c r="E4072" s="5">
        <v>477632</v>
      </c>
      <c r="F4072" s="5">
        <v>334376</v>
      </c>
      <c r="G4072" s="5">
        <v>468418</v>
      </c>
      <c r="H4072" s="5"/>
    </row>
    <row r="4073" spans="1:8" ht="22.5">
      <c r="A4073" s="15">
        <v>691490</v>
      </c>
      <c r="B4073" s="9" t="s">
        <v>15333</v>
      </c>
      <c r="C4073" s="8" t="s">
        <v>15332</v>
      </c>
      <c r="D4073" s="2">
        <v>1530308</v>
      </c>
      <c r="E4073" s="2">
        <v>1296918</v>
      </c>
      <c r="F4073" s="2">
        <v>1159896</v>
      </c>
      <c r="G4073" s="2">
        <v>1250938</v>
      </c>
      <c r="H4073" s="2"/>
    </row>
    <row r="4074" spans="1:8" ht="33.75">
      <c r="A4074" s="15">
        <v>700100</v>
      </c>
      <c r="B4074" s="7" t="s">
        <v>15331</v>
      </c>
      <c r="C4074" s="6" t="s">
        <v>15330</v>
      </c>
      <c r="D4074" s="5">
        <v>407638</v>
      </c>
      <c r="E4074" s="5">
        <v>389415</v>
      </c>
      <c r="F4074" s="5">
        <v>368250</v>
      </c>
      <c r="G4074" s="5">
        <v>386955</v>
      </c>
      <c r="H4074" s="5"/>
    </row>
    <row r="4075" spans="1:8" ht="33.75">
      <c r="A4075" s="15">
        <v>700210</v>
      </c>
      <c r="B4075" s="9" t="s">
        <v>15329</v>
      </c>
      <c r="C4075" s="8" t="s">
        <v>15328</v>
      </c>
      <c r="D4075" s="2">
        <v>33566</v>
      </c>
      <c r="E4075" s="2">
        <v>28781</v>
      </c>
      <c r="F4075" s="2">
        <v>29507</v>
      </c>
      <c r="G4075" s="2">
        <v>31188</v>
      </c>
      <c r="H4075" s="2"/>
    </row>
    <row r="4076" spans="1:8">
      <c r="A4076" s="15">
        <v>700220</v>
      </c>
      <c r="B4076" s="7" t="s">
        <v>15327</v>
      </c>
      <c r="C4076" s="6" t="s">
        <v>15326</v>
      </c>
      <c r="D4076" s="5">
        <v>665722</v>
      </c>
      <c r="E4076" s="5">
        <v>578952</v>
      </c>
      <c r="F4076" s="5">
        <v>634742</v>
      </c>
      <c r="G4076" s="5">
        <v>678056</v>
      </c>
      <c r="H4076" s="5"/>
    </row>
    <row r="4077" spans="1:8" ht="22.5">
      <c r="A4077" s="15">
        <v>700231</v>
      </c>
      <c r="B4077" s="9" t="s">
        <v>15325</v>
      </c>
      <c r="C4077" s="8" t="s">
        <v>15324</v>
      </c>
      <c r="D4077" s="2">
        <v>547042</v>
      </c>
      <c r="E4077" s="2">
        <v>536646</v>
      </c>
      <c r="F4077" s="2">
        <v>568495</v>
      </c>
      <c r="G4077" s="2">
        <v>645925</v>
      </c>
      <c r="H4077" s="2"/>
    </row>
    <row r="4078" spans="1:8" ht="67.5">
      <c r="A4078" s="15">
        <v>700232</v>
      </c>
      <c r="B4078" s="7" t="s">
        <v>15323</v>
      </c>
      <c r="C4078" s="6" t="s">
        <v>15322</v>
      </c>
      <c r="D4078" s="5">
        <v>69039</v>
      </c>
      <c r="E4078" s="5">
        <v>64893</v>
      </c>
      <c r="F4078" s="5">
        <v>59858</v>
      </c>
      <c r="G4078" s="5">
        <v>55696</v>
      </c>
      <c r="H4078" s="5"/>
    </row>
    <row r="4079" spans="1:8" ht="56.25">
      <c r="A4079" s="15">
        <v>700239</v>
      </c>
      <c r="B4079" s="9" t="s">
        <v>15321</v>
      </c>
      <c r="C4079" s="8" t="s">
        <v>15320</v>
      </c>
      <c r="D4079" s="2">
        <v>217531</v>
      </c>
      <c r="E4079" s="2">
        <v>200142</v>
      </c>
      <c r="F4079" s="2">
        <v>193995</v>
      </c>
      <c r="G4079" s="2">
        <v>210064</v>
      </c>
      <c r="H4079" s="2"/>
    </row>
    <row r="4080" spans="1:8" ht="56.25">
      <c r="A4080" s="15">
        <v>700312</v>
      </c>
      <c r="B4080" s="7" t="s">
        <v>15319</v>
      </c>
      <c r="C4080" s="6" t="s">
        <v>15318</v>
      </c>
      <c r="D4080" s="5">
        <v>136463</v>
      </c>
      <c r="E4080" s="5">
        <v>139904</v>
      </c>
      <c r="F4080" s="5">
        <v>170546</v>
      </c>
      <c r="G4080" s="5">
        <v>160740</v>
      </c>
      <c r="H4080" s="5"/>
    </row>
    <row r="4081" spans="1:8" ht="56.25">
      <c r="A4081" s="15">
        <v>700319</v>
      </c>
      <c r="B4081" s="9" t="s">
        <v>15317</v>
      </c>
      <c r="C4081" s="8" t="s">
        <v>15316</v>
      </c>
      <c r="D4081" s="2">
        <v>2056083</v>
      </c>
      <c r="E4081" s="2">
        <v>1869753</v>
      </c>
      <c r="F4081" s="2">
        <v>2853040</v>
      </c>
      <c r="G4081" s="2">
        <v>3258658</v>
      </c>
      <c r="H4081" s="2"/>
    </row>
    <row r="4082" spans="1:8" ht="33.75">
      <c r="A4082" s="15">
        <v>700320</v>
      </c>
      <c r="B4082" s="7" t="s">
        <v>15315</v>
      </c>
      <c r="C4082" s="6" t="s">
        <v>15314</v>
      </c>
      <c r="D4082" s="5">
        <v>58487</v>
      </c>
      <c r="E4082" s="5">
        <v>29050</v>
      </c>
      <c r="F4082" s="5">
        <v>28556</v>
      </c>
      <c r="G4082" s="5">
        <v>30476</v>
      </c>
      <c r="H4082" s="5"/>
    </row>
    <row r="4083" spans="1:8" ht="33.75">
      <c r="A4083" s="15">
        <v>700330</v>
      </c>
      <c r="B4083" s="9" t="s">
        <v>15313</v>
      </c>
      <c r="C4083" s="8" t="s">
        <v>15312</v>
      </c>
      <c r="D4083" s="2">
        <v>16816</v>
      </c>
      <c r="E4083" s="2">
        <v>16193</v>
      </c>
      <c r="F4083" s="2">
        <v>13552</v>
      </c>
      <c r="G4083" s="2">
        <v>14075</v>
      </c>
      <c r="H4083" s="2"/>
    </row>
    <row r="4084" spans="1:8" ht="45">
      <c r="A4084" s="15">
        <v>700420</v>
      </c>
      <c r="B4084" s="7" t="s">
        <v>15311</v>
      </c>
      <c r="C4084" s="6" t="s">
        <v>15310</v>
      </c>
      <c r="D4084" s="5">
        <v>47345</v>
      </c>
      <c r="E4084" s="5">
        <v>64771</v>
      </c>
      <c r="F4084" s="5">
        <v>37136</v>
      </c>
      <c r="G4084" s="5">
        <v>31976</v>
      </c>
      <c r="H4084" s="5"/>
    </row>
    <row r="4085" spans="1:8" ht="56.25">
      <c r="A4085" s="15">
        <v>700490</v>
      </c>
      <c r="B4085" s="9" t="s">
        <v>15309</v>
      </c>
      <c r="C4085" s="8" t="s">
        <v>15308</v>
      </c>
      <c r="D4085" s="2">
        <v>2480736</v>
      </c>
      <c r="E4085" s="2">
        <v>1918841</v>
      </c>
      <c r="F4085" s="2">
        <v>1600035</v>
      </c>
      <c r="G4085" s="2">
        <v>994719</v>
      </c>
      <c r="H4085" s="2"/>
    </row>
    <row r="4086" spans="1:8" ht="45">
      <c r="A4086" s="15">
        <v>700510</v>
      </c>
      <c r="B4086" s="7" t="s">
        <v>15307</v>
      </c>
      <c r="C4086" s="6" t="s">
        <v>15306</v>
      </c>
      <c r="D4086" s="5">
        <v>1580020</v>
      </c>
      <c r="E4086" s="5">
        <v>1357225</v>
      </c>
      <c r="F4086" s="5">
        <v>1451311</v>
      </c>
      <c r="G4086" s="5">
        <v>1514004</v>
      </c>
      <c r="H4086" s="5"/>
    </row>
    <row r="4087" spans="1:8" ht="67.5">
      <c r="A4087" s="15">
        <v>700521</v>
      </c>
      <c r="B4087" s="9" t="s">
        <v>15305</v>
      </c>
      <c r="C4087" s="8" t="s">
        <v>15304</v>
      </c>
      <c r="D4087" s="2">
        <v>927643</v>
      </c>
      <c r="E4087" s="2">
        <v>878658</v>
      </c>
      <c r="F4087" s="2">
        <v>860418</v>
      </c>
      <c r="G4087" s="2">
        <v>936596</v>
      </c>
      <c r="H4087" s="2"/>
    </row>
    <row r="4088" spans="1:8" ht="67.5">
      <c r="A4088" s="15">
        <v>700529</v>
      </c>
      <c r="B4088" s="7" t="s">
        <v>15303</v>
      </c>
      <c r="C4088" s="6" t="s">
        <v>15302</v>
      </c>
      <c r="D4088" s="5">
        <v>2934572</v>
      </c>
      <c r="E4088" s="5">
        <v>2568613</v>
      </c>
      <c r="F4088" s="5">
        <v>2508616</v>
      </c>
      <c r="G4088" s="5">
        <v>2678961</v>
      </c>
      <c r="H4088" s="5"/>
    </row>
    <row r="4089" spans="1:8" ht="45">
      <c r="A4089" s="15">
        <v>700530</v>
      </c>
      <c r="B4089" s="9" t="s">
        <v>15301</v>
      </c>
      <c r="C4089" s="8" t="s">
        <v>15300</v>
      </c>
      <c r="D4089" s="2">
        <v>45999</v>
      </c>
      <c r="E4089" s="2">
        <v>36075</v>
      </c>
      <c r="F4089" s="2">
        <v>35681</v>
      </c>
      <c r="G4089" s="2">
        <v>37577</v>
      </c>
      <c r="H4089" s="2"/>
    </row>
    <row r="4090" spans="1:8" ht="78.75">
      <c r="A4090" s="15">
        <v>700600</v>
      </c>
      <c r="B4090" s="7" t="s">
        <v>15299</v>
      </c>
      <c r="C4090" s="6" t="s">
        <v>15298</v>
      </c>
      <c r="D4090" s="5">
        <v>2930595</v>
      </c>
      <c r="E4090" s="5">
        <v>2694926</v>
      </c>
      <c r="F4090" s="5">
        <v>3010930</v>
      </c>
      <c r="G4090" s="5">
        <v>2992964</v>
      </c>
      <c r="H4090" s="5"/>
    </row>
    <row r="4091" spans="1:8" ht="33.75">
      <c r="A4091" s="15">
        <v>700711</v>
      </c>
      <c r="B4091" s="9" t="s">
        <v>15297</v>
      </c>
      <c r="C4091" s="8" t="s">
        <v>15296</v>
      </c>
      <c r="D4091" s="2">
        <v>2494237</v>
      </c>
      <c r="E4091" s="2">
        <v>2195948</v>
      </c>
      <c r="F4091" s="2">
        <v>2328771</v>
      </c>
      <c r="G4091" s="2">
        <v>2424825</v>
      </c>
      <c r="H4091" s="2"/>
    </row>
    <row r="4092" spans="1:8" ht="56.25">
      <c r="A4092" s="15">
        <v>700719</v>
      </c>
      <c r="B4092" s="7" t="s">
        <v>15295</v>
      </c>
      <c r="C4092" s="6" t="s">
        <v>15294</v>
      </c>
      <c r="D4092" s="5">
        <v>2370337</v>
      </c>
      <c r="E4092" s="5">
        <v>2258372</v>
      </c>
      <c r="F4092" s="5">
        <v>2284571</v>
      </c>
      <c r="G4092" s="5">
        <v>2653378</v>
      </c>
      <c r="H4092" s="5"/>
    </row>
    <row r="4093" spans="1:8" ht="45">
      <c r="A4093" s="15">
        <v>700721</v>
      </c>
      <c r="B4093" s="9" t="s">
        <v>15293</v>
      </c>
      <c r="C4093" s="8" t="s">
        <v>15292</v>
      </c>
      <c r="D4093" s="2">
        <v>4072314</v>
      </c>
      <c r="E4093" s="2">
        <v>3569666</v>
      </c>
      <c r="F4093" s="2">
        <v>3586041</v>
      </c>
      <c r="G4093" s="2">
        <v>3533702</v>
      </c>
      <c r="H4093" s="2"/>
    </row>
    <row r="4094" spans="1:8" ht="45">
      <c r="A4094" s="15">
        <v>700729</v>
      </c>
      <c r="B4094" s="7" t="s">
        <v>15291</v>
      </c>
      <c r="C4094" s="6" t="s">
        <v>15290</v>
      </c>
      <c r="D4094" s="5">
        <v>1336932</v>
      </c>
      <c r="E4094" s="5">
        <v>1159216</v>
      </c>
      <c r="F4094" s="5">
        <v>1233125</v>
      </c>
      <c r="G4094" s="5">
        <v>1333213</v>
      </c>
      <c r="H4094" s="5"/>
    </row>
    <row r="4095" spans="1:8">
      <c r="A4095" s="15">
        <v>700800</v>
      </c>
      <c r="B4095" s="9" t="s">
        <v>15289</v>
      </c>
      <c r="C4095" s="8" t="s">
        <v>15288</v>
      </c>
      <c r="D4095" s="2">
        <v>1581332</v>
      </c>
      <c r="E4095" s="2">
        <v>1563218</v>
      </c>
      <c r="F4095" s="2">
        <v>1540775</v>
      </c>
      <c r="G4095" s="2">
        <v>1645709</v>
      </c>
      <c r="H4095" s="2"/>
    </row>
    <row r="4096" spans="1:8" ht="22.5">
      <c r="A4096" s="15">
        <v>700910</v>
      </c>
      <c r="B4096" s="7" t="s">
        <v>15287</v>
      </c>
      <c r="C4096" s="6" t="s">
        <v>15286</v>
      </c>
      <c r="D4096" s="5">
        <v>3589307</v>
      </c>
      <c r="E4096" s="5">
        <v>3597445</v>
      </c>
      <c r="F4096" s="5">
        <v>3720473</v>
      </c>
      <c r="G4096" s="5">
        <v>3965778</v>
      </c>
      <c r="H4096" s="5"/>
    </row>
    <row r="4097" spans="1:8" ht="33.75">
      <c r="A4097" s="15">
        <v>700991</v>
      </c>
      <c r="B4097" s="9" t="s">
        <v>15285</v>
      </c>
      <c r="C4097" s="8" t="s">
        <v>15284</v>
      </c>
      <c r="D4097" s="2">
        <v>989145</v>
      </c>
      <c r="E4097" s="2">
        <v>861263</v>
      </c>
      <c r="F4097" s="2">
        <v>886293</v>
      </c>
      <c r="G4097" s="2">
        <v>918446</v>
      </c>
      <c r="H4097" s="2"/>
    </row>
    <row r="4098" spans="1:8" ht="33.75">
      <c r="A4098" s="15">
        <v>700992</v>
      </c>
      <c r="B4098" s="7" t="s">
        <v>15283</v>
      </c>
      <c r="C4098" s="6" t="s">
        <v>15282</v>
      </c>
      <c r="D4098" s="5">
        <v>1451252</v>
      </c>
      <c r="E4098" s="5">
        <v>1529916</v>
      </c>
      <c r="F4098" s="5">
        <v>1425692</v>
      </c>
      <c r="G4098" s="5">
        <v>1548845</v>
      </c>
      <c r="H4098" s="5"/>
    </row>
    <row r="4099" spans="1:8">
      <c r="A4099" s="15">
        <v>701010</v>
      </c>
      <c r="B4099" s="9" t="s">
        <v>15281</v>
      </c>
      <c r="C4099" s="8" t="s">
        <v>15280</v>
      </c>
      <c r="D4099" s="2">
        <v>190625</v>
      </c>
      <c r="E4099" s="2">
        <v>161452</v>
      </c>
      <c r="F4099" s="2">
        <v>159733</v>
      </c>
      <c r="G4099" s="2">
        <v>186879</v>
      </c>
      <c r="H4099" s="2"/>
    </row>
    <row r="4100" spans="1:8">
      <c r="A4100" s="15">
        <v>701020</v>
      </c>
      <c r="B4100" s="7" t="s">
        <v>15279</v>
      </c>
      <c r="C4100" s="6" t="s">
        <v>15278</v>
      </c>
      <c r="D4100" s="5">
        <v>147986</v>
      </c>
      <c r="E4100" s="5">
        <v>147981</v>
      </c>
      <c r="F4100" s="5">
        <v>146546</v>
      </c>
      <c r="G4100" s="5">
        <v>162240</v>
      </c>
      <c r="H4100" s="5"/>
    </row>
    <row r="4101" spans="1:8" ht="78.75">
      <c r="A4101" s="15">
        <v>701090</v>
      </c>
      <c r="B4101" s="9" t="s">
        <v>15277</v>
      </c>
      <c r="C4101" s="8" t="s">
        <v>15276</v>
      </c>
      <c r="D4101" s="2">
        <v>9746567</v>
      </c>
      <c r="E4101" s="2">
        <v>9017498</v>
      </c>
      <c r="F4101" s="2">
        <v>9366413</v>
      </c>
      <c r="G4101" s="2">
        <v>9525990</v>
      </c>
      <c r="H4101" s="2"/>
    </row>
    <row r="4102" spans="1:8" ht="78.75">
      <c r="A4102" s="15">
        <v>701091</v>
      </c>
      <c r="B4102" s="7" t="s">
        <v>15275</v>
      </c>
      <c r="C4102" s="6" t="s">
        <v>15274</v>
      </c>
      <c r="D4102" s="5">
        <v>43</v>
      </c>
      <c r="E4102" s="5">
        <v>8</v>
      </c>
      <c r="F4102" s="5"/>
      <c r="G4102" s="5"/>
      <c r="H4102" s="5"/>
    </row>
    <row r="4103" spans="1:8" ht="78.75">
      <c r="A4103" s="15">
        <v>701092</v>
      </c>
      <c r="B4103" s="9" t="s">
        <v>15273</v>
      </c>
      <c r="C4103" s="8" t="s">
        <v>15272</v>
      </c>
      <c r="D4103" s="2">
        <v>460</v>
      </c>
      <c r="E4103" s="2"/>
      <c r="F4103" s="2"/>
      <c r="G4103" s="2"/>
      <c r="H4103" s="2"/>
    </row>
    <row r="4104" spans="1:8" ht="90">
      <c r="A4104" s="15">
        <v>701093</v>
      </c>
      <c r="B4104" s="7" t="s">
        <v>15271</v>
      </c>
      <c r="C4104" s="6" t="s">
        <v>15270</v>
      </c>
      <c r="D4104" s="5">
        <v>403</v>
      </c>
      <c r="E4104" s="5"/>
      <c r="F4104" s="5"/>
      <c r="G4104" s="5"/>
      <c r="H4104" s="5"/>
    </row>
    <row r="4105" spans="1:8" ht="78.75">
      <c r="A4105" s="15">
        <v>701094</v>
      </c>
      <c r="B4105" s="9" t="s">
        <v>15269</v>
      </c>
      <c r="C4105" s="8" t="s">
        <v>15268</v>
      </c>
      <c r="D4105" s="2"/>
      <c r="E4105" s="2"/>
      <c r="F4105" s="2"/>
      <c r="G4105" s="2"/>
      <c r="H4105" s="2"/>
    </row>
    <row r="4106" spans="1:8" ht="33.75">
      <c r="A4106" s="15">
        <v>701110</v>
      </c>
      <c r="B4106" s="7" t="s">
        <v>15267</v>
      </c>
      <c r="C4106" s="6" t="s">
        <v>15266</v>
      </c>
      <c r="D4106" s="5">
        <v>183219</v>
      </c>
      <c r="E4106" s="5">
        <v>134028</v>
      </c>
      <c r="F4106" s="5">
        <v>114026</v>
      </c>
      <c r="G4106" s="5">
        <v>96116</v>
      </c>
      <c r="H4106" s="5"/>
    </row>
    <row r="4107" spans="1:8" ht="33.75">
      <c r="A4107" s="15">
        <v>701120</v>
      </c>
      <c r="B4107" s="9" t="s">
        <v>15265</v>
      </c>
      <c r="C4107" s="8" t="s">
        <v>15264</v>
      </c>
      <c r="D4107" s="2">
        <v>101032</v>
      </c>
      <c r="E4107" s="2">
        <v>45968</v>
      </c>
      <c r="F4107" s="2">
        <v>25016</v>
      </c>
      <c r="G4107" s="2">
        <v>9125</v>
      </c>
      <c r="H4107" s="2"/>
    </row>
    <row r="4108" spans="1:8" ht="45">
      <c r="A4108" s="15">
        <v>701190</v>
      </c>
      <c r="B4108" s="7" t="s">
        <v>15263</v>
      </c>
      <c r="C4108" s="6" t="s">
        <v>15262</v>
      </c>
      <c r="D4108" s="5">
        <v>66076</v>
      </c>
      <c r="E4108" s="5">
        <v>52540</v>
      </c>
      <c r="F4108" s="5">
        <v>48825</v>
      </c>
      <c r="G4108" s="5">
        <v>38659</v>
      </c>
      <c r="H4108" s="5"/>
    </row>
    <row r="4109" spans="1:8" ht="22.5">
      <c r="A4109" s="15">
        <v>701200</v>
      </c>
      <c r="B4109" s="9" t="s">
        <v>15261</v>
      </c>
      <c r="C4109" s="8" t="s">
        <v>15260</v>
      </c>
      <c r="D4109" s="2">
        <v>28068</v>
      </c>
      <c r="E4109" s="2">
        <v>233</v>
      </c>
      <c r="F4109" s="2">
        <v>87</v>
      </c>
      <c r="G4109" s="2"/>
      <c r="H4109" s="2"/>
    </row>
    <row r="4110" spans="1:8" ht="67.5">
      <c r="A4110" s="15">
        <v>701310</v>
      </c>
      <c r="B4110" s="7" t="s">
        <v>15259</v>
      </c>
      <c r="C4110" s="6" t="s">
        <v>15258</v>
      </c>
      <c r="D4110" s="5">
        <v>575828</v>
      </c>
      <c r="E4110" s="5">
        <v>296478</v>
      </c>
      <c r="F4110" s="5">
        <v>267792</v>
      </c>
      <c r="G4110" s="5">
        <v>266143</v>
      </c>
      <c r="H4110" s="5"/>
    </row>
    <row r="4111" spans="1:8">
      <c r="A4111" s="15">
        <v>701321</v>
      </c>
      <c r="B4111" s="9" t="s">
        <v>15257</v>
      </c>
      <c r="C4111" s="8" t="s">
        <v>15256</v>
      </c>
      <c r="D4111" s="2">
        <v>75</v>
      </c>
      <c r="E4111" s="2">
        <v>99</v>
      </c>
      <c r="F4111" s="2">
        <v>12</v>
      </c>
      <c r="G4111" s="2">
        <v>3</v>
      </c>
      <c r="H4111" s="2"/>
    </row>
    <row r="4112" spans="1:8">
      <c r="A4112" s="15">
        <v>701322</v>
      </c>
      <c r="B4112" s="7" t="s">
        <v>15255</v>
      </c>
      <c r="C4112" s="6" t="s">
        <v>15254</v>
      </c>
      <c r="D4112" s="5">
        <v>175064</v>
      </c>
      <c r="E4112" s="5">
        <v>115137</v>
      </c>
      <c r="F4112" s="5">
        <v>68476</v>
      </c>
      <c r="G4112" s="5">
        <v>60113</v>
      </c>
      <c r="H4112" s="5"/>
    </row>
    <row r="4113" spans="1:8" ht="22.5">
      <c r="A4113" s="15">
        <v>701328</v>
      </c>
      <c r="B4113" s="9" t="s">
        <v>15253</v>
      </c>
      <c r="C4113" s="8" t="s">
        <v>15252</v>
      </c>
      <c r="D4113" s="2">
        <v>1127694</v>
      </c>
      <c r="E4113" s="2">
        <v>979116</v>
      </c>
      <c r="F4113" s="2">
        <v>977587</v>
      </c>
      <c r="G4113" s="2">
        <v>977610</v>
      </c>
      <c r="H4113" s="2"/>
    </row>
    <row r="4114" spans="1:8" ht="22.5">
      <c r="A4114" s="15">
        <v>701329</v>
      </c>
      <c r="B4114" s="7" t="s">
        <v>15251</v>
      </c>
      <c r="C4114" s="6" t="s">
        <v>15250</v>
      </c>
      <c r="D4114" s="5">
        <v>744</v>
      </c>
      <c r="E4114" s="5">
        <v>65</v>
      </c>
      <c r="F4114" s="5">
        <v>95</v>
      </c>
      <c r="G4114" s="5">
        <v>227</v>
      </c>
      <c r="H4114" s="5"/>
    </row>
    <row r="4115" spans="1:8" ht="56.25">
      <c r="A4115" s="15">
        <v>701331</v>
      </c>
      <c r="B4115" s="9" t="s">
        <v>15249</v>
      </c>
      <c r="C4115" s="8" t="s">
        <v>15248</v>
      </c>
      <c r="D4115" s="2"/>
      <c r="E4115" s="2">
        <v>10</v>
      </c>
      <c r="F4115" s="2">
        <v>2</v>
      </c>
      <c r="G4115" s="2">
        <v>3</v>
      </c>
      <c r="H4115" s="2"/>
    </row>
    <row r="4116" spans="1:8" ht="78.75">
      <c r="A4116" s="15">
        <v>701332</v>
      </c>
      <c r="B4116" s="7" t="s">
        <v>15247</v>
      </c>
      <c r="C4116" s="6" t="s">
        <v>15246</v>
      </c>
      <c r="D4116" s="5"/>
      <c r="E4116" s="5"/>
      <c r="F4116" s="5"/>
      <c r="G4116" s="5"/>
      <c r="H4116" s="5"/>
    </row>
    <row r="4117" spans="1:8" ht="22.5">
      <c r="A4117" s="15">
        <v>701333</v>
      </c>
      <c r="B4117" s="9" t="s">
        <v>15245</v>
      </c>
      <c r="C4117" s="8" t="s">
        <v>15244</v>
      </c>
      <c r="D4117" s="2">
        <v>149768</v>
      </c>
      <c r="E4117" s="2">
        <v>141891</v>
      </c>
      <c r="F4117" s="2">
        <v>164357</v>
      </c>
      <c r="G4117" s="2">
        <v>187465</v>
      </c>
      <c r="H4117" s="2"/>
    </row>
    <row r="4118" spans="1:8" ht="22.5">
      <c r="A4118" s="15">
        <v>701337</v>
      </c>
      <c r="B4118" s="7" t="s">
        <v>15243</v>
      </c>
      <c r="C4118" s="6" t="s">
        <v>15242</v>
      </c>
      <c r="D4118" s="5">
        <v>2332215</v>
      </c>
      <c r="E4118" s="5">
        <v>2173600</v>
      </c>
      <c r="F4118" s="5">
        <v>2090385</v>
      </c>
      <c r="G4118" s="5">
        <v>2109357</v>
      </c>
      <c r="H4118" s="5"/>
    </row>
    <row r="4119" spans="1:8" ht="90">
      <c r="A4119" s="15">
        <v>701339</v>
      </c>
      <c r="B4119" s="9" t="s">
        <v>15241</v>
      </c>
      <c r="C4119" s="8" t="s">
        <v>15240</v>
      </c>
      <c r="D4119" s="2">
        <v>174</v>
      </c>
      <c r="E4119" s="2">
        <v>89</v>
      </c>
      <c r="F4119" s="2">
        <v>66</v>
      </c>
      <c r="G4119" s="2">
        <v>12</v>
      </c>
      <c r="H4119" s="2"/>
    </row>
    <row r="4120" spans="1:8" ht="56.25">
      <c r="A4120" s="15">
        <v>701341</v>
      </c>
      <c r="B4120" s="7" t="s">
        <v>15239</v>
      </c>
      <c r="C4120" s="6" t="s">
        <v>15238</v>
      </c>
      <c r="D4120" s="5">
        <v>196974</v>
      </c>
      <c r="E4120" s="5">
        <v>155833</v>
      </c>
      <c r="F4120" s="5">
        <v>130883</v>
      </c>
      <c r="G4120" s="5">
        <v>110088</v>
      </c>
      <c r="H4120" s="5"/>
    </row>
    <row r="4121" spans="1:8" ht="78.75">
      <c r="A4121" s="15">
        <v>701342</v>
      </c>
      <c r="B4121" s="9" t="s">
        <v>15237</v>
      </c>
      <c r="C4121" s="8" t="s">
        <v>15236</v>
      </c>
      <c r="D4121" s="2">
        <v>404104</v>
      </c>
      <c r="E4121" s="2">
        <v>362059</v>
      </c>
      <c r="F4121" s="2">
        <v>357248</v>
      </c>
      <c r="G4121" s="2">
        <v>399470</v>
      </c>
      <c r="H4121" s="2"/>
    </row>
    <row r="4122" spans="1:8" ht="90">
      <c r="A4122" s="15">
        <v>701349</v>
      </c>
      <c r="B4122" s="7" t="s">
        <v>15235</v>
      </c>
      <c r="C4122" s="6" t="s">
        <v>15234</v>
      </c>
      <c r="D4122" s="5">
        <v>2410455</v>
      </c>
      <c r="E4122" s="5">
        <v>2210234</v>
      </c>
      <c r="F4122" s="5">
        <v>2171011</v>
      </c>
      <c r="G4122" s="5">
        <v>2228595</v>
      </c>
      <c r="H4122" s="5"/>
    </row>
    <row r="4123" spans="1:8" ht="78.75">
      <c r="A4123" s="15">
        <v>701391</v>
      </c>
      <c r="B4123" s="9" t="s">
        <v>15233</v>
      </c>
      <c r="C4123" s="8" t="s">
        <v>15232</v>
      </c>
      <c r="D4123" s="2">
        <v>323138</v>
      </c>
      <c r="E4123" s="2">
        <v>218934</v>
      </c>
      <c r="F4123" s="2">
        <v>180081</v>
      </c>
      <c r="G4123" s="2">
        <v>184559</v>
      </c>
      <c r="H4123" s="2"/>
    </row>
    <row r="4124" spans="1:8" ht="78.75">
      <c r="A4124" s="15">
        <v>701399</v>
      </c>
      <c r="B4124" s="7" t="s">
        <v>15231</v>
      </c>
      <c r="C4124" s="6" t="s">
        <v>15230</v>
      </c>
      <c r="D4124" s="5">
        <v>2040578</v>
      </c>
      <c r="E4124" s="5">
        <v>1907164</v>
      </c>
      <c r="F4124" s="5">
        <v>1769319</v>
      </c>
      <c r="G4124" s="5">
        <v>1813975</v>
      </c>
      <c r="H4124" s="5"/>
    </row>
    <row r="4125" spans="1:8" ht="78.75">
      <c r="A4125" s="15">
        <v>701400</v>
      </c>
      <c r="B4125" s="9" t="s">
        <v>15229</v>
      </c>
      <c r="C4125" s="8" t="s">
        <v>15228</v>
      </c>
      <c r="D4125" s="2">
        <v>605806</v>
      </c>
      <c r="E4125" s="2">
        <v>523744</v>
      </c>
      <c r="F4125" s="2">
        <v>592730</v>
      </c>
      <c r="G4125" s="2">
        <v>612093</v>
      </c>
      <c r="H4125" s="2"/>
    </row>
    <row r="4126" spans="1:8" ht="33.75">
      <c r="A4126" s="15">
        <v>701510</v>
      </c>
      <c r="B4126" s="7" t="s">
        <v>15227</v>
      </c>
      <c r="C4126" s="6" t="s">
        <v>15226</v>
      </c>
      <c r="D4126" s="5">
        <v>78740</v>
      </c>
      <c r="E4126" s="5">
        <v>64721</v>
      </c>
      <c r="F4126" s="5">
        <v>58106</v>
      </c>
      <c r="G4126" s="5">
        <v>55778</v>
      </c>
      <c r="H4126" s="5"/>
    </row>
    <row r="4127" spans="1:8" ht="90">
      <c r="A4127" s="15">
        <v>701590</v>
      </c>
      <c r="B4127" s="9" t="s">
        <v>15225</v>
      </c>
      <c r="C4127" s="8" t="s">
        <v>15224</v>
      </c>
      <c r="D4127" s="2">
        <v>167351</v>
      </c>
      <c r="E4127" s="2">
        <v>147349</v>
      </c>
      <c r="F4127" s="2">
        <v>138497</v>
      </c>
      <c r="G4127" s="2">
        <v>138139</v>
      </c>
      <c r="H4127" s="2"/>
    </row>
    <row r="4128" spans="1:8" ht="56.25">
      <c r="A4128" s="15">
        <v>701610</v>
      </c>
      <c r="B4128" s="7" t="s">
        <v>15223</v>
      </c>
      <c r="C4128" s="6" t="s">
        <v>15222</v>
      </c>
      <c r="D4128" s="5">
        <v>735331</v>
      </c>
      <c r="E4128" s="5">
        <v>668798</v>
      </c>
      <c r="F4128" s="5">
        <v>567614</v>
      </c>
      <c r="G4128" s="5">
        <v>565102</v>
      </c>
      <c r="H4128" s="5"/>
    </row>
    <row r="4129" spans="1:8" ht="112.5">
      <c r="A4129" s="15">
        <v>701690</v>
      </c>
      <c r="B4129" s="9" t="s">
        <v>15221</v>
      </c>
      <c r="C4129" s="8" t="s">
        <v>15220</v>
      </c>
      <c r="D4129" s="2">
        <v>610229</v>
      </c>
      <c r="E4129" s="2">
        <v>563447</v>
      </c>
      <c r="F4129" s="2">
        <v>498605</v>
      </c>
      <c r="G4129" s="2">
        <v>503986</v>
      </c>
      <c r="H4129" s="2"/>
    </row>
    <row r="4130" spans="1:8" ht="67.5">
      <c r="A4130" s="15">
        <v>701710</v>
      </c>
      <c r="B4130" s="7" t="s">
        <v>15219</v>
      </c>
      <c r="C4130" s="6" t="s">
        <v>15218</v>
      </c>
      <c r="D4130" s="5">
        <v>167500</v>
      </c>
      <c r="E4130" s="5">
        <v>157470</v>
      </c>
      <c r="F4130" s="5">
        <v>155322</v>
      </c>
      <c r="G4130" s="5">
        <v>171993</v>
      </c>
      <c r="H4130" s="5"/>
    </row>
    <row r="4131" spans="1:8" ht="101.25">
      <c r="A4131" s="15">
        <v>701720</v>
      </c>
      <c r="B4131" s="9" t="s">
        <v>15217</v>
      </c>
      <c r="C4131" s="8" t="s">
        <v>15216</v>
      </c>
      <c r="D4131" s="2">
        <v>257458</v>
      </c>
      <c r="E4131" s="2">
        <v>252637</v>
      </c>
      <c r="F4131" s="2">
        <v>264244</v>
      </c>
      <c r="G4131" s="2">
        <v>277310</v>
      </c>
      <c r="H4131" s="2"/>
    </row>
    <row r="4132" spans="1:8" ht="101.25">
      <c r="A4132" s="15">
        <v>701790</v>
      </c>
      <c r="B4132" s="7" t="s">
        <v>15215</v>
      </c>
      <c r="C4132" s="6" t="s">
        <v>15214</v>
      </c>
      <c r="D4132" s="5">
        <v>529123</v>
      </c>
      <c r="E4132" s="5">
        <v>486017</v>
      </c>
      <c r="F4132" s="5">
        <v>502171</v>
      </c>
      <c r="G4132" s="5">
        <v>538186</v>
      </c>
      <c r="H4132" s="5"/>
    </row>
    <row r="4133" spans="1:8" ht="90">
      <c r="A4133" s="15">
        <v>701810</v>
      </c>
      <c r="B4133" s="9" t="s">
        <v>15213</v>
      </c>
      <c r="C4133" s="8" t="s">
        <v>15212</v>
      </c>
      <c r="D4133" s="2">
        <v>1156101</v>
      </c>
      <c r="E4133" s="2">
        <v>916793</v>
      </c>
      <c r="F4133" s="2">
        <v>808008</v>
      </c>
      <c r="G4133" s="2">
        <v>835572</v>
      </c>
      <c r="H4133" s="2"/>
    </row>
    <row r="4134" spans="1:8">
      <c r="A4134" s="15">
        <v>701820</v>
      </c>
      <c r="B4134" s="7" t="s">
        <v>15211</v>
      </c>
      <c r="C4134" s="6" t="s">
        <v>15210</v>
      </c>
      <c r="D4134" s="5">
        <v>228143</v>
      </c>
      <c r="E4134" s="5">
        <v>200208</v>
      </c>
      <c r="F4134" s="5">
        <v>208914</v>
      </c>
      <c r="G4134" s="5">
        <v>235304</v>
      </c>
      <c r="H4134" s="5"/>
    </row>
    <row r="4135" spans="1:8" ht="56.25">
      <c r="A4135" s="15">
        <v>701890</v>
      </c>
      <c r="B4135" s="9" t="s">
        <v>15209</v>
      </c>
      <c r="C4135" s="8" t="s">
        <v>15208</v>
      </c>
      <c r="D4135" s="2">
        <v>637806</v>
      </c>
      <c r="E4135" s="2">
        <v>719111</v>
      </c>
      <c r="F4135" s="2">
        <v>540915</v>
      </c>
      <c r="G4135" s="2">
        <v>535554</v>
      </c>
      <c r="H4135" s="2"/>
    </row>
    <row r="4136" spans="1:8" ht="22.5">
      <c r="A4136" s="15">
        <v>701911</v>
      </c>
      <c r="B4136" s="7" t="s">
        <v>15207</v>
      </c>
      <c r="C4136" s="6" t="s">
        <v>15206</v>
      </c>
      <c r="D4136" s="5">
        <v>1250024</v>
      </c>
      <c r="E4136" s="5">
        <v>1182736</v>
      </c>
      <c r="F4136" s="5">
        <v>1275352</v>
      </c>
      <c r="G4136" s="5">
        <v>1424225</v>
      </c>
      <c r="H4136" s="5"/>
    </row>
    <row r="4137" spans="1:8">
      <c r="A4137" s="15">
        <v>701912</v>
      </c>
      <c r="B4137" s="9" t="s">
        <v>15205</v>
      </c>
      <c r="C4137" s="8" t="s">
        <v>15204</v>
      </c>
      <c r="D4137" s="2">
        <v>1354984</v>
      </c>
      <c r="E4137" s="2">
        <v>1382231</v>
      </c>
      <c r="F4137" s="2">
        <v>1322878</v>
      </c>
      <c r="G4137" s="2">
        <v>1338121</v>
      </c>
      <c r="H4137" s="2"/>
    </row>
    <row r="4138" spans="1:8" ht="33.75">
      <c r="A4138" s="15">
        <v>701919</v>
      </c>
      <c r="B4138" s="7" t="s">
        <v>15203</v>
      </c>
      <c r="C4138" s="6" t="s">
        <v>15202</v>
      </c>
      <c r="D4138" s="5">
        <v>912553</v>
      </c>
      <c r="E4138" s="5">
        <v>814295</v>
      </c>
      <c r="F4138" s="5">
        <v>797292</v>
      </c>
      <c r="G4138" s="5">
        <v>793864</v>
      </c>
      <c r="H4138" s="5"/>
    </row>
    <row r="4139" spans="1:8">
      <c r="A4139" s="15">
        <v>701931</v>
      </c>
      <c r="B4139" s="9" t="s">
        <v>15201</v>
      </c>
      <c r="C4139" s="8" t="s">
        <v>15200</v>
      </c>
      <c r="D4139" s="2">
        <v>634357</v>
      </c>
      <c r="E4139" s="2">
        <v>610552</v>
      </c>
      <c r="F4139" s="2">
        <v>596344</v>
      </c>
      <c r="G4139" s="2">
        <v>631246</v>
      </c>
      <c r="H4139" s="2"/>
    </row>
    <row r="4140" spans="1:8" ht="22.5">
      <c r="A4140" s="15">
        <v>701932</v>
      </c>
      <c r="B4140" s="7" t="s">
        <v>15199</v>
      </c>
      <c r="C4140" s="6" t="s">
        <v>15198</v>
      </c>
      <c r="D4140" s="5">
        <v>631019</v>
      </c>
      <c r="E4140" s="5">
        <v>574828</v>
      </c>
      <c r="F4140" s="5">
        <v>615026</v>
      </c>
      <c r="G4140" s="5">
        <v>692221</v>
      </c>
      <c r="H4140" s="5"/>
    </row>
    <row r="4141" spans="1:8" ht="33.75">
      <c r="A4141" s="15">
        <v>701939</v>
      </c>
      <c r="B4141" s="9" t="s">
        <v>15197</v>
      </c>
      <c r="C4141" s="8" t="s">
        <v>15196</v>
      </c>
      <c r="D4141" s="2">
        <v>2012267</v>
      </c>
      <c r="E4141" s="2">
        <v>1791680</v>
      </c>
      <c r="F4141" s="2">
        <v>1773895</v>
      </c>
      <c r="G4141" s="2">
        <v>1850026</v>
      </c>
      <c r="H4141" s="2"/>
    </row>
    <row r="4142" spans="1:8">
      <c r="A4142" s="15">
        <v>701940</v>
      </c>
      <c r="B4142" s="7" t="s">
        <v>15195</v>
      </c>
      <c r="C4142" s="6" t="s">
        <v>15194</v>
      </c>
      <c r="D4142" s="5">
        <v>390477</v>
      </c>
      <c r="E4142" s="5">
        <v>378913</v>
      </c>
      <c r="F4142" s="5">
        <v>388782</v>
      </c>
      <c r="G4142" s="5">
        <v>454295</v>
      </c>
      <c r="H4142" s="5"/>
    </row>
    <row r="4143" spans="1:8" ht="22.5">
      <c r="A4143" s="15">
        <v>701951</v>
      </c>
      <c r="B4143" s="9" t="s">
        <v>15193</v>
      </c>
      <c r="C4143" s="8" t="s">
        <v>15192</v>
      </c>
      <c r="D4143" s="2">
        <v>123731</v>
      </c>
      <c r="E4143" s="2">
        <v>122785</v>
      </c>
      <c r="F4143" s="2">
        <v>125035</v>
      </c>
      <c r="G4143" s="2">
        <v>135566</v>
      </c>
      <c r="H4143" s="2"/>
    </row>
    <row r="4144" spans="1:8" ht="56.25">
      <c r="A4144" s="15">
        <v>701952</v>
      </c>
      <c r="B4144" s="7" t="s">
        <v>15191</v>
      </c>
      <c r="C4144" s="6" t="s">
        <v>15190</v>
      </c>
      <c r="D4144" s="5">
        <v>679954</v>
      </c>
      <c r="E4144" s="5">
        <v>602988</v>
      </c>
      <c r="F4144" s="5">
        <v>628316</v>
      </c>
      <c r="G4144" s="5">
        <v>691072</v>
      </c>
      <c r="H4144" s="5"/>
    </row>
    <row r="4145" spans="1:8" ht="56.25">
      <c r="A4145" s="15">
        <v>701959</v>
      </c>
      <c r="B4145" s="9" t="s">
        <v>15189</v>
      </c>
      <c r="C4145" s="8" t="s">
        <v>15188</v>
      </c>
      <c r="D4145" s="2">
        <v>1380634</v>
      </c>
      <c r="E4145" s="2">
        <v>1278368</v>
      </c>
      <c r="F4145" s="2">
        <v>1301773</v>
      </c>
      <c r="G4145" s="2">
        <v>1361215</v>
      </c>
      <c r="H4145" s="2"/>
    </row>
    <row r="4146" spans="1:8" ht="90">
      <c r="A4146" s="15">
        <v>701990</v>
      </c>
      <c r="B4146" s="7" t="s">
        <v>15187</v>
      </c>
      <c r="C4146" s="6" t="s">
        <v>15186</v>
      </c>
      <c r="D4146" s="5">
        <v>2544774</v>
      </c>
      <c r="E4146" s="5">
        <v>2434258</v>
      </c>
      <c r="F4146" s="5">
        <v>2412399</v>
      </c>
      <c r="G4146" s="5">
        <v>2719663</v>
      </c>
      <c r="H4146" s="5"/>
    </row>
    <row r="4147" spans="1:8">
      <c r="A4147" s="15">
        <v>702000</v>
      </c>
      <c r="B4147" s="9" t="s">
        <v>15185</v>
      </c>
      <c r="C4147" s="8" t="s">
        <v>15184</v>
      </c>
      <c r="D4147" s="2">
        <v>3101478</v>
      </c>
      <c r="E4147" s="2">
        <v>3181235</v>
      </c>
      <c r="F4147" s="2">
        <v>3199215</v>
      </c>
      <c r="G4147" s="2">
        <v>3579672</v>
      </c>
      <c r="H4147" s="2"/>
    </row>
    <row r="4148" spans="1:8" ht="45">
      <c r="A4148" s="15">
        <v>710110</v>
      </c>
      <c r="B4148" s="7" t="s">
        <v>15183</v>
      </c>
      <c r="C4148" s="6" t="s">
        <v>15182</v>
      </c>
      <c r="D4148" s="5">
        <v>142418</v>
      </c>
      <c r="E4148" s="5">
        <v>75891</v>
      </c>
      <c r="F4148" s="5">
        <v>121433</v>
      </c>
      <c r="G4148" s="5">
        <v>65615</v>
      </c>
      <c r="H4148" s="5"/>
    </row>
    <row r="4149" spans="1:8">
      <c r="A4149" s="15">
        <v>710121</v>
      </c>
      <c r="B4149" s="9" t="s">
        <v>15181</v>
      </c>
      <c r="C4149" s="8" t="s">
        <v>15180</v>
      </c>
      <c r="D4149" s="2">
        <v>265515</v>
      </c>
      <c r="E4149" s="2">
        <v>211360</v>
      </c>
      <c r="F4149" s="2">
        <v>217421</v>
      </c>
      <c r="G4149" s="2">
        <v>209183</v>
      </c>
      <c r="H4149" s="2"/>
    </row>
    <row r="4150" spans="1:8" ht="45">
      <c r="A4150" s="15">
        <v>710122</v>
      </c>
      <c r="B4150" s="7" t="s">
        <v>15179</v>
      </c>
      <c r="C4150" s="6" t="s">
        <v>15178</v>
      </c>
      <c r="D4150" s="5">
        <v>1835009</v>
      </c>
      <c r="E4150" s="5">
        <v>1831075</v>
      </c>
      <c r="F4150" s="5">
        <v>2256970</v>
      </c>
      <c r="G4150" s="5">
        <v>4266360</v>
      </c>
      <c r="H4150" s="5"/>
    </row>
    <row r="4151" spans="1:8">
      <c r="A4151" s="15">
        <v>710210</v>
      </c>
      <c r="B4151" s="9" t="s">
        <v>15177</v>
      </c>
      <c r="C4151" s="8" t="s">
        <v>15176</v>
      </c>
      <c r="D4151" s="2">
        <v>2665724</v>
      </c>
      <c r="E4151" s="2">
        <v>2096024</v>
      </c>
      <c r="F4151" s="2">
        <v>1891995</v>
      </c>
      <c r="G4151" s="2">
        <v>3085238</v>
      </c>
      <c r="H4151" s="2"/>
    </row>
    <row r="4152" spans="1:8" ht="22.5">
      <c r="A4152" s="15">
        <v>710221</v>
      </c>
      <c r="B4152" s="7" t="s">
        <v>15175</v>
      </c>
      <c r="C4152" s="6" t="s">
        <v>15174</v>
      </c>
      <c r="D4152" s="5">
        <v>1633351</v>
      </c>
      <c r="E4152" s="5">
        <v>1509499</v>
      </c>
      <c r="F4152" s="5">
        <v>357734</v>
      </c>
      <c r="G4152" s="5">
        <v>261105</v>
      </c>
      <c r="H4152" s="5"/>
    </row>
    <row r="4153" spans="1:8" ht="56.25">
      <c r="A4153" s="15">
        <v>710229</v>
      </c>
      <c r="B4153" s="9" t="s">
        <v>15173</v>
      </c>
      <c r="C4153" s="8" t="s">
        <v>15172</v>
      </c>
      <c r="D4153" s="2">
        <v>265054</v>
      </c>
      <c r="E4153" s="2">
        <v>161308</v>
      </c>
      <c r="F4153" s="2">
        <v>197581</v>
      </c>
      <c r="G4153" s="2">
        <v>184490</v>
      </c>
      <c r="H4153" s="2"/>
    </row>
    <row r="4154" spans="1:8" ht="33.75">
      <c r="A4154" s="15">
        <v>710231</v>
      </c>
      <c r="B4154" s="7" t="s">
        <v>15171</v>
      </c>
      <c r="C4154" s="6" t="s">
        <v>15170</v>
      </c>
      <c r="D4154" s="5">
        <v>46327181</v>
      </c>
      <c r="E4154" s="5">
        <v>35537827</v>
      </c>
      <c r="F4154" s="5">
        <v>43804349</v>
      </c>
      <c r="G4154" s="5">
        <v>44630018</v>
      </c>
      <c r="H4154" s="5"/>
    </row>
    <row r="4155" spans="1:8" ht="22.5">
      <c r="A4155" s="15">
        <v>710239</v>
      </c>
      <c r="B4155" s="9" t="s">
        <v>15169</v>
      </c>
      <c r="C4155" s="8" t="s">
        <v>15168</v>
      </c>
      <c r="D4155" s="2">
        <v>99165884</v>
      </c>
      <c r="E4155" s="2">
        <v>89263720</v>
      </c>
      <c r="F4155" s="2">
        <v>87257889</v>
      </c>
      <c r="G4155" s="2">
        <v>85591879</v>
      </c>
      <c r="H4155" s="2"/>
    </row>
    <row r="4156" spans="1:8" ht="56.25">
      <c r="A4156" s="15">
        <v>710310</v>
      </c>
      <c r="B4156" s="7" t="s">
        <v>15167</v>
      </c>
      <c r="C4156" s="6" t="s">
        <v>15166</v>
      </c>
      <c r="D4156" s="5">
        <v>2402902</v>
      </c>
      <c r="E4156" s="5">
        <v>1391405</v>
      </c>
      <c r="F4156" s="5">
        <v>1249670</v>
      </c>
      <c r="G4156" s="5">
        <v>1266151</v>
      </c>
      <c r="H4156" s="5"/>
    </row>
    <row r="4157" spans="1:8" ht="90">
      <c r="A4157" s="15">
        <v>710391</v>
      </c>
      <c r="B4157" s="9" t="s">
        <v>15165</v>
      </c>
      <c r="C4157" s="8" t="s">
        <v>15164</v>
      </c>
      <c r="D4157" s="2">
        <v>5029089</v>
      </c>
      <c r="E4157" s="2">
        <v>5647406</v>
      </c>
      <c r="F4157" s="2">
        <v>6130060</v>
      </c>
      <c r="G4157" s="2">
        <v>6274755</v>
      </c>
      <c r="H4157" s="2"/>
    </row>
    <row r="4158" spans="1:8" ht="101.25">
      <c r="A4158" s="15">
        <v>710399</v>
      </c>
      <c r="B4158" s="7" t="s">
        <v>15163</v>
      </c>
      <c r="C4158" s="6" t="s">
        <v>15162</v>
      </c>
      <c r="D4158" s="5">
        <v>2505042</v>
      </c>
      <c r="E4158" s="5">
        <v>2463817</v>
      </c>
      <c r="F4158" s="5">
        <v>2330371</v>
      </c>
      <c r="G4158" s="5">
        <v>2352631</v>
      </c>
      <c r="H4158" s="5"/>
    </row>
    <row r="4159" spans="1:8" ht="33.75">
      <c r="A4159" s="15">
        <v>710410</v>
      </c>
      <c r="B4159" s="9" t="s">
        <v>15161</v>
      </c>
      <c r="C4159" s="8" t="s">
        <v>15160</v>
      </c>
      <c r="D4159" s="2">
        <v>106326</v>
      </c>
      <c r="E4159" s="2">
        <v>90911</v>
      </c>
      <c r="F4159" s="2">
        <v>86172</v>
      </c>
      <c r="G4159" s="2">
        <v>82688</v>
      </c>
      <c r="H4159" s="2"/>
    </row>
    <row r="4160" spans="1:8" ht="45">
      <c r="A4160" s="15">
        <v>710420</v>
      </c>
      <c r="B4160" s="7" t="s">
        <v>15159</v>
      </c>
      <c r="C4160" s="6" t="s">
        <v>15158</v>
      </c>
      <c r="D4160" s="5">
        <v>214506</v>
      </c>
      <c r="E4160" s="5">
        <v>192603</v>
      </c>
      <c r="F4160" s="5">
        <v>258724</v>
      </c>
      <c r="G4160" s="5">
        <v>382657</v>
      </c>
      <c r="H4160" s="5"/>
    </row>
    <row r="4161" spans="1:8" ht="78.75">
      <c r="A4161" s="15">
        <v>710490</v>
      </c>
      <c r="B4161" s="9" t="s">
        <v>15157</v>
      </c>
      <c r="C4161" s="8" t="s">
        <v>15156</v>
      </c>
      <c r="D4161" s="2">
        <v>1063005</v>
      </c>
      <c r="E4161" s="2">
        <v>989290</v>
      </c>
      <c r="F4161" s="2">
        <v>917570</v>
      </c>
      <c r="G4161" s="2">
        <v>1049055</v>
      </c>
      <c r="H4161" s="2"/>
    </row>
    <row r="4162" spans="1:8" ht="22.5">
      <c r="A4162" s="15">
        <v>710510</v>
      </c>
      <c r="B4162" s="7" t="s">
        <v>15155</v>
      </c>
      <c r="C4162" s="6" t="s">
        <v>15154</v>
      </c>
      <c r="D4162" s="5">
        <v>778589</v>
      </c>
      <c r="E4162" s="5">
        <v>574958</v>
      </c>
      <c r="F4162" s="5">
        <v>401788</v>
      </c>
      <c r="G4162" s="5">
        <v>573728</v>
      </c>
      <c r="H4162" s="5"/>
    </row>
    <row r="4163" spans="1:8" ht="33.75">
      <c r="A4163" s="15">
        <v>710590</v>
      </c>
      <c r="B4163" s="9" t="s">
        <v>15153</v>
      </c>
      <c r="C4163" s="8" t="s">
        <v>15152</v>
      </c>
      <c r="D4163" s="2">
        <v>23103</v>
      </c>
      <c r="E4163" s="2">
        <v>20044</v>
      </c>
      <c r="F4163" s="2">
        <v>35914</v>
      </c>
      <c r="G4163" s="2">
        <v>14397</v>
      </c>
      <c r="H4163" s="2"/>
    </row>
    <row r="4164" spans="1:8" ht="22.5">
      <c r="A4164" s="15">
        <v>710610</v>
      </c>
      <c r="B4164" s="7" t="s">
        <v>15151</v>
      </c>
      <c r="C4164" s="6" t="s">
        <v>15150</v>
      </c>
      <c r="D4164" s="5">
        <v>1782870</v>
      </c>
      <c r="E4164" s="5">
        <v>1554577</v>
      </c>
      <c r="F4164" s="5">
        <v>2035711</v>
      </c>
      <c r="G4164" s="5">
        <v>2279528</v>
      </c>
      <c r="H4164" s="5"/>
    </row>
    <row r="4165" spans="1:8" ht="22.5">
      <c r="A4165" s="15">
        <v>710691</v>
      </c>
      <c r="B4165" s="9" t="s">
        <v>15149</v>
      </c>
      <c r="C4165" s="8" t="s">
        <v>15148</v>
      </c>
      <c r="D4165" s="2">
        <v>18230278</v>
      </c>
      <c r="E4165" s="2">
        <v>14954989</v>
      </c>
      <c r="F4165" s="2">
        <v>13717650</v>
      </c>
      <c r="G4165" s="2">
        <v>14880517</v>
      </c>
      <c r="H4165" s="2"/>
    </row>
    <row r="4166" spans="1:8" ht="22.5">
      <c r="A4166" s="15">
        <v>710692</v>
      </c>
      <c r="B4166" s="7" t="s">
        <v>15147</v>
      </c>
      <c r="C4166" s="6" t="s">
        <v>15146</v>
      </c>
      <c r="D4166" s="5">
        <v>3429390</v>
      </c>
      <c r="E4166" s="5">
        <v>2185584</v>
      </c>
      <c r="F4166" s="5">
        <v>2482797</v>
      </c>
      <c r="G4166" s="5">
        <v>2401680</v>
      </c>
      <c r="H4166" s="5"/>
    </row>
    <row r="4167" spans="1:8" ht="22.5">
      <c r="A4167" s="15">
        <v>710700</v>
      </c>
      <c r="B4167" s="9" t="s">
        <v>15145</v>
      </c>
      <c r="C4167" s="8" t="s">
        <v>15144</v>
      </c>
      <c r="D4167" s="2">
        <v>120483</v>
      </c>
      <c r="E4167" s="2">
        <v>92882</v>
      </c>
      <c r="F4167" s="2">
        <v>106163</v>
      </c>
      <c r="G4167" s="2">
        <v>107822</v>
      </c>
      <c r="H4167" s="2"/>
    </row>
    <row r="4168" spans="1:8" ht="22.5">
      <c r="A4168" s="15">
        <v>710811</v>
      </c>
      <c r="B4168" s="7" t="s">
        <v>15143</v>
      </c>
      <c r="C4168" s="6" t="s">
        <v>15142</v>
      </c>
      <c r="D4168" s="5">
        <v>708047</v>
      </c>
      <c r="E4168" s="5">
        <v>954535</v>
      </c>
      <c r="F4168" s="5">
        <v>548740</v>
      </c>
      <c r="G4168" s="5">
        <v>442840</v>
      </c>
      <c r="H4168" s="5"/>
    </row>
    <row r="4169" spans="1:8" ht="33.75">
      <c r="A4169" s="15">
        <v>710812</v>
      </c>
      <c r="B4169" s="9" t="s">
        <v>15141</v>
      </c>
      <c r="C4169" s="8" t="s">
        <v>15140</v>
      </c>
      <c r="D4169" s="2">
        <v>247217618</v>
      </c>
      <c r="E4169" s="2">
        <v>239436336</v>
      </c>
      <c r="F4169" s="2">
        <v>271275212</v>
      </c>
      <c r="G4169" s="2">
        <v>249799253</v>
      </c>
      <c r="H4169" s="2"/>
    </row>
    <row r="4170" spans="1:8" ht="22.5">
      <c r="A4170" s="15">
        <v>710813</v>
      </c>
      <c r="B4170" s="7" t="s">
        <v>15139</v>
      </c>
      <c r="C4170" s="6" t="s">
        <v>15138</v>
      </c>
      <c r="D4170" s="5">
        <v>65188627</v>
      </c>
      <c r="E4170" s="5">
        <v>71008292</v>
      </c>
      <c r="F4170" s="5">
        <v>64585612</v>
      </c>
      <c r="G4170" s="5">
        <v>71093095</v>
      </c>
      <c r="H4170" s="5"/>
    </row>
    <row r="4171" spans="1:8">
      <c r="A4171" s="15">
        <v>710820</v>
      </c>
      <c r="B4171" s="9" t="s">
        <v>15137</v>
      </c>
      <c r="C4171" s="8" t="s">
        <v>15136</v>
      </c>
      <c r="D4171" s="2">
        <v>9539</v>
      </c>
      <c r="E4171" s="2">
        <v>8686</v>
      </c>
      <c r="F4171" s="2">
        <v>8024</v>
      </c>
      <c r="G4171" s="2">
        <v>7645</v>
      </c>
      <c r="H4171" s="2"/>
    </row>
    <row r="4172" spans="1:8" ht="22.5">
      <c r="A4172" s="15">
        <v>710900</v>
      </c>
      <c r="B4172" s="7" t="s">
        <v>15135</v>
      </c>
      <c r="C4172" s="6" t="s">
        <v>15134</v>
      </c>
      <c r="D4172" s="5">
        <v>34774</v>
      </c>
      <c r="E4172" s="5">
        <v>50520</v>
      </c>
      <c r="F4172" s="5">
        <v>72225</v>
      </c>
      <c r="G4172" s="5">
        <v>63076</v>
      </c>
      <c r="H4172" s="5"/>
    </row>
    <row r="4173" spans="1:8">
      <c r="A4173" s="15">
        <v>711011</v>
      </c>
      <c r="B4173" s="9" t="s">
        <v>15133</v>
      </c>
      <c r="C4173" s="8" t="s">
        <v>15132</v>
      </c>
      <c r="D4173" s="2">
        <v>9537430</v>
      </c>
      <c r="E4173" s="2">
        <v>8284212</v>
      </c>
      <c r="F4173" s="2">
        <v>7111899</v>
      </c>
      <c r="G4173" s="2">
        <v>7869216</v>
      </c>
      <c r="H4173" s="2"/>
    </row>
    <row r="4174" spans="1:8">
      <c r="A4174" s="15">
        <v>711019</v>
      </c>
      <c r="B4174" s="7" t="s">
        <v>15131</v>
      </c>
      <c r="C4174" s="6" t="s">
        <v>15130</v>
      </c>
      <c r="D4174" s="5">
        <v>5404960</v>
      </c>
      <c r="E4174" s="5">
        <v>4019921</v>
      </c>
      <c r="F4174" s="5">
        <v>4889285</v>
      </c>
      <c r="G4174" s="5">
        <v>5187601</v>
      </c>
      <c r="H4174" s="5"/>
    </row>
    <row r="4175" spans="1:8">
      <c r="A4175" s="15">
        <v>711021</v>
      </c>
      <c r="B4175" s="9" t="s">
        <v>15129</v>
      </c>
      <c r="C4175" s="8" t="s">
        <v>15128</v>
      </c>
      <c r="D4175" s="2">
        <v>6996971</v>
      </c>
      <c r="E4175" s="2">
        <v>6151966</v>
      </c>
      <c r="F4175" s="2">
        <v>6548041</v>
      </c>
      <c r="G4175" s="2">
        <v>9466003</v>
      </c>
      <c r="H4175" s="2"/>
    </row>
    <row r="4176" spans="1:8">
      <c r="A4176" s="15">
        <v>711029</v>
      </c>
      <c r="B4176" s="7" t="s">
        <v>15127</v>
      </c>
      <c r="C4176" s="6" t="s">
        <v>15126</v>
      </c>
      <c r="D4176" s="5">
        <v>1665185</v>
      </c>
      <c r="E4176" s="5">
        <v>1701661</v>
      </c>
      <c r="F4176" s="5">
        <v>1337817</v>
      </c>
      <c r="G4176" s="5">
        <v>2181380</v>
      </c>
      <c r="H4176" s="5"/>
    </row>
    <row r="4177" spans="1:8">
      <c r="A4177" s="15">
        <v>711031</v>
      </c>
      <c r="B4177" s="9" t="s">
        <v>15125</v>
      </c>
      <c r="C4177" s="8" t="s">
        <v>15124</v>
      </c>
      <c r="D4177" s="2">
        <v>1057424</v>
      </c>
      <c r="E4177" s="2">
        <v>1129003</v>
      </c>
      <c r="F4177" s="2">
        <v>852689</v>
      </c>
      <c r="G4177" s="2">
        <v>1366195</v>
      </c>
      <c r="H4177" s="2"/>
    </row>
    <row r="4178" spans="1:8">
      <c r="A4178" s="15">
        <v>711039</v>
      </c>
      <c r="B4178" s="7" t="s">
        <v>15123</v>
      </c>
      <c r="C4178" s="6" t="s">
        <v>15122</v>
      </c>
      <c r="D4178" s="5">
        <v>262461</v>
      </c>
      <c r="E4178" s="5">
        <v>165446</v>
      </c>
      <c r="F4178" s="5">
        <v>86153</v>
      </c>
      <c r="G4178" s="5">
        <v>111581</v>
      </c>
      <c r="H4178" s="5"/>
    </row>
    <row r="4179" spans="1:8" ht="22.5">
      <c r="A4179" s="15">
        <v>711041</v>
      </c>
      <c r="B4179" s="9" t="s">
        <v>15121</v>
      </c>
      <c r="C4179" s="8" t="s">
        <v>15120</v>
      </c>
      <c r="D4179" s="2">
        <v>259904</v>
      </c>
      <c r="E4179" s="2">
        <v>294613</v>
      </c>
      <c r="F4179" s="2">
        <v>276185</v>
      </c>
      <c r="G4179" s="2">
        <v>355237</v>
      </c>
      <c r="H4179" s="2"/>
    </row>
    <row r="4180" spans="1:8" ht="22.5">
      <c r="A4180" s="15">
        <v>711049</v>
      </c>
      <c r="B4180" s="7" t="s">
        <v>15119</v>
      </c>
      <c r="C4180" s="6" t="s">
        <v>15118</v>
      </c>
      <c r="D4180" s="5">
        <v>322098</v>
      </c>
      <c r="E4180" s="5">
        <v>167928</v>
      </c>
      <c r="F4180" s="5">
        <v>145397</v>
      </c>
      <c r="G4180" s="5">
        <v>193144</v>
      </c>
      <c r="H4180" s="5"/>
    </row>
    <row r="4181" spans="1:8" ht="22.5">
      <c r="A4181" s="15">
        <v>711100</v>
      </c>
      <c r="B4181" s="9" t="s">
        <v>15117</v>
      </c>
      <c r="C4181" s="8" t="s">
        <v>15116</v>
      </c>
      <c r="D4181" s="2">
        <v>156883</v>
      </c>
      <c r="E4181" s="2">
        <v>237557</v>
      </c>
      <c r="F4181" s="2">
        <v>227935</v>
      </c>
      <c r="G4181" s="2">
        <v>194511</v>
      </c>
      <c r="H4181" s="2"/>
    </row>
    <row r="4182" spans="1:8" ht="78.75">
      <c r="A4182" s="15">
        <v>711210</v>
      </c>
      <c r="B4182" s="7" t="s">
        <v>15115</v>
      </c>
      <c r="C4182" s="6" t="s">
        <v>15114</v>
      </c>
      <c r="D4182" s="5"/>
      <c r="E4182" s="5"/>
      <c r="F4182" s="5"/>
      <c r="G4182" s="5"/>
      <c r="H4182" s="5"/>
    </row>
    <row r="4183" spans="1:8" ht="78.75">
      <c r="A4183" s="15">
        <v>711220</v>
      </c>
      <c r="B4183" s="9" t="s">
        <v>15113</v>
      </c>
      <c r="C4183" s="8" t="s">
        <v>15112</v>
      </c>
      <c r="D4183" s="2"/>
      <c r="E4183" s="2"/>
      <c r="F4183" s="2"/>
      <c r="G4183" s="2"/>
      <c r="H4183" s="2"/>
    </row>
    <row r="4184" spans="1:8" ht="22.5">
      <c r="A4184" s="15">
        <v>711230</v>
      </c>
      <c r="B4184" s="7" t="s">
        <v>15111</v>
      </c>
      <c r="C4184" s="6" t="s">
        <v>15110</v>
      </c>
      <c r="D4184" s="5">
        <v>1427335</v>
      </c>
      <c r="E4184" s="5">
        <v>1072533</v>
      </c>
      <c r="F4184" s="5">
        <v>933708</v>
      </c>
      <c r="G4184" s="5">
        <v>1100507</v>
      </c>
      <c r="H4184" s="5"/>
    </row>
    <row r="4185" spans="1:8" ht="90">
      <c r="A4185" s="15">
        <v>711290</v>
      </c>
      <c r="B4185" s="9" t="s">
        <v>15109</v>
      </c>
      <c r="C4185" s="8" t="s">
        <v>15108</v>
      </c>
      <c r="D4185" s="2"/>
      <c r="E4185" s="2"/>
      <c r="F4185" s="2"/>
      <c r="G4185" s="2"/>
      <c r="H4185" s="2"/>
    </row>
    <row r="4186" spans="1:8" ht="90">
      <c r="A4186" s="15">
        <v>711291</v>
      </c>
      <c r="B4186" s="7" t="s">
        <v>15107</v>
      </c>
      <c r="C4186" s="6" t="s">
        <v>15106</v>
      </c>
      <c r="D4186" s="5">
        <v>4328919</v>
      </c>
      <c r="E4186" s="5">
        <v>4198474</v>
      </c>
      <c r="F4186" s="5">
        <v>7352464</v>
      </c>
      <c r="G4186" s="5">
        <v>7534871</v>
      </c>
      <c r="H4186" s="5"/>
    </row>
    <row r="4187" spans="1:8" ht="101.25">
      <c r="A4187" s="15">
        <v>711292</v>
      </c>
      <c r="B4187" s="9" t="s">
        <v>15105</v>
      </c>
      <c r="C4187" s="8" t="s">
        <v>15104</v>
      </c>
      <c r="D4187" s="2">
        <v>3716474</v>
      </c>
      <c r="E4187" s="2">
        <v>2882857</v>
      </c>
      <c r="F4187" s="2">
        <v>2683677</v>
      </c>
      <c r="G4187" s="2">
        <v>2850205</v>
      </c>
      <c r="H4187" s="2"/>
    </row>
    <row r="4188" spans="1:8" ht="78.75">
      <c r="A4188" s="15">
        <v>711299</v>
      </c>
      <c r="B4188" s="7" t="s">
        <v>15103</v>
      </c>
      <c r="C4188" s="6" t="s">
        <v>15102</v>
      </c>
      <c r="D4188" s="5">
        <v>5623191</v>
      </c>
      <c r="E4188" s="5">
        <v>5233110</v>
      </c>
      <c r="F4188" s="5">
        <v>5304850</v>
      </c>
      <c r="G4188" s="5">
        <v>5769811</v>
      </c>
      <c r="H4188" s="5"/>
    </row>
    <row r="4189" spans="1:8" ht="33.75">
      <c r="A4189" s="15">
        <v>711311</v>
      </c>
      <c r="B4189" s="9" t="s">
        <v>15101</v>
      </c>
      <c r="C4189" s="8" t="s">
        <v>15100</v>
      </c>
      <c r="D4189" s="2">
        <v>8888882</v>
      </c>
      <c r="E4189" s="2">
        <v>9427259</v>
      </c>
      <c r="F4189" s="2">
        <v>10332067</v>
      </c>
      <c r="G4189" s="2">
        <v>11985728</v>
      </c>
      <c r="H4189" s="2"/>
    </row>
    <row r="4190" spans="1:8" ht="45">
      <c r="A4190" s="15">
        <v>711319</v>
      </c>
      <c r="B4190" s="7" t="s">
        <v>15099</v>
      </c>
      <c r="C4190" s="6" t="s">
        <v>15098</v>
      </c>
      <c r="D4190" s="5">
        <v>134700008</v>
      </c>
      <c r="E4190" s="5">
        <v>98252026</v>
      </c>
      <c r="F4190" s="5">
        <v>94103486</v>
      </c>
      <c r="G4190" s="5">
        <v>93905315</v>
      </c>
      <c r="H4190" s="5"/>
    </row>
    <row r="4191" spans="1:8" ht="33.75">
      <c r="A4191" s="15">
        <v>711320</v>
      </c>
      <c r="B4191" s="9" t="s">
        <v>15097</v>
      </c>
      <c r="C4191" s="8" t="s">
        <v>15096</v>
      </c>
      <c r="D4191" s="2">
        <v>390060</v>
      </c>
      <c r="E4191" s="2">
        <v>298526</v>
      </c>
      <c r="F4191" s="2">
        <v>226762</v>
      </c>
      <c r="G4191" s="2">
        <v>264928</v>
      </c>
      <c r="H4191" s="2"/>
    </row>
    <row r="4192" spans="1:8" ht="78.75">
      <c r="A4192" s="15">
        <v>711411</v>
      </c>
      <c r="B4192" s="7" t="s">
        <v>15095</v>
      </c>
      <c r="C4192" s="6" t="s">
        <v>15094</v>
      </c>
      <c r="D4192" s="5">
        <v>237739</v>
      </c>
      <c r="E4192" s="5">
        <v>213321</v>
      </c>
      <c r="F4192" s="5">
        <v>211623</v>
      </c>
      <c r="G4192" s="5">
        <v>179811</v>
      </c>
      <c r="H4192" s="5"/>
    </row>
    <row r="4193" spans="1:8" ht="78.75">
      <c r="A4193" s="15">
        <v>711419</v>
      </c>
      <c r="B4193" s="9" t="s">
        <v>15093</v>
      </c>
      <c r="C4193" s="8" t="s">
        <v>15092</v>
      </c>
      <c r="D4193" s="2">
        <v>1826000</v>
      </c>
      <c r="E4193" s="2">
        <v>569117</v>
      </c>
      <c r="F4193" s="2">
        <v>1054995</v>
      </c>
      <c r="G4193" s="2">
        <v>2015570</v>
      </c>
      <c r="H4193" s="2"/>
    </row>
    <row r="4194" spans="1:8" ht="78.75">
      <c r="A4194" s="15">
        <v>711420</v>
      </c>
      <c r="B4194" s="7" t="s">
        <v>15091</v>
      </c>
      <c r="C4194" s="6" t="s">
        <v>15090</v>
      </c>
      <c r="D4194" s="5">
        <v>76374</v>
      </c>
      <c r="E4194" s="5">
        <v>75526</v>
      </c>
      <c r="F4194" s="5">
        <v>74915</v>
      </c>
      <c r="G4194" s="5">
        <v>81368</v>
      </c>
      <c r="H4194" s="5"/>
    </row>
    <row r="4195" spans="1:8" ht="22.5">
      <c r="A4195" s="15">
        <v>711510</v>
      </c>
      <c r="B4195" s="9" t="s">
        <v>15089</v>
      </c>
      <c r="C4195" s="8" t="s">
        <v>15088</v>
      </c>
      <c r="D4195" s="2">
        <v>882842</v>
      </c>
      <c r="E4195" s="2">
        <v>693446</v>
      </c>
      <c r="F4195" s="2">
        <v>759899</v>
      </c>
      <c r="G4195" s="2">
        <v>623440</v>
      </c>
      <c r="H4195" s="2"/>
    </row>
    <row r="4196" spans="1:8" ht="22.5">
      <c r="A4196" s="15">
        <v>711590</v>
      </c>
      <c r="B4196" s="7" t="s">
        <v>15087</v>
      </c>
      <c r="C4196" s="6" t="s">
        <v>15086</v>
      </c>
      <c r="D4196" s="5">
        <v>9015013</v>
      </c>
      <c r="E4196" s="5">
        <v>5752980</v>
      </c>
      <c r="F4196" s="5">
        <v>3815559</v>
      </c>
      <c r="G4196" s="5">
        <v>2902332</v>
      </c>
      <c r="H4196" s="5"/>
    </row>
    <row r="4197" spans="1:8">
      <c r="A4197" s="15">
        <v>711610</v>
      </c>
      <c r="B4197" s="9" t="s">
        <v>15085</v>
      </c>
      <c r="C4197" s="8" t="s">
        <v>15084</v>
      </c>
      <c r="D4197" s="2">
        <v>185154</v>
      </c>
      <c r="E4197" s="2">
        <v>158782</v>
      </c>
      <c r="F4197" s="2">
        <v>128932</v>
      </c>
      <c r="G4197" s="2">
        <v>180061</v>
      </c>
      <c r="H4197" s="2"/>
    </row>
    <row r="4198" spans="1:8" ht="22.5">
      <c r="A4198" s="15">
        <v>711620</v>
      </c>
      <c r="B4198" s="7" t="s">
        <v>15083</v>
      </c>
      <c r="C4198" s="6" t="s">
        <v>15082</v>
      </c>
      <c r="D4198" s="5">
        <v>1896644</v>
      </c>
      <c r="E4198" s="5">
        <v>1563709</v>
      </c>
      <c r="F4198" s="5">
        <v>1068562</v>
      </c>
      <c r="G4198" s="5">
        <v>927697</v>
      </c>
      <c r="H4198" s="5"/>
    </row>
    <row r="4199" spans="1:8" ht="22.5">
      <c r="A4199" s="15">
        <v>711711</v>
      </c>
      <c r="B4199" s="9" t="s">
        <v>15081</v>
      </c>
      <c r="C4199" s="8" t="s">
        <v>15080</v>
      </c>
      <c r="D4199" s="2">
        <v>184380</v>
      </c>
      <c r="E4199" s="2">
        <v>162376</v>
      </c>
      <c r="F4199" s="2">
        <v>160976</v>
      </c>
      <c r="G4199" s="2">
        <v>176620</v>
      </c>
      <c r="H4199" s="2"/>
    </row>
    <row r="4200" spans="1:8" ht="33.75">
      <c r="A4200" s="15">
        <v>711719</v>
      </c>
      <c r="B4200" s="7" t="s">
        <v>15079</v>
      </c>
      <c r="C4200" s="6" t="s">
        <v>15078</v>
      </c>
      <c r="D4200" s="5">
        <v>5920264</v>
      </c>
      <c r="E4200" s="5">
        <v>5614091</v>
      </c>
      <c r="F4200" s="5">
        <v>5118535</v>
      </c>
      <c r="G4200" s="5">
        <v>4882107</v>
      </c>
      <c r="H4200" s="5"/>
    </row>
    <row r="4201" spans="1:8" ht="33.75">
      <c r="A4201" s="15">
        <v>711790</v>
      </c>
      <c r="B4201" s="9" t="s">
        <v>15077</v>
      </c>
      <c r="C4201" s="8" t="s">
        <v>15076</v>
      </c>
      <c r="D4201" s="2">
        <v>2253624</v>
      </c>
      <c r="E4201" s="2">
        <v>2204398</v>
      </c>
      <c r="F4201" s="2">
        <v>1880384</v>
      </c>
      <c r="G4201" s="2">
        <v>1807721</v>
      </c>
      <c r="H4201" s="2"/>
    </row>
    <row r="4202" spans="1:8" ht="33.75">
      <c r="A4202" s="15">
        <v>711810</v>
      </c>
      <c r="B4202" s="7" t="s">
        <v>15075</v>
      </c>
      <c r="C4202" s="6" t="s">
        <v>15074</v>
      </c>
      <c r="D4202" s="5">
        <v>388409</v>
      </c>
      <c r="E4202" s="5">
        <v>332380</v>
      </c>
      <c r="F4202" s="5">
        <v>285675</v>
      </c>
      <c r="G4202" s="5">
        <v>241263</v>
      </c>
      <c r="H4202" s="5"/>
    </row>
    <row r="4203" spans="1:8">
      <c r="A4203" s="15">
        <v>711890</v>
      </c>
      <c r="B4203" s="9" t="s">
        <v>15073</v>
      </c>
      <c r="C4203" s="8" t="s">
        <v>15072</v>
      </c>
      <c r="D4203" s="2">
        <v>656135</v>
      </c>
      <c r="E4203" s="2">
        <v>627080</v>
      </c>
      <c r="F4203" s="2">
        <v>1303552</v>
      </c>
      <c r="G4203" s="2">
        <v>2675927</v>
      </c>
      <c r="H4203" s="2"/>
    </row>
    <row r="4204" spans="1:8" ht="33.75">
      <c r="A4204" s="15">
        <v>720110</v>
      </c>
      <c r="B4204" s="7" t="s">
        <v>15071</v>
      </c>
      <c r="C4204" s="6" t="s">
        <v>15070</v>
      </c>
      <c r="D4204" s="5">
        <v>4809199</v>
      </c>
      <c r="E4204" s="5">
        <v>3358248</v>
      </c>
      <c r="F4204" s="5">
        <v>2721839</v>
      </c>
      <c r="G4204" s="5">
        <v>3974348</v>
      </c>
      <c r="H4204" s="5"/>
    </row>
    <row r="4205" spans="1:8" ht="22.5">
      <c r="A4205" s="15">
        <v>720120</v>
      </c>
      <c r="B4205" s="9" t="s">
        <v>15069</v>
      </c>
      <c r="C4205" s="8" t="s">
        <v>15068</v>
      </c>
      <c r="D4205" s="2">
        <v>17895</v>
      </c>
      <c r="E4205" s="2">
        <v>29876</v>
      </c>
      <c r="F4205" s="2">
        <v>33781</v>
      </c>
      <c r="G4205" s="2">
        <v>25908</v>
      </c>
      <c r="H4205" s="2"/>
    </row>
    <row r="4206" spans="1:8" ht="22.5">
      <c r="A4206" s="15">
        <v>720150</v>
      </c>
      <c r="B4206" s="7" t="s">
        <v>15067</v>
      </c>
      <c r="C4206" s="6" t="s">
        <v>15066</v>
      </c>
      <c r="D4206" s="5">
        <v>201372</v>
      </c>
      <c r="E4206" s="5">
        <v>323716</v>
      </c>
      <c r="F4206" s="5">
        <v>685290</v>
      </c>
      <c r="G4206" s="5">
        <v>276533</v>
      </c>
      <c r="H4206" s="5"/>
    </row>
    <row r="4207" spans="1:8" ht="22.5">
      <c r="A4207" s="15">
        <v>720211</v>
      </c>
      <c r="B4207" s="9" t="s">
        <v>15065</v>
      </c>
      <c r="C4207" s="8" t="s">
        <v>15064</v>
      </c>
      <c r="D4207" s="2">
        <v>1030961</v>
      </c>
      <c r="E4207" s="2">
        <v>644679</v>
      </c>
      <c r="F4207" s="2">
        <v>599151</v>
      </c>
      <c r="G4207" s="2">
        <v>1445482</v>
      </c>
      <c r="H4207" s="2"/>
    </row>
    <row r="4208" spans="1:8" ht="22.5">
      <c r="A4208" s="15">
        <v>720219</v>
      </c>
      <c r="B4208" s="7" t="s">
        <v>15063</v>
      </c>
      <c r="C4208" s="6" t="s">
        <v>15062</v>
      </c>
      <c r="D4208" s="5">
        <v>711506</v>
      </c>
      <c r="E4208" s="5">
        <v>577127</v>
      </c>
      <c r="F4208" s="5">
        <v>396155</v>
      </c>
      <c r="G4208" s="5">
        <v>754574</v>
      </c>
      <c r="H4208" s="5"/>
    </row>
    <row r="4209" spans="1:8" ht="22.5">
      <c r="A4209" s="15">
        <v>720221</v>
      </c>
      <c r="B4209" s="9" t="s">
        <v>15061</v>
      </c>
      <c r="C4209" s="8" t="s">
        <v>15060</v>
      </c>
      <c r="D4209" s="2">
        <v>3098145</v>
      </c>
      <c r="E4209" s="2">
        <v>2721309</v>
      </c>
      <c r="F4209" s="2">
        <v>2208051</v>
      </c>
      <c r="G4209" s="2">
        <v>2717034</v>
      </c>
      <c r="H4209" s="2"/>
    </row>
    <row r="4210" spans="1:8">
      <c r="A4210" s="15">
        <v>720229</v>
      </c>
      <c r="B4210" s="7" t="s">
        <v>15059</v>
      </c>
      <c r="C4210" s="6" t="s">
        <v>15058</v>
      </c>
      <c r="D4210" s="5">
        <v>568915</v>
      </c>
      <c r="E4210" s="5">
        <v>467325</v>
      </c>
      <c r="F4210" s="5">
        <v>429791</v>
      </c>
      <c r="G4210" s="5">
        <v>452650</v>
      </c>
      <c r="H4210" s="5"/>
    </row>
    <row r="4211" spans="1:8">
      <c r="A4211" s="15">
        <v>720230</v>
      </c>
      <c r="B4211" s="9" t="s">
        <v>15057</v>
      </c>
      <c r="C4211" s="8" t="s">
        <v>15056</v>
      </c>
      <c r="D4211" s="2">
        <v>3348348</v>
      </c>
      <c r="E4211" s="2">
        <v>2299317</v>
      </c>
      <c r="F4211" s="2">
        <v>2025498</v>
      </c>
      <c r="G4211" s="2">
        <v>3408015</v>
      </c>
      <c r="H4211" s="2"/>
    </row>
    <row r="4212" spans="1:8" ht="22.5">
      <c r="A4212" s="15">
        <v>720241</v>
      </c>
      <c r="B4212" s="7" t="s">
        <v>15055</v>
      </c>
      <c r="C4212" s="6" t="s">
        <v>15054</v>
      </c>
      <c r="D4212" s="5">
        <v>6117267</v>
      </c>
      <c r="E4212" s="5">
        <v>5367500</v>
      </c>
      <c r="F4212" s="5">
        <v>5591961</v>
      </c>
      <c r="G4212" s="5">
        <v>7404115</v>
      </c>
      <c r="H4212" s="5"/>
    </row>
    <row r="4213" spans="1:8" ht="22.5">
      <c r="A4213" s="15">
        <v>720249</v>
      </c>
      <c r="B4213" s="9" t="s">
        <v>15053</v>
      </c>
      <c r="C4213" s="8" t="s">
        <v>15052</v>
      </c>
      <c r="D4213" s="2">
        <v>1041744</v>
      </c>
      <c r="E4213" s="2">
        <v>858014</v>
      </c>
      <c r="F4213" s="2">
        <v>844828</v>
      </c>
      <c r="G4213" s="2">
        <v>920323</v>
      </c>
      <c r="H4213" s="2"/>
    </row>
    <row r="4214" spans="1:8">
      <c r="A4214" s="15">
        <v>720250</v>
      </c>
      <c r="B4214" s="7" t="s">
        <v>15051</v>
      </c>
      <c r="C4214" s="6" t="s">
        <v>15050</v>
      </c>
      <c r="D4214" s="5">
        <v>208763</v>
      </c>
      <c r="E4214" s="5">
        <v>57555</v>
      </c>
      <c r="F4214" s="5">
        <v>68153</v>
      </c>
      <c r="G4214" s="5">
        <v>100748</v>
      </c>
      <c r="H4214" s="5"/>
    </row>
    <row r="4215" spans="1:8">
      <c r="A4215" s="15">
        <v>720260</v>
      </c>
      <c r="B4215" s="9" t="s">
        <v>15049</v>
      </c>
      <c r="C4215" s="8" t="s">
        <v>15048</v>
      </c>
      <c r="D4215" s="2">
        <v>4301898</v>
      </c>
      <c r="E4215" s="2">
        <v>3314889</v>
      </c>
      <c r="F4215" s="2">
        <v>2935427</v>
      </c>
      <c r="G4215" s="2">
        <v>4203532</v>
      </c>
      <c r="H4215" s="2"/>
    </row>
    <row r="4216" spans="1:8">
      <c r="A4216" s="15">
        <v>720270</v>
      </c>
      <c r="B4216" s="7" t="s">
        <v>15047</v>
      </c>
      <c r="C4216" s="6" t="s">
        <v>15046</v>
      </c>
      <c r="D4216" s="5">
        <v>1800425</v>
      </c>
      <c r="E4216" s="5">
        <v>937698</v>
      </c>
      <c r="F4216" s="5">
        <v>798310</v>
      </c>
      <c r="G4216" s="5">
        <v>1092498</v>
      </c>
      <c r="H4216" s="5"/>
    </row>
    <row r="4217" spans="1:8">
      <c r="A4217" s="15">
        <v>720280</v>
      </c>
      <c r="B4217" s="9" t="s">
        <v>15045</v>
      </c>
      <c r="C4217" s="8" t="s">
        <v>15044</v>
      </c>
      <c r="D4217" s="2">
        <v>514452</v>
      </c>
      <c r="E4217" s="2">
        <v>135961</v>
      </c>
      <c r="F4217" s="2">
        <v>160936</v>
      </c>
      <c r="G4217" s="2">
        <v>189418</v>
      </c>
      <c r="H4217" s="2"/>
    </row>
    <row r="4218" spans="1:8">
      <c r="A4218" s="15">
        <v>720291</v>
      </c>
      <c r="B4218" s="7" t="s">
        <v>15043</v>
      </c>
      <c r="C4218" s="6" t="s">
        <v>15042</v>
      </c>
      <c r="D4218" s="5">
        <v>322021</v>
      </c>
      <c r="E4218" s="5">
        <v>218790</v>
      </c>
      <c r="F4218" s="5">
        <v>155696</v>
      </c>
      <c r="G4218" s="5">
        <v>219804</v>
      </c>
      <c r="H4218" s="5"/>
    </row>
    <row r="4219" spans="1:8">
      <c r="A4219" s="15">
        <v>720292</v>
      </c>
      <c r="B4219" s="9" t="s">
        <v>15041</v>
      </c>
      <c r="C4219" s="8" t="s">
        <v>15040</v>
      </c>
      <c r="D4219" s="2">
        <v>591994</v>
      </c>
      <c r="E4219" s="2">
        <v>460667</v>
      </c>
      <c r="F4219" s="2">
        <v>358374</v>
      </c>
      <c r="G4219" s="2">
        <v>564421</v>
      </c>
      <c r="H4219" s="2"/>
    </row>
    <row r="4220" spans="1:8">
      <c r="A4220" s="15">
        <v>720293</v>
      </c>
      <c r="B4220" s="7" t="s">
        <v>15039</v>
      </c>
      <c r="C4220" s="6" t="s">
        <v>15038</v>
      </c>
      <c r="D4220" s="5">
        <v>2425789</v>
      </c>
      <c r="E4220" s="5">
        <v>2180454</v>
      </c>
      <c r="F4220" s="5">
        <v>1908500</v>
      </c>
      <c r="G4220" s="5">
        <v>2177003</v>
      </c>
      <c r="H4220" s="5"/>
    </row>
    <row r="4221" spans="1:8" ht="67.5">
      <c r="A4221" s="15">
        <v>720299</v>
      </c>
      <c r="B4221" s="9" t="s">
        <v>15037</v>
      </c>
      <c r="C4221" s="8" t="s">
        <v>15036</v>
      </c>
      <c r="D4221" s="2">
        <v>1098923</v>
      </c>
      <c r="E4221" s="2">
        <v>767857</v>
      </c>
      <c r="F4221" s="2">
        <v>718875</v>
      </c>
      <c r="G4221" s="2">
        <v>781494</v>
      </c>
      <c r="H4221" s="2"/>
    </row>
    <row r="4222" spans="1:8" ht="22.5">
      <c r="A4222" s="15">
        <v>720310</v>
      </c>
      <c r="B4222" s="7" t="s">
        <v>15035</v>
      </c>
      <c r="C4222" s="6" t="s">
        <v>15034</v>
      </c>
      <c r="D4222" s="5">
        <v>2891406</v>
      </c>
      <c r="E4222" s="5">
        <v>1577812</v>
      </c>
      <c r="F4222" s="5">
        <v>1379626</v>
      </c>
      <c r="G4222" s="5">
        <v>2185446</v>
      </c>
      <c r="H4222" s="5"/>
    </row>
    <row r="4223" spans="1:8" ht="33.75">
      <c r="A4223" s="15">
        <v>720390</v>
      </c>
      <c r="B4223" s="9" t="s">
        <v>15033</v>
      </c>
      <c r="C4223" s="8" t="s">
        <v>15032</v>
      </c>
      <c r="D4223" s="2">
        <v>143999</v>
      </c>
      <c r="E4223" s="2">
        <v>56644</v>
      </c>
      <c r="F4223" s="2">
        <v>109182</v>
      </c>
      <c r="G4223" s="2">
        <v>421438</v>
      </c>
      <c r="H4223" s="2"/>
    </row>
    <row r="4224" spans="1:8" ht="22.5">
      <c r="A4224" s="15">
        <v>720410</v>
      </c>
      <c r="B4224" s="7" t="s">
        <v>15031</v>
      </c>
      <c r="C4224" s="6" t="s">
        <v>15030</v>
      </c>
      <c r="D4224" s="5">
        <v>1568134</v>
      </c>
      <c r="E4224" s="5">
        <v>1129672</v>
      </c>
      <c r="F4224" s="5">
        <v>912095</v>
      </c>
      <c r="G4224" s="5">
        <v>1451227</v>
      </c>
      <c r="H4224" s="5"/>
    </row>
    <row r="4225" spans="1:8" ht="33.75">
      <c r="A4225" s="15">
        <v>720421</v>
      </c>
      <c r="B4225" s="9" t="s">
        <v>15029</v>
      </c>
      <c r="C4225" s="8" t="s">
        <v>15028</v>
      </c>
      <c r="D4225" s="2">
        <v>7889351</v>
      </c>
      <c r="E4225" s="2">
        <v>5907296</v>
      </c>
      <c r="F4225" s="2">
        <v>5004683</v>
      </c>
      <c r="G4225" s="2">
        <v>6237598</v>
      </c>
      <c r="H4225" s="2"/>
    </row>
    <row r="4226" spans="1:8" ht="45">
      <c r="A4226" s="15">
        <v>720429</v>
      </c>
      <c r="B4226" s="7" t="s">
        <v>15027</v>
      </c>
      <c r="C4226" s="6" t="s">
        <v>15026</v>
      </c>
      <c r="D4226" s="5">
        <v>2956462</v>
      </c>
      <c r="E4226" s="5">
        <v>2030022</v>
      </c>
      <c r="F4226" s="5">
        <v>1857096</v>
      </c>
      <c r="G4226" s="5">
        <v>2257898</v>
      </c>
      <c r="H4226" s="5"/>
    </row>
    <row r="4227" spans="1:8" ht="33.75">
      <c r="A4227" s="15">
        <v>720430</v>
      </c>
      <c r="B4227" s="9" t="s">
        <v>15025</v>
      </c>
      <c r="C4227" s="8" t="s">
        <v>15024</v>
      </c>
      <c r="D4227" s="2">
        <v>1303139</v>
      </c>
      <c r="E4227" s="2">
        <v>814892</v>
      </c>
      <c r="F4227" s="2">
        <v>623143</v>
      </c>
      <c r="G4227" s="2">
        <v>1060469</v>
      </c>
      <c r="H4227" s="2"/>
    </row>
    <row r="4228" spans="1:8" ht="45">
      <c r="A4228" s="15">
        <v>720441</v>
      </c>
      <c r="B4228" s="7" t="s">
        <v>15023</v>
      </c>
      <c r="C4228" s="6" t="s">
        <v>15022</v>
      </c>
      <c r="D4228" s="5">
        <v>3149224</v>
      </c>
      <c r="E4228" s="5">
        <v>2039807</v>
      </c>
      <c r="F4228" s="5">
        <v>1754184</v>
      </c>
      <c r="G4228" s="5">
        <v>2441757</v>
      </c>
      <c r="H4228" s="5"/>
    </row>
    <row r="4229" spans="1:8" ht="101.25">
      <c r="A4229" s="15">
        <v>720449</v>
      </c>
      <c r="B4229" s="9" t="s">
        <v>15021</v>
      </c>
      <c r="C4229" s="8" t="s">
        <v>15020</v>
      </c>
      <c r="D4229" s="2">
        <v>24198414</v>
      </c>
      <c r="E4229" s="2">
        <v>15141704</v>
      </c>
      <c r="F4229" s="2">
        <v>14322892</v>
      </c>
      <c r="G4229" s="2">
        <v>20369302</v>
      </c>
      <c r="H4229" s="2"/>
    </row>
    <row r="4230" spans="1:8" ht="45">
      <c r="A4230" s="15">
        <v>720450</v>
      </c>
      <c r="B4230" s="7" t="s">
        <v>15019</v>
      </c>
      <c r="C4230" s="6" t="s">
        <v>15018</v>
      </c>
      <c r="D4230" s="5">
        <v>113709</v>
      </c>
      <c r="E4230" s="5">
        <v>188501</v>
      </c>
      <c r="F4230" s="5">
        <v>44993</v>
      </c>
      <c r="G4230" s="5">
        <v>60492</v>
      </c>
      <c r="H4230" s="5"/>
    </row>
    <row r="4231" spans="1:8" ht="45">
      <c r="A4231" s="15">
        <v>720510</v>
      </c>
      <c r="B4231" s="9" t="s">
        <v>15017</v>
      </c>
      <c r="C4231" s="8" t="s">
        <v>15016</v>
      </c>
      <c r="D4231" s="2">
        <v>476150</v>
      </c>
      <c r="E4231" s="2">
        <v>415448</v>
      </c>
      <c r="F4231" s="2">
        <v>330602</v>
      </c>
      <c r="G4231" s="2">
        <v>396395</v>
      </c>
      <c r="H4231" s="2"/>
    </row>
    <row r="4232" spans="1:8" ht="33.75">
      <c r="A4232" s="15">
        <v>720521</v>
      </c>
      <c r="B4232" s="7" t="s">
        <v>15015</v>
      </c>
      <c r="C4232" s="6" t="s">
        <v>15014</v>
      </c>
      <c r="D4232" s="5">
        <v>578745</v>
      </c>
      <c r="E4232" s="5">
        <v>513414</v>
      </c>
      <c r="F4232" s="5">
        <v>511815</v>
      </c>
      <c r="G4232" s="5">
        <v>605767</v>
      </c>
      <c r="H4232" s="5"/>
    </row>
    <row r="4233" spans="1:8" ht="33.75">
      <c r="A4233" s="15">
        <v>720529</v>
      </c>
      <c r="B4233" s="9" t="s">
        <v>15013</v>
      </c>
      <c r="C4233" s="8" t="s">
        <v>15012</v>
      </c>
      <c r="D4233" s="2">
        <v>922811</v>
      </c>
      <c r="E4233" s="2">
        <v>815181</v>
      </c>
      <c r="F4233" s="2">
        <v>814179</v>
      </c>
      <c r="G4233" s="2">
        <v>977129</v>
      </c>
      <c r="H4233" s="2"/>
    </row>
    <row r="4234" spans="1:8" ht="33.75">
      <c r="A4234" s="15">
        <v>720610</v>
      </c>
      <c r="B4234" s="7" t="s">
        <v>15011</v>
      </c>
      <c r="C4234" s="6" t="s">
        <v>15010</v>
      </c>
      <c r="D4234" s="5">
        <v>386362</v>
      </c>
      <c r="E4234" s="5">
        <v>310261</v>
      </c>
      <c r="F4234" s="5">
        <v>288796</v>
      </c>
      <c r="G4234" s="5">
        <v>632431</v>
      </c>
      <c r="H4234" s="5"/>
    </row>
    <row r="4235" spans="1:8" ht="45">
      <c r="A4235" s="15">
        <v>720690</v>
      </c>
      <c r="B4235" s="9" t="s">
        <v>15009</v>
      </c>
      <c r="C4235" s="8" t="s">
        <v>15008</v>
      </c>
      <c r="D4235" s="2">
        <v>504335</v>
      </c>
      <c r="E4235" s="2">
        <v>281160</v>
      </c>
      <c r="F4235" s="2">
        <v>536301</v>
      </c>
      <c r="G4235" s="2">
        <v>858515</v>
      </c>
      <c r="H4235" s="2"/>
    </row>
    <row r="4236" spans="1:8" ht="45">
      <c r="A4236" s="15">
        <v>720711</v>
      </c>
      <c r="B4236" s="7" t="s">
        <v>15007</v>
      </c>
      <c r="C4236" s="6" t="s">
        <v>15006</v>
      </c>
      <c r="D4236" s="5">
        <v>5305910</v>
      </c>
      <c r="E4236" s="5">
        <v>4759307</v>
      </c>
      <c r="F4236" s="5">
        <v>4022637</v>
      </c>
      <c r="G4236" s="5">
        <v>5517075</v>
      </c>
      <c r="H4236" s="5"/>
    </row>
    <row r="4237" spans="1:8" ht="45">
      <c r="A4237" s="15">
        <v>720712</v>
      </c>
      <c r="B4237" s="9" t="s">
        <v>15005</v>
      </c>
      <c r="C4237" s="8" t="s">
        <v>15004</v>
      </c>
      <c r="D4237" s="2">
        <v>14021119</v>
      </c>
      <c r="E4237" s="2">
        <v>8769906</v>
      </c>
      <c r="F4237" s="2">
        <v>7851652</v>
      </c>
      <c r="G4237" s="2">
        <v>11351745</v>
      </c>
      <c r="H4237" s="2"/>
    </row>
    <row r="4238" spans="1:8" ht="45">
      <c r="A4238" s="15">
        <v>720719</v>
      </c>
      <c r="B4238" s="7" t="s">
        <v>15003</v>
      </c>
      <c r="C4238" s="6" t="s">
        <v>15002</v>
      </c>
      <c r="D4238" s="5">
        <v>1499872</v>
      </c>
      <c r="E4238" s="5">
        <v>742391</v>
      </c>
      <c r="F4238" s="5">
        <v>1353824</v>
      </c>
      <c r="G4238" s="5">
        <v>2748740</v>
      </c>
      <c r="H4238" s="5"/>
    </row>
    <row r="4239" spans="1:8" ht="22.5">
      <c r="A4239" s="15">
        <v>720720</v>
      </c>
      <c r="B4239" s="9" t="s">
        <v>15001</v>
      </c>
      <c r="C4239" s="8" t="s">
        <v>15000</v>
      </c>
      <c r="D4239" s="2">
        <v>4505787</v>
      </c>
      <c r="E4239" s="2">
        <v>3108902</v>
      </c>
      <c r="F4239" s="2">
        <v>2512475</v>
      </c>
      <c r="G4239" s="2">
        <v>3409747</v>
      </c>
      <c r="H4239" s="2"/>
    </row>
    <row r="4240" spans="1:8" ht="45">
      <c r="A4240" s="15">
        <v>720810</v>
      </c>
      <c r="B4240" s="7" t="s">
        <v>14999</v>
      </c>
      <c r="C4240" s="6" t="s">
        <v>14998</v>
      </c>
      <c r="D4240" s="5">
        <v>530366</v>
      </c>
      <c r="E4240" s="5">
        <v>272002</v>
      </c>
      <c r="F4240" s="5">
        <v>282801</v>
      </c>
      <c r="G4240" s="5">
        <v>389564</v>
      </c>
      <c r="H4240" s="5"/>
    </row>
    <row r="4241" spans="1:8" ht="45">
      <c r="A4241" s="15">
        <v>720825</v>
      </c>
      <c r="B4241" s="9" t="s">
        <v>14997</v>
      </c>
      <c r="C4241" s="8" t="s">
        <v>14996</v>
      </c>
      <c r="D4241" s="2">
        <v>1992406</v>
      </c>
      <c r="E4241" s="2">
        <v>1948980</v>
      </c>
      <c r="F4241" s="2">
        <v>1416368</v>
      </c>
      <c r="G4241" s="2">
        <v>1201233</v>
      </c>
      <c r="H4241" s="2"/>
    </row>
    <row r="4242" spans="1:8" ht="45">
      <c r="A4242" s="15">
        <v>720826</v>
      </c>
      <c r="B4242" s="7" t="s">
        <v>14995</v>
      </c>
      <c r="C4242" s="6" t="s">
        <v>14994</v>
      </c>
      <c r="D4242" s="5">
        <v>2351087</v>
      </c>
      <c r="E4242" s="5">
        <v>1891604</v>
      </c>
      <c r="F4242" s="5">
        <v>1901025</v>
      </c>
      <c r="G4242" s="5">
        <v>2795269</v>
      </c>
      <c r="H4242" s="5"/>
    </row>
    <row r="4243" spans="1:8" ht="45">
      <c r="A4243" s="15">
        <v>720827</v>
      </c>
      <c r="B4243" s="9" t="s">
        <v>14993</v>
      </c>
      <c r="C4243" s="8" t="s">
        <v>14992</v>
      </c>
      <c r="D4243" s="2">
        <v>3802933</v>
      </c>
      <c r="E4243" s="2">
        <v>3165465</v>
      </c>
      <c r="F4243" s="2">
        <v>3035468</v>
      </c>
      <c r="G4243" s="2">
        <v>3843534</v>
      </c>
      <c r="H4243" s="2"/>
    </row>
    <row r="4244" spans="1:8" ht="45">
      <c r="A4244" s="15">
        <v>720836</v>
      </c>
      <c r="B4244" s="7" t="s">
        <v>14991</v>
      </c>
      <c r="C4244" s="6" t="s">
        <v>14990</v>
      </c>
      <c r="D4244" s="5">
        <v>1426815</v>
      </c>
      <c r="E4244" s="5">
        <v>1375751</v>
      </c>
      <c r="F4244" s="5">
        <v>1101246</v>
      </c>
      <c r="G4244" s="5">
        <v>1369120</v>
      </c>
      <c r="H4244" s="5"/>
    </row>
    <row r="4245" spans="1:8" ht="56.25">
      <c r="A4245" s="15">
        <v>720837</v>
      </c>
      <c r="B4245" s="9" t="s">
        <v>14989</v>
      </c>
      <c r="C4245" s="8" t="s">
        <v>14988</v>
      </c>
      <c r="D4245" s="2">
        <v>4156061</v>
      </c>
      <c r="E4245" s="2">
        <v>3007858</v>
      </c>
      <c r="F4245" s="2">
        <v>2681100</v>
      </c>
      <c r="G4245" s="2">
        <v>4046168</v>
      </c>
      <c r="H4245" s="2"/>
    </row>
    <row r="4246" spans="1:8" ht="56.25">
      <c r="A4246" s="15">
        <v>720838</v>
      </c>
      <c r="B4246" s="7" t="s">
        <v>14987</v>
      </c>
      <c r="C4246" s="6" t="s">
        <v>14986</v>
      </c>
      <c r="D4246" s="5">
        <v>5439162</v>
      </c>
      <c r="E4246" s="5">
        <v>4227099</v>
      </c>
      <c r="F4246" s="5">
        <v>4321840</v>
      </c>
      <c r="G4246" s="5">
        <v>6154622</v>
      </c>
      <c r="H4246" s="5"/>
    </row>
    <row r="4247" spans="1:8" ht="45">
      <c r="A4247" s="15">
        <v>720839</v>
      </c>
      <c r="B4247" s="9" t="s">
        <v>14985</v>
      </c>
      <c r="C4247" s="8" t="s">
        <v>14984</v>
      </c>
      <c r="D4247" s="2">
        <v>13406683</v>
      </c>
      <c r="E4247" s="2">
        <v>10425518</v>
      </c>
      <c r="F4247" s="2">
        <v>9695808</v>
      </c>
      <c r="G4247" s="2">
        <v>13403323</v>
      </c>
      <c r="H4247" s="2"/>
    </row>
    <row r="4248" spans="1:8" ht="45">
      <c r="A4248" s="15">
        <v>720840</v>
      </c>
      <c r="B4248" s="7" t="s">
        <v>14983</v>
      </c>
      <c r="C4248" s="6" t="s">
        <v>14982</v>
      </c>
      <c r="D4248" s="5">
        <v>360330</v>
      </c>
      <c r="E4248" s="5">
        <v>269488</v>
      </c>
      <c r="F4248" s="5">
        <v>210916</v>
      </c>
      <c r="G4248" s="5">
        <v>263713</v>
      </c>
      <c r="H4248" s="5"/>
    </row>
    <row r="4249" spans="1:8" ht="45">
      <c r="A4249" s="15">
        <v>720851</v>
      </c>
      <c r="B4249" s="9" t="s">
        <v>14981</v>
      </c>
      <c r="C4249" s="8" t="s">
        <v>14980</v>
      </c>
      <c r="D4249" s="2">
        <v>10920339</v>
      </c>
      <c r="E4249" s="2">
        <v>8451185</v>
      </c>
      <c r="F4249" s="2">
        <v>7276692</v>
      </c>
      <c r="G4249" s="2">
        <v>8940709</v>
      </c>
      <c r="H4249" s="2"/>
    </row>
    <row r="4250" spans="1:8" ht="45">
      <c r="A4250" s="15">
        <v>720852</v>
      </c>
      <c r="B4250" s="7" t="s">
        <v>14979</v>
      </c>
      <c r="C4250" s="6" t="s">
        <v>14978</v>
      </c>
      <c r="D4250" s="5">
        <v>3448917</v>
      </c>
      <c r="E4250" s="5">
        <v>2481327</v>
      </c>
      <c r="F4250" s="5">
        <v>2394443</v>
      </c>
      <c r="G4250" s="5">
        <v>3103482</v>
      </c>
      <c r="H4250" s="5"/>
    </row>
    <row r="4251" spans="1:8" ht="45">
      <c r="A4251" s="15">
        <v>720853</v>
      </c>
      <c r="B4251" s="9" t="s">
        <v>14977</v>
      </c>
      <c r="C4251" s="8" t="s">
        <v>14976</v>
      </c>
      <c r="D4251" s="2">
        <v>881754</v>
      </c>
      <c r="E4251" s="2">
        <v>675899</v>
      </c>
      <c r="F4251" s="2">
        <v>636733</v>
      </c>
      <c r="G4251" s="2">
        <v>893625</v>
      </c>
      <c r="H4251" s="2"/>
    </row>
    <row r="4252" spans="1:8" ht="45">
      <c r="A4252" s="15">
        <v>720854</v>
      </c>
      <c r="B4252" s="7" t="s">
        <v>14975</v>
      </c>
      <c r="C4252" s="6" t="s">
        <v>14974</v>
      </c>
      <c r="D4252" s="5">
        <v>582270</v>
      </c>
      <c r="E4252" s="5">
        <v>478758</v>
      </c>
      <c r="F4252" s="5">
        <v>448741</v>
      </c>
      <c r="G4252" s="5">
        <v>610353</v>
      </c>
      <c r="H4252" s="5"/>
    </row>
    <row r="4253" spans="1:8" ht="33.75">
      <c r="A4253" s="15">
        <v>720890</v>
      </c>
      <c r="B4253" s="9" t="s">
        <v>14973</v>
      </c>
      <c r="C4253" s="8" t="s">
        <v>14972</v>
      </c>
      <c r="D4253" s="2">
        <v>397072</v>
      </c>
      <c r="E4253" s="2">
        <v>435004</v>
      </c>
      <c r="F4253" s="2">
        <v>437038</v>
      </c>
      <c r="G4253" s="2">
        <v>497879</v>
      </c>
      <c r="H4253" s="2"/>
    </row>
    <row r="4254" spans="1:8" ht="45">
      <c r="A4254" s="15">
        <v>720915</v>
      </c>
      <c r="B4254" s="7" t="s">
        <v>14971</v>
      </c>
      <c r="C4254" s="6" t="s">
        <v>14970</v>
      </c>
      <c r="D4254" s="5">
        <v>347893</v>
      </c>
      <c r="E4254" s="5">
        <v>285526</v>
      </c>
      <c r="F4254" s="5">
        <v>341447</v>
      </c>
      <c r="G4254" s="5">
        <v>438975</v>
      </c>
      <c r="H4254" s="5"/>
    </row>
    <row r="4255" spans="1:8" ht="45">
      <c r="A4255" s="15">
        <v>720916</v>
      </c>
      <c r="B4255" s="9" t="s">
        <v>14969</v>
      </c>
      <c r="C4255" s="8" t="s">
        <v>14968</v>
      </c>
      <c r="D4255" s="2">
        <v>6118690</v>
      </c>
      <c r="E4255" s="2">
        <v>4592321</v>
      </c>
      <c r="F4255" s="2">
        <v>4247788</v>
      </c>
      <c r="G4255" s="2">
        <v>5572754</v>
      </c>
      <c r="H4255" s="2"/>
    </row>
    <row r="4256" spans="1:8" ht="45">
      <c r="A4256" s="15">
        <v>720917</v>
      </c>
      <c r="B4256" s="7" t="s">
        <v>14967</v>
      </c>
      <c r="C4256" s="6" t="s">
        <v>14966</v>
      </c>
      <c r="D4256" s="5">
        <v>7711121</v>
      </c>
      <c r="E4256" s="5">
        <v>5859905</v>
      </c>
      <c r="F4256" s="5">
        <v>5136892</v>
      </c>
      <c r="G4256" s="5">
        <v>6733452</v>
      </c>
      <c r="H4256" s="5"/>
    </row>
    <row r="4257" spans="1:8" ht="45">
      <c r="A4257" s="15">
        <v>720918</v>
      </c>
      <c r="B4257" s="9" t="s">
        <v>14965</v>
      </c>
      <c r="C4257" s="8" t="s">
        <v>14964</v>
      </c>
      <c r="D4257" s="2">
        <v>3130318</v>
      </c>
      <c r="E4257" s="2">
        <v>2309944</v>
      </c>
      <c r="F4257" s="2">
        <v>1948595</v>
      </c>
      <c r="G4257" s="2">
        <v>2495204</v>
      </c>
      <c r="H4257" s="2"/>
    </row>
    <row r="4258" spans="1:8" ht="45">
      <c r="A4258" s="15">
        <v>720925</v>
      </c>
      <c r="B4258" s="7" t="s">
        <v>14963</v>
      </c>
      <c r="C4258" s="6" t="s">
        <v>14962</v>
      </c>
      <c r="D4258" s="5">
        <v>117890</v>
      </c>
      <c r="E4258" s="5">
        <v>82665</v>
      </c>
      <c r="F4258" s="5">
        <v>91150</v>
      </c>
      <c r="G4258" s="5">
        <v>122991</v>
      </c>
      <c r="H4258" s="5"/>
    </row>
    <row r="4259" spans="1:8" ht="45">
      <c r="A4259" s="15">
        <v>720926</v>
      </c>
      <c r="B4259" s="9" t="s">
        <v>14961</v>
      </c>
      <c r="C4259" s="8" t="s">
        <v>14960</v>
      </c>
      <c r="D4259" s="2">
        <v>647439</v>
      </c>
      <c r="E4259" s="2">
        <v>481728</v>
      </c>
      <c r="F4259" s="2">
        <v>448942</v>
      </c>
      <c r="G4259" s="2">
        <v>606111</v>
      </c>
      <c r="H4259" s="2"/>
    </row>
    <row r="4260" spans="1:8" ht="45">
      <c r="A4260" s="15">
        <v>720927</v>
      </c>
      <c r="B4260" s="7" t="s">
        <v>14959</v>
      </c>
      <c r="C4260" s="6" t="s">
        <v>14958</v>
      </c>
      <c r="D4260" s="5">
        <v>529810</v>
      </c>
      <c r="E4260" s="5">
        <v>405928</v>
      </c>
      <c r="F4260" s="5">
        <v>327494</v>
      </c>
      <c r="G4260" s="5">
        <v>422101</v>
      </c>
      <c r="H4260" s="5"/>
    </row>
    <row r="4261" spans="1:8" ht="45">
      <c r="A4261" s="15">
        <v>720928</v>
      </c>
      <c r="B4261" s="9" t="s">
        <v>14957</v>
      </c>
      <c r="C4261" s="8" t="s">
        <v>14956</v>
      </c>
      <c r="D4261" s="2">
        <v>94339</v>
      </c>
      <c r="E4261" s="2">
        <v>67516</v>
      </c>
      <c r="F4261" s="2">
        <v>63981</v>
      </c>
      <c r="G4261" s="2">
        <v>66194</v>
      </c>
      <c r="H4261" s="2"/>
    </row>
    <row r="4262" spans="1:8" ht="33.75">
      <c r="A4262" s="15">
        <v>720990</v>
      </c>
      <c r="B4262" s="7" t="s">
        <v>14955</v>
      </c>
      <c r="C4262" s="6" t="s">
        <v>14954</v>
      </c>
      <c r="D4262" s="5">
        <v>236416</v>
      </c>
      <c r="E4262" s="5">
        <v>178685</v>
      </c>
      <c r="F4262" s="5">
        <v>182479</v>
      </c>
      <c r="G4262" s="5">
        <v>201225</v>
      </c>
      <c r="H4262" s="5"/>
    </row>
    <row r="4263" spans="1:8" ht="33.75">
      <c r="A4263" s="15">
        <v>721011</v>
      </c>
      <c r="B4263" s="9" t="s">
        <v>14953</v>
      </c>
      <c r="C4263" s="8" t="s">
        <v>14952</v>
      </c>
      <c r="D4263" s="2">
        <v>112642</v>
      </c>
      <c r="E4263" s="2">
        <v>92651</v>
      </c>
      <c r="F4263" s="2">
        <v>99223</v>
      </c>
      <c r="G4263" s="2">
        <v>100906</v>
      </c>
      <c r="H4263" s="2"/>
    </row>
    <row r="4264" spans="1:8" ht="33.75">
      <c r="A4264" s="15">
        <v>721012</v>
      </c>
      <c r="B4264" s="7" t="s">
        <v>14951</v>
      </c>
      <c r="C4264" s="6" t="s">
        <v>14950</v>
      </c>
      <c r="D4264" s="5">
        <v>5740921</v>
      </c>
      <c r="E4264" s="5">
        <v>4819649</v>
      </c>
      <c r="F4264" s="5">
        <v>4539584</v>
      </c>
      <c r="G4264" s="5">
        <v>5084460</v>
      </c>
      <c r="H4264" s="5"/>
    </row>
    <row r="4265" spans="1:8" ht="45">
      <c r="A4265" s="15">
        <v>721020</v>
      </c>
      <c r="B4265" s="9" t="s">
        <v>14949</v>
      </c>
      <c r="C4265" s="8" t="s">
        <v>14948</v>
      </c>
      <c r="D4265" s="2">
        <v>43132</v>
      </c>
      <c r="E4265" s="2">
        <v>29836</v>
      </c>
      <c r="F4265" s="2">
        <v>18266</v>
      </c>
      <c r="G4265" s="2">
        <v>16536</v>
      </c>
      <c r="H4265" s="2"/>
    </row>
    <row r="4266" spans="1:8" ht="45">
      <c r="A4266" s="15">
        <v>721030</v>
      </c>
      <c r="B4266" s="7" t="s">
        <v>14947</v>
      </c>
      <c r="C4266" s="6" t="s">
        <v>14946</v>
      </c>
      <c r="D4266" s="5">
        <v>3164051</v>
      </c>
      <c r="E4266" s="5">
        <v>2564305</v>
      </c>
      <c r="F4266" s="5">
        <v>2325743</v>
      </c>
      <c r="G4266" s="5">
        <v>2632848</v>
      </c>
      <c r="H4266" s="5"/>
    </row>
    <row r="4267" spans="1:8" ht="56.25">
      <c r="A4267" s="15">
        <v>721041</v>
      </c>
      <c r="B4267" s="9" t="s">
        <v>14945</v>
      </c>
      <c r="C4267" s="8" t="s">
        <v>14944</v>
      </c>
      <c r="D4267" s="2">
        <v>878444</v>
      </c>
      <c r="E4267" s="2">
        <v>734842</v>
      </c>
      <c r="F4267" s="2">
        <v>555299</v>
      </c>
      <c r="G4267" s="2">
        <v>605080</v>
      </c>
      <c r="H4267" s="2"/>
    </row>
    <row r="4268" spans="1:8" ht="56.25">
      <c r="A4268" s="15">
        <v>721049</v>
      </c>
      <c r="B4268" s="7" t="s">
        <v>14943</v>
      </c>
      <c r="C4268" s="6" t="s">
        <v>14942</v>
      </c>
      <c r="D4268" s="5">
        <v>23428936</v>
      </c>
      <c r="E4268" s="5">
        <v>19357331</v>
      </c>
      <c r="F4268" s="5">
        <v>19421829</v>
      </c>
      <c r="G4268" s="5">
        <v>24516197</v>
      </c>
      <c r="H4268" s="5"/>
    </row>
    <row r="4269" spans="1:8" ht="45">
      <c r="A4269" s="15">
        <v>721050</v>
      </c>
      <c r="B4269" s="9" t="s">
        <v>14941</v>
      </c>
      <c r="C4269" s="8" t="s">
        <v>14940</v>
      </c>
      <c r="D4269" s="2">
        <v>1173333</v>
      </c>
      <c r="E4269" s="2">
        <v>1008908</v>
      </c>
      <c r="F4269" s="2">
        <v>861763</v>
      </c>
      <c r="G4269" s="2">
        <v>1019040</v>
      </c>
      <c r="H4269" s="2"/>
    </row>
    <row r="4270" spans="1:8" ht="45">
      <c r="A4270" s="15">
        <v>721061</v>
      </c>
      <c r="B4270" s="7" t="s">
        <v>14939</v>
      </c>
      <c r="C4270" s="6" t="s">
        <v>14938</v>
      </c>
      <c r="D4270" s="5">
        <v>2950979</v>
      </c>
      <c r="E4270" s="5">
        <v>2231006</v>
      </c>
      <c r="F4270" s="5">
        <v>2340506</v>
      </c>
      <c r="G4270" s="5">
        <v>3112622</v>
      </c>
      <c r="H4270" s="5"/>
    </row>
    <row r="4271" spans="1:8" ht="56.25">
      <c r="A4271" s="15">
        <v>721069</v>
      </c>
      <c r="B4271" s="9" t="s">
        <v>14937</v>
      </c>
      <c r="C4271" s="8" t="s">
        <v>14936</v>
      </c>
      <c r="D4271" s="2">
        <v>703469</v>
      </c>
      <c r="E4271" s="2">
        <v>668734</v>
      </c>
      <c r="F4271" s="2">
        <v>674269</v>
      </c>
      <c r="G4271" s="2">
        <v>922737</v>
      </c>
      <c r="H4271" s="2"/>
    </row>
    <row r="4272" spans="1:8" ht="45">
      <c r="A4272" s="15">
        <v>721070</v>
      </c>
      <c r="B4272" s="7" t="s">
        <v>14935</v>
      </c>
      <c r="C4272" s="6" t="s">
        <v>14934</v>
      </c>
      <c r="D4272" s="5">
        <v>11797957</v>
      </c>
      <c r="E4272" s="5">
        <v>9915416</v>
      </c>
      <c r="F4272" s="5">
        <v>9704050</v>
      </c>
      <c r="G4272" s="5">
        <v>11250423</v>
      </c>
      <c r="H4272" s="5"/>
    </row>
    <row r="4273" spans="1:8" ht="67.5">
      <c r="A4273" s="15">
        <v>721090</v>
      </c>
      <c r="B4273" s="9" t="s">
        <v>14933</v>
      </c>
      <c r="C4273" s="8" t="s">
        <v>14932</v>
      </c>
      <c r="D4273" s="2">
        <v>1095466</v>
      </c>
      <c r="E4273" s="2">
        <v>1198710</v>
      </c>
      <c r="F4273" s="2">
        <v>874683</v>
      </c>
      <c r="G4273" s="2">
        <v>941264</v>
      </c>
      <c r="H4273" s="2"/>
    </row>
    <row r="4274" spans="1:8" ht="67.5">
      <c r="A4274" s="15">
        <v>721113</v>
      </c>
      <c r="B4274" s="7" t="s">
        <v>14931</v>
      </c>
      <c r="C4274" s="6" t="s">
        <v>14930</v>
      </c>
      <c r="D4274" s="5">
        <v>207720</v>
      </c>
      <c r="E4274" s="5">
        <v>150395</v>
      </c>
      <c r="F4274" s="5">
        <v>145040</v>
      </c>
      <c r="G4274" s="5">
        <v>158474</v>
      </c>
      <c r="H4274" s="5"/>
    </row>
    <row r="4275" spans="1:8" ht="45">
      <c r="A4275" s="15">
        <v>721114</v>
      </c>
      <c r="B4275" s="9" t="s">
        <v>14929</v>
      </c>
      <c r="C4275" s="8" t="s">
        <v>14928</v>
      </c>
      <c r="D4275" s="2">
        <v>612692</v>
      </c>
      <c r="E4275" s="2">
        <v>451580</v>
      </c>
      <c r="F4275" s="2">
        <v>426243</v>
      </c>
      <c r="G4275" s="2">
        <v>593733</v>
      </c>
      <c r="H4275" s="2"/>
    </row>
    <row r="4276" spans="1:8" ht="45">
      <c r="A4276" s="15">
        <v>721119</v>
      </c>
      <c r="B4276" s="7" t="s">
        <v>14927</v>
      </c>
      <c r="C4276" s="6" t="s">
        <v>14926</v>
      </c>
      <c r="D4276" s="5">
        <v>1304789</v>
      </c>
      <c r="E4276" s="5">
        <v>1073186</v>
      </c>
      <c r="F4276" s="5">
        <v>1117857</v>
      </c>
      <c r="G4276" s="5">
        <v>1483417</v>
      </c>
      <c r="H4276" s="5"/>
    </row>
    <row r="4277" spans="1:8" ht="45">
      <c r="A4277" s="15">
        <v>721123</v>
      </c>
      <c r="B4277" s="9" t="s">
        <v>14925</v>
      </c>
      <c r="C4277" s="8" t="s">
        <v>14924</v>
      </c>
      <c r="D4277" s="2">
        <v>1301169</v>
      </c>
      <c r="E4277" s="2">
        <v>1026603</v>
      </c>
      <c r="F4277" s="2">
        <v>945233</v>
      </c>
      <c r="G4277" s="2">
        <v>1184823</v>
      </c>
      <c r="H4277" s="2"/>
    </row>
    <row r="4278" spans="1:8" ht="45">
      <c r="A4278" s="15">
        <v>721129</v>
      </c>
      <c r="B4278" s="7" t="s">
        <v>14923</v>
      </c>
      <c r="C4278" s="6" t="s">
        <v>14922</v>
      </c>
      <c r="D4278" s="5">
        <v>816431</v>
      </c>
      <c r="E4278" s="5">
        <v>746869</v>
      </c>
      <c r="F4278" s="5">
        <v>686086</v>
      </c>
      <c r="G4278" s="5">
        <v>778630</v>
      </c>
      <c r="H4278" s="5"/>
    </row>
    <row r="4279" spans="1:8" ht="45">
      <c r="A4279" s="15">
        <v>721190</v>
      </c>
      <c r="B4279" s="9" t="s">
        <v>14921</v>
      </c>
      <c r="C4279" s="8" t="s">
        <v>14920</v>
      </c>
      <c r="D4279" s="2">
        <v>429550</v>
      </c>
      <c r="E4279" s="2">
        <v>330676</v>
      </c>
      <c r="F4279" s="2">
        <v>291699</v>
      </c>
      <c r="G4279" s="2">
        <v>354955</v>
      </c>
      <c r="H4279" s="2"/>
    </row>
    <row r="4280" spans="1:8" ht="33.75">
      <c r="A4280" s="15">
        <v>721210</v>
      </c>
      <c r="B4280" s="7" t="s">
        <v>14919</v>
      </c>
      <c r="C4280" s="6" t="s">
        <v>14918</v>
      </c>
      <c r="D4280" s="5">
        <v>116444</v>
      </c>
      <c r="E4280" s="5">
        <v>91882</v>
      </c>
      <c r="F4280" s="5">
        <v>87667</v>
      </c>
      <c r="G4280" s="5">
        <v>103511</v>
      </c>
      <c r="H4280" s="5"/>
    </row>
    <row r="4281" spans="1:8" ht="45">
      <c r="A4281" s="15">
        <v>721220</v>
      </c>
      <c r="B4281" s="9" t="s">
        <v>14917</v>
      </c>
      <c r="C4281" s="8" t="s">
        <v>14916</v>
      </c>
      <c r="D4281" s="2">
        <v>343631</v>
      </c>
      <c r="E4281" s="2">
        <v>255088</v>
      </c>
      <c r="F4281" s="2">
        <v>244708</v>
      </c>
      <c r="G4281" s="2">
        <v>280220</v>
      </c>
      <c r="H4281" s="2"/>
    </row>
    <row r="4282" spans="1:8" ht="45">
      <c r="A4282" s="15">
        <v>721230</v>
      </c>
      <c r="B4282" s="7" t="s">
        <v>14915</v>
      </c>
      <c r="C4282" s="6" t="s">
        <v>14914</v>
      </c>
      <c r="D4282" s="5">
        <v>1911282</v>
      </c>
      <c r="E4282" s="5">
        <v>1604100</v>
      </c>
      <c r="F4282" s="5">
        <v>1601337</v>
      </c>
      <c r="G4282" s="5">
        <v>1917706</v>
      </c>
      <c r="H4282" s="5"/>
    </row>
    <row r="4283" spans="1:8" ht="45">
      <c r="A4283" s="15">
        <v>721240</v>
      </c>
      <c r="B4283" s="9" t="s">
        <v>14913</v>
      </c>
      <c r="C4283" s="8" t="s">
        <v>14912</v>
      </c>
      <c r="D4283" s="2">
        <v>883287</v>
      </c>
      <c r="E4283" s="2">
        <v>723881</v>
      </c>
      <c r="F4283" s="2">
        <v>744623</v>
      </c>
      <c r="G4283" s="2">
        <v>806846</v>
      </c>
      <c r="H4283" s="2"/>
    </row>
    <row r="4284" spans="1:8" ht="56.25">
      <c r="A4284" s="15">
        <v>721250</v>
      </c>
      <c r="B4284" s="7" t="s">
        <v>14911</v>
      </c>
      <c r="C4284" s="6" t="s">
        <v>14910</v>
      </c>
      <c r="D4284" s="5">
        <v>579807</v>
      </c>
      <c r="E4284" s="5">
        <v>617398</v>
      </c>
      <c r="F4284" s="5">
        <v>675183</v>
      </c>
      <c r="G4284" s="5">
        <v>790179</v>
      </c>
      <c r="H4284" s="5"/>
    </row>
    <row r="4285" spans="1:8" ht="33.75">
      <c r="A4285" s="15">
        <v>721260</v>
      </c>
      <c r="B4285" s="9" t="s">
        <v>14909</v>
      </c>
      <c r="C4285" s="8" t="s">
        <v>14908</v>
      </c>
      <c r="D4285" s="2">
        <v>262585</v>
      </c>
      <c r="E4285" s="2">
        <v>217384</v>
      </c>
      <c r="F4285" s="2">
        <v>225749</v>
      </c>
      <c r="G4285" s="2">
        <v>237467</v>
      </c>
      <c r="H4285" s="2"/>
    </row>
    <row r="4286" spans="1:8" ht="45">
      <c r="A4286" s="15">
        <v>721310</v>
      </c>
      <c r="B4286" s="7" t="s">
        <v>14907</v>
      </c>
      <c r="C4286" s="6" t="s">
        <v>14906</v>
      </c>
      <c r="D4286" s="5">
        <v>1469552</v>
      </c>
      <c r="E4286" s="5">
        <v>1252872</v>
      </c>
      <c r="F4286" s="5">
        <v>1362707</v>
      </c>
      <c r="G4286" s="5">
        <v>1808745</v>
      </c>
      <c r="H4286" s="5"/>
    </row>
    <row r="4287" spans="1:8" ht="56.25">
      <c r="A4287" s="15">
        <v>721320</v>
      </c>
      <c r="B4287" s="9" t="s">
        <v>14905</v>
      </c>
      <c r="C4287" s="8" t="s">
        <v>14904</v>
      </c>
      <c r="D4287" s="2">
        <v>830595</v>
      </c>
      <c r="E4287" s="2">
        <v>642934</v>
      </c>
      <c r="F4287" s="2">
        <v>573559</v>
      </c>
      <c r="G4287" s="2">
        <v>751812</v>
      </c>
      <c r="H4287" s="2"/>
    </row>
    <row r="4288" spans="1:8" ht="67.5">
      <c r="A4288" s="15">
        <v>721391</v>
      </c>
      <c r="B4288" s="7" t="s">
        <v>14903</v>
      </c>
      <c r="C4288" s="6" t="s">
        <v>14902</v>
      </c>
      <c r="D4288" s="5">
        <v>6901580</v>
      </c>
      <c r="E4288" s="5">
        <v>5188140</v>
      </c>
      <c r="F4288" s="5">
        <v>4938890</v>
      </c>
      <c r="G4288" s="5">
        <v>6244698</v>
      </c>
      <c r="H4288" s="5"/>
    </row>
    <row r="4289" spans="1:8" ht="78.75">
      <c r="A4289" s="15">
        <v>721399</v>
      </c>
      <c r="B4289" s="9" t="s">
        <v>14901</v>
      </c>
      <c r="C4289" s="8" t="s">
        <v>14900</v>
      </c>
      <c r="D4289" s="2">
        <v>1199742</v>
      </c>
      <c r="E4289" s="2">
        <v>900528</v>
      </c>
      <c r="F4289" s="2">
        <v>611914</v>
      </c>
      <c r="G4289" s="2">
        <v>697107</v>
      </c>
      <c r="H4289" s="2"/>
    </row>
    <row r="4290" spans="1:8" ht="33.75">
      <c r="A4290" s="15">
        <v>721410</v>
      </c>
      <c r="B4290" s="7" t="s">
        <v>14899</v>
      </c>
      <c r="C4290" s="6" t="s">
        <v>14898</v>
      </c>
      <c r="D4290" s="5">
        <v>288134</v>
      </c>
      <c r="E4290" s="5">
        <v>252440</v>
      </c>
      <c r="F4290" s="5">
        <v>260378</v>
      </c>
      <c r="G4290" s="5">
        <v>289820</v>
      </c>
      <c r="H4290" s="5"/>
    </row>
    <row r="4291" spans="1:8" ht="33.75">
      <c r="A4291" s="15">
        <v>721420</v>
      </c>
      <c r="B4291" s="9" t="s">
        <v>14897</v>
      </c>
      <c r="C4291" s="8" t="s">
        <v>14896</v>
      </c>
      <c r="D4291" s="2">
        <v>14082139</v>
      </c>
      <c r="E4291" s="2">
        <v>10243924</v>
      </c>
      <c r="F4291" s="2">
        <v>9184319</v>
      </c>
      <c r="G4291" s="2">
        <v>9744182</v>
      </c>
      <c r="H4291" s="2"/>
    </row>
    <row r="4292" spans="1:8" ht="56.25">
      <c r="A4292" s="15">
        <v>721430</v>
      </c>
      <c r="B4292" s="7" t="s">
        <v>14895</v>
      </c>
      <c r="C4292" s="6" t="s">
        <v>14894</v>
      </c>
      <c r="D4292" s="5">
        <v>480869</v>
      </c>
      <c r="E4292" s="5">
        <v>322260</v>
      </c>
      <c r="F4292" s="5">
        <v>209416</v>
      </c>
      <c r="G4292" s="5">
        <v>274528</v>
      </c>
      <c r="H4292" s="5"/>
    </row>
    <row r="4293" spans="1:8" ht="78.75">
      <c r="A4293" s="15">
        <v>721491</v>
      </c>
      <c r="B4293" s="9" t="s">
        <v>14893</v>
      </c>
      <c r="C4293" s="8" t="s">
        <v>14892</v>
      </c>
      <c r="D4293" s="2">
        <v>1310963</v>
      </c>
      <c r="E4293" s="2">
        <v>1037322</v>
      </c>
      <c r="F4293" s="2">
        <v>961601</v>
      </c>
      <c r="G4293" s="2">
        <v>1096795</v>
      </c>
      <c r="H4293" s="2"/>
    </row>
    <row r="4294" spans="1:8" ht="78.75">
      <c r="A4294" s="15">
        <v>721499</v>
      </c>
      <c r="B4294" s="7" t="s">
        <v>14891</v>
      </c>
      <c r="C4294" s="6" t="s">
        <v>14890</v>
      </c>
      <c r="D4294" s="5">
        <v>3139208</v>
      </c>
      <c r="E4294" s="5">
        <v>2773580</v>
      </c>
      <c r="F4294" s="5">
        <v>2100934</v>
      </c>
      <c r="G4294" s="5">
        <v>2640522</v>
      </c>
      <c r="H4294" s="5"/>
    </row>
    <row r="4295" spans="1:8" ht="22.5">
      <c r="A4295" s="15">
        <v>721510</v>
      </c>
      <c r="B4295" s="9" t="s">
        <v>14889</v>
      </c>
      <c r="C4295" s="8" t="s">
        <v>14888</v>
      </c>
      <c r="D4295" s="2">
        <v>764583</v>
      </c>
      <c r="E4295" s="2">
        <v>607465</v>
      </c>
      <c r="F4295" s="2">
        <v>590942</v>
      </c>
      <c r="G4295" s="2">
        <v>726221</v>
      </c>
      <c r="H4295" s="2"/>
    </row>
    <row r="4296" spans="1:8" ht="33.75">
      <c r="A4296" s="15">
        <v>721550</v>
      </c>
      <c r="B4296" s="7" t="s">
        <v>14887</v>
      </c>
      <c r="C4296" s="6" t="s">
        <v>14886</v>
      </c>
      <c r="D4296" s="5">
        <v>1366174</v>
      </c>
      <c r="E4296" s="5">
        <v>1113981</v>
      </c>
      <c r="F4296" s="5">
        <v>1039189</v>
      </c>
      <c r="G4296" s="5">
        <v>1181936</v>
      </c>
      <c r="H4296" s="5"/>
    </row>
    <row r="4297" spans="1:8" ht="33.75">
      <c r="A4297" s="15">
        <v>721590</v>
      </c>
      <c r="B4297" s="9" t="s">
        <v>14885</v>
      </c>
      <c r="C4297" s="8" t="s">
        <v>14884</v>
      </c>
      <c r="D4297" s="2">
        <v>579451</v>
      </c>
      <c r="E4297" s="2">
        <v>433402</v>
      </c>
      <c r="F4297" s="2">
        <v>415113</v>
      </c>
      <c r="G4297" s="2">
        <v>474967</v>
      </c>
      <c r="H4297" s="2"/>
    </row>
    <row r="4298" spans="1:8" ht="33.75">
      <c r="A4298" s="15">
        <v>721610</v>
      </c>
      <c r="B4298" s="7" t="s">
        <v>14883</v>
      </c>
      <c r="C4298" s="6" t="s">
        <v>14882</v>
      </c>
      <c r="D4298" s="5">
        <v>393964</v>
      </c>
      <c r="E4298" s="5">
        <v>381696</v>
      </c>
      <c r="F4298" s="5">
        <v>312040</v>
      </c>
      <c r="G4298" s="5">
        <v>272299</v>
      </c>
      <c r="H4298" s="5"/>
    </row>
    <row r="4299" spans="1:8" ht="33.75">
      <c r="A4299" s="15">
        <v>721621</v>
      </c>
      <c r="B4299" s="9" t="s">
        <v>14881</v>
      </c>
      <c r="C4299" s="8" t="s">
        <v>14880</v>
      </c>
      <c r="D4299" s="2">
        <v>1167330</v>
      </c>
      <c r="E4299" s="2">
        <v>928510</v>
      </c>
      <c r="F4299" s="2">
        <v>776276</v>
      </c>
      <c r="G4299" s="2">
        <v>864567</v>
      </c>
      <c r="H4299" s="2"/>
    </row>
    <row r="4300" spans="1:8" ht="33.75">
      <c r="A4300" s="15">
        <v>721622</v>
      </c>
      <c r="B4300" s="7" t="s">
        <v>14879</v>
      </c>
      <c r="C4300" s="6" t="s">
        <v>14878</v>
      </c>
      <c r="D4300" s="5">
        <v>172386</v>
      </c>
      <c r="E4300" s="5">
        <v>121930</v>
      </c>
      <c r="F4300" s="5">
        <v>124804</v>
      </c>
      <c r="G4300" s="5">
        <v>145410</v>
      </c>
      <c r="H4300" s="5"/>
    </row>
    <row r="4301" spans="1:8" ht="33.75">
      <c r="A4301" s="15">
        <v>721631</v>
      </c>
      <c r="B4301" s="9" t="s">
        <v>14877</v>
      </c>
      <c r="C4301" s="8" t="s">
        <v>14876</v>
      </c>
      <c r="D4301" s="2">
        <v>1506063</v>
      </c>
      <c r="E4301" s="2">
        <v>1157401</v>
      </c>
      <c r="F4301" s="2">
        <v>1092232</v>
      </c>
      <c r="G4301" s="2">
        <v>1322394</v>
      </c>
      <c r="H4301" s="2"/>
    </row>
    <row r="4302" spans="1:8" ht="33.75">
      <c r="A4302" s="15">
        <v>721632</v>
      </c>
      <c r="B4302" s="7" t="s">
        <v>14875</v>
      </c>
      <c r="C4302" s="6" t="s">
        <v>14874</v>
      </c>
      <c r="D4302" s="5">
        <v>2438825</v>
      </c>
      <c r="E4302" s="5">
        <v>1968664</v>
      </c>
      <c r="F4302" s="5">
        <v>1749937</v>
      </c>
      <c r="G4302" s="5">
        <v>1922872</v>
      </c>
      <c r="H4302" s="5"/>
    </row>
    <row r="4303" spans="1:8" ht="33.75">
      <c r="A4303" s="15">
        <v>721633</v>
      </c>
      <c r="B4303" s="9" t="s">
        <v>14873</v>
      </c>
      <c r="C4303" s="8" t="s">
        <v>14872</v>
      </c>
      <c r="D4303" s="2">
        <v>4490575</v>
      </c>
      <c r="E4303" s="2">
        <v>3644998</v>
      </c>
      <c r="F4303" s="2">
        <v>3217428</v>
      </c>
      <c r="G4303" s="2">
        <v>3637110</v>
      </c>
      <c r="H4303" s="2"/>
    </row>
    <row r="4304" spans="1:8" ht="33.75">
      <c r="A4304" s="15">
        <v>721640</v>
      </c>
      <c r="B4304" s="7" t="s">
        <v>14871</v>
      </c>
      <c r="C4304" s="6" t="s">
        <v>14870</v>
      </c>
      <c r="D4304" s="5">
        <v>1075480</v>
      </c>
      <c r="E4304" s="5">
        <v>813314</v>
      </c>
      <c r="F4304" s="5">
        <v>645314</v>
      </c>
      <c r="G4304" s="5">
        <v>659778</v>
      </c>
      <c r="H4304" s="5"/>
    </row>
    <row r="4305" spans="1:8" ht="33.75">
      <c r="A4305" s="15">
        <v>721650</v>
      </c>
      <c r="B4305" s="9" t="s">
        <v>14869</v>
      </c>
      <c r="C4305" s="8" t="s">
        <v>14868</v>
      </c>
      <c r="D4305" s="2">
        <v>1200772</v>
      </c>
      <c r="E4305" s="2">
        <v>942590</v>
      </c>
      <c r="F4305" s="2">
        <v>861415</v>
      </c>
      <c r="G4305" s="2">
        <v>961239</v>
      </c>
      <c r="H4305" s="2"/>
    </row>
    <row r="4306" spans="1:8" ht="33.75">
      <c r="A4306" s="15">
        <v>721661</v>
      </c>
      <c r="B4306" s="7" t="s">
        <v>14867</v>
      </c>
      <c r="C4306" s="6" t="s">
        <v>14866</v>
      </c>
      <c r="D4306" s="5">
        <v>896796</v>
      </c>
      <c r="E4306" s="5">
        <v>758704</v>
      </c>
      <c r="F4306" s="5">
        <v>824396</v>
      </c>
      <c r="G4306" s="5">
        <v>1035981</v>
      </c>
      <c r="H4306" s="5"/>
    </row>
    <row r="4307" spans="1:8" ht="33.75">
      <c r="A4307" s="15">
        <v>721669</v>
      </c>
      <c r="B4307" s="9" t="s">
        <v>14865</v>
      </c>
      <c r="C4307" s="8" t="s">
        <v>14864</v>
      </c>
      <c r="D4307" s="2">
        <v>180353</v>
      </c>
      <c r="E4307" s="2">
        <v>139410</v>
      </c>
      <c r="F4307" s="2">
        <v>125682</v>
      </c>
      <c r="G4307" s="2">
        <v>139865</v>
      </c>
      <c r="H4307" s="2"/>
    </row>
    <row r="4308" spans="1:8" ht="33.75">
      <c r="A4308" s="15">
        <v>721691</v>
      </c>
      <c r="B4308" s="7" t="s">
        <v>14863</v>
      </c>
      <c r="C4308" s="6" t="s">
        <v>14862</v>
      </c>
      <c r="D4308" s="5">
        <v>753093</v>
      </c>
      <c r="E4308" s="5">
        <v>634916</v>
      </c>
      <c r="F4308" s="5">
        <v>645213</v>
      </c>
      <c r="G4308" s="5">
        <v>775548</v>
      </c>
      <c r="H4308" s="5"/>
    </row>
    <row r="4309" spans="1:8" ht="56.25">
      <c r="A4309" s="15">
        <v>721699</v>
      </c>
      <c r="B4309" s="9" t="s">
        <v>14861</v>
      </c>
      <c r="C4309" s="8" t="s">
        <v>14860</v>
      </c>
      <c r="D4309" s="2">
        <v>368664</v>
      </c>
      <c r="E4309" s="2">
        <v>332562</v>
      </c>
      <c r="F4309" s="2">
        <v>258006</v>
      </c>
      <c r="G4309" s="2">
        <v>301052</v>
      </c>
      <c r="H4309" s="2"/>
    </row>
    <row r="4310" spans="1:8" ht="33.75">
      <c r="A4310" s="15">
        <v>721710</v>
      </c>
      <c r="B4310" s="7" t="s">
        <v>14859</v>
      </c>
      <c r="C4310" s="6" t="s">
        <v>14858</v>
      </c>
      <c r="D4310" s="5">
        <v>3266983</v>
      </c>
      <c r="E4310" s="5">
        <v>2641352</v>
      </c>
      <c r="F4310" s="5">
        <v>2296869</v>
      </c>
      <c r="G4310" s="5">
        <v>2714797</v>
      </c>
      <c r="H4310" s="5"/>
    </row>
    <row r="4311" spans="1:8" ht="22.5">
      <c r="A4311" s="15">
        <v>721720</v>
      </c>
      <c r="B4311" s="9" t="s">
        <v>14857</v>
      </c>
      <c r="C4311" s="8" t="s">
        <v>14856</v>
      </c>
      <c r="D4311" s="2">
        <v>2540566</v>
      </c>
      <c r="E4311" s="2">
        <v>2236801</v>
      </c>
      <c r="F4311" s="2">
        <v>1991952</v>
      </c>
      <c r="G4311" s="2">
        <v>2296395</v>
      </c>
      <c r="H4311" s="2"/>
    </row>
    <row r="4312" spans="1:8" ht="33.75">
      <c r="A4312" s="15">
        <v>721730</v>
      </c>
      <c r="B4312" s="7" t="s">
        <v>14855</v>
      </c>
      <c r="C4312" s="6" t="s">
        <v>14854</v>
      </c>
      <c r="D4312" s="5">
        <v>1307377</v>
      </c>
      <c r="E4312" s="5">
        <v>1130205</v>
      </c>
      <c r="F4312" s="5">
        <v>1121981</v>
      </c>
      <c r="G4312" s="5">
        <v>1187856</v>
      </c>
      <c r="H4312" s="5"/>
    </row>
    <row r="4313" spans="1:8" ht="33.75">
      <c r="A4313" s="15">
        <v>721790</v>
      </c>
      <c r="B4313" s="9" t="s">
        <v>14853</v>
      </c>
      <c r="C4313" s="8" t="s">
        <v>14852</v>
      </c>
      <c r="D4313" s="2">
        <v>376610</v>
      </c>
      <c r="E4313" s="2">
        <v>293810</v>
      </c>
      <c r="F4313" s="2">
        <v>255272</v>
      </c>
      <c r="G4313" s="2">
        <v>269468</v>
      </c>
      <c r="H4313" s="2"/>
    </row>
    <row r="4314" spans="1:8" ht="33.75">
      <c r="A4314" s="15">
        <v>721810</v>
      </c>
      <c r="B4314" s="7" t="s">
        <v>14851</v>
      </c>
      <c r="C4314" s="6" t="s">
        <v>14850</v>
      </c>
      <c r="D4314" s="5">
        <v>340848</v>
      </c>
      <c r="E4314" s="5">
        <v>301968</v>
      </c>
      <c r="F4314" s="5">
        <v>220272</v>
      </c>
      <c r="G4314" s="5">
        <v>282353</v>
      </c>
      <c r="H4314" s="5"/>
    </row>
    <row r="4315" spans="1:8" ht="22.5">
      <c r="A4315" s="15">
        <v>721891</v>
      </c>
      <c r="B4315" s="9" t="s">
        <v>14849</v>
      </c>
      <c r="C4315" s="8" t="s">
        <v>14848</v>
      </c>
      <c r="D4315" s="2">
        <v>578869</v>
      </c>
      <c r="E4315" s="2">
        <v>415203</v>
      </c>
      <c r="F4315" s="2">
        <v>407943</v>
      </c>
      <c r="G4315" s="2">
        <v>1198228</v>
      </c>
      <c r="H4315" s="2"/>
    </row>
    <row r="4316" spans="1:8" ht="33.75">
      <c r="A4316" s="15">
        <v>721899</v>
      </c>
      <c r="B4316" s="7" t="s">
        <v>14847</v>
      </c>
      <c r="C4316" s="6" t="s">
        <v>14846</v>
      </c>
      <c r="D4316" s="5">
        <v>962368</v>
      </c>
      <c r="E4316" s="5">
        <v>680002</v>
      </c>
      <c r="F4316" s="5">
        <v>587248</v>
      </c>
      <c r="G4316" s="5">
        <v>693645</v>
      </c>
      <c r="H4316" s="5"/>
    </row>
    <row r="4317" spans="1:8" ht="33.75">
      <c r="A4317" s="15">
        <v>721911</v>
      </c>
      <c r="B4317" s="9" t="s">
        <v>14845</v>
      </c>
      <c r="C4317" s="8" t="s">
        <v>14844</v>
      </c>
      <c r="D4317" s="2">
        <v>263970</v>
      </c>
      <c r="E4317" s="2">
        <v>191707</v>
      </c>
      <c r="F4317" s="2">
        <v>184041</v>
      </c>
      <c r="G4317" s="2">
        <v>219128</v>
      </c>
      <c r="H4317" s="2"/>
    </row>
    <row r="4318" spans="1:8" ht="33.75">
      <c r="A4318" s="15">
        <v>721912</v>
      </c>
      <c r="B4318" s="7" t="s">
        <v>14843</v>
      </c>
      <c r="C4318" s="6" t="s">
        <v>14842</v>
      </c>
      <c r="D4318" s="5">
        <v>2915130</v>
      </c>
      <c r="E4318" s="5">
        <v>2245346</v>
      </c>
      <c r="F4318" s="5">
        <v>2334652</v>
      </c>
      <c r="G4318" s="5">
        <v>2879685</v>
      </c>
      <c r="H4318" s="5"/>
    </row>
    <row r="4319" spans="1:8" ht="33.75">
      <c r="A4319" s="15">
        <v>721913</v>
      </c>
      <c r="B4319" s="9" t="s">
        <v>14841</v>
      </c>
      <c r="C4319" s="8" t="s">
        <v>14840</v>
      </c>
      <c r="D4319" s="2">
        <v>4775259</v>
      </c>
      <c r="E4319" s="2">
        <v>4001622</v>
      </c>
      <c r="F4319" s="2">
        <v>3790560</v>
      </c>
      <c r="G4319" s="2">
        <v>4741883</v>
      </c>
      <c r="H4319" s="2"/>
    </row>
    <row r="4320" spans="1:8" ht="33.75">
      <c r="A4320" s="15">
        <v>721914</v>
      </c>
      <c r="B4320" s="7" t="s">
        <v>14839</v>
      </c>
      <c r="C4320" s="6" t="s">
        <v>14838</v>
      </c>
      <c r="D4320" s="5">
        <v>1506838</v>
      </c>
      <c r="E4320" s="5">
        <v>1403678</v>
      </c>
      <c r="F4320" s="5">
        <v>952764</v>
      </c>
      <c r="G4320" s="5">
        <v>1446054</v>
      </c>
      <c r="H4320" s="5"/>
    </row>
    <row r="4321" spans="1:8" ht="33.75">
      <c r="A4321" s="15">
        <v>721921</v>
      </c>
      <c r="B4321" s="9" t="s">
        <v>14837</v>
      </c>
      <c r="C4321" s="8" t="s">
        <v>14836</v>
      </c>
      <c r="D4321" s="2">
        <v>2098559</v>
      </c>
      <c r="E4321" s="2">
        <v>1763936</v>
      </c>
      <c r="F4321" s="2">
        <v>1483547</v>
      </c>
      <c r="G4321" s="2">
        <v>1648215</v>
      </c>
      <c r="H4321" s="2"/>
    </row>
    <row r="4322" spans="1:8" ht="45">
      <c r="A4322" s="15">
        <v>721922</v>
      </c>
      <c r="B4322" s="7" t="s">
        <v>14835</v>
      </c>
      <c r="C4322" s="6" t="s">
        <v>14834</v>
      </c>
      <c r="D4322" s="5">
        <v>1524955</v>
      </c>
      <c r="E4322" s="5">
        <v>1244120</v>
      </c>
      <c r="F4322" s="5">
        <v>1158145</v>
      </c>
      <c r="G4322" s="5">
        <v>1328521</v>
      </c>
      <c r="H4322" s="5"/>
    </row>
    <row r="4323" spans="1:8" ht="45">
      <c r="A4323" s="15">
        <v>721923</v>
      </c>
      <c r="B4323" s="9" t="s">
        <v>14833</v>
      </c>
      <c r="C4323" s="8" t="s">
        <v>14832</v>
      </c>
      <c r="D4323" s="2">
        <v>423428</v>
      </c>
      <c r="E4323" s="2">
        <v>332862</v>
      </c>
      <c r="F4323" s="2">
        <v>307506</v>
      </c>
      <c r="G4323" s="2">
        <v>352969</v>
      </c>
      <c r="H4323" s="2"/>
    </row>
    <row r="4324" spans="1:8" ht="33.75">
      <c r="A4324" s="15">
        <v>721924</v>
      </c>
      <c r="B4324" s="7" t="s">
        <v>14831</v>
      </c>
      <c r="C4324" s="6" t="s">
        <v>14830</v>
      </c>
      <c r="D4324" s="5">
        <v>94477</v>
      </c>
      <c r="E4324" s="5">
        <v>100540</v>
      </c>
      <c r="F4324" s="5">
        <v>90008</v>
      </c>
      <c r="G4324" s="5">
        <v>79111</v>
      </c>
      <c r="H4324" s="5"/>
    </row>
    <row r="4325" spans="1:8" ht="33.75">
      <c r="A4325" s="15">
        <v>721931</v>
      </c>
      <c r="B4325" s="9" t="s">
        <v>14829</v>
      </c>
      <c r="C4325" s="8" t="s">
        <v>14828</v>
      </c>
      <c r="D4325" s="2">
        <v>740420</v>
      </c>
      <c r="E4325" s="2">
        <v>588980</v>
      </c>
      <c r="F4325" s="2">
        <v>530897</v>
      </c>
      <c r="G4325" s="2">
        <v>655732</v>
      </c>
      <c r="H4325" s="2"/>
    </row>
    <row r="4326" spans="1:8" ht="45">
      <c r="A4326" s="15">
        <v>721932</v>
      </c>
      <c r="B4326" s="7" t="s">
        <v>14827</v>
      </c>
      <c r="C4326" s="6" t="s">
        <v>14826</v>
      </c>
      <c r="D4326" s="5">
        <v>2055589</v>
      </c>
      <c r="E4326" s="5">
        <v>1612493</v>
      </c>
      <c r="F4326" s="5">
        <v>1503562</v>
      </c>
      <c r="G4326" s="5">
        <v>1859221</v>
      </c>
      <c r="H4326" s="5"/>
    </row>
    <row r="4327" spans="1:8" ht="45">
      <c r="A4327" s="15">
        <v>721933</v>
      </c>
      <c r="B4327" s="9" t="s">
        <v>14825</v>
      </c>
      <c r="C4327" s="8" t="s">
        <v>14824</v>
      </c>
      <c r="D4327" s="2">
        <v>7471953</v>
      </c>
      <c r="E4327" s="2">
        <v>6350715</v>
      </c>
      <c r="F4327" s="2">
        <v>5820360</v>
      </c>
      <c r="G4327" s="2">
        <v>7052894</v>
      </c>
      <c r="H4327" s="2"/>
    </row>
    <row r="4328" spans="1:8" ht="45">
      <c r="A4328" s="15">
        <v>721934</v>
      </c>
      <c r="B4328" s="7" t="s">
        <v>14823</v>
      </c>
      <c r="C4328" s="6" t="s">
        <v>14822</v>
      </c>
      <c r="D4328" s="5">
        <v>5802130</v>
      </c>
      <c r="E4328" s="5">
        <v>4908300</v>
      </c>
      <c r="F4328" s="5">
        <v>4576242</v>
      </c>
      <c r="G4328" s="5">
        <v>5471479</v>
      </c>
      <c r="H4328" s="5"/>
    </row>
    <row r="4329" spans="1:8" ht="33.75">
      <c r="A4329" s="15">
        <v>721935</v>
      </c>
      <c r="B4329" s="9" t="s">
        <v>14821</v>
      </c>
      <c r="C4329" s="8" t="s">
        <v>14820</v>
      </c>
      <c r="D4329" s="2">
        <v>1184883</v>
      </c>
      <c r="E4329" s="2">
        <v>1006254</v>
      </c>
      <c r="F4329" s="2">
        <v>970516</v>
      </c>
      <c r="G4329" s="2">
        <v>1040086</v>
      </c>
      <c r="H4329" s="2"/>
    </row>
    <row r="4330" spans="1:8" ht="33.75">
      <c r="A4330" s="15">
        <v>721990</v>
      </c>
      <c r="B4330" s="7" t="s">
        <v>14819</v>
      </c>
      <c r="C4330" s="6" t="s">
        <v>14818</v>
      </c>
      <c r="D4330" s="5">
        <v>1323548</v>
      </c>
      <c r="E4330" s="5">
        <v>1196232</v>
      </c>
      <c r="F4330" s="5">
        <v>850008</v>
      </c>
      <c r="G4330" s="5">
        <v>1034470</v>
      </c>
      <c r="H4330" s="5"/>
    </row>
    <row r="4331" spans="1:8" ht="33.75">
      <c r="A4331" s="15">
        <v>722011</v>
      </c>
      <c r="B4331" s="9" t="s">
        <v>14817</v>
      </c>
      <c r="C4331" s="8" t="s">
        <v>14816</v>
      </c>
      <c r="D4331" s="2">
        <v>209605</v>
      </c>
      <c r="E4331" s="2">
        <v>196646</v>
      </c>
      <c r="F4331" s="2">
        <v>154672</v>
      </c>
      <c r="G4331" s="2">
        <v>223824</v>
      </c>
      <c r="H4331" s="2"/>
    </row>
    <row r="4332" spans="1:8" ht="33.75">
      <c r="A4332" s="15">
        <v>722012</v>
      </c>
      <c r="B4332" s="7" t="s">
        <v>14815</v>
      </c>
      <c r="C4332" s="6" t="s">
        <v>14814</v>
      </c>
      <c r="D4332" s="5">
        <v>228035</v>
      </c>
      <c r="E4332" s="5">
        <v>212251</v>
      </c>
      <c r="F4332" s="5">
        <v>218040</v>
      </c>
      <c r="G4332" s="5">
        <v>222249</v>
      </c>
      <c r="H4332" s="5"/>
    </row>
    <row r="4333" spans="1:8" ht="33.75">
      <c r="A4333" s="15">
        <v>722020</v>
      </c>
      <c r="B4333" s="9" t="s">
        <v>14813</v>
      </c>
      <c r="C4333" s="8" t="s">
        <v>14812</v>
      </c>
      <c r="D4333" s="2">
        <v>3904787</v>
      </c>
      <c r="E4333" s="2">
        <v>3335442</v>
      </c>
      <c r="F4333" s="2">
        <v>3314661</v>
      </c>
      <c r="G4333" s="2">
        <v>4132765</v>
      </c>
      <c r="H4333" s="2"/>
    </row>
    <row r="4334" spans="1:8" ht="33.75">
      <c r="A4334" s="15">
        <v>722090</v>
      </c>
      <c r="B4334" s="7" t="s">
        <v>14811</v>
      </c>
      <c r="C4334" s="6" t="s">
        <v>14810</v>
      </c>
      <c r="D4334" s="5">
        <v>564380</v>
      </c>
      <c r="E4334" s="5">
        <v>463746</v>
      </c>
      <c r="F4334" s="5">
        <v>473595</v>
      </c>
      <c r="G4334" s="5">
        <v>443948</v>
      </c>
      <c r="H4334" s="5"/>
    </row>
    <row r="4335" spans="1:8" ht="22.5">
      <c r="A4335" s="15">
        <v>722100</v>
      </c>
      <c r="B4335" s="9" t="s">
        <v>14809</v>
      </c>
      <c r="C4335" s="8" t="s">
        <v>14808</v>
      </c>
      <c r="D4335" s="2">
        <v>2188153</v>
      </c>
      <c r="E4335" s="2">
        <v>1777016</v>
      </c>
      <c r="F4335" s="2">
        <v>1693141</v>
      </c>
      <c r="G4335" s="2">
        <v>1980895</v>
      </c>
      <c r="H4335" s="2"/>
    </row>
    <row r="4336" spans="1:8" ht="33.75">
      <c r="A4336" s="15">
        <v>722211</v>
      </c>
      <c r="B4336" s="7" t="s">
        <v>14807</v>
      </c>
      <c r="C4336" s="6" t="s">
        <v>14806</v>
      </c>
      <c r="D4336" s="5">
        <v>1010847</v>
      </c>
      <c r="E4336" s="5">
        <v>800110</v>
      </c>
      <c r="F4336" s="5">
        <v>758015</v>
      </c>
      <c r="G4336" s="5">
        <v>918605</v>
      </c>
      <c r="H4336" s="5"/>
    </row>
    <row r="4337" spans="1:8" ht="33.75">
      <c r="A4337" s="15">
        <v>722219</v>
      </c>
      <c r="B4337" s="9" t="s">
        <v>14805</v>
      </c>
      <c r="C4337" s="8" t="s">
        <v>14804</v>
      </c>
      <c r="D4337" s="2">
        <v>365391</v>
      </c>
      <c r="E4337" s="2">
        <v>318752</v>
      </c>
      <c r="F4337" s="2">
        <v>261583</v>
      </c>
      <c r="G4337" s="2">
        <v>375777</v>
      </c>
      <c r="H4337" s="2"/>
    </row>
    <row r="4338" spans="1:8" ht="22.5">
      <c r="A4338" s="15">
        <v>722220</v>
      </c>
      <c r="B4338" s="7" t="s">
        <v>14803</v>
      </c>
      <c r="C4338" s="6" t="s">
        <v>14802</v>
      </c>
      <c r="D4338" s="5">
        <v>3489461</v>
      </c>
      <c r="E4338" s="5">
        <v>2934783</v>
      </c>
      <c r="F4338" s="5">
        <v>2533006</v>
      </c>
      <c r="G4338" s="5">
        <v>3131306</v>
      </c>
      <c r="H4338" s="5"/>
    </row>
    <row r="4339" spans="1:8" ht="45">
      <c r="A4339" s="15">
        <v>722230</v>
      </c>
      <c r="B4339" s="9" t="s">
        <v>14801</v>
      </c>
      <c r="C4339" s="8" t="s">
        <v>14800</v>
      </c>
      <c r="D4339" s="2">
        <v>779100</v>
      </c>
      <c r="E4339" s="2">
        <v>565790</v>
      </c>
      <c r="F4339" s="2">
        <v>467420</v>
      </c>
      <c r="G4339" s="2">
        <v>510723</v>
      </c>
      <c r="H4339" s="2"/>
    </row>
    <row r="4340" spans="1:8" ht="22.5">
      <c r="A4340" s="15">
        <v>722240</v>
      </c>
      <c r="B4340" s="7" t="s">
        <v>14799</v>
      </c>
      <c r="C4340" s="6" t="s">
        <v>14798</v>
      </c>
      <c r="D4340" s="5">
        <v>742143</v>
      </c>
      <c r="E4340" s="5">
        <v>703013</v>
      </c>
      <c r="F4340" s="5">
        <v>610217</v>
      </c>
      <c r="G4340" s="5">
        <v>636853</v>
      </c>
      <c r="H4340" s="5"/>
    </row>
    <row r="4341" spans="1:8" ht="22.5">
      <c r="A4341" s="15">
        <v>722300</v>
      </c>
      <c r="B4341" s="9" t="s">
        <v>14797</v>
      </c>
      <c r="C4341" s="8" t="s">
        <v>14796</v>
      </c>
      <c r="D4341" s="2">
        <v>2264557</v>
      </c>
      <c r="E4341" s="2">
        <v>1968581</v>
      </c>
      <c r="F4341" s="2">
        <v>1821909</v>
      </c>
      <c r="G4341" s="2">
        <v>2111011</v>
      </c>
      <c r="H4341" s="2"/>
    </row>
    <row r="4342" spans="1:8" ht="45">
      <c r="A4342" s="15">
        <v>722410</v>
      </c>
      <c r="B4342" s="7" t="s">
        <v>14795</v>
      </c>
      <c r="C4342" s="6" t="s">
        <v>14794</v>
      </c>
      <c r="D4342" s="5">
        <v>809016</v>
      </c>
      <c r="E4342" s="5">
        <v>589827</v>
      </c>
      <c r="F4342" s="5">
        <v>456363</v>
      </c>
      <c r="G4342" s="5">
        <v>521256</v>
      </c>
      <c r="H4342" s="5"/>
    </row>
    <row r="4343" spans="1:8" ht="22.5">
      <c r="A4343" s="15">
        <v>722490</v>
      </c>
      <c r="B4343" s="9" t="s">
        <v>14793</v>
      </c>
      <c r="C4343" s="8" t="s">
        <v>14792</v>
      </c>
      <c r="D4343" s="2">
        <v>3167472</v>
      </c>
      <c r="E4343" s="2">
        <v>2192035</v>
      </c>
      <c r="F4343" s="2">
        <v>2149883</v>
      </c>
      <c r="G4343" s="2">
        <v>2898638</v>
      </c>
      <c r="H4343" s="2"/>
    </row>
    <row r="4344" spans="1:8" ht="22.5">
      <c r="A4344" s="15">
        <v>722511</v>
      </c>
      <c r="B4344" s="7" t="s">
        <v>14791</v>
      </c>
      <c r="C4344" s="6" t="s">
        <v>14790</v>
      </c>
      <c r="D4344" s="5">
        <v>2079572</v>
      </c>
      <c r="E4344" s="5">
        <v>2650842</v>
      </c>
      <c r="F4344" s="5">
        <v>2206870</v>
      </c>
      <c r="G4344" s="5">
        <v>2141142</v>
      </c>
      <c r="H4344" s="5"/>
    </row>
    <row r="4345" spans="1:8" ht="22.5">
      <c r="A4345" s="15">
        <v>722519</v>
      </c>
      <c r="B4345" s="9" t="s">
        <v>14789</v>
      </c>
      <c r="C4345" s="8" t="s">
        <v>14788</v>
      </c>
      <c r="D4345" s="2">
        <v>1910282</v>
      </c>
      <c r="E4345" s="2">
        <v>1556928</v>
      </c>
      <c r="F4345" s="2">
        <v>1483059</v>
      </c>
      <c r="G4345" s="2">
        <v>2013041</v>
      </c>
      <c r="H4345" s="2"/>
    </row>
    <row r="4346" spans="1:8" ht="33.75">
      <c r="A4346" s="15">
        <v>722520</v>
      </c>
      <c r="B4346" s="7" t="s">
        <v>14787</v>
      </c>
      <c r="C4346" s="6" t="s">
        <v>14786</v>
      </c>
      <c r="D4346" s="5">
        <v>64</v>
      </c>
      <c r="E4346" s="5">
        <v>35</v>
      </c>
      <c r="F4346" s="5"/>
      <c r="G4346" s="5"/>
      <c r="H4346" s="5"/>
    </row>
    <row r="4347" spans="1:8" ht="45">
      <c r="A4347" s="15">
        <v>722530</v>
      </c>
      <c r="B4347" s="9" t="s">
        <v>14785</v>
      </c>
      <c r="C4347" s="8" t="s">
        <v>14784</v>
      </c>
      <c r="D4347" s="2">
        <v>9505092</v>
      </c>
      <c r="E4347" s="2">
        <v>8683821</v>
      </c>
      <c r="F4347" s="2">
        <v>7784999</v>
      </c>
      <c r="G4347" s="2">
        <v>9618957</v>
      </c>
      <c r="H4347" s="2"/>
    </row>
    <row r="4348" spans="1:8" ht="45">
      <c r="A4348" s="15">
        <v>722540</v>
      </c>
      <c r="B4348" s="7" t="s">
        <v>14783</v>
      </c>
      <c r="C4348" s="6" t="s">
        <v>14782</v>
      </c>
      <c r="D4348" s="5">
        <v>8195613</v>
      </c>
      <c r="E4348" s="5">
        <v>6171588</v>
      </c>
      <c r="F4348" s="5">
        <v>5245682</v>
      </c>
      <c r="G4348" s="5">
        <v>5974089</v>
      </c>
      <c r="H4348" s="5"/>
    </row>
    <row r="4349" spans="1:8" ht="45">
      <c r="A4349" s="15">
        <v>722550</v>
      </c>
      <c r="B4349" s="9" t="s">
        <v>14781</v>
      </c>
      <c r="C4349" s="8" t="s">
        <v>14780</v>
      </c>
      <c r="D4349" s="2">
        <v>2649150</v>
      </c>
      <c r="E4349" s="2">
        <v>2456035</v>
      </c>
      <c r="F4349" s="2">
        <v>2477576</v>
      </c>
      <c r="G4349" s="2">
        <v>3127296</v>
      </c>
      <c r="H4349" s="2"/>
    </row>
    <row r="4350" spans="1:8" ht="56.25">
      <c r="A4350" s="15">
        <v>722591</v>
      </c>
      <c r="B4350" s="7" t="s">
        <v>14779</v>
      </c>
      <c r="C4350" s="6" t="s">
        <v>14778</v>
      </c>
      <c r="D4350" s="5">
        <v>1403609</v>
      </c>
      <c r="E4350" s="5">
        <v>1185393</v>
      </c>
      <c r="F4350" s="5">
        <v>1124091</v>
      </c>
      <c r="G4350" s="5">
        <v>1245103</v>
      </c>
      <c r="H4350" s="5"/>
    </row>
    <row r="4351" spans="1:8" ht="56.25">
      <c r="A4351" s="15">
        <v>722592</v>
      </c>
      <c r="B4351" s="9" t="s">
        <v>14777</v>
      </c>
      <c r="C4351" s="8" t="s">
        <v>14776</v>
      </c>
      <c r="D4351" s="2">
        <v>4130310</v>
      </c>
      <c r="E4351" s="2">
        <v>4206031</v>
      </c>
      <c r="F4351" s="2">
        <v>4663570</v>
      </c>
      <c r="G4351" s="2">
        <v>5693845</v>
      </c>
      <c r="H4351" s="2"/>
    </row>
    <row r="4352" spans="1:8" ht="56.25">
      <c r="A4352" s="15">
        <v>722599</v>
      </c>
      <c r="B4352" s="7" t="s">
        <v>14775</v>
      </c>
      <c r="C4352" s="6" t="s">
        <v>14774</v>
      </c>
      <c r="D4352" s="5">
        <v>2085550</v>
      </c>
      <c r="E4352" s="5">
        <v>1992335</v>
      </c>
      <c r="F4352" s="5">
        <v>1948002</v>
      </c>
      <c r="G4352" s="5">
        <v>2231832</v>
      </c>
      <c r="H4352" s="5"/>
    </row>
    <row r="4353" spans="1:8" ht="33.75">
      <c r="A4353" s="15">
        <v>722611</v>
      </c>
      <c r="B4353" s="9" t="s">
        <v>14773</v>
      </c>
      <c r="C4353" s="8" t="s">
        <v>14772</v>
      </c>
      <c r="D4353" s="2">
        <v>460877</v>
      </c>
      <c r="E4353" s="2">
        <v>571471</v>
      </c>
      <c r="F4353" s="2">
        <v>432817</v>
      </c>
      <c r="G4353" s="2">
        <v>444514</v>
      </c>
      <c r="H4353" s="2"/>
    </row>
    <row r="4354" spans="1:8" ht="33.75">
      <c r="A4354" s="15">
        <v>722619</v>
      </c>
      <c r="B4354" s="7" t="s">
        <v>14771</v>
      </c>
      <c r="C4354" s="6" t="s">
        <v>14770</v>
      </c>
      <c r="D4354" s="5">
        <v>354184</v>
      </c>
      <c r="E4354" s="5">
        <v>314205</v>
      </c>
      <c r="F4354" s="5">
        <v>304172</v>
      </c>
      <c r="G4354" s="5">
        <v>391929</v>
      </c>
      <c r="H4354" s="5"/>
    </row>
    <row r="4355" spans="1:8" ht="33.75">
      <c r="A4355" s="15">
        <v>722620</v>
      </c>
      <c r="B4355" s="9" t="s">
        <v>14769</v>
      </c>
      <c r="C4355" s="8" t="s">
        <v>14768</v>
      </c>
      <c r="D4355" s="2">
        <v>93037</v>
      </c>
      <c r="E4355" s="2">
        <v>71765</v>
      </c>
      <c r="F4355" s="2">
        <v>69120</v>
      </c>
      <c r="G4355" s="2">
        <v>66640</v>
      </c>
      <c r="H4355" s="2"/>
    </row>
    <row r="4356" spans="1:8" ht="45">
      <c r="A4356" s="15">
        <v>722691</v>
      </c>
      <c r="B4356" s="7" t="s">
        <v>14767</v>
      </c>
      <c r="C4356" s="6" t="s">
        <v>14766</v>
      </c>
      <c r="D4356" s="5">
        <v>730646</v>
      </c>
      <c r="E4356" s="5">
        <v>540227</v>
      </c>
      <c r="F4356" s="5">
        <v>534498</v>
      </c>
      <c r="G4356" s="5">
        <v>673693</v>
      </c>
      <c r="H4356" s="5"/>
    </row>
    <row r="4357" spans="1:8" ht="56.25">
      <c r="A4357" s="15">
        <v>722692</v>
      </c>
      <c r="B4357" s="9" t="s">
        <v>14765</v>
      </c>
      <c r="C4357" s="8" t="s">
        <v>14764</v>
      </c>
      <c r="D4357" s="2">
        <v>993522</v>
      </c>
      <c r="E4357" s="2">
        <v>873046</v>
      </c>
      <c r="F4357" s="2">
        <v>923868</v>
      </c>
      <c r="G4357" s="2">
        <v>1070000</v>
      </c>
      <c r="H4357" s="2"/>
    </row>
    <row r="4358" spans="1:8" ht="56.25">
      <c r="A4358" s="15">
        <v>722693</v>
      </c>
      <c r="B4358" s="7" t="s">
        <v>14763</v>
      </c>
      <c r="C4358" s="6" t="s">
        <v>14762</v>
      </c>
      <c r="D4358" s="5"/>
      <c r="E4358" s="5"/>
      <c r="F4358" s="5"/>
      <c r="G4358" s="5"/>
      <c r="H4358" s="5"/>
    </row>
    <row r="4359" spans="1:8" ht="67.5">
      <c r="A4359" s="15">
        <v>722694</v>
      </c>
      <c r="B4359" s="9" t="s">
        <v>14761</v>
      </c>
      <c r="C4359" s="8" t="s">
        <v>14760</v>
      </c>
      <c r="D4359" s="2"/>
      <c r="E4359" s="2"/>
      <c r="F4359" s="2"/>
      <c r="G4359" s="2"/>
      <c r="H4359" s="2"/>
    </row>
    <row r="4360" spans="1:8" ht="56.25">
      <c r="A4360" s="15">
        <v>722699</v>
      </c>
      <c r="B4360" s="7" t="s">
        <v>14759</v>
      </c>
      <c r="C4360" s="6" t="s">
        <v>14758</v>
      </c>
      <c r="D4360" s="5">
        <v>464120</v>
      </c>
      <c r="E4360" s="5">
        <v>424741</v>
      </c>
      <c r="F4360" s="5">
        <v>429381</v>
      </c>
      <c r="G4360" s="5">
        <v>568341</v>
      </c>
      <c r="H4360" s="5"/>
    </row>
    <row r="4361" spans="1:8" ht="22.5">
      <c r="A4361" s="15">
        <v>722710</v>
      </c>
      <c r="B4361" s="9" t="s">
        <v>14757</v>
      </c>
      <c r="C4361" s="8" t="s">
        <v>14756</v>
      </c>
      <c r="D4361" s="2">
        <v>66108</v>
      </c>
      <c r="E4361" s="2">
        <v>83141</v>
      </c>
      <c r="F4361" s="2">
        <v>70512</v>
      </c>
      <c r="G4361" s="2">
        <v>85164</v>
      </c>
      <c r="H4361" s="2"/>
    </row>
    <row r="4362" spans="1:8" ht="22.5">
      <c r="A4362" s="15">
        <v>722720</v>
      </c>
      <c r="B4362" s="7" t="s">
        <v>14755</v>
      </c>
      <c r="C4362" s="6" t="s">
        <v>14754</v>
      </c>
      <c r="D4362" s="5">
        <v>454224</v>
      </c>
      <c r="E4362" s="5">
        <v>362856</v>
      </c>
      <c r="F4362" s="5">
        <v>366938</v>
      </c>
      <c r="G4362" s="5">
        <v>443725</v>
      </c>
      <c r="H4362" s="5"/>
    </row>
    <row r="4363" spans="1:8" ht="45">
      <c r="A4363" s="15">
        <v>722790</v>
      </c>
      <c r="B4363" s="9" t="s">
        <v>14753</v>
      </c>
      <c r="C4363" s="8" t="s">
        <v>14752</v>
      </c>
      <c r="D4363" s="2">
        <v>7782963</v>
      </c>
      <c r="E4363" s="2">
        <v>6409770</v>
      </c>
      <c r="F4363" s="2">
        <v>5461490</v>
      </c>
      <c r="G4363" s="2">
        <v>5185647</v>
      </c>
      <c r="H4363" s="2"/>
    </row>
    <row r="4364" spans="1:8" ht="33.75">
      <c r="A4364" s="15">
        <v>722810</v>
      </c>
      <c r="B4364" s="7" t="s">
        <v>14751</v>
      </c>
      <c r="C4364" s="6" t="s">
        <v>14750</v>
      </c>
      <c r="D4364" s="5">
        <v>653706</v>
      </c>
      <c r="E4364" s="5">
        <v>541472</v>
      </c>
      <c r="F4364" s="5">
        <v>469763</v>
      </c>
      <c r="G4364" s="5">
        <v>572226</v>
      </c>
      <c r="H4364" s="5"/>
    </row>
    <row r="4365" spans="1:8" ht="45">
      <c r="A4365" s="15">
        <v>722820</v>
      </c>
      <c r="B4365" s="9" t="s">
        <v>14749</v>
      </c>
      <c r="C4365" s="8" t="s">
        <v>14748</v>
      </c>
      <c r="D4365" s="2">
        <v>320741</v>
      </c>
      <c r="E4365" s="2">
        <v>264028</v>
      </c>
      <c r="F4365" s="2">
        <v>198913</v>
      </c>
      <c r="G4365" s="2">
        <v>259866</v>
      </c>
      <c r="H4365" s="2"/>
    </row>
    <row r="4366" spans="1:8" ht="67.5">
      <c r="A4366" s="15">
        <v>722830</v>
      </c>
      <c r="B4366" s="7" t="s">
        <v>14747</v>
      </c>
      <c r="C4366" s="6" t="s">
        <v>14746</v>
      </c>
      <c r="D4366" s="5">
        <v>14131784</v>
      </c>
      <c r="E4366" s="5">
        <v>14692786</v>
      </c>
      <c r="F4366" s="5">
        <v>12880739</v>
      </c>
      <c r="G4366" s="5">
        <v>9141535</v>
      </c>
      <c r="H4366" s="5"/>
    </row>
    <row r="4367" spans="1:8" ht="67.5">
      <c r="A4367" s="15">
        <v>722840</v>
      </c>
      <c r="B4367" s="9" t="s">
        <v>14745</v>
      </c>
      <c r="C4367" s="8" t="s">
        <v>14744</v>
      </c>
      <c r="D4367" s="2">
        <v>1495267</v>
      </c>
      <c r="E4367" s="2">
        <v>1250816</v>
      </c>
      <c r="F4367" s="2">
        <v>1040466</v>
      </c>
      <c r="G4367" s="2">
        <v>1280510</v>
      </c>
      <c r="H4367" s="2"/>
    </row>
    <row r="4368" spans="1:8" ht="67.5">
      <c r="A4368" s="15">
        <v>722850</v>
      </c>
      <c r="B4368" s="7" t="s">
        <v>14743</v>
      </c>
      <c r="C4368" s="6" t="s">
        <v>14742</v>
      </c>
      <c r="D4368" s="5">
        <v>2444565</v>
      </c>
      <c r="E4368" s="5">
        <v>2019207</v>
      </c>
      <c r="F4368" s="5">
        <v>1795626</v>
      </c>
      <c r="G4368" s="5">
        <v>2049690</v>
      </c>
      <c r="H4368" s="5"/>
    </row>
    <row r="4369" spans="1:8" ht="78.75">
      <c r="A4369" s="15">
        <v>722860</v>
      </c>
      <c r="B4369" s="9" t="s">
        <v>14741</v>
      </c>
      <c r="C4369" s="8" t="s">
        <v>14740</v>
      </c>
      <c r="D4369" s="2">
        <v>314392</v>
      </c>
      <c r="E4369" s="2">
        <v>259075</v>
      </c>
      <c r="F4369" s="2">
        <v>235433</v>
      </c>
      <c r="G4369" s="2">
        <v>277528</v>
      </c>
      <c r="H4369" s="2"/>
    </row>
    <row r="4370" spans="1:8" ht="22.5">
      <c r="A4370" s="15">
        <v>722870</v>
      </c>
      <c r="B4370" s="7" t="s">
        <v>14739</v>
      </c>
      <c r="C4370" s="6" t="s">
        <v>14738</v>
      </c>
      <c r="D4370" s="5">
        <v>2447466</v>
      </c>
      <c r="E4370" s="5">
        <v>1943697</v>
      </c>
      <c r="F4370" s="5">
        <v>1700787</v>
      </c>
      <c r="G4370" s="5">
        <v>1400054</v>
      </c>
      <c r="H4370" s="5"/>
    </row>
    <row r="4371" spans="1:8" ht="22.5">
      <c r="A4371" s="15">
        <v>722880</v>
      </c>
      <c r="B4371" s="9" t="s">
        <v>14737</v>
      </c>
      <c r="C4371" s="8" t="s">
        <v>14736</v>
      </c>
      <c r="D4371" s="2">
        <v>127727</v>
      </c>
      <c r="E4371" s="2">
        <v>100650</v>
      </c>
      <c r="F4371" s="2">
        <v>88335</v>
      </c>
      <c r="G4371" s="2">
        <v>115633</v>
      </c>
      <c r="H4371" s="2"/>
    </row>
    <row r="4372" spans="1:8" ht="22.5">
      <c r="A4372" s="15">
        <v>722910</v>
      </c>
      <c r="B4372" s="7" t="s">
        <v>14735</v>
      </c>
      <c r="C4372" s="6" t="s">
        <v>14734</v>
      </c>
      <c r="D4372" s="5">
        <v>213</v>
      </c>
      <c r="E4372" s="5">
        <v>88</v>
      </c>
      <c r="F4372" s="5"/>
      <c r="G4372" s="5"/>
      <c r="H4372" s="5"/>
    </row>
    <row r="4373" spans="1:8" ht="22.5">
      <c r="A4373" s="15">
        <v>722920</v>
      </c>
      <c r="B4373" s="9" t="s">
        <v>14733</v>
      </c>
      <c r="C4373" s="8" t="s">
        <v>14732</v>
      </c>
      <c r="D4373" s="2">
        <v>575554</v>
      </c>
      <c r="E4373" s="2">
        <v>454258</v>
      </c>
      <c r="F4373" s="2">
        <v>478760</v>
      </c>
      <c r="G4373" s="2">
        <v>536331</v>
      </c>
      <c r="H4373" s="2"/>
    </row>
    <row r="4374" spans="1:8" ht="33.75">
      <c r="A4374" s="15">
        <v>722990</v>
      </c>
      <c r="B4374" s="7" t="s">
        <v>14731</v>
      </c>
      <c r="C4374" s="6" t="s">
        <v>14730</v>
      </c>
      <c r="D4374" s="5">
        <v>1793598</v>
      </c>
      <c r="E4374" s="5">
        <v>1567225</v>
      </c>
      <c r="F4374" s="5">
        <v>1559653</v>
      </c>
      <c r="G4374" s="5">
        <v>1803915</v>
      </c>
      <c r="H4374" s="5"/>
    </row>
    <row r="4375" spans="1:8" ht="22.5">
      <c r="A4375" s="15">
        <v>730110</v>
      </c>
      <c r="B4375" s="9" t="s">
        <v>14729</v>
      </c>
      <c r="C4375" s="8" t="s">
        <v>14728</v>
      </c>
      <c r="D4375" s="2">
        <v>1754505</v>
      </c>
      <c r="E4375" s="2">
        <v>1420384</v>
      </c>
      <c r="F4375" s="2">
        <v>1363784</v>
      </c>
      <c r="G4375" s="2">
        <v>1566975</v>
      </c>
      <c r="H4375" s="2"/>
    </row>
    <row r="4376" spans="1:8" ht="22.5">
      <c r="A4376" s="15">
        <v>730120</v>
      </c>
      <c r="B4376" s="7" t="s">
        <v>14727</v>
      </c>
      <c r="C4376" s="6" t="s">
        <v>14726</v>
      </c>
      <c r="D4376" s="5">
        <v>538862</v>
      </c>
      <c r="E4376" s="5">
        <v>469687</v>
      </c>
      <c r="F4376" s="5">
        <v>459779</v>
      </c>
      <c r="G4376" s="5">
        <v>445635</v>
      </c>
      <c r="H4376" s="5"/>
    </row>
    <row r="4377" spans="1:8" ht="22.5">
      <c r="A4377" s="15">
        <v>730210</v>
      </c>
      <c r="B4377" s="9" t="s">
        <v>14725</v>
      </c>
      <c r="C4377" s="8" t="s">
        <v>14724</v>
      </c>
      <c r="D4377" s="2">
        <v>2919347</v>
      </c>
      <c r="E4377" s="2">
        <v>2762658</v>
      </c>
      <c r="F4377" s="2">
        <v>2107977</v>
      </c>
      <c r="G4377" s="2">
        <v>2041952</v>
      </c>
      <c r="H4377" s="2"/>
    </row>
    <row r="4378" spans="1:8">
      <c r="A4378" s="15">
        <v>730220</v>
      </c>
      <c r="B4378" s="7" t="s">
        <v>14723</v>
      </c>
      <c r="C4378" s="6" t="s">
        <v>14722</v>
      </c>
      <c r="D4378" s="5"/>
      <c r="E4378" s="5"/>
      <c r="F4378" s="5"/>
      <c r="G4378" s="5"/>
      <c r="H4378" s="5"/>
    </row>
    <row r="4379" spans="1:8" ht="33.75">
      <c r="A4379" s="15">
        <v>730230</v>
      </c>
      <c r="B4379" s="9" t="s">
        <v>14721</v>
      </c>
      <c r="C4379" s="8" t="s">
        <v>14720</v>
      </c>
      <c r="D4379" s="2">
        <v>532191</v>
      </c>
      <c r="E4379" s="2">
        <v>509227</v>
      </c>
      <c r="F4379" s="2">
        <v>488442</v>
      </c>
      <c r="G4379" s="2">
        <v>519642</v>
      </c>
      <c r="H4379" s="2"/>
    </row>
    <row r="4380" spans="1:8" ht="22.5">
      <c r="A4380" s="15">
        <v>730240</v>
      </c>
      <c r="B4380" s="7" t="s">
        <v>14719</v>
      </c>
      <c r="C4380" s="6" t="s">
        <v>14718</v>
      </c>
      <c r="D4380" s="5">
        <v>223965</v>
      </c>
      <c r="E4380" s="5">
        <v>186462</v>
      </c>
      <c r="F4380" s="5">
        <v>162574</v>
      </c>
      <c r="G4380" s="5">
        <v>159094</v>
      </c>
      <c r="H4380" s="5"/>
    </row>
    <row r="4381" spans="1:8" ht="78.75">
      <c r="A4381" s="15">
        <v>730290</v>
      </c>
      <c r="B4381" s="9" t="s">
        <v>14717</v>
      </c>
      <c r="C4381" s="8" t="s">
        <v>14716</v>
      </c>
      <c r="D4381" s="2">
        <v>542453</v>
      </c>
      <c r="E4381" s="2">
        <v>418469</v>
      </c>
      <c r="F4381" s="2">
        <v>366759</v>
      </c>
      <c r="G4381" s="2">
        <v>362691</v>
      </c>
      <c r="H4381" s="2"/>
    </row>
    <row r="4382" spans="1:8">
      <c r="A4382" s="15">
        <v>730300</v>
      </c>
      <c r="B4382" s="7" t="s">
        <v>14715</v>
      </c>
      <c r="C4382" s="6" t="s">
        <v>14714</v>
      </c>
      <c r="D4382" s="5">
        <v>1899233</v>
      </c>
      <c r="E4382" s="5">
        <v>1603876</v>
      </c>
      <c r="F4382" s="5">
        <v>1223082</v>
      </c>
      <c r="G4382" s="5">
        <v>1160359</v>
      </c>
      <c r="H4382" s="5"/>
    </row>
    <row r="4383" spans="1:8" ht="33.75">
      <c r="A4383" s="15">
        <v>730410</v>
      </c>
      <c r="B4383" s="9" t="s">
        <v>14713</v>
      </c>
      <c r="C4383" s="8" t="s">
        <v>14712</v>
      </c>
      <c r="D4383" s="2">
        <v>462</v>
      </c>
      <c r="E4383" s="2">
        <v>6822</v>
      </c>
      <c r="F4383" s="2">
        <v>68</v>
      </c>
      <c r="G4383" s="2"/>
      <c r="H4383" s="2"/>
    </row>
    <row r="4384" spans="1:8" ht="22.5">
      <c r="A4384" s="15">
        <v>730411</v>
      </c>
      <c r="B4384" s="7" t="s">
        <v>14711</v>
      </c>
      <c r="C4384" s="6" t="s">
        <v>14710</v>
      </c>
      <c r="D4384" s="5">
        <v>733861</v>
      </c>
      <c r="E4384" s="5">
        <v>537396</v>
      </c>
      <c r="F4384" s="5">
        <v>304395</v>
      </c>
      <c r="G4384" s="5">
        <v>321183</v>
      </c>
      <c r="H4384" s="5"/>
    </row>
    <row r="4385" spans="1:8" ht="33.75">
      <c r="A4385" s="15">
        <v>730419</v>
      </c>
      <c r="B4385" s="9" t="s">
        <v>14709</v>
      </c>
      <c r="C4385" s="8" t="s">
        <v>14708</v>
      </c>
      <c r="D4385" s="2">
        <v>5709390</v>
      </c>
      <c r="E4385" s="2">
        <v>3947473</v>
      </c>
      <c r="F4385" s="2">
        <v>2988385</v>
      </c>
      <c r="G4385" s="2">
        <v>3445231</v>
      </c>
      <c r="H4385" s="2"/>
    </row>
    <row r="4386" spans="1:8" ht="33.75">
      <c r="A4386" s="15">
        <v>730421</v>
      </c>
      <c r="B4386" s="7" t="s">
        <v>14707</v>
      </c>
      <c r="C4386" s="6" t="s">
        <v>14706</v>
      </c>
      <c r="D4386" s="5">
        <v>1850</v>
      </c>
      <c r="E4386" s="5">
        <v>1</v>
      </c>
      <c r="F4386" s="5"/>
      <c r="G4386" s="5"/>
      <c r="H4386" s="5"/>
    </row>
    <row r="4387" spans="1:8" ht="22.5">
      <c r="A4387" s="15">
        <v>730422</v>
      </c>
      <c r="B4387" s="9" t="s">
        <v>14705</v>
      </c>
      <c r="C4387" s="8" t="s">
        <v>14704</v>
      </c>
      <c r="D4387" s="2">
        <v>194656</v>
      </c>
      <c r="E4387" s="2">
        <v>111026</v>
      </c>
      <c r="F4387" s="2">
        <v>77218</v>
      </c>
      <c r="G4387" s="2">
        <v>67265</v>
      </c>
      <c r="H4387" s="2"/>
    </row>
    <row r="4388" spans="1:8" ht="33.75">
      <c r="A4388" s="15">
        <v>730423</v>
      </c>
      <c r="B4388" s="7" t="s">
        <v>14703</v>
      </c>
      <c r="C4388" s="6" t="s">
        <v>14702</v>
      </c>
      <c r="D4388" s="5">
        <v>1384231</v>
      </c>
      <c r="E4388" s="5">
        <v>777015</v>
      </c>
      <c r="F4388" s="5">
        <v>608961</v>
      </c>
      <c r="G4388" s="5">
        <v>552627</v>
      </c>
      <c r="H4388" s="5"/>
    </row>
    <row r="4389" spans="1:8" ht="22.5">
      <c r="A4389" s="15">
        <v>730424</v>
      </c>
      <c r="B4389" s="9" t="s">
        <v>14701</v>
      </c>
      <c r="C4389" s="8" t="s">
        <v>14700</v>
      </c>
      <c r="D4389" s="2">
        <v>1460342</v>
      </c>
      <c r="E4389" s="2">
        <v>1255084</v>
      </c>
      <c r="F4389" s="2">
        <v>847870</v>
      </c>
      <c r="G4389" s="2">
        <v>1065912</v>
      </c>
      <c r="H4389" s="2"/>
    </row>
    <row r="4390" spans="1:8" ht="33.75">
      <c r="A4390" s="15">
        <v>730429</v>
      </c>
      <c r="B4390" s="7" t="s">
        <v>14699</v>
      </c>
      <c r="C4390" s="6" t="s">
        <v>14698</v>
      </c>
      <c r="D4390" s="5">
        <v>11496567</v>
      </c>
      <c r="E4390" s="5">
        <v>6318864</v>
      </c>
      <c r="F4390" s="5">
        <v>4383166</v>
      </c>
      <c r="G4390" s="5">
        <v>5387418</v>
      </c>
      <c r="H4390" s="5"/>
    </row>
    <row r="4391" spans="1:8" ht="67.5">
      <c r="A4391" s="15">
        <v>730431</v>
      </c>
      <c r="B4391" s="9" t="s">
        <v>14697</v>
      </c>
      <c r="C4391" s="8" t="s">
        <v>14696</v>
      </c>
      <c r="D4391" s="2">
        <v>1545970</v>
      </c>
      <c r="E4391" s="2">
        <v>1246312</v>
      </c>
      <c r="F4391" s="2">
        <v>1237712</v>
      </c>
      <c r="G4391" s="2">
        <v>1416608</v>
      </c>
      <c r="H4391" s="2"/>
    </row>
    <row r="4392" spans="1:8" ht="67.5">
      <c r="A4392" s="15">
        <v>730439</v>
      </c>
      <c r="B4392" s="7" t="s">
        <v>14695</v>
      </c>
      <c r="C4392" s="6" t="s">
        <v>14694</v>
      </c>
      <c r="D4392" s="5">
        <v>3362612</v>
      </c>
      <c r="E4392" s="5">
        <v>2565666</v>
      </c>
      <c r="F4392" s="5">
        <v>2117080</v>
      </c>
      <c r="G4392" s="5">
        <v>2530301</v>
      </c>
      <c r="H4392" s="5"/>
    </row>
    <row r="4393" spans="1:8" ht="56.25">
      <c r="A4393" s="15">
        <v>730441</v>
      </c>
      <c r="B4393" s="9" t="s">
        <v>14693</v>
      </c>
      <c r="C4393" s="8" t="s">
        <v>14692</v>
      </c>
      <c r="D4393" s="2">
        <v>3103475</v>
      </c>
      <c r="E4393" s="2">
        <v>2573293</v>
      </c>
      <c r="F4393" s="2">
        <v>2472002</v>
      </c>
      <c r="G4393" s="2">
        <v>2476396</v>
      </c>
      <c r="H4393" s="2"/>
    </row>
    <row r="4394" spans="1:8" ht="56.25">
      <c r="A4394" s="15">
        <v>730449</v>
      </c>
      <c r="B4394" s="7" t="s">
        <v>14691</v>
      </c>
      <c r="C4394" s="6" t="s">
        <v>14690</v>
      </c>
      <c r="D4394" s="5">
        <v>1866957</v>
      </c>
      <c r="E4394" s="5">
        <v>1381228</v>
      </c>
      <c r="F4394" s="5">
        <v>1067465</v>
      </c>
      <c r="G4394" s="5">
        <v>1116837</v>
      </c>
      <c r="H4394" s="5"/>
    </row>
    <row r="4395" spans="1:8" ht="67.5">
      <c r="A4395" s="15">
        <v>730451</v>
      </c>
      <c r="B4395" s="9" t="s">
        <v>14689</v>
      </c>
      <c r="C4395" s="8" t="s">
        <v>14688</v>
      </c>
      <c r="D4395" s="2">
        <v>748634</v>
      </c>
      <c r="E4395" s="2">
        <v>624670</v>
      </c>
      <c r="F4395" s="2">
        <v>541763</v>
      </c>
      <c r="G4395" s="2">
        <v>578276</v>
      </c>
      <c r="H4395" s="2"/>
    </row>
    <row r="4396" spans="1:8" ht="67.5">
      <c r="A4396" s="15">
        <v>730459</v>
      </c>
      <c r="B4396" s="7" t="s">
        <v>14687</v>
      </c>
      <c r="C4396" s="6" t="s">
        <v>14686</v>
      </c>
      <c r="D4396" s="5">
        <v>2786376</v>
      </c>
      <c r="E4396" s="5">
        <v>1910428</v>
      </c>
      <c r="F4396" s="5">
        <v>1480841</v>
      </c>
      <c r="G4396" s="5">
        <v>1941500</v>
      </c>
      <c r="H4396" s="5"/>
    </row>
    <row r="4397" spans="1:8" ht="33.75">
      <c r="A4397" s="15">
        <v>730490</v>
      </c>
      <c r="B4397" s="9" t="s">
        <v>14685</v>
      </c>
      <c r="C4397" s="8" t="s">
        <v>14684</v>
      </c>
      <c r="D4397" s="2">
        <v>1130033</v>
      </c>
      <c r="E4397" s="2">
        <v>1087583</v>
      </c>
      <c r="F4397" s="2">
        <v>930168</v>
      </c>
      <c r="G4397" s="2">
        <v>1161859</v>
      </c>
      <c r="H4397" s="2"/>
    </row>
    <row r="4398" spans="1:8" ht="45">
      <c r="A4398" s="15">
        <v>730511</v>
      </c>
      <c r="B4398" s="7" t="s">
        <v>14683</v>
      </c>
      <c r="C4398" s="6" t="s">
        <v>14682</v>
      </c>
      <c r="D4398" s="5">
        <v>5299392</v>
      </c>
      <c r="E4398" s="5">
        <v>4769297</v>
      </c>
      <c r="F4398" s="5">
        <v>3224927</v>
      </c>
      <c r="G4398" s="5">
        <v>3982745</v>
      </c>
      <c r="H4398" s="5"/>
    </row>
    <row r="4399" spans="1:8" ht="56.25">
      <c r="A4399" s="15">
        <v>730512</v>
      </c>
      <c r="B4399" s="9" t="s">
        <v>14681</v>
      </c>
      <c r="C4399" s="8" t="s">
        <v>14680</v>
      </c>
      <c r="D4399" s="2">
        <v>1013586</v>
      </c>
      <c r="E4399" s="2">
        <v>1402762</v>
      </c>
      <c r="F4399" s="2">
        <v>404208</v>
      </c>
      <c r="G4399" s="2">
        <v>594820</v>
      </c>
      <c r="H4399" s="2"/>
    </row>
    <row r="4400" spans="1:8" ht="56.25">
      <c r="A4400" s="15">
        <v>730519</v>
      </c>
      <c r="B4400" s="7" t="s">
        <v>14679</v>
      </c>
      <c r="C4400" s="6" t="s">
        <v>14678</v>
      </c>
      <c r="D4400" s="5">
        <v>1258937</v>
      </c>
      <c r="E4400" s="5">
        <v>1424873</v>
      </c>
      <c r="F4400" s="5">
        <v>778528</v>
      </c>
      <c r="G4400" s="5">
        <v>491760</v>
      </c>
      <c r="H4400" s="5"/>
    </row>
    <row r="4401" spans="1:8" ht="45">
      <c r="A4401" s="15">
        <v>730520</v>
      </c>
      <c r="B4401" s="9" t="s">
        <v>14677</v>
      </c>
      <c r="C4401" s="8" t="s">
        <v>14676</v>
      </c>
      <c r="D4401" s="2">
        <v>516906</v>
      </c>
      <c r="E4401" s="2">
        <v>458379</v>
      </c>
      <c r="F4401" s="2">
        <v>336533</v>
      </c>
      <c r="G4401" s="2">
        <v>267189</v>
      </c>
      <c r="H4401" s="2"/>
    </row>
    <row r="4402" spans="1:8" ht="56.25">
      <c r="A4402" s="15">
        <v>730531</v>
      </c>
      <c r="B4402" s="7" t="s">
        <v>14675</v>
      </c>
      <c r="C4402" s="6" t="s">
        <v>14674</v>
      </c>
      <c r="D4402" s="5">
        <v>1154138</v>
      </c>
      <c r="E4402" s="5">
        <v>1250310</v>
      </c>
      <c r="F4402" s="5">
        <v>1274902</v>
      </c>
      <c r="G4402" s="5">
        <v>1233571</v>
      </c>
      <c r="H4402" s="5"/>
    </row>
    <row r="4403" spans="1:8" ht="56.25">
      <c r="A4403" s="15">
        <v>730539</v>
      </c>
      <c r="B4403" s="9" t="s">
        <v>14673</v>
      </c>
      <c r="C4403" s="8" t="s">
        <v>14672</v>
      </c>
      <c r="D4403" s="2">
        <v>417085</v>
      </c>
      <c r="E4403" s="2">
        <v>363386</v>
      </c>
      <c r="F4403" s="2">
        <v>445813</v>
      </c>
      <c r="G4403" s="2">
        <v>414440</v>
      </c>
      <c r="H4403" s="2"/>
    </row>
    <row r="4404" spans="1:8" ht="67.5">
      <c r="A4404" s="15">
        <v>730590</v>
      </c>
      <c r="B4404" s="7" t="s">
        <v>14671</v>
      </c>
      <c r="C4404" s="6" t="s">
        <v>14670</v>
      </c>
      <c r="D4404" s="5">
        <v>306882</v>
      </c>
      <c r="E4404" s="5">
        <v>182452</v>
      </c>
      <c r="F4404" s="5">
        <v>87234</v>
      </c>
      <c r="G4404" s="5">
        <v>127871</v>
      </c>
      <c r="H4404" s="5"/>
    </row>
    <row r="4405" spans="1:8" ht="33.75">
      <c r="A4405" s="15">
        <v>730610</v>
      </c>
      <c r="B4405" s="9" t="s">
        <v>14669</v>
      </c>
      <c r="C4405" s="8" t="s">
        <v>14668</v>
      </c>
      <c r="D4405" s="2">
        <v>353</v>
      </c>
      <c r="E4405" s="2">
        <v>666</v>
      </c>
      <c r="F4405" s="2">
        <v>53</v>
      </c>
      <c r="G4405" s="2"/>
      <c r="H4405" s="2"/>
    </row>
    <row r="4406" spans="1:8" ht="33.75">
      <c r="A4406" s="15">
        <v>730611</v>
      </c>
      <c r="B4406" s="7" t="s">
        <v>14667</v>
      </c>
      <c r="C4406" s="6" t="s">
        <v>14666</v>
      </c>
      <c r="D4406" s="5">
        <v>291315</v>
      </c>
      <c r="E4406" s="5">
        <v>277519</v>
      </c>
      <c r="F4406" s="5">
        <v>257916</v>
      </c>
      <c r="G4406" s="5">
        <v>230430</v>
      </c>
      <c r="H4406" s="5"/>
    </row>
    <row r="4407" spans="1:8" ht="45">
      <c r="A4407" s="15">
        <v>730619</v>
      </c>
      <c r="B4407" s="9" t="s">
        <v>14665</v>
      </c>
      <c r="C4407" s="8" t="s">
        <v>14664</v>
      </c>
      <c r="D4407" s="2">
        <v>2536004</v>
      </c>
      <c r="E4407" s="2">
        <v>1659432</v>
      </c>
      <c r="F4407" s="2">
        <v>1126229</v>
      </c>
      <c r="G4407" s="2">
        <v>1819471</v>
      </c>
      <c r="H4407" s="2"/>
    </row>
    <row r="4408" spans="1:8" ht="45">
      <c r="A4408" s="15">
        <v>730620</v>
      </c>
      <c r="B4408" s="7" t="s">
        <v>14663</v>
      </c>
      <c r="C4408" s="6" t="s">
        <v>14662</v>
      </c>
      <c r="D4408" s="5">
        <v>178</v>
      </c>
      <c r="E4408" s="5">
        <v>416</v>
      </c>
      <c r="F4408" s="5">
        <v>3</v>
      </c>
      <c r="G4408" s="5"/>
      <c r="H4408" s="5"/>
    </row>
    <row r="4409" spans="1:8" ht="33.75">
      <c r="A4409" s="15">
        <v>730621</v>
      </c>
      <c r="B4409" s="9" t="s">
        <v>14661</v>
      </c>
      <c r="C4409" s="8" t="s">
        <v>14660</v>
      </c>
      <c r="D4409" s="2">
        <v>47192</v>
      </c>
      <c r="E4409" s="2">
        <v>39964</v>
      </c>
      <c r="F4409" s="2">
        <v>36648</v>
      </c>
      <c r="G4409" s="2">
        <v>44191</v>
      </c>
      <c r="H4409" s="2"/>
    </row>
    <row r="4410" spans="1:8" ht="56.25">
      <c r="A4410" s="15">
        <v>730629</v>
      </c>
      <c r="B4410" s="7" t="s">
        <v>14659</v>
      </c>
      <c r="C4410" s="6" t="s">
        <v>14658</v>
      </c>
      <c r="D4410" s="5">
        <v>2800615</v>
      </c>
      <c r="E4410" s="5">
        <v>883061</v>
      </c>
      <c r="F4410" s="5">
        <v>609634</v>
      </c>
      <c r="G4410" s="5">
        <v>1693920</v>
      </c>
      <c r="H4410" s="5"/>
    </row>
    <row r="4411" spans="1:8" ht="78.75">
      <c r="A4411" s="15">
        <v>730630</v>
      </c>
      <c r="B4411" s="9" t="s">
        <v>14657</v>
      </c>
      <c r="C4411" s="8" t="s">
        <v>14656</v>
      </c>
      <c r="D4411" s="2">
        <v>7272185</v>
      </c>
      <c r="E4411" s="2">
        <v>6298618</v>
      </c>
      <c r="F4411" s="2">
        <v>5913840</v>
      </c>
      <c r="G4411" s="2">
        <v>6889222</v>
      </c>
      <c r="H4411" s="2"/>
    </row>
    <row r="4412" spans="1:8" ht="78.75">
      <c r="A4412" s="15">
        <v>730640</v>
      </c>
      <c r="B4412" s="7" t="s">
        <v>14655</v>
      </c>
      <c r="C4412" s="6" t="s">
        <v>14654</v>
      </c>
      <c r="D4412" s="5">
        <v>4602071</v>
      </c>
      <c r="E4412" s="5">
        <v>3893292</v>
      </c>
      <c r="F4412" s="5">
        <v>3711806</v>
      </c>
      <c r="G4412" s="5">
        <v>4170453</v>
      </c>
      <c r="H4412" s="5"/>
    </row>
    <row r="4413" spans="1:8" ht="78.75">
      <c r="A4413" s="15">
        <v>730650</v>
      </c>
      <c r="B4413" s="9" t="s">
        <v>14653</v>
      </c>
      <c r="C4413" s="8" t="s">
        <v>14652</v>
      </c>
      <c r="D4413" s="2">
        <v>753653</v>
      </c>
      <c r="E4413" s="2">
        <v>670283</v>
      </c>
      <c r="F4413" s="2">
        <v>712532</v>
      </c>
      <c r="G4413" s="2">
        <v>750264</v>
      </c>
      <c r="H4413" s="2"/>
    </row>
    <row r="4414" spans="1:8" ht="56.25">
      <c r="A4414" s="15">
        <v>730660</v>
      </c>
      <c r="B4414" s="7" t="s">
        <v>14651</v>
      </c>
      <c r="C4414" s="6" t="s">
        <v>14650</v>
      </c>
      <c r="D4414" s="5">
        <v>1235</v>
      </c>
      <c r="E4414" s="5"/>
      <c r="F4414" s="5">
        <v>1</v>
      </c>
      <c r="G4414" s="5"/>
      <c r="H4414" s="5"/>
    </row>
    <row r="4415" spans="1:8" ht="33.75">
      <c r="A4415" s="15">
        <v>730661</v>
      </c>
      <c r="B4415" s="9" t="s">
        <v>14649</v>
      </c>
      <c r="C4415" s="8" t="s">
        <v>14648</v>
      </c>
      <c r="D4415" s="2">
        <v>5571629</v>
      </c>
      <c r="E4415" s="2">
        <v>4740552</v>
      </c>
      <c r="F4415" s="2">
        <v>4939056</v>
      </c>
      <c r="G4415" s="2">
        <v>6181643</v>
      </c>
      <c r="H4415" s="2"/>
    </row>
    <row r="4416" spans="1:8" ht="101.25">
      <c r="A4416" s="15">
        <v>730669</v>
      </c>
      <c r="B4416" s="7" t="s">
        <v>14647</v>
      </c>
      <c r="C4416" s="6" t="s">
        <v>14646</v>
      </c>
      <c r="D4416" s="5">
        <v>405992</v>
      </c>
      <c r="E4416" s="5">
        <v>344736</v>
      </c>
      <c r="F4416" s="5">
        <v>363252</v>
      </c>
      <c r="G4416" s="5">
        <v>415381</v>
      </c>
      <c r="H4416" s="5"/>
    </row>
    <row r="4417" spans="1:8" ht="67.5">
      <c r="A4417" s="15">
        <v>730690</v>
      </c>
      <c r="B4417" s="9" t="s">
        <v>14645</v>
      </c>
      <c r="C4417" s="8" t="s">
        <v>14644</v>
      </c>
      <c r="D4417" s="2">
        <v>1763574</v>
      </c>
      <c r="E4417" s="2">
        <v>1388109</v>
      </c>
      <c r="F4417" s="2">
        <v>1186912</v>
      </c>
      <c r="G4417" s="2">
        <v>1317954</v>
      </c>
      <c r="H4417" s="2"/>
    </row>
    <row r="4418" spans="1:8">
      <c r="A4418" s="15">
        <v>730711</v>
      </c>
      <c r="B4418" s="7" t="s">
        <v>14643</v>
      </c>
      <c r="C4418" s="6" t="s">
        <v>14642</v>
      </c>
      <c r="D4418" s="5">
        <v>1184447</v>
      </c>
      <c r="E4418" s="5">
        <v>1087267</v>
      </c>
      <c r="F4418" s="5">
        <v>988031</v>
      </c>
      <c r="G4418" s="5">
        <v>1059084</v>
      </c>
      <c r="H4418" s="5"/>
    </row>
    <row r="4419" spans="1:8" ht="22.5">
      <c r="A4419" s="15">
        <v>730719</v>
      </c>
      <c r="B4419" s="9" t="s">
        <v>14641</v>
      </c>
      <c r="C4419" s="8" t="s">
        <v>14640</v>
      </c>
      <c r="D4419" s="2">
        <v>2173445</v>
      </c>
      <c r="E4419" s="2">
        <v>1947617</v>
      </c>
      <c r="F4419" s="2">
        <v>1807329</v>
      </c>
      <c r="G4419" s="2">
        <v>1936448</v>
      </c>
      <c r="H4419" s="2"/>
    </row>
    <row r="4420" spans="1:8" ht="22.5">
      <c r="A4420" s="15">
        <v>730721</v>
      </c>
      <c r="B4420" s="7" t="s">
        <v>14639</v>
      </c>
      <c r="C4420" s="6" t="s">
        <v>14638</v>
      </c>
      <c r="D4420" s="5">
        <v>1510945</v>
      </c>
      <c r="E4420" s="5">
        <v>1280603</v>
      </c>
      <c r="F4420" s="5">
        <v>1238327</v>
      </c>
      <c r="G4420" s="5">
        <v>1289793</v>
      </c>
      <c r="H4420" s="5"/>
    </row>
    <row r="4421" spans="1:8" ht="22.5">
      <c r="A4421" s="15">
        <v>730722</v>
      </c>
      <c r="B4421" s="9" t="s">
        <v>14637</v>
      </c>
      <c r="C4421" s="8" t="s">
        <v>14636</v>
      </c>
      <c r="D4421" s="2">
        <v>1029455</v>
      </c>
      <c r="E4421" s="2">
        <v>982917</v>
      </c>
      <c r="F4421" s="2">
        <v>858818</v>
      </c>
      <c r="G4421" s="2">
        <v>899484</v>
      </c>
      <c r="H4421" s="2"/>
    </row>
    <row r="4422" spans="1:8" ht="22.5">
      <c r="A4422" s="15">
        <v>730723</v>
      </c>
      <c r="B4422" s="7" t="s">
        <v>14635</v>
      </c>
      <c r="C4422" s="6" t="s">
        <v>14634</v>
      </c>
      <c r="D4422" s="5">
        <v>1165793</v>
      </c>
      <c r="E4422" s="5">
        <v>970111</v>
      </c>
      <c r="F4422" s="5">
        <v>823818</v>
      </c>
      <c r="G4422" s="5">
        <v>841649</v>
      </c>
      <c r="H4422" s="5"/>
    </row>
    <row r="4423" spans="1:8" ht="33.75">
      <c r="A4423" s="15">
        <v>730729</v>
      </c>
      <c r="B4423" s="9" t="s">
        <v>14633</v>
      </c>
      <c r="C4423" s="8" t="s">
        <v>14632</v>
      </c>
      <c r="D4423" s="2">
        <v>2574526</v>
      </c>
      <c r="E4423" s="2">
        <v>2260648</v>
      </c>
      <c r="F4423" s="2">
        <v>2109044</v>
      </c>
      <c r="G4423" s="2">
        <v>2294083</v>
      </c>
      <c r="H4423" s="2"/>
    </row>
    <row r="4424" spans="1:8" ht="22.5">
      <c r="A4424" s="15">
        <v>730791</v>
      </c>
      <c r="B4424" s="7" t="s">
        <v>14631</v>
      </c>
      <c r="C4424" s="6" t="s">
        <v>14630</v>
      </c>
      <c r="D4424" s="5">
        <v>2602968</v>
      </c>
      <c r="E4424" s="5">
        <v>2026188</v>
      </c>
      <c r="F4424" s="5">
        <v>1640837</v>
      </c>
      <c r="G4424" s="5">
        <v>1755063</v>
      </c>
      <c r="H4424" s="5"/>
    </row>
    <row r="4425" spans="1:8" ht="22.5">
      <c r="A4425" s="15">
        <v>730792</v>
      </c>
      <c r="B4425" s="9" t="s">
        <v>14629</v>
      </c>
      <c r="C4425" s="8" t="s">
        <v>14628</v>
      </c>
      <c r="D4425" s="2">
        <v>1252260</v>
      </c>
      <c r="E4425" s="2">
        <v>1001983</v>
      </c>
      <c r="F4425" s="2">
        <v>911514</v>
      </c>
      <c r="G4425" s="2">
        <v>1139232</v>
      </c>
      <c r="H4425" s="2"/>
    </row>
    <row r="4426" spans="1:8" ht="22.5">
      <c r="A4426" s="15">
        <v>730793</v>
      </c>
      <c r="B4426" s="7" t="s">
        <v>14627</v>
      </c>
      <c r="C4426" s="6" t="s">
        <v>14626</v>
      </c>
      <c r="D4426" s="5">
        <v>1896329</v>
      </c>
      <c r="E4426" s="5">
        <v>1681259</v>
      </c>
      <c r="F4426" s="5">
        <v>1335284</v>
      </c>
      <c r="G4426" s="5">
        <v>1318760</v>
      </c>
      <c r="H4426" s="5"/>
    </row>
    <row r="4427" spans="1:8" ht="45">
      <c r="A4427" s="15">
        <v>730799</v>
      </c>
      <c r="B4427" s="9" t="s">
        <v>14625</v>
      </c>
      <c r="C4427" s="8" t="s">
        <v>14624</v>
      </c>
      <c r="D4427" s="2">
        <v>5101537</v>
      </c>
      <c r="E4427" s="2">
        <v>4279015</v>
      </c>
      <c r="F4427" s="2">
        <v>3890023</v>
      </c>
      <c r="G4427" s="2">
        <v>4235175</v>
      </c>
      <c r="H4427" s="2"/>
    </row>
    <row r="4428" spans="1:8">
      <c r="A4428" s="15">
        <v>730810</v>
      </c>
      <c r="B4428" s="7" t="s">
        <v>14623</v>
      </c>
      <c r="C4428" s="6" t="s">
        <v>14622</v>
      </c>
      <c r="D4428" s="5">
        <v>1085471</v>
      </c>
      <c r="E4428" s="5">
        <v>1105922</v>
      </c>
      <c r="F4428" s="5">
        <v>1002282</v>
      </c>
      <c r="G4428" s="5">
        <v>880573</v>
      </c>
      <c r="H4428" s="5"/>
    </row>
    <row r="4429" spans="1:8">
      <c r="A4429" s="15">
        <v>730820</v>
      </c>
      <c r="B4429" s="9" t="s">
        <v>14621</v>
      </c>
      <c r="C4429" s="8" t="s">
        <v>14620</v>
      </c>
      <c r="D4429" s="2">
        <v>3307903</v>
      </c>
      <c r="E4429" s="2">
        <v>3155676</v>
      </c>
      <c r="F4429" s="2">
        <v>3086003</v>
      </c>
      <c r="G4429" s="2">
        <v>2806436</v>
      </c>
      <c r="H4429" s="2"/>
    </row>
    <row r="4430" spans="1:8" ht="22.5">
      <c r="A4430" s="15">
        <v>730830</v>
      </c>
      <c r="B4430" s="7" t="s">
        <v>14619</v>
      </c>
      <c r="C4430" s="6" t="s">
        <v>14618</v>
      </c>
      <c r="D4430" s="5">
        <v>4330114</v>
      </c>
      <c r="E4430" s="5">
        <v>3515542</v>
      </c>
      <c r="F4430" s="5">
        <v>3387566</v>
      </c>
      <c r="G4430" s="5">
        <v>3627599</v>
      </c>
      <c r="H4430" s="5"/>
    </row>
    <row r="4431" spans="1:8" ht="56.25">
      <c r="A4431" s="15">
        <v>730840</v>
      </c>
      <c r="B4431" s="9" t="s">
        <v>14617</v>
      </c>
      <c r="C4431" s="8" t="s">
        <v>14616</v>
      </c>
      <c r="D4431" s="2">
        <v>5123299</v>
      </c>
      <c r="E4431" s="2">
        <v>4804047</v>
      </c>
      <c r="F4431" s="2">
        <v>4439671</v>
      </c>
      <c r="G4431" s="2">
        <v>4700664</v>
      </c>
      <c r="H4431" s="2"/>
    </row>
    <row r="4432" spans="1:8" ht="67.5">
      <c r="A4432" s="15">
        <v>730890</v>
      </c>
      <c r="B4432" s="7" t="s">
        <v>14615</v>
      </c>
      <c r="C4432" s="6" t="s">
        <v>14614</v>
      </c>
      <c r="D4432" s="5">
        <v>36842940</v>
      </c>
      <c r="E4432" s="5">
        <v>34935283</v>
      </c>
      <c r="F4432" s="5">
        <v>33925180</v>
      </c>
      <c r="G4432" s="5">
        <v>35765514</v>
      </c>
      <c r="H4432" s="5"/>
    </row>
    <row r="4433" spans="1:8" ht="78.75">
      <c r="A4433" s="15">
        <v>730900</v>
      </c>
      <c r="B4433" s="9" t="s">
        <v>14613</v>
      </c>
      <c r="C4433" s="8" t="s">
        <v>14612</v>
      </c>
      <c r="D4433" s="2">
        <v>4758548</v>
      </c>
      <c r="E4433" s="2">
        <v>3933684</v>
      </c>
      <c r="F4433" s="2">
        <v>3576446</v>
      </c>
      <c r="G4433" s="2">
        <v>3679233</v>
      </c>
      <c r="H4433" s="2"/>
    </row>
    <row r="4434" spans="1:8" ht="67.5">
      <c r="A4434" s="15">
        <v>731010</v>
      </c>
      <c r="B4434" s="7" t="s">
        <v>14611</v>
      </c>
      <c r="C4434" s="6" t="s">
        <v>14610</v>
      </c>
      <c r="D4434" s="5">
        <v>1584282</v>
      </c>
      <c r="E4434" s="5">
        <v>1383071</v>
      </c>
      <c r="F4434" s="5">
        <v>1382166</v>
      </c>
      <c r="G4434" s="5">
        <v>1476899</v>
      </c>
      <c r="H4434" s="5"/>
    </row>
    <row r="4435" spans="1:8" ht="45">
      <c r="A4435" s="15">
        <v>731021</v>
      </c>
      <c r="B4435" s="9" t="s">
        <v>14609</v>
      </c>
      <c r="C4435" s="8" t="s">
        <v>14608</v>
      </c>
      <c r="D4435" s="2">
        <v>2423317</v>
      </c>
      <c r="E4435" s="2">
        <v>2188229</v>
      </c>
      <c r="F4435" s="2">
        <v>1919502</v>
      </c>
      <c r="G4435" s="2">
        <v>2195532</v>
      </c>
      <c r="H4435" s="2"/>
    </row>
    <row r="4436" spans="1:8" ht="67.5">
      <c r="A4436" s="15">
        <v>731029</v>
      </c>
      <c r="B4436" s="7" t="s">
        <v>14607</v>
      </c>
      <c r="C4436" s="6" t="s">
        <v>14606</v>
      </c>
      <c r="D4436" s="5">
        <v>2497995</v>
      </c>
      <c r="E4436" s="5">
        <v>2420004</v>
      </c>
      <c r="F4436" s="5">
        <v>2217792</v>
      </c>
      <c r="G4436" s="5">
        <v>2312350</v>
      </c>
      <c r="H4436" s="5"/>
    </row>
    <row r="4437" spans="1:8" ht="45">
      <c r="A4437" s="15">
        <v>731100</v>
      </c>
      <c r="B4437" s="9" t="s">
        <v>14605</v>
      </c>
      <c r="C4437" s="8" t="s">
        <v>14604</v>
      </c>
      <c r="D4437" s="2">
        <v>3807299</v>
      </c>
      <c r="E4437" s="2">
        <v>3406377</v>
      </c>
      <c r="F4437" s="2">
        <v>3225210</v>
      </c>
      <c r="G4437" s="2">
        <v>3315418</v>
      </c>
      <c r="H4437" s="2"/>
    </row>
    <row r="4438" spans="1:8" ht="33.75">
      <c r="A4438" s="15">
        <v>731210</v>
      </c>
      <c r="B4438" s="7" t="s">
        <v>14603</v>
      </c>
      <c r="C4438" s="6" t="s">
        <v>14602</v>
      </c>
      <c r="D4438" s="5">
        <v>6564404</v>
      </c>
      <c r="E4438" s="5">
        <v>5652503</v>
      </c>
      <c r="F4438" s="5">
        <v>5263593</v>
      </c>
      <c r="G4438" s="5">
        <v>5725211</v>
      </c>
      <c r="H4438" s="5"/>
    </row>
    <row r="4439" spans="1:8" ht="22.5">
      <c r="A4439" s="15">
        <v>731290</v>
      </c>
      <c r="B4439" s="9" t="s">
        <v>14601</v>
      </c>
      <c r="C4439" s="8" t="s">
        <v>14600</v>
      </c>
      <c r="D4439" s="2">
        <v>467698</v>
      </c>
      <c r="E4439" s="2">
        <v>388758</v>
      </c>
      <c r="F4439" s="2">
        <v>294582</v>
      </c>
      <c r="G4439" s="2">
        <v>294243</v>
      </c>
      <c r="H4439" s="2"/>
    </row>
    <row r="4440" spans="1:8" ht="45">
      <c r="A4440" s="15">
        <v>731300</v>
      </c>
      <c r="B4440" s="7" t="s">
        <v>14599</v>
      </c>
      <c r="C4440" s="6" t="s">
        <v>14598</v>
      </c>
      <c r="D4440" s="5">
        <v>210962</v>
      </c>
      <c r="E4440" s="5">
        <v>201460</v>
      </c>
      <c r="F4440" s="5">
        <v>175083</v>
      </c>
      <c r="G4440" s="5">
        <v>180152</v>
      </c>
      <c r="H4440" s="5"/>
    </row>
    <row r="4441" spans="1:8" ht="22.5">
      <c r="A4441" s="15">
        <v>731412</v>
      </c>
      <c r="B4441" s="9" t="s">
        <v>14597</v>
      </c>
      <c r="C4441" s="8" t="s">
        <v>14596</v>
      </c>
      <c r="D4441" s="2">
        <v>59736</v>
      </c>
      <c r="E4441" s="2">
        <v>56179</v>
      </c>
      <c r="F4441" s="2">
        <v>59779</v>
      </c>
      <c r="G4441" s="2">
        <v>67161</v>
      </c>
      <c r="H4441" s="2"/>
    </row>
    <row r="4442" spans="1:8" ht="22.5">
      <c r="A4442" s="15">
        <v>731413</v>
      </c>
      <c r="B4442" s="7" t="s">
        <v>14595</v>
      </c>
      <c r="C4442" s="6" t="s">
        <v>14594</v>
      </c>
      <c r="D4442" s="5"/>
      <c r="E4442" s="5"/>
      <c r="F4442" s="5"/>
      <c r="G4442" s="5"/>
      <c r="H4442" s="5"/>
    </row>
    <row r="4443" spans="1:8" ht="45">
      <c r="A4443" s="15">
        <v>731414</v>
      </c>
      <c r="B4443" s="9" t="s">
        <v>14593</v>
      </c>
      <c r="C4443" s="8" t="s">
        <v>14592</v>
      </c>
      <c r="D4443" s="2">
        <v>511508</v>
      </c>
      <c r="E4443" s="2">
        <v>460756</v>
      </c>
      <c r="F4443" s="2">
        <v>438566</v>
      </c>
      <c r="G4443" s="2">
        <v>504607</v>
      </c>
      <c r="H4443" s="2"/>
    </row>
    <row r="4444" spans="1:8" ht="45">
      <c r="A4444" s="15">
        <v>731419</v>
      </c>
      <c r="B4444" s="7" t="s">
        <v>14591</v>
      </c>
      <c r="C4444" s="6" t="s">
        <v>14590</v>
      </c>
      <c r="D4444" s="5">
        <v>255271</v>
      </c>
      <c r="E4444" s="5">
        <v>218759</v>
      </c>
      <c r="F4444" s="5">
        <v>169050</v>
      </c>
      <c r="G4444" s="5">
        <v>181153</v>
      </c>
      <c r="H4444" s="5"/>
    </row>
    <row r="4445" spans="1:8" ht="45">
      <c r="A4445" s="15">
        <v>731420</v>
      </c>
      <c r="B4445" s="9" t="s">
        <v>14589</v>
      </c>
      <c r="C4445" s="8" t="s">
        <v>14588</v>
      </c>
      <c r="D4445" s="2">
        <v>1571882</v>
      </c>
      <c r="E4445" s="2">
        <v>1303949</v>
      </c>
      <c r="F4445" s="2">
        <v>1162121</v>
      </c>
      <c r="G4445" s="2">
        <v>1464558</v>
      </c>
      <c r="H4445" s="2"/>
    </row>
    <row r="4446" spans="1:8" ht="56.25">
      <c r="A4446" s="15">
        <v>731431</v>
      </c>
      <c r="B4446" s="7" t="s">
        <v>14587</v>
      </c>
      <c r="C4446" s="6" t="s">
        <v>14586</v>
      </c>
      <c r="D4446" s="5">
        <v>507308</v>
      </c>
      <c r="E4446" s="5">
        <v>520223</v>
      </c>
      <c r="F4446" s="5">
        <v>477443</v>
      </c>
      <c r="G4446" s="5">
        <v>535201</v>
      </c>
      <c r="H4446" s="5"/>
    </row>
    <row r="4447" spans="1:8" ht="67.5">
      <c r="A4447" s="15">
        <v>731439</v>
      </c>
      <c r="B4447" s="9" t="s">
        <v>14585</v>
      </c>
      <c r="C4447" s="8" t="s">
        <v>14584</v>
      </c>
      <c r="D4447" s="2">
        <v>522059</v>
      </c>
      <c r="E4447" s="2">
        <v>420347</v>
      </c>
      <c r="F4447" s="2">
        <v>435796</v>
      </c>
      <c r="G4447" s="2">
        <v>521278</v>
      </c>
      <c r="H4447" s="2"/>
    </row>
    <row r="4448" spans="1:8" ht="33.75">
      <c r="A4448" s="15">
        <v>731441</v>
      </c>
      <c r="B4448" s="7" t="s">
        <v>14583</v>
      </c>
      <c r="C4448" s="6" t="s">
        <v>14582</v>
      </c>
      <c r="D4448" s="5">
        <v>488924</v>
      </c>
      <c r="E4448" s="5">
        <v>444704</v>
      </c>
      <c r="F4448" s="5">
        <v>390837</v>
      </c>
      <c r="G4448" s="5">
        <v>441638</v>
      </c>
      <c r="H4448" s="5"/>
    </row>
    <row r="4449" spans="1:8" ht="22.5">
      <c r="A4449" s="15">
        <v>731442</v>
      </c>
      <c r="B4449" s="9" t="s">
        <v>14581</v>
      </c>
      <c r="C4449" s="8" t="s">
        <v>14580</v>
      </c>
      <c r="D4449" s="2">
        <v>205845</v>
      </c>
      <c r="E4449" s="2">
        <v>168131</v>
      </c>
      <c r="F4449" s="2">
        <v>152002</v>
      </c>
      <c r="G4449" s="2">
        <v>177833</v>
      </c>
      <c r="H4449" s="2"/>
    </row>
    <row r="4450" spans="1:8" ht="33.75">
      <c r="A4450" s="15">
        <v>731449</v>
      </c>
      <c r="B4450" s="7" t="s">
        <v>14579</v>
      </c>
      <c r="C4450" s="6" t="s">
        <v>14578</v>
      </c>
      <c r="D4450" s="5">
        <v>481957</v>
      </c>
      <c r="E4450" s="5">
        <v>422465</v>
      </c>
      <c r="F4450" s="5">
        <v>355333</v>
      </c>
      <c r="G4450" s="5">
        <v>390342</v>
      </c>
      <c r="H4450" s="5"/>
    </row>
    <row r="4451" spans="1:8">
      <c r="A4451" s="15">
        <v>731450</v>
      </c>
      <c r="B4451" s="9" t="s">
        <v>14577</v>
      </c>
      <c r="C4451" s="8" t="s">
        <v>14576</v>
      </c>
      <c r="D4451" s="2">
        <v>294981</v>
      </c>
      <c r="E4451" s="2">
        <v>253055</v>
      </c>
      <c r="F4451" s="2">
        <v>221611</v>
      </c>
      <c r="G4451" s="2">
        <v>246195</v>
      </c>
      <c r="H4451" s="2"/>
    </row>
    <row r="4452" spans="1:8">
      <c r="A4452" s="15">
        <v>731511</v>
      </c>
      <c r="B4452" s="7" t="s">
        <v>14575</v>
      </c>
      <c r="C4452" s="6" t="s">
        <v>14574</v>
      </c>
      <c r="D4452" s="5">
        <v>2098315</v>
      </c>
      <c r="E4452" s="5">
        <v>1876876</v>
      </c>
      <c r="F4452" s="5">
        <v>1827950</v>
      </c>
      <c r="G4452" s="5">
        <v>1987002</v>
      </c>
      <c r="H4452" s="5"/>
    </row>
    <row r="4453" spans="1:8" ht="22.5">
      <c r="A4453" s="15">
        <v>731512</v>
      </c>
      <c r="B4453" s="9" t="s">
        <v>14573</v>
      </c>
      <c r="C4453" s="8" t="s">
        <v>14572</v>
      </c>
      <c r="D4453" s="2">
        <v>776400</v>
      </c>
      <c r="E4453" s="2">
        <v>768975</v>
      </c>
      <c r="F4453" s="2">
        <v>811462</v>
      </c>
      <c r="G4453" s="2">
        <v>837560</v>
      </c>
      <c r="H4453" s="2"/>
    </row>
    <row r="4454" spans="1:8">
      <c r="A4454" s="15">
        <v>731519</v>
      </c>
      <c r="B4454" s="7" t="s">
        <v>14571</v>
      </c>
      <c r="C4454" s="6" t="s">
        <v>14570</v>
      </c>
      <c r="D4454" s="5">
        <v>285305</v>
      </c>
      <c r="E4454" s="5">
        <v>268507</v>
      </c>
      <c r="F4454" s="5">
        <v>264840</v>
      </c>
      <c r="G4454" s="5">
        <v>297928</v>
      </c>
      <c r="H4454" s="5"/>
    </row>
    <row r="4455" spans="1:8">
      <c r="A4455" s="15">
        <v>731520</v>
      </c>
      <c r="B4455" s="9" t="s">
        <v>14569</v>
      </c>
      <c r="C4455" s="8" t="s">
        <v>14568</v>
      </c>
      <c r="D4455" s="2">
        <v>268917</v>
      </c>
      <c r="E4455" s="2">
        <v>226461</v>
      </c>
      <c r="F4455" s="2">
        <v>200720</v>
      </c>
      <c r="G4455" s="2">
        <v>237546</v>
      </c>
      <c r="H4455" s="2"/>
    </row>
    <row r="4456" spans="1:8">
      <c r="A4456" s="15">
        <v>731581</v>
      </c>
      <c r="B4456" s="7" t="s">
        <v>14567</v>
      </c>
      <c r="C4456" s="6" t="s">
        <v>14566</v>
      </c>
      <c r="D4456" s="5">
        <v>420401</v>
      </c>
      <c r="E4456" s="5">
        <v>439582</v>
      </c>
      <c r="F4456" s="5">
        <v>207539</v>
      </c>
      <c r="G4456" s="5">
        <v>203925</v>
      </c>
      <c r="H4456" s="5"/>
    </row>
    <row r="4457" spans="1:8" ht="33.75">
      <c r="A4457" s="15">
        <v>731582</v>
      </c>
      <c r="B4457" s="9" t="s">
        <v>14565</v>
      </c>
      <c r="C4457" s="8" t="s">
        <v>14564</v>
      </c>
      <c r="D4457" s="2">
        <v>885255</v>
      </c>
      <c r="E4457" s="2">
        <v>827323</v>
      </c>
      <c r="F4457" s="2">
        <v>616473</v>
      </c>
      <c r="G4457" s="2">
        <v>672651</v>
      </c>
      <c r="H4457" s="2"/>
    </row>
    <row r="4458" spans="1:8" ht="78.75">
      <c r="A4458" s="15">
        <v>731589</v>
      </c>
      <c r="B4458" s="7" t="s">
        <v>14563</v>
      </c>
      <c r="C4458" s="6" t="s">
        <v>14562</v>
      </c>
      <c r="D4458" s="5">
        <v>423374</v>
      </c>
      <c r="E4458" s="5">
        <v>407086</v>
      </c>
      <c r="F4458" s="5">
        <v>353538</v>
      </c>
      <c r="G4458" s="5">
        <v>291331</v>
      </c>
      <c r="H4458" s="5"/>
    </row>
    <row r="4459" spans="1:8" ht="33.75">
      <c r="A4459" s="15">
        <v>731590</v>
      </c>
      <c r="B4459" s="9" t="s">
        <v>14561</v>
      </c>
      <c r="C4459" s="8" t="s">
        <v>14560</v>
      </c>
      <c r="D4459" s="2">
        <v>316142</v>
      </c>
      <c r="E4459" s="2">
        <v>276435</v>
      </c>
      <c r="F4459" s="2">
        <v>243727</v>
      </c>
      <c r="G4459" s="2">
        <v>250411</v>
      </c>
      <c r="H4459" s="2"/>
    </row>
    <row r="4460" spans="1:8" ht="22.5">
      <c r="A4460" s="15">
        <v>731600</v>
      </c>
      <c r="B4460" s="7" t="s">
        <v>14559</v>
      </c>
      <c r="C4460" s="6" t="s">
        <v>14558</v>
      </c>
      <c r="D4460" s="5">
        <v>265801</v>
      </c>
      <c r="E4460" s="5">
        <v>258068</v>
      </c>
      <c r="F4460" s="5">
        <v>214621</v>
      </c>
      <c r="G4460" s="5">
        <v>200619</v>
      </c>
      <c r="H4460" s="5"/>
    </row>
    <row r="4461" spans="1:8" ht="56.25">
      <c r="A4461" s="15">
        <v>731700</v>
      </c>
      <c r="B4461" s="9" t="s">
        <v>14557</v>
      </c>
      <c r="C4461" s="8" t="s">
        <v>14556</v>
      </c>
      <c r="D4461" s="2">
        <v>2848783</v>
      </c>
      <c r="E4461" s="2">
        <v>2716434</v>
      </c>
      <c r="F4461" s="2">
        <v>2374466</v>
      </c>
      <c r="G4461" s="2">
        <v>2561883</v>
      </c>
      <c r="H4461" s="2"/>
    </row>
    <row r="4462" spans="1:8">
      <c r="A4462" s="15">
        <v>731811</v>
      </c>
      <c r="B4462" s="7" t="s">
        <v>14555</v>
      </c>
      <c r="C4462" s="6" t="s">
        <v>14554</v>
      </c>
      <c r="D4462" s="5">
        <v>244290</v>
      </c>
      <c r="E4462" s="5">
        <v>213418</v>
      </c>
      <c r="F4462" s="5">
        <v>171862</v>
      </c>
      <c r="G4462" s="5">
        <v>208236</v>
      </c>
      <c r="H4462" s="5"/>
    </row>
    <row r="4463" spans="1:8" ht="22.5">
      <c r="A4463" s="15">
        <v>731812</v>
      </c>
      <c r="B4463" s="9" t="s">
        <v>14553</v>
      </c>
      <c r="C4463" s="8" t="s">
        <v>14552</v>
      </c>
      <c r="D4463" s="2">
        <v>859973</v>
      </c>
      <c r="E4463" s="2">
        <v>710440</v>
      </c>
      <c r="F4463" s="2">
        <v>718680</v>
      </c>
      <c r="G4463" s="2">
        <v>821534</v>
      </c>
      <c r="H4463" s="2"/>
    </row>
    <row r="4464" spans="1:8">
      <c r="A4464" s="15">
        <v>731813</v>
      </c>
      <c r="B4464" s="7" t="s">
        <v>14551</v>
      </c>
      <c r="C4464" s="6" t="s">
        <v>14550</v>
      </c>
      <c r="D4464" s="5">
        <v>158327</v>
      </c>
      <c r="E4464" s="5">
        <v>139990</v>
      </c>
      <c r="F4464" s="5">
        <v>136974</v>
      </c>
      <c r="G4464" s="5">
        <v>152129</v>
      </c>
      <c r="H4464" s="5"/>
    </row>
    <row r="4465" spans="1:8" ht="22.5">
      <c r="A4465" s="15">
        <v>731814</v>
      </c>
      <c r="B4465" s="9" t="s">
        <v>14549</v>
      </c>
      <c r="C4465" s="8" t="s">
        <v>14548</v>
      </c>
      <c r="D4465" s="2">
        <v>2356440</v>
      </c>
      <c r="E4465" s="2">
        <v>2275997</v>
      </c>
      <c r="F4465" s="2">
        <v>2396725</v>
      </c>
      <c r="G4465" s="2">
        <v>2738035</v>
      </c>
      <c r="H4465" s="2"/>
    </row>
    <row r="4466" spans="1:8" ht="67.5">
      <c r="A4466" s="15">
        <v>731815</v>
      </c>
      <c r="B4466" s="7" t="s">
        <v>14547</v>
      </c>
      <c r="C4466" s="6" t="s">
        <v>14546</v>
      </c>
      <c r="D4466" s="5">
        <v>18119081</v>
      </c>
      <c r="E4466" s="5">
        <v>16666384</v>
      </c>
      <c r="F4466" s="5">
        <v>16562173</v>
      </c>
      <c r="G4466" s="5">
        <v>18093721</v>
      </c>
      <c r="H4466" s="5"/>
    </row>
    <row r="4467" spans="1:8">
      <c r="A4467" s="15">
        <v>731816</v>
      </c>
      <c r="B4467" s="9" t="s">
        <v>14545</v>
      </c>
      <c r="C4467" s="8" t="s">
        <v>14544</v>
      </c>
      <c r="D4467" s="2">
        <v>6198788</v>
      </c>
      <c r="E4467" s="2">
        <v>5310999</v>
      </c>
      <c r="F4467" s="2">
        <v>5312165</v>
      </c>
      <c r="G4467" s="2">
        <v>5819183</v>
      </c>
      <c r="H4467" s="2"/>
    </row>
    <row r="4468" spans="1:8">
      <c r="A4468" s="15">
        <v>731819</v>
      </c>
      <c r="B4468" s="7" t="s">
        <v>14543</v>
      </c>
      <c r="C4468" s="6" t="s">
        <v>14542</v>
      </c>
      <c r="D4468" s="5">
        <v>2640024</v>
      </c>
      <c r="E4468" s="5">
        <v>2373084</v>
      </c>
      <c r="F4468" s="5">
        <v>2308738</v>
      </c>
      <c r="G4468" s="5">
        <v>2740939</v>
      </c>
      <c r="H4468" s="5"/>
    </row>
    <row r="4469" spans="1:8" ht="22.5">
      <c r="A4469" s="15">
        <v>731821</v>
      </c>
      <c r="B4469" s="9" t="s">
        <v>14541</v>
      </c>
      <c r="C4469" s="8" t="s">
        <v>14540</v>
      </c>
      <c r="D4469" s="2">
        <v>608514</v>
      </c>
      <c r="E4469" s="2">
        <v>530322</v>
      </c>
      <c r="F4469" s="2">
        <v>540840</v>
      </c>
      <c r="G4469" s="2">
        <v>632437</v>
      </c>
      <c r="H4469" s="2"/>
    </row>
    <row r="4470" spans="1:8" ht="22.5">
      <c r="A4470" s="15">
        <v>731822</v>
      </c>
      <c r="B4470" s="7" t="s">
        <v>14539</v>
      </c>
      <c r="C4470" s="6" t="s">
        <v>14538</v>
      </c>
      <c r="D4470" s="5">
        <v>1712093</v>
      </c>
      <c r="E4470" s="5">
        <v>1564138</v>
      </c>
      <c r="F4470" s="5">
        <v>1588279</v>
      </c>
      <c r="G4470" s="5">
        <v>1770260</v>
      </c>
      <c r="H4470" s="5"/>
    </row>
    <row r="4471" spans="1:8" ht="22.5">
      <c r="A4471" s="15">
        <v>731823</v>
      </c>
      <c r="B4471" s="9" t="s">
        <v>14537</v>
      </c>
      <c r="C4471" s="8" t="s">
        <v>14536</v>
      </c>
      <c r="D4471" s="2">
        <v>602741</v>
      </c>
      <c r="E4471" s="2">
        <v>564553</v>
      </c>
      <c r="F4471" s="2">
        <v>573215</v>
      </c>
      <c r="G4471" s="2">
        <v>609571</v>
      </c>
      <c r="H4471" s="2"/>
    </row>
    <row r="4472" spans="1:8">
      <c r="A4472" s="15">
        <v>731824</v>
      </c>
      <c r="B4472" s="7" t="s">
        <v>14535</v>
      </c>
      <c r="C4472" s="6" t="s">
        <v>14534</v>
      </c>
      <c r="D4472" s="5">
        <v>578703</v>
      </c>
      <c r="E4472" s="5">
        <v>555282</v>
      </c>
      <c r="F4472" s="5">
        <v>599956</v>
      </c>
      <c r="G4472" s="5">
        <v>629199</v>
      </c>
      <c r="H4472" s="5"/>
    </row>
    <row r="4473" spans="1:8">
      <c r="A4473" s="15">
        <v>731829</v>
      </c>
      <c r="B4473" s="9" t="s">
        <v>14533</v>
      </c>
      <c r="C4473" s="8" t="s">
        <v>14532</v>
      </c>
      <c r="D4473" s="2">
        <v>2991319</v>
      </c>
      <c r="E4473" s="2">
        <v>2659223</v>
      </c>
      <c r="F4473" s="2">
        <v>2771827</v>
      </c>
      <c r="G4473" s="2">
        <v>3037438</v>
      </c>
      <c r="H4473" s="2"/>
    </row>
    <row r="4474" spans="1:8" ht="22.5">
      <c r="A4474" s="15">
        <v>731910</v>
      </c>
      <c r="B4474" s="7" t="s">
        <v>14531</v>
      </c>
      <c r="C4474" s="6" t="s">
        <v>14530</v>
      </c>
      <c r="D4474" s="5">
        <v>2443</v>
      </c>
      <c r="E4474" s="5">
        <v>9</v>
      </c>
      <c r="F4474" s="5">
        <v>1</v>
      </c>
      <c r="G4474" s="5"/>
      <c r="H4474" s="5"/>
    </row>
    <row r="4475" spans="1:8">
      <c r="A4475" s="15">
        <v>731920</v>
      </c>
      <c r="B4475" s="9" t="s">
        <v>14529</v>
      </c>
      <c r="C4475" s="8" t="s">
        <v>14528</v>
      </c>
      <c r="D4475" s="2"/>
      <c r="E4475" s="2">
        <v>4</v>
      </c>
      <c r="F4475" s="2">
        <v>1</v>
      </c>
      <c r="G4475" s="2">
        <v>1</v>
      </c>
      <c r="H4475" s="2"/>
    </row>
    <row r="4476" spans="1:8">
      <c r="A4476" s="15">
        <v>731930</v>
      </c>
      <c r="B4476" s="7" t="s">
        <v>14527</v>
      </c>
      <c r="C4476" s="6" t="s">
        <v>14526</v>
      </c>
      <c r="D4476" s="5">
        <v>307</v>
      </c>
      <c r="E4476" s="5">
        <v>626</v>
      </c>
      <c r="F4476" s="5">
        <v>119</v>
      </c>
      <c r="G4476" s="5">
        <v>10</v>
      </c>
      <c r="H4476" s="5"/>
    </row>
    <row r="4477" spans="1:8">
      <c r="A4477" s="15">
        <v>731940</v>
      </c>
      <c r="B4477" s="9" t="s">
        <v>14525</v>
      </c>
      <c r="C4477" s="8" t="s">
        <v>14524</v>
      </c>
      <c r="D4477" s="2">
        <v>148792</v>
      </c>
      <c r="E4477" s="2">
        <v>137473</v>
      </c>
      <c r="F4477" s="2">
        <v>122199</v>
      </c>
      <c r="G4477" s="2">
        <v>120606</v>
      </c>
      <c r="H4477" s="2"/>
    </row>
    <row r="4478" spans="1:8" ht="33.75">
      <c r="A4478" s="15">
        <v>731990</v>
      </c>
      <c r="B4478" s="7" t="s">
        <v>14523</v>
      </c>
      <c r="C4478" s="6" t="s">
        <v>14522</v>
      </c>
      <c r="D4478" s="5">
        <v>132904</v>
      </c>
      <c r="E4478" s="5">
        <v>125219</v>
      </c>
      <c r="F4478" s="5">
        <v>129102</v>
      </c>
      <c r="G4478" s="5">
        <v>147539</v>
      </c>
      <c r="H4478" s="5"/>
    </row>
    <row r="4479" spans="1:8" ht="45">
      <c r="A4479" s="15">
        <v>732010</v>
      </c>
      <c r="B4479" s="9" t="s">
        <v>14521</v>
      </c>
      <c r="C4479" s="8" t="s">
        <v>14520</v>
      </c>
      <c r="D4479" s="2">
        <v>1885206</v>
      </c>
      <c r="E4479" s="2">
        <v>1705277</v>
      </c>
      <c r="F4479" s="2">
        <v>1735775</v>
      </c>
      <c r="G4479" s="2">
        <v>1819652</v>
      </c>
      <c r="H4479" s="2"/>
    </row>
    <row r="4480" spans="1:8" ht="45">
      <c r="A4480" s="15">
        <v>732020</v>
      </c>
      <c r="B4480" s="7" t="s">
        <v>14519</v>
      </c>
      <c r="C4480" s="6" t="s">
        <v>14518</v>
      </c>
      <c r="D4480" s="5">
        <v>3242931</v>
      </c>
      <c r="E4480" s="5">
        <v>2915876</v>
      </c>
      <c r="F4480" s="5">
        <v>2928545</v>
      </c>
      <c r="G4480" s="5">
        <v>3196069</v>
      </c>
      <c r="H4480" s="5"/>
    </row>
    <row r="4481" spans="1:8" ht="67.5">
      <c r="A4481" s="15">
        <v>732090</v>
      </c>
      <c r="B4481" s="9" t="s">
        <v>14517</v>
      </c>
      <c r="C4481" s="8" t="s">
        <v>14516</v>
      </c>
      <c r="D4481" s="2">
        <v>1812394</v>
      </c>
      <c r="E4481" s="2">
        <v>1642070</v>
      </c>
      <c r="F4481" s="2">
        <v>1649506</v>
      </c>
      <c r="G4481" s="2">
        <v>1841256</v>
      </c>
      <c r="H4481" s="2"/>
    </row>
    <row r="4482" spans="1:8" ht="45">
      <c r="A4482" s="15">
        <v>732111</v>
      </c>
      <c r="B4482" s="7" t="s">
        <v>14515</v>
      </c>
      <c r="C4482" s="6" t="s">
        <v>14514</v>
      </c>
      <c r="D4482" s="5">
        <v>4991893</v>
      </c>
      <c r="E4482" s="5">
        <v>4842218</v>
      </c>
      <c r="F4482" s="5">
        <v>4603576</v>
      </c>
      <c r="G4482" s="5">
        <v>5015460</v>
      </c>
      <c r="H4482" s="5"/>
    </row>
    <row r="4483" spans="1:8" ht="45">
      <c r="A4483" s="15">
        <v>732112</v>
      </c>
      <c r="B4483" s="9" t="s">
        <v>14513</v>
      </c>
      <c r="C4483" s="8" t="s">
        <v>14512</v>
      </c>
      <c r="D4483" s="2">
        <v>135568</v>
      </c>
      <c r="E4483" s="2">
        <v>119164</v>
      </c>
      <c r="F4483" s="2">
        <v>77822</v>
      </c>
      <c r="G4483" s="2">
        <v>72699</v>
      </c>
      <c r="H4483" s="2"/>
    </row>
    <row r="4484" spans="1:8" ht="45">
      <c r="A4484" s="15">
        <v>732113</v>
      </c>
      <c r="B4484" s="7" t="s">
        <v>14511</v>
      </c>
      <c r="C4484" s="6" t="s">
        <v>14510</v>
      </c>
      <c r="D4484" s="5">
        <v>26</v>
      </c>
      <c r="E4484" s="5">
        <v>55</v>
      </c>
      <c r="F4484" s="5">
        <v>88</v>
      </c>
      <c r="G4484" s="5">
        <v>1</v>
      </c>
      <c r="H4484" s="5"/>
    </row>
    <row r="4485" spans="1:8" ht="56.25">
      <c r="A4485" s="15">
        <v>732119</v>
      </c>
      <c r="B4485" s="9" t="s">
        <v>14509</v>
      </c>
      <c r="C4485" s="8" t="s">
        <v>14508</v>
      </c>
      <c r="D4485" s="2">
        <v>817974</v>
      </c>
      <c r="E4485" s="2">
        <v>802319</v>
      </c>
      <c r="F4485" s="2">
        <v>702850</v>
      </c>
      <c r="G4485" s="2">
        <v>755906</v>
      </c>
      <c r="H4485" s="2"/>
    </row>
    <row r="4486" spans="1:8" ht="78.75">
      <c r="A4486" s="15">
        <v>732181</v>
      </c>
      <c r="B4486" s="7" t="s">
        <v>14507</v>
      </c>
      <c r="C4486" s="6" t="s">
        <v>14506</v>
      </c>
      <c r="D4486" s="5">
        <v>681423</v>
      </c>
      <c r="E4486" s="5">
        <v>747285</v>
      </c>
      <c r="F4486" s="5">
        <v>703757</v>
      </c>
      <c r="G4486" s="5">
        <v>808024</v>
      </c>
      <c r="H4486" s="5"/>
    </row>
    <row r="4487" spans="1:8" ht="67.5">
      <c r="A4487" s="15">
        <v>732182</v>
      </c>
      <c r="B4487" s="9" t="s">
        <v>14505</v>
      </c>
      <c r="C4487" s="8" t="s">
        <v>14504</v>
      </c>
      <c r="D4487" s="2">
        <v>150568</v>
      </c>
      <c r="E4487" s="2">
        <v>125071</v>
      </c>
      <c r="F4487" s="2">
        <v>114494</v>
      </c>
      <c r="G4487" s="2">
        <v>121586</v>
      </c>
      <c r="H4487" s="2"/>
    </row>
    <row r="4488" spans="1:8" ht="67.5">
      <c r="A4488" s="15">
        <v>732183</v>
      </c>
      <c r="B4488" s="7" t="s">
        <v>14503</v>
      </c>
      <c r="C4488" s="6" t="s">
        <v>14502</v>
      </c>
      <c r="D4488" s="5">
        <v>1</v>
      </c>
      <c r="E4488" s="5"/>
      <c r="F4488" s="5"/>
      <c r="G4488" s="5"/>
      <c r="H4488" s="5"/>
    </row>
    <row r="4489" spans="1:8" ht="90">
      <c r="A4489" s="15">
        <v>732189</v>
      </c>
      <c r="B4489" s="9" t="s">
        <v>14501</v>
      </c>
      <c r="C4489" s="8" t="s">
        <v>14500</v>
      </c>
      <c r="D4489" s="2">
        <v>1774784</v>
      </c>
      <c r="E4489" s="2">
        <v>1602392</v>
      </c>
      <c r="F4489" s="2">
        <v>1422434</v>
      </c>
      <c r="G4489" s="2">
        <v>1579870</v>
      </c>
      <c r="H4489" s="2"/>
    </row>
    <row r="4490" spans="1:8" ht="22.5">
      <c r="A4490" s="15">
        <v>732190</v>
      </c>
      <c r="B4490" s="7" t="s">
        <v>14499</v>
      </c>
      <c r="C4490" s="6" t="s">
        <v>14498</v>
      </c>
      <c r="D4490" s="5">
        <v>1512036</v>
      </c>
      <c r="E4490" s="5">
        <v>1490792</v>
      </c>
      <c r="F4490" s="5">
        <v>1369996</v>
      </c>
      <c r="G4490" s="5">
        <v>1465131</v>
      </c>
      <c r="H4490" s="5"/>
    </row>
    <row r="4491" spans="1:8" ht="45">
      <c r="A4491" s="15">
        <v>732211</v>
      </c>
      <c r="B4491" s="9" t="s">
        <v>14497</v>
      </c>
      <c r="C4491" s="8" t="s">
        <v>14496</v>
      </c>
      <c r="D4491" s="2">
        <v>134551</v>
      </c>
      <c r="E4491" s="2">
        <v>106393</v>
      </c>
      <c r="F4491" s="2">
        <v>86872</v>
      </c>
      <c r="G4491" s="2">
        <v>83417</v>
      </c>
      <c r="H4491" s="2"/>
    </row>
    <row r="4492" spans="1:8" ht="45">
      <c r="A4492" s="15">
        <v>732219</v>
      </c>
      <c r="B4492" s="7" t="s">
        <v>14495</v>
      </c>
      <c r="C4492" s="6" t="s">
        <v>14494</v>
      </c>
      <c r="D4492" s="5">
        <v>2007028</v>
      </c>
      <c r="E4492" s="5">
        <v>1608313</v>
      </c>
      <c r="F4492" s="5">
        <v>1624433</v>
      </c>
      <c r="G4492" s="5">
        <v>1768076</v>
      </c>
      <c r="H4492" s="5"/>
    </row>
    <row r="4493" spans="1:8" ht="56.25">
      <c r="A4493" s="15">
        <v>732290</v>
      </c>
      <c r="B4493" s="9" t="s">
        <v>14493</v>
      </c>
      <c r="C4493" s="8" t="s">
        <v>14492</v>
      </c>
      <c r="D4493" s="2">
        <v>1357564</v>
      </c>
      <c r="E4493" s="2">
        <v>1356701</v>
      </c>
      <c r="F4493" s="2">
        <v>1224219</v>
      </c>
      <c r="G4493" s="2">
        <v>1343822</v>
      </c>
      <c r="H4493" s="2"/>
    </row>
    <row r="4494" spans="1:8" ht="22.5">
      <c r="A4494" s="15">
        <v>732310</v>
      </c>
      <c r="B4494" s="7" t="s">
        <v>14491</v>
      </c>
      <c r="C4494" s="6" t="s">
        <v>14490</v>
      </c>
      <c r="D4494" s="5">
        <v>342450</v>
      </c>
      <c r="E4494" s="5">
        <v>369483</v>
      </c>
      <c r="F4494" s="5">
        <v>318748</v>
      </c>
      <c r="G4494" s="5">
        <v>304177</v>
      </c>
      <c r="H4494" s="5"/>
    </row>
    <row r="4495" spans="1:8" ht="90">
      <c r="A4495" s="15">
        <v>732391</v>
      </c>
      <c r="B4495" s="9" t="s">
        <v>14489</v>
      </c>
      <c r="C4495" s="8" t="s">
        <v>14488</v>
      </c>
      <c r="D4495" s="2">
        <v>349752</v>
      </c>
      <c r="E4495" s="2">
        <v>327384</v>
      </c>
      <c r="F4495" s="2">
        <v>258378</v>
      </c>
      <c r="G4495" s="2">
        <v>259612</v>
      </c>
      <c r="H4495" s="2"/>
    </row>
    <row r="4496" spans="1:8" ht="90">
      <c r="A4496" s="15">
        <v>732392</v>
      </c>
      <c r="B4496" s="7" t="s">
        <v>14487</v>
      </c>
      <c r="C4496" s="6" t="s">
        <v>14486</v>
      </c>
      <c r="D4496" s="5">
        <v>502513</v>
      </c>
      <c r="E4496" s="5">
        <v>413165</v>
      </c>
      <c r="F4496" s="5">
        <v>421211</v>
      </c>
      <c r="G4496" s="5">
        <v>430618</v>
      </c>
      <c r="H4496" s="5"/>
    </row>
    <row r="4497" spans="1:8" ht="78.75">
      <c r="A4497" s="15">
        <v>732393</v>
      </c>
      <c r="B4497" s="9" t="s">
        <v>14485</v>
      </c>
      <c r="C4497" s="8" t="s">
        <v>14484</v>
      </c>
      <c r="D4497" s="2">
        <v>5409000</v>
      </c>
      <c r="E4497" s="2">
        <v>6007406</v>
      </c>
      <c r="F4497" s="2">
        <v>5413373</v>
      </c>
      <c r="G4497" s="2">
        <v>6064908</v>
      </c>
      <c r="H4497" s="2"/>
    </row>
    <row r="4498" spans="1:8" ht="101.25">
      <c r="A4498" s="15">
        <v>732394</v>
      </c>
      <c r="B4498" s="7" t="s">
        <v>14483</v>
      </c>
      <c r="C4498" s="6" t="s">
        <v>14482</v>
      </c>
      <c r="D4498" s="5">
        <v>821568</v>
      </c>
      <c r="E4498" s="5">
        <v>748234</v>
      </c>
      <c r="F4498" s="5">
        <v>688041</v>
      </c>
      <c r="G4498" s="5">
        <v>752921</v>
      </c>
      <c r="H4498" s="5"/>
    </row>
    <row r="4499" spans="1:8" ht="90">
      <c r="A4499" s="15">
        <v>732399</v>
      </c>
      <c r="B4499" s="9" t="s">
        <v>14481</v>
      </c>
      <c r="C4499" s="8" t="s">
        <v>14480</v>
      </c>
      <c r="D4499" s="2">
        <v>3838132</v>
      </c>
      <c r="E4499" s="2">
        <v>3644467</v>
      </c>
      <c r="F4499" s="2">
        <v>3166315</v>
      </c>
      <c r="G4499" s="2">
        <v>3564580</v>
      </c>
      <c r="H4499" s="2"/>
    </row>
    <row r="4500" spans="1:8">
      <c r="A4500" s="15">
        <v>732410</v>
      </c>
      <c r="B4500" s="7" t="s">
        <v>14479</v>
      </c>
      <c r="C4500" s="6" t="s">
        <v>14478</v>
      </c>
      <c r="D4500" s="5">
        <v>1411001</v>
      </c>
      <c r="E4500" s="5">
        <v>1444878</v>
      </c>
      <c r="F4500" s="5">
        <v>1263018</v>
      </c>
      <c r="G4500" s="5">
        <v>1323360</v>
      </c>
      <c r="H4500" s="5"/>
    </row>
    <row r="4501" spans="1:8">
      <c r="A4501" s="15">
        <v>732421</v>
      </c>
      <c r="B4501" s="9" t="s">
        <v>14477</v>
      </c>
      <c r="C4501" s="8" t="s">
        <v>14476</v>
      </c>
      <c r="D4501" s="2">
        <v>91263</v>
      </c>
      <c r="E4501" s="2">
        <v>60252</v>
      </c>
      <c r="F4501" s="2">
        <v>50076</v>
      </c>
      <c r="G4501" s="2">
        <v>57577</v>
      </c>
      <c r="H4501" s="2"/>
    </row>
    <row r="4502" spans="1:8">
      <c r="A4502" s="15">
        <v>732429</v>
      </c>
      <c r="B4502" s="7" t="s">
        <v>14475</v>
      </c>
      <c r="C4502" s="6" t="s">
        <v>14474</v>
      </c>
      <c r="D4502" s="5">
        <v>225133</v>
      </c>
      <c r="E4502" s="5">
        <v>185987</v>
      </c>
      <c r="F4502" s="5">
        <v>170751</v>
      </c>
      <c r="G4502" s="5">
        <v>169167</v>
      </c>
      <c r="H4502" s="5"/>
    </row>
    <row r="4503" spans="1:8" ht="67.5">
      <c r="A4503" s="15">
        <v>732490</v>
      </c>
      <c r="B4503" s="9" t="s">
        <v>14473</v>
      </c>
      <c r="C4503" s="8" t="s">
        <v>14472</v>
      </c>
      <c r="D4503" s="2">
        <v>1646765</v>
      </c>
      <c r="E4503" s="2">
        <v>1631197</v>
      </c>
      <c r="F4503" s="2">
        <v>1444523</v>
      </c>
      <c r="G4503" s="2">
        <v>1548844</v>
      </c>
      <c r="H4503" s="2"/>
    </row>
    <row r="4504" spans="1:8">
      <c r="A4504" s="15">
        <v>732510</v>
      </c>
      <c r="B4504" s="7" t="s">
        <v>14471</v>
      </c>
      <c r="C4504" s="6" t="s">
        <v>14470</v>
      </c>
      <c r="D4504" s="5">
        <v>2868125</v>
      </c>
      <c r="E4504" s="5">
        <v>2389613</v>
      </c>
      <c r="F4504" s="5">
        <v>2208287</v>
      </c>
      <c r="G4504" s="5">
        <v>2434173</v>
      </c>
      <c r="H4504" s="5"/>
    </row>
    <row r="4505" spans="1:8" ht="33.75">
      <c r="A4505" s="15">
        <v>732591</v>
      </c>
      <c r="B4505" s="9" t="s">
        <v>14469</v>
      </c>
      <c r="C4505" s="8" t="s">
        <v>14468</v>
      </c>
      <c r="D4505" s="2">
        <v>604736</v>
      </c>
      <c r="E4505" s="2">
        <v>542541</v>
      </c>
      <c r="F4505" s="2">
        <v>666189</v>
      </c>
      <c r="G4505" s="2">
        <v>516708</v>
      </c>
      <c r="H4505" s="2"/>
    </row>
    <row r="4506" spans="1:8" ht="33.75">
      <c r="A4506" s="15">
        <v>732599</v>
      </c>
      <c r="B4506" s="7" t="s">
        <v>14467</v>
      </c>
      <c r="C4506" s="6" t="s">
        <v>14466</v>
      </c>
      <c r="D4506" s="5">
        <v>4450718</v>
      </c>
      <c r="E4506" s="5">
        <v>3491463</v>
      </c>
      <c r="F4506" s="5">
        <v>3242838</v>
      </c>
      <c r="G4506" s="5">
        <v>3485097</v>
      </c>
      <c r="H4506" s="5"/>
    </row>
    <row r="4507" spans="1:8" ht="33.75">
      <c r="A4507" s="15">
        <v>732611</v>
      </c>
      <c r="B4507" s="9" t="s">
        <v>14465</v>
      </c>
      <c r="C4507" s="8" t="s">
        <v>14464</v>
      </c>
      <c r="D4507" s="2">
        <v>954922</v>
      </c>
      <c r="E4507" s="2">
        <v>891702</v>
      </c>
      <c r="F4507" s="2">
        <v>866227</v>
      </c>
      <c r="G4507" s="2">
        <v>1001376</v>
      </c>
      <c r="H4507" s="2"/>
    </row>
    <row r="4508" spans="1:8" ht="33.75">
      <c r="A4508" s="15">
        <v>732619</v>
      </c>
      <c r="B4508" s="7" t="s">
        <v>14463</v>
      </c>
      <c r="C4508" s="6" t="s">
        <v>14462</v>
      </c>
      <c r="D4508" s="5">
        <v>4466551</v>
      </c>
      <c r="E4508" s="5">
        <v>3760839</v>
      </c>
      <c r="F4508" s="5">
        <v>3403954</v>
      </c>
      <c r="G4508" s="5">
        <v>3690238</v>
      </c>
      <c r="H4508" s="5"/>
    </row>
    <row r="4509" spans="1:8">
      <c r="A4509" s="15">
        <v>732620</v>
      </c>
      <c r="B4509" s="9" t="s">
        <v>14461</v>
      </c>
      <c r="C4509" s="8" t="s">
        <v>14460</v>
      </c>
      <c r="D4509" s="2">
        <v>3036706</v>
      </c>
      <c r="E4509" s="2">
        <v>2900338</v>
      </c>
      <c r="F4509" s="2">
        <v>2729317</v>
      </c>
      <c r="G4509" s="2">
        <v>3012133</v>
      </c>
      <c r="H4509" s="2"/>
    </row>
    <row r="4510" spans="1:8" ht="22.5">
      <c r="A4510" s="15">
        <v>732690</v>
      </c>
      <c r="B4510" s="7" t="s">
        <v>14459</v>
      </c>
      <c r="C4510" s="6" t="s">
        <v>14458</v>
      </c>
      <c r="D4510" s="5">
        <v>39855941</v>
      </c>
      <c r="E4510" s="5">
        <v>37174228</v>
      </c>
      <c r="F4510" s="5">
        <v>36259779</v>
      </c>
      <c r="G4510" s="5">
        <v>39178056</v>
      </c>
      <c r="H4510" s="5"/>
    </row>
    <row r="4511" spans="1:8" ht="22.5">
      <c r="A4511" s="15">
        <v>740100</v>
      </c>
      <c r="B4511" s="9" t="s">
        <v>14457</v>
      </c>
      <c r="C4511" s="8" t="s">
        <v>14456</v>
      </c>
      <c r="D4511" s="2">
        <v>627417</v>
      </c>
      <c r="E4511" s="2">
        <v>480937</v>
      </c>
      <c r="F4511" s="2">
        <v>442139</v>
      </c>
      <c r="G4511" s="2">
        <v>701759</v>
      </c>
      <c r="H4511" s="2"/>
    </row>
    <row r="4512" spans="1:8">
      <c r="A4512" s="15">
        <v>740110</v>
      </c>
      <c r="B4512" s="7" t="s">
        <v>14455</v>
      </c>
      <c r="C4512" s="6" t="s">
        <v>14454</v>
      </c>
      <c r="D4512" s="5"/>
      <c r="E4512" s="5"/>
      <c r="F4512" s="5">
        <v>74</v>
      </c>
      <c r="G4512" s="5"/>
      <c r="H4512" s="5"/>
    </row>
    <row r="4513" spans="1:8">
      <c r="A4513" s="15">
        <v>740120</v>
      </c>
      <c r="B4513" s="9" t="s">
        <v>14453</v>
      </c>
      <c r="C4513" s="8" t="s">
        <v>14452</v>
      </c>
      <c r="D4513" s="2"/>
      <c r="E4513" s="2">
        <v>145</v>
      </c>
      <c r="F4513" s="2">
        <v>42</v>
      </c>
      <c r="G4513" s="2"/>
      <c r="H4513" s="2"/>
    </row>
    <row r="4514" spans="1:8" ht="22.5">
      <c r="A4514" s="15">
        <v>740200</v>
      </c>
      <c r="B4514" s="7" t="s">
        <v>14451</v>
      </c>
      <c r="C4514" s="6" t="s">
        <v>14450</v>
      </c>
      <c r="D4514" s="5">
        <v>5423514</v>
      </c>
      <c r="E4514" s="5">
        <v>5084788</v>
      </c>
      <c r="F4514" s="5">
        <v>5824841</v>
      </c>
      <c r="G4514" s="5">
        <v>9326519</v>
      </c>
      <c r="H4514" s="5"/>
    </row>
    <row r="4515" spans="1:8" ht="22.5">
      <c r="A4515" s="15">
        <v>740311</v>
      </c>
      <c r="B4515" s="9" t="s">
        <v>14449</v>
      </c>
      <c r="C4515" s="8" t="s">
        <v>14448</v>
      </c>
      <c r="D4515" s="2">
        <v>59351564</v>
      </c>
      <c r="E4515" s="2">
        <v>50418392</v>
      </c>
      <c r="F4515" s="2">
        <v>46235506</v>
      </c>
      <c r="G4515" s="2">
        <v>53183441</v>
      </c>
      <c r="H4515" s="2"/>
    </row>
    <row r="4516" spans="1:8">
      <c r="A4516" s="15">
        <v>740312</v>
      </c>
      <c r="B4516" s="7" t="s">
        <v>14447</v>
      </c>
      <c r="C4516" s="6" t="s">
        <v>14446</v>
      </c>
      <c r="D4516" s="5">
        <v>189079</v>
      </c>
      <c r="E4516" s="5">
        <v>47688</v>
      </c>
      <c r="F4516" s="5">
        <v>34509</v>
      </c>
      <c r="G4516" s="5">
        <v>22960</v>
      </c>
      <c r="H4516" s="5"/>
    </row>
    <row r="4517" spans="1:8">
      <c r="A4517" s="15">
        <v>740313</v>
      </c>
      <c r="B4517" s="9" t="s">
        <v>14445</v>
      </c>
      <c r="C4517" s="8" t="s">
        <v>14444</v>
      </c>
      <c r="D4517" s="2">
        <v>684771</v>
      </c>
      <c r="E4517" s="2">
        <v>450171</v>
      </c>
      <c r="F4517" s="2">
        <v>463058</v>
      </c>
      <c r="G4517" s="2">
        <v>546685</v>
      </c>
      <c r="H4517" s="2"/>
    </row>
    <row r="4518" spans="1:8" ht="33.75">
      <c r="A4518" s="15">
        <v>740319</v>
      </c>
      <c r="B4518" s="7" t="s">
        <v>14443</v>
      </c>
      <c r="C4518" s="6" t="s">
        <v>14442</v>
      </c>
      <c r="D4518" s="5">
        <v>3323468</v>
      </c>
      <c r="E4518" s="5">
        <v>2714861</v>
      </c>
      <c r="F4518" s="5">
        <v>1806014</v>
      </c>
      <c r="G4518" s="5">
        <v>2057607</v>
      </c>
      <c r="H4518" s="5"/>
    </row>
    <row r="4519" spans="1:8">
      <c r="A4519" s="15">
        <v>740321</v>
      </c>
      <c r="B4519" s="9" t="s">
        <v>14441</v>
      </c>
      <c r="C4519" s="8" t="s">
        <v>14440</v>
      </c>
      <c r="D4519" s="2">
        <v>646124</v>
      </c>
      <c r="E4519" s="2">
        <v>537884</v>
      </c>
      <c r="F4519" s="2">
        <v>518865</v>
      </c>
      <c r="G4519" s="2">
        <v>855337</v>
      </c>
      <c r="H4519" s="2"/>
    </row>
    <row r="4520" spans="1:8">
      <c r="A4520" s="15">
        <v>740322</v>
      </c>
      <c r="B4520" s="7" t="s">
        <v>14439</v>
      </c>
      <c r="C4520" s="6" t="s">
        <v>14438</v>
      </c>
      <c r="D4520" s="5">
        <v>456336</v>
      </c>
      <c r="E4520" s="5">
        <v>347199</v>
      </c>
      <c r="F4520" s="5">
        <v>297199</v>
      </c>
      <c r="G4520" s="5">
        <v>362078</v>
      </c>
      <c r="H4520" s="5"/>
    </row>
    <row r="4521" spans="1:8" ht="22.5">
      <c r="A4521" s="15">
        <v>740323</v>
      </c>
      <c r="B4521" s="9" t="s">
        <v>14437</v>
      </c>
      <c r="C4521" s="8" t="s">
        <v>14436</v>
      </c>
      <c r="D4521" s="2"/>
      <c r="E4521" s="2"/>
      <c r="F4521" s="2"/>
      <c r="G4521" s="2"/>
      <c r="H4521" s="2"/>
    </row>
    <row r="4522" spans="1:8" ht="45">
      <c r="A4522" s="15">
        <v>740329</v>
      </c>
      <c r="B4522" s="7" t="s">
        <v>14435</v>
      </c>
      <c r="C4522" s="6" t="s">
        <v>14434</v>
      </c>
      <c r="D4522" s="5">
        <v>627132</v>
      </c>
      <c r="E4522" s="5">
        <v>541218</v>
      </c>
      <c r="F4522" s="5">
        <v>396247</v>
      </c>
      <c r="G4522" s="5">
        <v>478717</v>
      </c>
      <c r="H4522" s="5"/>
    </row>
    <row r="4523" spans="1:8" ht="67.5">
      <c r="A4523" s="15">
        <v>740400</v>
      </c>
      <c r="B4523" s="9" t="s">
        <v>14433</v>
      </c>
      <c r="C4523" s="8" t="s">
        <v>14432</v>
      </c>
      <c r="D4523" s="2">
        <v>20444254</v>
      </c>
      <c r="E4523" s="2">
        <v>16018654</v>
      </c>
      <c r="F4523" s="2">
        <v>14070645</v>
      </c>
      <c r="G4523" s="2">
        <v>17998889</v>
      </c>
      <c r="H4523" s="2"/>
    </row>
    <row r="4524" spans="1:8" ht="33.75">
      <c r="A4524" s="15">
        <v>740500</v>
      </c>
      <c r="B4524" s="7" t="s">
        <v>14431</v>
      </c>
      <c r="C4524" s="6" t="s">
        <v>14430</v>
      </c>
      <c r="D4524" s="5">
        <v>265742</v>
      </c>
      <c r="E4524" s="5">
        <v>217844</v>
      </c>
      <c r="F4524" s="5">
        <v>191693</v>
      </c>
      <c r="G4524" s="5">
        <v>224269</v>
      </c>
      <c r="H4524" s="5"/>
    </row>
    <row r="4525" spans="1:8" ht="22.5">
      <c r="A4525" s="15">
        <v>740610</v>
      </c>
      <c r="B4525" s="9" t="s">
        <v>14429</v>
      </c>
      <c r="C4525" s="8" t="s">
        <v>14428</v>
      </c>
      <c r="D4525" s="2">
        <v>522008</v>
      </c>
      <c r="E4525" s="2">
        <v>420608</v>
      </c>
      <c r="F4525" s="2">
        <v>377470</v>
      </c>
      <c r="G4525" s="2">
        <v>439753</v>
      </c>
      <c r="H4525" s="2"/>
    </row>
    <row r="4526" spans="1:8" ht="33.75">
      <c r="A4526" s="15">
        <v>740620</v>
      </c>
      <c r="B4526" s="7" t="s">
        <v>14427</v>
      </c>
      <c r="C4526" s="6" t="s">
        <v>14426</v>
      </c>
      <c r="D4526" s="5">
        <v>211050</v>
      </c>
      <c r="E4526" s="5">
        <v>204457</v>
      </c>
      <c r="F4526" s="5">
        <v>243622</v>
      </c>
      <c r="G4526" s="5">
        <v>287709</v>
      </c>
      <c r="H4526" s="5"/>
    </row>
    <row r="4527" spans="1:8">
      <c r="A4527" s="15">
        <v>740710</v>
      </c>
      <c r="B4527" s="9" t="s">
        <v>14425</v>
      </c>
      <c r="C4527" s="8" t="s">
        <v>14424</v>
      </c>
      <c r="D4527" s="2">
        <v>2857873</v>
      </c>
      <c r="E4527" s="2">
        <v>2375307</v>
      </c>
      <c r="F4527" s="2">
        <v>1989488</v>
      </c>
      <c r="G4527" s="2">
        <v>2573113</v>
      </c>
      <c r="H4527" s="2"/>
    </row>
    <row r="4528" spans="1:8" ht="22.5">
      <c r="A4528" s="15">
        <v>740721</v>
      </c>
      <c r="B4528" s="7" t="s">
        <v>14423</v>
      </c>
      <c r="C4528" s="6" t="s">
        <v>14422</v>
      </c>
      <c r="D4528" s="5">
        <v>2746761</v>
      </c>
      <c r="E4528" s="5">
        <v>2255556</v>
      </c>
      <c r="F4528" s="5">
        <v>1963469</v>
      </c>
      <c r="G4528" s="5">
        <v>2473726</v>
      </c>
      <c r="H4528" s="5"/>
    </row>
    <row r="4529" spans="1:8" ht="33.75">
      <c r="A4529" s="15">
        <v>740722</v>
      </c>
      <c r="B4529" s="9" t="s">
        <v>14421</v>
      </c>
      <c r="C4529" s="8" t="s">
        <v>14420</v>
      </c>
      <c r="D4529" s="2">
        <v>1781</v>
      </c>
      <c r="E4529" s="2">
        <v>63</v>
      </c>
      <c r="F4529" s="2">
        <v>82</v>
      </c>
      <c r="G4529" s="2"/>
      <c r="H4529" s="2"/>
    </row>
    <row r="4530" spans="1:8" ht="33.75">
      <c r="A4530" s="15">
        <v>740729</v>
      </c>
      <c r="B4530" s="7" t="s">
        <v>14419</v>
      </c>
      <c r="C4530" s="6" t="s">
        <v>14418</v>
      </c>
      <c r="D4530" s="5">
        <v>1035978</v>
      </c>
      <c r="E4530" s="5">
        <v>902768</v>
      </c>
      <c r="F4530" s="5">
        <v>789137</v>
      </c>
      <c r="G4530" s="5">
        <v>952572</v>
      </c>
      <c r="H4530" s="5"/>
    </row>
    <row r="4531" spans="1:8" ht="22.5">
      <c r="A4531" s="15">
        <v>740811</v>
      </c>
      <c r="B4531" s="9" t="s">
        <v>14417</v>
      </c>
      <c r="C4531" s="8" t="s">
        <v>14416</v>
      </c>
      <c r="D4531" s="2">
        <v>16356402</v>
      </c>
      <c r="E4531" s="2">
        <v>12394931</v>
      </c>
      <c r="F4531" s="2">
        <v>11120023</v>
      </c>
      <c r="G4531" s="2">
        <v>12833924</v>
      </c>
      <c r="H4531" s="2"/>
    </row>
    <row r="4532" spans="1:8" ht="22.5">
      <c r="A4532" s="15">
        <v>740819</v>
      </c>
      <c r="B4532" s="7" t="s">
        <v>14415</v>
      </c>
      <c r="C4532" s="6" t="s">
        <v>14414</v>
      </c>
      <c r="D4532" s="5">
        <v>3221782</v>
      </c>
      <c r="E4532" s="5">
        <v>2786783</v>
      </c>
      <c r="F4532" s="5">
        <v>2716848</v>
      </c>
      <c r="G4532" s="5">
        <v>3591594</v>
      </c>
      <c r="H4532" s="5"/>
    </row>
    <row r="4533" spans="1:8">
      <c r="A4533" s="15">
        <v>740821</v>
      </c>
      <c r="B4533" s="9" t="s">
        <v>14413</v>
      </c>
      <c r="C4533" s="8" t="s">
        <v>14412</v>
      </c>
      <c r="D4533" s="2">
        <v>631555</v>
      </c>
      <c r="E4533" s="2">
        <v>535584</v>
      </c>
      <c r="F4533" s="2">
        <v>458688</v>
      </c>
      <c r="G4533" s="2">
        <v>607910</v>
      </c>
      <c r="H4533" s="2"/>
    </row>
    <row r="4534" spans="1:8" ht="22.5">
      <c r="A4534" s="15">
        <v>740822</v>
      </c>
      <c r="B4534" s="7" t="s">
        <v>14411</v>
      </c>
      <c r="C4534" s="6" t="s">
        <v>14410</v>
      </c>
      <c r="D4534" s="5">
        <v>136606</v>
      </c>
      <c r="E4534" s="5">
        <v>119493</v>
      </c>
      <c r="F4534" s="5">
        <v>117269</v>
      </c>
      <c r="G4534" s="5">
        <v>128511</v>
      </c>
      <c r="H4534" s="5"/>
    </row>
    <row r="4535" spans="1:8" ht="33.75">
      <c r="A4535" s="15">
        <v>740829</v>
      </c>
      <c r="B4535" s="9" t="s">
        <v>14409</v>
      </c>
      <c r="C4535" s="8" t="s">
        <v>14408</v>
      </c>
      <c r="D4535" s="2">
        <v>958433</v>
      </c>
      <c r="E4535" s="2">
        <v>470656</v>
      </c>
      <c r="F4535" s="2">
        <v>470092</v>
      </c>
      <c r="G4535" s="2">
        <v>550709</v>
      </c>
      <c r="H4535" s="2"/>
    </row>
    <row r="4536" spans="1:8" ht="33.75">
      <c r="A4536" s="15">
        <v>740911</v>
      </c>
      <c r="B4536" s="7" t="s">
        <v>14407</v>
      </c>
      <c r="C4536" s="6" t="s">
        <v>14406</v>
      </c>
      <c r="D4536" s="5">
        <v>2827309</v>
      </c>
      <c r="E4536" s="5">
        <v>2245892</v>
      </c>
      <c r="F4536" s="5">
        <v>2175484</v>
      </c>
      <c r="G4536" s="5">
        <v>2737754</v>
      </c>
      <c r="H4536" s="5"/>
    </row>
    <row r="4537" spans="1:8" ht="45">
      <c r="A4537" s="15">
        <v>740919</v>
      </c>
      <c r="B4537" s="9" t="s">
        <v>14405</v>
      </c>
      <c r="C4537" s="8" t="s">
        <v>14404</v>
      </c>
      <c r="D4537" s="2">
        <v>718789</v>
      </c>
      <c r="E4537" s="2">
        <v>555300</v>
      </c>
      <c r="F4537" s="2">
        <v>482673</v>
      </c>
      <c r="G4537" s="2">
        <v>563866</v>
      </c>
      <c r="H4537" s="2"/>
    </row>
    <row r="4538" spans="1:8" ht="45">
      <c r="A4538" s="15">
        <v>740921</v>
      </c>
      <c r="B4538" s="7" t="s">
        <v>14403</v>
      </c>
      <c r="C4538" s="6" t="s">
        <v>14402</v>
      </c>
      <c r="D4538" s="5">
        <v>1752236</v>
      </c>
      <c r="E4538" s="5">
        <v>1400199</v>
      </c>
      <c r="F4538" s="5">
        <v>1309181</v>
      </c>
      <c r="G4538" s="5">
        <v>1672802</v>
      </c>
      <c r="H4538" s="5"/>
    </row>
    <row r="4539" spans="1:8" ht="45">
      <c r="A4539" s="15">
        <v>740929</v>
      </c>
      <c r="B4539" s="9" t="s">
        <v>14401</v>
      </c>
      <c r="C4539" s="8" t="s">
        <v>14400</v>
      </c>
      <c r="D4539" s="2">
        <v>319702</v>
      </c>
      <c r="E4539" s="2">
        <v>269432</v>
      </c>
      <c r="F4539" s="2">
        <v>241830</v>
      </c>
      <c r="G4539" s="2">
        <v>305120</v>
      </c>
      <c r="H4539" s="2"/>
    </row>
    <row r="4540" spans="1:8" ht="45">
      <c r="A4540" s="15">
        <v>740931</v>
      </c>
      <c r="B4540" s="7" t="s">
        <v>14399</v>
      </c>
      <c r="C4540" s="6" t="s">
        <v>14398</v>
      </c>
      <c r="D4540" s="5">
        <v>826199</v>
      </c>
      <c r="E4540" s="5">
        <v>677494</v>
      </c>
      <c r="F4540" s="5">
        <v>623430</v>
      </c>
      <c r="G4540" s="5">
        <v>786726</v>
      </c>
      <c r="H4540" s="5"/>
    </row>
    <row r="4541" spans="1:8" ht="45">
      <c r="A4541" s="15">
        <v>740939</v>
      </c>
      <c r="B4541" s="9" t="s">
        <v>14397</v>
      </c>
      <c r="C4541" s="8" t="s">
        <v>14396</v>
      </c>
      <c r="D4541" s="2">
        <v>76872</v>
      </c>
      <c r="E4541" s="2">
        <v>64127</v>
      </c>
      <c r="F4541" s="2">
        <v>62930</v>
      </c>
      <c r="G4541" s="2">
        <v>80800</v>
      </c>
      <c r="H4541" s="2"/>
    </row>
    <row r="4542" spans="1:8" ht="56.25">
      <c r="A4542" s="15">
        <v>740940</v>
      </c>
      <c r="B4542" s="7" t="s">
        <v>14395</v>
      </c>
      <c r="C4542" s="6" t="s">
        <v>14394</v>
      </c>
      <c r="D4542" s="5">
        <v>590537</v>
      </c>
      <c r="E4542" s="5">
        <v>569074</v>
      </c>
      <c r="F4542" s="5">
        <v>565285</v>
      </c>
      <c r="G4542" s="5">
        <v>701349</v>
      </c>
      <c r="H4542" s="5"/>
    </row>
    <row r="4543" spans="1:8" ht="78.75">
      <c r="A4543" s="15">
        <v>740990</v>
      </c>
      <c r="B4543" s="9" t="s">
        <v>14393</v>
      </c>
      <c r="C4543" s="8" t="s">
        <v>14392</v>
      </c>
      <c r="D4543" s="2">
        <v>989356</v>
      </c>
      <c r="E4543" s="2">
        <v>905106</v>
      </c>
      <c r="F4543" s="2">
        <v>945692</v>
      </c>
      <c r="G4543" s="2">
        <v>1112101</v>
      </c>
      <c r="H4543" s="2"/>
    </row>
    <row r="4544" spans="1:8" ht="45">
      <c r="A4544" s="15">
        <v>741011</v>
      </c>
      <c r="B4544" s="7" t="s">
        <v>14391</v>
      </c>
      <c r="C4544" s="6" t="s">
        <v>14390</v>
      </c>
      <c r="D4544" s="5">
        <v>2576978</v>
      </c>
      <c r="E4544" s="5">
        <v>2476296</v>
      </c>
      <c r="F4544" s="5">
        <v>2382053</v>
      </c>
      <c r="G4544" s="5">
        <v>3155015</v>
      </c>
      <c r="H4544" s="5"/>
    </row>
    <row r="4545" spans="1:8" ht="45">
      <c r="A4545" s="15">
        <v>741012</v>
      </c>
      <c r="B4545" s="9" t="s">
        <v>14389</v>
      </c>
      <c r="C4545" s="8" t="s">
        <v>14388</v>
      </c>
      <c r="D4545" s="2">
        <v>591080</v>
      </c>
      <c r="E4545" s="2">
        <v>491056</v>
      </c>
      <c r="F4545" s="2">
        <v>473231</v>
      </c>
      <c r="G4545" s="2">
        <v>573459</v>
      </c>
      <c r="H4545" s="2"/>
    </row>
    <row r="4546" spans="1:8" ht="56.25">
      <c r="A4546" s="15">
        <v>741021</v>
      </c>
      <c r="B4546" s="7" t="s">
        <v>14387</v>
      </c>
      <c r="C4546" s="6" t="s">
        <v>14386</v>
      </c>
      <c r="D4546" s="5">
        <v>3168000</v>
      </c>
      <c r="E4546" s="5">
        <v>2833967</v>
      </c>
      <c r="F4546" s="5">
        <v>2718237</v>
      </c>
      <c r="G4546" s="5">
        <v>3166381</v>
      </c>
      <c r="H4546" s="5"/>
    </row>
    <row r="4547" spans="1:8" ht="56.25">
      <c r="A4547" s="15">
        <v>741022</v>
      </c>
      <c r="B4547" s="9" t="s">
        <v>14385</v>
      </c>
      <c r="C4547" s="8" t="s">
        <v>14384</v>
      </c>
      <c r="D4547" s="2">
        <v>84925</v>
      </c>
      <c r="E4547" s="2">
        <v>63743</v>
      </c>
      <c r="F4547" s="2">
        <v>65649</v>
      </c>
      <c r="G4547" s="2">
        <v>48100</v>
      </c>
      <c r="H4547" s="2"/>
    </row>
    <row r="4548" spans="1:8">
      <c r="A4548" s="15">
        <v>741110</v>
      </c>
      <c r="B4548" s="7" t="s">
        <v>14383</v>
      </c>
      <c r="C4548" s="6" t="s">
        <v>14382</v>
      </c>
      <c r="D4548" s="5">
        <v>5272058</v>
      </c>
      <c r="E4548" s="5">
        <v>4606902</v>
      </c>
      <c r="F4548" s="5">
        <v>4188557</v>
      </c>
      <c r="G4548" s="5">
        <v>5088180</v>
      </c>
      <c r="H4548" s="5"/>
    </row>
    <row r="4549" spans="1:8" ht="22.5">
      <c r="A4549" s="15">
        <v>741121</v>
      </c>
      <c r="B4549" s="9" t="s">
        <v>14381</v>
      </c>
      <c r="C4549" s="8" t="s">
        <v>14380</v>
      </c>
      <c r="D4549" s="2">
        <v>663958</v>
      </c>
      <c r="E4549" s="2">
        <v>530863</v>
      </c>
      <c r="F4549" s="2">
        <v>454659</v>
      </c>
      <c r="G4549" s="2">
        <v>536400</v>
      </c>
      <c r="H4549" s="2"/>
    </row>
    <row r="4550" spans="1:8" ht="33.75">
      <c r="A4550" s="15">
        <v>741122</v>
      </c>
      <c r="B4550" s="7" t="s">
        <v>14379</v>
      </c>
      <c r="C4550" s="6" t="s">
        <v>14378</v>
      </c>
      <c r="D4550" s="5">
        <v>413560</v>
      </c>
      <c r="E4550" s="5">
        <v>338655</v>
      </c>
      <c r="F4550" s="5">
        <v>252944</v>
      </c>
      <c r="G4550" s="5">
        <v>257222</v>
      </c>
      <c r="H4550" s="5"/>
    </row>
    <row r="4551" spans="1:8" ht="45">
      <c r="A4551" s="15">
        <v>741129</v>
      </c>
      <c r="B4551" s="9" t="s">
        <v>14377</v>
      </c>
      <c r="C4551" s="8" t="s">
        <v>14376</v>
      </c>
      <c r="D4551" s="2">
        <v>423335</v>
      </c>
      <c r="E4551" s="2">
        <v>315832</v>
      </c>
      <c r="F4551" s="2">
        <v>243021</v>
      </c>
      <c r="G4551" s="2">
        <v>279829</v>
      </c>
      <c r="H4551" s="2"/>
    </row>
    <row r="4552" spans="1:8" ht="22.5">
      <c r="A4552" s="15">
        <v>741210</v>
      </c>
      <c r="B4552" s="7" t="s">
        <v>14375</v>
      </c>
      <c r="C4552" s="6" t="s">
        <v>14374</v>
      </c>
      <c r="D4552" s="5">
        <v>763310</v>
      </c>
      <c r="E4552" s="5">
        <v>685860</v>
      </c>
      <c r="F4552" s="5">
        <v>702395</v>
      </c>
      <c r="G4552" s="5">
        <v>769335</v>
      </c>
      <c r="H4552" s="5"/>
    </row>
    <row r="4553" spans="1:8" ht="22.5">
      <c r="A4553" s="15">
        <v>741220</v>
      </c>
      <c r="B4553" s="9" t="s">
        <v>14373</v>
      </c>
      <c r="C4553" s="8" t="s">
        <v>14372</v>
      </c>
      <c r="D4553" s="2">
        <v>3598297</v>
      </c>
      <c r="E4553" s="2">
        <v>3210141</v>
      </c>
      <c r="F4553" s="2">
        <v>3121633</v>
      </c>
      <c r="G4553" s="2">
        <v>3485091</v>
      </c>
      <c r="H4553" s="2"/>
    </row>
    <row r="4554" spans="1:8" ht="33.75">
      <c r="A4554" s="15">
        <v>741300</v>
      </c>
      <c r="B4554" s="7" t="s">
        <v>14371</v>
      </c>
      <c r="C4554" s="6" t="s">
        <v>14370</v>
      </c>
      <c r="D4554" s="5">
        <v>2007598</v>
      </c>
      <c r="E4554" s="5">
        <v>1857976</v>
      </c>
      <c r="F4554" s="5">
        <v>1652709</v>
      </c>
      <c r="G4554" s="5">
        <v>1953383</v>
      </c>
      <c r="H4554" s="5"/>
    </row>
    <row r="4555" spans="1:8" ht="56.25">
      <c r="A4555" s="15">
        <v>741420</v>
      </c>
      <c r="B4555" s="9" t="s">
        <v>14369</v>
      </c>
      <c r="C4555" s="8" t="s">
        <v>14368</v>
      </c>
      <c r="D4555" s="2">
        <v>1</v>
      </c>
      <c r="E4555" s="2">
        <v>1</v>
      </c>
      <c r="F4555" s="2"/>
      <c r="G4555" s="2"/>
      <c r="H4555" s="2"/>
    </row>
    <row r="4556" spans="1:8" ht="33.75">
      <c r="A4556" s="15">
        <v>741490</v>
      </c>
      <c r="B4556" s="7" t="s">
        <v>14367</v>
      </c>
      <c r="C4556" s="6" t="s">
        <v>14366</v>
      </c>
      <c r="D4556" s="5">
        <v>1</v>
      </c>
      <c r="E4556" s="5"/>
      <c r="F4556" s="5"/>
      <c r="G4556" s="5">
        <v>16</v>
      </c>
      <c r="H4556" s="5"/>
    </row>
    <row r="4557" spans="1:8" ht="33.75">
      <c r="A4557" s="15">
        <v>741510</v>
      </c>
      <c r="B4557" s="9" t="s">
        <v>14365</v>
      </c>
      <c r="C4557" s="8" t="s">
        <v>14364</v>
      </c>
      <c r="D4557" s="2">
        <v>78289</v>
      </c>
      <c r="E4557" s="2">
        <v>70510</v>
      </c>
      <c r="F4557" s="2">
        <v>69417</v>
      </c>
      <c r="G4557" s="2">
        <v>65331</v>
      </c>
      <c r="H4557" s="2"/>
    </row>
    <row r="4558" spans="1:8" ht="22.5">
      <c r="A4558" s="15">
        <v>741521</v>
      </c>
      <c r="B4558" s="7" t="s">
        <v>14363</v>
      </c>
      <c r="C4558" s="6" t="s">
        <v>14362</v>
      </c>
      <c r="D4558" s="5">
        <v>75224</v>
      </c>
      <c r="E4558" s="5">
        <v>69865</v>
      </c>
      <c r="F4558" s="5">
        <v>75682</v>
      </c>
      <c r="G4558" s="5">
        <v>83645</v>
      </c>
      <c r="H4558" s="5"/>
    </row>
    <row r="4559" spans="1:8" ht="33.75">
      <c r="A4559" s="15">
        <v>741529</v>
      </c>
      <c r="B4559" s="9" t="s">
        <v>14361</v>
      </c>
      <c r="C4559" s="8" t="s">
        <v>14360</v>
      </c>
      <c r="D4559" s="2">
        <v>199868</v>
      </c>
      <c r="E4559" s="2">
        <v>179065</v>
      </c>
      <c r="F4559" s="2">
        <v>174302</v>
      </c>
      <c r="G4559" s="2">
        <v>181958</v>
      </c>
      <c r="H4559" s="2"/>
    </row>
    <row r="4560" spans="1:8">
      <c r="A4560" s="15">
        <v>741531</v>
      </c>
      <c r="B4560" s="7" t="s">
        <v>14359</v>
      </c>
      <c r="C4560" s="6" t="s">
        <v>14358</v>
      </c>
      <c r="D4560" s="5"/>
      <c r="E4560" s="5"/>
      <c r="F4560" s="5"/>
      <c r="G4560" s="5"/>
      <c r="H4560" s="5"/>
    </row>
    <row r="4561" spans="1:8" ht="45">
      <c r="A4561" s="15">
        <v>741532</v>
      </c>
      <c r="B4561" s="9" t="s">
        <v>14357</v>
      </c>
      <c r="C4561" s="8" t="s">
        <v>14356</v>
      </c>
      <c r="D4561" s="2"/>
      <c r="E4561" s="2"/>
      <c r="F4561" s="2"/>
      <c r="G4561" s="2"/>
      <c r="H4561" s="2"/>
    </row>
    <row r="4562" spans="1:8" ht="45">
      <c r="A4562" s="15">
        <v>741533</v>
      </c>
      <c r="B4562" s="7" t="s">
        <v>14355</v>
      </c>
      <c r="C4562" s="6" t="s">
        <v>14354</v>
      </c>
      <c r="D4562" s="5">
        <v>420905</v>
      </c>
      <c r="E4562" s="5">
        <v>399773</v>
      </c>
      <c r="F4562" s="5">
        <v>401397</v>
      </c>
      <c r="G4562" s="5">
        <v>415255</v>
      </c>
      <c r="H4562" s="5"/>
    </row>
    <row r="4563" spans="1:8" ht="33.75">
      <c r="A4563" s="15">
        <v>741539</v>
      </c>
      <c r="B4563" s="9" t="s">
        <v>14353</v>
      </c>
      <c r="C4563" s="8" t="s">
        <v>14352</v>
      </c>
      <c r="D4563" s="2">
        <v>243250</v>
      </c>
      <c r="E4563" s="2">
        <v>225857</v>
      </c>
      <c r="F4563" s="2">
        <v>207626</v>
      </c>
      <c r="G4563" s="2">
        <v>231813</v>
      </c>
      <c r="H4563" s="2"/>
    </row>
    <row r="4564" spans="1:8" ht="22.5">
      <c r="A4564" s="15">
        <v>741600</v>
      </c>
      <c r="B4564" s="7" t="s">
        <v>14351</v>
      </c>
      <c r="C4564" s="6" t="s">
        <v>14350</v>
      </c>
      <c r="D4564" s="5">
        <v>123</v>
      </c>
      <c r="E4564" s="5">
        <v>28</v>
      </c>
      <c r="F4564" s="5"/>
      <c r="G4564" s="5"/>
      <c r="H4564" s="5"/>
    </row>
    <row r="4565" spans="1:8" ht="45">
      <c r="A4565" s="15">
        <v>741700</v>
      </c>
      <c r="B4565" s="9" t="s">
        <v>14349</v>
      </c>
      <c r="C4565" s="8" t="s">
        <v>14348</v>
      </c>
      <c r="D4565" s="2">
        <v>1</v>
      </c>
      <c r="E4565" s="2"/>
      <c r="F4565" s="2">
        <v>41</v>
      </c>
      <c r="G4565" s="2"/>
      <c r="H4565" s="2"/>
    </row>
    <row r="4566" spans="1:8" ht="78.75">
      <c r="A4566" s="15">
        <v>741810</v>
      </c>
      <c r="B4566" s="7" t="s">
        <v>14347</v>
      </c>
      <c r="C4566" s="6" t="s">
        <v>14346</v>
      </c>
      <c r="D4566" s="5">
        <v>114639</v>
      </c>
      <c r="E4566" s="5">
        <v>114544</v>
      </c>
      <c r="F4566" s="5">
        <v>129466</v>
      </c>
      <c r="G4566" s="5">
        <v>121119</v>
      </c>
      <c r="H4566" s="5"/>
    </row>
    <row r="4567" spans="1:8" ht="33.75">
      <c r="A4567" s="15">
        <v>741811</v>
      </c>
      <c r="B4567" s="9" t="s">
        <v>14345</v>
      </c>
      <c r="C4567" s="8" t="s">
        <v>14344</v>
      </c>
      <c r="D4567" s="2">
        <v>83</v>
      </c>
      <c r="E4567" s="2"/>
      <c r="F4567" s="2"/>
      <c r="G4567" s="2"/>
      <c r="H4567" s="2"/>
    </row>
    <row r="4568" spans="1:8" ht="78.75">
      <c r="A4568" s="15">
        <v>741819</v>
      </c>
      <c r="B4568" s="7" t="s">
        <v>14343</v>
      </c>
      <c r="C4568" s="6" t="s">
        <v>14342</v>
      </c>
      <c r="D4568" s="5">
        <v>115</v>
      </c>
      <c r="E4568" s="5">
        <v>11</v>
      </c>
      <c r="F4568" s="5">
        <v>25</v>
      </c>
      <c r="G4568" s="5"/>
      <c r="H4568" s="5"/>
    </row>
    <row r="4569" spans="1:8" ht="33.75">
      <c r="A4569" s="15">
        <v>741820</v>
      </c>
      <c r="B4569" s="9" t="s">
        <v>14341</v>
      </c>
      <c r="C4569" s="8" t="s">
        <v>14340</v>
      </c>
      <c r="D4569" s="2">
        <v>812733</v>
      </c>
      <c r="E4569" s="2">
        <v>737027</v>
      </c>
      <c r="F4569" s="2">
        <v>705000</v>
      </c>
      <c r="G4569" s="2">
        <v>716421</v>
      </c>
      <c r="H4569" s="2"/>
    </row>
    <row r="4570" spans="1:8" ht="22.5">
      <c r="A4570" s="15">
        <v>741910</v>
      </c>
      <c r="B4570" s="7" t="s">
        <v>14339</v>
      </c>
      <c r="C4570" s="6" t="s">
        <v>14338</v>
      </c>
      <c r="D4570" s="5">
        <v>50498</v>
      </c>
      <c r="E4570" s="5">
        <v>41326</v>
      </c>
      <c r="F4570" s="5">
        <v>30975</v>
      </c>
      <c r="G4570" s="5">
        <v>34682</v>
      </c>
      <c r="H4570" s="5"/>
    </row>
    <row r="4571" spans="1:8" ht="22.5">
      <c r="A4571" s="15">
        <v>741991</v>
      </c>
      <c r="B4571" s="9" t="s">
        <v>14337</v>
      </c>
      <c r="C4571" s="8" t="s">
        <v>14336</v>
      </c>
      <c r="D4571" s="2">
        <v>500289</v>
      </c>
      <c r="E4571" s="2">
        <v>400905</v>
      </c>
      <c r="F4571" s="2">
        <v>354997</v>
      </c>
      <c r="G4571" s="2">
        <v>411720</v>
      </c>
      <c r="H4571" s="2"/>
    </row>
    <row r="4572" spans="1:8">
      <c r="A4572" s="15">
        <v>741999</v>
      </c>
      <c r="B4572" s="7" t="s">
        <v>14335</v>
      </c>
      <c r="C4572" s="6" t="s">
        <v>14334</v>
      </c>
      <c r="D4572" s="5">
        <v>3616504</v>
      </c>
      <c r="E4572" s="5">
        <v>3298602</v>
      </c>
      <c r="F4572" s="5">
        <v>3079495</v>
      </c>
      <c r="G4572" s="5">
        <v>3289960</v>
      </c>
      <c r="H4572" s="5"/>
    </row>
    <row r="4573" spans="1:8">
      <c r="A4573" s="15">
        <v>750110</v>
      </c>
      <c r="B4573" s="9" t="s">
        <v>14333</v>
      </c>
      <c r="C4573" s="8" t="s">
        <v>14332</v>
      </c>
      <c r="D4573" s="2">
        <v>3026677</v>
      </c>
      <c r="E4573" s="2">
        <v>2193669</v>
      </c>
      <c r="F4573" s="2">
        <v>1979663</v>
      </c>
      <c r="G4573" s="2">
        <v>2209842</v>
      </c>
      <c r="H4573" s="2"/>
    </row>
    <row r="4574" spans="1:8" ht="33.75">
      <c r="A4574" s="15">
        <v>750120</v>
      </c>
      <c r="B4574" s="7" t="s">
        <v>14331</v>
      </c>
      <c r="C4574" s="6" t="s">
        <v>14330</v>
      </c>
      <c r="D4574" s="5">
        <v>1923009</v>
      </c>
      <c r="E4574" s="5">
        <v>2110199</v>
      </c>
      <c r="F4574" s="5">
        <v>1534752</v>
      </c>
      <c r="G4574" s="5">
        <v>1769863</v>
      </c>
      <c r="H4574" s="5"/>
    </row>
    <row r="4575" spans="1:8">
      <c r="A4575" s="15">
        <v>750210</v>
      </c>
      <c r="B4575" s="9" t="s">
        <v>14329</v>
      </c>
      <c r="C4575" s="8" t="s">
        <v>14328</v>
      </c>
      <c r="D4575" s="2">
        <v>15269292</v>
      </c>
      <c r="E4575" s="2">
        <v>12400847</v>
      </c>
      <c r="F4575" s="2">
        <v>7809055</v>
      </c>
      <c r="G4575" s="2">
        <v>7333391</v>
      </c>
      <c r="H4575" s="2"/>
    </row>
    <row r="4576" spans="1:8">
      <c r="A4576" s="15">
        <v>750220</v>
      </c>
      <c r="B4576" s="7" t="s">
        <v>14327</v>
      </c>
      <c r="C4576" s="6" t="s">
        <v>14326</v>
      </c>
      <c r="D4576" s="5">
        <v>1535119</v>
      </c>
      <c r="E4576" s="5">
        <v>1476165</v>
      </c>
      <c r="F4576" s="5">
        <v>1050520</v>
      </c>
      <c r="G4576" s="5">
        <v>968891</v>
      </c>
      <c r="H4576" s="5"/>
    </row>
    <row r="4577" spans="1:8" ht="56.25">
      <c r="A4577" s="15">
        <v>750300</v>
      </c>
      <c r="B4577" s="9" t="s">
        <v>14325</v>
      </c>
      <c r="C4577" s="8" t="s">
        <v>14324</v>
      </c>
      <c r="D4577" s="2">
        <v>799532</v>
      </c>
      <c r="E4577" s="2">
        <v>577526</v>
      </c>
      <c r="F4577" s="2">
        <v>500143</v>
      </c>
      <c r="G4577" s="2">
        <v>634118</v>
      </c>
      <c r="H4577" s="2"/>
    </row>
    <row r="4578" spans="1:8" ht="22.5">
      <c r="A4578" s="15">
        <v>750400</v>
      </c>
      <c r="B4578" s="7" t="s">
        <v>14323</v>
      </c>
      <c r="C4578" s="6" t="s">
        <v>14322</v>
      </c>
      <c r="D4578" s="5">
        <v>851102</v>
      </c>
      <c r="E4578" s="5">
        <v>706329</v>
      </c>
      <c r="F4578" s="5">
        <v>595515</v>
      </c>
      <c r="G4578" s="5">
        <v>768107</v>
      </c>
      <c r="H4578" s="5"/>
    </row>
    <row r="4579" spans="1:8" ht="22.5">
      <c r="A4579" s="15">
        <v>750511</v>
      </c>
      <c r="B4579" s="9" t="s">
        <v>14321</v>
      </c>
      <c r="C4579" s="8" t="s">
        <v>14320</v>
      </c>
      <c r="D4579" s="2">
        <v>740268</v>
      </c>
      <c r="E4579" s="2">
        <v>119296</v>
      </c>
      <c r="F4579" s="2">
        <v>23875</v>
      </c>
      <c r="G4579" s="2">
        <v>25229</v>
      </c>
      <c r="H4579" s="2"/>
    </row>
    <row r="4580" spans="1:8" ht="22.5">
      <c r="A4580" s="15">
        <v>750512</v>
      </c>
      <c r="B4580" s="7" t="s">
        <v>14319</v>
      </c>
      <c r="C4580" s="6" t="s">
        <v>14318</v>
      </c>
      <c r="D4580" s="5">
        <v>1564818</v>
      </c>
      <c r="E4580" s="5">
        <v>1397443</v>
      </c>
      <c r="F4580" s="5">
        <v>1284498</v>
      </c>
      <c r="G4580" s="5">
        <v>1506665</v>
      </c>
      <c r="H4580" s="5"/>
    </row>
    <row r="4581" spans="1:8" ht="22.5">
      <c r="A4581" s="15">
        <v>750521</v>
      </c>
      <c r="B4581" s="9" t="s">
        <v>14317</v>
      </c>
      <c r="C4581" s="8" t="s">
        <v>14316</v>
      </c>
      <c r="D4581" s="2">
        <v>55135</v>
      </c>
      <c r="E4581" s="2">
        <v>42949</v>
      </c>
      <c r="F4581" s="2">
        <v>37311</v>
      </c>
      <c r="G4581" s="2">
        <v>50161</v>
      </c>
      <c r="H4581" s="2"/>
    </row>
    <row r="4582" spans="1:8" ht="22.5">
      <c r="A4582" s="15">
        <v>750522</v>
      </c>
      <c r="B4582" s="7" t="s">
        <v>14315</v>
      </c>
      <c r="C4582" s="6" t="s">
        <v>14314</v>
      </c>
      <c r="D4582" s="5">
        <v>808036</v>
      </c>
      <c r="E4582" s="5">
        <v>721810</v>
      </c>
      <c r="F4582" s="5">
        <v>564732</v>
      </c>
      <c r="G4582" s="5">
        <v>735999</v>
      </c>
      <c r="H4582" s="5"/>
    </row>
    <row r="4583" spans="1:8" ht="22.5">
      <c r="A4583" s="15">
        <v>750610</v>
      </c>
      <c r="B4583" s="9" t="s">
        <v>14313</v>
      </c>
      <c r="C4583" s="8" t="s">
        <v>14312</v>
      </c>
      <c r="D4583" s="2">
        <v>189796</v>
      </c>
      <c r="E4583" s="2">
        <v>136702</v>
      </c>
      <c r="F4583" s="2">
        <v>139354</v>
      </c>
      <c r="G4583" s="2">
        <v>144563</v>
      </c>
      <c r="H4583" s="2"/>
    </row>
    <row r="4584" spans="1:8" ht="22.5">
      <c r="A4584" s="15">
        <v>750620</v>
      </c>
      <c r="B4584" s="7" t="s">
        <v>14311</v>
      </c>
      <c r="C4584" s="6" t="s">
        <v>14310</v>
      </c>
      <c r="D4584" s="5">
        <v>1049579</v>
      </c>
      <c r="E4584" s="5">
        <v>1150999</v>
      </c>
      <c r="F4584" s="5">
        <v>830385</v>
      </c>
      <c r="G4584" s="5">
        <v>892113</v>
      </c>
      <c r="H4584" s="5"/>
    </row>
    <row r="4585" spans="1:8">
      <c r="A4585" s="15">
        <v>750711</v>
      </c>
      <c r="B4585" s="9" t="s">
        <v>14309</v>
      </c>
      <c r="C4585" s="8" t="s">
        <v>14308</v>
      </c>
      <c r="D4585" s="2">
        <v>27932</v>
      </c>
      <c r="E4585" s="2">
        <v>25651</v>
      </c>
      <c r="F4585" s="2">
        <v>22201</v>
      </c>
      <c r="G4585" s="2">
        <v>22750</v>
      </c>
      <c r="H4585" s="2"/>
    </row>
    <row r="4586" spans="1:8">
      <c r="A4586" s="15">
        <v>750712</v>
      </c>
      <c r="B4586" s="7" t="s">
        <v>14307</v>
      </c>
      <c r="C4586" s="6" t="s">
        <v>14306</v>
      </c>
      <c r="D4586" s="5">
        <v>900517</v>
      </c>
      <c r="E4586" s="5">
        <v>835431</v>
      </c>
      <c r="F4586" s="5">
        <v>746199</v>
      </c>
      <c r="G4586" s="5">
        <v>666999</v>
      </c>
      <c r="H4586" s="5"/>
    </row>
    <row r="4587" spans="1:8">
      <c r="A4587" s="15">
        <v>750720</v>
      </c>
      <c r="B4587" s="9" t="s">
        <v>14305</v>
      </c>
      <c r="C4587" s="8" t="s">
        <v>14304</v>
      </c>
      <c r="D4587" s="2">
        <v>149587</v>
      </c>
      <c r="E4587" s="2">
        <v>133371</v>
      </c>
      <c r="F4587" s="2">
        <v>127717</v>
      </c>
      <c r="G4587" s="2">
        <v>126847</v>
      </c>
      <c r="H4587" s="2"/>
    </row>
    <row r="4588" spans="1:8">
      <c r="A4588" s="15">
        <v>750810</v>
      </c>
      <c r="B4588" s="7" t="s">
        <v>14303</v>
      </c>
      <c r="C4588" s="6" t="s">
        <v>14302</v>
      </c>
      <c r="D4588" s="5">
        <v>42066</v>
      </c>
      <c r="E4588" s="5">
        <v>32315</v>
      </c>
      <c r="F4588" s="5">
        <v>27214</v>
      </c>
      <c r="G4588" s="5">
        <v>32735</v>
      </c>
      <c r="H4588" s="5"/>
    </row>
    <row r="4589" spans="1:8">
      <c r="A4589" s="15">
        <v>750890</v>
      </c>
      <c r="B4589" s="9" t="s">
        <v>14301</v>
      </c>
      <c r="C4589" s="8" t="s">
        <v>14300</v>
      </c>
      <c r="D4589" s="2">
        <v>1364298</v>
      </c>
      <c r="E4589" s="2">
        <v>1272471</v>
      </c>
      <c r="F4589" s="2">
        <v>1233920</v>
      </c>
      <c r="G4589" s="2">
        <v>1411544</v>
      </c>
      <c r="H4589" s="2"/>
    </row>
    <row r="4590" spans="1:8">
      <c r="A4590" s="15">
        <v>760110</v>
      </c>
      <c r="B4590" s="7" t="s">
        <v>14299</v>
      </c>
      <c r="C4590" s="6" t="s">
        <v>14298</v>
      </c>
      <c r="D4590" s="5">
        <v>22473757</v>
      </c>
      <c r="E4590" s="5">
        <v>20867445</v>
      </c>
      <c r="F4590" s="5">
        <v>20133624</v>
      </c>
      <c r="G4590" s="5">
        <v>24294828</v>
      </c>
      <c r="H4590" s="5"/>
    </row>
    <row r="4591" spans="1:8">
      <c r="A4591" s="15">
        <v>760120</v>
      </c>
      <c r="B4591" s="9" t="s">
        <v>14297</v>
      </c>
      <c r="C4591" s="8" t="s">
        <v>14296</v>
      </c>
      <c r="D4591" s="2">
        <v>24438288</v>
      </c>
      <c r="E4591" s="2">
        <v>23976059</v>
      </c>
      <c r="F4591" s="2">
        <v>21484939</v>
      </c>
      <c r="G4591" s="2">
        <v>27962590</v>
      </c>
      <c r="H4591" s="2"/>
    </row>
    <row r="4592" spans="1:8" ht="78.75">
      <c r="A4592" s="15">
        <v>760200</v>
      </c>
      <c r="B4592" s="7" t="s">
        <v>14295</v>
      </c>
      <c r="C4592" s="6" t="s">
        <v>14294</v>
      </c>
      <c r="D4592" s="5">
        <v>12569691</v>
      </c>
      <c r="E4592" s="5">
        <v>10993642</v>
      </c>
      <c r="F4592" s="5">
        <v>9858876</v>
      </c>
      <c r="G4592" s="5">
        <v>11927422</v>
      </c>
      <c r="H4592" s="5"/>
    </row>
    <row r="4593" spans="1:8" ht="22.5">
      <c r="A4593" s="15">
        <v>760310</v>
      </c>
      <c r="B4593" s="9" t="s">
        <v>14293</v>
      </c>
      <c r="C4593" s="8" t="s">
        <v>14292</v>
      </c>
      <c r="D4593" s="2">
        <v>351526</v>
      </c>
      <c r="E4593" s="2">
        <v>310474</v>
      </c>
      <c r="F4593" s="2">
        <v>272225</v>
      </c>
      <c r="G4593" s="2">
        <v>299265</v>
      </c>
      <c r="H4593" s="2"/>
    </row>
    <row r="4594" spans="1:8" ht="33.75">
      <c r="A4594" s="15">
        <v>760320</v>
      </c>
      <c r="B4594" s="7" t="s">
        <v>14291</v>
      </c>
      <c r="C4594" s="6" t="s">
        <v>14290</v>
      </c>
      <c r="D4594" s="5">
        <v>297507</v>
      </c>
      <c r="E4594" s="5">
        <v>240963</v>
      </c>
      <c r="F4594" s="5">
        <v>235745</v>
      </c>
      <c r="G4594" s="5">
        <v>269857</v>
      </c>
      <c r="H4594" s="5"/>
    </row>
    <row r="4595" spans="1:8" ht="22.5">
      <c r="A4595" s="15">
        <v>760410</v>
      </c>
      <c r="B4595" s="9" t="s">
        <v>14289</v>
      </c>
      <c r="C4595" s="8" t="s">
        <v>14288</v>
      </c>
      <c r="D4595" s="2">
        <v>3011791</v>
      </c>
      <c r="E4595" s="2">
        <v>2369229</v>
      </c>
      <c r="F4595" s="2">
        <v>1436988</v>
      </c>
      <c r="G4595" s="2">
        <v>1547478</v>
      </c>
      <c r="H4595" s="2"/>
    </row>
    <row r="4596" spans="1:8">
      <c r="A4596" s="15">
        <v>760421</v>
      </c>
      <c r="B4596" s="7" t="s">
        <v>14287</v>
      </c>
      <c r="C4596" s="6" t="s">
        <v>14286</v>
      </c>
      <c r="D4596" s="5">
        <v>4252103</v>
      </c>
      <c r="E4596" s="5">
        <v>4555990</v>
      </c>
      <c r="F4596" s="5">
        <v>5760584</v>
      </c>
      <c r="G4596" s="5">
        <v>4299421</v>
      </c>
      <c r="H4596" s="5"/>
    </row>
    <row r="4597" spans="1:8" ht="22.5">
      <c r="A4597" s="15">
        <v>760429</v>
      </c>
      <c r="B4597" s="9" t="s">
        <v>14285</v>
      </c>
      <c r="C4597" s="8" t="s">
        <v>14284</v>
      </c>
      <c r="D4597" s="2">
        <v>10240548</v>
      </c>
      <c r="E4597" s="2">
        <v>10563227</v>
      </c>
      <c r="F4597" s="2">
        <v>10787776</v>
      </c>
      <c r="G4597" s="2">
        <v>10274290</v>
      </c>
      <c r="H4597" s="2"/>
    </row>
    <row r="4598" spans="1:8" ht="56.25">
      <c r="A4598" s="15">
        <v>760511</v>
      </c>
      <c r="B4598" s="7" t="s">
        <v>14283</v>
      </c>
      <c r="C4598" s="6" t="s">
        <v>14282</v>
      </c>
      <c r="D4598" s="5">
        <v>2450620</v>
      </c>
      <c r="E4598" s="5">
        <v>2650210</v>
      </c>
      <c r="F4598" s="5">
        <v>2293819</v>
      </c>
      <c r="G4598" s="5">
        <v>2326741</v>
      </c>
      <c r="H4598" s="5"/>
    </row>
    <row r="4599" spans="1:8" ht="56.25">
      <c r="A4599" s="15">
        <v>760519</v>
      </c>
      <c r="B4599" s="9" t="s">
        <v>14281</v>
      </c>
      <c r="C4599" s="8" t="s">
        <v>14280</v>
      </c>
      <c r="D4599" s="2">
        <v>210387</v>
      </c>
      <c r="E4599" s="2">
        <v>236072</v>
      </c>
      <c r="F4599" s="2">
        <v>199100</v>
      </c>
      <c r="G4599" s="2">
        <v>216286</v>
      </c>
      <c r="H4599" s="2"/>
    </row>
    <row r="4600" spans="1:8" ht="56.25">
      <c r="A4600" s="15">
        <v>760521</v>
      </c>
      <c r="B4600" s="7" t="s">
        <v>14279</v>
      </c>
      <c r="C4600" s="6" t="s">
        <v>14278</v>
      </c>
      <c r="D4600" s="5">
        <v>1034527</v>
      </c>
      <c r="E4600" s="5">
        <v>764031</v>
      </c>
      <c r="F4600" s="5">
        <v>683967</v>
      </c>
      <c r="G4600" s="5">
        <v>720967</v>
      </c>
      <c r="H4600" s="5"/>
    </row>
    <row r="4601" spans="1:8" ht="56.25">
      <c r="A4601" s="15">
        <v>760529</v>
      </c>
      <c r="B4601" s="9" t="s">
        <v>14277</v>
      </c>
      <c r="C4601" s="8" t="s">
        <v>14276</v>
      </c>
      <c r="D4601" s="2">
        <v>378920</v>
      </c>
      <c r="E4601" s="2">
        <v>306806</v>
      </c>
      <c r="F4601" s="2">
        <v>292468</v>
      </c>
      <c r="G4601" s="2">
        <v>300756</v>
      </c>
      <c r="H4601" s="2"/>
    </row>
    <row r="4602" spans="1:8" ht="33.75">
      <c r="A4602" s="15">
        <v>760611</v>
      </c>
      <c r="B4602" s="7" t="s">
        <v>14275</v>
      </c>
      <c r="C4602" s="6" t="s">
        <v>14274</v>
      </c>
      <c r="D4602" s="5">
        <v>5362656</v>
      </c>
      <c r="E4602" s="5">
        <v>3865393</v>
      </c>
      <c r="F4602" s="5">
        <v>3089935</v>
      </c>
      <c r="G4602" s="5">
        <v>3568112</v>
      </c>
      <c r="H4602" s="5"/>
    </row>
    <row r="4603" spans="1:8" ht="33.75">
      <c r="A4603" s="15">
        <v>760612</v>
      </c>
      <c r="B4603" s="9" t="s">
        <v>14273</v>
      </c>
      <c r="C4603" s="8" t="s">
        <v>14272</v>
      </c>
      <c r="D4603" s="2">
        <v>22442745</v>
      </c>
      <c r="E4603" s="2">
        <v>22711496</v>
      </c>
      <c r="F4603" s="2">
        <v>22376735</v>
      </c>
      <c r="G4603" s="2">
        <v>25238437</v>
      </c>
      <c r="H4603" s="2"/>
    </row>
    <row r="4604" spans="1:8" ht="33.75">
      <c r="A4604" s="15">
        <v>760691</v>
      </c>
      <c r="B4604" s="7" t="s">
        <v>14271</v>
      </c>
      <c r="C4604" s="6" t="s">
        <v>14270</v>
      </c>
      <c r="D4604" s="5">
        <v>706965</v>
      </c>
      <c r="E4604" s="5">
        <v>673996</v>
      </c>
      <c r="F4604" s="5">
        <v>603497</v>
      </c>
      <c r="G4604" s="5">
        <v>708228</v>
      </c>
      <c r="H4604" s="5"/>
    </row>
    <row r="4605" spans="1:8" ht="33.75">
      <c r="A4605" s="15">
        <v>760692</v>
      </c>
      <c r="B4605" s="9" t="s">
        <v>14269</v>
      </c>
      <c r="C4605" s="8" t="s">
        <v>14268</v>
      </c>
      <c r="D4605" s="2">
        <v>1011233</v>
      </c>
      <c r="E4605" s="2">
        <v>1128956</v>
      </c>
      <c r="F4605" s="2">
        <v>1027324</v>
      </c>
      <c r="G4605" s="2">
        <v>1314979</v>
      </c>
      <c r="H4605" s="2"/>
    </row>
    <row r="4606" spans="1:8" ht="45">
      <c r="A4606" s="15">
        <v>760711</v>
      </c>
      <c r="B4606" s="7" t="s">
        <v>14267</v>
      </c>
      <c r="C4606" s="6" t="s">
        <v>14266</v>
      </c>
      <c r="D4606" s="5">
        <v>5242783</v>
      </c>
      <c r="E4606" s="5">
        <v>5131677</v>
      </c>
      <c r="F4606" s="5">
        <v>4675846</v>
      </c>
      <c r="G4606" s="5">
        <v>5326796</v>
      </c>
      <c r="H4606" s="5"/>
    </row>
    <row r="4607" spans="1:8" ht="45">
      <c r="A4607" s="15">
        <v>760719</v>
      </c>
      <c r="B4607" s="9" t="s">
        <v>14265</v>
      </c>
      <c r="C4607" s="8" t="s">
        <v>14264</v>
      </c>
      <c r="D4607" s="2">
        <v>3491653</v>
      </c>
      <c r="E4607" s="2">
        <v>3010161</v>
      </c>
      <c r="F4607" s="2">
        <v>2910804</v>
      </c>
      <c r="G4607" s="2">
        <v>3118914</v>
      </c>
      <c r="H4607" s="2"/>
    </row>
    <row r="4608" spans="1:8" ht="45">
      <c r="A4608" s="15">
        <v>760720</v>
      </c>
      <c r="B4608" s="7" t="s">
        <v>14263</v>
      </c>
      <c r="C4608" s="6" t="s">
        <v>14262</v>
      </c>
      <c r="D4608" s="5">
        <v>3708378</v>
      </c>
      <c r="E4608" s="5">
        <v>3358480</v>
      </c>
      <c r="F4608" s="5">
        <v>3314914</v>
      </c>
      <c r="G4608" s="5">
        <v>3435614</v>
      </c>
      <c r="H4608" s="5"/>
    </row>
    <row r="4609" spans="1:8" ht="22.5">
      <c r="A4609" s="15">
        <v>760810</v>
      </c>
      <c r="B4609" s="9" t="s">
        <v>14261</v>
      </c>
      <c r="C4609" s="8" t="s">
        <v>14260</v>
      </c>
      <c r="D4609" s="2">
        <v>370632</v>
      </c>
      <c r="E4609" s="2">
        <v>294692</v>
      </c>
      <c r="F4609" s="2">
        <v>236752</v>
      </c>
      <c r="G4609" s="2">
        <v>259619</v>
      </c>
      <c r="H4609" s="2"/>
    </row>
    <row r="4610" spans="1:8" ht="22.5">
      <c r="A4610" s="15">
        <v>760820</v>
      </c>
      <c r="B4610" s="7" t="s">
        <v>14259</v>
      </c>
      <c r="C4610" s="6" t="s">
        <v>14258</v>
      </c>
      <c r="D4610" s="5">
        <v>2168697</v>
      </c>
      <c r="E4610" s="5">
        <v>1887219</v>
      </c>
      <c r="F4610" s="5">
        <v>1756384</v>
      </c>
      <c r="G4610" s="5">
        <v>1964728</v>
      </c>
      <c r="H4610" s="5"/>
    </row>
    <row r="4611" spans="1:8" ht="22.5">
      <c r="A4611" s="15">
        <v>760900</v>
      </c>
      <c r="B4611" s="9" t="s">
        <v>14257</v>
      </c>
      <c r="C4611" s="8" t="s">
        <v>14256</v>
      </c>
      <c r="D4611" s="2">
        <v>857929</v>
      </c>
      <c r="E4611" s="2">
        <v>814512</v>
      </c>
      <c r="F4611" s="2">
        <v>857594</v>
      </c>
      <c r="G4611" s="2">
        <v>939437</v>
      </c>
      <c r="H4611" s="2"/>
    </row>
    <row r="4612" spans="1:8" ht="22.5">
      <c r="A4612" s="15">
        <v>761010</v>
      </c>
      <c r="B4612" s="7" t="s">
        <v>14255</v>
      </c>
      <c r="C4612" s="6" t="s">
        <v>14254</v>
      </c>
      <c r="D4612" s="5">
        <v>3780911</v>
      </c>
      <c r="E4612" s="5">
        <v>3803180</v>
      </c>
      <c r="F4612" s="5">
        <v>3739649</v>
      </c>
      <c r="G4612" s="5">
        <v>4086293</v>
      </c>
      <c r="H4612" s="5"/>
    </row>
    <row r="4613" spans="1:8" ht="67.5">
      <c r="A4613" s="15">
        <v>761090</v>
      </c>
      <c r="B4613" s="9" t="s">
        <v>14253</v>
      </c>
      <c r="C4613" s="8" t="s">
        <v>14252</v>
      </c>
      <c r="D4613" s="2">
        <v>8119502</v>
      </c>
      <c r="E4613" s="2">
        <v>7750556</v>
      </c>
      <c r="F4613" s="2">
        <v>7682312</v>
      </c>
      <c r="G4613" s="2">
        <v>8220504</v>
      </c>
      <c r="H4613" s="2"/>
    </row>
    <row r="4614" spans="1:8" ht="78.75">
      <c r="A4614" s="15">
        <v>761100</v>
      </c>
      <c r="B4614" s="7" t="s">
        <v>14251</v>
      </c>
      <c r="C4614" s="6" t="s">
        <v>14250</v>
      </c>
      <c r="D4614" s="5">
        <v>210181</v>
      </c>
      <c r="E4614" s="5">
        <v>180401</v>
      </c>
      <c r="F4614" s="5">
        <v>173917</v>
      </c>
      <c r="G4614" s="5">
        <v>192385</v>
      </c>
      <c r="H4614" s="5"/>
    </row>
    <row r="4615" spans="1:8">
      <c r="A4615" s="15">
        <v>761210</v>
      </c>
      <c r="B4615" s="9" t="s">
        <v>14249</v>
      </c>
      <c r="C4615" s="8" t="s">
        <v>14248</v>
      </c>
      <c r="D4615" s="2">
        <v>455129</v>
      </c>
      <c r="E4615" s="2">
        <v>415255</v>
      </c>
      <c r="F4615" s="2">
        <v>383811</v>
      </c>
      <c r="G4615" s="2">
        <v>400415</v>
      </c>
      <c r="H4615" s="2"/>
    </row>
    <row r="4616" spans="1:8" ht="45">
      <c r="A4616" s="15">
        <v>761290</v>
      </c>
      <c r="B4616" s="7" t="s">
        <v>14247</v>
      </c>
      <c r="C4616" s="6" t="s">
        <v>14246</v>
      </c>
      <c r="D4616" s="5">
        <v>4806849</v>
      </c>
      <c r="E4616" s="5">
        <v>4409242</v>
      </c>
      <c r="F4616" s="5">
        <v>4332860</v>
      </c>
      <c r="G4616" s="5">
        <v>4329090</v>
      </c>
      <c r="H4616" s="5"/>
    </row>
    <row r="4617" spans="1:8" ht="22.5">
      <c r="A4617" s="15">
        <v>761300</v>
      </c>
      <c r="B4617" s="9" t="s">
        <v>14245</v>
      </c>
      <c r="C4617" s="8" t="s">
        <v>14244</v>
      </c>
      <c r="D4617" s="2">
        <v>443401</v>
      </c>
      <c r="E4617" s="2">
        <v>467467</v>
      </c>
      <c r="F4617" s="2">
        <v>451616</v>
      </c>
      <c r="G4617" s="2">
        <v>469574</v>
      </c>
      <c r="H4617" s="2"/>
    </row>
    <row r="4618" spans="1:8" ht="33.75">
      <c r="A4618" s="15">
        <v>761410</v>
      </c>
      <c r="B4618" s="7" t="s">
        <v>14243</v>
      </c>
      <c r="C4618" s="6" t="s">
        <v>14242</v>
      </c>
      <c r="D4618" s="5">
        <v>929463</v>
      </c>
      <c r="E4618" s="5">
        <v>782899</v>
      </c>
      <c r="F4618" s="5">
        <v>609260</v>
      </c>
      <c r="G4618" s="5">
        <v>676432</v>
      </c>
      <c r="H4618" s="5"/>
    </row>
    <row r="4619" spans="1:8" ht="33.75">
      <c r="A4619" s="15">
        <v>761490</v>
      </c>
      <c r="B4619" s="9" t="s">
        <v>14241</v>
      </c>
      <c r="C4619" s="8" t="s">
        <v>14240</v>
      </c>
      <c r="D4619" s="2">
        <v>777526</v>
      </c>
      <c r="E4619" s="2">
        <v>764131</v>
      </c>
      <c r="F4619" s="2">
        <v>714720</v>
      </c>
      <c r="G4619" s="2">
        <v>606305</v>
      </c>
      <c r="H4619" s="2"/>
    </row>
    <row r="4620" spans="1:8" ht="90">
      <c r="A4620" s="15">
        <v>761510</v>
      </c>
      <c r="B4620" s="7" t="s">
        <v>14239</v>
      </c>
      <c r="C4620" s="6" t="s">
        <v>14238</v>
      </c>
      <c r="D4620" s="5">
        <v>4697548</v>
      </c>
      <c r="E4620" s="5">
        <v>4503950</v>
      </c>
      <c r="F4620" s="5">
        <v>4456868</v>
      </c>
      <c r="G4620" s="5">
        <v>4684836</v>
      </c>
      <c r="H4620" s="5"/>
    </row>
    <row r="4621" spans="1:8" ht="33.75">
      <c r="A4621" s="15">
        <v>761511</v>
      </c>
      <c r="B4621" s="9" t="s">
        <v>14237</v>
      </c>
      <c r="C4621" s="8" t="s">
        <v>14236</v>
      </c>
      <c r="D4621" s="2">
        <v>368</v>
      </c>
      <c r="E4621" s="2">
        <v>611</v>
      </c>
      <c r="F4621" s="2">
        <v>198</v>
      </c>
      <c r="G4621" s="2">
        <v>7</v>
      </c>
      <c r="H4621" s="2"/>
    </row>
    <row r="4622" spans="1:8" ht="90">
      <c r="A4622" s="15">
        <v>761519</v>
      </c>
      <c r="B4622" s="7" t="s">
        <v>14235</v>
      </c>
      <c r="C4622" s="6" t="s">
        <v>14234</v>
      </c>
      <c r="D4622" s="5">
        <v>36506</v>
      </c>
      <c r="E4622" s="5">
        <v>18355</v>
      </c>
      <c r="F4622" s="5">
        <v>17847</v>
      </c>
      <c r="G4622" s="5">
        <v>12017</v>
      </c>
      <c r="H4622" s="5"/>
    </row>
    <row r="4623" spans="1:8" ht="33.75">
      <c r="A4623" s="15">
        <v>761520</v>
      </c>
      <c r="B4623" s="9" t="s">
        <v>14233</v>
      </c>
      <c r="C4623" s="8" t="s">
        <v>14232</v>
      </c>
      <c r="D4623" s="2">
        <v>332955</v>
      </c>
      <c r="E4623" s="2">
        <v>282289</v>
      </c>
      <c r="F4623" s="2">
        <v>289116</v>
      </c>
      <c r="G4623" s="2">
        <v>285250</v>
      </c>
      <c r="H4623" s="2"/>
    </row>
    <row r="4624" spans="1:8" ht="45">
      <c r="A4624" s="15">
        <v>761610</v>
      </c>
      <c r="B4624" s="7" t="s">
        <v>14231</v>
      </c>
      <c r="C4624" s="6" t="s">
        <v>14230</v>
      </c>
      <c r="D4624" s="5">
        <v>807857</v>
      </c>
      <c r="E4624" s="5">
        <v>734333</v>
      </c>
      <c r="F4624" s="5">
        <v>737196</v>
      </c>
      <c r="G4624" s="5">
        <v>798264</v>
      </c>
      <c r="H4624" s="5"/>
    </row>
    <row r="4625" spans="1:8" ht="45">
      <c r="A4625" s="15">
        <v>761691</v>
      </c>
      <c r="B4625" s="9" t="s">
        <v>14229</v>
      </c>
      <c r="C4625" s="8" t="s">
        <v>14228</v>
      </c>
      <c r="D4625" s="2">
        <v>155631</v>
      </c>
      <c r="E4625" s="2">
        <v>162446</v>
      </c>
      <c r="F4625" s="2">
        <v>145883</v>
      </c>
      <c r="G4625" s="2">
        <v>175068</v>
      </c>
      <c r="H4625" s="2"/>
    </row>
    <row r="4626" spans="1:8">
      <c r="A4626" s="15">
        <v>761699</v>
      </c>
      <c r="B4626" s="7" t="s">
        <v>14227</v>
      </c>
      <c r="C4626" s="6" t="s">
        <v>14226</v>
      </c>
      <c r="D4626" s="5">
        <v>16190131</v>
      </c>
      <c r="E4626" s="5">
        <v>15465022</v>
      </c>
      <c r="F4626" s="5">
        <v>15634489</v>
      </c>
      <c r="G4626" s="5">
        <v>16635648</v>
      </c>
      <c r="H4626" s="5"/>
    </row>
    <row r="4627" spans="1:8">
      <c r="A4627" s="15">
        <v>780110</v>
      </c>
      <c r="B4627" s="9" t="s">
        <v>14225</v>
      </c>
      <c r="C4627" s="8" t="s">
        <v>14224</v>
      </c>
      <c r="D4627" s="2">
        <v>4452983</v>
      </c>
      <c r="E4627" s="2">
        <v>3908764</v>
      </c>
      <c r="F4627" s="2">
        <v>3811011</v>
      </c>
      <c r="G4627" s="2">
        <v>4888701</v>
      </c>
      <c r="H4627" s="2"/>
    </row>
    <row r="4628" spans="1:8" ht="22.5">
      <c r="A4628" s="15">
        <v>780191</v>
      </c>
      <c r="B4628" s="7" t="s">
        <v>14223</v>
      </c>
      <c r="C4628" s="6" t="s">
        <v>14222</v>
      </c>
      <c r="D4628" s="5">
        <v>586700</v>
      </c>
      <c r="E4628" s="5">
        <v>478796</v>
      </c>
      <c r="F4628" s="5">
        <v>513706</v>
      </c>
      <c r="G4628" s="5">
        <v>722308</v>
      </c>
      <c r="H4628" s="5"/>
    </row>
    <row r="4629" spans="1:8" ht="33.75">
      <c r="A4629" s="15">
        <v>780199</v>
      </c>
      <c r="B4629" s="9" t="s">
        <v>14221</v>
      </c>
      <c r="C4629" s="8" t="s">
        <v>14220</v>
      </c>
      <c r="D4629" s="2">
        <v>1184933</v>
      </c>
      <c r="E4629" s="2">
        <v>1155248</v>
      </c>
      <c r="F4629" s="2">
        <v>1394526</v>
      </c>
      <c r="G4629" s="2">
        <v>1625003</v>
      </c>
      <c r="H4629" s="2"/>
    </row>
    <row r="4630" spans="1:8" ht="67.5">
      <c r="A4630" s="15">
        <v>780200</v>
      </c>
      <c r="B4630" s="7" t="s">
        <v>14219</v>
      </c>
      <c r="C4630" s="6" t="s">
        <v>14218</v>
      </c>
      <c r="D4630" s="5">
        <v>527870</v>
      </c>
      <c r="E4630" s="5">
        <v>444227</v>
      </c>
      <c r="F4630" s="5">
        <v>459350</v>
      </c>
      <c r="G4630" s="5">
        <v>609774</v>
      </c>
      <c r="H4630" s="5"/>
    </row>
    <row r="4631" spans="1:8">
      <c r="A4631" s="15">
        <v>780300</v>
      </c>
      <c r="B4631" s="9" t="s">
        <v>14217</v>
      </c>
      <c r="C4631" s="8" t="s">
        <v>14216</v>
      </c>
      <c r="D4631" s="2">
        <v>4379</v>
      </c>
      <c r="E4631" s="2">
        <v>1898</v>
      </c>
      <c r="F4631" s="2">
        <v>2150</v>
      </c>
      <c r="G4631" s="2"/>
      <c r="H4631" s="2"/>
    </row>
    <row r="4632" spans="1:8" ht="22.5">
      <c r="A4632" s="15">
        <v>780411</v>
      </c>
      <c r="B4632" s="7" t="s">
        <v>14215</v>
      </c>
      <c r="C4632" s="6" t="s">
        <v>14214</v>
      </c>
      <c r="D4632" s="5">
        <v>71262</v>
      </c>
      <c r="E4632" s="5">
        <v>54906</v>
      </c>
      <c r="F4632" s="5">
        <v>47756</v>
      </c>
      <c r="G4632" s="5">
        <v>60453</v>
      </c>
      <c r="H4632" s="5"/>
    </row>
    <row r="4633" spans="1:8" ht="22.5">
      <c r="A4633" s="15">
        <v>780419</v>
      </c>
      <c r="B4633" s="9" t="s">
        <v>14213</v>
      </c>
      <c r="C4633" s="8" t="s">
        <v>14212</v>
      </c>
      <c r="D4633" s="2">
        <v>347130</v>
      </c>
      <c r="E4633" s="2">
        <v>290830</v>
      </c>
      <c r="F4633" s="2">
        <v>325644</v>
      </c>
      <c r="G4633" s="2">
        <v>357191</v>
      </c>
      <c r="H4633" s="2"/>
    </row>
    <row r="4634" spans="1:8" ht="22.5">
      <c r="A4634" s="15">
        <v>780420</v>
      </c>
      <c r="B4634" s="7" t="s">
        <v>14211</v>
      </c>
      <c r="C4634" s="6" t="s">
        <v>14210</v>
      </c>
      <c r="D4634" s="5">
        <v>10527</v>
      </c>
      <c r="E4634" s="5">
        <v>18560</v>
      </c>
      <c r="F4634" s="5">
        <v>18938</v>
      </c>
      <c r="G4634" s="5">
        <v>27462</v>
      </c>
      <c r="H4634" s="5"/>
    </row>
    <row r="4635" spans="1:8" ht="22.5">
      <c r="A4635" s="15">
        <v>780500</v>
      </c>
      <c r="B4635" s="9" t="s">
        <v>14209</v>
      </c>
      <c r="C4635" s="8" t="s">
        <v>14208</v>
      </c>
      <c r="D4635" s="2">
        <v>1</v>
      </c>
      <c r="E4635" s="2">
        <v>40</v>
      </c>
      <c r="F4635" s="2"/>
      <c r="G4635" s="2"/>
      <c r="H4635" s="2"/>
    </row>
    <row r="4636" spans="1:8">
      <c r="A4636" s="15">
        <v>780600</v>
      </c>
      <c r="B4636" s="7" t="s">
        <v>14207</v>
      </c>
      <c r="C4636" s="6" t="s">
        <v>14206</v>
      </c>
      <c r="D4636" s="5">
        <v>447401</v>
      </c>
      <c r="E4636" s="5">
        <v>341141</v>
      </c>
      <c r="F4636" s="5">
        <v>391257</v>
      </c>
      <c r="G4636" s="5">
        <v>447191</v>
      </c>
      <c r="H4636" s="5"/>
    </row>
    <row r="4637" spans="1:8" ht="22.5">
      <c r="A4637" s="15">
        <v>790111</v>
      </c>
      <c r="B4637" s="9" t="s">
        <v>14205</v>
      </c>
      <c r="C4637" s="8" t="s">
        <v>14204</v>
      </c>
      <c r="D4637" s="2">
        <v>7470641</v>
      </c>
      <c r="E4637" s="2">
        <v>6990920</v>
      </c>
      <c r="F4637" s="2">
        <v>6889626</v>
      </c>
      <c r="G4637" s="2">
        <v>9661263</v>
      </c>
      <c r="H4637" s="2"/>
    </row>
    <row r="4638" spans="1:8" ht="22.5">
      <c r="A4638" s="15">
        <v>790112</v>
      </c>
      <c r="B4638" s="7" t="s">
        <v>14203</v>
      </c>
      <c r="C4638" s="6" t="s">
        <v>14202</v>
      </c>
      <c r="D4638" s="5">
        <v>2567408</v>
      </c>
      <c r="E4638" s="5">
        <v>2196795</v>
      </c>
      <c r="F4638" s="5">
        <v>2300854</v>
      </c>
      <c r="G4638" s="5">
        <v>3267454</v>
      </c>
      <c r="H4638" s="5"/>
    </row>
    <row r="4639" spans="1:8">
      <c r="A4639" s="15">
        <v>790120</v>
      </c>
      <c r="B4639" s="9" t="s">
        <v>14201</v>
      </c>
      <c r="C4639" s="8" t="s">
        <v>14200</v>
      </c>
      <c r="D4639" s="2">
        <v>1779018</v>
      </c>
      <c r="E4639" s="2">
        <v>1772453</v>
      </c>
      <c r="F4639" s="2">
        <v>1812484</v>
      </c>
      <c r="G4639" s="2">
        <v>2550102</v>
      </c>
      <c r="H4639" s="2"/>
    </row>
    <row r="4640" spans="1:8" ht="67.5">
      <c r="A4640" s="15">
        <v>790200</v>
      </c>
      <c r="B4640" s="7" t="s">
        <v>14199</v>
      </c>
      <c r="C4640" s="6" t="s">
        <v>14198</v>
      </c>
      <c r="D4640" s="5">
        <v>627414</v>
      </c>
      <c r="E4640" s="5">
        <v>489005</v>
      </c>
      <c r="F4640" s="5">
        <v>459641</v>
      </c>
      <c r="G4640" s="5">
        <v>636993</v>
      </c>
      <c r="H4640" s="5"/>
    </row>
    <row r="4641" spans="1:8">
      <c r="A4641" s="15">
        <v>790310</v>
      </c>
      <c r="B4641" s="9" t="s">
        <v>14197</v>
      </c>
      <c r="C4641" s="8" t="s">
        <v>14196</v>
      </c>
      <c r="D4641" s="2">
        <v>167622</v>
      </c>
      <c r="E4641" s="2">
        <v>168564</v>
      </c>
      <c r="F4641" s="2">
        <v>159024</v>
      </c>
      <c r="G4641" s="2">
        <v>232594</v>
      </c>
      <c r="H4641" s="2"/>
    </row>
    <row r="4642" spans="1:8" ht="33.75">
      <c r="A4642" s="15">
        <v>790390</v>
      </c>
      <c r="B4642" s="7" t="s">
        <v>14195</v>
      </c>
      <c r="C4642" s="6" t="s">
        <v>14194</v>
      </c>
      <c r="D4642" s="5">
        <v>139170</v>
      </c>
      <c r="E4642" s="5">
        <v>142194</v>
      </c>
      <c r="F4642" s="5">
        <v>160155</v>
      </c>
      <c r="G4642" s="5">
        <v>175323</v>
      </c>
      <c r="H4642" s="5"/>
    </row>
    <row r="4643" spans="1:8">
      <c r="A4643" s="15">
        <v>790400</v>
      </c>
      <c r="B4643" s="9" t="s">
        <v>14193</v>
      </c>
      <c r="C4643" s="8" t="s">
        <v>14192</v>
      </c>
      <c r="D4643" s="2">
        <v>416540</v>
      </c>
      <c r="E4643" s="2">
        <v>497928</v>
      </c>
      <c r="F4643" s="2">
        <v>250795</v>
      </c>
      <c r="G4643" s="2">
        <v>140708</v>
      </c>
      <c r="H4643" s="2"/>
    </row>
    <row r="4644" spans="1:8">
      <c r="A4644" s="15">
        <v>790500</v>
      </c>
      <c r="B4644" s="7" t="s">
        <v>14191</v>
      </c>
      <c r="C4644" s="6" t="s">
        <v>14190</v>
      </c>
      <c r="D4644" s="5">
        <v>368747</v>
      </c>
      <c r="E4644" s="5">
        <v>332561</v>
      </c>
      <c r="F4644" s="5">
        <v>319548</v>
      </c>
      <c r="G4644" s="5">
        <v>413599</v>
      </c>
      <c r="H4644" s="5"/>
    </row>
    <row r="4645" spans="1:8" ht="22.5">
      <c r="A4645" s="15">
        <v>790600</v>
      </c>
      <c r="B4645" s="9" t="s">
        <v>14189</v>
      </c>
      <c r="C4645" s="8" t="s">
        <v>14188</v>
      </c>
      <c r="D4645" s="2">
        <v>40</v>
      </c>
      <c r="E4645" s="2">
        <v>19</v>
      </c>
      <c r="F4645" s="2">
        <v>12</v>
      </c>
      <c r="G4645" s="2"/>
      <c r="H4645" s="2"/>
    </row>
    <row r="4646" spans="1:8">
      <c r="A4646" s="15">
        <v>790700</v>
      </c>
      <c r="B4646" s="7" t="s">
        <v>14187</v>
      </c>
      <c r="C4646" s="6" t="s">
        <v>14186</v>
      </c>
      <c r="D4646" s="5">
        <v>1580795</v>
      </c>
      <c r="E4646" s="5">
        <v>1485147</v>
      </c>
      <c r="F4646" s="5">
        <v>1361563</v>
      </c>
      <c r="G4646" s="5">
        <v>1449574</v>
      </c>
      <c r="H4646" s="5"/>
    </row>
    <row r="4647" spans="1:8">
      <c r="A4647" s="15">
        <v>800110</v>
      </c>
      <c r="B4647" s="9" t="s">
        <v>14185</v>
      </c>
      <c r="C4647" s="8" t="s">
        <v>14184</v>
      </c>
      <c r="D4647" s="2">
        <v>5341644</v>
      </c>
      <c r="E4647" s="2">
        <v>3800524</v>
      </c>
      <c r="F4647" s="2">
        <v>3756805</v>
      </c>
      <c r="G4647" s="2">
        <v>4364858</v>
      </c>
      <c r="H4647" s="2"/>
    </row>
    <row r="4648" spans="1:8">
      <c r="A4648" s="15">
        <v>800120</v>
      </c>
      <c r="B4648" s="7" t="s">
        <v>14183</v>
      </c>
      <c r="C4648" s="6" t="s">
        <v>14182</v>
      </c>
      <c r="D4648" s="5">
        <v>293183</v>
      </c>
      <c r="E4648" s="5">
        <v>253798</v>
      </c>
      <c r="F4648" s="5">
        <v>268883</v>
      </c>
      <c r="G4648" s="5">
        <v>249842</v>
      </c>
      <c r="H4648" s="5"/>
    </row>
    <row r="4649" spans="1:8" ht="45">
      <c r="A4649" s="15">
        <v>800200</v>
      </c>
      <c r="B4649" s="9" t="s">
        <v>14181</v>
      </c>
      <c r="C4649" s="8" t="s">
        <v>14180</v>
      </c>
      <c r="D4649" s="2">
        <v>172130</v>
      </c>
      <c r="E4649" s="2">
        <v>85877</v>
      </c>
      <c r="F4649" s="2">
        <v>103589</v>
      </c>
      <c r="G4649" s="2">
        <v>130118</v>
      </c>
      <c r="H4649" s="2"/>
    </row>
    <row r="4650" spans="1:8">
      <c r="A4650" s="15">
        <v>800300</v>
      </c>
      <c r="B4650" s="7" t="s">
        <v>14179</v>
      </c>
      <c r="C4650" s="6" t="s">
        <v>14178</v>
      </c>
      <c r="D4650" s="5">
        <v>1103322</v>
      </c>
      <c r="E4650" s="5">
        <v>433814</v>
      </c>
      <c r="F4650" s="5">
        <v>455700</v>
      </c>
      <c r="G4650" s="5">
        <v>513335</v>
      </c>
      <c r="H4650" s="5"/>
    </row>
    <row r="4651" spans="1:8" ht="22.5">
      <c r="A4651" s="15">
        <v>800400</v>
      </c>
      <c r="B4651" s="9" t="s">
        <v>14177</v>
      </c>
      <c r="C4651" s="8" t="s">
        <v>14176</v>
      </c>
      <c r="D4651" s="2">
        <v>80</v>
      </c>
      <c r="E4651" s="2">
        <v>138</v>
      </c>
      <c r="F4651" s="2">
        <v>388</v>
      </c>
      <c r="G4651" s="2"/>
      <c r="H4651" s="2"/>
    </row>
    <row r="4652" spans="1:8" ht="56.25">
      <c r="A4652" s="15">
        <v>800500</v>
      </c>
      <c r="B4652" s="7" t="s">
        <v>14175</v>
      </c>
      <c r="C4652" s="6" t="s">
        <v>14174</v>
      </c>
      <c r="D4652" s="5"/>
      <c r="E4652" s="5">
        <v>11</v>
      </c>
      <c r="F4652" s="5">
        <v>1</v>
      </c>
      <c r="G4652" s="5"/>
      <c r="H4652" s="5"/>
    </row>
    <row r="4653" spans="1:8" ht="22.5">
      <c r="A4653" s="15">
        <v>800600</v>
      </c>
      <c r="B4653" s="9" t="s">
        <v>14173</v>
      </c>
      <c r="C4653" s="8" t="s">
        <v>14172</v>
      </c>
      <c r="D4653" s="2"/>
      <c r="E4653" s="2"/>
      <c r="F4653" s="2"/>
      <c r="G4653" s="2"/>
      <c r="H4653" s="2"/>
    </row>
    <row r="4654" spans="1:8">
      <c r="A4654" s="15">
        <v>800700</v>
      </c>
      <c r="B4654" s="7" t="s">
        <v>14171</v>
      </c>
      <c r="C4654" s="6" t="s">
        <v>14170</v>
      </c>
      <c r="D4654" s="5">
        <v>604415</v>
      </c>
      <c r="E4654" s="5">
        <v>482896</v>
      </c>
      <c r="F4654" s="5">
        <v>332966</v>
      </c>
      <c r="G4654" s="5">
        <v>374764</v>
      </c>
      <c r="H4654" s="5"/>
    </row>
    <row r="4655" spans="1:8">
      <c r="A4655" s="15">
        <v>810110</v>
      </c>
      <c r="B4655" s="9" t="s">
        <v>14169</v>
      </c>
      <c r="C4655" s="8" t="s">
        <v>14168</v>
      </c>
      <c r="D4655" s="2">
        <v>240472</v>
      </c>
      <c r="E4655" s="2">
        <v>132868</v>
      </c>
      <c r="F4655" s="2">
        <v>108618</v>
      </c>
      <c r="G4655" s="2">
        <v>144660</v>
      </c>
      <c r="H4655" s="2"/>
    </row>
    <row r="4656" spans="1:8" ht="45">
      <c r="A4656" s="15">
        <v>810191</v>
      </c>
      <c r="B4656" s="7" t="s">
        <v>14167</v>
      </c>
      <c r="C4656" s="6" t="s">
        <v>14166</v>
      </c>
      <c r="D4656" s="5"/>
      <c r="E4656" s="5"/>
      <c r="F4656" s="5"/>
      <c r="G4656" s="5"/>
      <c r="H4656" s="5"/>
    </row>
    <row r="4657" spans="1:8" ht="33.75">
      <c r="A4657" s="15">
        <v>810192</v>
      </c>
      <c r="B4657" s="9" t="s">
        <v>14165</v>
      </c>
      <c r="C4657" s="8" t="s">
        <v>14160</v>
      </c>
      <c r="D4657" s="2"/>
      <c r="E4657" s="2"/>
      <c r="F4657" s="2"/>
      <c r="G4657" s="2"/>
      <c r="H4657" s="2"/>
    </row>
    <row r="4658" spans="1:8">
      <c r="A4658" s="15">
        <v>810193</v>
      </c>
      <c r="B4658" s="7" t="s">
        <v>14164</v>
      </c>
      <c r="C4658" s="6" t="s">
        <v>14158</v>
      </c>
      <c r="D4658" s="5"/>
      <c r="E4658" s="5"/>
      <c r="F4658" s="5"/>
      <c r="G4658" s="5"/>
      <c r="H4658" s="5"/>
    </row>
    <row r="4659" spans="1:8" ht="22.5">
      <c r="A4659" s="15">
        <v>810194</v>
      </c>
      <c r="B4659" s="9" t="s">
        <v>14163</v>
      </c>
      <c r="C4659" s="8" t="s">
        <v>14162</v>
      </c>
      <c r="D4659" s="2">
        <v>25529</v>
      </c>
      <c r="E4659" s="2">
        <v>27863</v>
      </c>
      <c r="F4659" s="2">
        <v>30437</v>
      </c>
      <c r="G4659" s="2">
        <v>48013</v>
      </c>
      <c r="H4659" s="2"/>
    </row>
    <row r="4660" spans="1:8" ht="33.75">
      <c r="A4660" s="15">
        <v>810195</v>
      </c>
      <c r="B4660" s="7" t="s">
        <v>14161</v>
      </c>
      <c r="C4660" s="6" t="s">
        <v>14160</v>
      </c>
      <c r="D4660" s="5">
        <v>131</v>
      </c>
      <c r="E4660" s="5"/>
      <c r="F4660" s="5">
        <v>33</v>
      </c>
      <c r="G4660" s="5"/>
      <c r="H4660" s="5"/>
    </row>
    <row r="4661" spans="1:8">
      <c r="A4661" s="15">
        <v>810196</v>
      </c>
      <c r="B4661" s="9" t="s">
        <v>14159</v>
      </c>
      <c r="C4661" s="8" t="s">
        <v>14158</v>
      </c>
      <c r="D4661" s="2">
        <v>122388</v>
      </c>
      <c r="E4661" s="2">
        <v>102412</v>
      </c>
      <c r="F4661" s="2">
        <v>106234</v>
      </c>
      <c r="G4661" s="2">
        <v>111628</v>
      </c>
      <c r="H4661" s="2"/>
    </row>
    <row r="4662" spans="1:8" ht="22.5">
      <c r="A4662" s="15">
        <v>810197</v>
      </c>
      <c r="B4662" s="7" t="s">
        <v>14157</v>
      </c>
      <c r="C4662" s="6" t="s">
        <v>14156</v>
      </c>
      <c r="D4662" s="5">
        <v>326753</v>
      </c>
      <c r="E4662" s="5">
        <v>188525</v>
      </c>
      <c r="F4662" s="5">
        <v>181209</v>
      </c>
      <c r="G4662" s="5">
        <v>239364</v>
      </c>
      <c r="H4662" s="5"/>
    </row>
    <row r="4663" spans="1:8">
      <c r="A4663" s="15">
        <v>810199</v>
      </c>
      <c r="B4663" s="9" t="s">
        <v>14155</v>
      </c>
      <c r="C4663" s="8" t="s">
        <v>14154</v>
      </c>
      <c r="D4663" s="2">
        <v>385001</v>
      </c>
      <c r="E4663" s="2">
        <v>289843</v>
      </c>
      <c r="F4663" s="2">
        <v>300466</v>
      </c>
      <c r="G4663" s="2">
        <v>277371</v>
      </c>
      <c r="H4663" s="2"/>
    </row>
    <row r="4664" spans="1:8">
      <c r="A4664" s="15">
        <v>810210</v>
      </c>
      <c r="B4664" s="7" t="s">
        <v>14153</v>
      </c>
      <c r="C4664" s="6" t="s">
        <v>14152</v>
      </c>
      <c r="D4664" s="5">
        <v>56089</v>
      </c>
      <c r="E4664" s="5">
        <v>25569</v>
      </c>
      <c r="F4664" s="5">
        <v>36949</v>
      </c>
      <c r="G4664" s="5">
        <v>56460</v>
      </c>
      <c r="H4664" s="5"/>
    </row>
    <row r="4665" spans="1:8" ht="45">
      <c r="A4665" s="15">
        <v>810291</v>
      </c>
      <c r="B4665" s="9" t="s">
        <v>14151</v>
      </c>
      <c r="C4665" s="8" t="s">
        <v>14150</v>
      </c>
      <c r="D4665" s="2"/>
      <c r="E4665" s="2"/>
      <c r="F4665" s="2"/>
      <c r="G4665" s="2"/>
      <c r="H4665" s="2"/>
    </row>
    <row r="4666" spans="1:8" ht="33.75">
      <c r="A4666" s="15">
        <v>810292</v>
      </c>
      <c r="B4666" s="7" t="s">
        <v>14149</v>
      </c>
      <c r="C4666" s="6" t="s">
        <v>14144</v>
      </c>
      <c r="D4666" s="5"/>
      <c r="E4666" s="5"/>
      <c r="F4666" s="5"/>
      <c r="G4666" s="5"/>
      <c r="H4666" s="5"/>
    </row>
    <row r="4667" spans="1:8">
      <c r="A4667" s="15">
        <v>810293</v>
      </c>
      <c r="B4667" s="9" t="s">
        <v>14148</v>
      </c>
      <c r="C4667" s="8" t="s">
        <v>14142</v>
      </c>
      <c r="D4667" s="2"/>
      <c r="E4667" s="2"/>
      <c r="F4667" s="2"/>
      <c r="G4667" s="2"/>
      <c r="H4667" s="2"/>
    </row>
    <row r="4668" spans="1:8" ht="22.5">
      <c r="A4668" s="15">
        <v>810294</v>
      </c>
      <c r="B4668" s="7" t="s">
        <v>14147</v>
      </c>
      <c r="C4668" s="6" t="s">
        <v>14146</v>
      </c>
      <c r="D4668" s="5">
        <v>58619</v>
      </c>
      <c r="E4668" s="5">
        <v>67676</v>
      </c>
      <c r="F4668" s="5">
        <v>82963</v>
      </c>
      <c r="G4668" s="5">
        <v>128560</v>
      </c>
      <c r="H4668" s="5"/>
    </row>
    <row r="4669" spans="1:8" ht="33.75">
      <c r="A4669" s="15">
        <v>810295</v>
      </c>
      <c r="B4669" s="9" t="s">
        <v>14145</v>
      </c>
      <c r="C4669" s="8" t="s">
        <v>14144</v>
      </c>
      <c r="D4669" s="2">
        <v>257146</v>
      </c>
      <c r="E4669" s="2">
        <v>185075</v>
      </c>
      <c r="F4669" s="2">
        <v>111811</v>
      </c>
      <c r="G4669" s="2">
        <v>103221</v>
      </c>
      <c r="H4669" s="2"/>
    </row>
    <row r="4670" spans="1:8">
      <c r="A4670" s="15">
        <v>810296</v>
      </c>
      <c r="B4670" s="7" t="s">
        <v>14143</v>
      </c>
      <c r="C4670" s="6" t="s">
        <v>14142</v>
      </c>
      <c r="D4670" s="5">
        <v>60603</v>
      </c>
      <c r="E4670" s="5">
        <v>50879</v>
      </c>
      <c r="F4670" s="5">
        <v>48590</v>
      </c>
      <c r="G4670" s="5">
        <v>41213</v>
      </c>
      <c r="H4670" s="5"/>
    </row>
    <row r="4671" spans="1:8" ht="22.5">
      <c r="A4671" s="15">
        <v>810297</v>
      </c>
      <c r="B4671" s="9" t="s">
        <v>14141</v>
      </c>
      <c r="C4671" s="8" t="s">
        <v>14140</v>
      </c>
      <c r="D4671" s="2">
        <v>109157</v>
      </c>
      <c r="E4671" s="2">
        <v>72486</v>
      </c>
      <c r="F4671" s="2">
        <v>56019</v>
      </c>
      <c r="G4671" s="2">
        <v>70604</v>
      </c>
      <c r="H4671" s="2"/>
    </row>
    <row r="4672" spans="1:8">
      <c r="A4672" s="15">
        <v>810299</v>
      </c>
      <c r="B4672" s="7" t="s">
        <v>14139</v>
      </c>
      <c r="C4672" s="6" t="s">
        <v>14138</v>
      </c>
      <c r="D4672" s="5">
        <v>151773</v>
      </c>
      <c r="E4672" s="5">
        <v>81874</v>
      </c>
      <c r="F4672" s="5">
        <v>62299</v>
      </c>
      <c r="G4672" s="5">
        <v>74469</v>
      </c>
      <c r="H4672" s="5"/>
    </row>
    <row r="4673" spans="1:8" ht="45">
      <c r="A4673" s="15">
        <v>810310</v>
      </c>
      <c r="B4673" s="9" t="s">
        <v>14137</v>
      </c>
      <c r="C4673" s="8" t="s">
        <v>14136</v>
      </c>
      <c r="D4673" s="2">
        <v>25</v>
      </c>
      <c r="E4673" s="2"/>
      <c r="F4673" s="2"/>
      <c r="G4673" s="2"/>
      <c r="H4673" s="2"/>
    </row>
    <row r="4674" spans="1:8" ht="33.75">
      <c r="A4674" s="15">
        <v>810320</v>
      </c>
      <c r="B4674" s="7" t="s">
        <v>14135</v>
      </c>
      <c r="C4674" s="6" t="s">
        <v>14134</v>
      </c>
      <c r="D4674" s="5">
        <v>574250</v>
      </c>
      <c r="E4674" s="5">
        <v>401169</v>
      </c>
      <c r="F4674" s="5">
        <v>358751</v>
      </c>
      <c r="G4674" s="5">
        <v>393995</v>
      </c>
      <c r="H4674" s="5"/>
    </row>
    <row r="4675" spans="1:8" ht="22.5">
      <c r="A4675" s="15">
        <v>810330</v>
      </c>
      <c r="B4675" s="9" t="s">
        <v>14133</v>
      </c>
      <c r="C4675" s="8" t="s">
        <v>14132</v>
      </c>
      <c r="D4675" s="2">
        <v>120502</v>
      </c>
      <c r="E4675" s="2">
        <v>119087</v>
      </c>
      <c r="F4675" s="2">
        <v>83941</v>
      </c>
      <c r="G4675" s="2">
        <v>89159</v>
      </c>
      <c r="H4675" s="2"/>
    </row>
    <row r="4676" spans="1:8">
      <c r="A4676" s="15">
        <v>810390</v>
      </c>
      <c r="B4676" s="7" t="s">
        <v>14131</v>
      </c>
      <c r="C4676" s="6" t="s">
        <v>14130</v>
      </c>
      <c r="D4676" s="5">
        <v>541677</v>
      </c>
      <c r="E4676" s="5">
        <v>349796</v>
      </c>
      <c r="F4676" s="5">
        <v>236200</v>
      </c>
      <c r="G4676" s="5">
        <v>285800</v>
      </c>
      <c r="H4676" s="5"/>
    </row>
    <row r="4677" spans="1:8" ht="22.5">
      <c r="A4677" s="15">
        <v>810411</v>
      </c>
      <c r="B4677" s="9" t="s">
        <v>14129</v>
      </c>
      <c r="C4677" s="8" t="s">
        <v>14128</v>
      </c>
      <c r="D4677" s="2">
        <v>747094</v>
      </c>
      <c r="E4677" s="2">
        <v>633744</v>
      </c>
      <c r="F4677" s="2">
        <v>548282</v>
      </c>
      <c r="G4677" s="2">
        <v>684901</v>
      </c>
      <c r="H4677" s="2"/>
    </row>
    <row r="4678" spans="1:8" ht="22.5">
      <c r="A4678" s="15">
        <v>810419</v>
      </c>
      <c r="B4678" s="7" t="s">
        <v>14127</v>
      </c>
      <c r="C4678" s="6" t="s">
        <v>14126</v>
      </c>
      <c r="D4678" s="5">
        <v>508936</v>
      </c>
      <c r="E4678" s="5">
        <v>473870</v>
      </c>
      <c r="F4678" s="5">
        <v>453690</v>
      </c>
      <c r="G4678" s="5">
        <v>475530</v>
      </c>
      <c r="H4678" s="5"/>
    </row>
    <row r="4679" spans="1:8" ht="33.75">
      <c r="A4679" s="15">
        <v>810420</v>
      </c>
      <c r="B4679" s="9" t="s">
        <v>14125</v>
      </c>
      <c r="C4679" s="8" t="s">
        <v>14124</v>
      </c>
      <c r="D4679" s="2">
        <v>86042</v>
      </c>
      <c r="E4679" s="2">
        <v>83851</v>
      </c>
      <c r="F4679" s="2">
        <v>81765</v>
      </c>
      <c r="G4679" s="2">
        <v>73193</v>
      </c>
      <c r="H4679" s="2"/>
    </row>
    <row r="4680" spans="1:8" ht="22.5">
      <c r="A4680" s="15">
        <v>810430</v>
      </c>
      <c r="B4680" s="7" t="s">
        <v>14123</v>
      </c>
      <c r="C4680" s="6" t="s">
        <v>14122</v>
      </c>
      <c r="D4680" s="5">
        <v>306504</v>
      </c>
      <c r="E4680" s="5">
        <v>248889</v>
      </c>
      <c r="F4680" s="5">
        <v>194272</v>
      </c>
      <c r="G4680" s="5">
        <v>252404</v>
      </c>
      <c r="H4680" s="5"/>
    </row>
    <row r="4681" spans="1:8">
      <c r="A4681" s="15">
        <v>810490</v>
      </c>
      <c r="B4681" s="9" t="s">
        <v>14121</v>
      </c>
      <c r="C4681" s="8" t="s">
        <v>14120</v>
      </c>
      <c r="D4681" s="2">
        <v>264608</v>
      </c>
      <c r="E4681" s="2">
        <v>253853</v>
      </c>
      <c r="F4681" s="2">
        <v>237053</v>
      </c>
      <c r="G4681" s="2">
        <v>231714</v>
      </c>
      <c r="H4681" s="2"/>
    </row>
    <row r="4682" spans="1:8" ht="45">
      <c r="A4682" s="15">
        <v>810510</v>
      </c>
      <c r="B4682" s="7" t="s">
        <v>14119</v>
      </c>
      <c r="C4682" s="6" t="s">
        <v>14118</v>
      </c>
      <c r="D4682" s="5"/>
      <c r="E4682" s="5"/>
      <c r="F4682" s="5"/>
      <c r="G4682" s="5"/>
      <c r="H4682" s="5"/>
    </row>
    <row r="4683" spans="1:8" ht="33.75">
      <c r="A4683" s="15">
        <v>810520</v>
      </c>
      <c r="B4683" s="9" t="s">
        <v>14117</v>
      </c>
      <c r="C4683" s="8" t="s">
        <v>14116</v>
      </c>
      <c r="D4683" s="2">
        <v>2052255</v>
      </c>
      <c r="E4683" s="2">
        <v>1794788</v>
      </c>
      <c r="F4683" s="2">
        <v>1674874</v>
      </c>
      <c r="G4683" s="2">
        <v>3588055</v>
      </c>
      <c r="H4683" s="2"/>
    </row>
    <row r="4684" spans="1:8" ht="22.5">
      <c r="A4684" s="15">
        <v>810530</v>
      </c>
      <c r="B4684" s="7" t="s">
        <v>14115</v>
      </c>
      <c r="C4684" s="6" t="s">
        <v>14114</v>
      </c>
      <c r="D4684" s="5">
        <v>58377</v>
      </c>
      <c r="E4684" s="5">
        <v>49115</v>
      </c>
      <c r="F4684" s="5">
        <v>46098</v>
      </c>
      <c r="G4684" s="5">
        <v>106071</v>
      </c>
      <c r="H4684" s="5"/>
    </row>
    <row r="4685" spans="1:8">
      <c r="A4685" s="15">
        <v>810590</v>
      </c>
      <c r="B4685" s="9" t="s">
        <v>14113</v>
      </c>
      <c r="C4685" s="8" t="s">
        <v>14112</v>
      </c>
      <c r="D4685" s="2">
        <v>605732</v>
      </c>
      <c r="E4685" s="2">
        <v>488171</v>
      </c>
      <c r="F4685" s="2">
        <v>497077</v>
      </c>
      <c r="G4685" s="2">
        <v>698251</v>
      </c>
      <c r="H4685" s="2"/>
    </row>
    <row r="4686" spans="1:8" ht="33.75">
      <c r="A4686" s="15">
        <v>810600</v>
      </c>
      <c r="B4686" s="7" t="s">
        <v>14111</v>
      </c>
      <c r="C4686" s="6" t="s">
        <v>14110</v>
      </c>
      <c r="D4686" s="5">
        <v>271101</v>
      </c>
      <c r="E4686" s="5">
        <v>153524</v>
      </c>
      <c r="F4686" s="5">
        <v>129112</v>
      </c>
      <c r="G4686" s="5">
        <v>116093</v>
      </c>
      <c r="H4686" s="5"/>
    </row>
    <row r="4687" spans="1:8" ht="33.75">
      <c r="A4687" s="15">
        <v>810710</v>
      </c>
      <c r="B4687" s="9" t="s">
        <v>14109</v>
      </c>
      <c r="C4687" s="8" t="s">
        <v>14108</v>
      </c>
      <c r="D4687" s="2"/>
      <c r="E4687" s="2"/>
      <c r="F4687" s="2"/>
      <c r="G4687" s="2"/>
      <c r="H4687" s="2"/>
    </row>
    <row r="4688" spans="1:8">
      <c r="A4688" s="15">
        <v>810720</v>
      </c>
      <c r="B4688" s="7" t="s">
        <v>14107</v>
      </c>
      <c r="C4688" s="6" t="s">
        <v>14106</v>
      </c>
      <c r="D4688" s="5">
        <v>18991</v>
      </c>
      <c r="E4688" s="5">
        <v>24352</v>
      </c>
      <c r="F4688" s="5">
        <v>22398</v>
      </c>
      <c r="G4688" s="5">
        <v>28607</v>
      </c>
      <c r="H4688" s="5"/>
    </row>
    <row r="4689" spans="1:8" ht="22.5">
      <c r="A4689" s="15">
        <v>810730</v>
      </c>
      <c r="B4689" s="9" t="s">
        <v>14105</v>
      </c>
      <c r="C4689" s="8" t="s">
        <v>14104</v>
      </c>
      <c r="D4689" s="2">
        <v>663</v>
      </c>
      <c r="E4689" s="2">
        <v>581</v>
      </c>
      <c r="F4689" s="2">
        <v>475</v>
      </c>
      <c r="G4689" s="2">
        <v>306</v>
      </c>
      <c r="H4689" s="2"/>
    </row>
    <row r="4690" spans="1:8">
      <c r="A4690" s="15">
        <v>810790</v>
      </c>
      <c r="B4690" s="7" t="s">
        <v>14103</v>
      </c>
      <c r="C4690" s="6" t="s">
        <v>14102</v>
      </c>
      <c r="D4690" s="5">
        <v>15684</v>
      </c>
      <c r="E4690" s="5">
        <v>11239</v>
      </c>
      <c r="F4690" s="5">
        <v>4902</v>
      </c>
      <c r="G4690" s="5">
        <v>4752</v>
      </c>
      <c r="H4690" s="5"/>
    </row>
    <row r="4691" spans="1:8" ht="33.75">
      <c r="A4691" s="15">
        <v>810810</v>
      </c>
      <c r="B4691" s="9" t="s">
        <v>14101</v>
      </c>
      <c r="C4691" s="8" t="s">
        <v>14100</v>
      </c>
      <c r="D4691" s="2"/>
      <c r="E4691" s="2"/>
      <c r="F4691" s="2"/>
      <c r="G4691" s="2"/>
      <c r="H4691" s="2"/>
    </row>
    <row r="4692" spans="1:8">
      <c r="A4692" s="15">
        <v>810820</v>
      </c>
      <c r="B4692" s="7" t="s">
        <v>14099</v>
      </c>
      <c r="C4692" s="6" t="s">
        <v>14098</v>
      </c>
      <c r="D4692" s="5">
        <v>784326</v>
      </c>
      <c r="E4692" s="5">
        <v>752623</v>
      </c>
      <c r="F4692" s="5">
        <v>691940</v>
      </c>
      <c r="G4692" s="5">
        <v>838844</v>
      </c>
      <c r="H4692" s="5"/>
    </row>
    <row r="4693" spans="1:8" ht="22.5">
      <c r="A4693" s="15">
        <v>810830</v>
      </c>
      <c r="B4693" s="9" t="s">
        <v>14097</v>
      </c>
      <c r="C4693" s="8" t="s">
        <v>14096</v>
      </c>
      <c r="D4693" s="2">
        <v>200847</v>
      </c>
      <c r="E4693" s="2">
        <v>226306</v>
      </c>
      <c r="F4693" s="2">
        <v>168887</v>
      </c>
      <c r="G4693" s="2">
        <v>224154</v>
      </c>
      <c r="H4693" s="2"/>
    </row>
    <row r="4694" spans="1:8">
      <c r="A4694" s="15">
        <v>810890</v>
      </c>
      <c r="B4694" s="7" t="s">
        <v>14095</v>
      </c>
      <c r="C4694" s="6" t="s">
        <v>14094</v>
      </c>
      <c r="D4694" s="5">
        <v>4184139</v>
      </c>
      <c r="E4694" s="5">
        <v>3920425</v>
      </c>
      <c r="F4694" s="5">
        <v>4143789</v>
      </c>
      <c r="G4694" s="5">
        <v>4439346</v>
      </c>
      <c r="H4694" s="5"/>
    </row>
    <row r="4695" spans="1:8" ht="33.75">
      <c r="A4695" s="15">
        <v>810910</v>
      </c>
      <c r="B4695" s="9" t="s">
        <v>14093</v>
      </c>
      <c r="C4695" s="8" t="s">
        <v>14092</v>
      </c>
      <c r="D4695" s="2"/>
      <c r="E4695" s="2"/>
      <c r="F4695" s="2"/>
      <c r="G4695" s="2"/>
      <c r="H4695" s="2"/>
    </row>
    <row r="4696" spans="1:8">
      <c r="A4696" s="15">
        <v>810920</v>
      </c>
      <c r="B4696" s="7" t="s">
        <v>14091</v>
      </c>
      <c r="C4696" s="6" t="s">
        <v>14090</v>
      </c>
      <c r="D4696" s="5">
        <v>57918</v>
      </c>
      <c r="E4696" s="5">
        <v>41112</v>
      </c>
      <c r="F4696" s="5">
        <v>51867</v>
      </c>
      <c r="G4696" s="5">
        <v>49134</v>
      </c>
      <c r="H4696" s="5"/>
    </row>
    <row r="4697" spans="1:8" ht="22.5">
      <c r="A4697" s="15">
        <v>810930</v>
      </c>
      <c r="B4697" s="9" t="s">
        <v>14089</v>
      </c>
      <c r="C4697" s="8" t="s">
        <v>14088</v>
      </c>
      <c r="D4697" s="2">
        <v>14055</v>
      </c>
      <c r="E4697" s="2">
        <v>16170</v>
      </c>
      <c r="F4697" s="2">
        <v>12214</v>
      </c>
      <c r="G4697" s="2">
        <v>11915</v>
      </c>
      <c r="H4697" s="2"/>
    </row>
    <row r="4698" spans="1:8">
      <c r="A4698" s="15">
        <v>810990</v>
      </c>
      <c r="B4698" s="7" t="s">
        <v>14087</v>
      </c>
      <c r="C4698" s="6" t="s">
        <v>14086</v>
      </c>
      <c r="D4698" s="5">
        <v>280799</v>
      </c>
      <c r="E4698" s="5">
        <v>234488</v>
      </c>
      <c r="F4698" s="5">
        <v>194810</v>
      </c>
      <c r="G4698" s="5">
        <v>195145</v>
      </c>
      <c r="H4698" s="5"/>
    </row>
    <row r="4699" spans="1:8" ht="33.75">
      <c r="A4699" s="15">
        <v>811000</v>
      </c>
      <c r="B4699" s="9" t="s">
        <v>14085</v>
      </c>
      <c r="C4699" s="8" t="s">
        <v>14084</v>
      </c>
      <c r="D4699" s="2"/>
      <c r="E4699" s="2"/>
      <c r="F4699" s="2"/>
      <c r="G4699" s="2"/>
      <c r="H4699" s="2"/>
    </row>
    <row r="4700" spans="1:8">
      <c r="A4700" s="15">
        <v>811010</v>
      </c>
      <c r="B4700" s="7" t="s">
        <v>14083</v>
      </c>
      <c r="C4700" s="6" t="s">
        <v>14082</v>
      </c>
      <c r="D4700" s="5">
        <v>93953</v>
      </c>
      <c r="E4700" s="5">
        <v>110989</v>
      </c>
      <c r="F4700" s="5">
        <v>96920</v>
      </c>
      <c r="G4700" s="5">
        <v>119828</v>
      </c>
      <c r="H4700" s="5"/>
    </row>
    <row r="4701" spans="1:8" ht="22.5">
      <c r="A4701" s="15">
        <v>811020</v>
      </c>
      <c r="B4701" s="9" t="s">
        <v>14081</v>
      </c>
      <c r="C4701" s="8" t="s">
        <v>14080</v>
      </c>
      <c r="D4701" s="2">
        <v>11689</v>
      </c>
      <c r="E4701" s="2">
        <v>9575</v>
      </c>
      <c r="F4701" s="2">
        <v>6249</v>
      </c>
      <c r="G4701" s="2">
        <v>7694</v>
      </c>
      <c r="H4701" s="2"/>
    </row>
    <row r="4702" spans="1:8">
      <c r="A4702" s="15">
        <v>811090</v>
      </c>
      <c r="B4702" s="7" t="s">
        <v>14079</v>
      </c>
      <c r="C4702" s="6" t="s">
        <v>14078</v>
      </c>
      <c r="D4702" s="5">
        <v>32045</v>
      </c>
      <c r="E4702" s="5">
        <v>40259</v>
      </c>
      <c r="F4702" s="5">
        <v>34349</v>
      </c>
      <c r="G4702" s="5">
        <v>51368</v>
      </c>
      <c r="H4702" s="5"/>
    </row>
    <row r="4703" spans="1:8" ht="33.75">
      <c r="A4703" s="15">
        <v>811100</v>
      </c>
      <c r="B4703" s="9" t="s">
        <v>14077</v>
      </c>
      <c r="C4703" s="8" t="s">
        <v>14076</v>
      </c>
      <c r="D4703" s="2">
        <v>1012834</v>
      </c>
      <c r="E4703" s="2">
        <v>849107</v>
      </c>
      <c r="F4703" s="2">
        <v>847844</v>
      </c>
      <c r="G4703" s="2">
        <v>1145829</v>
      </c>
      <c r="H4703" s="2"/>
    </row>
    <row r="4704" spans="1:8" ht="33.75">
      <c r="A4704" s="15">
        <v>811211</v>
      </c>
      <c r="B4704" s="7" t="s">
        <v>14075</v>
      </c>
      <c r="C4704" s="6" t="s">
        <v>14074</v>
      </c>
      <c r="D4704" s="5"/>
      <c r="E4704" s="5"/>
      <c r="F4704" s="5"/>
      <c r="G4704" s="5"/>
      <c r="H4704" s="5"/>
    </row>
    <row r="4705" spans="1:8">
      <c r="A4705" s="15">
        <v>811212</v>
      </c>
      <c r="B4705" s="9" t="s">
        <v>14073</v>
      </c>
      <c r="C4705" s="8" t="s">
        <v>14072</v>
      </c>
      <c r="D4705" s="2">
        <v>10150</v>
      </c>
      <c r="E4705" s="2">
        <v>2855</v>
      </c>
      <c r="F4705" s="2">
        <v>3185</v>
      </c>
      <c r="G4705" s="2">
        <v>5206</v>
      </c>
      <c r="H4705" s="2"/>
    </row>
    <row r="4706" spans="1:8" ht="22.5">
      <c r="A4706" s="15">
        <v>811213</v>
      </c>
      <c r="B4706" s="7" t="s">
        <v>14071</v>
      </c>
      <c r="C4706" s="6" t="s">
        <v>14070</v>
      </c>
      <c r="D4706" s="5">
        <v>831</v>
      </c>
      <c r="E4706" s="5">
        <v>712</v>
      </c>
      <c r="F4706" s="5">
        <v>494</v>
      </c>
      <c r="G4706" s="5">
        <v>3986</v>
      </c>
      <c r="H4706" s="5"/>
    </row>
    <row r="4707" spans="1:8">
      <c r="A4707" s="15">
        <v>811219</v>
      </c>
      <c r="B4707" s="9" t="s">
        <v>14069</v>
      </c>
      <c r="C4707" s="8" t="s">
        <v>14068</v>
      </c>
      <c r="D4707" s="2">
        <v>43611</v>
      </c>
      <c r="E4707" s="2">
        <v>36233</v>
      </c>
      <c r="F4707" s="2">
        <v>25473</v>
      </c>
      <c r="G4707" s="2">
        <v>26816</v>
      </c>
      <c r="H4707" s="2"/>
    </row>
    <row r="4708" spans="1:8" ht="33.75">
      <c r="A4708" s="15">
        <v>811220</v>
      </c>
      <c r="B4708" s="7" t="s">
        <v>14067</v>
      </c>
      <c r="C4708" s="6" t="s">
        <v>14066</v>
      </c>
      <c r="D4708" s="5"/>
      <c r="E4708" s="5"/>
      <c r="F4708" s="5"/>
      <c r="G4708" s="5"/>
      <c r="H4708" s="5"/>
    </row>
    <row r="4709" spans="1:8">
      <c r="A4709" s="15">
        <v>811221</v>
      </c>
      <c r="B4709" s="9" t="s">
        <v>14065</v>
      </c>
      <c r="C4709" s="8" t="s">
        <v>14064</v>
      </c>
      <c r="D4709" s="2">
        <v>442804</v>
      </c>
      <c r="E4709" s="2">
        <v>350862</v>
      </c>
      <c r="F4709" s="2">
        <v>335541</v>
      </c>
      <c r="G4709" s="2">
        <v>378448</v>
      </c>
      <c r="H4709" s="2"/>
    </row>
    <row r="4710" spans="1:8" ht="33.75">
      <c r="A4710" s="15">
        <v>811222</v>
      </c>
      <c r="B4710" s="7" t="s">
        <v>14063</v>
      </c>
      <c r="C4710" s="6" t="s">
        <v>14062</v>
      </c>
      <c r="D4710" s="5">
        <v>17068</v>
      </c>
      <c r="E4710" s="5">
        <v>15324</v>
      </c>
      <c r="F4710" s="5">
        <v>13875</v>
      </c>
      <c r="G4710" s="5">
        <v>14025</v>
      </c>
      <c r="H4710" s="5"/>
    </row>
    <row r="4711" spans="1:8">
      <c r="A4711" s="15">
        <v>811229</v>
      </c>
      <c r="B4711" s="9" t="s">
        <v>14061</v>
      </c>
      <c r="C4711" s="8" t="s">
        <v>14060</v>
      </c>
      <c r="D4711" s="2">
        <v>105131</v>
      </c>
      <c r="E4711" s="2">
        <v>80155</v>
      </c>
      <c r="F4711" s="2">
        <v>76271</v>
      </c>
      <c r="G4711" s="2">
        <v>65000</v>
      </c>
      <c r="H4711" s="2"/>
    </row>
    <row r="4712" spans="1:8" ht="33.75">
      <c r="A4712" s="15">
        <v>811230</v>
      </c>
      <c r="B4712" s="7" t="s">
        <v>14059</v>
      </c>
      <c r="C4712" s="6" t="s">
        <v>14058</v>
      </c>
      <c r="D4712" s="5">
        <v>1116</v>
      </c>
      <c r="E4712" s="5">
        <v>137</v>
      </c>
      <c r="F4712" s="5">
        <v>35</v>
      </c>
      <c r="G4712" s="5"/>
      <c r="H4712" s="5"/>
    </row>
    <row r="4713" spans="1:8" ht="33.75">
      <c r="A4713" s="15">
        <v>811240</v>
      </c>
      <c r="B4713" s="9" t="s">
        <v>14057</v>
      </c>
      <c r="C4713" s="8" t="s">
        <v>14056</v>
      </c>
      <c r="D4713" s="2">
        <v>173</v>
      </c>
      <c r="E4713" s="2"/>
      <c r="F4713" s="2"/>
      <c r="G4713" s="2"/>
      <c r="H4713" s="2"/>
    </row>
    <row r="4714" spans="1:8">
      <c r="A4714" s="15">
        <v>811251</v>
      </c>
      <c r="B4714" s="7" t="s">
        <v>14055</v>
      </c>
      <c r="C4714" s="6" t="s">
        <v>14054</v>
      </c>
      <c r="D4714" s="5">
        <v>1340</v>
      </c>
      <c r="E4714" s="5">
        <v>539</v>
      </c>
      <c r="F4714" s="5">
        <v>719</v>
      </c>
      <c r="G4714" s="5">
        <v>1047</v>
      </c>
      <c r="H4714" s="5"/>
    </row>
    <row r="4715" spans="1:8" ht="22.5">
      <c r="A4715" s="15">
        <v>811252</v>
      </c>
      <c r="B4715" s="9" t="s">
        <v>14053</v>
      </c>
      <c r="C4715" s="8" t="s">
        <v>14052</v>
      </c>
      <c r="D4715" s="2">
        <v>500</v>
      </c>
      <c r="E4715" s="2">
        <v>523</v>
      </c>
      <c r="F4715" s="2">
        <v>441</v>
      </c>
      <c r="G4715" s="2">
        <v>235</v>
      </c>
      <c r="H4715" s="2"/>
    </row>
    <row r="4716" spans="1:8">
      <c r="A4716" s="15">
        <v>811259</v>
      </c>
      <c r="B4716" s="7" t="s">
        <v>14051</v>
      </c>
      <c r="C4716" s="6" t="s">
        <v>14050</v>
      </c>
      <c r="D4716" s="5">
        <v>394</v>
      </c>
      <c r="E4716" s="5">
        <v>222</v>
      </c>
      <c r="F4716" s="5">
        <v>126</v>
      </c>
      <c r="G4716" s="5">
        <v>1100</v>
      </c>
      <c r="H4716" s="5"/>
    </row>
    <row r="4717" spans="1:8" ht="45">
      <c r="A4717" s="15">
        <v>811291</v>
      </c>
      <c r="B4717" s="9" t="s">
        <v>14049</v>
      </c>
      <c r="C4717" s="8" t="s">
        <v>14048</v>
      </c>
      <c r="D4717" s="2"/>
      <c r="E4717" s="2"/>
      <c r="F4717" s="2"/>
      <c r="G4717" s="2"/>
      <c r="H4717" s="2"/>
    </row>
    <row r="4718" spans="1:8" ht="56.25">
      <c r="A4718" s="15">
        <v>811292</v>
      </c>
      <c r="B4718" s="7" t="s">
        <v>14047</v>
      </c>
      <c r="C4718" s="6" t="s">
        <v>14046</v>
      </c>
      <c r="D4718" s="5">
        <v>607872</v>
      </c>
      <c r="E4718" s="5">
        <v>444238</v>
      </c>
      <c r="F4718" s="5">
        <v>348042</v>
      </c>
      <c r="G4718" s="5">
        <v>410352</v>
      </c>
      <c r="H4718" s="5"/>
    </row>
    <row r="4719" spans="1:8" ht="33.75">
      <c r="A4719" s="15">
        <v>811299</v>
      </c>
      <c r="B4719" s="9" t="s">
        <v>14045</v>
      </c>
      <c r="C4719" s="8" t="s">
        <v>14044</v>
      </c>
      <c r="D4719" s="2">
        <v>560177</v>
      </c>
      <c r="E4719" s="2">
        <v>442526</v>
      </c>
      <c r="F4719" s="2">
        <v>460286</v>
      </c>
      <c r="G4719" s="2">
        <v>486161</v>
      </c>
      <c r="H4719" s="2"/>
    </row>
    <row r="4720" spans="1:8" ht="33.75">
      <c r="A4720" s="15">
        <v>811300</v>
      </c>
      <c r="B4720" s="7" t="s">
        <v>14043</v>
      </c>
      <c r="C4720" s="6" t="s">
        <v>14042</v>
      </c>
      <c r="D4720" s="5">
        <v>737330</v>
      </c>
      <c r="E4720" s="5">
        <v>759193</v>
      </c>
      <c r="F4720" s="5">
        <v>707732</v>
      </c>
      <c r="G4720" s="5">
        <v>863337</v>
      </c>
      <c r="H4720" s="5"/>
    </row>
    <row r="4721" spans="1:8" ht="22.5">
      <c r="A4721" s="15">
        <v>820110</v>
      </c>
      <c r="B4721" s="9" t="s">
        <v>14041</v>
      </c>
      <c r="C4721" s="8" t="s">
        <v>14040</v>
      </c>
      <c r="D4721" s="2">
        <v>352776</v>
      </c>
      <c r="E4721" s="2">
        <v>342263</v>
      </c>
      <c r="F4721" s="2">
        <v>302144</v>
      </c>
      <c r="G4721" s="2">
        <v>334693</v>
      </c>
      <c r="H4721" s="2"/>
    </row>
    <row r="4722" spans="1:8" ht="22.5">
      <c r="A4722" s="15">
        <v>820120</v>
      </c>
      <c r="B4722" s="7" t="s">
        <v>14039</v>
      </c>
      <c r="C4722" s="6" t="s">
        <v>14038</v>
      </c>
      <c r="D4722" s="5">
        <v>14</v>
      </c>
      <c r="E4722" s="5">
        <v>4</v>
      </c>
      <c r="F4722" s="5">
        <v>1</v>
      </c>
      <c r="G4722" s="5"/>
      <c r="H4722" s="5"/>
    </row>
    <row r="4723" spans="1:8" ht="22.5">
      <c r="A4723" s="15">
        <v>820130</v>
      </c>
      <c r="B4723" s="9" t="s">
        <v>14037</v>
      </c>
      <c r="C4723" s="8" t="s">
        <v>14036</v>
      </c>
      <c r="D4723" s="2">
        <v>290809</v>
      </c>
      <c r="E4723" s="2">
        <v>272140</v>
      </c>
      <c r="F4723" s="2">
        <v>256980</v>
      </c>
      <c r="G4723" s="2">
        <v>259510</v>
      </c>
      <c r="H4723" s="2"/>
    </row>
    <row r="4724" spans="1:8" ht="22.5">
      <c r="A4724" s="15">
        <v>820140</v>
      </c>
      <c r="B4724" s="7" t="s">
        <v>14035</v>
      </c>
      <c r="C4724" s="6" t="s">
        <v>14034</v>
      </c>
      <c r="D4724" s="5">
        <v>218755</v>
      </c>
      <c r="E4724" s="5">
        <v>198407</v>
      </c>
      <c r="F4724" s="5">
        <v>181548</v>
      </c>
      <c r="G4724" s="5">
        <v>197373</v>
      </c>
      <c r="H4724" s="5"/>
    </row>
    <row r="4725" spans="1:8" ht="33.75">
      <c r="A4725" s="15">
        <v>820150</v>
      </c>
      <c r="B4725" s="9" t="s">
        <v>14033</v>
      </c>
      <c r="C4725" s="8" t="s">
        <v>14032</v>
      </c>
      <c r="D4725" s="2">
        <v>216372</v>
      </c>
      <c r="E4725" s="2">
        <v>202021</v>
      </c>
      <c r="F4725" s="2">
        <v>207512</v>
      </c>
      <c r="G4725" s="2">
        <v>230498</v>
      </c>
      <c r="H4725" s="2"/>
    </row>
    <row r="4726" spans="1:8" ht="33.75">
      <c r="A4726" s="15">
        <v>820160</v>
      </c>
      <c r="B4726" s="7" t="s">
        <v>14031</v>
      </c>
      <c r="C4726" s="6" t="s">
        <v>14030</v>
      </c>
      <c r="D4726" s="5">
        <v>206759</v>
      </c>
      <c r="E4726" s="5">
        <v>195322</v>
      </c>
      <c r="F4726" s="5">
        <v>201116</v>
      </c>
      <c r="G4726" s="5">
        <v>222993</v>
      </c>
      <c r="H4726" s="5"/>
    </row>
    <row r="4727" spans="1:8" ht="101.25">
      <c r="A4727" s="15">
        <v>820190</v>
      </c>
      <c r="B4727" s="9" t="s">
        <v>14029</v>
      </c>
      <c r="C4727" s="8" t="s">
        <v>14028</v>
      </c>
      <c r="D4727" s="2">
        <v>370605</v>
      </c>
      <c r="E4727" s="2">
        <v>367575</v>
      </c>
      <c r="F4727" s="2">
        <v>355544</v>
      </c>
      <c r="G4727" s="2">
        <v>408755</v>
      </c>
      <c r="H4727" s="2"/>
    </row>
    <row r="4728" spans="1:8" ht="22.5">
      <c r="A4728" s="15">
        <v>820210</v>
      </c>
      <c r="B4728" s="7" t="s">
        <v>14027</v>
      </c>
      <c r="C4728" s="6" t="s">
        <v>14026</v>
      </c>
      <c r="D4728" s="5">
        <v>364872</v>
      </c>
      <c r="E4728" s="5">
        <v>338217</v>
      </c>
      <c r="F4728" s="5">
        <v>333757</v>
      </c>
      <c r="G4728" s="5">
        <v>353054</v>
      </c>
      <c r="H4728" s="5"/>
    </row>
    <row r="4729" spans="1:8">
      <c r="A4729" s="15">
        <v>820220</v>
      </c>
      <c r="B4729" s="9" t="s">
        <v>14025</v>
      </c>
      <c r="C4729" s="8" t="s">
        <v>14024</v>
      </c>
      <c r="D4729" s="2">
        <v>705094</v>
      </c>
      <c r="E4729" s="2">
        <v>604782</v>
      </c>
      <c r="F4729" s="2">
        <v>610764</v>
      </c>
      <c r="G4729" s="2">
        <v>673831</v>
      </c>
      <c r="H4729" s="2"/>
    </row>
    <row r="4730" spans="1:8" ht="22.5">
      <c r="A4730" s="15">
        <v>820231</v>
      </c>
      <c r="B4730" s="7" t="s">
        <v>14023</v>
      </c>
      <c r="C4730" s="6" t="s">
        <v>14022</v>
      </c>
      <c r="D4730" s="5">
        <v>576138</v>
      </c>
      <c r="E4730" s="5">
        <v>505063</v>
      </c>
      <c r="F4730" s="5">
        <v>495155</v>
      </c>
      <c r="G4730" s="5">
        <v>542820</v>
      </c>
      <c r="H4730" s="5"/>
    </row>
    <row r="4731" spans="1:8" ht="33.75">
      <c r="A4731" s="15">
        <v>820239</v>
      </c>
      <c r="B4731" s="9" t="s">
        <v>14021</v>
      </c>
      <c r="C4731" s="8" t="s">
        <v>14020</v>
      </c>
      <c r="D4731" s="2">
        <v>1129464</v>
      </c>
      <c r="E4731" s="2">
        <v>1021330</v>
      </c>
      <c r="F4731" s="2">
        <v>995276</v>
      </c>
      <c r="G4731" s="2">
        <v>1063579</v>
      </c>
      <c r="H4731" s="2"/>
    </row>
    <row r="4732" spans="1:8">
      <c r="A4732" s="15">
        <v>820240</v>
      </c>
      <c r="B4732" s="7" t="s">
        <v>14019</v>
      </c>
      <c r="C4732" s="6" t="s">
        <v>14018</v>
      </c>
      <c r="D4732" s="5">
        <v>402652</v>
      </c>
      <c r="E4732" s="5">
        <v>346050</v>
      </c>
      <c r="F4732" s="5">
        <v>338094</v>
      </c>
      <c r="G4732" s="5">
        <v>349567</v>
      </c>
      <c r="H4732" s="5"/>
    </row>
    <row r="4733" spans="1:8" ht="22.5">
      <c r="A4733" s="15">
        <v>820291</v>
      </c>
      <c r="B4733" s="9" t="s">
        <v>14017</v>
      </c>
      <c r="C4733" s="8" t="s">
        <v>14016</v>
      </c>
      <c r="D4733" s="2">
        <v>166959</v>
      </c>
      <c r="E4733" s="2">
        <v>147159</v>
      </c>
      <c r="F4733" s="2">
        <v>137152</v>
      </c>
      <c r="G4733" s="2">
        <v>151874</v>
      </c>
      <c r="H4733" s="2"/>
    </row>
    <row r="4734" spans="1:8" ht="45">
      <c r="A4734" s="15">
        <v>820299</v>
      </c>
      <c r="B4734" s="7" t="s">
        <v>14015</v>
      </c>
      <c r="C4734" s="6" t="s">
        <v>14014</v>
      </c>
      <c r="D4734" s="5">
        <v>583452</v>
      </c>
      <c r="E4734" s="5">
        <v>570948</v>
      </c>
      <c r="F4734" s="5">
        <v>597484</v>
      </c>
      <c r="G4734" s="5">
        <v>630806</v>
      </c>
      <c r="H4734" s="5"/>
    </row>
    <row r="4735" spans="1:8">
      <c r="A4735" s="15">
        <v>820310</v>
      </c>
      <c r="B4735" s="9" t="s">
        <v>14013</v>
      </c>
      <c r="C4735" s="8" t="s">
        <v>14012</v>
      </c>
      <c r="D4735" s="2">
        <v>326018</v>
      </c>
      <c r="E4735" s="2">
        <v>289448</v>
      </c>
      <c r="F4735" s="2">
        <v>283916</v>
      </c>
      <c r="G4735" s="2">
        <v>297797</v>
      </c>
      <c r="H4735" s="2"/>
    </row>
    <row r="4736" spans="1:8" ht="33.75">
      <c r="A4736" s="15">
        <v>820320</v>
      </c>
      <c r="B4736" s="7" t="s">
        <v>14011</v>
      </c>
      <c r="C4736" s="6" t="s">
        <v>14010</v>
      </c>
      <c r="D4736" s="5">
        <v>1586557</v>
      </c>
      <c r="E4736" s="5">
        <v>1411140</v>
      </c>
      <c r="F4736" s="5">
        <v>1426322</v>
      </c>
      <c r="G4736" s="5">
        <v>1506040</v>
      </c>
      <c r="H4736" s="5"/>
    </row>
    <row r="4737" spans="1:8" ht="22.5">
      <c r="A4737" s="15">
        <v>820330</v>
      </c>
      <c r="B4737" s="9" t="s">
        <v>14009</v>
      </c>
      <c r="C4737" s="8" t="s">
        <v>14008</v>
      </c>
      <c r="D4737" s="2">
        <v>150784</v>
      </c>
      <c r="E4737" s="2">
        <v>134811</v>
      </c>
      <c r="F4737" s="2">
        <v>133897</v>
      </c>
      <c r="G4737" s="2">
        <v>138905</v>
      </c>
      <c r="H4737" s="2"/>
    </row>
    <row r="4738" spans="1:8" ht="22.5">
      <c r="A4738" s="15">
        <v>820340</v>
      </c>
      <c r="B4738" s="7" t="s">
        <v>14007</v>
      </c>
      <c r="C4738" s="6" t="s">
        <v>14006</v>
      </c>
      <c r="D4738" s="5">
        <v>197647</v>
      </c>
      <c r="E4738" s="5">
        <v>184954</v>
      </c>
      <c r="F4738" s="5">
        <v>185685</v>
      </c>
      <c r="G4738" s="5">
        <v>195557</v>
      </c>
      <c r="H4738" s="5"/>
    </row>
    <row r="4739" spans="1:8" ht="33.75">
      <c r="A4739" s="15">
        <v>820411</v>
      </c>
      <c r="B4739" s="9" t="s">
        <v>14005</v>
      </c>
      <c r="C4739" s="8" t="s">
        <v>14004</v>
      </c>
      <c r="D4739" s="2">
        <v>1444790</v>
      </c>
      <c r="E4739" s="2">
        <v>1267460</v>
      </c>
      <c r="F4739" s="2">
        <v>1242259</v>
      </c>
      <c r="G4739" s="2">
        <v>1304819</v>
      </c>
      <c r="H4739" s="2"/>
    </row>
    <row r="4740" spans="1:8" ht="33.75">
      <c r="A4740" s="15">
        <v>820412</v>
      </c>
      <c r="B4740" s="7" t="s">
        <v>14003</v>
      </c>
      <c r="C4740" s="6" t="s">
        <v>14002</v>
      </c>
      <c r="D4740" s="5">
        <v>522957</v>
      </c>
      <c r="E4740" s="5">
        <v>522116</v>
      </c>
      <c r="F4740" s="5">
        <v>477671</v>
      </c>
      <c r="G4740" s="5">
        <v>541436</v>
      </c>
      <c r="H4740" s="5"/>
    </row>
    <row r="4741" spans="1:8" ht="22.5">
      <c r="A4741" s="15">
        <v>820420</v>
      </c>
      <c r="B4741" s="9" t="s">
        <v>14001</v>
      </c>
      <c r="C4741" s="8" t="s">
        <v>14000</v>
      </c>
      <c r="D4741" s="2">
        <v>854154</v>
      </c>
      <c r="E4741" s="2">
        <v>823530</v>
      </c>
      <c r="F4741" s="2">
        <v>852693</v>
      </c>
      <c r="G4741" s="2">
        <v>919514</v>
      </c>
      <c r="H4741" s="2"/>
    </row>
    <row r="4742" spans="1:8" ht="22.5">
      <c r="A4742" s="15">
        <v>820510</v>
      </c>
      <c r="B4742" s="7" t="s">
        <v>13999</v>
      </c>
      <c r="C4742" s="6" t="s">
        <v>13998</v>
      </c>
      <c r="D4742" s="5">
        <v>159504</v>
      </c>
      <c r="E4742" s="5">
        <v>144920</v>
      </c>
      <c r="F4742" s="5">
        <v>131939</v>
      </c>
      <c r="G4742" s="5">
        <v>144522</v>
      </c>
      <c r="H4742" s="5"/>
    </row>
    <row r="4743" spans="1:8" ht="22.5">
      <c r="A4743" s="15">
        <v>820520</v>
      </c>
      <c r="B4743" s="9" t="s">
        <v>13997</v>
      </c>
      <c r="C4743" s="8" t="s">
        <v>13996</v>
      </c>
      <c r="D4743" s="2">
        <v>468937</v>
      </c>
      <c r="E4743" s="2">
        <v>444694</v>
      </c>
      <c r="F4743" s="2">
        <v>404121</v>
      </c>
      <c r="G4743" s="2">
        <v>408842</v>
      </c>
      <c r="H4743" s="2"/>
    </row>
    <row r="4744" spans="1:8" ht="22.5">
      <c r="A4744" s="15">
        <v>820530</v>
      </c>
      <c r="B4744" s="7" t="s">
        <v>13995</v>
      </c>
      <c r="C4744" s="6" t="s">
        <v>13994</v>
      </c>
      <c r="D4744" s="5">
        <v>154254</v>
      </c>
      <c r="E4744" s="5">
        <v>171359</v>
      </c>
      <c r="F4744" s="5">
        <v>146821</v>
      </c>
      <c r="G4744" s="5">
        <v>151261</v>
      </c>
      <c r="H4744" s="5"/>
    </row>
    <row r="4745" spans="1:8">
      <c r="A4745" s="15">
        <v>820540</v>
      </c>
      <c r="B4745" s="9" t="s">
        <v>13993</v>
      </c>
      <c r="C4745" s="8" t="s">
        <v>13992</v>
      </c>
      <c r="D4745" s="2">
        <v>718558</v>
      </c>
      <c r="E4745" s="2">
        <v>717982</v>
      </c>
      <c r="F4745" s="2">
        <v>791726</v>
      </c>
      <c r="G4745" s="2">
        <v>808552</v>
      </c>
      <c r="H4745" s="2"/>
    </row>
    <row r="4746" spans="1:8" ht="22.5">
      <c r="A4746" s="15">
        <v>820551</v>
      </c>
      <c r="B4746" s="7" t="s">
        <v>13991</v>
      </c>
      <c r="C4746" s="6" t="s">
        <v>13990</v>
      </c>
      <c r="D4746" s="5">
        <v>1102277</v>
      </c>
      <c r="E4746" s="5">
        <v>1108426</v>
      </c>
      <c r="F4746" s="5">
        <v>1043358</v>
      </c>
      <c r="G4746" s="5">
        <v>1110575</v>
      </c>
      <c r="H4746" s="5"/>
    </row>
    <row r="4747" spans="1:8" ht="22.5">
      <c r="A4747" s="15">
        <v>820559</v>
      </c>
      <c r="B4747" s="9" t="s">
        <v>13989</v>
      </c>
      <c r="C4747" s="8" t="s">
        <v>13988</v>
      </c>
      <c r="D4747" s="2">
        <v>3774653</v>
      </c>
      <c r="E4747" s="2">
        <v>3461507</v>
      </c>
      <c r="F4747" s="2">
        <v>3380063</v>
      </c>
      <c r="G4747" s="2">
        <v>3565413</v>
      </c>
      <c r="H4747" s="2"/>
    </row>
    <row r="4748" spans="1:8" ht="22.5">
      <c r="A4748" s="15">
        <v>820560</v>
      </c>
      <c r="B4748" s="7" t="s">
        <v>13987</v>
      </c>
      <c r="C4748" s="6" t="s">
        <v>13986</v>
      </c>
      <c r="D4748" s="5">
        <v>69780</v>
      </c>
      <c r="E4748" s="5">
        <v>72451</v>
      </c>
      <c r="F4748" s="5">
        <v>69001</v>
      </c>
      <c r="G4748" s="5">
        <v>71046</v>
      </c>
      <c r="H4748" s="5"/>
    </row>
    <row r="4749" spans="1:8" ht="22.5">
      <c r="A4749" s="15">
        <v>820570</v>
      </c>
      <c r="B4749" s="9" t="s">
        <v>13985</v>
      </c>
      <c r="C4749" s="8" t="s">
        <v>13984</v>
      </c>
      <c r="D4749" s="2">
        <v>625725</v>
      </c>
      <c r="E4749" s="2">
        <v>539137</v>
      </c>
      <c r="F4749" s="2">
        <v>539092</v>
      </c>
      <c r="G4749" s="2">
        <v>594641</v>
      </c>
      <c r="H4749" s="2"/>
    </row>
    <row r="4750" spans="1:8" ht="22.5">
      <c r="A4750" s="15">
        <v>820580</v>
      </c>
      <c r="B4750" s="7" t="s">
        <v>13983</v>
      </c>
      <c r="C4750" s="6" t="s">
        <v>13982</v>
      </c>
      <c r="D4750" s="5">
        <v>294</v>
      </c>
      <c r="E4750" s="5">
        <v>119</v>
      </c>
      <c r="F4750" s="5">
        <v>10</v>
      </c>
      <c r="G4750" s="5"/>
      <c r="H4750" s="5"/>
    </row>
    <row r="4751" spans="1:8" ht="33.75">
      <c r="A4751" s="15">
        <v>820590</v>
      </c>
      <c r="B4751" s="9" t="s">
        <v>13981</v>
      </c>
      <c r="C4751" s="8" t="s">
        <v>13980</v>
      </c>
      <c r="D4751" s="2">
        <v>469261</v>
      </c>
      <c r="E4751" s="2">
        <v>399657</v>
      </c>
      <c r="F4751" s="2">
        <v>386942</v>
      </c>
      <c r="G4751" s="2">
        <v>416561</v>
      </c>
      <c r="H4751" s="2"/>
    </row>
    <row r="4752" spans="1:8" ht="22.5">
      <c r="A4752" s="15">
        <v>820600</v>
      </c>
      <c r="B4752" s="7" t="s">
        <v>13979</v>
      </c>
      <c r="C4752" s="6" t="s">
        <v>13978</v>
      </c>
      <c r="D4752" s="5">
        <v>1298815</v>
      </c>
      <c r="E4752" s="5">
        <v>1226628</v>
      </c>
      <c r="F4752" s="5">
        <v>1202820</v>
      </c>
      <c r="G4752" s="5">
        <v>1294614</v>
      </c>
      <c r="H4752" s="5"/>
    </row>
    <row r="4753" spans="1:8" ht="33.75">
      <c r="A4753" s="15">
        <v>820713</v>
      </c>
      <c r="B4753" s="9" t="s">
        <v>13977</v>
      </c>
      <c r="C4753" s="8" t="s">
        <v>13976</v>
      </c>
      <c r="D4753" s="2">
        <v>923411</v>
      </c>
      <c r="E4753" s="2">
        <v>914086</v>
      </c>
      <c r="F4753" s="2">
        <v>866211</v>
      </c>
      <c r="G4753" s="2">
        <v>807400</v>
      </c>
      <c r="H4753" s="2"/>
    </row>
    <row r="4754" spans="1:8" ht="33.75">
      <c r="A4754" s="15">
        <v>820719</v>
      </c>
      <c r="B4754" s="7" t="s">
        <v>13975</v>
      </c>
      <c r="C4754" s="6" t="s">
        <v>13974</v>
      </c>
      <c r="D4754" s="5">
        <v>3218298</v>
      </c>
      <c r="E4754" s="5">
        <v>2259421</v>
      </c>
      <c r="F4754" s="5">
        <v>1839445</v>
      </c>
      <c r="G4754" s="5">
        <v>2100326</v>
      </c>
      <c r="H4754" s="5"/>
    </row>
    <row r="4755" spans="1:8" ht="22.5">
      <c r="A4755" s="15">
        <v>820720</v>
      </c>
      <c r="B4755" s="9" t="s">
        <v>13973</v>
      </c>
      <c r="C4755" s="8" t="s">
        <v>13972</v>
      </c>
      <c r="D4755" s="2">
        <v>746581</v>
      </c>
      <c r="E4755" s="2">
        <v>681483</v>
      </c>
      <c r="F4755" s="2">
        <v>724075</v>
      </c>
      <c r="G4755" s="2">
        <v>840364</v>
      </c>
      <c r="H4755" s="2"/>
    </row>
    <row r="4756" spans="1:8" ht="22.5">
      <c r="A4756" s="15">
        <v>820730</v>
      </c>
      <c r="B4756" s="7" t="s">
        <v>13971</v>
      </c>
      <c r="C4756" s="6" t="s">
        <v>13970</v>
      </c>
      <c r="D4756" s="5">
        <v>6652611</v>
      </c>
      <c r="E4756" s="5">
        <v>6600363</v>
      </c>
      <c r="F4756" s="5">
        <v>6101906</v>
      </c>
      <c r="G4756" s="5">
        <v>7173822</v>
      </c>
      <c r="H4756" s="5"/>
    </row>
    <row r="4757" spans="1:8">
      <c r="A4757" s="15">
        <v>820740</v>
      </c>
      <c r="B4757" s="9" t="s">
        <v>13969</v>
      </c>
      <c r="C4757" s="8" t="s">
        <v>13968</v>
      </c>
      <c r="D4757" s="2">
        <v>1148843</v>
      </c>
      <c r="E4757" s="2">
        <v>903814</v>
      </c>
      <c r="F4757" s="2">
        <v>906577</v>
      </c>
      <c r="G4757" s="2">
        <v>1019416</v>
      </c>
      <c r="H4757" s="2"/>
    </row>
    <row r="4758" spans="1:8" ht="22.5">
      <c r="A4758" s="15">
        <v>820750</v>
      </c>
      <c r="B4758" s="7" t="s">
        <v>13967</v>
      </c>
      <c r="C4758" s="6" t="s">
        <v>13966</v>
      </c>
      <c r="D4758" s="5">
        <v>4175085</v>
      </c>
      <c r="E4758" s="5">
        <v>3691056</v>
      </c>
      <c r="F4758" s="5">
        <v>3669526</v>
      </c>
      <c r="G4758" s="5">
        <v>3957172</v>
      </c>
      <c r="H4758" s="5"/>
    </row>
    <row r="4759" spans="1:8">
      <c r="A4759" s="15">
        <v>820760</v>
      </c>
      <c r="B4759" s="9" t="s">
        <v>13965</v>
      </c>
      <c r="C4759" s="8" t="s">
        <v>13964</v>
      </c>
      <c r="D4759" s="2">
        <v>517774</v>
      </c>
      <c r="E4759" s="2">
        <v>475901</v>
      </c>
      <c r="F4759" s="2">
        <v>488915</v>
      </c>
      <c r="G4759" s="2">
        <v>526862</v>
      </c>
      <c r="H4759" s="2"/>
    </row>
    <row r="4760" spans="1:8">
      <c r="A4760" s="15">
        <v>820770</v>
      </c>
      <c r="B4760" s="7" t="s">
        <v>13963</v>
      </c>
      <c r="C4760" s="6" t="s">
        <v>13962</v>
      </c>
      <c r="D4760" s="5">
        <v>2211929</v>
      </c>
      <c r="E4760" s="5">
        <v>2090950</v>
      </c>
      <c r="F4760" s="5">
        <v>2275657</v>
      </c>
      <c r="G4760" s="5">
        <v>2612101</v>
      </c>
      <c r="H4760" s="5"/>
    </row>
    <row r="4761" spans="1:8">
      <c r="A4761" s="15">
        <v>820780</v>
      </c>
      <c r="B4761" s="9" t="s">
        <v>13961</v>
      </c>
      <c r="C4761" s="8" t="s">
        <v>13960</v>
      </c>
      <c r="D4761" s="2">
        <v>771284</v>
      </c>
      <c r="E4761" s="2">
        <v>700246</v>
      </c>
      <c r="F4761" s="2">
        <v>647632</v>
      </c>
      <c r="G4761" s="2">
        <v>726050</v>
      </c>
      <c r="H4761" s="2"/>
    </row>
    <row r="4762" spans="1:8" ht="22.5">
      <c r="A4762" s="15">
        <v>820790</v>
      </c>
      <c r="B4762" s="7" t="s">
        <v>13959</v>
      </c>
      <c r="C4762" s="6" t="s">
        <v>13958</v>
      </c>
      <c r="D4762" s="5">
        <v>3014156</v>
      </c>
      <c r="E4762" s="5">
        <v>2569813</v>
      </c>
      <c r="F4762" s="5">
        <v>2618780</v>
      </c>
      <c r="G4762" s="5">
        <v>2840520</v>
      </c>
      <c r="H4762" s="5"/>
    </row>
    <row r="4763" spans="1:8" ht="33.75">
      <c r="A4763" s="15">
        <v>820810</v>
      </c>
      <c r="B4763" s="9" t="s">
        <v>13957</v>
      </c>
      <c r="C4763" s="8" t="s">
        <v>13956</v>
      </c>
      <c r="D4763" s="2">
        <v>656311</v>
      </c>
      <c r="E4763" s="2">
        <v>554343</v>
      </c>
      <c r="F4763" s="2">
        <v>509618</v>
      </c>
      <c r="G4763" s="2">
        <v>550247</v>
      </c>
      <c r="H4763" s="2"/>
    </row>
    <row r="4764" spans="1:8" ht="33.75">
      <c r="A4764" s="15">
        <v>820820</v>
      </c>
      <c r="B4764" s="7" t="s">
        <v>13955</v>
      </c>
      <c r="C4764" s="6" t="s">
        <v>13954</v>
      </c>
      <c r="D4764" s="5">
        <v>320990</v>
      </c>
      <c r="E4764" s="5">
        <v>295707</v>
      </c>
      <c r="F4764" s="5">
        <v>286676</v>
      </c>
      <c r="G4764" s="5">
        <v>323323</v>
      </c>
      <c r="H4764" s="5"/>
    </row>
    <row r="4765" spans="1:8" ht="33.75">
      <c r="A4765" s="15">
        <v>820830</v>
      </c>
      <c r="B4765" s="9" t="s">
        <v>13953</v>
      </c>
      <c r="C4765" s="8" t="s">
        <v>13952</v>
      </c>
      <c r="D4765" s="2">
        <v>249123</v>
      </c>
      <c r="E4765" s="2">
        <v>225988</v>
      </c>
      <c r="F4765" s="2">
        <v>234875</v>
      </c>
      <c r="G4765" s="2">
        <v>255154</v>
      </c>
      <c r="H4765" s="2"/>
    </row>
    <row r="4766" spans="1:8" ht="33.75">
      <c r="A4766" s="15">
        <v>820840</v>
      </c>
      <c r="B4766" s="7" t="s">
        <v>13951</v>
      </c>
      <c r="C4766" s="6" t="s">
        <v>13950</v>
      </c>
      <c r="D4766" s="5">
        <v>433704</v>
      </c>
      <c r="E4766" s="5">
        <v>390186</v>
      </c>
      <c r="F4766" s="5">
        <v>407504</v>
      </c>
      <c r="G4766" s="5">
        <v>434382</v>
      </c>
      <c r="H4766" s="5"/>
    </row>
    <row r="4767" spans="1:8" ht="67.5">
      <c r="A4767" s="15">
        <v>820890</v>
      </c>
      <c r="B4767" s="9" t="s">
        <v>13949</v>
      </c>
      <c r="C4767" s="8" t="s">
        <v>13948</v>
      </c>
      <c r="D4767" s="2">
        <v>1149742</v>
      </c>
      <c r="E4767" s="2">
        <v>1048760</v>
      </c>
      <c r="F4767" s="2">
        <v>1088538</v>
      </c>
      <c r="G4767" s="2">
        <v>1188727</v>
      </c>
      <c r="H4767" s="2"/>
    </row>
    <row r="4768" spans="1:8" ht="22.5">
      <c r="A4768" s="15">
        <v>820900</v>
      </c>
      <c r="B4768" s="7" t="s">
        <v>13947</v>
      </c>
      <c r="C4768" s="6" t="s">
        <v>13946</v>
      </c>
      <c r="D4768" s="5">
        <v>7946717</v>
      </c>
      <c r="E4768" s="5">
        <v>6175772</v>
      </c>
      <c r="F4768" s="5">
        <v>5837953</v>
      </c>
      <c r="G4768" s="5">
        <v>6583850</v>
      </c>
      <c r="H4768" s="5"/>
    </row>
    <row r="4769" spans="1:8" ht="33.75">
      <c r="A4769" s="15">
        <v>821000</v>
      </c>
      <c r="B4769" s="9" t="s">
        <v>13945</v>
      </c>
      <c r="C4769" s="8" t="s">
        <v>13944</v>
      </c>
      <c r="D4769" s="2">
        <v>486001</v>
      </c>
      <c r="E4769" s="2">
        <v>495006</v>
      </c>
      <c r="F4769" s="2">
        <v>428278</v>
      </c>
      <c r="G4769" s="2">
        <v>395590</v>
      </c>
      <c r="H4769" s="2"/>
    </row>
    <row r="4770" spans="1:8" ht="33.75">
      <c r="A4770" s="15">
        <v>821110</v>
      </c>
      <c r="B4770" s="7" t="s">
        <v>13943</v>
      </c>
      <c r="C4770" s="6" t="s">
        <v>13942</v>
      </c>
      <c r="D4770" s="5">
        <v>533011</v>
      </c>
      <c r="E4770" s="5">
        <v>463384</v>
      </c>
      <c r="F4770" s="5">
        <v>417201</v>
      </c>
      <c r="G4770" s="5">
        <v>514743</v>
      </c>
      <c r="H4770" s="5"/>
    </row>
    <row r="4771" spans="1:8" ht="33.75">
      <c r="A4771" s="15">
        <v>821191</v>
      </c>
      <c r="B4771" s="9" t="s">
        <v>13941</v>
      </c>
      <c r="C4771" s="8" t="s">
        <v>13940</v>
      </c>
      <c r="D4771" s="2">
        <v>258752</v>
      </c>
      <c r="E4771" s="2">
        <v>250553</v>
      </c>
      <c r="F4771" s="2">
        <v>238834</v>
      </c>
      <c r="G4771" s="2">
        <v>248115</v>
      </c>
      <c r="H4771" s="2"/>
    </row>
    <row r="4772" spans="1:8" ht="56.25">
      <c r="A4772" s="15">
        <v>821192</v>
      </c>
      <c r="B4772" s="7" t="s">
        <v>13939</v>
      </c>
      <c r="C4772" s="6" t="s">
        <v>13938</v>
      </c>
      <c r="D4772" s="5">
        <v>1094528</v>
      </c>
      <c r="E4772" s="5">
        <v>1053173</v>
      </c>
      <c r="F4772" s="5">
        <v>1013988</v>
      </c>
      <c r="G4772" s="5">
        <v>1108325</v>
      </c>
      <c r="H4772" s="5"/>
    </row>
    <row r="4773" spans="1:8" ht="22.5">
      <c r="A4773" s="15">
        <v>821193</v>
      </c>
      <c r="B4773" s="9" t="s">
        <v>13937</v>
      </c>
      <c r="C4773" s="8" t="s">
        <v>13936</v>
      </c>
      <c r="D4773" s="2">
        <v>468198</v>
      </c>
      <c r="E4773" s="2">
        <v>465072</v>
      </c>
      <c r="F4773" s="2">
        <v>494395</v>
      </c>
      <c r="G4773" s="2">
        <v>516398</v>
      </c>
      <c r="H4773" s="2"/>
    </row>
    <row r="4774" spans="1:8" ht="22.5">
      <c r="A4774" s="15">
        <v>821194</v>
      </c>
      <c r="B4774" s="7" t="s">
        <v>13935</v>
      </c>
      <c r="C4774" s="6" t="s">
        <v>13934</v>
      </c>
      <c r="D4774" s="5">
        <v>186238</v>
      </c>
      <c r="E4774" s="5">
        <v>171376</v>
      </c>
      <c r="F4774" s="5">
        <v>169880</v>
      </c>
      <c r="G4774" s="5">
        <v>186688</v>
      </c>
      <c r="H4774" s="5"/>
    </row>
    <row r="4775" spans="1:8" ht="22.5">
      <c r="A4775" s="15">
        <v>821195</v>
      </c>
      <c r="B4775" s="9" t="s">
        <v>13933</v>
      </c>
      <c r="C4775" s="8" t="s">
        <v>13932</v>
      </c>
      <c r="D4775" s="2">
        <v>11690</v>
      </c>
      <c r="E4775" s="2">
        <v>8130</v>
      </c>
      <c r="F4775" s="2">
        <v>8027</v>
      </c>
      <c r="G4775" s="2">
        <v>9300</v>
      </c>
      <c r="H4775" s="2"/>
    </row>
    <row r="4776" spans="1:8">
      <c r="A4776" s="15">
        <v>821210</v>
      </c>
      <c r="B4776" s="7" t="s">
        <v>13931</v>
      </c>
      <c r="C4776" s="6" t="s">
        <v>13930</v>
      </c>
      <c r="D4776" s="5">
        <v>2993292</v>
      </c>
      <c r="E4776" s="5">
        <v>2858396</v>
      </c>
      <c r="F4776" s="5">
        <v>2935921</v>
      </c>
      <c r="G4776" s="5">
        <v>2625472</v>
      </c>
      <c r="H4776" s="5"/>
    </row>
    <row r="4777" spans="1:8" ht="22.5">
      <c r="A4777" s="15">
        <v>821220</v>
      </c>
      <c r="B4777" s="9" t="s">
        <v>13929</v>
      </c>
      <c r="C4777" s="8" t="s">
        <v>13928</v>
      </c>
      <c r="D4777" s="2">
        <v>2161567</v>
      </c>
      <c r="E4777" s="2">
        <v>1863399</v>
      </c>
      <c r="F4777" s="2">
        <v>1862297</v>
      </c>
      <c r="G4777" s="2">
        <v>1889483</v>
      </c>
      <c r="H4777" s="2"/>
    </row>
    <row r="4778" spans="1:8" ht="33.75">
      <c r="A4778" s="15">
        <v>821290</v>
      </c>
      <c r="B4778" s="7" t="s">
        <v>13927</v>
      </c>
      <c r="C4778" s="6" t="s">
        <v>13926</v>
      </c>
      <c r="D4778" s="5">
        <v>175256</v>
      </c>
      <c r="E4778" s="5">
        <v>208034</v>
      </c>
      <c r="F4778" s="5">
        <v>233665</v>
      </c>
      <c r="G4778" s="5">
        <v>236562</v>
      </c>
      <c r="H4778" s="5"/>
    </row>
    <row r="4779" spans="1:8" ht="67.5">
      <c r="A4779" s="15">
        <v>821300</v>
      </c>
      <c r="B4779" s="9" t="s">
        <v>13925</v>
      </c>
      <c r="C4779" s="8" t="s">
        <v>13924</v>
      </c>
      <c r="D4779" s="2">
        <v>876825</v>
      </c>
      <c r="E4779" s="2">
        <v>778018</v>
      </c>
      <c r="F4779" s="2">
        <v>711967</v>
      </c>
      <c r="G4779" s="2">
        <v>803222</v>
      </c>
      <c r="H4779" s="2"/>
    </row>
    <row r="4780" spans="1:8" ht="45">
      <c r="A4780" s="15">
        <v>821410</v>
      </c>
      <c r="B4780" s="7" t="s">
        <v>13923</v>
      </c>
      <c r="C4780" s="6" t="s">
        <v>13922</v>
      </c>
      <c r="D4780" s="5">
        <v>235852</v>
      </c>
      <c r="E4780" s="5">
        <v>220341</v>
      </c>
      <c r="F4780" s="5">
        <v>223308</v>
      </c>
      <c r="G4780" s="5">
        <v>236295</v>
      </c>
      <c r="H4780" s="5"/>
    </row>
    <row r="4781" spans="1:8" ht="33.75">
      <c r="A4781" s="15">
        <v>821420</v>
      </c>
      <c r="B4781" s="9" t="s">
        <v>13921</v>
      </c>
      <c r="C4781" s="8" t="s">
        <v>13920</v>
      </c>
      <c r="D4781" s="2">
        <v>590294</v>
      </c>
      <c r="E4781" s="2">
        <v>564347</v>
      </c>
      <c r="F4781" s="2">
        <v>498897</v>
      </c>
      <c r="G4781" s="2">
        <v>513438</v>
      </c>
      <c r="H4781" s="2"/>
    </row>
    <row r="4782" spans="1:8" ht="22.5">
      <c r="A4782" s="15">
        <v>821490</v>
      </c>
      <c r="B4782" s="7" t="s">
        <v>13919</v>
      </c>
      <c r="C4782" s="6" t="s">
        <v>13918</v>
      </c>
      <c r="D4782" s="5">
        <v>379861</v>
      </c>
      <c r="E4782" s="5">
        <v>383638</v>
      </c>
      <c r="F4782" s="5">
        <v>323611</v>
      </c>
      <c r="G4782" s="5">
        <v>336669</v>
      </c>
      <c r="H4782" s="5"/>
    </row>
    <row r="4783" spans="1:8" ht="45">
      <c r="A4783" s="15">
        <v>821510</v>
      </c>
      <c r="B4783" s="9" t="s">
        <v>13917</v>
      </c>
      <c r="C4783" s="8" t="s">
        <v>13916</v>
      </c>
      <c r="D4783" s="2">
        <v>83643</v>
      </c>
      <c r="E4783" s="2">
        <v>72277</v>
      </c>
      <c r="F4783" s="2">
        <v>63584</v>
      </c>
      <c r="G4783" s="2">
        <v>56521</v>
      </c>
      <c r="H4783" s="2"/>
    </row>
    <row r="4784" spans="1:8" ht="56.25">
      <c r="A4784" s="15">
        <v>821520</v>
      </c>
      <c r="B4784" s="7" t="s">
        <v>13915</v>
      </c>
      <c r="C4784" s="6" t="s">
        <v>13914</v>
      </c>
      <c r="D4784" s="5">
        <v>1210667</v>
      </c>
      <c r="E4784" s="5">
        <v>1120092</v>
      </c>
      <c r="F4784" s="5">
        <v>905419</v>
      </c>
      <c r="G4784" s="5">
        <v>1056633</v>
      </c>
      <c r="H4784" s="5"/>
    </row>
    <row r="4785" spans="1:8" ht="56.25">
      <c r="A4785" s="15">
        <v>821591</v>
      </c>
      <c r="B4785" s="9" t="s">
        <v>13913</v>
      </c>
      <c r="C4785" s="8" t="s">
        <v>13912</v>
      </c>
      <c r="D4785" s="2">
        <v>47695</v>
      </c>
      <c r="E4785" s="2">
        <v>44942</v>
      </c>
      <c r="F4785" s="2">
        <v>50043</v>
      </c>
      <c r="G4785" s="2">
        <v>53871</v>
      </c>
      <c r="H4785" s="2"/>
    </row>
    <row r="4786" spans="1:8" ht="56.25">
      <c r="A4786" s="15">
        <v>821599</v>
      </c>
      <c r="B4786" s="7" t="s">
        <v>13911</v>
      </c>
      <c r="C4786" s="6" t="s">
        <v>13910</v>
      </c>
      <c r="D4786" s="5">
        <v>1589080</v>
      </c>
      <c r="E4786" s="5">
        <v>1607636</v>
      </c>
      <c r="F4786" s="5">
        <v>1406119</v>
      </c>
      <c r="G4786" s="5">
        <v>1594987</v>
      </c>
      <c r="H4786" s="5"/>
    </row>
    <row r="4787" spans="1:8">
      <c r="A4787" s="15">
        <v>830110</v>
      </c>
      <c r="B4787" s="9" t="s">
        <v>13909</v>
      </c>
      <c r="C4787" s="8" t="s">
        <v>13908</v>
      </c>
      <c r="D4787" s="2">
        <v>1138692</v>
      </c>
      <c r="E4787" s="2">
        <v>1295840</v>
      </c>
      <c r="F4787" s="2">
        <v>1259349</v>
      </c>
      <c r="G4787" s="2">
        <v>1138025</v>
      </c>
      <c r="H4787" s="2"/>
    </row>
    <row r="4788" spans="1:8">
      <c r="A4788" s="15">
        <v>830120</v>
      </c>
      <c r="B4788" s="7" t="s">
        <v>13907</v>
      </c>
      <c r="C4788" s="6" t="s">
        <v>13906</v>
      </c>
      <c r="D4788" s="5">
        <v>3560422</v>
      </c>
      <c r="E4788" s="5">
        <v>3384147</v>
      </c>
      <c r="F4788" s="5">
        <v>3409646</v>
      </c>
      <c r="G4788" s="5">
        <v>3639486</v>
      </c>
      <c r="H4788" s="5"/>
    </row>
    <row r="4789" spans="1:8">
      <c r="A4789" s="15">
        <v>830130</v>
      </c>
      <c r="B4789" s="9" t="s">
        <v>13905</v>
      </c>
      <c r="C4789" s="8" t="s">
        <v>13904</v>
      </c>
      <c r="D4789" s="2">
        <v>572465</v>
      </c>
      <c r="E4789" s="2">
        <v>561363</v>
      </c>
      <c r="F4789" s="2">
        <v>448723</v>
      </c>
      <c r="G4789" s="2">
        <v>468731</v>
      </c>
      <c r="H4789" s="2"/>
    </row>
    <row r="4790" spans="1:8" ht="22.5">
      <c r="A4790" s="15">
        <v>830140</v>
      </c>
      <c r="B4790" s="7" t="s">
        <v>13903</v>
      </c>
      <c r="C4790" s="6" t="s">
        <v>13902</v>
      </c>
      <c r="D4790" s="5">
        <v>4312040</v>
      </c>
      <c r="E4790" s="5">
        <v>4304108</v>
      </c>
      <c r="F4790" s="5">
        <v>4191874</v>
      </c>
      <c r="G4790" s="5">
        <v>4418453</v>
      </c>
      <c r="H4790" s="5"/>
    </row>
    <row r="4791" spans="1:8" ht="22.5">
      <c r="A4791" s="15">
        <v>830150</v>
      </c>
      <c r="B4791" s="9" t="s">
        <v>13901</v>
      </c>
      <c r="C4791" s="8" t="s">
        <v>13900</v>
      </c>
      <c r="D4791" s="2">
        <v>105160</v>
      </c>
      <c r="E4791" s="2">
        <v>89651</v>
      </c>
      <c r="F4791" s="2">
        <v>89923</v>
      </c>
      <c r="G4791" s="2">
        <v>88100</v>
      </c>
      <c r="H4791" s="2"/>
    </row>
    <row r="4792" spans="1:8" ht="22.5">
      <c r="A4792" s="15">
        <v>830160</v>
      </c>
      <c r="B4792" s="7" t="s">
        <v>13899</v>
      </c>
      <c r="C4792" s="6" t="s">
        <v>13898</v>
      </c>
      <c r="D4792" s="5">
        <v>3015054</v>
      </c>
      <c r="E4792" s="5">
        <v>2773650</v>
      </c>
      <c r="F4792" s="5">
        <v>2879995</v>
      </c>
      <c r="G4792" s="5">
        <v>3031803</v>
      </c>
      <c r="H4792" s="5"/>
    </row>
    <row r="4793" spans="1:8" ht="33.75">
      <c r="A4793" s="15">
        <v>830170</v>
      </c>
      <c r="B4793" s="9" t="s">
        <v>13897</v>
      </c>
      <c r="C4793" s="8" t="s">
        <v>13896</v>
      </c>
      <c r="D4793" s="2">
        <v>440515</v>
      </c>
      <c r="E4793" s="2">
        <v>400458</v>
      </c>
      <c r="F4793" s="2">
        <v>420867</v>
      </c>
      <c r="G4793" s="2">
        <v>469969</v>
      </c>
      <c r="H4793" s="2"/>
    </row>
    <row r="4794" spans="1:8">
      <c r="A4794" s="15">
        <v>830210</v>
      </c>
      <c r="B4794" s="7" t="s">
        <v>13895</v>
      </c>
      <c r="C4794" s="6" t="s">
        <v>13894</v>
      </c>
      <c r="D4794" s="5">
        <v>4997377</v>
      </c>
      <c r="E4794" s="5">
        <v>4810693</v>
      </c>
      <c r="F4794" s="5">
        <v>4473954</v>
      </c>
      <c r="G4794" s="5">
        <v>5095480</v>
      </c>
      <c r="H4794" s="5"/>
    </row>
    <row r="4795" spans="1:8">
      <c r="A4795" s="15">
        <v>830220</v>
      </c>
      <c r="B4795" s="9" t="s">
        <v>13893</v>
      </c>
      <c r="C4795" s="8" t="s">
        <v>13892</v>
      </c>
      <c r="D4795" s="2">
        <v>737209</v>
      </c>
      <c r="E4795" s="2">
        <v>734557</v>
      </c>
      <c r="F4795" s="2">
        <v>757818</v>
      </c>
      <c r="G4795" s="2">
        <v>815933</v>
      </c>
      <c r="H4795" s="2"/>
    </row>
    <row r="4796" spans="1:8" ht="33.75">
      <c r="A4796" s="15">
        <v>830230</v>
      </c>
      <c r="B4796" s="7" t="s">
        <v>13891</v>
      </c>
      <c r="C4796" s="6" t="s">
        <v>13890</v>
      </c>
      <c r="D4796" s="5">
        <v>5340704</v>
      </c>
      <c r="E4796" s="5">
        <v>5045965</v>
      </c>
      <c r="F4796" s="5">
        <v>5327571</v>
      </c>
      <c r="G4796" s="5">
        <v>5687501</v>
      </c>
      <c r="H4796" s="5"/>
    </row>
    <row r="4797" spans="1:8" ht="22.5">
      <c r="A4797" s="15">
        <v>830241</v>
      </c>
      <c r="B4797" s="9" t="s">
        <v>13889</v>
      </c>
      <c r="C4797" s="8" t="s">
        <v>13888</v>
      </c>
      <c r="D4797" s="2">
        <v>6371002</v>
      </c>
      <c r="E4797" s="2">
        <v>6405085</v>
      </c>
      <c r="F4797" s="2">
        <v>6019055</v>
      </c>
      <c r="G4797" s="2">
        <v>6524757</v>
      </c>
      <c r="H4797" s="2"/>
    </row>
    <row r="4798" spans="1:8" ht="33.75">
      <c r="A4798" s="15">
        <v>830242</v>
      </c>
      <c r="B4798" s="7" t="s">
        <v>13887</v>
      </c>
      <c r="C4798" s="6" t="s">
        <v>13886</v>
      </c>
      <c r="D4798" s="5">
        <v>7084868</v>
      </c>
      <c r="E4798" s="5">
        <v>7028117</v>
      </c>
      <c r="F4798" s="5">
        <v>6399606</v>
      </c>
      <c r="G4798" s="5">
        <v>7510887</v>
      </c>
      <c r="H4798" s="5"/>
    </row>
    <row r="4799" spans="1:8" ht="56.25">
      <c r="A4799" s="15">
        <v>830249</v>
      </c>
      <c r="B4799" s="9" t="s">
        <v>13885</v>
      </c>
      <c r="C4799" s="8" t="s">
        <v>13884</v>
      </c>
      <c r="D4799" s="2">
        <v>2975011</v>
      </c>
      <c r="E4799" s="2">
        <v>2819805</v>
      </c>
      <c r="F4799" s="2">
        <v>2889211</v>
      </c>
      <c r="G4799" s="2">
        <v>3271567</v>
      </c>
      <c r="H4799" s="2"/>
    </row>
    <row r="4800" spans="1:8" ht="22.5">
      <c r="A4800" s="15">
        <v>830250</v>
      </c>
      <c r="B4800" s="7" t="s">
        <v>13883</v>
      </c>
      <c r="C4800" s="6" t="s">
        <v>13882</v>
      </c>
      <c r="D4800" s="5">
        <v>1679677</v>
      </c>
      <c r="E4800" s="5">
        <v>1711732</v>
      </c>
      <c r="F4800" s="5">
        <v>1526319</v>
      </c>
      <c r="G4800" s="5">
        <v>1658094</v>
      </c>
      <c r="H4800" s="5"/>
    </row>
    <row r="4801" spans="1:8">
      <c r="A4801" s="15">
        <v>830260</v>
      </c>
      <c r="B4801" s="9" t="s">
        <v>13881</v>
      </c>
      <c r="C4801" s="8" t="s">
        <v>13880</v>
      </c>
      <c r="D4801" s="2">
        <v>1315574</v>
      </c>
      <c r="E4801" s="2">
        <v>1176306</v>
      </c>
      <c r="F4801" s="2">
        <v>1189661</v>
      </c>
      <c r="G4801" s="2">
        <v>1271550</v>
      </c>
      <c r="H4801" s="2"/>
    </row>
    <row r="4802" spans="1:8" ht="33.75">
      <c r="A4802" s="15">
        <v>830300</v>
      </c>
      <c r="B4802" s="7" t="s">
        <v>13879</v>
      </c>
      <c r="C4802" s="6" t="s">
        <v>13878</v>
      </c>
      <c r="D4802" s="5">
        <v>1138096</v>
      </c>
      <c r="E4802" s="5">
        <v>1098355</v>
      </c>
      <c r="F4802" s="5">
        <v>1122844</v>
      </c>
      <c r="G4802" s="5">
        <v>1135499</v>
      </c>
      <c r="H4802" s="5"/>
    </row>
    <row r="4803" spans="1:8" ht="56.25">
      <c r="A4803" s="15">
        <v>830400</v>
      </c>
      <c r="B4803" s="9" t="s">
        <v>13877</v>
      </c>
      <c r="C4803" s="8" t="s">
        <v>13876</v>
      </c>
      <c r="D4803" s="2">
        <v>250055</v>
      </c>
      <c r="E4803" s="2">
        <v>246922</v>
      </c>
      <c r="F4803" s="2">
        <v>226529</v>
      </c>
      <c r="G4803" s="2">
        <v>248823</v>
      </c>
      <c r="H4803" s="2"/>
    </row>
    <row r="4804" spans="1:8" ht="33.75">
      <c r="A4804" s="15">
        <v>830510</v>
      </c>
      <c r="B4804" s="7" t="s">
        <v>13875</v>
      </c>
      <c r="C4804" s="6" t="s">
        <v>13874</v>
      </c>
      <c r="D4804" s="5">
        <v>284780</v>
      </c>
      <c r="E4804" s="5">
        <v>248935</v>
      </c>
      <c r="F4804" s="5">
        <v>225662</v>
      </c>
      <c r="G4804" s="5">
        <v>229401</v>
      </c>
      <c r="H4804" s="5"/>
    </row>
    <row r="4805" spans="1:8">
      <c r="A4805" s="15">
        <v>830520</v>
      </c>
      <c r="B4805" s="9" t="s">
        <v>13873</v>
      </c>
      <c r="C4805" s="8" t="s">
        <v>13872</v>
      </c>
      <c r="D4805" s="2">
        <v>418174</v>
      </c>
      <c r="E4805" s="2">
        <v>394455</v>
      </c>
      <c r="F4805" s="2">
        <v>378351</v>
      </c>
      <c r="G4805" s="2">
        <v>391102</v>
      </c>
      <c r="H4805" s="2"/>
    </row>
    <row r="4806" spans="1:8" ht="56.25">
      <c r="A4806" s="15">
        <v>830590</v>
      </c>
      <c r="B4806" s="7" t="s">
        <v>13871</v>
      </c>
      <c r="C4806" s="6" t="s">
        <v>13870</v>
      </c>
      <c r="D4806" s="5">
        <v>348035</v>
      </c>
      <c r="E4806" s="5">
        <v>317698</v>
      </c>
      <c r="F4806" s="5">
        <v>268464</v>
      </c>
      <c r="G4806" s="5">
        <v>283924</v>
      </c>
      <c r="H4806" s="5"/>
    </row>
    <row r="4807" spans="1:8" ht="22.5">
      <c r="A4807" s="15">
        <v>830610</v>
      </c>
      <c r="B4807" s="9" t="s">
        <v>13869</v>
      </c>
      <c r="C4807" s="8" t="s">
        <v>13868</v>
      </c>
      <c r="D4807" s="2">
        <v>95732</v>
      </c>
      <c r="E4807" s="2">
        <v>92817</v>
      </c>
      <c r="F4807" s="2">
        <v>93349</v>
      </c>
      <c r="G4807" s="2">
        <v>104117</v>
      </c>
      <c r="H4807" s="2"/>
    </row>
    <row r="4808" spans="1:8" ht="33.75">
      <c r="A4808" s="15">
        <v>830621</v>
      </c>
      <c r="B4808" s="7" t="s">
        <v>13867</v>
      </c>
      <c r="C4808" s="6" t="s">
        <v>13866</v>
      </c>
      <c r="D4808" s="5">
        <v>134980</v>
      </c>
      <c r="E4808" s="5">
        <v>95399</v>
      </c>
      <c r="F4808" s="5">
        <v>91179</v>
      </c>
      <c r="G4808" s="5">
        <v>89664</v>
      </c>
      <c r="H4808" s="5"/>
    </row>
    <row r="4809" spans="1:8" ht="33.75">
      <c r="A4809" s="15">
        <v>830629</v>
      </c>
      <c r="B4809" s="9" t="s">
        <v>13865</v>
      </c>
      <c r="C4809" s="8" t="s">
        <v>13864</v>
      </c>
      <c r="D4809" s="2">
        <v>2207555</v>
      </c>
      <c r="E4809" s="2">
        <v>2061783</v>
      </c>
      <c r="F4809" s="2">
        <v>1760293</v>
      </c>
      <c r="G4809" s="2">
        <v>1674735</v>
      </c>
      <c r="H4809" s="2"/>
    </row>
    <row r="4810" spans="1:8" ht="33.75">
      <c r="A4810" s="15">
        <v>830630</v>
      </c>
      <c r="B4810" s="7" t="s">
        <v>13863</v>
      </c>
      <c r="C4810" s="6" t="s">
        <v>13862</v>
      </c>
      <c r="D4810" s="5">
        <v>313463</v>
      </c>
      <c r="E4810" s="5">
        <v>286209</v>
      </c>
      <c r="F4810" s="5">
        <v>246989</v>
      </c>
      <c r="G4810" s="5">
        <v>260879</v>
      </c>
      <c r="H4810" s="5"/>
    </row>
    <row r="4811" spans="1:8" ht="22.5">
      <c r="A4811" s="15">
        <v>830710</v>
      </c>
      <c r="B4811" s="9" t="s">
        <v>13861</v>
      </c>
      <c r="C4811" s="8" t="s">
        <v>13860</v>
      </c>
      <c r="D4811" s="2">
        <v>2853576</v>
      </c>
      <c r="E4811" s="2">
        <v>3051335</v>
      </c>
      <c r="F4811" s="2">
        <v>3226628</v>
      </c>
      <c r="G4811" s="2">
        <v>2997794</v>
      </c>
      <c r="H4811" s="2"/>
    </row>
    <row r="4812" spans="1:8" ht="22.5">
      <c r="A4812" s="15">
        <v>830790</v>
      </c>
      <c r="B4812" s="7" t="s">
        <v>13859</v>
      </c>
      <c r="C4812" s="6" t="s">
        <v>13858</v>
      </c>
      <c r="D4812" s="5">
        <v>365635</v>
      </c>
      <c r="E4812" s="5">
        <v>293496</v>
      </c>
      <c r="F4812" s="5">
        <v>274462</v>
      </c>
      <c r="G4812" s="5">
        <v>301396</v>
      </c>
      <c r="H4812" s="5"/>
    </row>
    <row r="4813" spans="1:8" ht="33.75">
      <c r="A4813" s="15">
        <v>830810</v>
      </c>
      <c r="B4813" s="9" t="s">
        <v>13857</v>
      </c>
      <c r="C4813" s="8" t="s">
        <v>13856</v>
      </c>
      <c r="D4813" s="2">
        <v>1109839</v>
      </c>
      <c r="E4813" s="2">
        <v>987402</v>
      </c>
      <c r="F4813" s="2">
        <v>859996</v>
      </c>
      <c r="G4813" s="2">
        <v>921952</v>
      </c>
      <c r="H4813" s="2"/>
    </row>
    <row r="4814" spans="1:8">
      <c r="A4814" s="15">
        <v>830820</v>
      </c>
      <c r="B4814" s="7" t="s">
        <v>13855</v>
      </c>
      <c r="C4814" s="6" t="s">
        <v>13854</v>
      </c>
      <c r="D4814" s="5">
        <v>620736</v>
      </c>
      <c r="E4814" s="5">
        <v>558496</v>
      </c>
      <c r="F4814" s="5">
        <v>566570</v>
      </c>
      <c r="G4814" s="5">
        <v>608945</v>
      </c>
      <c r="H4814" s="5"/>
    </row>
    <row r="4815" spans="1:8" ht="67.5">
      <c r="A4815" s="15">
        <v>830890</v>
      </c>
      <c r="B4815" s="9" t="s">
        <v>13853</v>
      </c>
      <c r="C4815" s="8" t="s">
        <v>13852</v>
      </c>
      <c r="D4815" s="2">
        <v>1818712</v>
      </c>
      <c r="E4815" s="2">
        <v>1685368</v>
      </c>
      <c r="F4815" s="2">
        <v>1685140</v>
      </c>
      <c r="G4815" s="2">
        <v>1949590</v>
      </c>
      <c r="H4815" s="2"/>
    </row>
    <row r="4816" spans="1:8">
      <c r="A4816" s="15">
        <v>830910</v>
      </c>
      <c r="B4816" s="7" t="s">
        <v>13851</v>
      </c>
      <c r="C4816" s="6" t="s">
        <v>13850</v>
      </c>
      <c r="D4816" s="5">
        <v>466749</v>
      </c>
      <c r="E4816" s="5">
        <v>419760</v>
      </c>
      <c r="F4816" s="5">
        <v>419222</v>
      </c>
      <c r="G4816" s="5">
        <v>425171</v>
      </c>
      <c r="H4816" s="5"/>
    </row>
    <row r="4817" spans="1:8" ht="45">
      <c r="A4817" s="15">
        <v>830990</v>
      </c>
      <c r="B4817" s="9" t="s">
        <v>13849</v>
      </c>
      <c r="C4817" s="8" t="s">
        <v>13848</v>
      </c>
      <c r="D4817" s="2">
        <v>6225538</v>
      </c>
      <c r="E4817" s="2">
        <v>5720516</v>
      </c>
      <c r="F4817" s="2">
        <v>5711957</v>
      </c>
      <c r="G4817" s="2">
        <v>6095700</v>
      </c>
      <c r="H4817" s="2"/>
    </row>
    <row r="4818" spans="1:8" ht="67.5">
      <c r="A4818" s="15">
        <v>831000</v>
      </c>
      <c r="B4818" s="7" t="s">
        <v>13847</v>
      </c>
      <c r="C4818" s="6" t="s">
        <v>13846</v>
      </c>
      <c r="D4818" s="5">
        <v>750488</v>
      </c>
      <c r="E4818" s="5">
        <v>709290</v>
      </c>
      <c r="F4818" s="5">
        <v>709062</v>
      </c>
      <c r="G4818" s="5">
        <v>779380</v>
      </c>
      <c r="H4818" s="5"/>
    </row>
    <row r="4819" spans="1:8" ht="22.5">
      <c r="A4819" s="15">
        <v>831110</v>
      </c>
      <c r="B4819" s="9" t="s">
        <v>13845</v>
      </c>
      <c r="C4819" s="8" t="s">
        <v>13844</v>
      </c>
      <c r="D4819" s="2">
        <v>1368759</v>
      </c>
      <c r="E4819" s="2">
        <v>1142343</v>
      </c>
      <c r="F4819" s="2">
        <v>1063286</v>
      </c>
      <c r="G4819" s="2">
        <v>1051253</v>
      </c>
      <c r="H4819" s="2"/>
    </row>
    <row r="4820" spans="1:8">
      <c r="A4820" s="15">
        <v>831120</v>
      </c>
      <c r="B4820" s="7" t="s">
        <v>13843</v>
      </c>
      <c r="C4820" s="6" t="s">
        <v>13842</v>
      </c>
      <c r="D4820" s="5">
        <v>1048602</v>
      </c>
      <c r="E4820" s="5">
        <v>917860</v>
      </c>
      <c r="F4820" s="5">
        <v>832829</v>
      </c>
      <c r="G4820" s="5">
        <v>863516</v>
      </c>
      <c r="H4820" s="5"/>
    </row>
    <row r="4821" spans="1:8" ht="56.25">
      <c r="A4821" s="15">
        <v>831130</v>
      </c>
      <c r="B4821" s="9" t="s">
        <v>13841</v>
      </c>
      <c r="C4821" s="8" t="s">
        <v>13840</v>
      </c>
      <c r="D4821" s="2">
        <v>609761</v>
      </c>
      <c r="E4821" s="2">
        <v>454693</v>
      </c>
      <c r="F4821" s="2">
        <v>399915</v>
      </c>
      <c r="G4821" s="2">
        <v>508703</v>
      </c>
      <c r="H4821" s="2"/>
    </row>
    <row r="4822" spans="1:8" ht="67.5">
      <c r="A4822" s="15">
        <v>831190</v>
      </c>
      <c r="B4822" s="7" t="s">
        <v>13839</v>
      </c>
      <c r="C4822" s="6" t="s">
        <v>13838</v>
      </c>
      <c r="D4822" s="5">
        <v>517477</v>
      </c>
      <c r="E4822" s="5">
        <v>479609</v>
      </c>
      <c r="F4822" s="5">
        <v>444865</v>
      </c>
      <c r="G4822" s="5">
        <v>461081</v>
      </c>
      <c r="H4822" s="5"/>
    </row>
    <row r="4823" spans="1:8">
      <c r="A4823" s="15">
        <v>840110</v>
      </c>
      <c r="B4823" s="9" t="s">
        <v>13837</v>
      </c>
      <c r="C4823" s="8" t="s">
        <v>13836</v>
      </c>
      <c r="D4823" s="2">
        <v>61006</v>
      </c>
      <c r="E4823" s="2">
        <v>76773</v>
      </c>
      <c r="F4823" s="2">
        <v>39125</v>
      </c>
      <c r="G4823" s="2">
        <v>48877</v>
      </c>
      <c r="H4823" s="2"/>
    </row>
    <row r="4824" spans="1:8" ht="22.5">
      <c r="A4824" s="15">
        <v>840120</v>
      </c>
      <c r="B4824" s="7" t="s">
        <v>13835</v>
      </c>
      <c r="C4824" s="6" t="s">
        <v>13834</v>
      </c>
      <c r="D4824" s="5">
        <v>564669</v>
      </c>
      <c r="E4824" s="5">
        <v>171248</v>
      </c>
      <c r="F4824" s="5">
        <v>118228</v>
      </c>
      <c r="G4824" s="5">
        <v>78450</v>
      </c>
      <c r="H4824" s="5"/>
    </row>
    <row r="4825" spans="1:8" ht="33.75">
      <c r="A4825" s="15">
        <v>840130</v>
      </c>
      <c r="B4825" s="9" t="s">
        <v>13833</v>
      </c>
      <c r="C4825" s="8" t="s">
        <v>13832</v>
      </c>
      <c r="D4825" s="2">
        <v>3307158</v>
      </c>
      <c r="E4825" s="2">
        <v>3081343</v>
      </c>
      <c r="F4825" s="2">
        <v>3240842</v>
      </c>
      <c r="G4825" s="2">
        <v>2819999</v>
      </c>
      <c r="H4825" s="2"/>
    </row>
    <row r="4826" spans="1:8">
      <c r="A4826" s="15">
        <v>840140</v>
      </c>
      <c r="B4826" s="7" t="s">
        <v>13831</v>
      </c>
      <c r="C4826" s="6" t="s">
        <v>13830</v>
      </c>
      <c r="D4826" s="5">
        <v>565103</v>
      </c>
      <c r="E4826" s="5">
        <v>563850</v>
      </c>
      <c r="F4826" s="5">
        <v>542475</v>
      </c>
      <c r="G4826" s="5">
        <v>612568</v>
      </c>
      <c r="H4826" s="5"/>
    </row>
    <row r="4827" spans="1:8" ht="22.5">
      <c r="A4827" s="15">
        <v>840211</v>
      </c>
      <c r="B4827" s="9" t="s">
        <v>13829</v>
      </c>
      <c r="C4827" s="8" t="s">
        <v>13828</v>
      </c>
      <c r="D4827" s="2">
        <v>718061</v>
      </c>
      <c r="E4827" s="2">
        <v>825474</v>
      </c>
      <c r="F4827" s="2">
        <v>726149</v>
      </c>
      <c r="G4827" s="2">
        <v>481407</v>
      </c>
      <c r="H4827" s="2"/>
    </row>
    <row r="4828" spans="1:8" ht="33.75">
      <c r="A4828" s="15">
        <v>840212</v>
      </c>
      <c r="B4828" s="7" t="s">
        <v>13827</v>
      </c>
      <c r="C4828" s="6" t="s">
        <v>13826</v>
      </c>
      <c r="D4828" s="5">
        <v>470195</v>
      </c>
      <c r="E4828" s="5">
        <v>382945</v>
      </c>
      <c r="F4828" s="5">
        <v>399938</v>
      </c>
      <c r="G4828" s="5">
        <v>329481</v>
      </c>
      <c r="H4828" s="5"/>
    </row>
    <row r="4829" spans="1:8" ht="33.75">
      <c r="A4829" s="15">
        <v>840219</v>
      </c>
      <c r="B4829" s="9" t="s">
        <v>13825</v>
      </c>
      <c r="C4829" s="8" t="s">
        <v>13824</v>
      </c>
      <c r="D4829" s="2">
        <v>963210</v>
      </c>
      <c r="E4829" s="2">
        <v>741423</v>
      </c>
      <c r="F4829" s="2">
        <v>616373</v>
      </c>
      <c r="G4829" s="2">
        <v>912271</v>
      </c>
      <c r="H4829" s="2"/>
    </row>
    <row r="4830" spans="1:8">
      <c r="A4830" s="15">
        <v>840220</v>
      </c>
      <c r="B4830" s="7" t="s">
        <v>13823</v>
      </c>
      <c r="C4830" s="6" t="s">
        <v>13822</v>
      </c>
      <c r="D4830" s="5">
        <v>230177</v>
      </c>
      <c r="E4830" s="5">
        <v>174046</v>
      </c>
      <c r="F4830" s="5">
        <v>137959</v>
      </c>
      <c r="G4830" s="5">
        <v>68104</v>
      </c>
      <c r="H4830" s="5"/>
    </row>
    <row r="4831" spans="1:8" ht="22.5">
      <c r="A4831" s="15">
        <v>840290</v>
      </c>
      <c r="B4831" s="9" t="s">
        <v>13821</v>
      </c>
      <c r="C4831" s="8" t="s">
        <v>13820</v>
      </c>
      <c r="D4831" s="2">
        <v>3804028</v>
      </c>
      <c r="E4831" s="2">
        <v>3366497</v>
      </c>
      <c r="F4831" s="2">
        <v>3025200</v>
      </c>
      <c r="G4831" s="2">
        <v>2728314</v>
      </c>
      <c r="H4831" s="2"/>
    </row>
    <row r="4832" spans="1:8" ht="33.75">
      <c r="A4832" s="15">
        <v>840310</v>
      </c>
      <c r="B4832" s="7" t="s">
        <v>13819</v>
      </c>
      <c r="C4832" s="6" t="s">
        <v>13818</v>
      </c>
      <c r="D4832" s="5">
        <v>5114953</v>
      </c>
      <c r="E4832" s="5">
        <v>4215000</v>
      </c>
      <c r="F4832" s="5">
        <v>4207738</v>
      </c>
      <c r="G4832" s="5">
        <v>4671947</v>
      </c>
      <c r="H4832" s="5"/>
    </row>
    <row r="4833" spans="1:8">
      <c r="A4833" s="15">
        <v>840390</v>
      </c>
      <c r="B4833" s="9" t="s">
        <v>13817</v>
      </c>
      <c r="C4833" s="8" t="s">
        <v>13816</v>
      </c>
      <c r="D4833" s="2">
        <v>2196306</v>
      </c>
      <c r="E4833" s="2">
        <v>1963001</v>
      </c>
      <c r="F4833" s="2">
        <v>1812145</v>
      </c>
      <c r="G4833" s="2">
        <v>1963728</v>
      </c>
      <c r="H4833" s="2"/>
    </row>
    <row r="4834" spans="1:8" ht="33.75">
      <c r="A4834" s="15">
        <v>840410</v>
      </c>
      <c r="B4834" s="7" t="s">
        <v>13815</v>
      </c>
      <c r="C4834" s="6" t="s">
        <v>13814</v>
      </c>
      <c r="D4834" s="5">
        <v>1120719</v>
      </c>
      <c r="E4834" s="5">
        <v>1014605</v>
      </c>
      <c r="F4834" s="5">
        <v>1021613</v>
      </c>
      <c r="G4834" s="5">
        <v>932657</v>
      </c>
      <c r="H4834" s="5"/>
    </row>
    <row r="4835" spans="1:8" ht="22.5">
      <c r="A4835" s="15">
        <v>840420</v>
      </c>
      <c r="B4835" s="9" t="s">
        <v>13813</v>
      </c>
      <c r="C4835" s="8" t="s">
        <v>13812</v>
      </c>
      <c r="D4835" s="2">
        <v>227958</v>
      </c>
      <c r="E4835" s="2">
        <v>219193</v>
      </c>
      <c r="F4835" s="2">
        <v>240783</v>
      </c>
      <c r="G4835" s="2">
        <v>158062</v>
      </c>
      <c r="H4835" s="2"/>
    </row>
    <row r="4836" spans="1:8" ht="33.75">
      <c r="A4836" s="15">
        <v>840490</v>
      </c>
      <c r="B4836" s="7" t="s">
        <v>13811</v>
      </c>
      <c r="C4836" s="6" t="s">
        <v>13810</v>
      </c>
      <c r="D4836" s="5">
        <v>844956</v>
      </c>
      <c r="E4836" s="5">
        <v>820527</v>
      </c>
      <c r="F4836" s="5">
        <v>617580</v>
      </c>
      <c r="G4836" s="5">
        <v>724684</v>
      </c>
      <c r="H4836" s="5"/>
    </row>
    <row r="4837" spans="1:8" ht="67.5">
      <c r="A4837" s="15">
        <v>840510</v>
      </c>
      <c r="B4837" s="9" t="s">
        <v>13809</v>
      </c>
      <c r="C4837" s="8" t="s">
        <v>13808</v>
      </c>
      <c r="D4837" s="2">
        <v>603470</v>
      </c>
      <c r="E4837" s="2">
        <v>481643</v>
      </c>
      <c r="F4837" s="2">
        <v>455558</v>
      </c>
      <c r="G4837" s="2">
        <v>407125</v>
      </c>
      <c r="H4837" s="2"/>
    </row>
    <row r="4838" spans="1:8" ht="33.75">
      <c r="A4838" s="15">
        <v>840590</v>
      </c>
      <c r="B4838" s="7" t="s">
        <v>13807</v>
      </c>
      <c r="C4838" s="6" t="s">
        <v>13806</v>
      </c>
      <c r="D4838" s="5">
        <v>198919</v>
      </c>
      <c r="E4838" s="5">
        <v>175809</v>
      </c>
      <c r="F4838" s="5">
        <v>154783</v>
      </c>
      <c r="G4838" s="5">
        <v>170129</v>
      </c>
      <c r="H4838" s="5"/>
    </row>
    <row r="4839" spans="1:8" ht="22.5">
      <c r="A4839" s="15">
        <v>840610</v>
      </c>
      <c r="B4839" s="9" t="s">
        <v>13805</v>
      </c>
      <c r="C4839" s="8" t="s">
        <v>13804</v>
      </c>
      <c r="D4839" s="2">
        <v>53976</v>
      </c>
      <c r="E4839" s="2">
        <v>57155</v>
      </c>
      <c r="F4839" s="2">
        <v>95135</v>
      </c>
      <c r="G4839" s="2">
        <v>19443</v>
      </c>
      <c r="H4839" s="2"/>
    </row>
    <row r="4840" spans="1:8" ht="22.5">
      <c r="A4840" s="15">
        <v>840681</v>
      </c>
      <c r="B4840" s="7" t="s">
        <v>13803</v>
      </c>
      <c r="C4840" s="6" t="s">
        <v>13802</v>
      </c>
      <c r="D4840" s="5">
        <v>953275</v>
      </c>
      <c r="E4840" s="5">
        <v>778271</v>
      </c>
      <c r="F4840" s="5">
        <v>612983</v>
      </c>
      <c r="G4840" s="5">
        <v>551484</v>
      </c>
      <c r="H4840" s="5"/>
    </row>
    <row r="4841" spans="1:8" ht="22.5">
      <c r="A4841" s="15">
        <v>840682</v>
      </c>
      <c r="B4841" s="9" t="s">
        <v>13801</v>
      </c>
      <c r="C4841" s="8" t="s">
        <v>13800</v>
      </c>
      <c r="D4841" s="2">
        <v>728395</v>
      </c>
      <c r="E4841" s="2">
        <v>737611</v>
      </c>
      <c r="F4841" s="2">
        <v>649384</v>
      </c>
      <c r="G4841" s="2">
        <v>499734</v>
      </c>
      <c r="H4841" s="2"/>
    </row>
    <row r="4842" spans="1:8">
      <c r="A4842" s="15">
        <v>840690</v>
      </c>
      <c r="B4842" s="7" t="s">
        <v>13799</v>
      </c>
      <c r="C4842" s="6" t="s">
        <v>13798</v>
      </c>
      <c r="D4842" s="5">
        <v>5573490</v>
      </c>
      <c r="E4842" s="5">
        <v>4365699</v>
      </c>
      <c r="F4842" s="5">
        <v>4061924</v>
      </c>
      <c r="G4842" s="5">
        <v>3844584</v>
      </c>
      <c r="H4842" s="5"/>
    </row>
    <row r="4843" spans="1:8" ht="22.5">
      <c r="A4843" s="15">
        <v>840710</v>
      </c>
      <c r="B4843" s="9" t="s">
        <v>13797</v>
      </c>
      <c r="C4843" s="8" t="s">
        <v>13796</v>
      </c>
      <c r="D4843" s="2">
        <v>3873525</v>
      </c>
      <c r="E4843" s="2">
        <v>3424126</v>
      </c>
      <c r="F4843" s="2">
        <v>3708120</v>
      </c>
      <c r="G4843" s="2">
        <v>4225139</v>
      </c>
      <c r="H4843" s="2"/>
    </row>
    <row r="4844" spans="1:8" ht="22.5">
      <c r="A4844" s="15">
        <v>840721</v>
      </c>
      <c r="B4844" s="7" t="s">
        <v>13795</v>
      </c>
      <c r="C4844" s="6" t="s">
        <v>13794</v>
      </c>
      <c r="D4844" s="5">
        <v>2597587</v>
      </c>
      <c r="E4844" s="5">
        <v>2431286</v>
      </c>
      <c r="F4844" s="5">
        <v>2617358</v>
      </c>
      <c r="G4844" s="5">
        <v>2751744</v>
      </c>
      <c r="H4844" s="5"/>
    </row>
    <row r="4845" spans="1:8" ht="22.5">
      <c r="A4845" s="15">
        <v>840729</v>
      </c>
      <c r="B4845" s="9" t="s">
        <v>13793</v>
      </c>
      <c r="C4845" s="8" t="s">
        <v>13792</v>
      </c>
      <c r="D4845" s="2">
        <v>316957</v>
      </c>
      <c r="E4845" s="2">
        <v>374552</v>
      </c>
      <c r="F4845" s="2">
        <v>405574</v>
      </c>
      <c r="G4845" s="2">
        <v>414998</v>
      </c>
      <c r="H4845" s="2"/>
    </row>
    <row r="4846" spans="1:8" ht="33.75">
      <c r="A4846" s="15">
        <v>840731</v>
      </c>
      <c r="B4846" s="7" t="s">
        <v>13791</v>
      </c>
      <c r="C4846" s="6" t="s">
        <v>13790</v>
      </c>
      <c r="D4846" s="5">
        <v>46354</v>
      </c>
      <c r="E4846" s="5">
        <v>34119</v>
      </c>
      <c r="F4846" s="5">
        <v>36788</v>
      </c>
      <c r="G4846" s="5">
        <v>43753</v>
      </c>
      <c r="H4846" s="5"/>
    </row>
    <row r="4847" spans="1:8" ht="33.75">
      <c r="A4847" s="15">
        <v>840732</v>
      </c>
      <c r="B4847" s="9" t="s">
        <v>13789</v>
      </c>
      <c r="C4847" s="8" t="s">
        <v>13788</v>
      </c>
      <c r="D4847" s="2">
        <v>703488</v>
      </c>
      <c r="E4847" s="2">
        <v>581072</v>
      </c>
      <c r="F4847" s="2">
        <v>658548</v>
      </c>
      <c r="G4847" s="2">
        <v>677124</v>
      </c>
      <c r="H4847" s="2"/>
    </row>
    <row r="4848" spans="1:8" ht="33.75">
      <c r="A4848" s="15">
        <v>840733</v>
      </c>
      <c r="B4848" s="7" t="s">
        <v>13787</v>
      </c>
      <c r="C4848" s="6" t="s">
        <v>13786</v>
      </c>
      <c r="D4848" s="5">
        <v>1572364</v>
      </c>
      <c r="E4848" s="5">
        <v>1518407</v>
      </c>
      <c r="F4848" s="5">
        <v>1811835</v>
      </c>
      <c r="G4848" s="5">
        <v>2024637</v>
      </c>
      <c r="H4848" s="5"/>
    </row>
    <row r="4849" spans="1:8" ht="33.75">
      <c r="A4849" s="15">
        <v>840734</v>
      </c>
      <c r="B4849" s="9" t="s">
        <v>13785</v>
      </c>
      <c r="C4849" s="8" t="s">
        <v>13784</v>
      </c>
      <c r="D4849" s="2">
        <v>33656926</v>
      </c>
      <c r="E4849" s="2">
        <v>31152693</v>
      </c>
      <c r="F4849" s="2">
        <v>32549957</v>
      </c>
      <c r="G4849" s="2">
        <v>34190591</v>
      </c>
      <c r="H4849" s="2"/>
    </row>
    <row r="4850" spans="1:8" ht="56.25">
      <c r="A4850" s="15">
        <v>840790</v>
      </c>
      <c r="B4850" s="7" t="s">
        <v>13783</v>
      </c>
      <c r="C4850" s="6" t="s">
        <v>13782</v>
      </c>
      <c r="D4850" s="5">
        <v>3457650</v>
      </c>
      <c r="E4850" s="5">
        <v>2855838</v>
      </c>
      <c r="F4850" s="5">
        <v>2829825</v>
      </c>
      <c r="G4850" s="5">
        <v>3222442</v>
      </c>
      <c r="H4850" s="5"/>
    </row>
    <row r="4851" spans="1:8" ht="33.75">
      <c r="A4851" s="15">
        <v>840810</v>
      </c>
      <c r="B4851" s="9" t="s">
        <v>13781</v>
      </c>
      <c r="C4851" s="8" t="s">
        <v>13780</v>
      </c>
      <c r="D4851" s="2">
        <v>4330756</v>
      </c>
      <c r="E4851" s="2">
        <v>3881870</v>
      </c>
      <c r="F4851" s="2">
        <v>3115159</v>
      </c>
      <c r="G4851" s="2">
        <v>3317633</v>
      </c>
      <c r="H4851" s="2"/>
    </row>
    <row r="4852" spans="1:8" ht="33.75">
      <c r="A4852" s="15">
        <v>840820</v>
      </c>
      <c r="B4852" s="7" t="s">
        <v>13779</v>
      </c>
      <c r="C4852" s="6" t="s">
        <v>13778</v>
      </c>
      <c r="D4852" s="5">
        <v>35420425</v>
      </c>
      <c r="E4852" s="5">
        <v>31225842</v>
      </c>
      <c r="F4852" s="5">
        <v>30458529</v>
      </c>
      <c r="G4852" s="5">
        <v>31922206</v>
      </c>
      <c r="H4852" s="5"/>
    </row>
    <row r="4853" spans="1:8" ht="45">
      <c r="A4853" s="15">
        <v>840890</v>
      </c>
      <c r="B4853" s="9" t="s">
        <v>13777</v>
      </c>
      <c r="C4853" s="8" t="s">
        <v>13776</v>
      </c>
      <c r="D4853" s="2">
        <v>14798370</v>
      </c>
      <c r="E4853" s="2">
        <v>12202801</v>
      </c>
      <c r="F4853" s="2">
        <v>11178750</v>
      </c>
      <c r="G4853" s="2">
        <v>13106831</v>
      </c>
      <c r="H4853" s="2"/>
    </row>
    <row r="4854" spans="1:8" ht="33.75">
      <c r="A4854" s="15">
        <v>840910</v>
      </c>
      <c r="B4854" s="7" t="s">
        <v>13775</v>
      </c>
      <c r="C4854" s="6" t="s">
        <v>13774</v>
      </c>
      <c r="D4854" s="5">
        <v>1312853</v>
      </c>
      <c r="E4854" s="5">
        <v>964047</v>
      </c>
      <c r="F4854" s="5">
        <v>815646</v>
      </c>
      <c r="G4854" s="5">
        <v>823089</v>
      </c>
      <c r="H4854" s="5"/>
    </row>
    <row r="4855" spans="1:8" ht="33.75">
      <c r="A4855" s="15">
        <v>840991</v>
      </c>
      <c r="B4855" s="9" t="s">
        <v>13773</v>
      </c>
      <c r="C4855" s="8" t="s">
        <v>13772</v>
      </c>
      <c r="D4855" s="2">
        <v>32459753</v>
      </c>
      <c r="E4855" s="2">
        <v>30057403</v>
      </c>
      <c r="F4855" s="2">
        <v>30192640</v>
      </c>
      <c r="G4855" s="2">
        <v>32018565</v>
      </c>
      <c r="H4855" s="2"/>
    </row>
    <row r="4856" spans="1:8" ht="33.75">
      <c r="A4856" s="15">
        <v>840999</v>
      </c>
      <c r="B4856" s="7" t="s">
        <v>13771</v>
      </c>
      <c r="C4856" s="6" t="s">
        <v>13770</v>
      </c>
      <c r="D4856" s="5">
        <v>36925080</v>
      </c>
      <c r="E4856" s="5">
        <v>33289730</v>
      </c>
      <c r="F4856" s="5">
        <v>31716200</v>
      </c>
      <c r="G4856" s="5">
        <v>33966768</v>
      </c>
      <c r="H4856" s="5"/>
    </row>
    <row r="4857" spans="1:8" ht="33.75">
      <c r="A4857" s="15">
        <v>841011</v>
      </c>
      <c r="B4857" s="9" t="s">
        <v>13769</v>
      </c>
      <c r="C4857" s="8" t="s">
        <v>13768</v>
      </c>
      <c r="D4857" s="2">
        <v>102934</v>
      </c>
      <c r="E4857" s="2">
        <v>70437</v>
      </c>
      <c r="F4857" s="2">
        <v>77775</v>
      </c>
      <c r="G4857" s="2">
        <v>74970</v>
      </c>
      <c r="H4857" s="2"/>
    </row>
    <row r="4858" spans="1:8" ht="33.75">
      <c r="A4858" s="15">
        <v>841012</v>
      </c>
      <c r="B4858" s="7" t="s">
        <v>13767</v>
      </c>
      <c r="C4858" s="6" t="s">
        <v>13766</v>
      </c>
      <c r="D4858" s="5">
        <v>82616</v>
      </c>
      <c r="E4858" s="5">
        <v>70023</v>
      </c>
      <c r="F4858" s="5">
        <v>93263</v>
      </c>
      <c r="G4858" s="5">
        <v>110515</v>
      </c>
      <c r="H4858" s="5"/>
    </row>
    <row r="4859" spans="1:8" ht="33.75">
      <c r="A4859" s="15">
        <v>841013</v>
      </c>
      <c r="B4859" s="9" t="s">
        <v>13765</v>
      </c>
      <c r="C4859" s="8" t="s">
        <v>13764</v>
      </c>
      <c r="D4859" s="2">
        <v>206138</v>
      </c>
      <c r="E4859" s="2">
        <v>173511</v>
      </c>
      <c r="F4859" s="2">
        <v>127943</v>
      </c>
      <c r="G4859" s="2">
        <v>84247</v>
      </c>
      <c r="H4859" s="2"/>
    </row>
    <row r="4860" spans="1:8" ht="22.5">
      <c r="A4860" s="15">
        <v>841090</v>
      </c>
      <c r="B4860" s="7" t="s">
        <v>13763</v>
      </c>
      <c r="C4860" s="6" t="s">
        <v>13762</v>
      </c>
      <c r="D4860" s="5">
        <v>1318409</v>
      </c>
      <c r="E4860" s="5">
        <v>1221336</v>
      </c>
      <c r="F4860" s="5">
        <v>1148010</v>
      </c>
      <c r="G4860" s="5">
        <v>931516</v>
      </c>
      <c r="H4860" s="5"/>
    </row>
    <row r="4861" spans="1:8">
      <c r="A4861" s="15">
        <v>841111</v>
      </c>
      <c r="B4861" s="9" t="s">
        <v>13761</v>
      </c>
      <c r="C4861" s="8" t="s">
        <v>13760</v>
      </c>
      <c r="D4861" s="2">
        <v>1005483</v>
      </c>
      <c r="E4861" s="2">
        <v>952561</v>
      </c>
      <c r="F4861" s="2">
        <v>1013381</v>
      </c>
      <c r="G4861" s="2">
        <v>837889</v>
      </c>
      <c r="H4861" s="2"/>
    </row>
    <row r="4862" spans="1:8">
      <c r="A4862" s="15">
        <v>841112</v>
      </c>
      <c r="B4862" s="7" t="s">
        <v>13759</v>
      </c>
      <c r="C4862" s="6" t="s">
        <v>13758</v>
      </c>
      <c r="D4862" s="5">
        <v>28353347</v>
      </c>
      <c r="E4862" s="5">
        <v>25162678</v>
      </c>
      <c r="F4862" s="5">
        <v>27660424</v>
      </c>
      <c r="G4862" s="5">
        <v>33492073</v>
      </c>
      <c r="H4862" s="5"/>
    </row>
    <row r="4863" spans="1:8">
      <c r="A4863" s="15">
        <v>841121</v>
      </c>
      <c r="B4863" s="9" t="s">
        <v>13757</v>
      </c>
      <c r="C4863" s="8" t="s">
        <v>13756</v>
      </c>
      <c r="D4863" s="2">
        <v>1174421</v>
      </c>
      <c r="E4863" s="2">
        <v>1073644</v>
      </c>
      <c r="F4863" s="2">
        <v>997662</v>
      </c>
      <c r="G4863" s="2">
        <v>1046732</v>
      </c>
      <c r="H4863" s="2"/>
    </row>
    <row r="4864" spans="1:8">
      <c r="A4864" s="15">
        <v>841122</v>
      </c>
      <c r="B4864" s="7" t="s">
        <v>13755</v>
      </c>
      <c r="C4864" s="6" t="s">
        <v>13754</v>
      </c>
      <c r="D4864" s="5">
        <v>2119014</v>
      </c>
      <c r="E4864" s="5">
        <v>1899843</v>
      </c>
      <c r="F4864" s="5">
        <v>2536148</v>
      </c>
      <c r="G4864" s="5">
        <v>3774359</v>
      </c>
      <c r="H4864" s="5"/>
    </row>
    <row r="4865" spans="1:8" ht="22.5">
      <c r="A4865" s="15">
        <v>841181</v>
      </c>
      <c r="B4865" s="9" t="s">
        <v>13753</v>
      </c>
      <c r="C4865" s="8" t="s">
        <v>13752</v>
      </c>
      <c r="D4865" s="2">
        <v>2199182</v>
      </c>
      <c r="E4865" s="2">
        <v>2150408</v>
      </c>
      <c r="F4865" s="2">
        <v>2465918</v>
      </c>
      <c r="G4865" s="2">
        <v>2079555</v>
      </c>
      <c r="H4865" s="2"/>
    </row>
    <row r="4866" spans="1:8" ht="22.5">
      <c r="A4866" s="15">
        <v>841182</v>
      </c>
      <c r="B4866" s="7" t="s">
        <v>13751</v>
      </c>
      <c r="C4866" s="6" t="s">
        <v>13750</v>
      </c>
      <c r="D4866" s="5">
        <v>8099033</v>
      </c>
      <c r="E4866" s="5">
        <v>7096644</v>
      </c>
      <c r="F4866" s="5">
        <v>7122524</v>
      </c>
      <c r="G4866" s="5">
        <v>7114959</v>
      </c>
      <c r="H4866" s="5"/>
    </row>
    <row r="4867" spans="1:8">
      <c r="A4867" s="15">
        <v>841191</v>
      </c>
      <c r="B4867" s="9" t="s">
        <v>13749</v>
      </c>
      <c r="C4867" s="8" t="s">
        <v>13748</v>
      </c>
      <c r="D4867" s="2">
        <v>34618769</v>
      </c>
      <c r="E4867" s="2">
        <v>35800052</v>
      </c>
      <c r="F4867" s="2">
        <v>39681257</v>
      </c>
      <c r="G4867" s="2">
        <v>45888605</v>
      </c>
      <c r="H4867" s="2"/>
    </row>
    <row r="4868" spans="1:8">
      <c r="A4868" s="15">
        <v>841199</v>
      </c>
      <c r="B4868" s="7" t="s">
        <v>13747</v>
      </c>
      <c r="C4868" s="6" t="s">
        <v>13746</v>
      </c>
      <c r="D4868" s="5">
        <v>22192010</v>
      </c>
      <c r="E4868" s="5">
        <v>19992070</v>
      </c>
      <c r="F4868" s="5">
        <v>20966025</v>
      </c>
      <c r="G4868" s="5">
        <v>21594728</v>
      </c>
      <c r="H4868" s="5"/>
    </row>
    <row r="4869" spans="1:8">
      <c r="A4869" s="15">
        <v>841210</v>
      </c>
      <c r="B4869" s="9" t="s">
        <v>13745</v>
      </c>
      <c r="C4869" s="8" t="s">
        <v>13744</v>
      </c>
      <c r="D4869" s="2">
        <v>305908</v>
      </c>
      <c r="E4869" s="2">
        <v>333705</v>
      </c>
      <c r="F4869" s="2">
        <v>320539</v>
      </c>
      <c r="G4869" s="2">
        <v>401076</v>
      </c>
      <c r="H4869" s="2"/>
    </row>
    <row r="4870" spans="1:8" ht="22.5">
      <c r="A4870" s="15">
        <v>841221</v>
      </c>
      <c r="B4870" s="7" t="s">
        <v>13743</v>
      </c>
      <c r="C4870" s="6" t="s">
        <v>13742</v>
      </c>
      <c r="D4870" s="5">
        <v>4958578</v>
      </c>
      <c r="E4870" s="5">
        <v>4650571</v>
      </c>
      <c r="F4870" s="5">
        <v>4716526</v>
      </c>
      <c r="G4870" s="5">
        <v>5259943</v>
      </c>
      <c r="H4870" s="5"/>
    </row>
    <row r="4871" spans="1:8" ht="45">
      <c r="A4871" s="15">
        <v>841229</v>
      </c>
      <c r="B4871" s="9" t="s">
        <v>13741</v>
      </c>
      <c r="C4871" s="8" t="s">
        <v>13740</v>
      </c>
      <c r="D4871" s="2">
        <v>3907276</v>
      </c>
      <c r="E4871" s="2">
        <v>3212723</v>
      </c>
      <c r="F4871" s="2">
        <v>3211253</v>
      </c>
      <c r="G4871" s="2">
        <v>3877404</v>
      </c>
      <c r="H4871" s="2"/>
    </row>
    <row r="4872" spans="1:8" ht="22.5">
      <c r="A4872" s="15">
        <v>841231</v>
      </c>
      <c r="B4872" s="7" t="s">
        <v>13739</v>
      </c>
      <c r="C4872" s="6" t="s">
        <v>13738</v>
      </c>
      <c r="D4872" s="5">
        <v>1751188</v>
      </c>
      <c r="E4872" s="5">
        <v>1622924</v>
      </c>
      <c r="F4872" s="5">
        <v>1703982</v>
      </c>
      <c r="G4872" s="5">
        <v>1961611</v>
      </c>
      <c r="H4872" s="5"/>
    </row>
    <row r="4873" spans="1:8" ht="22.5">
      <c r="A4873" s="15">
        <v>841239</v>
      </c>
      <c r="B4873" s="9" t="s">
        <v>13737</v>
      </c>
      <c r="C4873" s="8" t="s">
        <v>13736</v>
      </c>
      <c r="D4873" s="2">
        <v>762007</v>
      </c>
      <c r="E4873" s="2">
        <v>722250</v>
      </c>
      <c r="F4873" s="2">
        <v>707068</v>
      </c>
      <c r="G4873" s="2">
        <v>802155</v>
      </c>
      <c r="H4873" s="2"/>
    </row>
    <row r="4874" spans="1:8" ht="67.5">
      <c r="A4874" s="15">
        <v>841280</v>
      </c>
      <c r="B4874" s="7" t="s">
        <v>13735</v>
      </c>
      <c r="C4874" s="6" t="s">
        <v>13734</v>
      </c>
      <c r="D4874" s="5">
        <v>910184</v>
      </c>
      <c r="E4874" s="5">
        <v>880404</v>
      </c>
      <c r="F4874" s="5">
        <v>766522</v>
      </c>
      <c r="G4874" s="5">
        <v>814612</v>
      </c>
      <c r="H4874" s="5"/>
    </row>
    <row r="4875" spans="1:8">
      <c r="A4875" s="15">
        <v>841290</v>
      </c>
      <c r="B4875" s="9" t="s">
        <v>13733</v>
      </c>
      <c r="C4875" s="8" t="s">
        <v>13732</v>
      </c>
      <c r="D4875" s="2">
        <v>7269417</v>
      </c>
      <c r="E4875" s="2">
        <v>6315733</v>
      </c>
      <c r="F4875" s="2">
        <v>6278581</v>
      </c>
      <c r="G4875" s="2">
        <v>6702558</v>
      </c>
      <c r="H4875" s="2"/>
    </row>
    <row r="4876" spans="1:8" ht="45">
      <c r="A4876" s="15">
        <v>841311</v>
      </c>
      <c r="B4876" s="7" t="s">
        <v>13731</v>
      </c>
      <c r="C4876" s="6" t="s">
        <v>13730</v>
      </c>
      <c r="D4876" s="5">
        <v>850004</v>
      </c>
      <c r="E4876" s="5">
        <v>783708</v>
      </c>
      <c r="F4876" s="5">
        <v>781967</v>
      </c>
      <c r="G4876" s="5">
        <v>759080</v>
      </c>
      <c r="H4876" s="5"/>
    </row>
    <row r="4877" spans="1:8" ht="45">
      <c r="A4877" s="15">
        <v>841319</v>
      </c>
      <c r="B4877" s="9" t="s">
        <v>13729</v>
      </c>
      <c r="C4877" s="8" t="s">
        <v>13728</v>
      </c>
      <c r="D4877" s="2">
        <v>954448</v>
      </c>
      <c r="E4877" s="2">
        <v>968033</v>
      </c>
      <c r="F4877" s="2">
        <v>889096</v>
      </c>
      <c r="G4877" s="2">
        <v>880576</v>
      </c>
      <c r="H4877" s="2"/>
    </row>
    <row r="4878" spans="1:8" ht="22.5">
      <c r="A4878" s="15">
        <v>841320</v>
      </c>
      <c r="B4878" s="7" t="s">
        <v>13727</v>
      </c>
      <c r="C4878" s="6" t="s">
        <v>13726</v>
      </c>
      <c r="D4878" s="5">
        <v>706228</v>
      </c>
      <c r="E4878" s="5">
        <v>656660</v>
      </c>
      <c r="F4878" s="5">
        <v>678763</v>
      </c>
      <c r="G4878" s="5">
        <v>759227</v>
      </c>
      <c r="H4878" s="5"/>
    </row>
    <row r="4879" spans="1:8" ht="22.5">
      <c r="A4879" s="15">
        <v>841330</v>
      </c>
      <c r="B4879" s="9" t="s">
        <v>13725</v>
      </c>
      <c r="C4879" s="8" t="s">
        <v>13724</v>
      </c>
      <c r="D4879" s="2">
        <v>13503897</v>
      </c>
      <c r="E4879" s="2">
        <v>12452098</v>
      </c>
      <c r="F4879" s="2">
        <v>12400781</v>
      </c>
      <c r="G4879" s="2">
        <v>13711837</v>
      </c>
      <c r="H4879" s="2"/>
    </row>
    <row r="4880" spans="1:8">
      <c r="A4880" s="15">
        <v>841340</v>
      </c>
      <c r="B4880" s="7" t="s">
        <v>13723</v>
      </c>
      <c r="C4880" s="6" t="s">
        <v>13722</v>
      </c>
      <c r="D4880" s="5">
        <v>577543</v>
      </c>
      <c r="E4880" s="5">
        <v>506721</v>
      </c>
      <c r="F4880" s="5">
        <v>438564</v>
      </c>
      <c r="G4880" s="5">
        <v>441218</v>
      </c>
      <c r="H4880" s="5"/>
    </row>
    <row r="4881" spans="1:8" ht="56.25">
      <c r="A4881" s="15">
        <v>841350</v>
      </c>
      <c r="B4881" s="9" t="s">
        <v>13721</v>
      </c>
      <c r="C4881" s="8" t="s">
        <v>13720</v>
      </c>
      <c r="D4881" s="2">
        <v>7471670</v>
      </c>
      <c r="E4881" s="2">
        <v>6299686</v>
      </c>
      <c r="F4881" s="2">
        <v>6070056</v>
      </c>
      <c r="G4881" s="2">
        <v>7050655</v>
      </c>
      <c r="H4881" s="2"/>
    </row>
    <row r="4882" spans="1:8" ht="56.25">
      <c r="A4882" s="15">
        <v>841360</v>
      </c>
      <c r="B4882" s="7" t="s">
        <v>13719</v>
      </c>
      <c r="C4882" s="6" t="s">
        <v>13718</v>
      </c>
      <c r="D4882" s="5">
        <v>6392989</v>
      </c>
      <c r="E4882" s="5">
        <v>5593899</v>
      </c>
      <c r="F4882" s="5">
        <v>5509501</v>
      </c>
      <c r="G4882" s="5">
        <v>6134053</v>
      </c>
      <c r="H4882" s="5"/>
    </row>
    <row r="4883" spans="1:8" ht="45">
      <c r="A4883" s="15">
        <v>841370</v>
      </c>
      <c r="B4883" s="9" t="s">
        <v>13717</v>
      </c>
      <c r="C4883" s="8" t="s">
        <v>13716</v>
      </c>
      <c r="D4883" s="2">
        <v>14971331</v>
      </c>
      <c r="E4883" s="2">
        <v>13348974</v>
      </c>
      <c r="F4883" s="2">
        <v>13140985</v>
      </c>
      <c r="G4883" s="2">
        <v>13278356</v>
      </c>
      <c r="H4883" s="2"/>
    </row>
    <row r="4884" spans="1:8" ht="78.75">
      <c r="A4884" s="15">
        <v>841381</v>
      </c>
      <c r="B4884" s="7" t="s">
        <v>13715</v>
      </c>
      <c r="C4884" s="6" t="s">
        <v>13714</v>
      </c>
      <c r="D4884" s="5">
        <v>4674634</v>
      </c>
      <c r="E4884" s="5">
        <v>4028306</v>
      </c>
      <c r="F4884" s="5">
        <v>3849312</v>
      </c>
      <c r="G4884" s="5">
        <v>3824279</v>
      </c>
      <c r="H4884" s="5"/>
    </row>
    <row r="4885" spans="1:8">
      <c r="A4885" s="15">
        <v>841382</v>
      </c>
      <c r="B4885" s="9" t="s">
        <v>13713</v>
      </c>
      <c r="C4885" s="8" t="s">
        <v>13712</v>
      </c>
      <c r="D4885" s="2">
        <v>225187</v>
      </c>
      <c r="E4885" s="2">
        <v>213681</v>
      </c>
      <c r="F4885" s="2">
        <v>189559</v>
      </c>
      <c r="G4885" s="2">
        <v>180781</v>
      </c>
      <c r="H4885" s="2"/>
    </row>
    <row r="4886" spans="1:8">
      <c r="A4886" s="15">
        <v>841391</v>
      </c>
      <c r="B4886" s="7" t="s">
        <v>13711</v>
      </c>
      <c r="C4886" s="6" t="s">
        <v>13710</v>
      </c>
      <c r="D4886" s="5">
        <v>16461122</v>
      </c>
      <c r="E4886" s="5">
        <v>14208976</v>
      </c>
      <c r="F4886" s="5">
        <v>13440906</v>
      </c>
      <c r="G4886" s="5">
        <v>14332950</v>
      </c>
      <c r="H4886" s="5"/>
    </row>
    <row r="4887" spans="1:8">
      <c r="A4887" s="15">
        <v>841392</v>
      </c>
      <c r="B4887" s="9" t="s">
        <v>13709</v>
      </c>
      <c r="C4887" s="8" t="s">
        <v>13708</v>
      </c>
      <c r="D4887" s="2">
        <v>191411</v>
      </c>
      <c r="E4887" s="2">
        <v>207930</v>
      </c>
      <c r="F4887" s="2">
        <v>225202</v>
      </c>
      <c r="G4887" s="2">
        <v>208915</v>
      </c>
      <c r="H4887" s="2"/>
    </row>
    <row r="4888" spans="1:8">
      <c r="A4888" s="15">
        <v>841410</v>
      </c>
      <c r="B4888" s="7" t="s">
        <v>13707</v>
      </c>
      <c r="C4888" s="6" t="s">
        <v>13706</v>
      </c>
      <c r="D4888" s="5">
        <v>3860349</v>
      </c>
      <c r="E4888" s="5">
        <v>3758903</v>
      </c>
      <c r="F4888" s="5">
        <v>3954186</v>
      </c>
      <c r="G4888" s="5">
        <v>4383526</v>
      </c>
      <c r="H4888" s="5"/>
    </row>
    <row r="4889" spans="1:8">
      <c r="A4889" s="15">
        <v>841420</v>
      </c>
      <c r="B4889" s="9" t="s">
        <v>13705</v>
      </c>
      <c r="C4889" s="8" t="s">
        <v>13704</v>
      </c>
      <c r="D4889" s="2">
        <v>443776</v>
      </c>
      <c r="E4889" s="2">
        <v>431408</v>
      </c>
      <c r="F4889" s="2">
        <v>404009</v>
      </c>
      <c r="G4889" s="2">
        <v>387552</v>
      </c>
      <c r="H4889" s="2"/>
    </row>
    <row r="4890" spans="1:8">
      <c r="A4890" s="15">
        <v>841430</v>
      </c>
      <c r="B4890" s="7" t="s">
        <v>13703</v>
      </c>
      <c r="C4890" s="6" t="s">
        <v>13702</v>
      </c>
      <c r="D4890" s="5">
        <v>14366614</v>
      </c>
      <c r="E4890" s="5">
        <v>13375697</v>
      </c>
      <c r="F4890" s="5">
        <v>13400339</v>
      </c>
      <c r="G4890" s="5">
        <v>13825428</v>
      </c>
      <c r="H4890" s="5"/>
    </row>
    <row r="4891" spans="1:8" ht="22.5">
      <c r="A4891" s="15">
        <v>841440</v>
      </c>
      <c r="B4891" s="9" t="s">
        <v>13701</v>
      </c>
      <c r="C4891" s="8" t="s">
        <v>13700</v>
      </c>
      <c r="D4891" s="2">
        <v>1045447</v>
      </c>
      <c r="E4891" s="2">
        <v>797723</v>
      </c>
      <c r="F4891" s="2">
        <v>708152</v>
      </c>
      <c r="G4891" s="2">
        <v>769743</v>
      </c>
      <c r="H4891" s="2"/>
    </row>
    <row r="4892" spans="1:8" ht="33.75">
      <c r="A4892" s="15">
        <v>841451</v>
      </c>
      <c r="B4892" s="7" t="s">
        <v>13699</v>
      </c>
      <c r="C4892" s="6" t="s">
        <v>13698</v>
      </c>
      <c r="D4892" s="5">
        <v>3802436</v>
      </c>
      <c r="E4892" s="5">
        <v>3769847</v>
      </c>
      <c r="F4892" s="5">
        <v>3955093</v>
      </c>
      <c r="G4892" s="5">
        <v>4355509</v>
      </c>
      <c r="H4892" s="5"/>
    </row>
    <row r="4893" spans="1:8" ht="33.75">
      <c r="A4893" s="15">
        <v>841459</v>
      </c>
      <c r="B4893" s="9" t="s">
        <v>13697</v>
      </c>
      <c r="C4893" s="8" t="s">
        <v>13696</v>
      </c>
      <c r="D4893" s="2">
        <v>9690289</v>
      </c>
      <c r="E4893" s="2">
        <v>9182200</v>
      </c>
      <c r="F4893" s="2">
        <v>9443868</v>
      </c>
      <c r="G4893" s="2">
        <v>10280559</v>
      </c>
      <c r="H4893" s="2"/>
    </row>
    <row r="4894" spans="1:8" ht="33.75">
      <c r="A4894" s="15">
        <v>841460</v>
      </c>
      <c r="B4894" s="7" t="s">
        <v>13695</v>
      </c>
      <c r="C4894" s="6" t="s">
        <v>13694</v>
      </c>
      <c r="D4894" s="5">
        <v>1945142</v>
      </c>
      <c r="E4894" s="5">
        <v>1808639</v>
      </c>
      <c r="F4894" s="5">
        <v>1819579</v>
      </c>
      <c r="G4894" s="5">
        <v>2034308</v>
      </c>
      <c r="H4894" s="5"/>
    </row>
    <row r="4895" spans="1:8" ht="90">
      <c r="A4895" s="15">
        <v>841480</v>
      </c>
      <c r="B4895" s="9" t="s">
        <v>13693</v>
      </c>
      <c r="C4895" s="8" t="s">
        <v>13692</v>
      </c>
      <c r="D4895" s="2">
        <v>23216341</v>
      </c>
      <c r="E4895" s="2">
        <v>19950962</v>
      </c>
      <c r="F4895" s="2">
        <v>19242643</v>
      </c>
      <c r="G4895" s="2">
        <v>19470171</v>
      </c>
      <c r="H4895" s="2"/>
    </row>
    <row r="4896" spans="1:8" ht="33.75">
      <c r="A4896" s="15">
        <v>841490</v>
      </c>
      <c r="B4896" s="7" t="s">
        <v>13691</v>
      </c>
      <c r="C4896" s="6" t="s">
        <v>13690</v>
      </c>
      <c r="D4896" s="5">
        <v>18147582</v>
      </c>
      <c r="E4896" s="5">
        <v>15578617</v>
      </c>
      <c r="F4896" s="5">
        <v>14896511</v>
      </c>
      <c r="G4896" s="5">
        <v>15560000</v>
      </c>
      <c r="H4896" s="5"/>
    </row>
    <row r="4897" spans="1:8" ht="22.5">
      <c r="A4897" s="15">
        <v>841510</v>
      </c>
      <c r="B4897" s="9" t="s">
        <v>13689</v>
      </c>
      <c r="C4897" s="8" t="s">
        <v>13688</v>
      </c>
      <c r="D4897" s="2">
        <v>14333472</v>
      </c>
      <c r="E4897" s="2">
        <v>13337185</v>
      </c>
      <c r="F4897" s="2">
        <v>14116521</v>
      </c>
      <c r="G4897" s="2">
        <v>15666438</v>
      </c>
      <c r="H4897" s="2"/>
    </row>
    <row r="4898" spans="1:8" ht="22.5">
      <c r="A4898" s="15">
        <v>841520</v>
      </c>
      <c r="B4898" s="7" t="s">
        <v>13687</v>
      </c>
      <c r="C4898" s="6" t="s">
        <v>13686</v>
      </c>
      <c r="D4898" s="5">
        <v>1788603</v>
      </c>
      <c r="E4898" s="5">
        <v>1770530</v>
      </c>
      <c r="F4898" s="5">
        <v>1874186</v>
      </c>
      <c r="G4898" s="5">
        <v>2056276</v>
      </c>
      <c r="H4898" s="5"/>
    </row>
    <row r="4899" spans="1:8" ht="67.5">
      <c r="A4899" s="15">
        <v>841581</v>
      </c>
      <c r="B4899" s="9" t="s">
        <v>13685</v>
      </c>
      <c r="C4899" s="8" t="s">
        <v>13684</v>
      </c>
      <c r="D4899" s="2">
        <v>2762042</v>
      </c>
      <c r="E4899" s="2">
        <v>2651049</v>
      </c>
      <c r="F4899" s="2">
        <v>2658614</v>
      </c>
      <c r="G4899" s="2">
        <v>2592971</v>
      </c>
      <c r="H4899" s="2"/>
    </row>
    <row r="4900" spans="1:8" ht="67.5">
      <c r="A4900" s="15">
        <v>841582</v>
      </c>
      <c r="B4900" s="7" t="s">
        <v>13683</v>
      </c>
      <c r="C4900" s="6" t="s">
        <v>13682</v>
      </c>
      <c r="D4900" s="5">
        <v>4699481</v>
      </c>
      <c r="E4900" s="5">
        <v>4284438</v>
      </c>
      <c r="F4900" s="5">
        <v>4507002</v>
      </c>
      <c r="G4900" s="5">
        <v>4323755</v>
      </c>
      <c r="H4900" s="5"/>
    </row>
    <row r="4901" spans="1:8" ht="78.75">
      <c r="A4901" s="15">
        <v>841583</v>
      </c>
      <c r="B4901" s="9" t="s">
        <v>13681</v>
      </c>
      <c r="C4901" s="8" t="s">
        <v>13680</v>
      </c>
      <c r="D4901" s="2">
        <v>3075659</v>
      </c>
      <c r="E4901" s="2">
        <v>2682875</v>
      </c>
      <c r="F4901" s="2">
        <v>2547215</v>
      </c>
      <c r="G4901" s="2">
        <v>2421868</v>
      </c>
      <c r="H4901" s="2"/>
    </row>
    <row r="4902" spans="1:8" ht="33.75">
      <c r="A4902" s="15">
        <v>841590</v>
      </c>
      <c r="B4902" s="7" t="s">
        <v>13679</v>
      </c>
      <c r="C4902" s="6" t="s">
        <v>13678</v>
      </c>
      <c r="D4902" s="5">
        <v>15965064</v>
      </c>
      <c r="E4902" s="5">
        <v>15038308</v>
      </c>
      <c r="F4902" s="5">
        <v>15792395</v>
      </c>
      <c r="G4902" s="5">
        <v>17434500</v>
      </c>
      <c r="H4902" s="5"/>
    </row>
    <row r="4903" spans="1:8">
      <c r="A4903" s="15">
        <v>841610</v>
      </c>
      <c r="B4903" s="9" t="s">
        <v>13677</v>
      </c>
      <c r="C4903" s="8" t="s">
        <v>13676</v>
      </c>
      <c r="D4903" s="2">
        <v>326249</v>
      </c>
      <c r="E4903" s="2">
        <v>281257</v>
      </c>
      <c r="F4903" s="2">
        <v>283408</v>
      </c>
      <c r="G4903" s="2">
        <v>298222</v>
      </c>
      <c r="H4903" s="2"/>
    </row>
    <row r="4904" spans="1:8" ht="22.5">
      <c r="A4904" s="15">
        <v>841620</v>
      </c>
      <c r="B4904" s="7" t="s">
        <v>13675</v>
      </c>
      <c r="C4904" s="6" t="s">
        <v>13674</v>
      </c>
      <c r="D4904" s="5">
        <v>1146958</v>
      </c>
      <c r="E4904" s="5">
        <v>898864</v>
      </c>
      <c r="F4904" s="5">
        <v>843466</v>
      </c>
      <c r="G4904" s="5">
        <v>1031105</v>
      </c>
      <c r="H4904" s="5"/>
    </row>
    <row r="4905" spans="1:8" ht="33.75">
      <c r="A4905" s="15">
        <v>841630</v>
      </c>
      <c r="B4905" s="9" t="s">
        <v>13673</v>
      </c>
      <c r="C4905" s="8" t="s">
        <v>13672</v>
      </c>
      <c r="D4905" s="2">
        <v>198985</v>
      </c>
      <c r="E4905" s="2">
        <v>146828</v>
      </c>
      <c r="F4905" s="2">
        <v>140990</v>
      </c>
      <c r="G4905" s="2">
        <v>192966</v>
      </c>
      <c r="H4905" s="2"/>
    </row>
    <row r="4906" spans="1:8" ht="33.75">
      <c r="A4906" s="15">
        <v>841690</v>
      </c>
      <c r="B4906" s="7" t="s">
        <v>13671</v>
      </c>
      <c r="C4906" s="6" t="s">
        <v>13670</v>
      </c>
      <c r="D4906" s="5">
        <v>1258581</v>
      </c>
      <c r="E4906" s="5">
        <v>1155493</v>
      </c>
      <c r="F4906" s="5">
        <v>1144245</v>
      </c>
      <c r="G4906" s="5">
        <v>1142278</v>
      </c>
      <c r="H4906" s="5"/>
    </row>
    <row r="4907" spans="1:8" ht="45">
      <c r="A4907" s="15">
        <v>841710</v>
      </c>
      <c r="B4907" s="9" t="s">
        <v>13669</v>
      </c>
      <c r="C4907" s="8" t="s">
        <v>13668</v>
      </c>
      <c r="D4907" s="2">
        <v>866812</v>
      </c>
      <c r="E4907" s="2">
        <v>767250</v>
      </c>
      <c r="F4907" s="2">
        <v>756247</v>
      </c>
      <c r="G4907" s="2">
        <v>725946</v>
      </c>
      <c r="H4907" s="2"/>
    </row>
    <row r="4908" spans="1:8">
      <c r="A4908" s="15">
        <v>841720</v>
      </c>
      <c r="B4908" s="7" t="s">
        <v>13667</v>
      </c>
      <c r="C4908" s="6" t="s">
        <v>13666</v>
      </c>
      <c r="D4908" s="5">
        <v>500689</v>
      </c>
      <c r="E4908" s="5">
        <v>437386</v>
      </c>
      <c r="F4908" s="5">
        <v>420835</v>
      </c>
      <c r="G4908" s="5">
        <v>429208</v>
      </c>
      <c r="H4908" s="5"/>
    </row>
    <row r="4909" spans="1:8" ht="56.25">
      <c r="A4909" s="15">
        <v>841780</v>
      </c>
      <c r="B4909" s="9" t="s">
        <v>13665</v>
      </c>
      <c r="C4909" s="8" t="s">
        <v>13664</v>
      </c>
      <c r="D4909" s="2">
        <v>1198473</v>
      </c>
      <c r="E4909" s="2">
        <v>1204829</v>
      </c>
      <c r="F4909" s="2">
        <v>1086618</v>
      </c>
      <c r="G4909" s="2">
        <v>1133082</v>
      </c>
      <c r="H4909" s="2"/>
    </row>
    <row r="4910" spans="1:8" ht="22.5">
      <c r="A4910" s="15">
        <v>841790</v>
      </c>
      <c r="B4910" s="7" t="s">
        <v>13663</v>
      </c>
      <c r="C4910" s="6" t="s">
        <v>13662</v>
      </c>
      <c r="D4910" s="5">
        <v>2505503</v>
      </c>
      <c r="E4910" s="5">
        <v>2384877</v>
      </c>
      <c r="F4910" s="5">
        <v>1908909</v>
      </c>
      <c r="G4910" s="5">
        <v>1946068</v>
      </c>
      <c r="H4910" s="5"/>
    </row>
    <row r="4911" spans="1:8" ht="22.5">
      <c r="A4911" s="15">
        <v>841810</v>
      </c>
      <c r="B4911" s="9" t="s">
        <v>13661</v>
      </c>
      <c r="C4911" s="8" t="s">
        <v>13660</v>
      </c>
      <c r="D4911" s="2">
        <v>12745653</v>
      </c>
      <c r="E4911" s="2">
        <v>11804927</v>
      </c>
      <c r="F4911" s="2">
        <v>12234198</v>
      </c>
      <c r="G4911" s="2">
        <v>13059007</v>
      </c>
      <c r="H4911" s="2"/>
    </row>
    <row r="4912" spans="1:8">
      <c r="A4912" s="15">
        <v>841821</v>
      </c>
      <c r="B4912" s="7" t="s">
        <v>13659</v>
      </c>
      <c r="C4912" s="6" t="s">
        <v>13658</v>
      </c>
      <c r="D4912" s="5">
        <v>4691193</v>
      </c>
      <c r="E4912" s="5">
        <v>4368312</v>
      </c>
      <c r="F4912" s="5">
        <v>3847919</v>
      </c>
      <c r="G4912" s="5">
        <v>4061267</v>
      </c>
      <c r="H4912" s="5"/>
    </row>
    <row r="4913" spans="1:8">
      <c r="A4913" s="15">
        <v>841822</v>
      </c>
      <c r="B4913" s="9" t="s">
        <v>13657</v>
      </c>
      <c r="C4913" s="8" t="s">
        <v>13656</v>
      </c>
      <c r="D4913" s="2">
        <v>23</v>
      </c>
      <c r="E4913" s="2">
        <v>67</v>
      </c>
      <c r="F4913" s="2">
        <v>60</v>
      </c>
      <c r="G4913" s="2"/>
      <c r="H4913" s="2"/>
    </row>
    <row r="4914" spans="1:8">
      <c r="A4914" s="15">
        <v>841829</v>
      </c>
      <c r="B4914" s="7" t="s">
        <v>13655</v>
      </c>
      <c r="C4914" s="6" t="s">
        <v>13654</v>
      </c>
      <c r="D4914" s="5">
        <v>795144</v>
      </c>
      <c r="E4914" s="5">
        <v>511692</v>
      </c>
      <c r="F4914" s="5">
        <v>505298</v>
      </c>
      <c r="G4914" s="5">
        <v>533077</v>
      </c>
      <c r="H4914" s="5"/>
    </row>
    <row r="4915" spans="1:8">
      <c r="A4915" s="15">
        <v>841830</v>
      </c>
      <c r="B4915" s="9" t="s">
        <v>13653</v>
      </c>
      <c r="C4915" s="8" t="s">
        <v>13652</v>
      </c>
      <c r="D4915" s="2">
        <v>1708151</v>
      </c>
      <c r="E4915" s="2">
        <v>1508937</v>
      </c>
      <c r="F4915" s="2">
        <v>1492980</v>
      </c>
      <c r="G4915" s="2">
        <v>1488141</v>
      </c>
      <c r="H4915" s="2"/>
    </row>
    <row r="4916" spans="1:8">
      <c r="A4916" s="15">
        <v>841840</v>
      </c>
      <c r="B4916" s="7" t="s">
        <v>13651</v>
      </c>
      <c r="C4916" s="6" t="s">
        <v>13650</v>
      </c>
      <c r="D4916" s="5">
        <v>1569349</v>
      </c>
      <c r="E4916" s="5">
        <v>1294921</v>
      </c>
      <c r="F4916" s="5">
        <v>1330250</v>
      </c>
      <c r="G4916" s="5">
        <v>1444639</v>
      </c>
      <c r="H4916" s="5"/>
    </row>
    <row r="4917" spans="1:8" ht="78.75">
      <c r="A4917" s="15">
        <v>841850</v>
      </c>
      <c r="B4917" s="9" t="s">
        <v>13649</v>
      </c>
      <c r="C4917" s="8" t="s">
        <v>13648</v>
      </c>
      <c r="D4917" s="2">
        <v>5636720</v>
      </c>
      <c r="E4917" s="2">
        <v>5077905</v>
      </c>
      <c r="F4917" s="2">
        <v>5316565</v>
      </c>
      <c r="G4917" s="2">
        <v>5840298</v>
      </c>
      <c r="H4917" s="2"/>
    </row>
    <row r="4918" spans="1:8" ht="22.5">
      <c r="A4918" s="15">
        <v>841861</v>
      </c>
      <c r="B4918" s="7" t="s">
        <v>13647</v>
      </c>
      <c r="C4918" s="6" t="s">
        <v>13646</v>
      </c>
      <c r="D4918" s="5">
        <v>2275881</v>
      </c>
      <c r="E4918" s="5">
        <v>1891112</v>
      </c>
      <c r="F4918" s="5">
        <v>1875008</v>
      </c>
      <c r="G4918" s="5">
        <v>2128669</v>
      </c>
      <c r="H4918" s="5"/>
    </row>
    <row r="4919" spans="1:8" ht="22.5">
      <c r="A4919" s="15">
        <v>841869</v>
      </c>
      <c r="B4919" s="9" t="s">
        <v>13645</v>
      </c>
      <c r="C4919" s="8" t="s">
        <v>13644</v>
      </c>
      <c r="D4919" s="2">
        <v>7098934</v>
      </c>
      <c r="E4919" s="2">
        <v>7265604</v>
      </c>
      <c r="F4919" s="2">
        <v>7426326</v>
      </c>
      <c r="G4919" s="2">
        <v>8053177</v>
      </c>
      <c r="H4919" s="2"/>
    </row>
    <row r="4920" spans="1:8" ht="22.5">
      <c r="A4920" s="15">
        <v>841891</v>
      </c>
      <c r="B4920" s="7" t="s">
        <v>13643</v>
      </c>
      <c r="C4920" s="6" t="s">
        <v>13642</v>
      </c>
      <c r="D4920" s="5">
        <v>182315</v>
      </c>
      <c r="E4920" s="5">
        <v>182228</v>
      </c>
      <c r="F4920" s="5">
        <v>185411</v>
      </c>
      <c r="G4920" s="5">
        <v>177911</v>
      </c>
      <c r="H4920" s="5"/>
    </row>
    <row r="4921" spans="1:8" ht="22.5">
      <c r="A4921" s="15">
        <v>841899</v>
      </c>
      <c r="B4921" s="9" t="s">
        <v>13641</v>
      </c>
      <c r="C4921" s="8" t="s">
        <v>13640</v>
      </c>
      <c r="D4921" s="2">
        <v>6655835</v>
      </c>
      <c r="E4921" s="2">
        <v>6066148</v>
      </c>
      <c r="F4921" s="2">
        <v>5994778</v>
      </c>
      <c r="G4921" s="2">
        <v>6170910</v>
      </c>
      <c r="H4921" s="2"/>
    </row>
    <row r="4922" spans="1:8" ht="22.5">
      <c r="A4922" s="15">
        <v>841911</v>
      </c>
      <c r="B4922" s="7" t="s">
        <v>13639</v>
      </c>
      <c r="C4922" s="6" t="s">
        <v>13638</v>
      </c>
      <c r="D4922" s="5">
        <v>1067861</v>
      </c>
      <c r="E4922" s="5">
        <v>1080372</v>
      </c>
      <c r="F4922" s="5">
        <v>1128397</v>
      </c>
      <c r="G4922" s="5">
        <v>1235145</v>
      </c>
      <c r="H4922" s="5"/>
    </row>
    <row r="4923" spans="1:8" ht="45">
      <c r="A4923" s="15">
        <v>841919</v>
      </c>
      <c r="B4923" s="9" t="s">
        <v>13637</v>
      </c>
      <c r="C4923" s="8" t="s">
        <v>13636</v>
      </c>
      <c r="D4923" s="2">
        <v>1946750</v>
      </c>
      <c r="E4923" s="2">
        <v>1643663</v>
      </c>
      <c r="F4923" s="2">
        <v>1558390</v>
      </c>
      <c r="G4923" s="2">
        <v>1706452</v>
      </c>
      <c r="H4923" s="2"/>
    </row>
    <row r="4924" spans="1:8">
      <c r="A4924" s="15">
        <v>841920</v>
      </c>
      <c r="B4924" s="7" t="s">
        <v>13635</v>
      </c>
      <c r="C4924" s="6" t="s">
        <v>13634</v>
      </c>
      <c r="D4924" s="5">
        <v>1087287</v>
      </c>
      <c r="E4924" s="5">
        <v>1024023</v>
      </c>
      <c r="F4924" s="5">
        <v>1064844</v>
      </c>
      <c r="G4924" s="5">
        <v>1131850</v>
      </c>
      <c r="H4924" s="5"/>
    </row>
    <row r="4925" spans="1:8">
      <c r="A4925" s="15">
        <v>841931</v>
      </c>
      <c r="B4925" s="9" t="s">
        <v>13633</v>
      </c>
      <c r="C4925" s="8" t="s">
        <v>13632</v>
      </c>
      <c r="D4925" s="2">
        <v>463648</v>
      </c>
      <c r="E4925" s="2">
        <v>395320</v>
      </c>
      <c r="F4925" s="2">
        <v>365860</v>
      </c>
      <c r="G4925" s="2">
        <v>362733</v>
      </c>
      <c r="H4925" s="2"/>
    </row>
    <row r="4926" spans="1:8">
      <c r="A4926" s="15">
        <v>841932</v>
      </c>
      <c r="B4926" s="7" t="s">
        <v>13631</v>
      </c>
      <c r="C4926" s="6" t="s">
        <v>13630</v>
      </c>
      <c r="D4926" s="5">
        <v>352578</v>
      </c>
      <c r="E4926" s="5">
        <v>455005</v>
      </c>
      <c r="F4926" s="5">
        <v>321288</v>
      </c>
      <c r="G4926" s="5">
        <v>345736</v>
      </c>
      <c r="H4926" s="5"/>
    </row>
    <row r="4927" spans="1:8" ht="56.25">
      <c r="A4927" s="15">
        <v>841939</v>
      </c>
      <c r="B4927" s="9" t="s">
        <v>13629</v>
      </c>
      <c r="C4927" s="8" t="s">
        <v>13628</v>
      </c>
      <c r="D4927" s="2">
        <v>1921832</v>
      </c>
      <c r="E4927" s="2">
        <v>1806310</v>
      </c>
      <c r="F4927" s="2">
        <v>1754881</v>
      </c>
      <c r="G4927" s="2">
        <v>2028374</v>
      </c>
      <c r="H4927" s="2"/>
    </row>
    <row r="4928" spans="1:8">
      <c r="A4928" s="15">
        <v>841940</v>
      </c>
      <c r="B4928" s="7" t="s">
        <v>13627</v>
      </c>
      <c r="C4928" s="6" t="s">
        <v>13626</v>
      </c>
      <c r="D4928" s="5">
        <v>1365382</v>
      </c>
      <c r="E4928" s="5">
        <v>1119061</v>
      </c>
      <c r="F4928" s="5">
        <v>1074781</v>
      </c>
      <c r="G4928" s="5">
        <v>1129031</v>
      </c>
      <c r="H4928" s="5"/>
    </row>
    <row r="4929" spans="1:8" ht="33.75">
      <c r="A4929" s="15">
        <v>841950</v>
      </c>
      <c r="B4929" s="9" t="s">
        <v>13625</v>
      </c>
      <c r="C4929" s="8" t="s">
        <v>13624</v>
      </c>
      <c r="D4929" s="2">
        <v>10708927</v>
      </c>
      <c r="E4929" s="2">
        <v>9568456</v>
      </c>
      <c r="F4929" s="2">
        <v>9567174</v>
      </c>
      <c r="G4929" s="2">
        <v>9938940</v>
      </c>
      <c r="H4929" s="2"/>
    </row>
    <row r="4930" spans="1:8">
      <c r="A4930" s="15">
        <v>841960</v>
      </c>
      <c r="B4930" s="7" t="s">
        <v>13623</v>
      </c>
      <c r="C4930" s="6" t="s">
        <v>13622</v>
      </c>
      <c r="D4930" s="5">
        <v>1122809</v>
      </c>
      <c r="E4930" s="5">
        <v>1469858</v>
      </c>
      <c r="F4930" s="5">
        <v>1448658</v>
      </c>
      <c r="G4930" s="5">
        <v>1048803</v>
      </c>
      <c r="H4930" s="5"/>
    </row>
    <row r="4931" spans="1:8" ht="33.75">
      <c r="A4931" s="15">
        <v>841981</v>
      </c>
      <c r="B4931" s="9" t="s">
        <v>13621</v>
      </c>
      <c r="C4931" s="8" t="s">
        <v>13620</v>
      </c>
      <c r="D4931" s="2">
        <v>4484439</v>
      </c>
      <c r="E4931" s="2">
        <v>4453571</v>
      </c>
      <c r="F4931" s="2">
        <v>4714178</v>
      </c>
      <c r="G4931" s="2">
        <v>5235460</v>
      </c>
      <c r="H4931" s="2"/>
    </row>
    <row r="4932" spans="1:8" ht="101.25">
      <c r="A4932" s="15">
        <v>841989</v>
      </c>
      <c r="B4932" s="7" t="s">
        <v>13619</v>
      </c>
      <c r="C4932" s="6" t="s">
        <v>13618</v>
      </c>
      <c r="D4932" s="5">
        <v>7979171</v>
      </c>
      <c r="E4932" s="5">
        <v>7342754</v>
      </c>
      <c r="F4932" s="5">
        <v>7137267</v>
      </c>
      <c r="G4932" s="5">
        <v>8045528</v>
      </c>
      <c r="H4932" s="5"/>
    </row>
    <row r="4933" spans="1:8" ht="56.25">
      <c r="A4933" s="15">
        <v>841990</v>
      </c>
      <c r="B4933" s="9" t="s">
        <v>13617</v>
      </c>
      <c r="C4933" s="8" t="s">
        <v>13616</v>
      </c>
      <c r="D4933" s="2">
        <v>6815082</v>
      </c>
      <c r="E4933" s="2">
        <v>6313424</v>
      </c>
      <c r="F4933" s="2">
        <v>6197667</v>
      </c>
      <c r="G4933" s="2">
        <v>6154724</v>
      </c>
      <c r="H4933" s="2"/>
    </row>
    <row r="4934" spans="1:8" ht="22.5">
      <c r="A4934" s="15">
        <v>842010</v>
      </c>
      <c r="B4934" s="7" t="s">
        <v>13615</v>
      </c>
      <c r="C4934" s="6" t="s">
        <v>13614</v>
      </c>
      <c r="D4934" s="5">
        <v>627680</v>
      </c>
      <c r="E4934" s="5">
        <v>524947</v>
      </c>
      <c r="F4934" s="5">
        <v>652953</v>
      </c>
      <c r="G4934" s="5">
        <v>758259</v>
      </c>
      <c r="H4934" s="5"/>
    </row>
    <row r="4935" spans="1:8" ht="22.5">
      <c r="A4935" s="15">
        <v>842091</v>
      </c>
      <c r="B4935" s="9" t="s">
        <v>13613</v>
      </c>
      <c r="C4935" s="8" t="s">
        <v>13612</v>
      </c>
      <c r="D4935" s="2">
        <v>423090</v>
      </c>
      <c r="E4935" s="2">
        <v>372602</v>
      </c>
      <c r="F4935" s="2">
        <v>349660</v>
      </c>
      <c r="G4935" s="2">
        <v>370812</v>
      </c>
      <c r="H4935" s="2"/>
    </row>
    <row r="4936" spans="1:8" ht="33.75">
      <c r="A4936" s="15">
        <v>842099</v>
      </c>
      <c r="B4936" s="7" t="s">
        <v>13611</v>
      </c>
      <c r="C4936" s="6" t="s">
        <v>13610</v>
      </c>
      <c r="D4936" s="5">
        <v>141178</v>
      </c>
      <c r="E4936" s="5">
        <v>121770</v>
      </c>
      <c r="F4936" s="5">
        <v>135364</v>
      </c>
      <c r="G4936" s="5">
        <v>145562</v>
      </c>
      <c r="H4936" s="5"/>
    </row>
    <row r="4937" spans="1:8">
      <c r="A4937" s="15">
        <v>842111</v>
      </c>
      <c r="B4937" s="9" t="s">
        <v>13609</v>
      </c>
      <c r="C4937" s="8" t="s">
        <v>13608</v>
      </c>
      <c r="D4937" s="2">
        <v>53736</v>
      </c>
      <c r="E4937" s="2">
        <v>49736</v>
      </c>
      <c r="F4937" s="2">
        <v>38109</v>
      </c>
      <c r="G4937" s="2">
        <v>60121</v>
      </c>
      <c r="H4937" s="2"/>
    </row>
    <row r="4938" spans="1:8">
      <c r="A4938" s="15">
        <v>842112</v>
      </c>
      <c r="B4938" s="7" t="s">
        <v>13607</v>
      </c>
      <c r="C4938" s="6" t="s">
        <v>13606</v>
      </c>
      <c r="D4938" s="5">
        <v>61308</v>
      </c>
      <c r="E4938" s="5">
        <v>38977</v>
      </c>
      <c r="F4938" s="5">
        <v>35080</v>
      </c>
      <c r="G4938" s="5">
        <v>41803</v>
      </c>
      <c r="H4938" s="5"/>
    </row>
    <row r="4939" spans="1:8" ht="33.75">
      <c r="A4939" s="15">
        <v>842119</v>
      </c>
      <c r="B4939" s="9" t="s">
        <v>13605</v>
      </c>
      <c r="C4939" s="8" t="s">
        <v>13604</v>
      </c>
      <c r="D4939" s="2">
        <v>2346497</v>
      </c>
      <c r="E4939" s="2">
        <v>1983412</v>
      </c>
      <c r="F4939" s="2">
        <v>1788050</v>
      </c>
      <c r="G4939" s="2">
        <v>1900122</v>
      </c>
      <c r="H4939" s="2"/>
    </row>
    <row r="4940" spans="1:8" ht="22.5">
      <c r="A4940" s="15">
        <v>842121</v>
      </c>
      <c r="B4940" s="7" t="s">
        <v>13603</v>
      </c>
      <c r="C4940" s="6" t="s">
        <v>13602</v>
      </c>
      <c r="D4940" s="5">
        <v>8006931</v>
      </c>
      <c r="E4940" s="5">
        <v>7608592</v>
      </c>
      <c r="F4940" s="5">
        <v>7155901</v>
      </c>
      <c r="G4940" s="5">
        <v>7516248</v>
      </c>
      <c r="H4940" s="5"/>
    </row>
    <row r="4941" spans="1:8" ht="22.5">
      <c r="A4941" s="15">
        <v>842122</v>
      </c>
      <c r="B4941" s="9" t="s">
        <v>13601</v>
      </c>
      <c r="C4941" s="8" t="s">
        <v>13600</v>
      </c>
      <c r="D4941" s="2">
        <v>387908</v>
      </c>
      <c r="E4941" s="2">
        <v>329069</v>
      </c>
      <c r="F4941" s="2">
        <v>346136</v>
      </c>
      <c r="G4941" s="2">
        <v>377979</v>
      </c>
      <c r="H4941" s="2"/>
    </row>
    <row r="4942" spans="1:8">
      <c r="A4942" s="15">
        <v>842123</v>
      </c>
      <c r="B4942" s="7" t="s">
        <v>13599</v>
      </c>
      <c r="C4942" s="6" t="s">
        <v>13598</v>
      </c>
      <c r="D4942" s="5">
        <v>6219747</v>
      </c>
      <c r="E4942" s="5">
        <v>5568925</v>
      </c>
      <c r="F4942" s="5">
        <v>5867202</v>
      </c>
      <c r="G4942" s="5">
        <v>6382248</v>
      </c>
      <c r="H4942" s="5"/>
    </row>
    <row r="4943" spans="1:8" ht="56.25">
      <c r="A4943" s="15">
        <v>842129</v>
      </c>
      <c r="B4943" s="9" t="s">
        <v>13597</v>
      </c>
      <c r="C4943" s="8" t="s">
        <v>13596</v>
      </c>
      <c r="D4943" s="2">
        <v>8666476</v>
      </c>
      <c r="E4943" s="2">
        <v>8365326</v>
      </c>
      <c r="F4943" s="2">
        <v>7941823</v>
      </c>
      <c r="G4943" s="2">
        <v>8628621</v>
      </c>
      <c r="H4943" s="2"/>
    </row>
    <row r="4944" spans="1:8">
      <c r="A4944" s="15">
        <v>842131</v>
      </c>
      <c r="B4944" s="7" t="s">
        <v>13595</v>
      </c>
      <c r="C4944" s="6" t="s">
        <v>13594</v>
      </c>
      <c r="D4944" s="5">
        <v>2760979</v>
      </c>
      <c r="E4944" s="5">
        <v>2562277</v>
      </c>
      <c r="F4944" s="5">
        <v>2587693</v>
      </c>
      <c r="G4944" s="5">
        <v>2861170</v>
      </c>
      <c r="H4944" s="5"/>
    </row>
    <row r="4945" spans="1:8" ht="33.75">
      <c r="A4945" s="15">
        <v>842139</v>
      </c>
      <c r="B4945" s="9" t="s">
        <v>13593</v>
      </c>
      <c r="C4945" s="8" t="s">
        <v>13592</v>
      </c>
      <c r="D4945" s="2">
        <v>19248354</v>
      </c>
      <c r="E4945" s="2">
        <v>18166966</v>
      </c>
      <c r="F4945" s="2">
        <v>19207439</v>
      </c>
      <c r="G4945" s="2">
        <v>20377611</v>
      </c>
      <c r="H4945" s="2"/>
    </row>
    <row r="4946" spans="1:8">
      <c r="A4946" s="15">
        <v>842191</v>
      </c>
      <c r="B4946" s="7" t="s">
        <v>13591</v>
      </c>
      <c r="C4946" s="6" t="s">
        <v>13590</v>
      </c>
      <c r="D4946" s="5">
        <v>1034856</v>
      </c>
      <c r="E4946" s="5">
        <v>887905</v>
      </c>
      <c r="F4946" s="5">
        <v>832676</v>
      </c>
      <c r="G4946" s="5">
        <v>922527</v>
      </c>
      <c r="H4946" s="5"/>
    </row>
    <row r="4947" spans="1:8" ht="22.5">
      <c r="A4947" s="15">
        <v>842199</v>
      </c>
      <c r="B4947" s="9" t="s">
        <v>13589</v>
      </c>
      <c r="C4947" s="8" t="s">
        <v>13588</v>
      </c>
      <c r="D4947" s="2">
        <v>13630709</v>
      </c>
      <c r="E4947" s="2">
        <v>12544353</v>
      </c>
      <c r="F4947" s="2">
        <v>12736497</v>
      </c>
      <c r="G4947" s="2">
        <v>13609856</v>
      </c>
      <c r="H4947" s="2"/>
    </row>
    <row r="4948" spans="1:8">
      <c r="A4948" s="15">
        <v>842211</v>
      </c>
      <c r="B4948" s="7" t="s">
        <v>13587</v>
      </c>
      <c r="C4948" s="6" t="s">
        <v>13586</v>
      </c>
      <c r="D4948" s="5">
        <v>3937307</v>
      </c>
      <c r="E4948" s="5">
        <v>3585714</v>
      </c>
      <c r="F4948" s="5">
        <v>3736472</v>
      </c>
      <c r="G4948" s="5">
        <v>4155512</v>
      </c>
      <c r="H4948" s="5"/>
    </row>
    <row r="4949" spans="1:8" ht="22.5">
      <c r="A4949" s="15">
        <v>842219</v>
      </c>
      <c r="B4949" s="9" t="s">
        <v>13585</v>
      </c>
      <c r="C4949" s="8" t="s">
        <v>13584</v>
      </c>
      <c r="D4949" s="2">
        <v>844475</v>
      </c>
      <c r="E4949" s="2">
        <v>769227</v>
      </c>
      <c r="F4949" s="2">
        <v>807317</v>
      </c>
      <c r="G4949" s="2">
        <v>842906</v>
      </c>
      <c r="H4949" s="2"/>
    </row>
    <row r="4950" spans="1:8" ht="22.5">
      <c r="A4950" s="15">
        <v>842220</v>
      </c>
      <c r="B4950" s="7" t="s">
        <v>13583</v>
      </c>
      <c r="C4950" s="6" t="s">
        <v>13582</v>
      </c>
      <c r="D4950" s="5">
        <v>589740</v>
      </c>
      <c r="E4950" s="5">
        <v>530850</v>
      </c>
      <c r="F4950" s="5">
        <v>521133</v>
      </c>
      <c r="G4950" s="5">
        <v>617110</v>
      </c>
      <c r="H4950" s="5"/>
    </row>
    <row r="4951" spans="1:8" ht="56.25">
      <c r="A4951" s="15">
        <v>842230</v>
      </c>
      <c r="B4951" s="9" t="s">
        <v>13581</v>
      </c>
      <c r="C4951" s="8" t="s">
        <v>13580</v>
      </c>
      <c r="D4951" s="2">
        <v>8426343</v>
      </c>
      <c r="E4951" s="2">
        <v>7577240</v>
      </c>
      <c r="F4951" s="2">
        <v>7689037</v>
      </c>
      <c r="G4951" s="2">
        <v>8287064</v>
      </c>
      <c r="H4951" s="2"/>
    </row>
    <row r="4952" spans="1:8" ht="67.5">
      <c r="A4952" s="15">
        <v>842240</v>
      </c>
      <c r="B4952" s="7" t="s">
        <v>13579</v>
      </c>
      <c r="C4952" s="6" t="s">
        <v>13578</v>
      </c>
      <c r="D4952" s="5">
        <v>9364455</v>
      </c>
      <c r="E4952" s="5">
        <v>8340096</v>
      </c>
      <c r="F4952" s="5">
        <v>8296403</v>
      </c>
      <c r="G4952" s="5">
        <v>8776269</v>
      </c>
      <c r="H4952" s="5"/>
    </row>
    <row r="4953" spans="1:8" ht="33.75">
      <c r="A4953" s="15">
        <v>842290</v>
      </c>
      <c r="B4953" s="9" t="s">
        <v>13577</v>
      </c>
      <c r="C4953" s="8" t="s">
        <v>13576</v>
      </c>
      <c r="D4953" s="2">
        <v>6797356</v>
      </c>
      <c r="E4953" s="2">
        <v>5884418</v>
      </c>
      <c r="F4953" s="2">
        <v>6155433</v>
      </c>
      <c r="G4953" s="2">
        <v>6668259</v>
      </c>
      <c r="H4953" s="2"/>
    </row>
    <row r="4954" spans="1:8" ht="22.5">
      <c r="A4954" s="15">
        <v>842310</v>
      </c>
      <c r="B4954" s="7" t="s">
        <v>13575</v>
      </c>
      <c r="C4954" s="6" t="s">
        <v>13574</v>
      </c>
      <c r="D4954" s="5">
        <v>814304</v>
      </c>
      <c r="E4954" s="5">
        <v>806550</v>
      </c>
      <c r="F4954" s="5">
        <v>806347</v>
      </c>
      <c r="G4954" s="5">
        <v>840534</v>
      </c>
      <c r="H4954" s="5"/>
    </row>
    <row r="4955" spans="1:8" ht="22.5">
      <c r="A4955" s="15">
        <v>842320</v>
      </c>
      <c r="B4955" s="9" t="s">
        <v>13573</v>
      </c>
      <c r="C4955" s="8" t="s">
        <v>13572</v>
      </c>
      <c r="D4955" s="2">
        <v>177825</v>
      </c>
      <c r="E4955" s="2">
        <v>146531</v>
      </c>
      <c r="F4955" s="2">
        <v>143286</v>
      </c>
      <c r="G4955" s="2">
        <v>148019</v>
      </c>
      <c r="H4955" s="2"/>
    </row>
    <row r="4956" spans="1:8" ht="56.25">
      <c r="A4956" s="15">
        <v>842330</v>
      </c>
      <c r="B4956" s="7" t="s">
        <v>13571</v>
      </c>
      <c r="C4956" s="6" t="s">
        <v>13570</v>
      </c>
      <c r="D4956" s="5">
        <v>563186</v>
      </c>
      <c r="E4956" s="5">
        <v>536322</v>
      </c>
      <c r="F4956" s="5">
        <v>554361</v>
      </c>
      <c r="G4956" s="5">
        <v>606393</v>
      </c>
      <c r="H4956" s="5"/>
    </row>
    <row r="4957" spans="1:8" ht="90">
      <c r="A4957" s="15">
        <v>842381</v>
      </c>
      <c r="B4957" s="9" t="s">
        <v>13569</v>
      </c>
      <c r="C4957" s="8" t="s">
        <v>13568</v>
      </c>
      <c r="D4957" s="2">
        <v>750984</v>
      </c>
      <c r="E4957" s="2">
        <v>723831</v>
      </c>
      <c r="F4957" s="2">
        <v>743635</v>
      </c>
      <c r="G4957" s="2">
        <v>743592</v>
      </c>
      <c r="H4957" s="2"/>
    </row>
    <row r="4958" spans="1:8" ht="78.75">
      <c r="A4958" s="15">
        <v>842382</v>
      </c>
      <c r="B4958" s="7" t="s">
        <v>13567</v>
      </c>
      <c r="C4958" s="6" t="s">
        <v>13566</v>
      </c>
      <c r="D4958" s="5">
        <v>533120</v>
      </c>
      <c r="E4958" s="5">
        <v>511227</v>
      </c>
      <c r="F4958" s="5">
        <v>527795</v>
      </c>
      <c r="G4958" s="5">
        <v>578195</v>
      </c>
      <c r="H4958" s="5"/>
    </row>
    <row r="4959" spans="1:8" ht="22.5">
      <c r="A4959" s="15">
        <v>842389</v>
      </c>
      <c r="B4959" s="9" t="s">
        <v>13565</v>
      </c>
      <c r="C4959" s="8" t="s">
        <v>13564</v>
      </c>
      <c r="D4959" s="2">
        <v>269233</v>
      </c>
      <c r="E4959" s="2">
        <v>226843</v>
      </c>
      <c r="F4959" s="2">
        <v>222777</v>
      </c>
      <c r="G4959" s="2">
        <v>211402</v>
      </c>
      <c r="H4959" s="2"/>
    </row>
    <row r="4960" spans="1:8" ht="22.5">
      <c r="A4960" s="15">
        <v>842390</v>
      </c>
      <c r="B4960" s="7" t="s">
        <v>13563</v>
      </c>
      <c r="C4960" s="6" t="s">
        <v>13562</v>
      </c>
      <c r="D4960" s="5">
        <v>1065799</v>
      </c>
      <c r="E4960" s="5">
        <v>981742</v>
      </c>
      <c r="F4960" s="5">
        <v>947689</v>
      </c>
      <c r="G4960" s="5">
        <v>965559</v>
      </c>
      <c r="H4960" s="5"/>
    </row>
    <row r="4961" spans="1:8">
      <c r="A4961" s="15">
        <v>842410</v>
      </c>
      <c r="B4961" s="9" t="s">
        <v>13561</v>
      </c>
      <c r="C4961" s="8" t="s">
        <v>13560</v>
      </c>
      <c r="D4961" s="2">
        <v>1448763</v>
      </c>
      <c r="E4961" s="2">
        <v>1384538</v>
      </c>
      <c r="F4961" s="2">
        <v>1288043</v>
      </c>
      <c r="G4961" s="2">
        <v>1423548</v>
      </c>
      <c r="H4961" s="2"/>
    </row>
    <row r="4962" spans="1:8" ht="56.25">
      <c r="A4962" s="15">
        <v>842420</v>
      </c>
      <c r="B4962" s="7" t="s">
        <v>13559</v>
      </c>
      <c r="C4962" s="6" t="s">
        <v>13558</v>
      </c>
      <c r="D4962" s="5">
        <v>1760725</v>
      </c>
      <c r="E4962" s="5">
        <v>1679721</v>
      </c>
      <c r="F4962" s="5">
        <v>1594278</v>
      </c>
      <c r="G4962" s="5">
        <v>1755802</v>
      </c>
      <c r="H4962" s="5"/>
    </row>
    <row r="4963" spans="1:8" ht="45">
      <c r="A4963" s="15">
        <v>842430</v>
      </c>
      <c r="B4963" s="9" t="s">
        <v>13557</v>
      </c>
      <c r="C4963" s="8" t="s">
        <v>13556</v>
      </c>
      <c r="D4963" s="2">
        <v>3077350</v>
      </c>
      <c r="E4963" s="2">
        <v>2624392</v>
      </c>
      <c r="F4963" s="2">
        <v>2588479</v>
      </c>
      <c r="G4963" s="2">
        <v>2824775</v>
      </c>
      <c r="H4963" s="2"/>
    </row>
    <row r="4964" spans="1:8">
      <c r="A4964" s="15">
        <v>842441</v>
      </c>
      <c r="B4964" s="7" t="s">
        <v>13555</v>
      </c>
      <c r="C4964" s="6" t="s">
        <v>13554</v>
      </c>
      <c r="D4964" s="5"/>
      <c r="E4964" s="5"/>
      <c r="F4964" s="5"/>
      <c r="G4964" s="5">
        <v>570445</v>
      </c>
      <c r="H4964" s="5"/>
    </row>
    <row r="4965" spans="1:8" ht="22.5">
      <c r="A4965" s="15">
        <v>842449</v>
      </c>
      <c r="B4965" s="9" t="s">
        <v>13553</v>
      </c>
      <c r="C4965" s="8" t="s">
        <v>13552</v>
      </c>
      <c r="D4965" s="2"/>
      <c r="E4965" s="2"/>
      <c r="F4965" s="2"/>
      <c r="G4965" s="2">
        <v>668758</v>
      </c>
      <c r="H4965" s="2"/>
    </row>
    <row r="4966" spans="1:8" ht="33.75">
      <c r="A4966" s="15">
        <v>842481</v>
      </c>
      <c r="B4966" s="7" t="s">
        <v>13551</v>
      </c>
      <c r="C4966" s="6" t="s">
        <v>13550</v>
      </c>
      <c r="D4966" s="5">
        <v>3526693</v>
      </c>
      <c r="E4966" s="5">
        <v>3097962</v>
      </c>
      <c r="F4966" s="5">
        <v>3036345</v>
      </c>
      <c r="G4966" s="5">
        <v>129248</v>
      </c>
      <c r="H4966" s="5"/>
    </row>
    <row r="4967" spans="1:8" ht="33.75">
      <c r="A4967" s="15">
        <v>842482</v>
      </c>
      <c r="B4967" s="9" t="s">
        <v>13549</v>
      </c>
      <c r="C4967" s="8" t="s">
        <v>13548</v>
      </c>
      <c r="D4967" s="2"/>
      <c r="E4967" s="2"/>
      <c r="F4967" s="2">
        <v>5</v>
      </c>
      <c r="G4967" s="2">
        <v>1784306</v>
      </c>
      <c r="H4967" s="2"/>
    </row>
    <row r="4968" spans="1:8" ht="33.75">
      <c r="A4968" s="15">
        <v>842489</v>
      </c>
      <c r="B4968" s="7" t="s">
        <v>13547</v>
      </c>
      <c r="C4968" s="6" t="s">
        <v>13546</v>
      </c>
      <c r="D4968" s="5">
        <v>4275644</v>
      </c>
      <c r="E4968" s="5">
        <v>4253287</v>
      </c>
      <c r="F4968" s="5">
        <v>4240885</v>
      </c>
      <c r="G4968" s="5">
        <v>4969449</v>
      </c>
      <c r="H4968" s="5"/>
    </row>
    <row r="4969" spans="1:8" ht="56.25">
      <c r="A4969" s="15">
        <v>842490</v>
      </c>
      <c r="B4969" s="9" t="s">
        <v>13545</v>
      </c>
      <c r="C4969" s="8" t="s">
        <v>13544</v>
      </c>
      <c r="D4969" s="2">
        <v>5119668</v>
      </c>
      <c r="E4969" s="2">
        <v>4630887</v>
      </c>
      <c r="F4969" s="2">
        <v>4769898</v>
      </c>
      <c r="G4969" s="2">
        <v>4931756</v>
      </c>
      <c r="H4969" s="2"/>
    </row>
    <row r="4970" spans="1:8" ht="33.75">
      <c r="A4970" s="15">
        <v>842511</v>
      </c>
      <c r="B4970" s="7" t="s">
        <v>13543</v>
      </c>
      <c r="C4970" s="6" t="s">
        <v>13542</v>
      </c>
      <c r="D4970" s="5">
        <v>1028897</v>
      </c>
      <c r="E4970" s="5">
        <v>949036</v>
      </c>
      <c r="F4970" s="5">
        <v>885544</v>
      </c>
      <c r="G4970" s="5">
        <v>921151</v>
      </c>
      <c r="H4970" s="5"/>
    </row>
    <row r="4971" spans="1:8" ht="33.75">
      <c r="A4971" s="15">
        <v>842519</v>
      </c>
      <c r="B4971" s="9" t="s">
        <v>13541</v>
      </c>
      <c r="C4971" s="8" t="s">
        <v>13540</v>
      </c>
      <c r="D4971" s="2">
        <v>668800</v>
      </c>
      <c r="E4971" s="2">
        <v>595789</v>
      </c>
      <c r="F4971" s="2">
        <v>517086</v>
      </c>
      <c r="G4971" s="2">
        <v>508706</v>
      </c>
      <c r="H4971" s="2"/>
    </row>
    <row r="4972" spans="1:8" ht="22.5">
      <c r="A4972" s="15">
        <v>842520</v>
      </c>
      <c r="B4972" s="7" t="s">
        <v>13539</v>
      </c>
      <c r="C4972" s="6" t="s">
        <v>13538</v>
      </c>
      <c r="D4972" s="5">
        <v>1150</v>
      </c>
      <c r="E4972" s="5">
        <v>686</v>
      </c>
      <c r="F4972" s="5">
        <v>15</v>
      </c>
      <c r="G4972" s="5"/>
      <c r="H4972" s="5"/>
    </row>
    <row r="4973" spans="1:8">
      <c r="A4973" s="15">
        <v>842531</v>
      </c>
      <c r="B4973" s="9" t="s">
        <v>13537</v>
      </c>
      <c r="C4973" s="8" t="s">
        <v>13536</v>
      </c>
      <c r="D4973" s="2">
        <v>1984851</v>
      </c>
      <c r="E4973" s="2">
        <v>1753853</v>
      </c>
      <c r="F4973" s="2">
        <v>1179154</v>
      </c>
      <c r="G4973" s="2">
        <v>1158396</v>
      </c>
      <c r="H4973" s="2"/>
    </row>
    <row r="4974" spans="1:8" ht="22.5">
      <c r="A4974" s="15">
        <v>842539</v>
      </c>
      <c r="B4974" s="7" t="s">
        <v>13535</v>
      </c>
      <c r="C4974" s="6" t="s">
        <v>13534</v>
      </c>
      <c r="D4974" s="5">
        <v>1227348</v>
      </c>
      <c r="E4974" s="5">
        <v>1000679</v>
      </c>
      <c r="F4974" s="5">
        <v>797174</v>
      </c>
      <c r="G4974" s="5">
        <v>834464</v>
      </c>
      <c r="H4974" s="5"/>
    </row>
    <row r="4975" spans="1:8">
      <c r="A4975" s="15">
        <v>842541</v>
      </c>
      <c r="B4975" s="9" t="s">
        <v>13533</v>
      </c>
      <c r="C4975" s="8" t="s">
        <v>13532</v>
      </c>
      <c r="D4975" s="2">
        <v>365438</v>
      </c>
      <c r="E4975" s="2">
        <v>293614</v>
      </c>
      <c r="F4975" s="2">
        <v>313642</v>
      </c>
      <c r="G4975" s="2">
        <v>372757</v>
      </c>
      <c r="H4975" s="2"/>
    </row>
    <row r="4976" spans="1:8" ht="22.5">
      <c r="A4976" s="15">
        <v>842542</v>
      </c>
      <c r="B4976" s="7" t="s">
        <v>13531</v>
      </c>
      <c r="C4976" s="6" t="s">
        <v>13530</v>
      </c>
      <c r="D4976" s="5">
        <v>1900079</v>
      </c>
      <c r="E4976" s="5">
        <v>1771006</v>
      </c>
      <c r="F4976" s="5">
        <v>1703569</v>
      </c>
      <c r="G4976" s="5">
        <v>1758153</v>
      </c>
      <c r="H4976" s="5"/>
    </row>
    <row r="4977" spans="1:8" ht="22.5">
      <c r="A4977" s="15">
        <v>842549</v>
      </c>
      <c r="B4977" s="9" t="s">
        <v>13529</v>
      </c>
      <c r="C4977" s="8" t="s">
        <v>13528</v>
      </c>
      <c r="D4977" s="2">
        <v>1077126</v>
      </c>
      <c r="E4977" s="2">
        <v>1035775</v>
      </c>
      <c r="F4977" s="2">
        <v>988308</v>
      </c>
      <c r="G4977" s="2">
        <v>992849</v>
      </c>
      <c r="H4977" s="2"/>
    </row>
    <row r="4978" spans="1:8">
      <c r="A4978" s="15">
        <v>842611</v>
      </c>
      <c r="B4978" s="7" t="s">
        <v>13527</v>
      </c>
      <c r="C4978" s="6" t="s">
        <v>13526</v>
      </c>
      <c r="D4978" s="5">
        <v>1099339</v>
      </c>
      <c r="E4978" s="5">
        <v>931983</v>
      </c>
      <c r="F4978" s="5">
        <v>664576</v>
      </c>
      <c r="G4978" s="5">
        <v>664139</v>
      </c>
      <c r="H4978" s="5"/>
    </row>
    <row r="4979" spans="1:8">
      <c r="A4979" s="15">
        <v>842612</v>
      </c>
      <c r="B4979" s="9" t="s">
        <v>13525</v>
      </c>
      <c r="C4979" s="8" t="s">
        <v>13524</v>
      </c>
      <c r="D4979" s="2">
        <v>426957</v>
      </c>
      <c r="E4979" s="2">
        <v>477268</v>
      </c>
      <c r="F4979" s="2">
        <v>506928</v>
      </c>
      <c r="G4979" s="2">
        <v>463394</v>
      </c>
      <c r="H4979" s="2"/>
    </row>
    <row r="4980" spans="1:8" ht="56.25">
      <c r="A4980" s="15">
        <v>842619</v>
      </c>
      <c r="B4980" s="7" t="s">
        <v>13523</v>
      </c>
      <c r="C4980" s="6" t="s">
        <v>13522</v>
      </c>
      <c r="D4980" s="5">
        <v>3464980</v>
      </c>
      <c r="E4980" s="5">
        <v>3300912</v>
      </c>
      <c r="F4980" s="5">
        <v>3686332</v>
      </c>
      <c r="G4980" s="5">
        <v>3039136</v>
      </c>
      <c r="H4980" s="5"/>
    </row>
    <row r="4981" spans="1:8">
      <c r="A4981" s="15">
        <v>842620</v>
      </c>
      <c r="B4981" s="9" t="s">
        <v>13521</v>
      </c>
      <c r="C4981" s="8" t="s">
        <v>13520</v>
      </c>
      <c r="D4981" s="2">
        <v>1693703</v>
      </c>
      <c r="E4981" s="2">
        <v>1594819</v>
      </c>
      <c r="F4981" s="2">
        <v>1426320</v>
      </c>
      <c r="G4981" s="2">
        <v>1547759</v>
      </c>
      <c r="H4981" s="2"/>
    </row>
    <row r="4982" spans="1:8">
      <c r="A4982" s="15">
        <v>842630</v>
      </c>
      <c r="B4982" s="7" t="s">
        <v>13519</v>
      </c>
      <c r="C4982" s="6" t="s">
        <v>13518</v>
      </c>
      <c r="D4982" s="5">
        <v>912050</v>
      </c>
      <c r="E4982" s="5">
        <v>963223</v>
      </c>
      <c r="F4982" s="5">
        <v>561972</v>
      </c>
      <c r="G4982" s="5">
        <v>504278</v>
      </c>
      <c r="H4982" s="5"/>
    </row>
    <row r="4983" spans="1:8" ht="45">
      <c r="A4983" s="15">
        <v>842641</v>
      </c>
      <c r="B4983" s="9" t="s">
        <v>13517</v>
      </c>
      <c r="C4983" s="8" t="s">
        <v>13516</v>
      </c>
      <c r="D4983" s="2">
        <v>2824926</v>
      </c>
      <c r="E4983" s="2">
        <v>2414149</v>
      </c>
      <c r="F4983" s="2">
        <v>1866944</v>
      </c>
      <c r="G4983" s="2">
        <v>1934845</v>
      </c>
      <c r="H4983" s="2"/>
    </row>
    <row r="4984" spans="1:8" ht="33.75">
      <c r="A4984" s="15">
        <v>842649</v>
      </c>
      <c r="B4984" s="7" t="s">
        <v>13515</v>
      </c>
      <c r="C4984" s="6" t="s">
        <v>13514</v>
      </c>
      <c r="D4984" s="5">
        <v>2910008</v>
      </c>
      <c r="E4984" s="5">
        <v>2607145</v>
      </c>
      <c r="F4984" s="5">
        <v>2189230</v>
      </c>
      <c r="G4984" s="5">
        <v>2021152</v>
      </c>
      <c r="H4984" s="5"/>
    </row>
    <row r="4985" spans="1:8">
      <c r="A4985" s="15">
        <v>842691</v>
      </c>
      <c r="B4985" s="9" t="s">
        <v>13513</v>
      </c>
      <c r="C4985" s="8" t="s">
        <v>13512</v>
      </c>
      <c r="D4985" s="2">
        <v>1787954</v>
      </c>
      <c r="E4985" s="2">
        <v>1564177</v>
      </c>
      <c r="F4985" s="2">
        <v>1632914</v>
      </c>
      <c r="G4985" s="2">
        <v>1929780</v>
      </c>
      <c r="H4985" s="2"/>
    </row>
    <row r="4986" spans="1:8" ht="78.75">
      <c r="A4986" s="15">
        <v>842699</v>
      </c>
      <c r="B4986" s="7" t="s">
        <v>13511</v>
      </c>
      <c r="C4986" s="6" t="s">
        <v>13510</v>
      </c>
      <c r="D4986" s="5">
        <v>828781</v>
      </c>
      <c r="E4986" s="5">
        <v>663851</v>
      </c>
      <c r="F4986" s="5">
        <v>909093</v>
      </c>
      <c r="G4986" s="5">
        <v>644668</v>
      </c>
      <c r="H4986" s="5"/>
    </row>
    <row r="4987" spans="1:8" ht="22.5">
      <c r="A4987" s="15">
        <v>842710</v>
      </c>
      <c r="B4987" s="9" t="s">
        <v>13509</v>
      </c>
      <c r="C4987" s="8" t="s">
        <v>13508</v>
      </c>
      <c r="D4987" s="2">
        <v>6606065</v>
      </c>
      <c r="E4987" s="2">
        <v>6538650</v>
      </c>
      <c r="F4987" s="2">
        <v>7105754</v>
      </c>
      <c r="G4987" s="2">
        <v>8325209</v>
      </c>
      <c r="H4987" s="2"/>
    </row>
    <row r="4988" spans="1:8" ht="22.5">
      <c r="A4988" s="15">
        <v>842720</v>
      </c>
      <c r="B4988" s="7" t="s">
        <v>13507</v>
      </c>
      <c r="C4988" s="6" t="s">
        <v>13506</v>
      </c>
      <c r="D4988" s="5">
        <v>8801091</v>
      </c>
      <c r="E4988" s="5">
        <v>8071044</v>
      </c>
      <c r="F4988" s="5">
        <v>7681492</v>
      </c>
      <c r="G4988" s="5">
        <v>8569299</v>
      </c>
      <c r="H4988" s="5"/>
    </row>
    <row r="4989" spans="1:8" ht="22.5">
      <c r="A4989" s="15">
        <v>842790</v>
      </c>
      <c r="B4989" s="9" t="s">
        <v>13505</v>
      </c>
      <c r="C4989" s="8" t="s">
        <v>13504</v>
      </c>
      <c r="D4989" s="2">
        <v>1020081</v>
      </c>
      <c r="E4989" s="2">
        <v>976624</v>
      </c>
      <c r="F4989" s="2">
        <v>1018639</v>
      </c>
      <c r="G4989" s="2">
        <v>1057333</v>
      </c>
      <c r="H4989" s="2"/>
    </row>
    <row r="4990" spans="1:8">
      <c r="A4990" s="15">
        <v>842810</v>
      </c>
      <c r="B4990" s="7" t="s">
        <v>13503</v>
      </c>
      <c r="C4990" s="6" t="s">
        <v>13502</v>
      </c>
      <c r="D4990" s="5">
        <v>5959203</v>
      </c>
      <c r="E4990" s="5">
        <v>5633427</v>
      </c>
      <c r="F4990" s="5">
        <v>5812701</v>
      </c>
      <c r="G4990" s="5">
        <v>6069212</v>
      </c>
      <c r="H4990" s="5"/>
    </row>
    <row r="4991" spans="1:8">
      <c r="A4991" s="15">
        <v>842820</v>
      </c>
      <c r="B4991" s="9" t="s">
        <v>13501</v>
      </c>
      <c r="C4991" s="8" t="s">
        <v>13500</v>
      </c>
      <c r="D4991" s="2">
        <v>1210313</v>
      </c>
      <c r="E4991" s="2">
        <v>1174007</v>
      </c>
      <c r="F4991" s="2">
        <v>1009251</v>
      </c>
      <c r="G4991" s="2">
        <v>1106172</v>
      </c>
      <c r="H4991" s="2"/>
    </row>
    <row r="4992" spans="1:8" ht="33.75">
      <c r="A4992" s="15">
        <v>842831</v>
      </c>
      <c r="B4992" s="7" t="s">
        <v>13499</v>
      </c>
      <c r="C4992" s="6" t="s">
        <v>13498</v>
      </c>
      <c r="D4992" s="5">
        <v>222795</v>
      </c>
      <c r="E4992" s="5">
        <v>210116</v>
      </c>
      <c r="F4992" s="5">
        <v>153049</v>
      </c>
      <c r="G4992" s="5">
        <v>133532</v>
      </c>
      <c r="H4992" s="5"/>
    </row>
    <row r="4993" spans="1:8" ht="33.75">
      <c r="A4993" s="15">
        <v>842832</v>
      </c>
      <c r="B4993" s="9" t="s">
        <v>13497</v>
      </c>
      <c r="C4993" s="8" t="s">
        <v>13496</v>
      </c>
      <c r="D4993" s="2">
        <v>394780</v>
      </c>
      <c r="E4993" s="2">
        <v>389838</v>
      </c>
      <c r="F4993" s="2">
        <v>267345</v>
      </c>
      <c r="G4993" s="2">
        <v>278920</v>
      </c>
      <c r="H4993" s="2"/>
    </row>
    <row r="4994" spans="1:8" ht="33.75">
      <c r="A4994" s="15">
        <v>842833</v>
      </c>
      <c r="B4994" s="7" t="s">
        <v>13495</v>
      </c>
      <c r="C4994" s="6" t="s">
        <v>13494</v>
      </c>
      <c r="D4994" s="5">
        <v>3366063</v>
      </c>
      <c r="E4994" s="5">
        <v>3124003</v>
      </c>
      <c r="F4994" s="5">
        <v>2956784</v>
      </c>
      <c r="G4994" s="5">
        <v>3300245</v>
      </c>
      <c r="H4994" s="5"/>
    </row>
    <row r="4995" spans="1:8" ht="45">
      <c r="A4995" s="15">
        <v>842839</v>
      </c>
      <c r="B4995" s="9" t="s">
        <v>13493</v>
      </c>
      <c r="C4995" s="8" t="s">
        <v>13492</v>
      </c>
      <c r="D4995" s="2">
        <v>5508238</v>
      </c>
      <c r="E4995" s="2">
        <v>5111441</v>
      </c>
      <c r="F4995" s="2">
        <v>4926320</v>
      </c>
      <c r="G4995" s="2">
        <v>6088448</v>
      </c>
      <c r="H4995" s="2"/>
    </row>
    <row r="4996" spans="1:8">
      <c r="A4996" s="15">
        <v>842840</v>
      </c>
      <c r="B4996" s="7" t="s">
        <v>13491</v>
      </c>
      <c r="C4996" s="6" t="s">
        <v>13490</v>
      </c>
      <c r="D4996" s="5">
        <v>935365</v>
      </c>
      <c r="E4996" s="5">
        <v>1026746</v>
      </c>
      <c r="F4996" s="5">
        <v>873635</v>
      </c>
      <c r="G4996" s="5">
        <v>912464</v>
      </c>
      <c r="H4996" s="5"/>
    </row>
    <row r="4997" spans="1:8" ht="33.75">
      <c r="A4997" s="15">
        <v>842850</v>
      </c>
      <c r="B4997" s="9" t="s">
        <v>13489</v>
      </c>
      <c r="C4997" s="8" t="s">
        <v>13488</v>
      </c>
      <c r="D4997" s="2"/>
      <c r="E4997" s="2">
        <v>27</v>
      </c>
      <c r="F4997" s="2">
        <v>16</v>
      </c>
      <c r="G4997" s="2"/>
      <c r="H4997" s="2"/>
    </row>
    <row r="4998" spans="1:8" ht="22.5">
      <c r="A4998" s="15">
        <v>842860</v>
      </c>
      <c r="B4998" s="7" t="s">
        <v>13487</v>
      </c>
      <c r="C4998" s="6" t="s">
        <v>13486</v>
      </c>
      <c r="D4998" s="5">
        <v>349227</v>
      </c>
      <c r="E4998" s="5">
        <v>432883</v>
      </c>
      <c r="F4998" s="5">
        <v>496972</v>
      </c>
      <c r="G4998" s="5">
        <v>735655</v>
      </c>
      <c r="H4998" s="5"/>
    </row>
    <row r="4999" spans="1:8" ht="22.5">
      <c r="A4999" s="15">
        <v>842890</v>
      </c>
      <c r="B4999" s="9" t="s">
        <v>13485</v>
      </c>
      <c r="C4999" s="8" t="s">
        <v>13484</v>
      </c>
      <c r="D4999" s="2">
        <v>10025252</v>
      </c>
      <c r="E4999" s="2">
        <v>9384318</v>
      </c>
      <c r="F4999" s="2">
        <v>9528760</v>
      </c>
      <c r="G4999" s="2">
        <v>10450175</v>
      </c>
      <c r="H4999" s="2"/>
    </row>
    <row r="5000" spans="1:8" ht="22.5">
      <c r="A5000" s="15">
        <v>842911</v>
      </c>
      <c r="B5000" s="7" t="s">
        <v>13483</v>
      </c>
      <c r="C5000" s="6" t="s">
        <v>13482</v>
      </c>
      <c r="D5000" s="5">
        <v>3860606</v>
      </c>
      <c r="E5000" s="5">
        <v>2915554</v>
      </c>
      <c r="F5000" s="5">
        <v>2310624</v>
      </c>
      <c r="G5000" s="5">
        <v>3070603</v>
      </c>
      <c r="H5000" s="5"/>
    </row>
    <row r="5001" spans="1:8" ht="22.5">
      <c r="A5001" s="15">
        <v>842919</v>
      </c>
      <c r="B5001" s="9" t="s">
        <v>13481</v>
      </c>
      <c r="C5001" s="8" t="s">
        <v>13480</v>
      </c>
      <c r="D5001" s="2">
        <v>357404</v>
      </c>
      <c r="E5001" s="2">
        <v>290858</v>
      </c>
      <c r="F5001" s="2">
        <v>256652</v>
      </c>
      <c r="G5001" s="2">
        <v>300995</v>
      </c>
      <c r="H5001" s="2"/>
    </row>
    <row r="5002" spans="1:8">
      <c r="A5002" s="15">
        <v>842920</v>
      </c>
      <c r="B5002" s="7" t="s">
        <v>13479</v>
      </c>
      <c r="C5002" s="6" t="s">
        <v>13478</v>
      </c>
      <c r="D5002" s="5">
        <v>2204843</v>
      </c>
      <c r="E5002" s="5">
        <v>1642295</v>
      </c>
      <c r="F5002" s="5">
        <v>1401665</v>
      </c>
      <c r="G5002" s="5">
        <v>1777308</v>
      </c>
      <c r="H5002" s="5"/>
    </row>
    <row r="5003" spans="1:8">
      <c r="A5003" s="15">
        <v>842930</v>
      </c>
      <c r="B5003" s="9" t="s">
        <v>13477</v>
      </c>
      <c r="C5003" s="8" t="s">
        <v>13476</v>
      </c>
      <c r="D5003" s="2">
        <v>122456</v>
      </c>
      <c r="E5003" s="2">
        <v>78970</v>
      </c>
      <c r="F5003" s="2">
        <v>62753</v>
      </c>
      <c r="G5003" s="2">
        <v>79290</v>
      </c>
      <c r="H5003" s="2"/>
    </row>
    <row r="5004" spans="1:8">
      <c r="A5004" s="15">
        <v>842940</v>
      </c>
      <c r="B5004" s="7" t="s">
        <v>13475</v>
      </c>
      <c r="C5004" s="6" t="s">
        <v>13474</v>
      </c>
      <c r="D5004" s="5">
        <v>2081420</v>
      </c>
      <c r="E5004" s="5">
        <v>1742073</v>
      </c>
      <c r="F5004" s="5">
        <v>1685091</v>
      </c>
      <c r="G5004" s="5">
        <v>1896230</v>
      </c>
      <c r="H5004" s="5"/>
    </row>
    <row r="5005" spans="1:8">
      <c r="A5005" s="15">
        <v>842951</v>
      </c>
      <c r="B5005" s="9" t="s">
        <v>13473</v>
      </c>
      <c r="C5005" s="8" t="s">
        <v>13472</v>
      </c>
      <c r="D5005" s="2">
        <v>10170200</v>
      </c>
      <c r="E5005" s="2">
        <v>8516199</v>
      </c>
      <c r="F5005" s="2">
        <v>7751671</v>
      </c>
      <c r="G5005" s="2">
        <v>9452435</v>
      </c>
      <c r="H5005" s="2"/>
    </row>
    <row r="5006" spans="1:8" ht="33.75">
      <c r="A5006" s="15">
        <v>842952</v>
      </c>
      <c r="B5006" s="7" t="s">
        <v>13471</v>
      </c>
      <c r="C5006" s="6" t="s">
        <v>13470</v>
      </c>
      <c r="D5006" s="5">
        <v>20498659</v>
      </c>
      <c r="E5006" s="5">
        <v>17134509</v>
      </c>
      <c r="F5006" s="5">
        <v>17305000</v>
      </c>
      <c r="G5006" s="5">
        <v>21083056</v>
      </c>
      <c r="H5006" s="5"/>
    </row>
    <row r="5007" spans="1:8" ht="45">
      <c r="A5007" s="15">
        <v>842959</v>
      </c>
      <c r="B5007" s="9" t="s">
        <v>13469</v>
      </c>
      <c r="C5007" s="8" t="s">
        <v>13468</v>
      </c>
      <c r="D5007" s="2">
        <v>3866925</v>
      </c>
      <c r="E5007" s="2">
        <v>3015546</v>
      </c>
      <c r="F5007" s="2">
        <v>2428062</v>
      </c>
      <c r="G5007" s="2">
        <v>2758811</v>
      </c>
      <c r="H5007" s="2"/>
    </row>
    <row r="5008" spans="1:8" ht="33.75">
      <c r="A5008" s="15">
        <v>843010</v>
      </c>
      <c r="B5008" s="7" t="s">
        <v>13467</v>
      </c>
      <c r="C5008" s="6" t="s">
        <v>13466</v>
      </c>
      <c r="D5008" s="5">
        <v>595162</v>
      </c>
      <c r="E5008" s="5">
        <v>591929</v>
      </c>
      <c r="F5008" s="5">
        <v>628558</v>
      </c>
      <c r="G5008" s="5">
        <v>606287</v>
      </c>
      <c r="H5008" s="5"/>
    </row>
    <row r="5009" spans="1:8" ht="33.75">
      <c r="A5009" s="15">
        <v>843020</v>
      </c>
      <c r="B5009" s="9" t="s">
        <v>13465</v>
      </c>
      <c r="C5009" s="8" t="s">
        <v>13464</v>
      </c>
      <c r="D5009" s="2">
        <v>665721</v>
      </c>
      <c r="E5009" s="2">
        <v>561799</v>
      </c>
      <c r="F5009" s="2">
        <v>416279</v>
      </c>
      <c r="G5009" s="2">
        <v>481922</v>
      </c>
      <c r="H5009" s="2"/>
    </row>
    <row r="5010" spans="1:8" ht="33.75">
      <c r="A5010" s="15">
        <v>843031</v>
      </c>
      <c r="B5010" s="7" t="s">
        <v>13463</v>
      </c>
      <c r="C5010" s="6" t="s">
        <v>13462</v>
      </c>
      <c r="D5010" s="5">
        <v>1120329</v>
      </c>
      <c r="E5010" s="5">
        <v>967136</v>
      </c>
      <c r="F5010" s="5">
        <v>898676</v>
      </c>
      <c r="G5010" s="5">
        <v>968396</v>
      </c>
      <c r="H5010" s="5"/>
    </row>
    <row r="5011" spans="1:8" ht="45">
      <c r="A5011" s="15">
        <v>843039</v>
      </c>
      <c r="B5011" s="9" t="s">
        <v>13461</v>
      </c>
      <c r="C5011" s="8" t="s">
        <v>13460</v>
      </c>
      <c r="D5011" s="2">
        <v>868566</v>
      </c>
      <c r="E5011" s="2">
        <v>875311</v>
      </c>
      <c r="F5011" s="2">
        <v>733751</v>
      </c>
      <c r="G5011" s="2">
        <v>630709</v>
      </c>
      <c r="H5011" s="2"/>
    </row>
    <row r="5012" spans="1:8" ht="56.25">
      <c r="A5012" s="15">
        <v>843041</v>
      </c>
      <c r="B5012" s="7" t="s">
        <v>13459</v>
      </c>
      <c r="C5012" s="6" t="s">
        <v>13458</v>
      </c>
      <c r="D5012" s="5">
        <v>3382360</v>
      </c>
      <c r="E5012" s="5">
        <v>2812971</v>
      </c>
      <c r="F5012" s="5">
        <v>2407990</v>
      </c>
      <c r="G5012" s="5">
        <v>2770823</v>
      </c>
      <c r="H5012" s="5"/>
    </row>
    <row r="5013" spans="1:8" ht="45">
      <c r="A5013" s="15">
        <v>843049</v>
      </c>
      <c r="B5013" s="9" t="s">
        <v>13457</v>
      </c>
      <c r="C5013" s="8" t="s">
        <v>13456</v>
      </c>
      <c r="D5013" s="2">
        <v>3364508</v>
      </c>
      <c r="E5013" s="2">
        <v>2587990</v>
      </c>
      <c r="F5013" s="2">
        <v>3290419</v>
      </c>
      <c r="G5013" s="2">
        <v>1465131</v>
      </c>
      <c r="H5013" s="2"/>
    </row>
    <row r="5014" spans="1:8">
      <c r="A5014" s="15">
        <v>843050</v>
      </c>
      <c r="B5014" s="7" t="s">
        <v>13455</v>
      </c>
      <c r="C5014" s="6" t="s">
        <v>13454</v>
      </c>
      <c r="D5014" s="5">
        <v>1047403</v>
      </c>
      <c r="E5014" s="5">
        <v>757066</v>
      </c>
      <c r="F5014" s="5">
        <v>655064</v>
      </c>
      <c r="G5014" s="5">
        <v>850743</v>
      </c>
      <c r="H5014" s="5"/>
    </row>
    <row r="5015" spans="1:8" ht="22.5">
      <c r="A5015" s="15">
        <v>843061</v>
      </c>
      <c r="B5015" s="9" t="s">
        <v>13453</v>
      </c>
      <c r="C5015" s="8" t="s">
        <v>13452</v>
      </c>
      <c r="D5015" s="2">
        <v>441494</v>
      </c>
      <c r="E5015" s="2">
        <v>356761</v>
      </c>
      <c r="F5015" s="2">
        <v>340004</v>
      </c>
      <c r="G5015" s="2">
        <v>368476</v>
      </c>
      <c r="H5015" s="2"/>
    </row>
    <row r="5016" spans="1:8">
      <c r="A5016" s="15">
        <v>843062</v>
      </c>
      <c r="B5016" s="7" t="s">
        <v>13451</v>
      </c>
      <c r="C5016" s="6" t="s">
        <v>13450</v>
      </c>
      <c r="D5016" s="5"/>
      <c r="E5016" s="5"/>
      <c r="F5016" s="5"/>
      <c r="G5016" s="5"/>
      <c r="H5016" s="5"/>
    </row>
    <row r="5017" spans="1:8">
      <c r="A5017" s="15">
        <v>843069</v>
      </c>
      <c r="B5017" s="9" t="s">
        <v>13449</v>
      </c>
      <c r="C5017" s="8" t="s">
        <v>13448</v>
      </c>
      <c r="D5017" s="2">
        <v>1404543</v>
      </c>
      <c r="E5017" s="2">
        <v>1080735</v>
      </c>
      <c r="F5017" s="2">
        <v>945399</v>
      </c>
      <c r="G5017" s="2">
        <v>1057026</v>
      </c>
      <c r="H5017" s="2"/>
    </row>
    <row r="5018" spans="1:8" ht="22.5">
      <c r="A5018" s="15">
        <v>843110</v>
      </c>
      <c r="B5018" s="7" t="s">
        <v>13447</v>
      </c>
      <c r="C5018" s="6" t="s">
        <v>13446</v>
      </c>
      <c r="D5018" s="5">
        <v>1869609</v>
      </c>
      <c r="E5018" s="5">
        <v>1683836</v>
      </c>
      <c r="F5018" s="5">
        <v>1442312</v>
      </c>
      <c r="G5018" s="5">
        <v>1421554</v>
      </c>
      <c r="H5018" s="5"/>
    </row>
    <row r="5019" spans="1:8" ht="22.5">
      <c r="A5019" s="15">
        <v>843120</v>
      </c>
      <c r="B5019" s="9" t="s">
        <v>13445</v>
      </c>
      <c r="C5019" s="8" t="s">
        <v>13444</v>
      </c>
      <c r="D5019" s="2">
        <v>4875118</v>
      </c>
      <c r="E5019" s="2">
        <v>4328974</v>
      </c>
      <c r="F5019" s="2">
        <v>4208240</v>
      </c>
      <c r="G5019" s="2">
        <v>4885238</v>
      </c>
      <c r="H5019" s="2"/>
    </row>
    <row r="5020" spans="1:8">
      <c r="A5020" s="15">
        <v>843131</v>
      </c>
      <c r="B5020" s="7" t="s">
        <v>13443</v>
      </c>
      <c r="C5020" s="6" t="s">
        <v>13442</v>
      </c>
      <c r="D5020" s="5">
        <v>5060426</v>
      </c>
      <c r="E5020" s="5">
        <v>4432181</v>
      </c>
      <c r="F5020" s="5">
        <v>4442461</v>
      </c>
      <c r="G5020" s="5">
        <v>4739916</v>
      </c>
      <c r="H5020" s="5"/>
    </row>
    <row r="5021" spans="1:8">
      <c r="A5021" s="15">
        <v>843139</v>
      </c>
      <c r="B5021" s="9" t="s">
        <v>13441</v>
      </c>
      <c r="C5021" s="8" t="s">
        <v>13440</v>
      </c>
      <c r="D5021" s="2">
        <v>8112528</v>
      </c>
      <c r="E5021" s="2">
        <v>7200401</v>
      </c>
      <c r="F5021" s="2">
        <v>6689313</v>
      </c>
      <c r="G5021" s="2">
        <v>7234338</v>
      </c>
      <c r="H5021" s="2"/>
    </row>
    <row r="5022" spans="1:8" ht="22.5">
      <c r="A5022" s="15">
        <v>843141</v>
      </c>
      <c r="B5022" s="7" t="s">
        <v>13439</v>
      </c>
      <c r="C5022" s="6" t="s">
        <v>13438</v>
      </c>
      <c r="D5022" s="5">
        <v>2251627</v>
      </c>
      <c r="E5022" s="5">
        <v>2089475</v>
      </c>
      <c r="F5022" s="5">
        <v>1874168</v>
      </c>
      <c r="G5022" s="5">
        <v>1984436</v>
      </c>
      <c r="H5022" s="5"/>
    </row>
    <row r="5023" spans="1:8">
      <c r="A5023" s="15">
        <v>843142</v>
      </c>
      <c r="B5023" s="9" t="s">
        <v>13437</v>
      </c>
      <c r="C5023" s="8" t="s">
        <v>13436</v>
      </c>
      <c r="D5023" s="2">
        <v>235636</v>
      </c>
      <c r="E5023" s="2">
        <v>184735</v>
      </c>
      <c r="F5023" s="2">
        <v>216810</v>
      </c>
      <c r="G5023" s="2">
        <v>193598</v>
      </c>
      <c r="H5023" s="2"/>
    </row>
    <row r="5024" spans="1:8" ht="22.5">
      <c r="A5024" s="15">
        <v>843143</v>
      </c>
      <c r="B5024" s="7" t="s">
        <v>13435</v>
      </c>
      <c r="C5024" s="6" t="s">
        <v>13434</v>
      </c>
      <c r="D5024" s="5">
        <v>23669085</v>
      </c>
      <c r="E5024" s="5">
        <v>17483378</v>
      </c>
      <c r="F5024" s="5">
        <v>11111731</v>
      </c>
      <c r="G5024" s="5">
        <v>10741691</v>
      </c>
      <c r="H5024" s="5"/>
    </row>
    <row r="5025" spans="1:8" ht="22.5">
      <c r="A5025" s="15">
        <v>843149</v>
      </c>
      <c r="B5025" s="9" t="s">
        <v>13433</v>
      </c>
      <c r="C5025" s="8" t="s">
        <v>13432</v>
      </c>
      <c r="D5025" s="2">
        <v>25089671</v>
      </c>
      <c r="E5025" s="2">
        <v>20649768</v>
      </c>
      <c r="F5025" s="2">
        <v>19432246</v>
      </c>
      <c r="G5025" s="2">
        <v>23046365</v>
      </c>
      <c r="H5025" s="2"/>
    </row>
    <row r="5026" spans="1:8" ht="22.5">
      <c r="A5026" s="15">
        <v>843210</v>
      </c>
      <c r="B5026" s="7" t="s">
        <v>13431</v>
      </c>
      <c r="C5026" s="6" t="s">
        <v>13430</v>
      </c>
      <c r="D5026" s="5">
        <v>530461</v>
      </c>
      <c r="E5026" s="5">
        <v>392307</v>
      </c>
      <c r="F5026" s="5">
        <v>354038</v>
      </c>
      <c r="G5026" s="5">
        <v>435391</v>
      </c>
      <c r="H5026" s="5"/>
    </row>
    <row r="5027" spans="1:8" ht="22.5">
      <c r="A5027" s="15">
        <v>843221</v>
      </c>
      <c r="B5027" s="9" t="s">
        <v>13429</v>
      </c>
      <c r="C5027" s="8" t="s">
        <v>13428</v>
      </c>
      <c r="D5027" s="2">
        <v>398808</v>
      </c>
      <c r="E5027" s="2">
        <v>303511</v>
      </c>
      <c r="F5027" s="2">
        <v>314423</v>
      </c>
      <c r="G5027" s="2">
        <v>401364</v>
      </c>
      <c r="H5027" s="2"/>
    </row>
    <row r="5028" spans="1:8" ht="33.75">
      <c r="A5028" s="15">
        <v>843229</v>
      </c>
      <c r="B5028" s="7" t="s">
        <v>13427</v>
      </c>
      <c r="C5028" s="6" t="s">
        <v>13426</v>
      </c>
      <c r="D5028" s="5">
        <v>1302401</v>
      </c>
      <c r="E5028" s="5">
        <v>1037362</v>
      </c>
      <c r="F5028" s="5">
        <v>1061250</v>
      </c>
      <c r="G5028" s="5">
        <v>1235155</v>
      </c>
      <c r="H5028" s="5"/>
    </row>
    <row r="5029" spans="1:8" ht="22.5">
      <c r="A5029" s="15">
        <v>843230</v>
      </c>
      <c r="B5029" s="9" t="s">
        <v>13425</v>
      </c>
      <c r="C5029" s="8" t="s">
        <v>13424</v>
      </c>
      <c r="D5029" s="2">
        <v>1656502</v>
      </c>
      <c r="E5029" s="2">
        <v>1132542</v>
      </c>
      <c r="F5029" s="2">
        <v>1196003</v>
      </c>
      <c r="G5029" s="2">
        <v>41600</v>
      </c>
      <c r="H5029" s="2"/>
    </row>
    <row r="5030" spans="1:8">
      <c r="A5030" s="15">
        <v>843231</v>
      </c>
      <c r="B5030" s="7" t="s">
        <v>13423</v>
      </c>
      <c r="C5030" s="6" t="s">
        <v>13422</v>
      </c>
      <c r="D5030" s="5"/>
      <c r="E5030" s="5"/>
      <c r="F5030" s="5">
        <v>150</v>
      </c>
      <c r="G5030" s="5">
        <v>390815</v>
      </c>
      <c r="H5030" s="5"/>
    </row>
    <row r="5031" spans="1:8" ht="22.5">
      <c r="A5031" s="15">
        <v>843239</v>
      </c>
      <c r="B5031" s="9" t="s">
        <v>13421</v>
      </c>
      <c r="C5031" s="8" t="s">
        <v>13420</v>
      </c>
      <c r="D5031" s="2"/>
      <c r="E5031" s="2"/>
      <c r="F5031" s="2">
        <v>644</v>
      </c>
      <c r="G5031" s="2">
        <v>939177</v>
      </c>
      <c r="H5031" s="2"/>
    </row>
    <row r="5032" spans="1:8" ht="22.5">
      <c r="A5032" s="15">
        <v>843240</v>
      </c>
      <c r="B5032" s="7" t="s">
        <v>13419</v>
      </c>
      <c r="C5032" s="6" t="s">
        <v>13418</v>
      </c>
      <c r="D5032" s="5">
        <v>486380</v>
      </c>
      <c r="E5032" s="5">
        <v>406702</v>
      </c>
      <c r="F5032" s="5">
        <v>390637</v>
      </c>
      <c r="G5032" s="5">
        <v>1188</v>
      </c>
      <c r="H5032" s="5"/>
    </row>
    <row r="5033" spans="1:8">
      <c r="A5033" s="15">
        <v>843241</v>
      </c>
      <c r="B5033" s="9" t="s">
        <v>13417</v>
      </c>
      <c r="C5033" s="8" t="s">
        <v>13416</v>
      </c>
      <c r="D5033" s="2"/>
      <c r="E5033" s="2"/>
      <c r="F5033" s="2"/>
      <c r="G5033" s="2">
        <v>193647</v>
      </c>
      <c r="H5033" s="2"/>
    </row>
    <row r="5034" spans="1:8" ht="22.5">
      <c r="A5034" s="15">
        <v>843242</v>
      </c>
      <c r="B5034" s="7" t="s">
        <v>13415</v>
      </c>
      <c r="C5034" s="6" t="s">
        <v>13414</v>
      </c>
      <c r="D5034" s="5"/>
      <c r="E5034" s="5"/>
      <c r="F5034" s="5"/>
      <c r="G5034" s="5">
        <v>237279</v>
      </c>
      <c r="H5034" s="5"/>
    </row>
    <row r="5035" spans="1:8" ht="67.5">
      <c r="A5035" s="15">
        <v>843280</v>
      </c>
      <c r="B5035" s="9" t="s">
        <v>13413</v>
      </c>
      <c r="C5035" s="8" t="s">
        <v>13412</v>
      </c>
      <c r="D5035" s="2">
        <v>1074319</v>
      </c>
      <c r="E5035" s="2">
        <v>909153</v>
      </c>
      <c r="F5035" s="2">
        <v>939183</v>
      </c>
      <c r="G5035" s="2">
        <v>1090451</v>
      </c>
      <c r="H5035" s="2"/>
    </row>
    <row r="5036" spans="1:8" ht="33.75">
      <c r="A5036" s="15">
        <v>843290</v>
      </c>
      <c r="B5036" s="7" t="s">
        <v>13411</v>
      </c>
      <c r="C5036" s="6" t="s">
        <v>13410</v>
      </c>
      <c r="D5036" s="5">
        <v>2908931</v>
      </c>
      <c r="E5036" s="5">
        <v>2406163</v>
      </c>
      <c r="F5036" s="5">
        <v>2395555</v>
      </c>
      <c r="G5036" s="5">
        <v>2813537</v>
      </c>
      <c r="H5036" s="5"/>
    </row>
    <row r="5037" spans="1:8" ht="33.75">
      <c r="A5037" s="15">
        <v>843311</v>
      </c>
      <c r="B5037" s="9" t="s">
        <v>13409</v>
      </c>
      <c r="C5037" s="8" t="s">
        <v>13408</v>
      </c>
      <c r="D5037" s="2">
        <v>3785678</v>
      </c>
      <c r="E5037" s="2">
        <v>3588158</v>
      </c>
      <c r="F5037" s="2">
        <v>3755366</v>
      </c>
      <c r="G5037" s="2">
        <v>4143532</v>
      </c>
      <c r="H5037" s="2"/>
    </row>
    <row r="5038" spans="1:8" ht="33.75">
      <c r="A5038" s="15">
        <v>843319</v>
      </c>
      <c r="B5038" s="7" t="s">
        <v>13407</v>
      </c>
      <c r="C5038" s="6" t="s">
        <v>13406</v>
      </c>
      <c r="D5038" s="5">
        <v>570066</v>
      </c>
      <c r="E5038" s="5">
        <v>551978</v>
      </c>
      <c r="F5038" s="5">
        <v>540020</v>
      </c>
      <c r="G5038" s="5">
        <v>550461</v>
      </c>
      <c r="H5038" s="5"/>
    </row>
    <row r="5039" spans="1:8" ht="33.75">
      <c r="A5039" s="15">
        <v>843320</v>
      </c>
      <c r="B5039" s="9" t="s">
        <v>13405</v>
      </c>
      <c r="C5039" s="8" t="s">
        <v>13404</v>
      </c>
      <c r="D5039" s="2">
        <v>1338309</v>
      </c>
      <c r="E5039" s="2">
        <v>1188613</v>
      </c>
      <c r="F5039" s="2">
        <v>1120906</v>
      </c>
      <c r="G5039" s="2">
        <v>1258993</v>
      </c>
      <c r="H5039" s="2"/>
    </row>
    <row r="5040" spans="1:8">
      <c r="A5040" s="15">
        <v>843330</v>
      </c>
      <c r="B5040" s="7" t="s">
        <v>13403</v>
      </c>
      <c r="C5040" s="6" t="s">
        <v>13402</v>
      </c>
      <c r="D5040" s="5">
        <v>653801</v>
      </c>
      <c r="E5040" s="5">
        <v>562661</v>
      </c>
      <c r="F5040" s="5">
        <v>492182</v>
      </c>
      <c r="G5040" s="5">
        <v>552015</v>
      </c>
      <c r="H5040" s="5"/>
    </row>
    <row r="5041" spans="1:8">
      <c r="A5041" s="15">
        <v>843340</v>
      </c>
      <c r="B5041" s="9" t="s">
        <v>13401</v>
      </c>
      <c r="C5041" s="8" t="s">
        <v>13400</v>
      </c>
      <c r="D5041" s="2">
        <v>1199230</v>
      </c>
      <c r="E5041" s="2">
        <v>1003073</v>
      </c>
      <c r="F5041" s="2">
        <v>1027376</v>
      </c>
      <c r="G5041" s="2">
        <v>1103608</v>
      </c>
      <c r="H5041" s="2"/>
    </row>
    <row r="5042" spans="1:8">
      <c r="A5042" s="15">
        <v>843351</v>
      </c>
      <c r="B5042" s="7" t="s">
        <v>13399</v>
      </c>
      <c r="C5042" s="6" t="s">
        <v>13398</v>
      </c>
      <c r="D5042" s="5">
        <v>4177398</v>
      </c>
      <c r="E5042" s="5">
        <v>3658998</v>
      </c>
      <c r="F5042" s="5">
        <v>3381613</v>
      </c>
      <c r="G5042" s="5">
        <v>4024936</v>
      </c>
      <c r="H5042" s="5"/>
    </row>
    <row r="5043" spans="1:8" ht="22.5">
      <c r="A5043" s="15">
        <v>843352</v>
      </c>
      <c r="B5043" s="9" t="s">
        <v>13397</v>
      </c>
      <c r="C5043" s="8" t="s">
        <v>13396</v>
      </c>
      <c r="D5043" s="2">
        <v>333526</v>
      </c>
      <c r="E5043" s="2">
        <v>160801</v>
      </c>
      <c r="F5043" s="2">
        <v>187699</v>
      </c>
      <c r="G5043" s="2">
        <v>259340</v>
      </c>
      <c r="H5043" s="2"/>
    </row>
    <row r="5044" spans="1:8">
      <c r="A5044" s="15">
        <v>843353</v>
      </c>
      <c r="B5044" s="7" t="s">
        <v>13395</v>
      </c>
      <c r="C5044" s="6" t="s">
        <v>13394</v>
      </c>
      <c r="D5044" s="5">
        <v>475313</v>
      </c>
      <c r="E5044" s="5">
        <v>336898</v>
      </c>
      <c r="F5044" s="5">
        <v>366199</v>
      </c>
      <c r="G5044" s="5">
        <v>460720</v>
      </c>
      <c r="H5044" s="5"/>
    </row>
    <row r="5045" spans="1:8" ht="56.25">
      <c r="A5045" s="15">
        <v>843359</v>
      </c>
      <c r="B5045" s="9" t="s">
        <v>13393</v>
      </c>
      <c r="C5045" s="8" t="s">
        <v>13392</v>
      </c>
      <c r="D5045" s="2">
        <v>1485344</v>
      </c>
      <c r="E5045" s="2">
        <v>1166890</v>
      </c>
      <c r="F5045" s="2">
        <v>1250481</v>
      </c>
      <c r="G5045" s="2">
        <v>1544913</v>
      </c>
      <c r="H5045" s="2"/>
    </row>
    <row r="5046" spans="1:8" ht="56.25">
      <c r="A5046" s="15">
        <v>843360</v>
      </c>
      <c r="B5046" s="7" t="s">
        <v>13391</v>
      </c>
      <c r="C5046" s="6" t="s">
        <v>13390</v>
      </c>
      <c r="D5046" s="5">
        <v>784519</v>
      </c>
      <c r="E5046" s="5">
        <v>737265</v>
      </c>
      <c r="F5046" s="5">
        <v>704631</v>
      </c>
      <c r="G5046" s="5">
        <v>858042</v>
      </c>
      <c r="H5046" s="5"/>
    </row>
    <row r="5047" spans="1:8" ht="33.75">
      <c r="A5047" s="15">
        <v>843390</v>
      </c>
      <c r="B5047" s="9" t="s">
        <v>13389</v>
      </c>
      <c r="C5047" s="8" t="s">
        <v>13388</v>
      </c>
      <c r="D5047" s="2">
        <v>5396419</v>
      </c>
      <c r="E5047" s="2">
        <v>4718256</v>
      </c>
      <c r="F5047" s="2">
        <v>4630070</v>
      </c>
      <c r="G5047" s="2">
        <v>5291045</v>
      </c>
      <c r="H5047" s="2"/>
    </row>
    <row r="5048" spans="1:8">
      <c r="A5048" s="15">
        <v>843410</v>
      </c>
      <c r="B5048" s="7" t="s">
        <v>13387</v>
      </c>
      <c r="C5048" s="6" t="s">
        <v>13386</v>
      </c>
      <c r="D5048" s="5">
        <v>420389</v>
      </c>
      <c r="E5048" s="5">
        <v>332318</v>
      </c>
      <c r="F5048" s="5">
        <v>292371</v>
      </c>
      <c r="G5048" s="5">
        <v>339929</v>
      </c>
      <c r="H5048" s="5"/>
    </row>
    <row r="5049" spans="1:8" ht="45">
      <c r="A5049" s="15">
        <v>843420</v>
      </c>
      <c r="B5049" s="9" t="s">
        <v>13385</v>
      </c>
      <c r="C5049" s="8" t="s">
        <v>13384</v>
      </c>
      <c r="D5049" s="2">
        <v>677994</v>
      </c>
      <c r="E5049" s="2">
        <v>559063</v>
      </c>
      <c r="F5049" s="2">
        <v>517686</v>
      </c>
      <c r="G5049" s="2">
        <v>632177</v>
      </c>
      <c r="H5049" s="2"/>
    </row>
    <row r="5050" spans="1:8" ht="22.5">
      <c r="A5050" s="15">
        <v>843490</v>
      </c>
      <c r="B5050" s="7" t="s">
        <v>13383</v>
      </c>
      <c r="C5050" s="6" t="s">
        <v>13382</v>
      </c>
      <c r="D5050" s="5">
        <v>943211</v>
      </c>
      <c r="E5050" s="5">
        <v>804930</v>
      </c>
      <c r="F5050" s="5">
        <v>764868</v>
      </c>
      <c r="G5050" s="5">
        <v>1017845</v>
      </c>
      <c r="H5050" s="5"/>
    </row>
    <row r="5051" spans="1:8" ht="67.5">
      <c r="A5051" s="15">
        <v>843510</v>
      </c>
      <c r="B5051" s="9" t="s">
        <v>13381</v>
      </c>
      <c r="C5051" s="8" t="s">
        <v>13380</v>
      </c>
      <c r="D5051" s="2">
        <v>329036</v>
      </c>
      <c r="E5051" s="2">
        <v>290236</v>
      </c>
      <c r="F5051" s="2">
        <v>285095</v>
      </c>
      <c r="G5051" s="2">
        <v>324397</v>
      </c>
      <c r="H5051" s="2"/>
    </row>
    <row r="5052" spans="1:8" ht="33.75">
      <c r="A5052" s="15">
        <v>843590</v>
      </c>
      <c r="B5052" s="7" t="s">
        <v>13379</v>
      </c>
      <c r="C5052" s="6" t="s">
        <v>13378</v>
      </c>
      <c r="D5052" s="5">
        <v>111964</v>
      </c>
      <c r="E5052" s="5">
        <v>89037</v>
      </c>
      <c r="F5052" s="5">
        <v>90628</v>
      </c>
      <c r="G5052" s="5">
        <v>110725</v>
      </c>
      <c r="H5052" s="5"/>
    </row>
    <row r="5053" spans="1:8" ht="56.25">
      <c r="A5053" s="15">
        <v>843610</v>
      </c>
      <c r="B5053" s="9" t="s">
        <v>13377</v>
      </c>
      <c r="C5053" s="8" t="s">
        <v>13376</v>
      </c>
      <c r="D5053" s="2">
        <v>1082182</v>
      </c>
      <c r="E5053" s="2">
        <v>894038</v>
      </c>
      <c r="F5053" s="2">
        <v>894842</v>
      </c>
      <c r="G5053" s="2">
        <v>925560</v>
      </c>
      <c r="H5053" s="2"/>
    </row>
    <row r="5054" spans="1:8">
      <c r="A5054" s="15">
        <v>843621</v>
      </c>
      <c r="B5054" s="7" t="s">
        <v>13375</v>
      </c>
      <c r="C5054" s="6" t="s">
        <v>13374</v>
      </c>
      <c r="D5054" s="5">
        <v>287243</v>
      </c>
      <c r="E5054" s="5">
        <v>244067</v>
      </c>
      <c r="F5054" s="5">
        <v>219345</v>
      </c>
      <c r="G5054" s="5">
        <v>254336</v>
      </c>
      <c r="H5054" s="5"/>
    </row>
    <row r="5055" spans="1:8" ht="33.75">
      <c r="A5055" s="15">
        <v>843629</v>
      </c>
      <c r="B5055" s="9" t="s">
        <v>13373</v>
      </c>
      <c r="C5055" s="8" t="s">
        <v>13372</v>
      </c>
      <c r="D5055" s="2">
        <v>1302034</v>
      </c>
      <c r="E5055" s="2">
        <v>1286862</v>
      </c>
      <c r="F5055" s="2">
        <v>1198891</v>
      </c>
      <c r="G5055" s="2">
        <v>1208655</v>
      </c>
      <c r="H5055" s="2"/>
    </row>
    <row r="5056" spans="1:8" ht="22.5">
      <c r="A5056" s="15">
        <v>843680</v>
      </c>
      <c r="B5056" s="7" t="s">
        <v>13371</v>
      </c>
      <c r="C5056" s="6" t="s">
        <v>13370</v>
      </c>
      <c r="D5056" s="5">
        <v>2462515</v>
      </c>
      <c r="E5056" s="5">
        <v>2273839</v>
      </c>
      <c r="F5056" s="5">
        <v>2226879</v>
      </c>
      <c r="G5056" s="5">
        <v>2758941</v>
      </c>
      <c r="H5056" s="5"/>
    </row>
    <row r="5057" spans="1:8" ht="22.5">
      <c r="A5057" s="15">
        <v>843691</v>
      </c>
      <c r="B5057" s="9" t="s">
        <v>13369</v>
      </c>
      <c r="C5057" s="8" t="s">
        <v>13368</v>
      </c>
      <c r="D5057" s="2">
        <v>562844</v>
      </c>
      <c r="E5057" s="2">
        <v>534839</v>
      </c>
      <c r="F5057" s="2">
        <v>587601</v>
      </c>
      <c r="G5057" s="2">
        <v>578401</v>
      </c>
      <c r="H5057" s="2"/>
    </row>
    <row r="5058" spans="1:8" ht="22.5">
      <c r="A5058" s="15">
        <v>843699</v>
      </c>
      <c r="B5058" s="7" t="s">
        <v>13367</v>
      </c>
      <c r="C5058" s="6" t="s">
        <v>13366</v>
      </c>
      <c r="D5058" s="5">
        <v>1375221</v>
      </c>
      <c r="E5058" s="5">
        <v>1208023</v>
      </c>
      <c r="F5058" s="5">
        <v>1207889</v>
      </c>
      <c r="G5058" s="5">
        <v>1382128</v>
      </c>
      <c r="H5058" s="5"/>
    </row>
    <row r="5059" spans="1:8" ht="22.5">
      <c r="A5059" s="15">
        <v>843710</v>
      </c>
      <c r="B5059" s="9" t="s">
        <v>13365</v>
      </c>
      <c r="C5059" s="8" t="s">
        <v>13364</v>
      </c>
      <c r="D5059" s="2">
        <v>621559</v>
      </c>
      <c r="E5059" s="2">
        <v>543780</v>
      </c>
      <c r="F5059" s="2">
        <v>601905</v>
      </c>
      <c r="G5059" s="2">
        <v>643417</v>
      </c>
      <c r="H5059" s="2"/>
    </row>
    <row r="5060" spans="1:8" ht="67.5">
      <c r="A5060" s="15">
        <v>843780</v>
      </c>
      <c r="B5060" s="7" t="s">
        <v>13363</v>
      </c>
      <c r="C5060" s="6" t="s">
        <v>13362</v>
      </c>
      <c r="D5060" s="5">
        <v>1102662</v>
      </c>
      <c r="E5060" s="5">
        <v>961636</v>
      </c>
      <c r="F5060" s="5">
        <v>911724</v>
      </c>
      <c r="G5060" s="5">
        <v>934038</v>
      </c>
      <c r="H5060" s="5"/>
    </row>
    <row r="5061" spans="1:8" ht="56.25">
      <c r="A5061" s="15">
        <v>843790</v>
      </c>
      <c r="B5061" s="9" t="s">
        <v>13361</v>
      </c>
      <c r="C5061" s="8" t="s">
        <v>13360</v>
      </c>
      <c r="D5061" s="2">
        <v>703268</v>
      </c>
      <c r="E5061" s="2">
        <v>709636</v>
      </c>
      <c r="F5061" s="2">
        <v>600715</v>
      </c>
      <c r="G5061" s="2">
        <v>598291</v>
      </c>
      <c r="H5061" s="2"/>
    </row>
    <row r="5062" spans="1:8" ht="45">
      <c r="A5062" s="15">
        <v>843810</v>
      </c>
      <c r="B5062" s="7" t="s">
        <v>13359</v>
      </c>
      <c r="C5062" s="6" t="s">
        <v>13358</v>
      </c>
      <c r="D5062" s="5">
        <v>2870457</v>
      </c>
      <c r="E5062" s="5">
        <v>2446568</v>
      </c>
      <c r="F5062" s="5">
        <v>2594467</v>
      </c>
      <c r="G5062" s="5">
        <v>2566345</v>
      </c>
      <c r="H5062" s="5"/>
    </row>
    <row r="5063" spans="1:8" ht="45">
      <c r="A5063" s="15">
        <v>843820</v>
      </c>
      <c r="B5063" s="9" t="s">
        <v>13357</v>
      </c>
      <c r="C5063" s="8" t="s">
        <v>13356</v>
      </c>
      <c r="D5063" s="2">
        <v>1105318</v>
      </c>
      <c r="E5063" s="2">
        <v>944175</v>
      </c>
      <c r="F5063" s="2">
        <v>816059</v>
      </c>
      <c r="G5063" s="2">
        <v>906503</v>
      </c>
      <c r="H5063" s="2"/>
    </row>
    <row r="5064" spans="1:8" ht="33.75">
      <c r="A5064" s="15">
        <v>843830</v>
      </c>
      <c r="B5064" s="7" t="s">
        <v>13355</v>
      </c>
      <c r="C5064" s="6" t="s">
        <v>13354</v>
      </c>
      <c r="D5064" s="5">
        <v>297578</v>
      </c>
      <c r="E5064" s="5">
        <v>228396</v>
      </c>
      <c r="F5064" s="5">
        <v>227335</v>
      </c>
      <c r="G5064" s="5">
        <v>249887</v>
      </c>
      <c r="H5064" s="5"/>
    </row>
    <row r="5065" spans="1:8" ht="22.5">
      <c r="A5065" s="15">
        <v>843840</v>
      </c>
      <c r="B5065" s="9" t="s">
        <v>13353</v>
      </c>
      <c r="C5065" s="8" t="s">
        <v>13352</v>
      </c>
      <c r="D5065" s="2">
        <v>848915</v>
      </c>
      <c r="E5065" s="2">
        <v>669621</v>
      </c>
      <c r="F5065" s="2">
        <v>710380</v>
      </c>
      <c r="G5065" s="2">
        <v>745179</v>
      </c>
      <c r="H5065" s="2"/>
    </row>
    <row r="5066" spans="1:8" ht="45">
      <c r="A5066" s="15">
        <v>843850</v>
      </c>
      <c r="B5066" s="7" t="s">
        <v>13351</v>
      </c>
      <c r="C5066" s="6" t="s">
        <v>13350</v>
      </c>
      <c r="D5066" s="5">
        <v>2413564</v>
      </c>
      <c r="E5066" s="5">
        <v>2252466</v>
      </c>
      <c r="F5066" s="5">
        <v>2178705</v>
      </c>
      <c r="G5066" s="5">
        <v>2189980</v>
      </c>
      <c r="H5066" s="5"/>
    </row>
    <row r="5067" spans="1:8" ht="56.25">
      <c r="A5067" s="15">
        <v>843860</v>
      </c>
      <c r="B5067" s="9" t="s">
        <v>13349</v>
      </c>
      <c r="C5067" s="8" t="s">
        <v>13348</v>
      </c>
      <c r="D5067" s="2">
        <v>607448</v>
      </c>
      <c r="E5067" s="2">
        <v>578541</v>
      </c>
      <c r="F5067" s="2">
        <v>652189</v>
      </c>
      <c r="G5067" s="2">
        <v>706468</v>
      </c>
      <c r="H5067" s="2"/>
    </row>
    <row r="5068" spans="1:8" ht="22.5">
      <c r="A5068" s="15">
        <v>843880</v>
      </c>
      <c r="B5068" s="7" t="s">
        <v>13347</v>
      </c>
      <c r="C5068" s="6" t="s">
        <v>13346</v>
      </c>
      <c r="D5068" s="5">
        <v>2518083</v>
      </c>
      <c r="E5068" s="5">
        <v>2289399</v>
      </c>
      <c r="F5068" s="5">
        <v>2413129</v>
      </c>
      <c r="G5068" s="5">
        <v>2505347</v>
      </c>
      <c r="H5068" s="5"/>
    </row>
    <row r="5069" spans="1:8" ht="22.5">
      <c r="A5069" s="15">
        <v>843890</v>
      </c>
      <c r="B5069" s="9" t="s">
        <v>13345</v>
      </c>
      <c r="C5069" s="8" t="s">
        <v>13344</v>
      </c>
      <c r="D5069" s="2">
        <v>3429487</v>
      </c>
      <c r="E5069" s="2">
        <v>3082300</v>
      </c>
      <c r="F5069" s="2">
        <v>3249496</v>
      </c>
      <c r="G5069" s="2">
        <v>3516702</v>
      </c>
      <c r="H5069" s="2"/>
    </row>
    <row r="5070" spans="1:8" ht="33.75">
      <c r="A5070" s="15">
        <v>843910</v>
      </c>
      <c r="B5070" s="7" t="s">
        <v>13343</v>
      </c>
      <c r="C5070" s="6" t="s">
        <v>13342</v>
      </c>
      <c r="D5070" s="5">
        <v>575791</v>
      </c>
      <c r="E5070" s="5">
        <v>596929</v>
      </c>
      <c r="F5070" s="5">
        <v>337585</v>
      </c>
      <c r="G5070" s="5">
        <v>293968</v>
      </c>
      <c r="H5070" s="5"/>
    </row>
    <row r="5071" spans="1:8" ht="33.75">
      <c r="A5071" s="15">
        <v>843920</v>
      </c>
      <c r="B5071" s="9" t="s">
        <v>13341</v>
      </c>
      <c r="C5071" s="8" t="s">
        <v>13340</v>
      </c>
      <c r="D5071" s="2">
        <v>1100203</v>
      </c>
      <c r="E5071" s="2">
        <v>954053</v>
      </c>
      <c r="F5071" s="2">
        <v>768036</v>
      </c>
      <c r="G5071" s="2">
        <v>918309</v>
      </c>
      <c r="H5071" s="2"/>
    </row>
    <row r="5072" spans="1:8" ht="22.5">
      <c r="A5072" s="15">
        <v>843930</v>
      </c>
      <c r="B5072" s="7" t="s">
        <v>13339</v>
      </c>
      <c r="C5072" s="6" t="s">
        <v>13338</v>
      </c>
      <c r="D5072" s="5">
        <v>623614</v>
      </c>
      <c r="E5072" s="5">
        <v>521495</v>
      </c>
      <c r="F5072" s="5">
        <v>631012</v>
      </c>
      <c r="G5072" s="5">
        <v>659639</v>
      </c>
      <c r="H5072" s="5"/>
    </row>
    <row r="5073" spans="1:8" ht="22.5">
      <c r="A5073" s="15">
        <v>843991</v>
      </c>
      <c r="B5073" s="9" t="s">
        <v>13337</v>
      </c>
      <c r="C5073" s="8" t="s">
        <v>13336</v>
      </c>
      <c r="D5073" s="2">
        <v>697324</v>
      </c>
      <c r="E5073" s="2">
        <v>723441</v>
      </c>
      <c r="F5073" s="2">
        <v>638950</v>
      </c>
      <c r="G5073" s="2">
        <v>757849</v>
      </c>
      <c r="H5073" s="2"/>
    </row>
    <row r="5074" spans="1:8" ht="22.5">
      <c r="A5074" s="15">
        <v>843999</v>
      </c>
      <c r="B5074" s="7" t="s">
        <v>13335</v>
      </c>
      <c r="C5074" s="6" t="s">
        <v>13334</v>
      </c>
      <c r="D5074" s="5">
        <v>1986272</v>
      </c>
      <c r="E5074" s="5">
        <v>1917619</v>
      </c>
      <c r="F5074" s="5">
        <v>1827268</v>
      </c>
      <c r="G5074" s="5">
        <v>1851481</v>
      </c>
      <c r="H5074" s="5"/>
    </row>
    <row r="5075" spans="1:8" ht="56.25">
      <c r="A5075" s="15">
        <v>844010</v>
      </c>
      <c r="B5075" s="9" t="s">
        <v>13333</v>
      </c>
      <c r="C5075" s="8" t="s">
        <v>13332</v>
      </c>
      <c r="D5075" s="2">
        <v>892520</v>
      </c>
      <c r="E5075" s="2">
        <v>757776</v>
      </c>
      <c r="F5075" s="2">
        <v>724159</v>
      </c>
      <c r="G5075" s="2">
        <v>746808</v>
      </c>
      <c r="H5075" s="2"/>
    </row>
    <row r="5076" spans="1:8">
      <c r="A5076" s="15">
        <v>844090</v>
      </c>
      <c r="B5076" s="7" t="s">
        <v>13331</v>
      </c>
      <c r="C5076" s="6" t="s">
        <v>13330</v>
      </c>
      <c r="D5076" s="5">
        <v>207680</v>
      </c>
      <c r="E5076" s="5">
        <v>196837</v>
      </c>
      <c r="F5076" s="5">
        <v>202774</v>
      </c>
      <c r="G5076" s="5">
        <v>195829</v>
      </c>
      <c r="H5076" s="5"/>
    </row>
    <row r="5077" spans="1:8" ht="33.75">
      <c r="A5077" s="15">
        <v>844110</v>
      </c>
      <c r="B5077" s="9" t="s">
        <v>13329</v>
      </c>
      <c r="C5077" s="8" t="s">
        <v>13328</v>
      </c>
      <c r="D5077" s="2">
        <v>1208698</v>
      </c>
      <c r="E5077" s="2">
        <v>1098130</v>
      </c>
      <c r="F5077" s="2">
        <v>1034370</v>
      </c>
      <c r="G5077" s="2">
        <v>1227549</v>
      </c>
      <c r="H5077" s="2"/>
    </row>
    <row r="5078" spans="1:8" ht="33.75">
      <c r="A5078" s="15">
        <v>844120</v>
      </c>
      <c r="B5078" s="7" t="s">
        <v>13327</v>
      </c>
      <c r="C5078" s="6" t="s">
        <v>13326</v>
      </c>
      <c r="D5078" s="5">
        <v>219663</v>
      </c>
      <c r="E5078" s="5">
        <v>234969</v>
      </c>
      <c r="F5078" s="5">
        <v>263575</v>
      </c>
      <c r="G5078" s="5">
        <v>266776</v>
      </c>
      <c r="H5078" s="5"/>
    </row>
    <row r="5079" spans="1:8" ht="56.25">
      <c r="A5079" s="15">
        <v>844130</v>
      </c>
      <c r="B5079" s="9" t="s">
        <v>13325</v>
      </c>
      <c r="C5079" s="8" t="s">
        <v>13324</v>
      </c>
      <c r="D5079" s="2">
        <v>1231997</v>
      </c>
      <c r="E5079" s="2">
        <v>1179138</v>
      </c>
      <c r="F5079" s="2">
        <v>1335792</v>
      </c>
      <c r="G5079" s="2">
        <v>1488238</v>
      </c>
      <c r="H5079" s="2"/>
    </row>
    <row r="5080" spans="1:8" ht="22.5">
      <c r="A5080" s="15">
        <v>844140</v>
      </c>
      <c r="B5080" s="7" t="s">
        <v>13323</v>
      </c>
      <c r="C5080" s="6" t="s">
        <v>13322</v>
      </c>
      <c r="D5080" s="5">
        <v>211785</v>
      </c>
      <c r="E5080" s="5">
        <v>233733</v>
      </c>
      <c r="F5080" s="5">
        <v>252314</v>
      </c>
      <c r="G5080" s="5">
        <v>257717</v>
      </c>
      <c r="H5080" s="5"/>
    </row>
    <row r="5081" spans="1:8" ht="22.5">
      <c r="A5081" s="15">
        <v>844180</v>
      </c>
      <c r="B5081" s="9" t="s">
        <v>13321</v>
      </c>
      <c r="C5081" s="8" t="s">
        <v>13320</v>
      </c>
      <c r="D5081" s="2">
        <v>1536191</v>
      </c>
      <c r="E5081" s="2">
        <v>1405855</v>
      </c>
      <c r="F5081" s="2">
        <v>1461870</v>
      </c>
      <c r="G5081" s="2">
        <v>1418739</v>
      </c>
      <c r="H5081" s="2"/>
    </row>
    <row r="5082" spans="1:8" ht="22.5">
      <c r="A5082" s="15">
        <v>844190</v>
      </c>
      <c r="B5082" s="7" t="s">
        <v>13319</v>
      </c>
      <c r="C5082" s="6" t="s">
        <v>13318</v>
      </c>
      <c r="D5082" s="5">
        <v>1685628</v>
      </c>
      <c r="E5082" s="5">
        <v>1577966</v>
      </c>
      <c r="F5082" s="5">
        <v>1714266</v>
      </c>
      <c r="G5082" s="5">
        <v>1813223</v>
      </c>
      <c r="H5082" s="5"/>
    </row>
    <row r="5083" spans="1:8" ht="45">
      <c r="A5083" s="15">
        <v>844210</v>
      </c>
      <c r="B5083" s="9" t="s">
        <v>13317</v>
      </c>
      <c r="C5083" s="8" t="s">
        <v>13316</v>
      </c>
      <c r="D5083" s="2"/>
      <c r="E5083" s="2"/>
      <c r="F5083" s="2"/>
      <c r="G5083" s="2"/>
      <c r="H5083" s="2"/>
    </row>
    <row r="5084" spans="1:8" ht="45">
      <c r="A5084" s="15">
        <v>844220</v>
      </c>
      <c r="B5084" s="7" t="s">
        <v>13315</v>
      </c>
      <c r="C5084" s="6" t="s">
        <v>13314</v>
      </c>
      <c r="D5084" s="5"/>
      <c r="E5084" s="5"/>
      <c r="F5084" s="5"/>
      <c r="G5084" s="5">
        <v>59</v>
      </c>
      <c r="H5084" s="5"/>
    </row>
    <row r="5085" spans="1:8" ht="56.25">
      <c r="A5085" s="15">
        <v>844230</v>
      </c>
      <c r="B5085" s="9" t="s">
        <v>13313</v>
      </c>
      <c r="C5085" s="8" t="s">
        <v>13312</v>
      </c>
      <c r="D5085" s="2">
        <v>594407</v>
      </c>
      <c r="E5085" s="2">
        <v>532294</v>
      </c>
      <c r="F5085" s="2">
        <v>508524</v>
      </c>
      <c r="G5085" s="2">
        <v>476781</v>
      </c>
      <c r="H5085" s="2"/>
    </row>
    <row r="5086" spans="1:8" ht="33.75">
      <c r="A5086" s="15">
        <v>844240</v>
      </c>
      <c r="B5086" s="7" t="s">
        <v>13311</v>
      </c>
      <c r="C5086" s="6" t="s">
        <v>13310</v>
      </c>
      <c r="D5086" s="5">
        <v>345717</v>
      </c>
      <c r="E5086" s="5">
        <v>312910</v>
      </c>
      <c r="F5086" s="5">
        <v>310722</v>
      </c>
      <c r="G5086" s="5">
        <v>268235</v>
      </c>
      <c r="H5086" s="5"/>
    </row>
    <row r="5087" spans="1:8" ht="45">
      <c r="A5087" s="15">
        <v>844250</v>
      </c>
      <c r="B5087" s="9" t="s">
        <v>13309</v>
      </c>
      <c r="C5087" s="8" t="s">
        <v>13308</v>
      </c>
      <c r="D5087" s="2">
        <v>1582843</v>
      </c>
      <c r="E5087" s="2">
        <v>1339354</v>
      </c>
      <c r="F5087" s="2">
        <v>1242231</v>
      </c>
      <c r="G5087" s="2">
        <v>1228060</v>
      </c>
      <c r="H5087" s="2"/>
    </row>
    <row r="5088" spans="1:8">
      <c r="A5088" s="15">
        <v>844311</v>
      </c>
      <c r="B5088" s="7" t="s">
        <v>13307</v>
      </c>
      <c r="C5088" s="6" t="s">
        <v>13306</v>
      </c>
      <c r="D5088" s="5">
        <v>574850</v>
      </c>
      <c r="E5088" s="5">
        <v>454728</v>
      </c>
      <c r="F5088" s="5">
        <v>406187</v>
      </c>
      <c r="G5088" s="5">
        <v>360587</v>
      </c>
      <c r="H5088" s="5"/>
    </row>
    <row r="5089" spans="1:8" ht="33.75">
      <c r="A5089" s="15">
        <v>844312</v>
      </c>
      <c r="B5089" s="9" t="s">
        <v>13305</v>
      </c>
      <c r="C5089" s="8" t="s">
        <v>13304</v>
      </c>
      <c r="D5089" s="2">
        <v>53934</v>
      </c>
      <c r="E5089" s="2">
        <v>32779</v>
      </c>
      <c r="F5089" s="2">
        <v>30706</v>
      </c>
      <c r="G5089" s="2">
        <v>37335</v>
      </c>
      <c r="H5089" s="2"/>
    </row>
    <row r="5090" spans="1:8" ht="33.75">
      <c r="A5090" s="15">
        <v>844313</v>
      </c>
      <c r="B5090" s="7" t="s">
        <v>13303</v>
      </c>
      <c r="C5090" s="6" t="s">
        <v>13302</v>
      </c>
      <c r="D5090" s="5">
        <v>3042101</v>
      </c>
      <c r="E5090" s="5">
        <v>2550567</v>
      </c>
      <c r="F5090" s="5">
        <v>2428881</v>
      </c>
      <c r="G5090" s="5">
        <v>2741572</v>
      </c>
      <c r="H5090" s="5"/>
    </row>
    <row r="5091" spans="1:8" ht="22.5">
      <c r="A5091" s="15">
        <v>844314</v>
      </c>
      <c r="B5091" s="9" t="s">
        <v>13301</v>
      </c>
      <c r="C5091" s="8" t="s">
        <v>13294</v>
      </c>
      <c r="D5091" s="2">
        <v>115831</v>
      </c>
      <c r="E5091" s="2">
        <v>78025</v>
      </c>
      <c r="F5091" s="2">
        <v>73172</v>
      </c>
      <c r="G5091" s="2">
        <v>71314</v>
      </c>
      <c r="H5091" s="2"/>
    </row>
    <row r="5092" spans="1:8" ht="22.5">
      <c r="A5092" s="15">
        <v>844315</v>
      </c>
      <c r="B5092" s="7" t="s">
        <v>13300</v>
      </c>
      <c r="C5092" s="6" t="s">
        <v>13292</v>
      </c>
      <c r="D5092" s="5">
        <v>47611</v>
      </c>
      <c r="E5092" s="5">
        <v>42879</v>
      </c>
      <c r="F5092" s="5">
        <v>57322</v>
      </c>
      <c r="G5092" s="5">
        <v>55182</v>
      </c>
      <c r="H5092" s="5"/>
    </row>
    <row r="5093" spans="1:8">
      <c r="A5093" s="15">
        <v>844316</v>
      </c>
      <c r="B5093" s="9" t="s">
        <v>13299</v>
      </c>
      <c r="C5093" s="8" t="s">
        <v>13290</v>
      </c>
      <c r="D5093" s="2">
        <v>1204456</v>
      </c>
      <c r="E5093" s="2">
        <v>1081584</v>
      </c>
      <c r="F5093" s="2">
        <v>1180877</v>
      </c>
      <c r="G5093" s="2">
        <v>1268075</v>
      </c>
      <c r="H5093" s="2"/>
    </row>
    <row r="5094" spans="1:8">
      <c r="A5094" s="15">
        <v>844317</v>
      </c>
      <c r="B5094" s="7" t="s">
        <v>13298</v>
      </c>
      <c r="C5094" s="6" t="s">
        <v>13282</v>
      </c>
      <c r="D5094" s="5">
        <v>328694</v>
      </c>
      <c r="E5094" s="5">
        <v>315707</v>
      </c>
      <c r="F5094" s="5">
        <v>241007</v>
      </c>
      <c r="G5094" s="5">
        <v>295661</v>
      </c>
      <c r="H5094" s="5"/>
    </row>
    <row r="5095" spans="1:8" ht="90">
      <c r="A5095" s="15">
        <v>844319</v>
      </c>
      <c r="B5095" s="9" t="s">
        <v>13297</v>
      </c>
      <c r="C5095" s="8" t="s">
        <v>13296</v>
      </c>
      <c r="D5095" s="2">
        <v>2110845</v>
      </c>
      <c r="E5095" s="2">
        <v>1798527</v>
      </c>
      <c r="F5095" s="2">
        <v>1957063</v>
      </c>
      <c r="G5095" s="2">
        <v>2115516</v>
      </c>
      <c r="H5095" s="2"/>
    </row>
    <row r="5096" spans="1:8" ht="22.5">
      <c r="A5096" s="15">
        <v>844321</v>
      </c>
      <c r="B5096" s="7" t="s">
        <v>13295</v>
      </c>
      <c r="C5096" s="6" t="s">
        <v>13294</v>
      </c>
      <c r="D5096" s="5">
        <v>18</v>
      </c>
      <c r="E5096" s="5"/>
      <c r="F5096" s="5"/>
      <c r="G5096" s="5"/>
      <c r="H5096" s="5"/>
    </row>
    <row r="5097" spans="1:8" ht="22.5">
      <c r="A5097" s="15">
        <v>844329</v>
      </c>
      <c r="B5097" s="9" t="s">
        <v>13293</v>
      </c>
      <c r="C5097" s="8" t="s">
        <v>13292</v>
      </c>
      <c r="D5097" s="2">
        <v>1</v>
      </c>
      <c r="E5097" s="2">
        <v>10</v>
      </c>
      <c r="F5097" s="2">
        <v>162</v>
      </c>
      <c r="G5097" s="2"/>
      <c r="H5097" s="2"/>
    </row>
    <row r="5098" spans="1:8">
      <c r="A5098" s="15">
        <v>844330</v>
      </c>
      <c r="B5098" s="7" t="s">
        <v>13291</v>
      </c>
      <c r="C5098" s="6" t="s">
        <v>13290</v>
      </c>
      <c r="D5098" s="5">
        <v>67</v>
      </c>
      <c r="E5098" s="5">
        <v>26</v>
      </c>
      <c r="F5098" s="5">
        <v>250</v>
      </c>
      <c r="G5098" s="5">
        <v>2</v>
      </c>
      <c r="H5098" s="5"/>
    </row>
    <row r="5099" spans="1:8" ht="56.25">
      <c r="A5099" s="15">
        <v>844331</v>
      </c>
      <c r="B5099" s="9" t="s">
        <v>13289</v>
      </c>
      <c r="C5099" s="8" t="s">
        <v>13288</v>
      </c>
      <c r="D5099" s="2">
        <v>22439013</v>
      </c>
      <c r="E5099" s="2">
        <v>19957343</v>
      </c>
      <c r="F5099" s="2">
        <v>18816103</v>
      </c>
      <c r="G5099" s="2">
        <v>19485127</v>
      </c>
      <c r="H5099" s="2"/>
    </row>
    <row r="5100" spans="1:8" ht="45">
      <c r="A5100" s="15">
        <v>844332</v>
      </c>
      <c r="B5100" s="7" t="s">
        <v>13287</v>
      </c>
      <c r="C5100" s="6" t="s">
        <v>13286</v>
      </c>
      <c r="D5100" s="5">
        <v>15933997</v>
      </c>
      <c r="E5100" s="5">
        <v>14113657</v>
      </c>
      <c r="F5100" s="5">
        <v>12770098</v>
      </c>
      <c r="G5100" s="5">
        <v>13872912</v>
      </c>
      <c r="H5100" s="5"/>
    </row>
    <row r="5101" spans="1:8" ht="78.75">
      <c r="A5101" s="15">
        <v>844339</v>
      </c>
      <c r="B5101" s="9" t="s">
        <v>13285</v>
      </c>
      <c r="C5101" s="8" t="s">
        <v>13284</v>
      </c>
      <c r="D5101" s="2">
        <v>2006888</v>
      </c>
      <c r="E5101" s="2">
        <v>1742490</v>
      </c>
      <c r="F5101" s="2">
        <v>1665411</v>
      </c>
      <c r="G5101" s="2">
        <v>1871612</v>
      </c>
      <c r="H5101" s="2"/>
    </row>
    <row r="5102" spans="1:8">
      <c r="A5102" s="15">
        <v>844340</v>
      </c>
      <c r="B5102" s="7" t="s">
        <v>13283</v>
      </c>
      <c r="C5102" s="6" t="s">
        <v>13282</v>
      </c>
      <c r="D5102" s="5">
        <v>182</v>
      </c>
      <c r="E5102" s="5">
        <v>2879</v>
      </c>
      <c r="F5102" s="5"/>
      <c r="G5102" s="5"/>
      <c r="H5102" s="5"/>
    </row>
    <row r="5103" spans="1:8">
      <c r="A5103" s="15">
        <v>844351</v>
      </c>
      <c r="B5103" s="9" t="s">
        <v>13281</v>
      </c>
      <c r="C5103" s="8" t="s">
        <v>13280</v>
      </c>
      <c r="D5103" s="2">
        <v>1185</v>
      </c>
      <c r="E5103" s="2">
        <v>1</v>
      </c>
      <c r="F5103" s="2">
        <v>2</v>
      </c>
      <c r="G5103" s="2"/>
      <c r="H5103" s="2"/>
    </row>
    <row r="5104" spans="1:8" ht="90">
      <c r="A5104" s="15">
        <v>844359</v>
      </c>
      <c r="B5104" s="7" t="s">
        <v>13279</v>
      </c>
      <c r="C5104" s="6" t="s">
        <v>13278</v>
      </c>
      <c r="D5104" s="5">
        <v>20672</v>
      </c>
      <c r="E5104" s="5">
        <v>15690</v>
      </c>
      <c r="F5104" s="5">
        <v>2262</v>
      </c>
      <c r="G5104" s="5">
        <v>112</v>
      </c>
      <c r="H5104" s="5"/>
    </row>
    <row r="5105" spans="1:8" ht="33.75">
      <c r="A5105" s="15">
        <v>844360</v>
      </c>
      <c r="B5105" s="9" t="s">
        <v>13277</v>
      </c>
      <c r="C5105" s="8" t="s">
        <v>13276</v>
      </c>
      <c r="D5105" s="2">
        <v>15118</v>
      </c>
      <c r="E5105" s="2">
        <v>18090</v>
      </c>
      <c r="F5105" s="2">
        <v>1781</v>
      </c>
      <c r="G5105" s="2">
        <v>86</v>
      </c>
      <c r="H5105" s="2"/>
    </row>
    <row r="5106" spans="1:8" ht="22.5">
      <c r="A5106" s="15">
        <v>844390</v>
      </c>
      <c r="B5106" s="7" t="s">
        <v>13275</v>
      </c>
      <c r="C5106" s="6" t="s">
        <v>13274</v>
      </c>
      <c r="D5106" s="5">
        <v>104179</v>
      </c>
      <c r="E5106" s="5">
        <v>78148</v>
      </c>
      <c r="F5106" s="5">
        <v>51390</v>
      </c>
      <c r="G5106" s="5">
        <v>124</v>
      </c>
      <c r="H5106" s="5"/>
    </row>
    <row r="5107" spans="1:8" ht="33.75">
      <c r="A5107" s="15">
        <v>844391</v>
      </c>
      <c r="B5107" s="9" t="s">
        <v>13273</v>
      </c>
      <c r="C5107" s="8" t="s">
        <v>13272</v>
      </c>
      <c r="D5107" s="2">
        <v>2770489</v>
      </c>
      <c r="E5107" s="2">
        <v>2531008</v>
      </c>
      <c r="F5107" s="2">
        <v>2480527</v>
      </c>
      <c r="G5107" s="2">
        <v>2633792</v>
      </c>
      <c r="H5107" s="2"/>
    </row>
    <row r="5108" spans="1:8" ht="56.25">
      <c r="A5108" s="15">
        <v>844399</v>
      </c>
      <c r="B5108" s="7" t="s">
        <v>13271</v>
      </c>
      <c r="C5108" s="6" t="s">
        <v>13270</v>
      </c>
      <c r="D5108" s="5">
        <v>54384087</v>
      </c>
      <c r="E5108" s="5">
        <v>49115867</v>
      </c>
      <c r="F5108" s="5">
        <v>46488355</v>
      </c>
      <c r="G5108" s="5">
        <v>48954884</v>
      </c>
      <c r="H5108" s="5"/>
    </row>
    <row r="5109" spans="1:8" ht="22.5">
      <c r="A5109" s="15">
        <v>844400</v>
      </c>
      <c r="B5109" s="9" t="s">
        <v>13269</v>
      </c>
      <c r="C5109" s="8" t="s">
        <v>13268</v>
      </c>
      <c r="D5109" s="2">
        <v>748516</v>
      </c>
      <c r="E5109" s="2">
        <v>521036</v>
      </c>
      <c r="F5109" s="2">
        <v>591746</v>
      </c>
      <c r="G5109" s="2">
        <v>738266</v>
      </c>
      <c r="H5109" s="2"/>
    </row>
    <row r="5110" spans="1:8">
      <c r="A5110" s="15">
        <v>844511</v>
      </c>
      <c r="B5110" s="7" t="s">
        <v>13267</v>
      </c>
      <c r="C5110" s="6" t="s">
        <v>13266</v>
      </c>
      <c r="D5110" s="5">
        <v>196265</v>
      </c>
      <c r="E5110" s="5">
        <v>145841</v>
      </c>
      <c r="F5110" s="5">
        <v>155851</v>
      </c>
      <c r="G5110" s="5">
        <v>159810</v>
      </c>
      <c r="H5110" s="5"/>
    </row>
    <row r="5111" spans="1:8">
      <c r="A5111" s="15">
        <v>844512</v>
      </c>
      <c r="B5111" s="9" t="s">
        <v>13265</v>
      </c>
      <c r="C5111" s="8" t="s">
        <v>13264</v>
      </c>
      <c r="D5111" s="2">
        <v>53825</v>
      </c>
      <c r="E5111" s="2">
        <v>35707</v>
      </c>
      <c r="F5111" s="2">
        <v>40807</v>
      </c>
      <c r="G5111" s="2">
        <v>69835</v>
      </c>
      <c r="H5111" s="2"/>
    </row>
    <row r="5112" spans="1:8">
      <c r="A5112" s="15">
        <v>844513</v>
      </c>
      <c r="B5112" s="7" t="s">
        <v>13263</v>
      </c>
      <c r="C5112" s="6" t="s">
        <v>13262</v>
      </c>
      <c r="D5112" s="5">
        <v>177468</v>
      </c>
      <c r="E5112" s="5">
        <v>145371</v>
      </c>
      <c r="F5112" s="5">
        <v>106221</v>
      </c>
      <c r="G5112" s="5">
        <v>173828</v>
      </c>
      <c r="H5112" s="5"/>
    </row>
    <row r="5113" spans="1:8" ht="22.5">
      <c r="A5113" s="15">
        <v>844519</v>
      </c>
      <c r="B5113" s="9" t="s">
        <v>13261</v>
      </c>
      <c r="C5113" s="8" t="s">
        <v>13260</v>
      </c>
      <c r="D5113" s="2">
        <v>299931</v>
      </c>
      <c r="E5113" s="2">
        <v>243434</v>
      </c>
      <c r="F5113" s="2">
        <v>251055</v>
      </c>
      <c r="G5113" s="2">
        <v>299893</v>
      </c>
      <c r="H5113" s="2"/>
    </row>
    <row r="5114" spans="1:8" ht="22.5">
      <c r="A5114" s="15">
        <v>844520</v>
      </c>
      <c r="B5114" s="7" t="s">
        <v>13259</v>
      </c>
      <c r="C5114" s="6" t="s">
        <v>13258</v>
      </c>
      <c r="D5114" s="5">
        <v>1158894</v>
      </c>
      <c r="E5114" s="5">
        <v>944296</v>
      </c>
      <c r="F5114" s="5">
        <v>828325</v>
      </c>
      <c r="G5114" s="5">
        <v>1031529</v>
      </c>
      <c r="H5114" s="5"/>
    </row>
    <row r="5115" spans="1:8">
      <c r="A5115" s="15">
        <v>844530</v>
      </c>
      <c r="B5115" s="9" t="s">
        <v>13257</v>
      </c>
      <c r="C5115" s="8" t="s">
        <v>13256</v>
      </c>
      <c r="D5115" s="2">
        <v>236205</v>
      </c>
      <c r="E5115" s="2">
        <v>167795</v>
      </c>
      <c r="F5115" s="2">
        <v>167659</v>
      </c>
      <c r="G5115" s="2">
        <v>224990</v>
      </c>
      <c r="H5115" s="2"/>
    </row>
    <row r="5116" spans="1:8" ht="22.5">
      <c r="A5116" s="15">
        <v>844540</v>
      </c>
      <c r="B5116" s="7" t="s">
        <v>13255</v>
      </c>
      <c r="C5116" s="6" t="s">
        <v>13254</v>
      </c>
      <c r="D5116" s="5">
        <v>1666069</v>
      </c>
      <c r="E5116" s="5">
        <v>1267068</v>
      </c>
      <c r="F5116" s="5">
        <v>908640</v>
      </c>
      <c r="G5116" s="5">
        <v>1195486</v>
      </c>
      <c r="H5116" s="5"/>
    </row>
    <row r="5117" spans="1:8" ht="56.25">
      <c r="A5117" s="15">
        <v>844590</v>
      </c>
      <c r="B5117" s="9" t="s">
        <v>13253</v>
      </c>
      <c r="C5117" s="8" t="s">
        <v>13252</v>
      </c>
      <c r="D5117" s="2">
        <v>204055</v>
      </c>
      <c r="E5117" s="2">
        <v>193302</v>
      </c>
      <c r="F5117" s="2">
        <v>168846</v>
      </c>
      <c r="G5117" s="2">
        <v>205325</v>
      </c>
      <c r="H5117" s="2"/>
    </row>
    <row r="5118" spans="1:8" ht="22.5">
      <c r="A5118" s="15">
        <v>844610</v>
      </c>
      <c r="B5118" s="7" t="s">
        <v>13251</v>
      </c>
      <c r="C5118" s="6" t="s">
        <v>13250</v>
      </c>
      <c r="D5118" s="5">
        <v>119978</v>
      </c>
      <c r="E5118" s="5">
        <v>110390</v>
      </c>
      <c r="F5118" s="5">
        <v>90029</v>
      </c>
      <c r="G5118" s="5">
        <v>99219</v>
      </c>
      <c r="H5118" s="5"/>
    </row>
    <row r="5119" spans="1:8" ht="22.5">
      <c r="A5119" s="15">
        <v>844621</v>
      </c>
      <c r="B5119" s="9" t="s">
        <v>13249</v>
      </c>
      <c r="C5119" s="8" t="s">
        <v>13248</v>
      </c>
      <c r="D5119" s="2">
        <v>95142</v>
      </c>
      <c r="E5119" s="2">
        <v>84533</v>
      </c>
      <c r="F5119" s="2">
        <v>118591</v>
      </c>
      <c r="G5119" s="2">
        <v>100386</v>
      </c>
      <c r="H5119" s="2"/>
    </row>
    <row r="5120" spans="1:8" ht="22.5">
      <c r="A5120" s="15">
        <v>844629</v>
      </c>
      <c r="B5120" s="7" t="s">
        <v>13247</v>
      </c>
      <c r="C5120" s="6" t="s">
        <v>13246</v>
      </c>
      <c r="D5120" s="5">
        <v>62577</v>
      </c>
      <c r="E5120" s="5">
        <v>59494</v>
      </c>
      <c r="F5120" s="5">
        <v>53483</v>
      </c>
      <c r="G5120" s="5">
        <v>46137</v>
      </c>
      <c r="H5120" s="5"/>
    </row>
    <row r="5121" spans="1:8" ht="22.5">
      <c r="A5121" s="15">
        <v>844630</v>
      </c>
      <c r="B5121" s="9" t="s">
        <v>13245</v>
      </c>
      <c r="C5121" s="8" t="s">
        <v>13244</v>
      </c>
      <c r="D5121" s="2">
        <v>1262118</v>
      </c>
      <c r="E5121" s="2">
        <v>1089128</v>
      </c>
      <c r="F5121" s="2">
        <v>1024789</v>
      </c>
      <c r="G5121" s="2">
        <v>1078278</v>
      </c>
      <c r="H5121" s="2"/>
    </row>
    <row r="5122" spans="1:8" ht="22.5">
      <c r="A5122" s="15">
        <v>844711</v>
      </c>
      <c r="B5122" s="7" t="s">
        <v>13243</v>
      </c>
      <c r="C5122" s="6" t="s">
        <v>13242</v>
      </c>
      <c r="D5122" s="5">
        <v>324314</v>
      </c>
      <c r="E5122" s="5">
        <v>252842</v>
      </c>
      <c r="F5122" s="5">
        <v>254772</v>
      </c>
      <c r="G5122" s="5">
        <v>254832</v>
      </c>
      <c r="H5122" s="5"/>
    </row>
    <row r="5123" spans="1:8" ht="22.5">
      <c r="A5123" s="15">
        <v>844712</v>
      </c>
      <c r="B5123" s="9" t="s">
        <v>13241</v>
      </c>
      <c r="C5123" s="8" t="s">
        <v>13240</v>
      </c>
      <c r="D5123" s="2">
        <v>510295</v>
      </c>
      <c r="E5123" s="2">
        <v>489694</v>
      </c>
      <c r="F5123" s="2">
        <v>550154</v>
      </c>
      <c r="G5123" s="2">
        <v>606976</v>
      </c>
      <c r="H5123" s="2"/>
    </row>
    <row r="5124" spans="1:8">
      <c r="A5124" s="15">
        <v>844720</v>
      </c>
      <c r="B5124" s="7" t="s">
        <v>13239</v>
      </c>
      <c r="C5124" s="6" t="s">
        <v>13238</v>
      </c>
      <c r="D5124" s="5">
        <v>782662</v>
      </c>
      <c r="E5124" s="5">
        <v>722754</v>
      </c>
      <c r="F5124" s="5">
        <v>851752</v>
      </c>
      <c r="G5124" s="5">
        <v>1039710</v>
      </c>
      <c r="H5124" s="5"/>
    </row>
    <row r="5125" spans="1:8" ht="45">
      <c r="A5125" s="15">
        <v>844790</v>
      </c>
      <c r="B5125" s="9" t="s">
        <v>13237</v>
      </c>
      <c r="C5125" s="8" t="s">
        <v>13236</v>
      </c>
      <c r="D5125" s="2">
        <v>963144</v>
      </c>
      <c r="E5125" s="2">
        <v>946948</v>
      </c>
      <c r="F5125" s="2">
        <v>891688</v>
      </c>
      <c r="G5125" s="2">
        <v>984868</v>
      </c>
      <c r="H5125" s="2"/>
    </row>
    <row r="5126" spans="1:8" ht="33.75">
      <c r="A5126" s="15">
        <v>844811</v>
      </c>
      <c r="B5126" s="7" t="s">
        <v>13235</v>
      </c>
      <c r="C5126" s="6" t="s">
        <v>13234</v>
      </c>
      <c r="D5126" s="5">
        <v>335165</v>
      </c>
      <c r="E5126" s="5">
        <v>331551</v>
      </c>
      <c r="F5126" s="5">
        <v>341247</v>
      </c>
      <c r="G5126" s="5">
        <v>346155</v>
      </c>
      <c r="H5126" s="5"/>
    </row>
    <row r="5127" spans="1:8" ht="45">
      <c r="A5127" s="15">
        <v>844819</v>
      </c>
      <c r="B5127" s="9" t="s">
        <v>13233</v>
      </c>
      <c r="C5127" s="8" t="s">
        <v>13232</v>
      </c>
      <c r="D5127" s="2">
        <v>337920</v>
      </c>
      <c r="E5127" s="2">
        <v>297531</v>
      </c>
      <c r="F5127" s="2">
        <v>293636</v>
      </c>
      <c r="G5127" s="2">
        <v>308545</v>
      </c>
      <c r="H5127" s="2"/>
    </row>
    <row r="5128" spans="1:8" ht="33.75">
      <c r="A5128" s="15">
        <v>844820</v>
      </c>
      <c r="B5128" s="7" t="s">
        <v>13231</v>
      </c>
      <c r="C5128" s="6" t="s">
        <v>13230</v>
      </c>
      <c r="D5128" s="5">
        <v>573385</v>
      </c>
      <c r="E5128" s="5">
        <v>505757</v>
      </c>
      <c r="F5128" s="5">
        <v>494390</v>
      </c>
      <c r="G5128" s="5">
        <v>468994</v>
      </c>
      <c r="H5128" s="5"/>
    </row>
    <row r="5129" spans="1:8" ht="22.5">
      <c r="A5129" s="15">
        <v>844831</v>
      </c>
      <c r="B5129" s="9" t="s">
        <v>13229</v>
      </c>
      <c r="C5129" s="8" t="s">
        <v>13228</v>
      </c>
      <c r="D5129" s="2">
        <v>188290</v>
      </c>
      <c r="E5129" s="2">
        <v>167241</v>
      </c>
      <c r="F5129" s="2">
        <v>164781</v>
      </c>
      <c r="G5129" s="2">
        <v>184610</v>
      </c>
      <c r="H5129" s="2"/>
    </row>
    <row r="5130" spans="1:8" ht="22.5">
      <c r="A5130" s="15">
        <v>844832</v>
      </c>
      <c r="B5130" s="7" t="s">
        <v>13227</v>
      </c>
      <c r="C5130" s="6" t="s">
        <v>13226</v>
      </c>
      <c r="D5130" s="5">
        <v>399820</v>
      </c>
      <c r="E5130" s="5">
        <v>328133</v>
      </c>
      <c r="F5130" s="5">
        <v>302450</v>
      </c>
      <c r="G5130" s="5">
        <v>329000</v>
      </c>
      <c r="H5130" s="5"/>
    </row>
    <row r="5131" spans="1:8" ht="22.5">
      <c r="A5131" s="15">
        <v>844833</v>
      </c>
      <c r="B5131" s="9" t="s">
        <v>13225</v>
      </c>
      <c r="C5131" s="8" t="s">
        <v>13224</v>
      </c>
      <c r="D5131" s="2">
        <v>187830</v>
      </c>
      <c r="E5131" s="2">
        <v>166939</v>
      </c>
      <c r="F5131" s="2">
        <v>165315</v>
      </c>
      <c r="G5131" s="2">
        <v>182603</v>
      </c>
      <c r="H5131" s="2"/>
    </row>
    <row r="5132" spans="1:8" ht="22.5">
      <c r="A5132" s="15">
        <v>844839</v>
      </c>
      <c r="B5132" s="7" t="s">
        <v>13223</v>
      </c>
      <c r="C5132" s="6" t="s">
        <v>13222</v>
      </c>
      <c r="D5132" s="5">
        <v>960097</v>
      </c>
      <c r="E5132" s="5">
        <v>821017</v>
      </c>
      <c r="F5132" s="5">
        <v>821234</v>
      </c>
      <c r="G5132" s="5">
        <v>869819</v>
      </c>
      <c r="H5132" s="5"/>
    </row>
    <row r="5133" spans="1:8">
      <c r="A5133" s="15">
        <v>844841</v>
      </c>
      <c r="B5133" s="9" t="s">
        <v>13221</v>
      </c>
      <c r="C5133" s="8" t="s">
        <v>13220</v>
      </c>
      <c r="D5133" s="2"/>
      <c r="E5133" s="2"/>
      <c r="F5133" s="2"/>
      <c r="G5133" s="2"/>
      <c r="H5133" s="2"/>
    </row>
    <row r="5134" spans="1:8">
      <c r="A5134" s="15">
        <v>844842</v>
      </c>
      <c r="B5134" s="7" t="s">
        <v>13219</v>
      </c>
      <c r="C5134" s="6" t="s">
        <v>13218</v>
      </c>
      <c r="D5134" s="5">
        <v>64565</v>
      </c>
      <c r="E5134" s="5">
        <v>57772</v>
      </c>
      <c r="F5134" s="5">
        <v>59269</v>
      </c>
      <c r="G5134" s="5">
        <v>61508</v>
      </c>
      <c r="H5134" s="5"/>
    </row>
    <row r="5135" spans="1:8" ht="22.5">
      <c r="A5135" s="15">
        <v>844849</v>
      </c>
      <c r="B5135" s="9" t="s">
        <v>13217</v>
      </c>
      <c r="C5135" s="8" t="s">
        <v>13216</v>
      </c>
      <c r="D5135" s="2">
        <v>852183</v>
      </c>
      <c r="E5135" s="2">
        <v>742422</v>
      </c>
      <c r="F5135" s="2">
        <v>754687</v>
      </c>
      <c r="G5135" s="2">
        <v>807971</v>
      </c>
      <c r="H5135" s="2"/>
    </row>
    <row r="5136" spans="1:8" ht="22.5">
      <c r="A5136" s="15">
        <v>844851</v>
      </c>
      <c r="B5136" s="7" t="s">
        <v>13215</v>
      </c>
      <c r="C5136" s="6" t="s">
        <v>13214</v>
      </c>
      <c r="D5136" s="5">
        <v>522132</v>
      </c>
      <c r="E5136" s="5">
        <v>498079</v>
      </c>
      <c r="F5136" s="5">
        <v>539427</v>
      </c>
      <c r="G5136" s="5">
        <v>574119</v>
      </c>
      <c r="H5136" s="5"/>
    </row>
    <row r="5137" spans="1:8" ht="22.5">
      <c r="A5137" s="15">
        <v>844859</v>
      </c>
      <c r="B5137" s="9" t="s">
        <v>13213</v>
      </c>
      <c r="C5137" s="8" t="s">
        <v>13212</v>
      </c>
      <c r="D5137" s="2">
        <v>601308</v>
      </c>
      <c r="E5137" s="2">
        <v>553585</v>
      </c>
      <c r="F5137" s="2">
        <v>554827</v>
      </c>
      <c r="G5137" s="2">
        <v>614368</v>
      </c>
      <c r="H5137" s="2"/>
    </row>
    <row r="5138" spans="1:8" ht="56.25">
      <c r="A5138" s="15">
        <v>844900</v>
      </c>
      <c r="B5138" s="7" t="s">
        <v>13211</v>
      </c>
      <c r="C5138" s="6" t="s">
        <v>13210</v>
      </c>
      <c r="D5138" s="5">
        <v>783619</v>
      </c>
      <c r="E5138" s="5">
        <v>699154</v>
      </c>
      <c r="F5138" s="5">
        <v>728304</v>
      </c>
      <c r="G5138" s="5">
        <v>862200</v>
      </c>
      <c r="H5138" s="5"/>
    </row>
    <row r="5139" spans="1:8" ht="22.5">
      <c r="A5139" s="15">
        <v>845011</v>
      </c>
      <c r="B5139" s="9" t="s">
        <v>13209</v>
      </c>
      <c r="C5139" s="8" t="s">
        <v>13208</v>
      </c>
      <c r="D5139" s="2">
        <v>8960067</v>
      </c>
      <c r="E5139" s="2">
        <v>7755888</v>
      </c>
      <c r="F5139" s="2">
        <v>7796792</v>
      </c>
      <c r="G5139" s="2">
        <v>8020713</v>
      </c>
      <c r="H5139" s="2"/>
    </row>
    <row r="5140" spans="1:8" ht="33.75">
      <c r="A5140" s="15">
        <v>845012</v>
      </c>
      <c r="B5140" s="7" t="s">
        <v>13207</v>
      </c>
      <c r="C5140" s="6" t="s">
        <v>13206</v>
      </c>
      <c r="D5140" s="5">
        <v>752452</v>
      </c>
      <c r="E5140" s="5">
        <v>716492</v>
      </c>
      <c r="F5140" s="5">
        <v>760602</v>
      </c>
      <c r="G5140" s="5">
        <v>1065965</v>
      </c>
      <c r="H5140" s="5"/>
    </row>
    <row r="5141" spans="1:8" ht="45">
      <c r="A5141" s="15">
        <v>845019</v>
      </c>
      <c r="B5141" s="9" t="s">
        <v>13205</v>
      </c>
      <c r="C5141" s="8" t="s">
        <v>13204</v>
      </c>
      <c r="D5141" s="2">
        <v>148692</v>
      </c>
      <c r="E5141" s="2">
        <v>119641</v>
      </c>
      <c r="F5141" s="2">
        <v>94985</v>
      </c>
      <c r="G5141" s="2">
        <v>93956</v>
      </c>
      <c r="H5141" s="2"/>
    </row>
    <row r="5142" spans="1:8" ht="22.5">
      <c r="A5142" s="15">
        <v>845020</v>
      </c>
      <c r="B5142" s="7" t="s">
        <v>13203</v>
      </c>
      <c r="C5142" s="6" t="s">
        <v>13202</v>
      </c>
      <c r="D5142" s="5">
        <v>3093764</v>
      </c>
      <c r="E5142" s="5">
        <v>3010012</v>
      </c>
      <c r="F5142" s="5">
        <v>3078612</v>
      </c>
      <c r="G5142" s="5">
        <v>3492733</v>
      </c>
      <c r="H5142" s="5"/>
    </row>
    <row r="5143" spans="1:8" ht="22.5">
      <c r="A5143" s="15">
        <v>845090</v>
      </c>
      <c r="B5143" s="9" t="s">
        <v>13201</v>
      </c>
      <c r="C5143" s="8" t="s">
        <v>13200</v>
      </c>
      <c r="D5143" s="2">
        <v>1905296</v>
      </c>
      <c r="E5143" s="2">
        <v>1759813</v>
      </c>
      <c r="F5143" s="2">
        <v>1698080</v>
      </c>
      <c r="G5143" s="2">
        <v>1660362</v>
      </c>
      <c r="H5143" s="2"/>
    </row>
    <row r="5144" spans="1:8">
      <c r="A5144" s="15">
        <v>845110</v>
      </c>
      <c r="B5144" s="7" t="s">
        <v>13199</v>
      </c>
      <c r="C5144" s="6" t="s">
        <v>13198</v>
      </c>
      <c r="D5144" s="5">
        <v>119796</v>
      </c>
      <c r="E5144" s="5">
        <v>102924</v>
      </c>
      <c r="F5144" s="5">
        <v>93431</v>
      </c>
      <c r="G5144" s="5">
        <v>97294</v>
      </c>
      <c r="H5144" s="5"/>
    </row>
    <row r="5145" spans="1:8" ht="22.5">
      <c r="A5145" s="15">
        <v>845121</v>
      </c>
      <c r="B5145" s="9" t="s">
        <v>13197</v>
      </c>
      <c r="C5145" s="8" t="s">
        <v>13196</v>
      </c>
      <c r="D5145" s="2">
        <v>1911215</v>
      </c>
      <c r="E5145" s="2">
        <v>1857330</v>
      </c>
      <c r="F5145" s="2">
        <v>2085752</v>
      </c>
      <c r="G5145" s="2">
        <v>2172509</v>
      </c>
      <c r="H5145" s="2"/>
    </row>
    <row r="5146" spans="1:8" ht="33.75">
      <c r="A5146" s="15">
        <v>845129</v>
      </c>
      <c r="B5146" s="7" t="s">
        <v>13195</v>
      </c>
      <c r="C5146" s="6" t="s">
        <v>13194</v>
      </c>
      <c r="D5146" s="5">
        <v>1666832</v>
      </c>
      <c r="E5146" s="5">
        <v>1838587</v>
      </c>
      <c r="F5146" s="5">
        <v>1674745</v>
      </c>
      <c r="G5146" s="5">
        <v>1852083</v>
      </c>
      <c r="H5146" s="5"/>
    </row>
    <row r="5147" spans="1:8" ht="22.5">
      <c r="A5147" s="15">
        <v>845130</v>
      </c>
      <c r="B5147" s="9" t="s">
        <v>13193</v>
      </c>
      <c r="C5147" s="8" t="s">
        <v>13192</v>
      </c>
      <c r="D5147" s="2">
        <v>448056</v>
      </c>
      <c r="E5147" s="2">
        <v>433219</v>
      </c>
      <c r="F5147" s="2">
        <v>448163</v>
      </c>
      <c r="G5147" s="2">
        <v>463539</v>
      </c>
      <c r="H5147" s="2"/>
    </row>
    <row r="5148" spans="1:8" ht="45">
      <c r="A5148" s="15">
        <v>845140</v>
      </c>
      <c r="B5148" s="7" t="s">
        <v>13191</v>
      </c>
      <c r="C5148" s="6" t="s">
        <v>13190</v>
      </c>
      <c r="D5148" s="5">
        <v>740197</v>
      </c>
      <c r="E5148" s="5">
        <v>662358</v>
      </c>
      <c r="F5148" s="5">
        <v>728876</v>
      </c>
      <c r="G5148" s="5">
        <v>781933</v>
      </c>
      <c r="H5148" s="5"/>
    </row>
    <row r="5149" spans="1:8" ht="22.5">
      <c r="A5149" s="15">
        <v>845150</v>
      </c>
      <c r="B5149" s="9" t="s">
        <v>13189</v>
      </c>
      <c r="C5149" s="8" t="s">
        <v>13188</v>
      </c>
      <c r="D5149" s="2">
        <v>674391</v>
      </c>
      <c r="E5149" s="2">
        <v>617352</v>
      </c>
      <c r="F5149" s="2">
        <v>674639</v>
      </c>
      <c r="G5149" s="2">
        <v>713455</v>
      </c>
      <c r="H5149" s="2"/>
    </row>
    <row r="5150" spans="1:8" ht="90">
      <c r="A5150" s="15">
        <v>845180</v>
      </c>
      <c r="B5150" s="7" t="s">
        <v>13187</v>
      </c>
      <c r="C5150" s="6" t="s">
        <v>13186</v>
      </c>
      <c r="D5150" s="5">
        <v>1104796</v>
      </c>
      <c r="E5150" s="5">
        <v>1067739</v>
      </c>
      <c r="F5150" s="5">
        <v>1062688</v>
      </c>
      <c r="G5150" s="5">
        <v>1162001</v>
      </c>
      <c r="H5150" s="5"/>
    </row>
    <row r="5151" spans="1:8" ht="101.25">
      <c r="A5151" s="15">
        <v>845190</v>
      </c>
      <c r="B5151" s="9" t="s">
        <v>13185</v>
      </c>
      <c r="C5151" s="8" t="s">
        <v>13184</v>
      </c>
      <c r="D5151" s="2">
        <v>869380</v>
      </c>
      <c r="E5151" s="2">
        <v>848094</v>
      </c>
      <c r="F5151" s="2">
        <v>867049</v>
      </c>
      <c r="G5151" s="2">
        <v>1040407</v>
      </c>
      <c r="H5151" s="2"/>
    </row>
    <row r="5152" spans="1:8">
      <c r="A5152" s="15">
        <v>845210</v>
      </c>
      <c r="B5152" s="7" t="s">
        <v>13183</v>
      </c>
      <c r="C5152" s="6" t="s">
        <v>13182</v>
      </c>
      <c r="D5152" s="5">
        <v>1136191</v>
      </c>
      <c r="E5152" s="5">
        <v>1083453</v>
      </c>
      <c r="F5152" s="5">
        <v>1038182</v>
      </c>
      <c r="G5152" s="5">
        <v>1024605</v>
      </c>
      <c r="H5152" s="5"/>
    </row>
    <row r="5153" spans="1:8">
      <c r="A5153" s="15">
        <v>845221</v>
      </c>
      <c r="B5153" s="9" t="s">
        <v>13181</v>
      </c>
      <c r="C5153" s="8" t="s">
        <v>13180</v>
      </c>
      <c r="D5153" s="2">
        <v>1170214</v>
      </c>
      <c r="E5153" s="2">
        <v>1100799</v>
      </c>
      <c r="F5153" s="2">
        <v>1165635</v>
      </c>
      <c r="G5153" s="2">
        <v>1272821</v>
      </c>
      <c r="H5153" s="2"/>
    </row>
    <row r="5154" spans="1:8" ht="22.5">
      <c r="A5154" s="15">
        <v>845229</v>
      </c>
      <c r="B5154" s="7" t="s">
        <v>13179</v>
      </c>
      <c r="C5154" s="6" t="s">
        <v>13178</v>
      </c>
      <c r="D5154" s="5">
        <v>1747646</v>
      </c>
      <c r="E5154" s="5">
        <v>1700742</v>
      </c>
      <c r="F5154" s="5">
        <v>1704148</v>
      </c>
      <c r="G5154" s="5">
        <v>1606897</v>
      </c>
      <c r="H5154" s="5"/>
    </row>
    <row r="5155" spans="1:8">
      <c r="A5155" s="15">
        <v>845230</v>
      </c>
      <c r="B5155" s="9" t="s">
        <v>13177</v>
      </c>
      <c r="C5155" s="8" t="s">
        <v>13176</v>
      </c>
      <c r="D5155" s="2">
        <v>273780</v>
      </c>
      <c r="E5155" s="2">
        <v>240531</v>
      </c>
      <c r="F5155" s="2">
        <v>230460</v>
      </c>
      <c r="G5155" s="2">
        <v>237674</v>
      </c>
      <c r="H5155" s="2"/>
    </row>
    <row r="5156" spans="1:8" ht="22.5">
      <c r="A5156" s="15">
        <v>845240</v>
      </c>
      <c r="B5156" s="7" t="s">
        <v>13175</v>
      </c>
      <c r="C5156" s="6" t="s">
        <v>13174</v>
      </c>
      <c r="D5156" s="5">
        <v>369</v>
      </c>
      <c r="E5156" s="5">
        <v>434</v>
      </c>
      <c r="F5156" s="5">
        <v>184</v>
      </c>
      <c r="G5156" s="5"/>
      <c r="H5156" s="5"/>
    </row>
    <row r="5157" spans="1:8" ht="22.5">
      <c r="A5157" s="15">
        <v>845290</v>
      </c>
      <c r="B5157" s="9" t="s">
        <v>13173</v>
      </c>
      <c r="C5157" s="8" t="s">
        <v>13172</v>
      </c>
      <c r="D5157" s="2">
        <v>1082121</v>
      </c>
      <c r="E5157" s="2">
        <v>972209</v>
      </c>
      <c r="F5157" s="2">
        <v>1004706</v>
      </c>
      <c r="G5157" s="2">
        <v>1115518</v>
      </c>
      <c r="H5157" s="2"/>
    </row>
    <row r="5158" spans="1:8" ht="45">
      <c r="A5158" s="15">
        <v>845310</v>
      </c>
      <c r="B5158" s="7" t="s">
        <v>13171</v>
      </c>
      <c r="C5158" s="6" t="s">
        <v>13170</v>
      </c>
      <c r="D5158" s="5">
        <v>304049</v>
      </c>
      <c r="E5158" s="5">
        <v>269130</v>
      </c>
      <c r="F5158" s="5">
        <v>283853</v>
      </c>
      <c r="G5158" s="5">
        <v>327235</v>
      </c>
      <c r="H5158" s="5"/>
    </row>
    <row r="5159" spans="1:8" ht="33.75">
      <c r="A5159" s="15">
        <v>845320</v>
      </c>
      <c r="B5159" s="9" t="s">
        <v>13169</v>
      </c>
      <c r="C5159" s="8" t="s">
        <v>13168</v>
      </c>
      <c r="D5159" s="2">
        <v>471225</v>
      </c>
      <c r="E5159" s="2">
        <v>520701</v>
      </c>
      <c r="F5159" s="2">
        <v>464999</v>
      </c>
      <c r="G5159" s="2">
        <v>446783</v>
      </c>
      <c r="H5159" s="2"/>
    </row>
    <row r="5160" spans="1:8" ht="33.75">
      <c r="A5160" s="15">
        <v>845380</v>
      </c>
      <c r="B5160" s="7" t="s">
        <v>13167</v>
      </c>
      <c r="C5160" s="6" t="s">
        <v>13166</v>
      </c>
      <c r="D5160" s="5">
        <v>112204</v>
      </c>
      <c r="E5160" s="5">
        <v>110992</v>
      </c>
      <c r="F5160" s="5">
        <v>124723</v>
      </c>
      <c r="G5160" s="5">
        <v>134871</v>
      </c>
      <c r="H5160" s="5"/>
    </row>
    <row r="5161" spans="1:8" ht="45">
      <c r="A5161" s="15">
        <v>845390</v>
      </c>
      <c r="B5161" s="9" t="s">
        <v>13165</v>
      </c>
      <c r="C5161" s="8" t="s">
        <v>13164</v>
      </c>
      <c r="D5161" s="2">
        <v>225688</v>
      </c>
      <c r="E5161" s="2">
        <v>211434</v>
      </c>
      <c r="F5161" s="2">
        <v>234933</v>
      </c>
      <c r="G5161" s="2">
        <v>296915</v>
      </c>
      <c r="H5161" s="2"/>
    </row>
    <row r="5162" spans="1:8" ht="22.5">
      <c r="A5162" s="15">
        <v>845410</v>
      </c>
      <c r="B5162" s="7" t="s">
        <v>13163</v>
      </c>
      <c r="C5162" s="6" t="s">
        <v>13162</v>
      </c>
      <c r="D5162" s="5">
        <v>102464</v>
      </c>
      <c r="E5162" s="5">
        <v>96749</v>
      </c>
      <c r="F5162" s="5">
        <v>68323</v>
      </c>
      <c r="G5162" s="5">
        <v>43499</v>
      </c>
      <c r="H5162" s="5"/>
    </row>
    <row r="5163" spans="1:8" ht="22.5">
      <c r="A5163" s="15">
        <v>845420</v>
      </c>
      <c r="B5163" s="9" t="s">
        <v>13161</v>
      </c>
      <c r="C5163" s="8" t="s">
        <v>13160</v>
      </c>
      <c r="D5163" s="2">
        <v>217570</v>
      </c>
      <c r="E5163" s="2">
        <v>198232</v>
      </c>
      <c r="F5163" s="2">
        <v>140833</v>
      </c>
      <c r="G5163" s="2">
        <v>171510</v>
      </c>
      <c r="H5163" s="2"/>
    </row>
    <row r="5164" spans="1:8" ht="22.5">
      <c r="A5164" s="15">
        <v>845430</v>
      </c>
      <c r="B5164" s="7" t="s">
        <v>13159</v>
      </c>
      <c r="C5164" s="6" t="s">
        <v>13158</v>
      </c>
      <c r="D5164" s="5">
        <v>1218442</v>
      </c>
      <c r="E5164" s="5">
        <v>1110199</v>
      </c>
      <c r="F5164" s="5">
        <v>998758</v>
      </c>
      <c r="G5164" s="5">
        <v>1000246</v>
      </c>
      <c r="H5164" s="5"/>
    </row>
    <row r="5165" spans="1:8" ht="33.75">
      <c r="A5165" s="15">
        <v>845490</v>
      </c>
      <c r="B5165" s="9" t="s">
        <v>13157</v>
      </c>
      <c r="C5165" s="8" t="s">
        <v>13156</v>
      </c>
      <c r="D5165" s="2">
        <v>1834740</v>
      </c>
      <c r="E5165" s="2">
        <v>1511070</v>
      </c>
      <c r="F5165" s="2">
        <v>1330411</v>
      </c>
      <c r="G5165" s="2">
        <v>1300375</v>
      </c>
      <c r="H5165" s="2"/>
    </row>
    <row r="5166" spans="1:8">
      <c r="A5166" s="15">
        <v>845510</v>
      </c>
      <c r="B5166" s="7" t="s">
        <v>13155</v>
      </c>
      <c r="C5166" s="6" t="s">
        <v>13154</v>
      </c>
      <c r="D5166" s="5">
        <v>361705</v>
      </c>
      <c r="E5166" s="5">
        <v>321005</v>
      </c>
      <c r="F5166" s="5">
        <v>256153</v>
      </c>
      <c r="G5166" s="5">
        <v>164376</v>
      </c>
      <c r="H5166" s="5"/>
    </row>
    <row r="5167" spans="1:8" ht="22.5">
      <c r="A5167" s="15">
        <v>845521</v>
      </c>
      <c r="B5167" s="9" t="s">
        <v>13153</v>
      </c>
      <c r="C5167" s="8" t="s">
        <v>13152</v>
      </c>
      <c r="D5167" s="2">
        <v>615426</v>
      </c>
      <c r="E5167" s="2">
        <v>417266</v>
      </c>
      <c r="F5167" s="2">
        <v>273037</v>
      </c>
      <c r="G5167" s="2">
        <v>300129</v>
      </c>
      <c r="H5167" s="2"/>
    </row>
    <row r="5168" spans="1:8">
      <c r="A5168" s="15">
        <v>845522</v>
      </c>
      <c r="B5168" s="7" t="s">
        <v>13151</v>
      </c>
      <c r="C5168" s="6" t="s">
        <v>13150</v>
      </c>
      <c r="D5168" s="5">
        <v>451636</v>
      </c>
      <c r="E5168" s="5">
        <v>386968</v>
      </c>
      <c r="F5168" s="5">
        <v>272498</v>
      </c>
      <c r="G5168" s="5">
        <v>410772</v>
      </c>
      <c r="H5168" s="5"/>
    </row>
    <row r="5169" spans="1:8">
      <c r="A5169" s="15">
        <v>845530</v>
      </c>
      <c r="B5169" s="9" t="s">
        <v>13149</v>
      </c>
      <c r="C5169" s="8" t="s">
        <v>13148</v>
      </c>
      <c r="D5169" s="2">
        <v>1837719</v>
      </c>
      <c r="E5169" s="2">
        <v>1665610</v>
      </c>
      <c r="F5169" s="2">
        <v>1511224</v>
      </c>
      <c r="G5169" s="2">
        <v>1600435</v>
      </c>
      <c r="H5169" s="2"/>
    </row>
    <row r="5170" spans="1:8">
      <c r="A5170" s="15">
        <v>845590</v>
      </c>
      <c r="B5170" s="7" t="s">
        <v>13147</v>
      </c>
      <c r="C5170" s="6" t="s">
        <v>13146</v>
      </c>
      <c r="D5170" s="5">
        <v>2182248</v>
      </c>
      <c r="E5170" s="5">
        <v>1643371</v>
      </c>
      <c r="F5170" s="5">
        <v>1566396</v>
      </c>
      <c r="G5170" s="5">
        <v>1415672</v>
      </c>
      <c r="H5170" s="5"/>
    </row>
    <row r="5171" spans="1:8" ht="78.75">
      <c r="A5171" s="15">
        <v>845610</v>
      </c>
      <c r="B5171" s="9" t="s">
        <v>13145</v>
      </c>
      <c r="C5171" s="8" t="s">
        <v>13144</v>
      </c>
      <c r="D5171" s="2">
        <v>4307101</v>
      </c>
      <c r="E5171" s="2">
        <v>4023981</v>
      </c>
      <c r="F5171" s="2">
        <v>4118709</v>
      </c>
      <c r="G5171" s="2">
        <v>262212</v>
      </c>
      <c r="H5171" s="2"/>
    </row>
    <row r="5172" spans="1:8" ht="67.5">
      <c r="A5172" s="15">
        <v>845611</v>
      </c>
      <c r="B5172" s="7" t="s">
        <v>13143</v>
      </c>
      <c r="C5172" s="6" t="s">
        <v>13142</v>
      </c>
      <c r="D5172" s="5"/>
      <c r="E5172" s="5"/>
      <c r="F5172" s="5"/>
      <c r="G5172" s="5">
        <v>4809007</v>
      </c>
      <c r="H5172" s="5"/>
    </row>
    <row r="5173" spans="1:8" ht="78.75">
      <c r="A5173" s="15">
        <v>845612</v>
      </c>
      <c r="B5173" s="9" t="s">
        <v>13141</v>
      </c>
      <c r="C5173" s="8" t="s">
        <v>13140</v>
      </c>
      <c r="D5173" s="2"/>
      <c r="E5173" s="2"/>
      <c r="F5173" s="2"/>
      <c r="G5173" s="2">
        <v>86066</v>
      </c>
      <c r="H5173" s="2"/>
    </row>
    <row r="5174" spans="1:8" ht="56.25">
      <c r="A5174" s="15">
        <v>845620</v>
      </c>
      <c r="B5174" s="7" t="s">
        <v>13139</v>
      </c>
      <c r="C5174" s="6" t="s">
        <v>13138</v>
      </c>
      <c r="D5174" s="5">
        <v>80941</v>
      </c>
      <c r="E5174" s="5">
        <v>79505</v>
      </c>
      <c r="F5174" s="5">
        <v>82160</v>
      </c>
      <c r="G5174" s="5">
        <v>77810</v>
      </c>
      <c r="H5174" s="5"/>
    </row>
    <row r="5175" spans="1:8" ht="33.75">
      <c r="A5175" s="15">
        <v>845630</v>
      </c>
      <c r="B5175" s="9" t="s">
        <v>13137</v>
      </c>
      <c r="C5175" s="8" t="s">
        <v>13136</v>
      </c>
      <c r="D5175" s="2">
        <v>1144373</v>
      </c>
      <c r="E5175" s="2">
        <v>1014369</v>
      </c>
      <c r="F5175" s="2">
        <v>967500</v>
      </c>
      <c r="G5175" s="2">
        <v>1047714</v>
      </c>
      <c r="H5175" s="2"/>
    </row>
    <row r="5176" spans="1:8" ht="22.5">
      <c r="A5176" s="15">
        <v>845640</v>
      </c>
      <c r="B5176" s="7" t="s">
        <v>13135</v>
      </c>
      <c r="C5176" s="6" t="s">
        <v>13134</v>
      </c>
      <c r="D5176" s="5"/>
      <c r="E5176" s="5"/>
      <c r="F5176" s="5"/>
      <c r="G5176" s="5">
        <v>271471</v>
      </c>
      <c r="H5176" s="5"/>
    </row>
    <row r="5177" spans="1:8">
      <c r="A5177" s="15">
        <v>845650</v>
      </c>
      <c r="B5177" s="9" t="s">
        <v>13133</v>
      </c>
      <c r="C5177" s="8" t="s">
        <v>13132</v>
      </c>
      <c r="D5177" s="2"/>
      <c r="E5177" s="2"/>
      <c r="F5177" s="2"/>
      <c r="G5177" s="2">
        <v>186833</v>
      </c>
      <c r="H5177" s="2"/>
    </row>
    <row r="5178" spans="1:8" ht="90">
      <c r="A5178" s="15">
        <v>845690</v>
      </c>
      <c r="B5178" s="7" t="s">
        <v>13131</v>
      </c>
      <c r="C5178" s="6" t="s">
        <v>13130</v>
      </c>
      <c r="D5178" s="5">
        <v>759229</v>
      </c>
      <c r="E5178" s="5">
        <v>707560</v>
      </c>
      <c r="F5178" s="5">
        <v>706141</v>
      </c>
      <c r="G5178" s="5">
        <v>338347</v>
      </c>
      <c r="H5178" s="5"/>
    </row>
    <row r="5179" spans="1:8" ht="22.5">
      <c r="A5179" s="15">
        <v>845691</v>
      </c>
      <c r="B5179" s="9" t="s">
        <v>13129</v>
      </c>
      <c r="C5179" s="8" t="s">
        <v>13128</v>
      </c>
      <c r="D5179" s="2"/>
      <c r="E5179" s="2"/>
      <c r="F5179" s="2"/>
      <c r="G5179" s="2"/>
      <c r="H5179" s="2"/>
    </row>
    <row r="5180" spans="1:8" ht="78.75">
      <c r="A5180" s="15">
        <v>845699</v>
      </c>
      <c r="B5180" s="7" t="s">
        <v>13127</v>
      </c>
      <c r="C5180" s="6" t="s">
        <v>13126</v>
      </c>
      <c r="D5180" s="5">
        <v>78</v>
      </c>
      <c r="E5180" s="5">
        <v>242</v>
      </c>
      <c r="F5180" s="5">
        <v>73</v>
      </c>
      <c r="G5180" s="5"/>
      <c r="H5180" s="5"/>
    </row>
    <row r="5181" spans="1:8">
      <c r="A5181" s="15">
        <v>845710</v>
      </c>
      <c r="B5181" s="9" t="s">
        <v>13125</v>
      </c>
      <c r="C5181" s="8" t="s">
        <v>13124</v>
      </c>
      <c r="D5181" s="2">
        <v>12328720</v>
      </c>
      <c r="E5181" s="2">
        <v>10564429</v>
      </c>
      <c r="F5181" s="2">
        <v>8882812</v>
      </c>
      <c r="G5181" s="2">
        <v>10336489</v>
      </c>
      <c r="H5181" s="2"/>
    </row>
    <row r="5182" spans="1:8" ht="22.5">
      <c r="A5182" s="15">
        <v>845720</v>
      </c>
      <c r="B5182" s="7" t="s">
        <v>13123</v>
      </c>
      <c r="C5182" s="6" t="s">
        <v>13122</v>
      </c>
      <c r="D5182" s="5">
        <v>117900</v>
      </c>
      <c r="E5182" s="5">
        <v>99364</v>
      </c>
      <c r="F5182" s="5">
        <v>96613</v>
      </c>
      <c r="G5182" s="5">
        <v>110507</v>
      </c>
      <c r="H5182" s="5"/>
    </row>
    <row r="5183" spans="1:8">
      <c r="A5183" s="15">
        <v>845730</v>
      </c>
      <c r="B5183" s="9" t="s">
        <v>13121</v>
      </c>
      <c r="C5183" s="8" t="s">
        <v>13120</v>
      </c>
      <c r="D5183" s="2">
        <v>865527</v>
      </c>
      <c r="E5183" s="2">
        <v>694821</v>
      </c>
      <c r="F5183" s="2">
        <v>628403</v>
      </c>
      <c r="G5183" s="2">
        <v>695046</v>
      </c>
      <c r="H5183" s="2"/>
    </row>
    <row r="5184" spans="1:8" ht="22.5">
      <c r="A5184" s="15">
        <v>845811</v>
      </c>
      <c r="B5184" s="7" t="s">
        <v>13119</v>
      </c>
      <c r="C5184" s="6" t="s">
        <v>13118</v>
      </c>
      <c r="D5184" s="5">
        <v>5621817</v>
      </c>
      <c r="E5184" s="5">
        <v>4760383</v>
      </c>
      <c r="F5184" s="5">
        <v>4268566</v>
      </c>
      <c r="G5184" s="5">
        <v>4946466</v>
      </c>
      <c r="H5184" s="5"/>
    </row>
    <row r="5185" spans="1:8" ht="22.5">
      <c r="A5185" s="15">
        <v>845819</v>
      </c>
      <c r="B5185" s="9" t="s">
        <v>13117</v>
      </c>
      <c r="C5185" s="8" t="s">
        <v>13116</v>
      </c>
      <c r="D5185" s="2">
        <v>383023</v>
      </c>
      <c r="E5185" s="2">
        <v>326323</v>
      </c>
      <c r="F5185" s="2">
        <v>277589</v>
      </c>
      <c r="G5185" s="2">
        <v>304464</v>
      </c>
      <c r="H5185" s="2"/>
    </row>
    <row r="5186" spans="1:8" ht="22.5">
      <c r="A5186" s="15">
        <v>845891</v>
      </c>
      <c r="B5186" s="7" t="s">
        <v>13115</v>
      </c>
      <c r="C5186" s="6" t="s">
        <v>13114</v>
      </c>
      <c r="D5186" s="5">
        <v>1500598</v>
      </c>
      <c r="E5186" s="5">
        <v>1368948</v>
      </c>
      <c r="F5186" s="5">
        <v>1208892</v>
      </c>
      <c r="G5186" s="5">
        <v>1274263</v>
      </c>
      <c r="H5186" s="5"/>
    </row>
    <row r="5187" spans="1:8" ht="33.75">
      <c r="A5187" s="15">
        <v>845899</v>
      </c>
      <c r="B5187" s="9" t="s">
        <v>13113</v>
      </c>
      <c r="C5187" s="8" t="s">
        <v>13112</v>
      </c>
      <c r="D5187" s="2">
        <v>307790</v>
      </c>
      <c r="E5187" s="2">
        <v>274677</v>
      </c>
      <c r="F5187" s="2">
        <v>227472</v>
      </c>
      <c r="G5187" s="2">
        <v>247417</v>
      </c>
      <c r="H5187" s="2"/>
    </row>
    <row r="5188" spans="1:8" ht="22.5">
      <c r="A5188" s="15">
        <v>845910</v>
      </c>
      <c r="B5188" s="7" t="s">
        <v>13111</v>
      </c>
      <c r="C5188" s="6" t="s">
        <v>13110</v>
      </c>
      <c r="D5188" s="5">
        <v>63680</v>
      </c>
      <c r="E5188" s="5">
        <v>59250</v>
      </c>
      <c r="F5188" s="5">
        <v>48272</v>
      </c>
      <c r="G5188" s="5">
        <v>44945</v>
      </c>
      <c r="H5188" s="5"/>
    </row>
    <row r="5189" spans="1:8" ht="33.75">
      <c r="A5189" s="15">
        <v>845921</v>
      </c>
      <c r="B5189" s="9" t="s">
        <v>13109</v>
      </c>
      <c r="C5189" s="8" t="s">
        <v>13108</v>
      </c>
      <c r="D5189" s="2">
        <v>530889</v>
      </c>
      <c r="E5189" s="2">
        <v>418201</v>
      </c>
      <c r="F5189" s="2">
        <v>383030</v>
      </c>
      <c r="G5189" s="2">
        <v>370721</v>
      </c>
      <c r="H5189" s="2"/>
    </row>
    <row r="5190" spans="1:8" ht="33.75">
      <c r="A5190" s="15">
        <v>845929</v>
      </c>
      <c r="B5190" s="7" t="s">
        <v>13107</v>
      </c>
      <c r="C5190" s="6" t="s">
        <v>13106</v>
      </c>
      <c r="D5190" s="5">
        <v>572722</v>
      </c>
      <c r="E5190" s="5">
        <v>413937</v>
      </c>
      <c r="F5190" s="5">
        <v>353593</v>
      </c>
      <c r="G5190" s="5">
        <v>371739</v>
      </c>
      <c r="H5190" s="5"/>
    </row>
    <row r="5191" spans="1:8" ht="33.75">
      <c r="A5191" s="15">
        <v>845931</v>
      </c>
      <c r="B5191" s="9" t="s">
        <v>13105</v>
      </c>
      <c r="C5191" s="8" t="s">
        <v>13104</v>
      </c>
      <c r="D5191" s="2">
        <v>797944</v>
      </c>
      <c r="E5191" s="2">
        <v>633529</v>
      </c>
      <c r="F5191" s="2">
        <v>546820</v>
      </c>
      <c r="G5191" s="2">
        <v>534761</v>
      </c>
      <c r="H5191" s="2"/>
    </row>
    <row r="5192" spans="1:8" ht="33.75">
      <c r="A5192" s="15">
        <v>845939</v>
      </c>
      <c r="B5192" s="7" t="s">
        <v>13103</v>
      </c>
      <c r="C5192" s="6" t="s">
        <v>13102</v>
      </c>
      <c r="D5192" s="5">
        <v>78553</v>
      </c>
      <c r="E5192" s="5">
        <v>55500</v>
      </c>
      <c r="F5192" s="5">
        <v>40998</v>
      </c>
      <c r="G5192" s="5">
        <v>51350</v>
      </c>
      <c r="H5192" s="5"/>
    </row>
    <row r="5193" spans="1:8" ht="22.5">
      <c r="A5193" s="15">
        <v>845940</v>
      </c>
      <c r="B5193" s="9" t="s">
        <v>13101</v>
      </c>
      <c r="C5193" s="8" t="s">
        <v>13100</v>
      </c>
      <c r="D5193" s="2">
        <v>180870</v>
      </c>
      <c r="E5193" s="2">
        <v>153928</v>
      </c>
      <c r="F5193" s="2">
        <v>127546</v>
      </c>
      <c r="G5193" s="2">
        <v>6002</v>
      </c>
      <c r="H5193" s="2"/>
    </row>
    <row r="5194" spans="1:8" ht="33.75">
      <c r="A5194" s="15">
        <v>845941</v>
      </c>
      <c r="B5194" s="7" t="s">
        <v>13099</v>
      </c>
      <c r="C5194" s="6" t="s">
        <v>13098</v>
      </c>
      <c r="D5194" s="5"/>
      <c r="E5194" s="5"/>
      <c r="F5194" s="5"/>
      <c r="G5194" s="5">
        <v>66841</v>
      </c>
      <c r="H5194" s="5"/>
    </row>
    <row r="5195" spans="1:8" ht="33.75">
      <c r="A5195" s="15">
        <v>845949</v>
      </c>
      <c r="B5195" s="9" t="s">
        <v>13097</v>
      </c>
      <c r="C5195" s="8" t="s">
        <v>13096</v>
      </c>
      <c r="D5195" s="2"/>
      <c r="E5195" s="2"/>
      <c r="F5195" s="2"/>
      <c r="G5195" s="2">
        <v>31870</v>
      </c>
      <c r="H5195" s="2"/>
    </row>
    <row r="5196" spans="1:8" ht="22.5">
      <c r="A5196" s="15">
        <v>845951</v>
      </c>
      <c r="B5196" s="7" t="s">
        <v>13095</v>
      </c>
      <c r="C5196" s="6" t="s">
        <v>13094</v>
      </c>
      <c r="D5196" s="5">
        <v>59404</v>
      </c>
      <c r="E5196" s="5">
        <v>58895</v>
      </c>
      <c r="F5196" s="5">
        <v>37067</v>
      </c>
      <c r="G5196" s="5">
        <v>44702</v>
      </c>
      <c r="H5196" s="5"/>
    </row>
    <row r="5197" spans="1:8" ht="22.5">
      <c r="A5197" s="15">
        <v>845959</v>
      </c>
      <c r="B5197" s="9" t="s">
        <v>13093</v>
      </c>
      <c r="C5197" s="8" t="s">
        <v>13092</v>
      </c>
      <c r="D5197" s="2">
        <v>81179</v>
      </c>
      <c r="E5197" s="2">
        <v>66987</v>
      </c>
      <c r="F5197" s="2">
        <v>57137</v>
      </c>
      <c r="G5197" s="2">
        <v>72064</v>
      </c>
      <c r="H5197" s="2"/>
    </row>
    <row r="5198" spans="1:8" ht="45">
      <c r="A5198" s="15">
        <v>845961</v>
      </c>
      <c r="B5198" s="7" t="s">
        <v>13091</v>
      </c>
      <c r="C5198" s="6" t="s">
        <v>13090</v>
      </c>
      <c r="D5198" s="5">
        <v>1250964</v>
      </c>
      <c r="E5198" s="5">
        <v>1051346</v>
      </c>
      <c r="F5198" s="5">
        <v>859860</v>
      </c>
      <c r="G5198" s="5">
        <v>1000302</v>
      </c>
      <c r="H5198" s="5"/>
    </row>
    <row r="5199" spans="1:8" ht="45">
      <c r="A5199" s="15">
        <v>845969</v>
      </c>
      <c r="B5199" s="9" t="s">
        <v>13089</v>
      </c>
      <c r="C5199" s="8" t="s">
        <v>13088</v>
      </c>
      <c r="D5199" s="2">
        <v>306949</v>
      </c>
      <c r="E5199" s="2">
        <v>291187</v>
      </c>
      <c r="F5199" s="2">
        <v>280659</v>
      </c>
      <c r="G5199" s="2">
        <v>283742</v>
      </c>
      <c r="H5199" s="2"/>
    </row>
    <row r="5200" spans="1:8" ht="22.5">
      <c r="A5200" s="15">
        <v>845970</v>
      </c>
      <c r="B5200" s="7" t="s">
        <v>13087</v>
      </c>
      <c r="C5200" s="6" t="s">
        <v>13086</v>
      </c>
      <c r="D5200" s="5">
        <v>199397</v>
      </c>
      <c r="E5200" s="5">
        <v>152342</v>
      </c>
      <c r="F5200" s="5">
        <v>149200</v>
      </c>
      <c r="G5200" s="5">
        <v>118873</v>
      </c>
      <c r="H5200" s="5"/>
    </row>
    <row r="5201" spans="1:8" ht="45">
      <c r="A5201" s="15">
        <v>846011</v>
      </c>
      <c r="B5201" s="9" t="s">
        <v>13085</v>
      </c>
      <c r="C5201" s="8" t="s">
        <v>13084</v>
      </c>
      <c r="D5201" s="2">
        <v>362769</v>
      </c>
      <c r="E5201" s="2">
        <v>329567</v>
      </c>
      <c r="F5201" s="2">
        <v>334417</v>
      </c>
      <c r="G5201" s="2">
        <v>3859</v>
      </c>
      <c r="H5201" s="2"/>
    </row>
    <row r="5202" spans="1:8" ht="22.5">
      <c r="A5202" s="15">
        <v>846012</v>
      </c>
      <c r="B5202" s="7" t="s">
        <v>13083</v>
      </c>
      <c r="C5202" s="6" t="s">
        <v>13082</v>
      </c>
      <c r="D5202" s="5"/>
      <c r="E5202" s="5"/>
      <c r="F5202" s="5"/>
      <c r="G5202" s="5">
        <v>429775</v>
      </c>
      <c r="H5202" s="5"/>
    </row>
    <row r="5203" spans="1:8" ht="45">
      <c r="A5203" s="15">
        <v>846019</v>
      </c>
      <c r="B5203" s="9" t="s">
        <v>13081</v>
      </c>
      <c r="C5203" s="8" t="s">
        <v>13080</v>
      </c>
      <c r="D5203" s="2">
        <v>237043</v>
      </c>
      <c r="E5203" s="2">
        <v>184630</v>
      </c>
      <c r="F5203" s="2">
        <v>177027</v>
      </c>
      <c r="G5203" s="2">
        <v>200512</v>
      </c>
      <c r="H5203" s="2"/>
    </row>
    <row r="5204" spans="1:8" ht="67.5">
      <c r="A5204" s="15">
        <v>846021</v>
      </c>
      <c r="B5204" s="7" t="s">
        <v>13079</v>
      </c>
      <c r="C5204" s="6" t="s">
        <v>13078</v>
      </c>
      <c r="D5204" s="5">
        <v>2140769</v>
      </c>
      <c r="E5204" s="5">
        <v>1876074</v>
      </c>
      <c r="F5204" s="5">
        <v>1676870</v>
      </c>
      <c r="G5204" s="5">
        <v>5260</v>
      </c>
      <c r="H5204" s="5"/>
    </row>
    <row r="5205" spans="1:8" ht="33.75">
      <c r="A5205" s="15">
        <v>846022</v>
      </c>
      <c r="B5205" s="9" t="s">
        <v>13077</v>
      </c>
      <c r="C5205" s="8" t="s">
        <v>13076</v>
      </c>
      <c r="D5205" s="2"/>
      <c r="E5205" s="2"/>
      <c r="F5205" s="2"/>
      <c r="G5205" s="2">
        <v>215142</v>
      </c>
      <c r="H5205" s="2"/>
    </row>
    <row r="5206" spans="1:8" ht="33.75">
      <c r="A5206" s="15">
        <v>846023</v>
      </c>
      <c r="B5206" s="7" t="s">
        <v>13075</v>
      </c>
      <c r="C5206" s="6" t="s">
        <v>13074</v>
      </c>
      <c r="D5206" s="5"/>
      <c r="E5206" s="5"/>
      <c r="F5206" s="5"/>
      <c r="G5206" s="5">
        <v>812718</v>
      </c>
      <c r="H5206" s="5"/>
    </row>
    <row r="5207" spans="1:8" ht="33.75">
      <c r="A5207" s="15">
        <v>846024</v>
      </c>
      <c r="B5207" s="9" t="s">
        <v>13073</v>
      </c>
      <c r="C5207" s="8" t="s">
        <v>13072</v>
      </c>
      <c r="D5207" s="2"/>
      <c r="E5207" s="2"/>
      <c r="F5207" s="2"/>
      <c r="G5207" s="2">
        <v>776895</v>
      </c>
      <c r="H5207" s="2"/>
    </row>
    <row r="5208" spans="1:8" ht="78.75">
      <c r="A5208" s="15">
        <v>846029</v>
      </c>
      <c r="B5208" s="7" t="s">
        <v>13071</v>
      </c>
      <c r="C5208" s="6" t="s">
        <v>13070</v>
      </c>
      <c r="D5208" s="5">
        <v>274215</v>
      </c>
      <c r="E5208" s="5">
        <v>224849</v>
      </c>
      <c r="F5208" s="5">
        <v>200850</v>
      </c>
      <c r="G5208" s="5">
        <v>267159</v>
      </c>
      <c r="H5208" s="5"/>
    </row>
    <row r="5209" spans="1:8" ht="22.5">
      <c r="A5209" s="15">
        <v>846031</v>
      </c>
      <c r="B5209" s="9" t="s">
        <v>13069</v>
      </c>
      <c r="C5209" s="8" t="s">
        <v>13068</v>
      </c>
      <c r="D5209" s="2">
        <v>284760</v>
      </c>
      <c r="E5209" s="2">
        <v>285361</v>
      </c>
      <c r="F5209" s="2">
        <v>271609</v>
      </c>
      <c r="G5209" s="2">
        <v>323384</v>
      </c>
      <c r="H5209" s="2"/>
    </row>
    <row r="5210" spans="1:8" ht="22.5">
      <c r="A5210" s="15">
        <v>846039</v>
      </c>
      <c r="B5210" s="7" t="s">
        <v>13067</v>
      </c>
      <c r="C5210" s="6" t="s">
        <v>13066</v>
      </c>
      <c r="D5210" s="5">
        <v>195128</v>
      </c>
      <c r="E5210" s="5">
        <v>171559</v>
      </c>
      <c r="F5210" s="5">
        <v>179339</v>
      </c>
      <c r="G5210" s="5">
        <v>186776</v>
      </c>
      <c r="H5210" s="5"/>
    </row>
    <row r="5211" spans="1:8" ht="33.75">
      <c r="A5211" s="15">
        <v>846040</v>
      </c>
      <c r="B5211" s="9" t="s">
        <v>13065</v>
      </c>
      <c r="C5211" s="8" t="s">
        <v>13064</v>
      </c>
      <c r="D5211" s="2">
        <v>522585</v>
      </c>
      <c r="E5211" s="2">
        <v>413551</v>
      </c>
      <c r="F5211" s="2">
        <v>455779</v>
      </c>
      <c r="G5211" s="2">
        <v>433483</v>
      </c>
      <c r="H5211" s="2"/>
    </row>
    <row r="5212" spans="1:8" ht="78.75">
      <c r="A5212" s="15">
        <v>846090</v>
      </c>
      <c r="B5212" s="7" t="s">
        <v>13063</v>
      </c>
      <c r="C5212" s="6" t="s">
        <v>13062</v>
      </c>
      <c r="D5212" s="5">
        <v>1027722</v>
      </c>
      <c r="E5212" s="5">
        <v>932356</v>
      </c>
      <c r="F5212" s="5">
        <v>915807</v>
      </c>
      <c r="G5212" s="5">
        <v>756674</v>
      </c>
      <c r="H5212" s="5"/>
    </row>
    <row r="5213" spans="1:8" ht="22.5">
      <c r="A5213" s="15">
        <v>846110</v>
      </c>
      <c r="B5213" s="9" t="s">
        <v>13061</v>
      </c>
      <c r="C5213" s="8" t="s">
        <v>13060</v>
      </c>
      <c r="D5213" s="2"/>
      <c r="E5213" s="2"/>
      <c r="F5213" s="2"/>
      <c r="G5213" s="2"/>
      <c r="H5213" s="2"/>
    </row>
    <row r="5214" spans="1:8" ht="22.5">
      <c r="A5214" s="15">
        <v>846120</v>
      </c>
      <c r="B5214" s="7" t="s">
        <v>13059</v>
      </c>
      <c r="C5214" s="6" t="s">
        <v>13058</v>
      </c>
      <c r="D5214" s="5">
        <v>46285</v>
      </c>
      <c r="E5214" s="5">
        <v>56804</v>
      </c>
      <c r="F5214" s="5">
        <v>69018</v>
      </c>
      <c r="G5214" s="5">
        <v>80108</v>
      </c>
      <c r="H5214" s="5"/>
    </row>
    <row r="5215" spans="1:8" ht="22.5">
      <c r="A5215" s="15">
        <v>846130</v>
      </c>
      <c r="B5215" s="9" t="s">
        <v>13057</v>
      </c>
      <c r="C5215" s="8" t="s">
        <v>13056</v>
      </c>
      <c r="D5215" s="2">
        <v>133993</v>
      </c>
      <c r="E5215" s="2">
        <v>117879</v>
      </c>
      <c r="F5215" s="2">
        <v>96080</v>
      </c>
      <c r="G5215" s="2">
        <v>107657</v>
      </c>
      <c r="H5215" s="2"/>
    </row>
    <row r="5216" spans="1:8" ht="45">
      <c r="A5216" s="15">
        <v>846140</v>
      </c>
      <c r="B5216" s="7" t="s">
        <v>13055</v>
      </c>
      <c r="C5216" s="6" t="s">
        <v>13054</v>
      </c>
      <c r="D5216" s="5">
        <v>1008150</v>
      </c>
      <c r="E5216" s="5">
        <v>830312</v>
      </c>
      <c r="F5216" s="5">
        <v>839715</v>
      </c>
      <c r="G5216" s="5">
        <v>942954</v>
      </c>
      <c r="H5216" s="5"/>
    </row>
    <row r="5217" spans="1:8" ht="33.75">
      <c r="A5217" s="15">
        <v>846150</v>
      </c>
      <c r="B5217" s="9" t="s">
        <v>13053</v>
      </c>
      <c r="C5217" s="8" t="s">
        <v>13052</v>
      </c>
      <c r="D5217" s="2">
        <v>1202774</v>
      </c>
      <c r="E5217" s="2">
        <v>1063611</v>
      </c>
      <c r="F5217" s="2">
        <v>984228</v>
      </c>
      <c r="G5217" s="2">
        <v>1035814</v>
      </c>
      <c r="H5217" s="2"/>
    </row>
    <row r="5218" spans="1:8" ht="33.75">
      <c r="A5218" s="15">
        <v>846190</v>
      </c>
      <c r="B5218" s="7" t="s">
        <v>13051</v>
      </c>
      <c r="C5218" s="6" t="s">
        <v>13050</v>
      </c>
      <c r="D5218" s="5">
        <v>224508</v>
      </c>
      <c r="E5218" s="5">
        <v>192507</v>
      </c>
      <c r="F5218" s="5">
        <v>178145</v>
      </c>
      <c r="G5218" s="5">
        <v>183312</v>
      </c>
      <c r="H5218" s="5"/>
    </row>
    <row r="5219" spans="1:8" ht="22.5">
      <c r="A5219" s="15">
        <v>846210</v>
      </c>
      <c r="B5219" s="9" t="s">
        <v>13049</v>
      </c>
      <c r="C5219" s="8" t="s">
        <v>13048</v>
      </c>
      <c r="D5219" s="2">
        <v>1965151</v>
      </c>
      <c r="E5219" s="2">
        <v>1785020</v>
      </c>
      <c r="F5219" s="2">
        <v>1761006</v>
      </c>
      <c r="G5219" s="2">
        <v>1838535</v>
      </c>
      <c r="H5219" s="2"/>
    </row>
    <row r="5220" spans="1:8" ht="33.75">
      <c r="A5220" s="15">
        <v>846221</v>
      </c>
      <c r="B5220" s="7" t="s">
        <v>13047</v>
      </c>
      <c r="C5220" s="6" t="s">
        <v>13046</v>
      </c>
      <c r="D5220" s="5">
        <v>2363351</v>
      </c>
      <c r="E5220" s="5">
        <v>2087109</v>
      </c>
      <c r="F5220" s="5">
        <v>1980057</v>
      </c>
      <c r="G5220" s="5">
        <v>2118237</v>
      </c>
      <c r="H5220" s="5"/>
    </row>
    <row r="5221" spans="1:8" ht="33.75">
      <c r="A5221" s="15">
        <v>846229</v>
      </c>
      <c r="B5221" s="9" t="s">
        <v>13045</v>
      </c>
      <c r="C5221" s="8" t="s">
        <v>13044</v>
      </c>
      <c r="D5221" s="2">
        <v>1319378</v>
      </c>
      <c r="E5221" s="2">
        <v>1129653</v>
      </c>
      <c r="F5221" s="2">
        <v>1085571</v>
      </c>
      <c r="G5221" s="2">
        <v>1145288</v>
      </c>
      <c r="H5221" s="2"/>
    </row>
    <row r="5222" spans="1:8" ht="33.75">
      <c r="A5222" s="15">
        <v>846231</v>
      </c>
      <c r="B5222" s="7" t="s">
        <v>13043</v>
      </c>
      <c r="C5222" s="6" t="s">
        <v>13042</v>
      </c>
      <c r="D5222" s="5">
        <v>301016</v>
      </c>
      <c r="E5222" s="5">
        <v>243947</v>
      </c>
      <c r="F5222" s="5">
        <v>244880</v>
      </c>
      <c r="G5222" s="5">
        <v>231496</v>
      </c>
      <c r="H5222" s="5"/>
    </row>
    <row r="5223" spans="1:8" ht="33.75">
      <c r="A5223" s="15">
        <v>846239</v>
      </c>
      <c r="B5223" s="9" t="s">
        <v>13041</v>
      </c>
      <c r="C5223" s="8" t="s">
        <v>13040</v>
      </c>
      <c r="D5223" s="2">
        <v>573179</v>
      </c>
      <c r="E5223" s="2">
        <v>432384</v>
      </c>
      <c r="F5223" s="2">
        <v>390217</v>
      </c>
      <c r="G5223" s="2">
        <v>429997</v>
      </c>
      <c r="H5223" s="2"/>
    </row>
    <row r="5224" spans="1:8" ht="33.75">
      <c r="A5224" s="15">
        <v>846241</v>
      </c>
      <c r="B5224" s="7" t="s">
        <v>13039</v>
      </c>
      <c r="C5224" s="6" t="s">
        <v>13038</v>
      </c>
      <c r="D5224" s="5">
        <v>1120979</v>
      </c>
      <c r="E5224" s="5">
        <v>887002</v>
      </c>
      <c r="F5224" s="5">
        <v>817660</v>
      </c>
      <c r="G5224" s="5">
        <v>987855</v>
      </c>
      <c r="H5224" s="5"/>
    </row>
    <row r="5225" spans="1:8" ht="33.75">
      <c r="A5225" s="15">
        <v>846249</v>
      </c>
      <c r="B5225" s="9" t="s">
        <v>13037</v>
      </c>
      <c r="C5225" s="8" t="s">
        <v>13036</v>
      </c>
      <c r="D5225" s="2">
        <v>314185</v>
      </c>
      <c r="E5225" s="2">
        <v>288803</v>
      </c>
      <c r="F5225" s="2">
        <v>262770</v>
      </c>
      <c r="G5225" s="2">
        <v>251867</v>
      </c>
      <c r="H5225" s="2"/>
    </row>
    <row r="5226" spans="1:8" ht="33.75">
      <c r="A5226" s="15">
        <v>846291</v>
      </c>
      <c r="B5226" s="7" t="s">
        <v>13035</v>
      </c>
      <c r="C5226" s="6" t="s">
        <v>13034</v>
      </c>
      <c r="D5226" s="5">
        <v>1272071</v>
      </c>
      <c r="E5226" s="5">
        <v>1088396</v>
      </c>
      <c r="F5226" s="5">
        <v>1023584</v>
      </c>
      <c r="G5226" s="5">
        <v>1011397</v>
      </c>
      <c r="H5226" s="5"/>
    </row>
    <row r="5227" spans="1:8" ht="33.75">
      <c r="A5227" s="15">
        <v>846299</v>
      </c>
      <c r="B5227" s="9" t="s">
        <v>13033</v>
      </c>
      <c r="C5227" s="8" t="s">
        <v>13032</v>
      </c>
      <c r="D5227" s="2">
        <v>1615134</v>
      </c>
      <c r="E5227" s="2">
        <v>1422034</v>
      </c>
      <c r="F5227" s="2">
        <v>1408906</v>
      </c>
      <c r="G5227" s="2">
        <v>1588210</v>
      </c>
      <c r="H5227" s="2"/>
    </row>
    <row r="5228" spans="1:8" ht="22.5">
      <c r="A5228" s="15">
        <v>846310</v>
      </c>
      <c r="B5228" s="7" t="s">
        <v>13031</v>
      </c>
      <c r="C5228" s="6" t="s">
        <v>13030</v>
      </c>
      <c r="D5228" s="5">
        <v>519666</v>
      </c>
      <c r="E5228" s="5">
        <v>397477</v>
      </c>
      <c r="F5228" s="5">
        <v>373986</v>
      </c>
      <c r="G5228" s="5">
        <v>411392</v>
      </c>
      <c r="H5228" s="5"/>
    </row>
    <row r="5229" spans="1:8">
      <c r="A5229" s="15">
        <v>846320</v>
      </c>
      <c r="B5229" s="9" t="s">
        <v>13029</v>
      </c>
      <c r="C5229" s="8" t="s">
        <v>13028</v>
      </c>
      <c r="D5229" s="2">
        <v>89734</v>
      </c>
      <c r="E5229" s="2">
        <v>82049</v>
      </c>
      <c r="F5229" s="2">
        <v>81607</v>
      </c>
      <c r="G5229" s="2">
        <v>91646</v>
      </c>
      <c r="H5229" s="2"/>
    </row>
    <row r="5230" spans="1:8" ht="45">
      <c r="A5230" s="15">
        <v>846330</v>
      </c>
      <c r="B5230" s="7" t="s">
        <v>13027</v>
      </c>
      <c r="C5230" s="6" t="s">
        <v>13026</v>
      </c>
      <c r="D5230" s="5">
        <v>421306</v>
      </c>
      <c r="E5230" s="5">
        <v>340091</v>
      </c>
      <c r="F5230" s="5">
        <v>358102</v>
      </c>
      <c r="G5230" s="5">
        <v>380930</v>
      </c>
      <c r="H5230" s="5"/>
    </row>
    <row r="5231" spans="1:8" ht="90">
      <c r="A5231" s="15">
        <v>846390</v>
      </c>
      <c r="B5231" s="9" t="s">
        <v>13025</v>
      </c>
      <c r="C5231" s="8" t="s">
        <v>13024</v>
      </c>
      <c r="D5231" s="2">
        <v>1062307</v>
      </c>
      <c r="E5231" s="2">
        <v>851758</v>
      </c>
      <c r="F5231" s="2">
        <v>852538</v>
      </c>
      <c r="G5231" s="2">
        <v>953449</v>
      </c>
      <c r="H5231" s="2"/>
    </row>
    <row r="5232" spans="1:8" ht="45">
      <c r="A5232" s="15">
        <v>846410</v>
      </c>
      <c r="B5232" s="7" t="s">
        <v>13023</v>
      </c>
      <c r="C5232" s="6" t="s">
        <v>13022</v>
      </c>
      <c r="D5232" s="5">
        <v>551210</v>
      </c>
      <c r="E5232" s="5">
        <v>475310</v>
      </c>
      <c r="F5232" s="5">
        <v>459575</v>
      </c>
      <c r="G5232" s="5">
        <v>523222</v>
      </c>
      <c r="H5232" s="5"/>
    </row>
    <row r="5233" spans="1:8" ht="45">
      <c r="A5233" s="15">
        <v>846420</v>
      </c>
      <c r="B5233" s="9" t="s">
        <v>13021</v>
      </c>
      <c r="C5233" s="8" t="s">
        <v>13020</v>
      </c>
      <c r="D5233" s="2">
        <v>1089548</v>
      </c>
      <c r="E5233" s="2">
        <v>880962</v>
      </c>
      <c r="F5233" s="2">
        <v>766681</v>
      </c>
      <c r="G5233" s="2">
        <v>902438</v>
      </c>
      <c r="H5233" s="2"/>
    </row>
    <row r="5234" spans="1:8" ht="67.5">
      <c r="A5234" s="15">
        <v>846490</v>
      </c>
      <c r="B5234" s="7" t="s">
        <v>13019</v>
      </c>
      <c r="C5234" s="6" t="s">
        <v>13018</v>
      </c>
      <c r="D5234" s="5">
        <v>1143412</v>
      </c>
      <c r="E5234" s="5">
        <v>1023165</v>
      </c>
      <c r="F5234" s="5">
        <v>1038125</v>
      </c>
      <c r="G5234" s="5">
        <v>1168311</v>
      </c>
      <c r="H5234" s="5"/>
    </row>
    <row r="5235" spans="1:8" ht="56.25">
      <c r="A5235" s="15">
        <v>846510</v>
      </c>
      <c r="B5235" s="9" t="s">
        <v>13017</v>
      </c>
      <c r="C5235" s="8" t="s">
        <v>13016</v>
      </c>
      <c r="D5235" s="2">
        <v>1365352</v>
      </c>
      <c r="E5235" s="2">
        <v>1134809</v>
      </c>
      <c r="F5235" s="2">
        <v>1160443</v>
      </c>
      <c r="G5235" s="2">
        <v>1236189</v>
      </c>
      <c r="H5235" s="2"/>
    </row>
    <row r="5236" spans="1:8" ht="67.5">
      <c r="A5236" s="15">
        <v>846520</v>
      </c>
      <c r="B5236" s="7" t="s">
        <v>13015</v>
      </c>
      <c r="C5236" s="6" t="s">
        <v>13014</v>
      </c>
      <c r="D5236" s="5"/>
      <c r="E5236" s="5"/>
      <c r="F5236" s="5"/>
      <c r="G5236" s="5">
        <v>187265</v>
      </c>
      <c r="H5236" s="5"/>
    </row>
    <row r="5237" spans="1:8" ht="33.75">
      <c r="A5237" s="15">
        <v>846591</v>
      </c>
      <c r="B5237" s="9" t="s">
        <v>13013</v>
      </c>
      <c r="C5237" s="8" t="s">
        <v>13012</v>
      </c>
      <c r="D5237" s="2">
        <v>1895693</v>
      </c>
      <c r="E5237" s="2">
        <v>1760992</v>
      </c>
      <c r="F5237" s="2">
        <v>1912425</v>
      </c>
      <c r="G5237" s="2">
        <v>2037689</v>
      </c>
      <c r="H5237" s="2"/>
    </row>
    <row r="5238" spans="1:8" ht="56.25">
      <c r="A5238" s="15">
        <v>846592</v>
      </c>
      <c r="B5238" s="7" t="s">
        <v>13011</v>
      </c>
      <c r="C5238" s="6" t="s">
        <v>13010</v>
      </c>
      <c r="D5238" s="5">
        <v>892829</v>
      </c>
      <c r="E5238" s="5">
        <v>616513</v>
      </c>
      <c r="F5238" s="5">
        <v>657405</v>
      </c>
      <c r="G5238" s="5">
        <v>692108</v>
      </c>
      <c r="H5238" s="5"/>
    </row>
    <row r="5239" spans="1:8" ht="45">
      <c r="A5239" s="15">
        <v>846593</v>
      </c>
      <c r="B5239" s="9" t="s">
        <v>13009</v>
      </c>
      <c r="C5239" s="8" t="s">
        <v>13008</v>
      </c>
      <c r="D5239" s="2">
        <v>350745</v>
      </c>
      <c r="E5239" s="2">
        <v>364236</v>
      </c>
      <c r="F5239" s="2">
        <v>357256</v>
      </c>
      <c r="G5239" s="2">
        <v>426083</v>
      </c>
      <c r="H5239" s="2"/>
    </row>
    <row r="5240" spans="1:8" ht="45">
      <c r="A5240" s="15">
        <v>846594</v>
      </c>
      <c r="B5240" s="7" t="s">
        <v>13007</v>
      </c>
      <c r="C5240" s="6" t="s">
        <v>13006</v>
      </c>
      <c r="D5240" s="5">
        <v>422182</v>
      </c>
      <c r="E5240" s="5">
        <v>415054</v>
      </c>
      <c r="F5240" s="5">
        <v>409269</v>
      </c>
      <c r="G5240" s="5">
        <v>451158</v>
      </c>
      <c r="H5240" s="5"/>
    </row>
    <row r="5241" spans="1:8" ht="45">
      <c r="A5241" s="15">
        <v>846595</v>
      </c>
      <c r="B5241" s="9" t="s">
        <v>13005</v>
      </c>
      <c r="C5241" s="8" t="s">
        <v>13004</v>
      </c>
      <c r="D5241" s="2">
        <v>580633</v>
      </c>
      <c r="E5241" s="2">
        <v>482456</v>
      </c>
      <c r="F5241" s="2">
        <v>578307</v>
      </c>
      <c r="G5241" s="2">
        <v>614518</v>
      </c>
      <c r="H5241" s="2"/>
    </row>
    <row r="5242" spans="1:8" ht="22.5">
      <c r="A5242" s="15">
        <v>846596</v>
      </c>
      <c r="B5242" s="7" t="s">
        <v>13003</v>
      </c>
      <c r="C5242" s="6" t="s">
        <v>13002</v>
      </c>
      <c r="D5242" s="5">
        <v>530548</v>
      </c>
      <c r="E5242" s="5">
        <v>405369</v>
      </c>
      <c r="F5242" s="5">
        <v>377571</v>
      </c>
      <c r="G5242" s="5">
        <v>407259</v>
      </c>
      <c r="H5242" s="5"/>
    </row>
    <row r="5243" spans="1:8" ht="101.25">
      <c r="A5243" s="15">
        <v>846599</v>
      </c>
      <c r="B5243" s="9" t="s">
        <v>13001</v>
      </c>
      <c r="C5243" s="8" t="s">
        <v>13000</v>
      </c>
      <c r="D5243" s="2">
        <v>1379339</v>
      </c>
      <c r="E5243" s="2">
        <v>1291269</v>
      </c>
      <c r="F5243" s="2">
        <v>1383918</v>
      </c>
      <c r="G5243" s="2">
        <v>1393147</v>
      </c>
      <c r="H5243" s="2"/>
    </row>
    <row r="5244" spans="1:8" ht="33.75">
      <c r="A5244" s="15">
        <v>846610</v>
      </c>
      <c r="B5244" s="7" t="s">
        <v>12999</v>
      </c>
      <c r="C5244" s="6" t="s">
        <v>12998</v>
      </c>
      <c r="D5244" s="5">
        <v>3131566</v>
      </c>
      <c r="E5244" s="5">
        <v>2695159</v>
      </c>
      <c r="F5244" s="5">
        <v>2586737</v>
      </c>
      <c r="G5244" s="5">
        <v>2889207</v>
      </c>
      <c r="H5244" s="5"/>
    </row>
    <row r="5245" spans="1:8">
      <c r="A5245" s="15">
        <v>846620</v>
      </c>
      <c r="B5245" s="9" t="s">
        <v>12997</v>
      </c>
      <c r="C5245" s="8" t="s">
        <v>12996</v>
      </c>
      <c r="D5245" s="2">
        <v>1726906</v>
      </c>
      <c r="E5245" s="2">
        <v>1604416</v>
      </c>
      <c r="F5245" s="2">
        <v>1641736</v>
      </c>
      <c r="G5245" s="2">
        <v>1839458</v>
      </c>
      <c r="H5245" s="2"/>
    </row>
    <row r="5246" spans="1:8" ht="22.5">
      <c r="A5246" s="15">
        <v>846630</v>
      </c>
      <c r="B5246" s="7" t="s">
        <v>12995</v>
      </c>
      <c r="C5246" s="6" t="s">
        <v>12994</v>
      </c>
      <c r="D5246" s="5">
        <v>813455</v>
      </c>
      <c r="E5246" s="5">
        <v>745498</v>
      </c>
      <c r="F5246" s="5">
        <v>688560</v>
      </c>
      <c r="G5246" s="5">
        <v>762459</v>
      </c>
      <c r="H5246" s="5"/>
    </row>
    <row r="5247" spans="1:8" ht="45">
      <c r="A5247" s="15">
        <v>846691</v>
      </c>
      <c r="B5247" s="9" t="s">
        <v>12993</v>
      </c>
      <c r="C5247" s="8" t="s">
        <v>12992</v>
      </c>
      <c r="D5247" s="2">
        <v>923572</v>
      </c>
      <c r="E5247" s="2">
        <v>821941</v>
      </c>
      <c r="F5247" s="2">
        <v>984061</v>
      </c>
      <c r="G5247" s="2">
        <v>960420</v>
      </c>
      <c r="H5247" s="2"/>
    </row>
    <row r="5248" spans="1:8" ht="33.75">
      <c r="A5248" s="15">
        <v>846692</v>
      </c>
      <c r="B5248" s="7" t="s">
        <v>12991</v>
      </c>
      <c r="C5248" s="6" t="s">
        <v>12990</v>
      </c>
      <c r="D5248" s="5">
        <v>1564064</v>
      </c>
      <c r="E5248" s="5">
        <v>1416522</v>
      </c>
      <c r="F5248" s="5">
        <v>1454120</v>
      </c>
      <c r="G5248" s="5">
        <v>1586423</v>
      </c>
      <c r="H5248" s="5"/>
    </row>
    <row r="5249" spans="1:8" ht="22.5">
      <c r="A5249" s="15">
        <v>846693</v>
      </c>
      <c r="B5249" s="9" t="s">
        <v>12989</v>
      </c>
      <c r="C5249" s="8" t="s">
        <v>12988</v>
      </c>
      <c r="D5249" s="2">
        <v>7244830</v>
      </c>
      <c r="E5249" s="2">
        <v>6388829</v>
      </c>
      <c r="F5249" s="2">
        <v>6025303</v>
      </c>
      <c r="G5249" s="2">
        <v>6798241</v>
      </c>
      <c r="H5249" s="2"/>
    </row>
    <row r="5250" spans="1:8" ht="22.5">
      <c r="A5250" s="15">
        <v>846694</v>
      </c>
      <c r="B5250" s="7" t="s">
        <v>12987</v>
      </c>
      <c r="C5250" s="6" t="s">
        <v>12986</v>
      </c>
      <c r="D5250" s="5">
        <v>4262775</v>
      </c>
      <c r="E5250" s="5">
        <v>3891414</v>
      </c>
      <c r="F5250" s="5">
        <v>3535867</v>
      </c>
      <c r="G5250" s="5">
        <v>4002061</v>
      </c>
      <c r="H5250" s="5"/>
    </row>
    <row r="5251" spans="1:8" ht="22.5">
      <c r="A5251" s="15">
        <v>846711</v>
      </c>
      <c r="B5251" s="9" t="s">
        <v>12985</v>
      </c>
      <c r="C5251" s="8" t="s">
        <v>12984</v>
      </c>
      <c r="D5251" s="2">
        <v>1103883</v>
      </c>
      <c r="E5251" s="2">
        <v>969377</v>
      </c>
      <c r="F5251" s="2">
        <v>1029915</v>
      </c>
      <c r="G5251" s="2">
        <v>1013765</v>
      </c>
      <c r="H5251" s="2"/>
    </row>
    <row r="5252" spans="1:8" ht="22.5">
      <c r="A5252" s="15">
        <v>846719</v>
      </c>
      <c r="B5252" s="7" t="s">
        <v>12983</v>
      </c>
      <c r="C5252" s="6" t="s">
        <v>12982</v>
      </c>
      <c r="D5252" s="5">
        <v>939118</v>
      </c>
      <c r="E5252" s="5">
        <v>856904</v>
      </c>
      <c r="F5252" s="5">
        <v>824014</v>
      </c>
      <c r="G5252" s="5">
        <v>872641</v>
      </c>
      <c r="H5252" s="5"/>
    </row>
    <row r="5253" spans="1:8" ht="22.5">
      <c r="A5253" s="15">
        <v>846721</v>
      </c>
      <c r="B5253" s="9" t="s">
        <v>12981</v>
      </c>
      <c r="C5253" s="8" t="s">
        <v>12980</v>
      </c>
      <c r="D5253" s="2">
        <v>4512628</v>
      </c>
      <c r="E5253" s="2">
        <v>4309558</v>
      </c>
      <c r="F5253" s="2">
        <v>4185920</v>
      </c>
      <c r="G5253" s="2">
        <v>4463619</v>
      </c>
      <c r="H5253" s="2"/>
    </row>
    <row r="5254" spans="1:8" ht="22.5">
      <c r="A5254" s="15">
        <v>846722</v>
      </c>
      <c r="B5254" s="7" t="s">
        <v>12979</v>
      </c>
      <c r="C5254" s="6" t="s">
        <v>12978</v>
      </c>
      <c r="D5254" s="5">
        <v>1878473</v>
      </c>
      <c r="E5254" s="5">
        <v>1841965</v>
      </c>
      <c r="F5254" s="5">
        <v>1927712</v>
      </c>
      <c r="G5254" s="5">
        <v>2304173</v>
      </c>
      <c r="H5254" s="5"/>
    </row>
    <row r="5255" spans="1:8" ht="33.75">
      <c r="A5255" s="15">
        <v>846729</v>
      </c>
      <c r="B5255" s="9" t="s">
        <v>12977</v>
      </c>
      <c r="C5255" s="8" t="s">
        <v>12976</v>
      </c>
      <c r="D5255" s="2">
        <v>7804134</v>
      </c>
      <c r="E5255" s="2">
        <v>7449634</v>
      </c>
      <c r="F5255" s="2">
        <v>7825184</v>
      </c>
      <c r="G5255" s="2">
        <v>8925277</v>
      </c>
      <c r="H5255" s="2"/>
    </row>
    <row r="5256" spans="1:8" ht="22.5">
      <c r="A5256" s="15">
        <v>846781</v>
      </c>
      <c r="B5256" s="7" t="s">
        <v>12975</v>
      </c>
      <c r="C5256" s="6" t="s">
        <v>12974</v>
      </c>
      <c r="D5256" s="5">
        <v>1126306</v>
      </c>
      <c r="E5256" s="5">
        <v>911682</v>
      </c>
      <c r="F5256" s="5">
        <v>908435</v>
      </c>
      <c r="G5256" s="5">
        <v>954195</v>
      </c>
      <c r="H5256" s="5"/>
    </row>
    <row r="5257" spans="1:8" ht="33.75">
      <c r="A5257" s="15">
        <v>846789</v>
      </c>
      <c r="B5257" s="9" t="s">
        <v>12973</v>
      </c>
      <c r="C5257" s="8" t="s">
        <v>12972</v>
      </c>
      <c r="D5257" s="2">
        <v>2282772</v>
      </c>
      <c r="E5257" s="2">
        <v>2124992</v>
      </c>
      <c r="F5257" s="2">
        <v>2123638</v>
      </c>
      <c r="G5257" s="2">
        <v>2204623</v>
      </c>
      <c r="H5257" s="2"/>
    </row>
    <row r="5258" spans="1:8" ht="22.5">
      <c r="A5258" s="15">
        <v>846791</v>
      </c>
      <c r="B5258" s="7" t="s">
        <v>12971</v>
      </c>
      <c r="C5258" s="6" t="s">
        <v>12970</v>
      </c>
      <c r="D5258" s="5">
        <v>366676</v>
      </c>
      <c r="E5258" s="5">
        <v>342783</v>
      </c>
      <c r="F5258" s="5">
        <v>329254</v>
      </c>
      <c r="G5258" s="5">
        <v>366077</v>
      </c>
      <c r="H5258" s="5"/>
    </row>
    <row r="5259" spans="1:8" ht="22.5">
      <c r="A5259" s="15">
        <v>846792</v>
      </c>
      <c r="B5259" s="9" t="s">
        <v>12969</v>
      </c>
      <c r="C5259" s="8" t="s">
        <v>12968</v>
      </c>
      <c r="D5259" s="2">
        <v>582475</v>
      </c>
      <c r="E5259" s="2">
        <v>541302</v>
      </c>
      <c r="F5259" s="2">
        <v>535938</v>
      </c>
      <c r="G5259" s="2">
        <v>565087</v>
      </c>
      <c r="H5259" s="2"/>
    </row>
    <row r="5260" spans="1:8" ht="33.75">
      <c r="A5260" s="15">
        <v>846799</v>
      </c>
      <c r="B5260" s="7" t="s">
        <v>12967</v>
      </c>
      <c r="C5260" s="6" t="s">
        <v>12966</v>
      </c>
      <c r="D5260" s="5">
        <v>2291558</v>
      </c>
      <c r="E5260" s="5">
        <v>2139559</v>
      </c>
      <c r="F5260" s="5">
        <v>2199728</v>
      </c>
      <c r="G5260" s="5">
        <v>2515014</v>
      </c>
      <c r="H5260" s="5"/>
    </row>
    <row r="5261" spans="1:8" ht="22.5">
      <c r="A5261" s="15">
        <v>846810</v>
      </c>
      <c r="B5261" s="9" t="s">
        <v>12965</v>
      </c>
      <c r="C5261" s="8" t="s">
        <v>12964</v>
      </c>
      <c r="D5261" s="2">
        <v>142677</v>
      </c>
      <c r="E5261" s="2">
        <v>140496</v>
      </c>
      <c r="F5261" s="2">
        <v>136023</v>
      </c>
      <c r="G5261" s="2">
        <v>155834</v>
      </c>
      <c r="H5261" s="2"/>
    </row>
    <row r="5262" spans="1:8" ht="33.75">
      <c r="A5262" s="15">
        <v>846820</v>
      </c>
      <c r="B5262" s="7" t="s">
        <v>12963</v>
      </c>
      <c r="C5262" s="6" t="s">
        <v>12962</v>
      </c>
      <c r="D5262" s="5">
        <v>187872</v>
      </c>
      <c r="E5262" s="5">
        <v>150250</v>
      </c>
      <c r="F5262" s="5">
        <v>154405</v>
      </c>
      <c r="G5262" s="5">
        <v>133522</v>
      </c>
      <c r="H5262" s="5"/>
    </row>
    <row r="5263" spans="1:8" ht="33.75">
      <c r="A5263" s="15">
        <v>846880</v>
      </c>
      <c r="B5263" s="9" t="s">
        <v>12961</v>
      </c>
      <c r="C5263" s="8" t="s">
        <v>12960</v>
      </c>
      <c r="D5263" s="2">
        <v>352279</v>
      </c>
      <c r="E5263" s="2">
        <v>278554</v>
      </c>
      <c r="F5263" s="2">
        <v>262468</v>
      </c>
      <c r="G5263" s="2">
        <v>275531</v>
      </c>
      <c r="H5263" s="2"/>
    </row>
    <row r="5264" spans="1:8" ht="33.75">
      <c r="A5264" s="15">
        <v>846890</v>
      </c>
      <c r="B5264" s="7" t="s">
        <v>12959</v>
      </c>
      <c r="C5264" s="6" t="s">
        <v>12958</v>
      </c>
      <c r="D5264" s="5">
        <v>583325</v>
      </c>
      <c r="E5264" s="5">
        <v>475572</v>
      </c>
      <c r="F5264" s="5">
        <v>433017</v>
      </c>
      <c r="G5264" s="5">
        <v>444884</v>
      </c>
      <c r="H5264" s="5"/>
    </row>
    <row r="5265" spans="1:8" ht="45">
      <c r="A5265" s="15">
        <v>846900</v>
      </c>
      <c r="B5265" s="9" t="s">
        <v>12957</v>
      </c>
      <c r="C5265" s="8" t="s">
        <v>12956</v>
      </c>
      <c r="D5265" s="2">
        <v>53880</v>
      </c>
      <c r="E5265" s="2">
        <v>55637</v>
      </c>
      <c r="F5265" s="2">
        <v>53456</v>
      </c>
      <c r="G5265" s="2">
        <v>1282</v>
      </c>
      <c r="H5265" s="2"/>
    </row>
    <row r="5266" spans="1:8" ht="45">
      <c r="A5266" s="15">
        <v>846911</v>
      </c>
      <c r="B5266" s="7" t="s">
        <v>12955</v>
      </c>
      <c r="C5266" s="6" t="s">
        <v>12954</v>
      </c>
      <c r="D5266" s="5">
        <v>27</v>
      </c>
      <c r="E5266" s="5"/>
      <c r="F5266" s="5"/>
      <c r="G5266" s="5"/>
      <c r="H5266" s="5"/>
    </row>
    <row r="5267" spans="1:8" ht="45">
      <c r="A5267" s="15">
        <v>846912</v>
      </c>
      <c r="B5267" s="9" t="s">
        <v>12953</v>
      </c>
      <c r="C5267" s="8" t="s">
        <v>12952</v>
      </c>
      <c r="D5267" s="2"/>
      <c r="E5267" s="2"/>
      <c r="F5267" s="2"/>
      <c r="G5267" s="2"/>
      <c r="H5267" s="2"/>
    </row>
    <row r="5268" spans="1:8" ht="45">
      <c r="A5268" s="15">
        <v>846920</v>
      </c>
      <c r="B5268" s="7" t="s">
        <v>12951</v>
      </c>
      <c r="C5268" s="6" t="s">
        <v>12950</v>
      </c>
      <c r="D5268" s="5"/>
      <c r="E5268" s="5"/>
      <c r="F5268" s="5"/>
      <c r="G5268" s="5"/>
      <c r="H5268" s="5"/>
    </row>
    <row r="5269" spans="1:8">
      <c r="A5269" s="15">
        <v>846930</v>
      </c>
      <c r="B5269" s="9" t="s">
        <v>12949</v>
      </c>
      <c r="C5269" s="8" t="s">
        <v>12948</v>
      </c>
      <c r="D5269" s="2"/>
      <c r="E5269" s="2"/>
      <c r="F5269" s="2"/>
      <c r="G5269" s="2"/>
      <c r="H5269" s="2"/>
    </row>
    <row r="5270" spans="1:8" ht="56.25">
      <c r="A5270" s="15">
        <v>847010</v>
      </c>
      <c r="B5270" s="7" t="s">
        <v>12947</v>
      </c>
      <c r="C5270" s="6" t="s">
        <v>12946</v>
      </c>
      <c r="D5270" s="5">
        <v>924926</v>
      </c>
      <c r="E5270" s="5">
        <v>835978</v>
      </c>
      <c r="F5270" s="5">
        <v>785948</v>
      </c>
      <c r="G5270" s="5">
        <v>719431</v>
      </c>
      <c r="H5270" s="5"/>
    </row>
    <row r="5271" spans="1:8" ht="33.75">
      <c r="A5271" s="15">
        <v>847021</v>
      </c>
      <c r="B5271" s="9" t="s">
        <v>12945</v>
      </c>
      <c r="C5271" s="8" t="s">
        <v>12944</v>
      </c>
      <c r="D5271" s="2">
        <v>125958</v>
      </c>
      <c r="E5271" s="2">
        <v>148285</v>
      </c>
      <c r="F5271" s="2">
        <v>109265</v>
      </c>
      <c r="G5271" s="2">
        <v>86734</v>
      </c>
      <c r="H5271" s="2"/>
    </row>
    <row r="5272" spans="1:8" ht="33.75">
      <c r="A5272" s="15">
        <v>847029</v>
      </c>
      <c r="B5272" s="7" t="s">
        <v>12943</v>
      </c>
      <c r="C5272" s="6" t="s">
        <v>12942</v>
      </c>
      <c r="D5272" s="5">
        <v>78672</v>
      </c>
      <c r="E5272" s="5">
        <v>111800</v>
      </c>
      <c r="F5272" s="5">
        <v>91241</v>
      </c>
      <c r="G5272" s="5">
        <v>96374</v>
      </c>
      <c r="H5272" s="5"/>
    </row>
    <row r="5273" spans="1:8">
      <c r="A5273" s="15">
        <v>847030</v>
      </c>
      <c r="B5273" s="9" t="s">
        <v>12941</v>
      </c>
      <c r="C5273" s="8" t="s">
        <v>12940</v>
      </c>
      <c r="D5273" s="2">
        <v>10918</v>
      </c>
      <c r="E5273" s="2">
        <v>27629</v>
      </c>
      <c r="F5273" s="2">
        <v>19568</v>
      </c>
      <c r="G5273" s="2">
        <v>15567</v>
      </c>
      <c r="H5273" s="2"/>
    </row>
    <row r="5274" spans="1:8" ht="33.75">
      <c r="A5274" s="15">
        <v>847040</v>
      </c>
      <c r="B5274" s="7" t="s">
        <v>12939</v>
      </c>
      <c r="C5274" s="6" t="s">
        <v>12938</v>
      </c>
      <c r="D5274" s="5"/>
      <c r="E5274" s="5"/>
      <c r="F5274" s="5">
        <v>10</v>
      </c>
      <c r="G5274" s="5"/>
      <c r="H5274" s="5"/>
    </row>
    <row r="5275" spans="1:8">
      <c r="A5275" s="15">
        <v>847050</v>
      </c>
      <c r="B5275" s="9" t="s">
        <v>12937</v>
      </c>
      <c r="C5275" s="8" t="s">
        <v>12936</v>
      </c>
      <c r="D5275" s="2">
        <v>2225177</v>
      </c>
      <c r="E5275" s="2">
        <v>2481575</v>
      </c>
      <c r="F5275" s="2">
        <v>2506987</v>
      </c>
      <c r="G5275" s="2">
        <v>2811026</v>
      </c>
      <c r="H5275" s="2"/>
    </row>
    <row r="5276" spans="1:8" ht="56.25">
      <c r="A5276" s="15">
        <v>847090</v>
      </c>
      <c r="B5276" s="7" t="s">
        <v>12935</v>
      </c>
      <c r="C5276" s="6" t="s">
        <v>12934</v>
      </c>
      <c r="D5276" s="5">
        <v>523656</v>
      </c>
      <c r="E5276" s="5">
        <v>529989</v>
      </c>
      <c r="F5276" s="5">
        <v>442837</v>
      </c>
      <c r="G5276" s="5">
        <v>524290</v>
      </c>
      <c r="H5276" s="5"/>
    </row>
    <row r="5277" spans="1:8" ht="22.5">
      <c r="A5277" s="15">
        <v>847110</v>
      </c>
      <c r="B5277" s="9" t="s">
        <v>12933</v>
      </c>
      <c r="C5277" s="8" t="s">
        <v>12932</v>
      </c>
      <c r="D5277" s="2">
        <v>37921</v>
      </c>
      <c r="E5277" s="2">
        <v>3318</v>
      </c>
      <c r="F5277" s="2">
        <v>150</v>
      </c>
      <c r="G5277" s="2">
        <v>1</v>
      </c>
      <c r="H5277" s="2"/>
    </row>
    <row r="5278" spans="1:8" ht="45">
      <c r="A5278" s="15">
        <v>847130</v>
      </c>
      <c r="B5278" s="7" t="s">
        <v>12931</v>
      </c>
      <c r="C5278" s="6" t="s">
        <v>12930</v>
      </c>
      <c r="D5278" s="5">
        <v>155783867</v>
      </c>
      <c r="E5278" s="5">
        <v>129945154</v>
      </c>
      <c r="F5278" s="5">
        <v>116165231</v>
      </c>
      <c r="G5278" s="5">
        <v>129082054</v>
      </c>
      <c r="H5278" s="5"/>
    </row>
    <row r="5279" spans="1:8" ht="67.5">
      <c r="A5279" s="15">
        <v>847141</v>
      </c>
      <c r="B5279" s="9" t="s">
        <v>12929</v>
      </c>
      <c r="C5279" s="8" t="s">
        <v>12928</v>
      </c>
      <c r="D5279" s="2">
        <v>11107867</v>
      </c>
      <c r="E5279" s="2">
        <v>8832139</v>
      </c>
      <c r="F5279" s="2">
        <v>7899873</v>
      </c>
      <c r="G5279" s="2">
        <v>8279058</v>
      </c>
      <c r="H5279" s="2"/>
    </row>
    <row r="5280" spans="1:8" ht="56.25">
      <c r="A5280" s="15">
        <v>847149</v>
      </c>
      <c r="B5280" s="7" t="s">
        <v>12927</v>
      </c>
      <c r="C5280" s="6" t="s">
        <v>12926</v>
      </c>
      <c r="D5280" s="5">
        <v>21665760</v>
      </c>
      <c r="E5280" s="5">
        <v>16721449</v>
      </c>
      <c r="F5280" s="5">
        <v>16161170</v>
      </c>
      <c r="G5280" s="5">
        <v>20455902</v>
      </c>
      <c r="H5280" s="5"/>
    </row>
    <row r="5281" spans="1:8" ht="67.5">
      <c r="A5281" s="15">
        <v>847150</v>
      </c>
      <c r="B5281" s="9" t="s">
        <v>12925</v>
      </c>
      <c r="C5281" s="8" t="s">
        <v>12924</v>
      </c>
      <c r="D5281" s="2">
        <v>51340457</v>
      </c>
      <c r="E5281" s="2">
        <v>50158344</v>
      </c>
      <c r="F5281" s="2">
        <v>49691010</v>
      </c>
      <c r="G5281" s="2">
        <v>59176457</v>
      </c>
      <c r="H5281" s="2"/>
    </row>
    <row r="5282" spans="1:8" ht="33.75">
      <c r="A5282" s="15">
        <v>847160</v>
      </c>
      <c r="B5282" s="7" t="s">
        <v>12923</v>
      </c>
      <c r="C5282" s="6" t="s">
        <v>12922</v>
      </c>
      <c r="D5282" s="5">
        <v>14633710</v>
      </c>
      <c r="E5282" s="5">
        <v>13719268</v>
      </c>
      <c r="F5282" s="5">
        <v>13320163</v>
      </c>
      <c r="G5282" s="5">
        <v>12819089</v>
      </c>
      <c r="H5282" s="5"/>
    </row>
    <row r="5283" spans="1:8" ht="22.5">
      <c r="A5283" s="15">
        <v>847170</v>
      </c>
      <c r="B5283" s="9" t="s">
        <v>12921</v>
      </c>
      <c r="C5283" s="8" t="s">
        <v>12920</v>
      </c>
      <c r="D5283" s="2">
        <v>74497754</v>
      </c>
      <c r="E5283" s="2">
        <v>67026252</v>
      </c>
      <c r="F5283" s="2">
        <v>66977147</v>
      </c>
      <c r="G5283" s="2">
        <v>74616454</v>
      </c>
      <c r="H5283" s="2"/>
    </row>
    <row r="5284" spans="1:8" ht="33.75">
      <c r="A5284" s="15">
        <v>847180</v>
      </c>
      <c r="B5284" s="7" t="s">
        <v>12919</v>
      </c>
      <c r="C5284" s="6" t="s">
        <v>12918</v>
      </c>
      <c r="D5284" s="5">
        <v>19371505</v>
      </c>
      <c r="E5284" s="5">
        <v>18107393</v>
      </c>
      <c r="F5284" s="5">
        <v>18813701</v>
      </c>
      <c r="G5284" s="5">
        <v>22298729</v>
      </c>
      <c r="H5284" s="5"/>
    </row>
    <row r="5285" spans="1:8" ht="33.75">
      <c r="A5285" s="15">
        <v>847190</v>
      </c>
      <c r="B5285" s="9" t="s">
        <v>12917</v>
      </c>
      <c r="C5285" s="8" t="s">
        <v>12916</v>
      </c>
      <c r="D5285" s="2">
        <v>6864130</v>
      </c>
      <c r="E5285" s="2">
        <v>6039883</v>
      </c>
      <c r="F5285" s="2">
        <v>5973770</v>
      </c>
      <c r="G5285" s="2">
        <v>6442634</v>
      </c>
      <c r="H5285" s="2"/>
    </row>
    <row r="5286" spans="1:8" ht="33.75">
      <c r="A5286" s="15">
        <v>847210</v>
      </c>
      <c r="B5286" s="7" t="s">
        <v>12915</v>
      </c>
      <c r="C5286" s="6" t="s">
        <v>12914</v>
      </c>
      <c r="D5286" s="5">
        <v>29636</v>
      </c>
      <c r="E5286" s="5">
        <v>19023</v>
      </c>
      <c r="F5286" s="5">
        <v>57640</v>
      </c>
      <c r="G5286" s="5">
        <v>76845</v>
      </c>
      <c r="H5286" s="5"/>
    </row>
    <row r="5287" spans="1:8" ht="56.25">
      <c r="A5287" s="15">
        <v>847220</v>
      </c>
      <c r="B5287" s="9" t="s">
        <v>12913</v>
      </c>
      <c r="C5287" s="8" t="s">
        <v>12912</v>
      </c>
      <c r="D5287" s="2">
        <v>20</v>
      </c>
      <c r="E5287" s="2">
        <v>631</v>
      </c>
      <c r="F5287" s="2">
        <v>2963</v>
      </c>
      <c r="G5287" s="2"/>
      <c r="H5287" s="2"/>
    </row>
    <row r="5288" spans="1:8" ht="45">
      <c r="A5288" s="15">
        <v>847230</v>
      </c>
      <c r="B5288" s="7" t="s">
        <v>12911</v>
      </c>
      <c r="C5288" s="6" t="s">
        <v>12910</v>
      </c>
      <c r="D5288" s="5">
        <v>394817</v>
      </c>
      <c r="E5288" s="5">
        <v>343576</v>
      </c>
      <c r="F5288" s="5">
        <v>336832</v>
      </c>
      <c r="G5288" s="5">
        <v>339343</v>
      </c>
      <c r="H5288" s="5"/>
    </row>
    <row r="5289" spans="1:8">
      <c r="A5289" s="15">
        <v>847290</v>
      </c>
      <c r="B5289" s="9" t="s">
        <v>12909</v>
      </c>
      <c r="C5289" s="8" t="s">
        <v>12908</v>
      </c>
      <c r="D5289" s="2">
        <v>5660076</v>
      </c>
      <c r="E5289" s="2">
        <v>4859620</v>
      </c>
      <c r="F5289" s="2">
        <v>4451463</v>
      </c>
      <c r="G5289" s="2">
        <v>4350950</v>
      </c>
      <c r="H5289" s="2"/>
    </row>
    <row r="5290" spans="1:8" ht="22.5">
      <c r="A5290" s="15">
        <v>847310</v>
      </c>
      <c r="B5290" s="7" t="s">
        <v>12907</v>
      </c>
      <c r="C5290" s="6" t="s">
        <v>12906</v>
      </c>
      <c r="D5290" s="5">
        <v>393711</v>
      </c>
      <c r="E5290" s="5">
        <v>302221</v>
      </c>
      <c r="F5290" s="5">
        <v>282834</v>
      </c>
      <c r="G5290" s="5">
        <v>44895</v>
      </c>
      <c r="H5290" s="5"/>
    </row>
    <row r="5291" spans="1:8" ht="33.75">
      <c r="A5291" s="15">
        <v>847321</v>
      </c>
      <c r="B5291" s="9" t="s">
        <v>12905</v>
      </c>
      <c r="C5291" s="8" t="s">
        <v>12904</v>
      </c>
      <c r="D5291" s="2">
        <v>1921484</v>
      </c>
      <c r="E5291" s="2">
        <v>1556363</v>
      </c>
      <c r="F5291" s="2">
        <v>1624164</v>
      </c>
      <c r="G5291" s="2">
        <v>1588346</v>
      </c>
      <c r="H5291" s="2"/>
    </row>
    <row r="5292" spans="1:8" ht="45">
      <c r="A5292" s="15">
        <v>847329</v>
      </c>
      <c r="B5292" s="7" t="s">
        <v>12903</v>
      </c>
      <c r="C5292" s="6" t="s">
        <v>12902</v>
      </c>
      <c r="D5292" s="5">
        <v>1477898</v>
      </c>
      <c r="E5292" s="5">
        <v>1386786</v>
      </c>
      <c r="F5292" s="5">
        <v>1284174</v>
      </c>
      <c r="G5292" s="5">
        <v>1410227</v>
      </c>
      <c r="H5292" s="5"/>
    </row>
    <row r="5293" spans="1:8" ht="33.75">
      <c r="A5293" s="15">
        <v>847330</v>
      </c>
      <c r="B5293" s="9" t="s">
        <v>12901</v>
      </c>
      <c r="C5293" s="8" t="s">
        <v>12900</v>
      </c>
      <c r="D5293" s="2">
        <v>123855663</v>
      </c>
      <c r="E5293" s="2">
        <v>112798263</v>
      </c>
      <c r="F5293" s="2">
        <v>100149677</v>
      </c>
      <c r="G5293" s="2">
        <v>116017308</v>
      </c>
      <c r="H5293" s="2"/>
    </row>
    <row r="5294" spans="1:8" ht="22.5">
      <c r="A5294" s="15">
        <v>847340</v>
      </c>
      <c r="B5294" s="7" t="s">
        <v>12899</v>
      </c>
      <c r="C5294" s="6" t="s">
        <v>12898</v>
      </c>
      <c r="D5294" s="5">
        <v>3497447</v>
      </c>
      <c r="E5294" s="5">
        <v>2934668</v>
      </c>
      <c r="F5294" s="5">
        <v>2402134</v>
      </c>
      <c r="G5294" s="5">
        <v>2479473</v>
      </c>
      <c r="H5294" s="5"/>
    </row>
    <row r="5295" spans="1:8" ht="67.5">
      <c r="A5295" s="15">
        <v>847350</v>
      </c>
      <c r="B5295" s="9" t="s">
        <v>12897</v>
      </c>
      <c r="C5295" s="8" t="s">
        <v>12896</v>
      </c>
      <c r="D5295" s="2">
        <v>1389213</v>
      </c>
      <c r="E5295" s="2">
        <v>1146476</v>
      </c>
      <c r="F5295" s="2">
        <v>1205387</v>
      </c>
      <c r="G5295" s="2">
        <v>1209569</v>
      </c>
      <c r="H5295" s="2"/>
    </row>
    <row r="5296" spans="1:8" ht="45">
      <c r="A5296" s="15">
        <v>847410</v>
      </c>
      <c r="B5296" s="7" t="s">
        <v>12895</v>
      </c>
      <c r="C5296" s="6" t="s">
        <v>12894</v>
      </c>
      <c r="D5296" s="5">
        <v>2280653</v>
      </c>
      <c r="E5296" s="5">
        <v>1847716</v>
      </c>
      <c r="F5296" s="5">
        <v>1710966</v>
      </c>
      <c r="G5296" s="5">
        <v>1894754</v>
      </c>
      <c r="H5296" s="5"/>
    </row>
    <row r="5297" spans="1:8" ht="22.5">
      <c r="A5297" s="15">
        <v>847420</v>
      </c>
      <c r="B5297" s="9" t="s">
        <v>12893</v>
      </c>
      <c r="C5297" s="8" t="s">
        <v>12892</v>
      </c>
      <c r="D5297" s="2">
        <v>3889349</v>
      </c>
      <c r="E5297" s="2">
        <v>2957134</v>
      </c>
      <c r="F5297" s="2">
        <v>2566033</v>
      </c>
      <c r="G5297" s="2">
        <v>2747945</v>
      </c>
      <c r="H5297" s="2"/>
    </row>
    <row r="5298" spans="1:8" ht="22.5">
      <c r="A5298" s="15">
        <v>847431</v>
      </c>
      <c r="B5298" s="7" t="s">
        <v>12891</v>
      </c>
      <c r="C5298" s="6" t="s">
        <v>12890</v>
      </c>
      <c r="D5298" s="5">
        <v>1367226</v>
      </c>
      <c r="E5298" s="5">
        <v>1062073</v>
      </c>
      <c r="F5298" s="5">
        <v>931528</v>
      </c>
      <c r="G5298" s="5">
        <v>1003622</v>
      </c>
      <c r="H5298" s="5"/>
    </row>
    <row r="5299" spans="1:8" ht="22.5">
      <c r="A5299" s="15">
        <v>847432</v>
      </c>
      <c r="B5299" s="9" t="s">
        <v>12889</v>
      </c>
      <c r="C5299" s="8" t="s">
        <v>12888</v>
      </c>
      <c r="D5299" s="2">
        <v>664421</v>
      </c>
      <c r="E5299" s="2">
        <v>569964</v>
      </c>
      <c r="F5299" s="2">
        <v>437182</v>
      </c>
      <c r="G5299" s="2">
        <v>544271</v>
      </c>
      <c r="H5299" s="2"/>
    </row>
    <row r="5300" spans="1:8" ht="56.25">
      <c r="A5300" s="15">
        <v>847439</v>
      </c>
      <c r="B5300" s="7" t="s">
        <v>12887</v>
      </c>
      <c r="C5300" s="6" t="s">
        <v>12886</v>
      </c>
      <c r="D5300" s="5">
        <v>653992</v>
      </c>
      <c r="E5300" s="5">
        <v>561797</v>
      </c>
      <c r="F5300" s="5">
        <v>455711</v>
      </c>
      <c r="G5300" s="5">
        <v>454273</v>
      </c>
      <c r="H5300" s="5"/>
    </row>
    <row r="5301" spans="1:8" ht="67.5">
      <c r="A5301" s="15">
        <v>847480</v>
      </c>
      <c r="B5301" s="9" t="s">
        <v>12885</v>
      </c>
      <c r="C5301" s="8" t="s">
        <v>12884</v>
      </c>
      <c r="D5301" s="2">
        <v>2699973</v>
      </c>
      <c r="E5301" s="2">
        <v>2132982</v>
      </c>
      <c r="F5301" s="2">
        <v>1918264</v>
      </c>
      <c r="G5301" s="2">
        <v>2055623</v>
      </c>
      <c r="H5301" s="2"/>
    </row>
    <row r="5302" spans="1:8" ht="22.5">
      <c r="A5302" s="15">
        <v>847490</v>
      </c>
      <c r="B5302" s="7" t="s">
        <v>12883</v>
      </c>
      <c r="C5302" s="6" t="s">
        <v>12882</v>
      </c>
      <c r="D5302" s="5">
        <v>7869255</v>
      </c>
      <c r="E5302" s="5">
        <v>6565849</v>
      </c>
      <c r="F5302" s="5">
        <v>6051970</v>
      </c>
      <c r="G5302" s="5">
        <v>6428820</v>
      </c>
      <c r="H5302" s="5"/>
    </row>
    <row r="5303" spans="1:8" ht="33.75">
      <c r="A5303" s="15">
        <v>847510</v>
      </c>
      <c r="B5303" s="9" t="s">
        <v>12881</v>
      </c>
      <c r="C5303" s="8" t="s">
        <v>12880</v>
      </c>
      <c r="D5303" s="2">
        <v>109746</v>
      </c>
      <c r="E5303" s="2">
        <v>72303</v>
      </c>
      <c r="F5303" s="2">
        <v>53872</v>
      </c>
      <c r="G5303" s="2">
        <v>43270</v>
      </c>
      <c r="H5303" s="2"/>
    </row>
    <row r="5304" spans="1:8" ht="22.5">
      <c r="A5304" s="15">
        <v>847521</v>
      </c>
      <c r="B5304" s="7" t="s">
        <v>12879</v>
      </c>
      <c r="C5304" s="6" t="s">
        <v>12878</v>
      </c>
      <c r="D5304" s="5">
        <v>89349</v>
      </c>
      <c r="E5304" s="5">
        <v>75257</v>
      </c>
      <c r="F5304" s="5">
        <v>189674</v>
      </c>
      <c r="G5304" s="5">
        <v>197305</v>
      </c>
      <c r="H5304" s="5"/>
    </row>
    <row r="5305" spans="1:8" ht="56.25">
      <c r="A5305" s="15">
        <v>847529</v>
      </c>
      <c r="B5305" s="9" t="s">
        <v>12877</v>
      </c>
      <c r="C5305" s="8" t="s">
        <v>12876</v>
      </c>
      <c r="D5305" s="2">
        <v>697776</v>
      </c>
      <c r="E5305" s="2">
        <v>773478</v>
      </c>
      <c r="F5305" s="2">
        <v>816906</v>
      </c>
      <c r="G5305" s="2">
        <v>933324</v>
      </c>
      <c r="H5305" s="2"/>
    </row>
    <row r="5306" spans="1:8" ht="56.25">
      <c r="A5306" s="15">
        <v>847590</v>
      </c>
      <c r="B5306" s="7" t="s">
        <v>12875</v>
      </c>
      <c r="C5306" s="6" t="s">
        <v>12874</v>
      </c>
      <c r="D5306" s="5">
        <v>3316723</v>
      </c>
      <c r="E5306" s="5">
        <v>2896990</v>
      </c>
      <c r="F5306" s="5">
        <v>3036185</v>
      </c>
      <c r="G5306" s="5">
        <v>3046079</v>
      </c>
      <c r="H5306" s="5"/>
    </row>
    <row r="5307" spans="1:8" ht="22.5">
      <c r="A5307" s="15">
        <v>847621</v>
      </c>
      <c r="B5307" s="9" t="s">
        <v>12873</v>
      </c>
      <c r="C5307" s="8" t="s">
        <v>12872</v>
      </c>
      <c r="D5307" s="2">
        <v>504576</v>
      </c>
      <c r="E5307" s="2">
        <v>443126</v>
      </c>
      <c r="F5307" s="2">
        <v>420163</v>
      </c>
      <c r="G5307" s="2">
        <v>447069</v>
      </c>
      <c r="H5307" s="2"/>
    </row>
    <row r="5308" spans="1:8" ht="22.5">
      <c r="A5308" s="15">
        <v>847629</v>
      </c>
      <c r="B5308" s="7" t="s">
        <v>12871</v>
      </c>
      <c r="C5308" s="6" t="s">
        <v>12870</v>
      </c>
      <c r="D5308" s="5">
        <v>48171</v>
      </c>
      <c r="E5308" s="5">
        <v>35273</v>
      </c>
      <c r="F5308" s="5">
        <v>38849</v>
      </c>
      <c r="G5308" s="5">
        <v>42408</v>
      </c>
      <c r="H5308" s="5"/>
    </row>
    <row r="5309" spans="1:8" ht="33.75">
      <c r="A5309" s="15">
        <v>847681</v>
      </c>
      <c r="B5309" s="9" t="s">
        <v>12869</v>
      </c>
      <c r="C5309" s="8" t="s">
        <v>12868</v>
      </c>
      <c r="D5309" s="2">
        <v>149287</v>
      </c>
      <c r="E5309" s="2">
        <v>123465</v>
      </c>
      <c r="F5309" s="2">
        <v>119915</v>
      </c>
      <c r="G5309" s="2">
        <v>128533</v>
      </c>
      <c r="H5309" s="2"/>
    </row>
    <row r="5310" spans="1:8" ht="45">
      <c r="A5310" s="15">
        <v>847689</v>
      </c>
      <c r="B5310" s="7" t="s">
        <v>12867</v>
      </c>
      <c r="C5310" s="6" t="s">
        <v>12866</v>
      </c>
      <c r="D5310" s="5">
        <v>387733</v>
      </c>
      <c r="E5310" s="5">
        <v>360749</v>
      </c>
      <c r="F5310" s="5">
        <v>341744</v>
      </c>
      <c r="G5310" s="5">
        <v>349211</v>
      </c>
      <c r="H5310" s="5"/>
    </row>
    <row r="5311" spans="1:8" ht="22.5">
      <c r="A5311" s="15">
        <v>847690</v>
      </c>
      <c r="B5311" s="9" t="s">
        <v>12865</v>
      </c>
      <c r="C5311" s="8" t="s">
        <v>12864</v>
      </c>
      <c r="D5311" s="2">
        <v>870911</v>
      </c>
      <c r="E5311" s="2">
        <v>769010</v>
      </c>
      <c r="F5311" s="2">
        <v>819969</v>
      </c>
      <c r="G5311" s="2">
        <v>902058</v>
      </c>
      <c r="H5311" s="2"/>
    </row>
    <row r="5312" spans="1:8" ht="22.5">
      <c r="A5312" s="15">
        <v>847710</v>
      </c>
      <c r="B5312" s="7" t="s">
        <v>12863</v>
      </c>
      <c r="C5312" s="6" t="s">
        <v>12862</v>
      </c>
      <c r="D5312" s="5">
        <v>6217190</v>
      </c>
      <c r="E5312" s="5">
        <v>5839741</v>
      </c>
      <c r="F5312" s="5">
        <v>5937806</v>
      </c>
      <c r="G5312" s="5">
        <v>6609538</v>
      </c>
      <c r="H5312" s="5"/>
    </row>
    <row r="5313" spans="1:8">
      <c r="A5313" s="15">
        <v>847720</v>
      </c>
      <c r="B5313" s="9" t="s">
        <v>12861</v>
      </c>
      <c r="C5313" s="8" t="s">
        <v>12860</v>
      </c>
      <c r="D5313" s="2">
        <v>2772679</v>
      </c>
      <c r="E5313" s="2">
        <v>2495631</v>
      </c>
      <c r="F5313" s="2">
        <v>2475438</v>
      </c>
      <c r="G5313" s="2">
        <v>2698530</v>
      </c>
      <c r="H5313" s="2"/>
    </row>
    <row r="5314" spans="1:8" ht="22.5">
      <c r="A5314" s="15">
        <v>847730</v>
      </c>
      <c r="B5314" s="7" t="s">
        <v>12859</v>
      </c>
      <c r="C5314" s="6" t="s">
        <v>12858</v>
      </c>
      <c r="D5314" s="5">
        <v>1641046</v>
      </c>
      <c r="E5314" s="5">
        <v>1422864</v>
      </c>
      <c r="F5314" s="5">
        <v>1511033</v>
      </c>
      <c r="G5314" s="5">
        <v>1566153</v>
      </c>
      <c r="H5314" s="5"/>
    </row>
    <row r="5315" spans="1:8" ht="33.75">
      <c r="A5315" s="15">
        <v>847740</v>
      </c>
      <c r="B5315" s="9" t="s">
        <v>12857</v>
      </c>
      <c r="C5315" s="8" t="s">
        <v>12856</v>
      </c>
      <c r="D5315" s="2">
        <v>836463</v>
      </c>
      <c r="E5315" s="2">
        <v>807788</v>
      </c>
      <c r="F5315" s="2">
        <v>848630</v>
      </c>
      <c r="G5315" s="2">
        <v>941450</v>
      </c>
      <c r="H5315" s="2"/>
    </row>
    <row r="5316" spans="1:8" ht="33.75">
      <c r="A5316" s="15">
        <v>847751</v>
      </c>
      <c r="B5316" s="7" t="s">
        <v>12855</v>
      </c>
      <c r="C5316" s="6" t="s">
        <v>12854</v>
      </c>
      <c r="D5316" s="5">
        <v>506693</v>
      </c>
      <c r="E5316" s="5">
        <v>543925</v>
      </c>
      <c r="F5316" s="5">
        <v>366064</v>
      </c>
      <c r="G5316" s="5">
        <v>472374</v>
      </c>
      <c r="H5316" s="5"/>
    </row>
    <row r="5317" spans="1:8" ht="78.75">
      <c r="A5317" s="15">
        <v>847759</v>
      </c>
      <c r="B5317" s="9" t="s">
        <v>12853</v>
      </c>
      <c r="C5317" s="8" t="s">
        <v>12852</v>
      </c>
      <c r="D5317" s="2">
        <v>1436750</v>
      </c>
      <c r="E5317" s="2">
        <v>1267928</v>
      </c>
      <c r="F5317" s="2">
        <v>1109353</v>
      </c>
      <c r="G5317" s="2">
        <v>1270667</v>
      </c>
      <c r="H5317" s="2"/>
    </row>
    <row r="5318" spans="1:8" ht="33.75">
      <c r="A5318" s="15">
        <v>847780</v>
      </c>
      <c r="B5318" s="7" t="s">
        <v>12851</v>
      </c>
      <c r="C5318" s="6" t="s">
        <v>12850</v>
      </c>
      <c r="D5318" s="5">
        <v>6266778</v>
      </c>
      <c r="E5318" s="5">
        <v>5503649</v>
      </c>
      <c r="F5318" s="5">
        <v>5534107</v>
      </c>
      <c r="G5318" s="5">
        <v>6345630</v>
      </c>
      <c r="H5318" s="5"/>
    </row>
    <row r="5319" spans="1:8" ht="33.75">
      <c r="A5319" s="15">
        <v>847790</v>
      </c>
      <c r="B5319" s="9" t="s">
        <v>12849</v>
      </c>
      <c r="C5319" s="8" t="s">
        <v>12848</v>
      </c>
      <c r="D5319" s="2">
        <v>7018026</v>
      </c>
      <c r="E5319" s="2">
        <v>6448333</v>
      </c>
      <c r="F5319" s="2">
        <v>6761117</v>
      </c>
      <c r="G5319" s="2">
        <v>7516823</v>
      </c>
      <c r="H5319" s="2"/>
    </row>
    <row r="5320" spans="1:8" ht="33.75">
      <c r="A5320" s="15">
        <v>847810</v>
      </c>
      <c r="B5320" s="7" t="s">
        <v>12847</v>
      </c>
      <c r="C5320" s="6" t="s">
        <v>12846</v>
      </c>
      <c r="D5320" s="5">
        <v>808549</v>
      </c>
      <c r="E5320" s="5">
        <v>669408</v>
      </c>
      <c r="F5320" s="5">
        <v>701588</v>
      </c>
      <c r="G5320" s="5">
        <v>828114</v>
      </c>
      <c r="H5320" s="5"/>
    </row>
    <row r="5321" spans="1:8" ht="22.5">
      <c r="A5321" s="15">
        <v>847890</v>
      </c>
      <c r="B5321" s="9" t="s">
        <v>12845</v>
      </c>
      <c r="C5321" s="8" t="s">
        <v>12844</v>
      </c>
      <c r="D5321" s="2">
        <v>350456</v>
      </c>
      <c r="E5321" s="2">
        <v>306798</v>
      </c>
      <c r="F5321" s="2">
        <v>329300</v>
      </c>
      <c r="G5321" s="2">
        <v>304095</v>
      </c>
      <c r="H5321" s="2"/>
    </row>
    <row r="5322" spans="1:8" ht="22.5">
      <c r="A5322" s="15">
        <v>847910</v>
      </c>
      <c r="B5322" s="7" t="s">
        <v>12843</v>
      </c>
      <c r="C5322" s="6" t="s">
        <v>12842</v>
      </c>
      <c r="D5322" s="5">
        <v>2737744</v>
      </c>
      <c r="E5322" s="5">
        <v>2367688</v>
      </c>
      <c r="F5322" s="5">
        <v>2471858</v>
      </c>
      <c r="G5322" s="5">
        <v>2851521</v>
      </c>
      <c r="H5322" s="5"/>
    </row>
    <row r="5323" spans="1:8" ht="33.75">
      <c r="A5323" s="15">
        <v>847920</v>
      </c>
      <c r="B5323" s="9" t="s">
        <v>12841</v>
      </c>
      <c r="C5323" s="8" t="s">
        <v>12840</v>
      </c>
      <c r="D5323" s="2">
        <v>801093</v>
      </c>
      <c r="E5323" s="2">
        <v>751794</v>
      </c>
      <c r="F5323" s="2">
        <v>704171</v>
      </c>
      <c r="G5323" s="2">
        <v>706765</v>
      </c>
      <c r="H5323" s="2"/>
    </row>
    <row r="5324" spans="1:8" ht="56.25">
      <c r="A5324" s="15">
        <v>847930</v>
      </c>
      <c r="B5324" s="7" t="s">
        <v>12839</v>
      </c>
      <c r="C5324" s="6" t="s">
        <v>12838</v>
      </c>
      <c r="D5324" s="5">
        <v>801939</v>
      </c>
      <c r="E5324" s="5">
        <v>991763</v>
      </c>
      <c r="F5324" s="5">
        <v>762230</v>
      </c>
      <c r="G5324" s="5">
        <v>1011120</v>
      </c>
      <c r="H5324" s="5"/>
    </row>
    <row r="5325" spans="1:8" ht="33.75">
      <c r="A5325" s="15">
        <v>847940</v>
      </c>
      <c r="B5325" s="9" t="s">
        <v>12837</v>
      </c>
      <c r="C5325" s="8" t="s">
        <v>12836</v>
      </c>
      <c r="D5325" s="2">
        <v>693050</v>
      </c>
      <c r="E5325" s="2">
        <v>540839</v>
      </c>
      <c r="F5325" s="2">
        <v>585373</v>
      </c>
      <c r="G5325" s="2">
        <v>634989</v>
      </c>
      <c r="H5325" s="2"/>
    </row>
    <row r="5326" spans="1:8">
      <c r="A5326" s="15">
        <v>847950</v>
      </c>
      <c r="B5326" s="7" t="s">
        <v>12835</v>
      </c>
      <c r="C5326" s="6" t="s">
        <v>12834</v>
      </c>
      <c r="D5326" s="5">
        <v>4834239</v>
      </c>
      <c r="E5326" s="5">
        <v>4231936</v>
      </c>
      <c r="F5326" s="5">
        <v>4618956</v>
      </c>
      <c r="G5326" s="5">
        <v>6105878</v>
      </c>
      <c r="H5326" s="5"/>
    </row>
    <row r="5327" spans="1:8">
      <c r="A5327" s="15">
        <v>847960</v>
      </c>
      <c r="B5327" s="9" t="s">
        <v>12833</v>
      </c>
      <c r="C5327" s="8" t="s">
        <v>12832</v>
      </c>
      <c r="D5327" s="2">
        <v>411072</v>
      </c>
      <c r="E5327" s="2">
        <v>456255</v>
      </c>
      <c r="F5327" s="2">
        <v>523124</v>
      </c>
      <c r="G5327" s="2">
        <v>540432</v>
      </c>
      <c r="H5327" s="2"/>
    </row>
    <row r="5328" spans="1:8" ht="22.5">
      <c r="A5328" s="15">
        <v>847971</v>
      </c>
      <c r="B5328" s="7" t="s">
        <v>12831</v>
      </c>
      <c r="C5328" s="6" t="s">
        <v>12830</v>
      </c>
      <c r="D5328" s="5">
        <v>149096</v>
      </c>
      <c r="E5328" s="5">
        <v>182420</v>
      </c>
      <c r="F5328" s="5">
        <v>153629</v>
      </c>
      <c r="G5328" s="5">
        <v>149377</v>
      </c>
      <c r="H5328" s="5"/>
    </row>
    <row r="5329" spans="1:8" ht="22.5">
      <c r="A5329" s="15">
        <v>847979</v>
      </c>
      <c r="B5329" s="9" t="s">
        <v>12829</v>
      </c>
      <c r="C5329" s="8" t="s">
        <v>12828</v>
      </c>
      <c r="D5329" s="2">
        <v>88492</v>
      </c>
      <c r="E5329" s="2">
        <v>68223</v>
      </c>
      <c r="F5329" s="2">
        <v>153071</v>
      </c>
      <c r="G5329" s="2">
        <v>197144</v>
      </c>
      <c r="H5329" s="2"/>
    </row>
    <row r="5330" spans="1:8" ht="67.5">
      <c r="A5330" s="15">
        <v>847981</v>
      </c>
      <c r="B5330" s="7" t="s">
        <v>12827</v>
      </c>
      <c r="C5330" s="6" t="s">
        <v>12826</v>
      </c>
      <c r="D5330" s="5">
        <v>1866665</v>
      </c>
      <c r="E5330" s="5">
        <v>2033486</v>
      </c>
      <c r="F5330" s="5">
        <v>1816151</v>
      </c>
      <c r="G5330" s="5">
        <v>1935992</v>
      </c>
      <c r="H5330" s="5"/>
    </row>
    <row r="5331" spans="1:8" ht="33.75">
      <c r="A5331" s="15">
        <v>847982</v>
      </c>
      <c r="B5331" s="9" t="s">
        <v>12825</v>
      </c>
      <c r="C5331" s="8" t="s">
        <v>12824</v>
      </c>
      <c r="D5331" s="2">
        <v>4389479</v>
      </c>
      <c r="E5331" s="2">
        <v>4036480</v>
      </c>
      <c r="F5331" s="2">
        <v>3983280</v>
      </c>
      <c r="G5331" s="2">
        <v>4412780</v>
      </c>
      <c r="H5331" s="2"/>
    </row>
    <row r="5332" spans="1:8">
      <c r="A5332" s="15">
        <v>847989</v>
      </c>
      <c r="B5332" s="7" t="s">
        <v>12823</v>
      </c>
      <c r="C5332" s="6" t="s">
        <v>12822</v>
      </c>
      <c r="D5332" s="5">
        <v>38251932</v>
      </c>
      <c r="E5332" s="5">
        <v>34742024</v>
      </c>
      <c r="F5332" s="5">
        <v>35114851</v>
      </c>
      <c r="G5332" s="5">
        <v>41195803</v>
      </c>
      <c r="H5332" s="5"/>
    </row>
    <row r="5333" spans="1:8" ht="22.5">
      <c r="A5333" s="15">
        <v>847990</v>
      </c>
      <c r="B5333" s="9" t="s">
        <v>12821</v>
      </c>
      <c r="C5333" s="8" t="s">
        <v>12820</v>
      </c>
      <c r="D5333" s="2">
        <v>20073979</v>
      </c>
      <c r="E5333" s="2">
        <v>18393644</v>
      </c>
      <c r="F5333" s="2">
        <v>17681151</v>
      </c>
      <c r="G5333" s="2">
        <v>19795582</v>
      </c>
      <c r="H5333" s="2"/>
    </row>
    <row r="5334" spans="1:8">
      <c r="A5334" s="15">
        <v>848010</v>
      </c>
      <c r="B5334" s="7" t="s">
        <v>12819</v>
      </c>
      <c r="C5334" s="6" t="s">
        <v>12818</v>
      </c>
      <c r="D5334" s="5">
        <v>176367</v>
      </c>
      <c r="E5334" s="5">
        <v>145995</v>
      </c>
      <c r="F5334" s="5">
        <v>104921</v>
      </c>
      <c r="G5334" s="5">
        <v>123207</v>
      </c>
      <c r="H5334" s="5"/>
    </row>
    <row r="5335" spans="1:8" ht="22.5">
      <c r="A5335" s="15">
        <v>848020</v>
      </c>
      <c r="B5335" s="9" t="s">
        <v>12817</v>
      </c>
      <c r="C5335" s="8" t="s">
        <v>12816</v>
      </c>
      <c r="D5335" s="2">
        <v>236580</v>
      </c>
      <c r="E5335" s="2">
        <v>217317</v>
      </c>
      <c r="F5335" s="2">
        <v>207425</v>
      </c>
      <c r="G5335" s="2">
        <v>212574</v>
      </c>
      <c r="H5335" s="2"/>
    </row>
    <row r="5336" spans="1:8" ht="22.5">
      <c r="A5336" s="15">
        <v>848030</v>
      </c>
      <c r="B5336" s="7" t="s">
        <v>12815</v>
      </c>
      <c r="C5336" s="6" t="s">
        <v>12814</v>
      </c>
      <c r="D5336" s="5">
        <v>288872</v>
      </c>
      <c r="E5336" s="5">
        <v>284160</v>
      </c>
      <c r="F5336" s="5">
        <v>278272</v>
      </c>
      <c r="G5336" s="5">
        <v>277925</v>
      </c>
      <c r="H5336" s="5"/>
    </row>
    <row r="5337" spans="1:8" ht="33.75">
      <c r="A5337" s="15">
        <v>848041</v>
      </c>
      <c r="B5337" s="9" t="s">
        <v>12813</v>
      </c>
      <c r="C5337" s="8" t="s">
        <v>12812</v>
      </c>
      <c r="D5337" s="2">
        <v>1543573</v>
      </c>
      <c r="E5337" s="2">
        <v>1414671</v>
      </c>
      <c r="F5337" s="2">
        <v>1386024</v>
      </c>
      <c r="G5337" s="2">
        <v>1444980</v>
      </c>
      <c r="H5337" s="2"/>
    </row>
    <row r="5338" spans="1:8" ht="45">
      <c r="A5338" s="15">
        <v>848049</v>
      </c>
      <c r="B5338" s="7" t="s">
        <v>12811</v>
      </c>
      <c r="C5338" s="6" t="s">
        <v>12810</v>
      </c>
      <c r="D5338" s="5">
        <v>936281</v>
      </c>
      <c r="E5338" s="5">
        <v>796713</v>
      </c>
      <c r="F5338" s="5">
        <v>777279</v>
      </c>
      <c r="G5338" s="5">
        <v>816509</v>
      </c>
      <c r="H5338" s="5"/>
    </row>
    <row r="5339" spans="1:8" ht="22.5">
      <c r="A5339" s="15">
        <v>848050</v>
      </c>
      <c r="B5339" s="9" t="s">
        <v>12809</v>
      </c>
      <c r="C5339" s="8" t="s">
        <v>12808</v>
      </c>
      <c r="D5339" s="2">
        <v>499832</v>
      </c>
      <c r="E5339" s="2">
        <v>479970</v>
      </c>
      <c r="F5339" s="2">
        <v>509863</v>
      </c>
      <c r="G5339" s="2">
        <v>520783</v>
      </c>
      <c r="H5339" s="2"/>
    </row>
    <row r="5340" spans="1:8" ht="33.75">
      <c r="A5340" s="15">
        <v>848060</v>
      </c>
      <c r="B5340" s="7" t="s">
        <v>12807</v>
      </c>
      <c r="C5340" s="6" t="s">
        <v>12806</v>
      </c>
      <c r="D5340" s="5">
        <v>992308</v>
      </c>
      <c r="E5340" s="5">
        <v>928526</v>
      </c>
      <c r="F5340" s="5">
        <v>908612</v>
      </c>
      <c r="G5340" s="5">
        <v>908169</v>
      </c>
      <c r="H5340" s="5"/>
    </row>
    <row r="5341" spans="1:8" ht="22.5">
      <c r="A5341" s="15">
        <v>848071</v>
      </c>
      <c r="B5341" s="9" t="s">
        <v>12805</v>
      </c>
      <c r="C5341" s="8" t="s">
        <v>12804</v>
      </c>
      <c r="D5341" s="2">
        <v>12138197</v>
      </c>
      <c r="E5341" s="2">
        <v>11609501</v>
      </c>
      <c r="F5341" s="2">
        <v>11391821</v>
      </c>
      <c r="G5341" s="2">
        <v>12410787</v>
      </c>
      <c r="H5341" s="2"/>
    </row>
    <row r="5342" spans="1:8" ht="22.5">
      <c r="A5342" s="15">
        <v>848079</v>
      </c>
      <c r="B5342" s="7" t="s">
        <v>12803</v>
      </c>
      <c r="C5342" s="6" t="s">
        <v>12802</v>
      </c>
      <c r="D5342" s="5">
        <v>2451681</v>
      </c>
      <c r="E5342" s="5">
        <v>2370000</v>
      </c>
      <c r="F5342" s="5">
        <v>2291104</v>
      </c>
      <c r="G5342" s="5">
        <v>2438037</v>
      </c>
      <c r="H5342" s="5"/>
    </row>
    <row r="5343" spans="1:8">
      <c r="A5343" s="15">
        <v>848110</v>
      </c>
      <c r="B5343" s="9" t="s">
        <v>12801</v>
      </c>
      <c r="C5343" s="8" t="s">
        <v>12800</v>
      </c>
      <c r="D5343" s="2">
        <v>3412493</v>
      </c>
      <c r="E5343" s="2">
        <v>3034223</v>
      </c>
      <c r="F5343" s="2">
        <v>2947764</v>
      </c>
      <c r="G5343" s="2">
        <v>3198203</v>
      </c>
      <c r="H5343" s="2"/>
    </row>
    <row r="5344" spans="1:8" ht="22.5">
      <c r="A5344" s="15">
        <v>848120</v>
      </c>
      <c r="B5344" s="7" t="s">
        <v>12799</v>
      </c>
      <c r="C5344" s="6" t="s">
        <v>12798</v>
      </c>
      <c r="D5344" s="5">
        <v>9617162</v>
      </c>
      <c r="E5344" s="5">
        <v>8430037</v>
      </c>
      <c r="F5344" s="5">
        <v>8766931</v>
      </c>
      <c r="G5344" s="5">
        <v>10464696</v>
      </c>
      <c r="H5344" s="5"/>
    </row>
    <row r="5345" spans="1:8" ht="22.5">
      <c r="A5345" s="15">
        <v>848130</v>
      </c>
      <c r="B5345" s="9" t="s">
        <v>12797</v>
      </c>
      <c r="C5345" s="8" t="s">
        <v>12796</v>
      </c>
      <c r="D5345" s="2">
        <v>3030350</v>
      </c>
      <c r="E5345" s="2">
        <v>2660511</v>
      </c>
      <c r="F5345" s="2">
        <v>2627843</v>
      </c>
      <c r="G5345" s="2">
        <v>2722009</v>
      </c>
      <c r="H5345" s="2"/>
    </row>
    <row r="5346" spans="1:8">
      <c r="A5346" s="15">
        <v>848140</v>
      </c>
      <c r="B5346" s="7" t="s">
        <v>12795</v>
      </c>
      <c r="C5346" s="6" t="s">
        <v>12794</v>
      </c>
      <c r="D5346" s="5">
        <v>4882512</v>
      </c>
      <c r="E5346" s="5">
        <v>4568311</v>
      </c>
      <c r="F5346" s="5">
        <v>4320016</v>
      </c>
      <c r="G5346" s="5">
        <v>4323327</v>
      </c>
      <c r="H5346" s="5"/>
    </row>
    <row r="5347" spans="1:8" ht="56.25">
      <c r="A5347" s="15">
        <v>848180</v>
      </c>
      <c r="B5347" s="9" t="s">
        <v>12793</v>
      </c>
      <c r="C5347" s="8" t="s">
        <v>12792</v>
      </c>
      <c r="D5347" s="2">
        <v>52838240</v>
      </c>
      <c r="E5347" s="2">
        <v>48596550</v>
      </c>
      <c r="F5347" s="2">
        <v>46688159</v>
      </c>
      <c r="G5347" s="2">
        <v>49463535</v>
      </c>
      <c r="H5347" s="2"/>
    </row>
    <row r="5348" spans="1:8" ht="22.5">
      <c r="A5348" s="15">
        <v>848190</v>
      </c>
      <c r="B5348" s="7" t="s">
        <v>12791</v>
      </c>
      <c r="C5348" s="6" t="s">
        <v>12790</v>
      </c>
      <c r="D5348" s="5">
        <v>17226094</v>
      </c>
      <c r="E5348" s="5">
        <v>15412557</v>
      </c>
      <c r="F5348" s="5">
        <v>14428418</v>
      </c>
      <c r="G5348" s="5">
        <v>15858537</v>
      </c>
      <c r="H5348" s="5"/>
    </row>
    <row r="5349" spans="1:8">
      <c r="A5349" s="15">
        <v>848210</v>
      </c>
      <c r="B5349" s="9" t="s">
        <v>12789</v>
      </c>
      <c r="C5349" s="8" t="s">
        <v>12788</v>
      </c>
      <c r="D5349" s="2">
        <v>14534186</v>
      </c>
      <c r="E5349" s="2">
        <v>12784235</v>
      </c>
      <c r="F5349" s="2">
        <v>12683851</v>
      </c>
      <c r="G5349" s="2">
        <v>13951995</v>
      </c>
      <c r="H5349" s="2"/>
    </row>
    <row r="5350" spans="1:8" ht="22.5">
      <c r="A5350" s="15">
        <v>848220</v>
      </c>
      <c r="B5350" s="7" t="s">
        <v>12787</v>
      </c>
      <c r="C5350" s="6" t="s">
        <v>12786</v>
      </c>
      <c r="D5350" s="5">
        <v>4966608</v>
      </c>
      <c r="E5350" s="5">
        <v>4307667</v>
      </c>
      <c r="F5350" s="5">
        <v>4035942</v>
      </c>
      <c r="G5350" s="5">
        <v>4451984</v>
      </c>
      <c r="H5350" s="5"/>
    </row>
    <row r="5351" spans="1:8">
      <c r="A5351" s="15">
        <v>848230</v>
      </c>
      <c r="B5351" s="9" t="s">
        <v>12785</v>
      </c>
      <c r="C5351" s="8" t="s">
        <v>12784</v>
      </c>
      <c r="D5351" s="2">
        <v>2527186</v>
      </c>
      <c r="E5351" s="2">
        <v>2163807</v>
      </c>
      <c r="F5351" s="2">
        <v>1979995</v>
      </c>
      <c r="G5351" s="2">
        <v>2030250</v>
      </c>
      <c r="H5351" s="2"/>
    </row>
    <row r="5352" spans="1:8">
      <c r="A5352" s="15">
        <v>848240</v>
      </c>
      <c r="B5352" s="7" t="s">
        <v>12783</v>
      </c>
      <c r="C5352" s="6" t="s">
        <v>12782</v>
      </c>
      <c r="D5352" s="5">
        <v>1428580</v>
      </c>
      <c r="E5352" s="5">
        <v>1256739</v>
      </c>
      <c r="F5352" s="5">
        <v>1278736</v>
      </c>
      <c r="G5352" s="5">
        <v>1443897</v>
      </c>
      <c r="H5352" s="5"/>
    </row>
    <row r="5353" spans="1:8" ht="22.5">
      <c r="A5353" s="15">
        <v>848250</v>
      </c>
      <c r="B5353" s="9" t="s">
        <v>12781</v>
      </c>
      <c r="C5353" s="8" t="s">
        <v>12780</v>
      </c>
      <c r="D5353" s="2">
        <v>3067364</v>
      </c>
      <c r="E5353" s="2">
        <v>2708324</v>
      </c>
      <c r="F5353" s="2">
        <v>2564501</v>
      </c>
      <c r="G5353" s="2">
        <v>2877771</v>
      </c>
      <c r="H5353" s="2"/>
    </row>
    <row r="5354" spans="1:8" ht="56.25">
      <c r="A5354" s="15">
        <v>848280</v>
      </c>
      <c r="B5354" s="7" t="s">
        <v>12779</v>
      </c>
      <c r="C5354" s="6" t="s">
        <v>12778</v>
      </c>
      <c r="D5354" s="5">
        <v>1518992</v>
      </c>
      <c r="E5354" s="5">
        <v>1297630</v>
      </c>
      <c r="F5354" s="5">
        <v>1256309</v>
      </c>
      <c r="G5354" s="5">
        <v>1390359</v>
      </c>
      <c r="H5354" s="5"/>
    </row>
    <row r="5355" spans="1:8" ht="22.5">
      <c r="A5355" s="15">
        <v>848291</v>
      </c>
      <c r="B5355" s="9" t="s">
        <v>12777</v>
      </c>
      <c r="C5355" s="8" t="s">
        <v>12776</v>
      </c>
      <c r="D5355" s="2">
        <v>1668134</v>
      </c>
      <c r="E5355" s="2">
        <v>1519275</v>
      </c>
      <c r="F5355" s="2">
        <v>1497780</v>
      </c>
      <c r="G5355" s="2">
        <v>1628718</v>
      </c>
      <c r="H5355" s="2"/>
    </row>
    <row r="5356" spans="1:8" ht="22.5">
      <c r="A5356" s="15">
        <v>848299</v>
      </c>
      <c r="B5356" s="7" t="s">
        <v>12775</v>
      </c>
      <c r="C5356" s="6" t="s">
        <v>12774</v>
      </c>
      <c r="D5356" s="5">
        <v>4609896</v>
      </c>
      <c r="E5356" s="5">
        <v>3988348</v>
      </c>
      <c r="F5356" s="5">
        <v>3926405</v>
      </c>
      <c r="G5356" s="5">
        <v>4608189</v>
      </c>
      <c r="H5356" s="5"/>
    </row>
    <row r="5357" spans="1:8" ht="22.5">
      <c r="A5357" s="15">
        <v>848310</v>
      </c>
      <c r="B5357" s="9" t="s">
        <v>12773</v>
      </c>
      <c r="C5357" s="8" t="s">
        <v>12772</v>
      </c>
      <c r="D5357" s="2">
        <v>10141331</v>
      </c>
      <c r="E5357" s="2">
        <v>9291085</v>
      </c>
      <c r="F5357" s="2">
        <v>9152056</v>
      </c>
      <c r="G5357" s="2">
        <v>9879127</v>
      </c>
      <c r="H5357" s="2"/>
    </row>
    <row r="5358" spans="1:8" ht="22.5">
      <c r="A5358" s="15">
        <v>848320</v>
      </c>
      <c r="B5358" s="7" t="s">
        <v>12771</v>
      </c>
      <c r="C5358" s="6" t="s">
        <v>12770</v>
      </c>
      <c r="D5358" s="5">
        <v>999777</v>
      </c>
      <c r="E5358" s="5">
        <v>916007</v>
      </c>
      <c r="F5358" s="5">
        <v>928517</v>
      </c>
      <c r="G5358" s="5">
        <v>972546</v>
      </c>
      <c r="H5358" s="5"/>
    </row>
    <row r="5359" spans="1:8" ht="33.75">
      <c r="A5359" s="15">
        <v>848330</v>
      </c>
      <c r="B5359" s="9" t="s">
        <v>12769</v>
      </c>
      <c r="C5359" s="8" t="s">
        <v>12768</v>
      </c>
      <c r="D5359" s="2">
        <v>6074179</v>
      </c>
      <c r="E5359" s="2">
        <v>5541517</v>
      </c>
      <c r="F5359" s="2">
        <v>5386071</v>
      </c>
      <c r="G5359" s="2">
        <v>5945650</v>
      </c>
      <c r="H5359" s="2"/>
    </row>
    <row r="5360" spans="1:8" ht="56.25">
      <c r="A5360" s="15">
        <v>848340</v>
      </c>
      <c r="B5360" s="7" t="s">
        <v>12767</v>
      </c>
      <c r="C5360" s="6" t="s">
        <v>12766</v>
      </c>
      <c r="D5360" s="5">
        <v>20165244</v>
      </c>
      <c r="E5360" s="5">
        <v>17923783</v>
      </c>
      <c r="F5360" s="5">
        <v>17266047</v>
      </c>
      <c r="G5360" s="5">
        <v>18974215</v>
      </c>
      <c r="H5360" s="5"/>
    </row>
    <row r="5361" spans="1:8">
      <c r="A5361" s="15">
        <v>848350</v>
      </c>
      <c r="B5361" s="9" t="s">
        <v>12765</v>
      </c>
      <c r="C5361" s="8" t="s">
        <v>12764</v>
      </c>
      <c r="D5361" s="2">
        <v>6265202</v>
      </c>
      <c r="E5361" s="2">
        <v>5840335</v>
      </c>
      <c r="F5361" s="2">
        <v>5446305</v>
      </c>
      <c r="G5361" s="2">
        <v>5391704</v>
      </c>
      <c r="H5361" s="2"/>
    </row>
    <row r="5362" spans="1:8" ht="22.5">
      <c r="A5362" s="15">
        <v>848360</v>
      </c>
      <c r="B5362" s="7" t="s">
        <v>12763</v>
      </c>
      <c r="C5362" s="6" t="s">
        <v>12762</v>
      </c>
      <c r="D5362" s="5">
        <v>3100334</v>
      </c>
      <c r="E5362" s="5">
        <v>2782613</v>
      </c>
      <c r="F5362" s="5">
        <v>2697678</v>
      </c>
      <c r="G5362" s="5">
        <v>3061972</v>
      </c>
      <c r="H5362" s="5"/>
    </row>
    <row r="5363" spans="1:8" ht="45">
      <c r="A5363" s="15">
        <v>848390</v>
      </c>
      <c r="B5363" s="9" t="s">
        <v>12761</v>
      </c>
      <c r="C5363" s="8" t="s">
        <v>12760</v>
      </c>
      <c r="D5363" s="2">
        <v>10558718</v>
      </c>
      <c r="E5363" s="2">
        <v>9559886</v>
      </c>
      <c r="F5363" s="2">
        <v>9589142</v>
      </c>
      <c r="G5363" s="2">
        <v>10803718</v>
      </c>
      <c r="H5363" s="2"/>
    </row>
    <row r="5364" spans="1:8" ht="33.75">
      <c r="A5364" s="15">
        <v>848410</v>
      </c>
      <c r="B5364" s="7" t="s">
        <v>12759</v>
      </c>
      <c r="C5364" s="6" t="s">
        <v>12758</v>
      </c>
      <c r="D5364" s="5">
        <v>2430456</v>
      </c>
      <c r="E5364" s="5">
        <v>2193856</v>
      </c>
      <c r="F5364" s="5">
        <v>2193223</v>
      </c>
      <c r="G5364" s="5">
        <v>2408934</v>
      </c>
      <c r="H5364" s="5"/>
    </row>
    <row r="5365" spans="1:8">
      <c r="A5365" s="15">
        <v>848420</v>
      </c>
      <c r="B5365" s="9" t="s">
        <v>12757</v>
      </c>
      <c r="C5365" s="8" t="s">
        <v>12756</v>
      </c>
      <c r="D5365" s="2">
        <v>2600128</v>
      </c>
      <c r="E5365" s="2">
        <v>2385818</v>
      </c>
      <c r="F5365" s="2">
        <v>2388236</v>
      </c>
      <c r="G5365" s="2">
        <v>2690961</v>
      </c>
      <c r="H5365" s="2"/>
    </row>
    <row r="5366" spans="1:8" ht="33.75">
      <c r="A5366" s="15">
        <v>848490</v>
      </c>
      <c r="B5366" s="7" t="s">
        <v>12755</v>
      </c>
      <c r="C5366" s="6" t="s">
        <v>12754</v>
      </c>
      <c r="D5366" s="5">
        <v>1696582</v>
      </c>
      <c r="E5366" s="5">
        <v>1509999</v>
      </c>
      <c r="F5366" s="5">
        <v>1411766</v>
      </c>
      <c r="G5366" s="5">
        <v>1554525</v>
      </c>
      <c r="H5366" s="5"/>
    </row>
    <row r="5367" spans="1:8">
      <c r="A5367" s="15">
        <v>848510</v>
      </c>
      <c r="B5367" s="9" t="s">
        <v>12753</v>
      </c>
      <c r="C5367" s="8" t="s">
        <v>12740</v>
      </c>
      <c r="D5367" s="2">
        <v>27096</v>
      </c>
      <c r="E5367" s="2">
        <v>17141</v>
      </c>
      <c r="F5367" s="2">
        <v>10551</v>
      </c>
      <c r="G5367" s="2">
        <v>17</v>
      </c>
      <c r="H5367" s="2"/>
    </row>
    <row r="5368" spans="1:8" ht="22.5">
      <c r="A5368" s="15">
        <v>848590</v>
      </c>
      <c r="B5368" s="7" t="s">
        <v>12752</v>
      </c>
      <c r="C5368" s="6" t="s">
        <v>12738</v>
      </c>
      <c r="D5368" s="5">
        <v>7828</v>
      </c>
      <c r="E5368" s="5">
        <v>3194</v>
      </c>
      <c r="F5368" s="5">
        <v>4174</v>
      </c>
      <c r="G5368" s="5">
        <v>20</v>
      </c>
      <c r="H5368" s="5"/>
    </row>
    <row r="5369" spans="1:8" ht="22.5">
      <c r="A5369" s="15">
        <v>848610</v>
      </c>
      <c r="B5369" s="9" t="s">
        <v>12751</v>
      </c>
      <c r="C5369" s="8" t="s">
        <v>12750</v>
      </c>
      <c r="D5369" s="2">
        <v>1594957</v>
      </c>
      <c r="E5369" s="2">
        <v>1228957</v>
      </c>
      <c r="F5369" s="2">
        <v>1757626</v>
      </c>
      <c r="G5369" s="2">
        <v>2080848</v>
      </c>
      <c r="H5369" s="2"/>
    </row>
    <row r="5370" spans="1:8" ht="33.75">
      <c r="A5370" s="15">
        <v>848620</v>
      </c>
      <c r="B5370" s="7" t="s">
        <v>12749</v>
      </c>
      <c r="C5370" s="6" t="s">
        <v>12748</v>
      </c>
      <c r="D5370" s="5">
        <v>24684909</v>
      </c>
      <c r="E5370" s="5">
        <v>24844085</v>
      </c>
      <c r="F5370" s="5">
        <v>27288454</v>
      </c>
      <c r="G5370" s="5">
        <v>36847052</v>
      </c>
      <c r="H5370" s="5"/>
    </row>
    <row r="5371" spans="1:8" ht="22.5">
      <c r="A5371" s="15">
        <v>848630</v>
      </c>
      <c r="B5371" s="9" t="s">
        <v>12747</v>
      </c>
      <c r="C5371" s="8" t="s">
        <v>12746</v>
      </c>
      <c r="D5371" s="2">
        <v>3633468</v>
      </c>
      <c r="E5371" s="2">
        <v>4745709</v>
      </c>
      <c r="F5371" s="2">
        <v>5863624</v>
      </c>
      <c r="G5371" s="2">
        <v>8895114</v>
      </c>
      <c r="H5371" s="2"/>
    </row>
    <row r="5372" spans="1:8" ht="22.5">
      <c r="A5372" s="15">
        <v>848640</v>
      </c>
      <c r="B5372" s="7" t="s">
        <v>12745</v>
      </c>
      <c r="C5372" s="6" t="s">
        <v>12744</v>
      </c>
      <c r="D5372" s="5">
        <v>5451656</v>
      </c>
      <c r="E5372" s="5">
        <v>5153053</v>
      </c>
      <c r="F5372" s="5">
        <v>6288857</v>
      </c>
      <c r="G5372" s="5">
        <v>8439682</v>
      </c>
      <c r="H5372" s="5"/>
    </row>
    <row r="5373" spans="1:8" ht="78.75">
      <c r="A5373" s="15">
        <v>848690</v>
      </c>
      <c r="B5373" s="9" t="s">
        <v>12743</v>
      </c>
      <c r="C5373" s="8" t="s">
        <v>12742</v>
      </c>
      <c r="D5373" s="2">
        <v>12113066</v>
      </c>
      <c r="E5373" s="2">
        <v>12697929</v>
      </c>
      <c r="F5373" s="2">
        <v>15083778</v>
      </c>
      <c r="G5373" s="2">
        <v>20267990</v>
      </c>
      <c r="H5373" s="2"/>
    </row>
    <row r="5374" spans="1:8">
      <c r="A5374" s="15">
        <v>848710</v>
      </c>
      <c r="B5374" s="7" t="s">
        <v>12741</v>
      </c>
      <c r="C5374" s="6" t="s">
        <v>12740</v>
      </c>
      <c r="D5374" s="5">
        <v>1229265</v>
      </c>
      <c r="E5374" s="5">
        <v>1065840</v>
      </c>
      <c r="F5374" s="5">
        <v>990769</v>
      </c>
      <c r="G5374" s="5">
        <v>828506</v>
      </c>
      <c r="H5374" s="5"/>
    </row>
    <row r="5375" spans="1:8" ht="22.5">
      <c r="A5375" s="15">
        <v>848790</v>
      </c>
      <c r="B5375" s="9" t="s">
        <v>12739</v>
      </c>
      <c r="C5375" s="8" t="s">
        <v>12738</v>
      </c>
      <c r="D5375" s="2">
        <v>7145768</v>
      </c>
      <c r="E5375" s="2">
        <v>6768156</v>
      </c>
      <c r="F5375" s="2">
        <v>6234299</v>
      </c>
      <c r="G5375" s="2">
        <v>7055977</v>
      </c>
      <c r="H5375" s="2"/>
    </row>
    <row r="5376" spans="1:8">
      <c r="A5376" s="15">
        <v>850110</v>
      </c>
      <c r="B5376" s="7" t="s">
        <v>12737</v>
      </c>
      <c r="C5376" s="6" t="s">
        <v>12736</v>
      </c>
      <c r="D5376" s="5">
        <v>12883747</v>
      </c>
      <c r="E5376" s="5">
        <v>12218636</v>
      </c>
      <c r="F5376" s="5">
        <v>12111377</v>
      </c>
      <c r="G5376" s="5">
        <v>12898839</v>
      </c>
      <c r="H5376" s="5"/>
    </row>
    <row r="5377" spans="1:8">
      <c r="A5377" s="15">
        <v>850120</v>
      </c>
      <c r="B5377" s="9" t="s">
        <v>12735</v>
      </c>
      <c r="C5377" s="8" t="s">
        <v>12734</v>
      </c>
      <c r="D5377" s="2">
        <v>1212898</v>
      </c>
      <c r="E5377" s="2">
        <v>1113585</v>
      </c>
      <c r="F5377" s="2">
        <v>1116665</v>
      </c>
      <c r="G5377" s="2">
        <v>1102368</v>
      </c>
      <c r="H5377" s="2"/>
    </row>
    <row r="5378" spans="1:8" ht="22.5">
      <c r="A5378" s="15">
        <v>850131</v>
      </c>
      <c r="B5378" s="7" t="s">
        <v>12733</v>
      </c>
      <c r="C5378" s="6" t="s">
        <v>12732</v>
      </c>
      <c r="D5378" s="5">
        <v>7561394</v>
      </c>
      <c r="E5378" s="5">
        <v>7987733</v>
      </c>
      <c r="F5378" s="5">
        <v>8756581</v>
      </c>
      <c r="G5378" s="5">
        <v>10529647</v>
      </c>
      <c r="H5378" s="5"/>
    </row>
    <row r="5379" spans="1:8" ht="22.5">
      <c r="A5379" s="15">
        <v>850132</v>
      </c>
      <c r="B5379" s="9" t="s">
        <v>12731</v>
      </c>
      <c r="C5379" s="8" t="s">
        <v>12730</v>
      </c>
      <c r="D5379" s="2">
        <v>1509445</v>
      </c>
      <c r="E5379" s="2">
        <v>1429931</v>
      </c>
      <c r="F5379" s="2">
        <v>1373399</v>
      </c>
      <c r="G5379" s="2">
        <v>1481308</v>
      </c>
      <c r="H5379" s="2"/>
    </row>
    <row r="5380" spans="1:8" ht="22.5">
      <c r="A5380" s="15">
        <v>850133</v>
      </c>
      <c r="B5380" s="7" t="s">
        <v>12729</v>
      </c>
      <c r="C5380" s="6" t="s">
        <v>12728</v>
      </c>
      <c r="D5380" s="5">
        <v>290758</v>
      </c>
      <c r="E5380" s="5">
        <v>349559</v>
      </c>
      <c r="F5380" s="5">
        <v>341977</v>
      </c>
      <c r="G5380" s="5">
        <v>326146</v>
      </c>
      <c r="H5380" s="5"/>
    </row>
    <row r="5381" spans="1:8" ht="22.5">
      <c r="A5381" s="15">
        <v>850134</v>
      </c>
      <c r="B5381" s="9" t="s">
        <v>12727</v>
      </c>
      <c r="C5381" s="8" t="s">
        <v>12726</v>
      </c>
      <c r="D5381" s="2">
        <v>394600</v>
      </c>
      <c r="E5381" s="2">
        <v>353086</v>
      </c>
      <c r="F5381" s="2">
        <v>228858</v>
      </c>
      <c r="G5381" s="2">
        <v>241410</v>
      </c>
      <c r="H5381" s="2"/>
    </row>
    <row r="5382" spans="1:8">
      <c r="A5382" s="15">
        <v>850140</v>
      </c>
      <c r="B5382" s="7" t="s">
        <v>12725</v>
      </c>
      <c r="C5382" s="6" t="s">
        <v>12724</v>
      </c>
      <c r="D5382" s="5">
        <v>5486168</v>
      </c>
      <c r="E5382" s="5">
        <v>5107930</v>
      </c>
      <c r="F5382" s="5">
        <v>4865373</v>
      </c>
      <c r="G5382" s="5">
        <v>5081116</v>
      </c>
      <c r="H5382" s="5"/>
    </row>
    <row r="5383" spans="1:8" ht="22.5">
      <c r="A5383" s="15">
        <v>850151</v>
      </c>
      <c r="B5383" s="9" t="s">
        <v>12723</v>
      </c>
      <c r="C5383" s="8" t="s">
        <v>12722</v>
      </c>
      <c r="D5383" s="2">
        <v>2780122</v>
      </c>
      <c r="E5383" s="2">
        <v>2596288</v>
      </c>
      <c r="F5383" s="2">
        <v>2769655</v>
      </c>
      <c r="G5383" s="2">
        <v>3179436</v>
      </c>
      <c r="H5383" s="2"/>
    </row>
    <row r="5384" spans="1:8" ht="22.5">
      <c r="A5384" s="15">
        <v>850152</v>
      </c>
      <c r="B5384" s="7" t="s">
        <v>12721</v>
      </c>
      <c r="C5384" s="6" t="s">
        <v>12720</v>
      </c>
      <c r="D5384" s="5">
        <v>7644477</v>
      </c>
      <c r="E5384" s="5">
        <v>6583783</v>
      </c>
      <c r="F5384" s="5">
        <v>6520145</v>
      </c>
      <c r="G5384" s="5">
        <v>7354588</v>
      </c>
      <c r="H5384" s="5"/>
    </row>
    <row r="5385" spans="1:8">
      <c r="A5385" s="15">
        <v>850153</v>
      </c>
      <c r="B5385" s="9" t="s">
        <v>12719</v>
      </c>
      <c r="C5385" s="8" t="s">
        <v>12718</v>
      </c>
      <c r="D5385" s="2">
        <v>5111337</v>
      </c>
      <c r="E5385" s="2">
        <v>4257299</v>
      </c>
      <c r="F5385" s="2">
        <v>3654523</v>
      </c>
      <c r="G5385" s="2">
        <v>3910440</v>
      </c>
      <c r="H5385" s="2"/>
    </row>
    <row r="5386" spans="1:8" ht="22.5">
      <c r="A5386" s="15">
        <v>850161</v>
      </c>
      <c r="B5386" s="7" t="s">
        <v>12717</v>
      </c>
      <c r="C5386" s="6" t="s">
        <v>12716</v>
      </c>
      <c r="D5386" s="5">
        <v>998004</v>
      </c>
      <c r="E5386" s="5">
        <v>940451</v>
      </c>
      <c r="F5386" s="5">
        <v>885199</v>
      </c>
      <c r="G5386" s="5">
        <v>929535</v>
      </c>
      <c r="H5386" s="5"/>
    </row>
    <row r="5387" spans="1:8" ht="22.5">
      <c r="A5387" s="15">
        <v>850162</v>
      </c>
      <c r="B5387" s="9" t="s">
        <v>12715</v>
      </c>
      <c r="C5387" s="8" t="s">
        <v>12714</v>
      </c>
      <c r="D5387" s="2">
        <v>687401</v>
      </c>
      <c r="E5387" s="2">
        <v>670958</v>
      </c>
      <c r="F5387" s="2">
        <v>891703</v>
      </c>
      <c r="G5387" s="2">
        <v>1259183</v>
      </c>
      <c r="H5387" s="2"/>
    </row>
    <row r="5388" spans="1:8" ht="22.5">
      <c r="A5388" s="15">
        <v>850163</v>
      </c>
      <c r="B5388" s="7" t="s">
        <v>12713</v>
      </c>
      <c r="C5388" s="6" t="s">
        <v>12712</v>
      </c>
      <c r="D5388" s="5">
        <v>327453</v>
      </c>
      <c r="E5388" s="5">
        <v>296136</v>
      </c>
      <c r="F5388" s="5">
        <v>268108</v>
      </c>
      <c r="G5388" s="5">
        <v>361121</v>
      </c>
      <c r="H5388" s="5"/>
    </row>
    <row r="5389" spans="1:8" ht="22.5">
      <c r="A5389" s="15">
        <v>850164</v>
      </c>
      <c r="B5389" s="9" t="s">
        <v>12711</v>
      </c>
      <c r="C5389" s="8" t="s">
        <v>12710</v>
      </c>
      <c r="D5389" s="2">
        <v>3798842</v>
      </c>
      <c r="E5389" s="2">
        <v>2893687</v>
      </c>
      <c r="F5389" s="2">
        <v>3296962</v>
      </c>
      <c r="G5389" s="2">
        <v>3262035</v>
      </c>
      <c r="H5389" s="2"/>
    </row>
    <row r="5390" spans="1:8" ht="33.75">
      <c r="A5390" s="15">
        <v>850211</v>
      </c>
      <c r="B5390" s="7" t="s">
        <v>12709</v>
      </c>
      <c r="C5390" s="6" t="s">
        <v>12708</v>
      </c>
      <c r="D5390" s="5">
        <v>2287238</v>
      </c>
      <c r="E5390" s="5">
        <v>2083899</v>
      </c>
      <c r="F5390" s="5">
        <v>1710402</v>
      </c>
      <c r="G5390" s="5">
        <v>1757454</v>
      </c>
      <c r="H5390" s="5"/>
    </row>
    <row r="5391" spans="1:8" ht="33.75">
      <c r="A5391" s="15">
        <v>850212</v>
      </c>
      <c r="B5391" s="9" t="s">
        <v>12707</v>
      </c>
      <c r="C5391" s="8" t="s">
        <v>12706</v>
      </c>
      <c r="D5391" s="2">
        <v>1849573</v>
      </c>
      <c r="E5391" s="2">
        <v>1642211</v>
      </c>
      <c r="F5391" s="2">
        <v>1473702</v>
      </c>
      <c r="G5391" s="2">
        <v>1533532</v>
      </c>
      <c r="H5391" s="2"/>
    </row>
    <row r="5392" spans="1:8" ht="33.75">
      <c r="A5392" s="15">
        <v>850213</v>
      </c>
      <c r="B5392" s="7" t="s">
        <v>12705</v>
      </c>
      <c r="C5392" s="6" t="s">
        <v>12704</v>
      </c>
      <c r="D5392" s="5">
        <v>6523080</v>
      </c>
      <c r="E5392" s="5">
        <v>5443388</v>
      </c>
      <c r="F5392" s="5">
        <v>4545654</v>
      </c>
      <c r="G5392" s="5">
        <v>4456942</v>
      </c>
      <c r="H5392" s="5"/>
    </row>
    <row r="5393" spans="1:8" ht="22.5">
      <c r="A5393" s="15">
        <v>850220</v>
      </c>
      <c r="B5393" s="9" t="s">
        <v>12703</v>
      </c>
      <c r="C5393" s="8" t="s">
        <v>12702</v>
      </c>
      <c r="D5393" s="2">
        <v>4361779</v>
      </c>
      <c r="E5393" s="2">
        <v>3638076</v>
      </c>
      <c r="F5393" s="2">
        <v>3161686</v>
      </c>
      <c r="G5393" s="2">
        <v>3529263</v>
      </c>
      <c r="H5393" s="2"/>
    </row>
    <row r="5394" spans="1:8">
      <c r="A5394" s="15">
        <v>850231</v>
      </c>
      <c r="B5394" s="7" t="s">
        <v>12701</v>
      </c>
      <c r="C5394" s="6" t="s">
        <v>12700</v>
      </c>
      <c r="D5394" s="5">
        <v>8797707</v>
      </c>
      <c r="E5394" s="5">
        <v>7920025</v>
      </c>
      <c r="F5394" s="5">
        <v>7456912</v>
      </c>
      <c r="G5394" s="5">
        <v>5441070</v>
      </c>
      <c r="H5394" s="5"/>
    </row>
    <row r="5395" spans="1:8" ht="33.75">
      <c r="A5395" s="15">
        <v>850239</v>
      </c>
      <c r="B5395" s="9" t="s">
        <v>12699</v>
      </c>
      <c r="C5395" s="8" t="s">
        <v>12698</v>
      </c>
      <c r="D5395" s="2">
        <v>4462562</v>
      </c>
      <c r="E5395" s="2">
        <v>3667050</v>
      </c>
      <c r="F5395" s="2">
        <v>3469199</v>
      </c>
      <c r="G5395" s="2">
        <v>2421314</v>
      </c>
      <c r="H5395" s="2"/>
    </row>
    <row r="5396" spans="1:8">
      <c r="A5396" s="15">
        <v>850240</v>
      </c>
      <c r="B5396" s="7" t="s">
        <v>12697</v>
      </c>
      <c r="C5396" s="6" t="s">
        <v>12696</v>
      </c>
      <c r="D5396" s="5">
        <v>208829</v>
      </c>
      <c r="E5396" s="5">
        <v>140684</v>
      </c>
      <c r="F5396" s="5">
        <v>161263</v>
      </c>
      <c r="G5396" s="5">
        <v>194905</v>
      </c>
      <c r="H5396" s="5"/>
    </row>
    <row r="5397" spans="1:8" ht="33.75">
      <c r="A5397" s="15">
        <v>850300</v>
      </c>
      <c r="B5397" s="9" t="s">
        <v>12695</v>
      </c>
      <c r="C5397" s="8" t="s">
        <v>12694</v>
      </c>
      <c r="D5397" s="2">
        <v>19194726</v>
      </c>
      <c r="E5397" s="2">
        <v>17010747</v>
      </c>
      <c r="F5397" s="2">
        <v>16525701</v>
      </c>
      <c r="G5397" s="2">
        <v>17247228</v>
      </c>
      <c r="H5397" s="2"/>
    </row>
    <row r="5398" spans="1:8">
      <c r="A5398" s="15">
        <v>850410</v>
      </c>
      <c r="B5398" s="7" t="s">
        <v>12693</v>
      </c>
      <c r="C5398" s="6" t="s">
        <v>12692</v>
      </c>
      <c r="D5398" s="5">
        <v>3408039</v>
      </c>
      <c r="E5398" s="5">
        <v>2543324</v>
      </c>
      <c r="F5398" s="5">
        <v>2008912</v>
      </c>
      <c r="G5398" s="5">
        <v>1544066</v>
      </c>
      <c r="H5398" s="5"/>
    </row>
    <row r="5399" spans="1:8" ht="22.5">
      <c r="A5399" s="15">
        <v>850421</v>
      </c>
      <c r="B5399" s="9" t="s">
        <v>12691</v>
      </c>
      <c r="C5399" s="8" t="s">
        <v>12690</v>
      </c>
      <c r="D5399" s="2">
        <v>1856122</v>
      </c>
      <c r="E5399" s="2">
        <v>1486265</v>
      </c>
      <c r="F5399" s="2">
        <v>1423168</v>
      </c>
      <c r="G5399" s="2">
        <v>1377837</v>
      </c>
      <c r="H5399" s="2"/>
    </row>
    <row r="5400" spans="1:8" ht="22.5">
      <c r="A5400" s="15">
        <v>850422</v>
      </c>
      <c r="B5400" s="7" t="s">
        <v>12689</v>
      </c>
      <c r="C5400" s="6" t="s">
        <v>12688</v>
      </c>
      <c r="D5400" s="5">
        <v>1779723</v>
      </c>
      <c r="E5400" s="5">
        <v>1503242</v>
      </c>
      <c r="F5400" s="5">
        <v>1465129</v>
      </c>
      <c r="G5400" s="5">
        <v>1455354</v>
      </c>
      <c r="H5400" s="5"/>
    </row>
    <row r="5401" spans="1:8" ht="22.5">
      <c r="A5401" s="15">
        <v>850423</v>
      </c>
      <c r="B5401" s="9" t="s">
        <v>12687</v>
      </c>
      <c r="C5401" s="8" t="s">
        <v>12686</v>
      </c>
      <c r="D5401" s="2">
        <v>5455613</v>
      </c>
      <c r="E5401" s="2">
        <v>5419541</v>
      </c>
      <c r="F5401" s="2">
        <v>5055406</v>
      </c>
      <c r="G5401" s="2">
        <v>4817657</v>
      </c>
      <c r="H5401" s="2"/>
    </row>
    <row r="5402" spans="1:8" ht="22.5">
      <c r="A5402" s="15">
        <v>850431</v>
      </c>
      <c r="B5402" s="7" t="s">
        <v>12685</v>
      </c>
      <c r="C5402" s="6" t="s">
        <v>12684</v>
      </c>
      <c r="D5402" s="5">
        <v>5461148</v>
      </c>
      <c r="E5402" s="5">
        <v>4950652</v>
      </c>
      <c r="F5402" s="5">
        <v>4856035</v>
      </c>
      <c r="G5402" s="5">
        <v>4913858</v>
      </c>
      <c r="H5402" s="5"/>
    </row>
    <row r="5403" spans="1:8" ht="33.75">
      <c r="A5403" s="15">
        <v>850432</v>
      </c>
      <c r="B5403" s="9" t="s">
        <v>12683</v>
      </c>
      <c r="C5403" s="8" t="s">
        <v>12682</v>
      </c>
      <c r="D5403" s="2">
        <v>584524</v>
      </c>
      <c r="E5403" s="2">
        <v>547633</v>
      </c>
      <c r="F5403" s="2">
        <v>491678</v>
      </c>
      <c r="G5403" s="2">
        <v>548495</v>
      </c>
      <c r="H5403" s="2"/>
    </row>
    <row r="5404" spans="1:8" ht="33.75">
      <c r="A5404" s="15">
        <v>850433</v>
      </c>
      <c r="B5404" s="7" t="s">
        <v>12681</v>
      </c>
      <c r="C5404" s="6" t="s">
        <v>12680</v>
      </c>
      <c r="D5404" s="5">
        <v>1079518</v>
      </c>
      <c r="E5404" s="5">
        <v>1020544</v>
      </c>
      <c r="F5404" s="5">
        <v>969765</v>
      </c>
      <c r="G5404" s="5">
        <v>1034107</v>
      </c>
      <c r="H5404" s="5"/>
    </row>
    <row r="5405" spans="1:8" ht="22.5">
      <c r="A5405" s="15">
        <v>850434</v>
      </c>
      <c r="B5405" s="9" t="s">
        <v>12679</v>
      </c>
      <c r="C5405" s="8" t="s">
        <v>12678</v>
      </c>
      <c r="D5405" s="2">
        <v>1425976</v>
      </c>
      <c r="E5405" s="2">
        <v>1313425</v>
      </c>
      <c r="F5405" s="2">
        <v>1505644</v>
      </c>
      <c r="G5405" s="2">
        <v>1391304</v>
      </c>
      <c r="H5405" s="2"/>
    </row>
    <row r="5406" spans="1:8">
      <c r="A5406" s="15">
        <v>850440</v>
      </c>
      <c r="B5406" s="7" t="s">
        <v>12677</v>
      </c>
      <c r="C5406" s="6" t="s">
        <v>12676</v>
      </c>
      <c r="D5406" s="5">
        <v>53617446</v>
      </c>
      <c r="E5406" s="5">
        <v>51384093</v>
      </c>
      <c r="F5406" s="5">
        <v>48902714</v>
      </c>
      <c r="G5406" s="5">
        <v>53017301</v>
      </c>
      <c r="H5406" s="5"/>
    </row>
    <row r="5407" spans="1:8" ht="22.5">
      <c r="A5407" s="15">
        <v>850450</v>
      </c>
      <c r="B5407" s="9" t="s">
        <v>12675</v>
      </c>
      <c r="C5407" s="8" t="s">
        <v>12674</v>
      </c>
      <c r="D5407" s="2">
        <v>10994587</v>
      </c>
      <c r="E5407" s="2">
        <v>10178111</v>
      </c>
      <c r="F5407" s="2">
        <v>10209952</v>
      </c>
      <c r="G5407" s="2">
        <v>10995516</v>
      </c>
      <c r="H5407" s="2"/>
    </row>
    <row r="5408" spans="1:8" ht="22.5">
      <c r="A5408" s="15">
        <v>850490</v>
      </c>
      <c r="B5408" s="7" t="s">
        <v>12673</v>
      </c>
      <c r="C5408" s="6" t="s">
        <v>12672</v>
      </c>
      <c r="D5408" s="5">
        <v>11742945</v>
      </c>
      <c r="E5408" s="5">
        <v>10682537</v>
      </c>
      <c r="F5408" s="5">
        <v>10566797</v>
      </c>
      <c r="G5408" s="5">
        <v>11667770</v>
      </c>
      <c r="H5408" s="5"/>
    </row>
    <row r="5409" spans="1:8" ht="45">
      <c r="A5409" s="15">
        <v>850511</v>
      </c>
      <c r="B5409" s="9" t="s">
        <v>12671</v>
      </c>
      <c r="C5409" s="8" t="s">
        <v>12670</v>
      </c>
      <c r="D5409" s="2">
        <v>3578020</v>
      </c>
      <c r="E5409" s="2">
        <v>3330798</v>
      </c>
      <c r="F5409" s="2">
        <v>2994849</v>
      </c>
      <c r="G5409" s="2">
        <v>3348138</v>
      </c>
      <c r="H5409" s="2"/>
    </row>
    <row r="5410" spans="1:8" ht="33.75">
      <c r="A5410" s="15">
        <v>850519</v>
      </c>
      <c r="B5410" s="7" t="s">
        <v>12669</v>
      </c>
      <c r="C5410" s="6" t="s">
        <v>12668</v>
      </c>
      <c r="D5410" s="5">
        <v>1473260</v>
      </c>
      <c r="E5410" s="5">
        <v>1406270</v>
      </c>
      <c r="F5410" s="5">
        <v>1279607</v>
      </c>
      <c r="G5410" s="5">
        <v>1445620</v>
      </c>
      <c r="H5410" s="5"/>
    </row>
    <row r="5411" spans="1:8">
      <c r="A5411" s="15">
        <v>850520</v>
      </c>
      <c r="B5411" s="9" t="s">
        <v>12667</v>
      </c>
      <c r="C5411" s="8" t="s">
        <v>12666</v>
      </c>
      <c r="D5411" s="2">
        <v>982120</v>
      </c>
      <c r="E5411" s="2">
        <v>880208</v>
      </c>
      <c r="F5411" s="2">
        <v>874385</v>
      </c>
      <c r="G5411" s="2">
        <v>902341</v>
      </c>
      <c r="H5411" s="2"/>
    </row>
    <row r="5412" spans="1:8">
      <c r="A5412" s="15">
        <v>850530</v>
      </c>
      <c r="B5412" s="7" t="s">
        <v>12665</v>
      </c>
      <c r="C5412" s="6" t="s">
        <v>12664</v>
      </c>
      <c r="D5412" s="5">
        <v>490</v>
      </c>
      <c r="E5412" s="5">
        <v>111</v>
      </c>
      <c r="F5412" s="5">
        <v>3796</v>
      </c>
      <c r="G5412" s="5"/>
      <c r="H5412" s="5"/>
    </row>
    <row r="5413" spans="1:8" ht="56.25">
      <c r="A5413" s="15">
        <v>850590</v>
      </c>
      <c r="B5413" s="9" t="s">
        <v>12663</v>
      </c>
      <c r="C5413" s="8" t="s">
        <v>12662</v>
      </c>
      <c r="D5413" s="2">
        <v>2891218</v>
      </c>
      <c r="E5413" s="2">
        <v>2741614</v>
      </c>
      <c r="F5413" s="2">
        <v>2769393</v>
      </c>
      <c r="G5413" s="2">
        <v>2938374</v>
      </c>
      <c r="H5413" s="2"/>
    </row>
    <row r="5414" spans="1:8" ht="22.5">
      <c r="A5414" s="15">
        <v>850610</v>
      </c>
      <c r="B5414" s="7" t="s">
        <v>12661</v>
      </c>
      <c r="C5414" s="6" t="s">
        <v>12660</v>
      </c>
      <c r="D5414" s="5">
        <v>4085441</v>
      </c>
      <c r="E5414" s="5">
        <v>3731478</v>
      </c>
      <c r="F5414" s="5">
        <v>3514044</v>
      </c>
      <c r="G5414" s="5">
        <v>3631925</v>
      </c>
      <c r="H5414" s="5"/>
    </row>
    <row r="5415" spans="1:8" ht="22.5">
      <c r="A5415" s="15">
        <v>850630</v>
      </c>
      <c r="B5415" s="9" t="s">
        <v>12659</v>
      </c>
      <c r="C5415" s="8" t="s">
        <v>12658</v>
      </c>
      <c r="D5415" s="2">
        <v>8448</v>
      </c>
      <c r="E5415" s="2">
        <v>8656</v>
      </c>
      <c r="F5415" s="2">
        <v>10443</v>
      </c>
      <c r="G5415" s="2">
        <v>11885</v>
      </c>
      <c r="H5415" s="2"/>
    </row>
    <row r="5416" spans="1:8">
      <c r="A5416" s="15">
        <v>850640</v>
      </c>
      <c r="B5416" s="7" t="s">
        <v>12657</v>
      </c>
      <c r="C5416" s="6" t="s">
        <v>12656</v>
      </c>
      <c r="D5416" s="5">
        <v>230745</v>
      </c>
      <c r="E5416" s="5">
        <v>361688</v>
      </c>
      <c r="F5416" s="5">
        <v>254829</v>
      </c>
      <c r="G5416" s="5">
        <v>228905</v>
      </c>
      <c r="H5416" s="5"/>
    </row>
    <row r="5417" spans="1:8">
      <c r="A5417" s="15">
        <v>850650</v>
      </c>
      <c r="B5417" s="9" t="s">
        <v>12655</v>
      </c>
      <c r="C5417" s="8" t="s">
        <v>12654</v>
      </c>
      <c r="D5417" s="2">
        <v>2495733</v>
      </c>
      <c r="E5417" s="2">
        <v>2479306</v>
      </c>
      <c r="F5417" s="2">
        <v>2489122</v>
      </c>
      <c r="G5417" s="2">
        <v>2809473</v>
      </c>
      <c r="H5417" s="2"/>
    </row>
    <row r="5418" spans="1:8">
      <c r="A5418" s="15">
        <v>850660</v>
      </c>
      <c r="B5418" s="7" t="s">
        <v>12653</v>
      </c>
      <c r="C5418" s="6" t="s">
        <v>12652</v>
      </c>
      <c r="D5418" s="5">
        <v>236161</v>
      </c>
      <c r="E5418" s="5">
        <v>251489</v>
      </c>
      <c r="F5418" s="5">
        <v>287859</v>
      </c>
      <c r="G5418" s="5">
        <v>326495</v>
      </c>
      <c r="H5418" s="5"/>
    </row>
    <row r="5419" spans="1:8" ht="45">
      <c r="A5419" s="15">
        <v>850680</v>
      </c>
      <c r="B5419" s="9" t="s">
        <v>12651</v>
      </c>
      <c r="C5419" s="8" t="s">
        <v>12650</v>
      </c>
      <c r="D5419" s="2">
        <v>806628</v>
      </c>
      <c r="E5419" s="2">
        <v>800985</v>
      </c>
      <c r="F5419" s="2">
        <v>720916</v>
      </c>
      <c r="G5419" s="2">
        <v>756531</v>
      </c>
      <c r="H5419" s="2"/>
    </row>
    <row r="5420" spans="1:8">
      <c r="A5420" s="15">
        <v>850690</v>
      </c>
      <c r="B5420" s="7" t="s">
        <v>12649</v>
      </c>
      <c r="C5420" s="6" t="s">
        <v>12648</v>
      </c>
      <c r="D5420" s="5">
        <v>419696</v>
      </c>
      <c r="E5420" s="5">
        <v>345714</v>
      </c>
      <c r="F5420" s="5">
        <v>335437</v>
      </c>
      <c r="G5420" s="5">
        <v>320358</v>
      </c>
      <c r="H5420" s="5"/>
    </row>
    <row r="5421" spans="1:8" ht="22.5">
      <c r="A5421" s="15">
        <v>850710</v>
      </c>
      <c r="B5421" s="9" t="s">
        <v>12647</v>
      </c>
      <c r="C5421" s="8" t="s">
        <v>12646</v>
      </c>
      <c r="D5421" s="2">
        <v>8783047</v>
      </c>
      <c r="E5421" s="2">
        <v>8410614</v>
      </c>
      <c r="F5421" s="2">
        <v>8687605</v>
      </c>
      <c r="G5421" s="2">
        <v>10617977</v>
      </c>
      <c r="H5421" s="2"/>
    </row>
    <row r="5422" spans="1:8" ht="22.5">
      <c r="A5422" s="15">
        <v>850720</v>
      </c>
      <c r="B5422" s="7" t="s">
        <v>12645</v>
      </c>
      <c r="C5422" s="6" t="s">
        <v>12644</v>
      </c>
      <c r="D5422" s="5">
        <v>7062094</v>
      </c>
      <c r="E5422" s="5">
        <v>7091961</v>
      </c>
      <c r="F5422" s="5">
        <v>6619443</v>
      </c>
      <c r="G5422" s="5">
        <v>7151079</v>
      </c>
      <c r="H5422" s="5"/>
    </row>
    <row r="5423" spans="1:8">
      <c r="A5423" s="15">
        <v>850730</v>
      </c>
      <c r="B5423" s="9" t="s">
        <v>12643</v>
      </c>
      <c r="C5423" s="8" t="s">
        <v>12642</v>
      </c>
      <c r="D5423" s="2">
        <v>1031812</v>
      </c>
      <c r="E5423" s="2">
        <v>908641</v>
      </c>
      <c r="F5423" s="2">
        <v>872258</v>
      </c>
      <c r="G5423" s="2">
        <v>849376</v>
      </c>
      <c r="H5423" s="2"/>
    </row>
    <row r="5424" spans="1:8">
      <c r="A5424" s="15">
        <v>850740</v>
      </c>
      <c r="B5424" s="7" t="s">
        <v>12641</v>
      </c>
      <c r="C5424" s="6" t="s">
        <v>12640</v>
      </c>
      <c r="D5424" s="5">
        <v>118217</v>
      </c>
      <c r="E5424" s="5">
        <v>118823</v>
      </c>
      <c r="F5424" s="5">
        <v>113730</v>
      </c>
      <c r="G5424" s="5">
        <v>71601</v>
      </c>
      <c r="H5424" s="5"/>
    </row>
    <row r="5425" spans="1:8" ht="22.5">
      <c r="A5425" s="15">
        <v>850750</v>
      </c>
      <c r="B5425" s="9" t="s">
        <v>12639</v>
      </c>
      <c r="C5425" s="8" t="s">
        <v>12638</v>
      </c>
      <c r="D5425" s="2">
        <v>1703854</v>
      </c>
      <c r="E5425" s="2">
        <v>1597413</v>
      </c>
      <c r="F5425" s="2">
        <v>1659663</v>
      </c>
      <c r="G5425" s="2">
        <v>1723770</v>
      </c>
      <c r="H5425" s="2"/>
    </row>
    <row r="5426" spans="1:8">
      <c r="A5426" s="15">
        <v>850760</v>
      </c>
      <c r="B5426" s="7" t="s">
        <v>12637</v>
      </c>
      <c r="C5426" s="6" t="s">
        <v>12636</v>
      </c>
      <c r="D5426" s="5">
        <v>14214331</v>
      </c>
      <c r="E5426" s="5">
        <v>15383444</v>
      </c>
      <c r="F5426" s="5">
        <v>17707533</v>
      </c>
      <c r="G5426" s="5">
        <v>22266533</v>
      </c>
      <c r="H5426" s="5"/>
    </row>
    <row r="5427" spans="1:8" ht="33.75">
      <c r="A5427" s="15">
        <v>850780</v>
      </c>
      <c r="B5427" s="9" t="s">
        <v>12635</v>
      </c>
      <c r="C5427" s="8" t="s">
        <v>12634</v>
      </c>
      <c r="D5427" s="2">
        <v>1684158</v>
      </c>
      <c r="E5427" s="2">
        <v>1813536</v>
      </c>
      <c r="F5427" s="2">
        <v>1517644</v>
      </c>
      <c r="G5427" s="2">
        <v>943934</v>
      </c>
      <c r="H5427" s="2"/>
    </row>
    <row r="5428" spans="1:8" ht="22.5">
      <c r="A5428" s="15">
        <v>850790</v>
      </c>
      <c r="B5428" s="7" t="s">
        <v>12633</v>
      </c>
      <c r="C5428" s="6" t="s">
        <v>12632</v>
      </c>
      <c r="D5428" s="5">
        <v>3491690</v>
      </c>
      <c r="E5428" s="5">
        <v>3458921</v>
      </c>
      <c r="F5428" s="5">
        <v>3229804</v>
      </c>
      <c r="G5428" s="5">
        <v>4127010</v>
      </c>
      <c r="H5428" s="5"/>
    </row>
    <row r="5429" spans="1:8" ht="22.5">
      <c r="A5429" s="15">
        <v>850810</v>
      </c>
      <c r="B5429" s="9" t="s">
        <v>12631</v>
      </c>
      <c r="C5429" s="8" t="s">
        <v>12630</v>
      </c>
      <c r="D5429" s="2">
        <v>1</v>
      </c>
      <c r="E5429" s="2"/>
      <c r="F5429" s="2"/>
      <c r="G5429" s="2"/>
      <c r="H5429" s="2"/>
    </row>
    <row r="5430" spans="1:8" ht="45">
      <c r="A5430" s="15">
        <v>850811</v>
      </c>
      <c r="B5430" s="7" t="s">
        <v>12629</v>
      </c>
      <c r="C5430" s="6" t="s">
        <v>12628</v>
      </c>
      <c r="D5430" s="5">
        <v>5661930</v>
      </c>
      <c r="E5430" s="5">
        <v>6220227</v>
      </c>
      <c r="F5430" s="5">
        <v>6298075</v>
      </c>
      <c r="G5430" s="5">
        <v>7458630</v>
      </c>
      <c r="H5430" s="5"/>
    </row>
    <row r="5431" spans="1:8" ht="56.25">
      <c r="A5431" s="15">
        <v>850819</v>
      </c>
      <c r="B5431" s="9" t="s">
        <v>12627</v>
      </c>
      <c r="C5431" s="8" t="s">
        <v>12626</v>
      </c>
      <c r="D5431" s="2">
        <v>2120729</v>
      </c>
      <c r="E5431" s="2">
        <v>1287429</v>
      </c>
      <c r="F5431" s="2">
        <v>1236642</v>
      </c>
      <c r="G5431" s="2">
        <v>1386878</v>
      </c>
      <c r="H5431" s="2"/>
    </row>
    <row r="5432" spans="1:8" ht="22.5">
      <c r="A5432" s="15">
        <v>850820</v>
      </c>
      <c r="B5432" s="7" t="s">
        <v>12625</v>
      </c>
      <c r="C5432" s="6" t="s">
        <v>12624</v>
      </c>
      <c r="D5432" s="5"/>
      <c r="E5432" s="5"/>
      <c r="F5432" s="5"/>
      <c r="G5432" s="5"/>
      <c r="H5432" s="5"/>
    </row>
    <row r="5433" spans="1:8" ht="33.75">
      <c r="A5433" s="15">
        <v>850860</v>
      </c>
      <c r="B5433" s="9" t="s">
        <v>12623</v>
      </c>
      <c r="C5433" s="8" t="s">
        <v>12622</v>
      </c>
      <c r="D5433" s="2">
        <v>143877</v>
      </c>
      <c r="E5433" s="2">
        <v>118425</v>
      </c>
      <c r="F5433" s="2">
        <v>112029</v>
      </c>
      <c r="G5433" s="2">
        <v>164477</v>
      </c>
      <c r="H5433" s="2"/>
    </row>
    <row r="5434" spans="1:8" ht="22.5">
      <c r="A5434" s="15">
        <v>850870</v>
      </c>
      <c r="B5434" s="7" t="s">
        <v>12621</v>
      </c>
      <c r="C5434" s="6" t="s">
        <v>12620</v>
      </c>
      <c r="D5434" s="5">
        <v>1077736</v>
      </c>
      <c r="E5434" s="5">
        <v>1073468</v>
      </c>
      <c r="F5434" s="5">
        <v>1007245</v>
      </c>
      <c r="G5434" s="5">
        <v>1100901</v>
      </c>
      <c r="H5434" s="5"/>
    </row>
    <row r="5435" spans="1:8" ht="33.75">
      <c r="A5435" s="15">
        <v>850880</v>
      </c>
      <c r="B5435" s="9" t="s">
        <v>12619</v>
      </c>
      <c r="C5435" s="8" t="s">
        <v>12618</v>
      </c>
      <c r="D5435" s="2">
        <v>5</v>
      </c>
      <c r="E5435" s="2">
        <v>2</v>
      </c>
      <c r="F5435" s="2"/>
      <c r="G5435" s="2"/>
      <c r="H5435" s="2"/>
    </row>
    <row r="5436" spans="1:8" ht="22.5">
      <c r="A5436" s="15">
        <v>850890</v>
      </c>
      <c r="B5436" s="7" t="s">
        <v>12617</v>
      </c>
      <c r="C5436" s="6" t="s">
        <v>12616</v>
      </c>
      <c r="D5436" s="5"/>
      <c r="E5436" s="5"/>
      <c r="F5436" s="5"/>
      <c r="G5436" s="5"/>
      <c r="H5436" s="5"/>
    </row>
    <row r="5437" spans="1:8" ht="33.75">
      <c r="A5437" s="15">
        <v>850910</v>
      </c>
      <c r="B5437" s="9" t="s">
        <v>12615</v>
      </c>
      <c r="C5437" s="8" t="s">
        <v>12614</v>
      </c>
      <c r="D5437" s="2">
        <v>135</v>
      </c>
      <c r="E5437" s="2">
        <v>11</v>
      </c>
      <c r="F5437" s="2">
        <v>104</v>
      </c>
      <c r="G5437" s="2">
        <v>3</v>
      </c>
      <c r="H5437" s="2"/>
    </row>
    <row r="5438" spans="1:8" ht="22.5">
      <c r="A5438" s="15">
        <v>850920</v>
      </c>
      <c r="B5438" s="7" t="s">
        <v>12613</v>
      </c>
      <c r="C5438" s="6" t="s">
        <v>12612</v>
      </c>
      <c r="D5438" s="5"/>
      <c r="E5438" s="5"/>
      <c r="F5438" s="5"/>
      <c r="G5438" s="5"/>
      <c r="H5438" s="5"/>
    </row>
    <row r="5439" spans="1:8" ht="22.5">
      <c r="A5439" s="15">
        <v>850930</v>
      </c>
      <c r="B5439" s="9" t="s">
        <v>12611</v>
      </c>
      <c r="C5439" s="8" t="s">
        <v>12610</v>
      </c>
      <c r="D5439" s="2">
        <v>5</v>
      </c>
      <c r="E5439" s="2">
        <v>26</v>
      </c>
      <c r="F5439" s="2"/>
      <c r="G5439" s="2"/>
      <c r="H5439" s="2"/>
    </row>
    <row r="5440" spans="1:8" ht="33.75">
      <c r="A5440" s="15">
        <v>850940</v>
      </c>
      <c r="B5440" s="7" t="s">
        <v>12609</v>
      </c>
      <c r="C5440" s="6" t="s">
        <v>12608</v>
      </c>
      <c r="D5440" s="5">
        <v>5964707</v>
      </c>
      <c r="E5440" s="5">
        <v>5601169</v>
      </c>
      <c r="F5440" s="5">
        <v>5334970</v>
      </c>
      <c r="G5440" s="5">
        <v>5516791</v>
      </c>
      <c r="H5440" s="5"/>
    </row>
    <row r="5441" spans="1:8" ht="56.25">
      <c r="A5441" s="15">
        <v>850980</v>
      </c>
      <c r="B5441" s="9" t="s">
        <v>12607</v>
      </c>
      <c r="C5441" s="8" t="s">
        <v>12606</v>
      </c>
      <c r="D5441" s="2">
        <v>3978872</v>
      </c>
      <c r="E5441" s="2">
        <v>4305719</v>
      </c>
      <c r="F5441" s="2">
        <v>4441776</v>
      </c>
      <c r="G5441" s="2">
        <v>4940738</v>
      </c>
      <c r="H5441" s="2"/>
    </row>
    <row r="5442" spans="1:8" ht="45">
      <c r="A5442" s="15">
        <v>850990</v>
      </c>
      <c r="B5442" s="7" t="s">
        <v>12605</v>
      </c>
      <c r="C5442" s="6" t="s">
        <v>12604</v>
      </c>
      <c r="D5442" s="5">
        <v>1096694</v>
      </c>
      <c r="E5442" s="5">
        <v>1110552</v>
      </c>
      <c r="F5442" s="5">
        <v>1181010</v>
      </c>
      <c r="G5442" s="5">
        <v>1479874</v>
      </c>
      <c r="H5442" s="5"/>
    </row>
    <row r="5443" spans="1:8">
      <c r="A5443" s="15">
        <v>851010</v>
      </c>
      <c r="B5443" s="9" t="s">
        <v>12603</v>
      </c>
      <c r="C5443" s="8" t="s">
        <v>12602</v>
      </c>
      <c r="D5443" s="2">
        <v>1674106</v>
      </c>
      <c r="E5443" s="2">
        <v>1532023</v>
      </c>
      <c r="F5443" s="2">
        <v>1537304</v>
      </c>
      <c r="G5443" s="2">
        <v>1795813</v>
      </c>
      <c r="H5443" s="2"/>
    </row>
    <row r="5444" spans="1:8">
      <c r="A5444" s="15">
        <v>851020</v>
      </c>
      <c r="B5444" s="7" t="s">
        <v>12601</v>
      </c>
      <c r="C5444" s="6" t="s">
        <v>12600</v>
      </c>
      <c r="D5444" s="5">
        <v>1147839</v>
      </c>
      <c r="E5444" s="5">
        <v>1215565</v>
      </c>
      <c r="F5444" s="5">
        <v>1350421</v>
      </c>
      <c r="G5444" s="5">
        <v>1530020</v>
      </c>
      <c r="H5444" s="5"/>
    </row>
    <row r="5445" spans="1:8" ht="22.5">
      <c r="A5445" s="15">
        <v>851030</v>
      </c>
      <c r="B5445" s="9" t="s">
        <v>12599</v>
      </c>
      <c r="C5445" s="8" t="s">
        <v>12598</v>
      </c>
      <c r="D5445" s="2">
        <v>509120</v>
      </c>
      <c r="E5445" s="2">
        <v>543326</v>
      </c>
      <c r="F5445" s="2">
        <v>552932</v>
      </c>
      <c r="G5445" s="2">
        <v>608207</v>
      </c>
      <c r="H5445" s="2"/>
    </row>
    <row r="5446" spans="1:8" ht="33.75">
      <c r="A5446" s="15">
        <v>851090</v>
      </c>
      <c r="B5446" s="7" t="s">
        <v>12597</v>
      </c>
      <c r="C5446" s="6" t="s">
        <v>12596</v>
      </c>
      <c r="D5446" s="5">
        <v>666632</v>
      </c>
      <c r="E5446" s="5">
        <v>599475</v>
      </c>
      <c r="F5446" s="5">
        <v>592563</v>
      </c>
      <c r="G5446" s="5">
        <v>672615</v>
      </c>
      <c r="H5446" s="5"/>
    </row>
    <row r="5447" spans="1:8" ht="22.5">
      <c r="A5447" s="15">
        <v>851110</v>
      </c>
      <c r="B5447" s="9" t="s">
        <v>12595</v>
      </c>
      <c r="C5447" s="8" t="s">
        <v>12594</v>
      </c>
      <c r="D5447" s="2">
        <v>2834971</v>
      </c>
      <c r="E5447" s="2">
        <v>2461939</v>
      </c>
      <c r="F5447" s="2">
        <v>2473252</v>
      </c>
      <c r="G5447" s="2">
        <v>2791122</v>
      </c>
      <c r="H5447" s="2"/>
    </row>
    <row r="5448" spans="1:8" ht="33.75">
      <c r="A5448" s="15">
        <v>851120</v>
      </c>
      <c r="B5448" s="7" t="s">
        <v>12593</v>
      </c>
      <c r="C5448" s="6" t="s">
        <v>12592</v>
      </c>
      <c r="D5448" s="5">
        <v>172655</v>
      </c>
      <c r="E5448" s="5">
        <v>130627</v>
      </c>
      <c r="F5448" s="5">
        <v>131890</v>
      </c>
      <c r="G5448" s="5">
        <v>137455</v>
      </c>
      <c r="H5448" s="5"/>
    </row>
    <row r="5449" spans="1:8" ht="33.75">
      <c r="A5449" s="15">
        <v>851130</v>
      </c>
      <c r="B5449" s="9" t="s">
        <v>12591</v>
      </c>
      <c r="C5449" s="8" t="s">
        <v>12590</v>
      </c>
      <c r="D5449" s="2">
        <v>1891528</v>
      </c>
      <c r="E5449" s="2">
        <v>1745304</v>
      </c>
      <c r="F5449" s="2">
        <v>1771868</v>
      </c>
      <c r="G5449" s="2">
        <v>1880125</v>
      </c>
      <c r="H5449" s="2"/>
    </row>
    <row r="5450" spans="1:8" ht="33.75">
      <c r="A5450" s="15">
        <v>851140</v>
      </c>
      <c r="B5450" s="7" t="s">
        <v>12589</v>
      </c>
      <c r="C5450" s="6" t="s">
        <v>12588</v>
      </c>
      <c r="D5450" s="5">
        <v>4966821</v>
      </c>
      <c r="E5450" s="5">
        <v>4505383</v>
      </c>
      <c r="F5450" s="5">
        <v>4741145</v>
      </c>
      <c r="G5450" s="5">
        <v>5069745</v>
      </c>
      <c r="H5450" s="5"/>
    </row>
    <row r="5451" spans="1:8" ht="33.75">
      <c r="A5451" s="15">
        <v>851150</v>
      </c>
      <c r="B5451" s="9" t="s">
        <v>12587</v>
      </c>
      <c r="C5451" s="8" t="s">
        <v>12586</v>
      </c>
      <c r="D5451" s="2">
        <v>5481426</v>
      </c>
      <c r="E5451" s="2">
        <v>5160466</v>
      </c>
      <c r="F5451" s="2">
        <v>5747581</v>
      </c>
      <c r="G5451" s="2">
        <v>5388925</v>
      </c>
      <c r="H5451" s="2"/>
    </row>
    <row r="5452" spans="1:8" ht="67.5">
      <c r="A5452" s="15">
        <v>851180</v>
      </c>
      <c r="B5452" s="7" t="s">
        <v>12585</v>
      </c>
      <c r="C5452" s="6" t="s">
        <v>12584</v>
      </c>
      <c r="D5452" s="5">
        <v>1135134</v>
      </c>
      <c r="E5452" s="5">
        <v>1021153</v>
      </c>
      <c r="F5452" s="5">
        <v>1046470</v>
      </c>
      <c r="G5452" s="5">
        <v>1137509</v>
      </c>
      <c r="H5452" s="5"/>
    </row>
    <row r="5453" spans="1:8" ht="22.5">
      <c r="A5453" s="15">
        <v>851190</v>
      </c>
      <c r="B5453" s="9" t="s">
        <v>12583</v>
      </c>
      <c r="C5453" s="8" t="s">
        <v>12582</v>
      </c>
      <c r="D5453" s="2">
        <v>3255140</v>
      </c>
      <c r="E5453" s="2">
        <v>2940500</v>
      </c>
      <c r="F5453" s="2">
        <v>2974411</v>
      </c>
      <c r="G5453" s="2">
        <v>3099671</v>
      </c>
      <c r="H5453" s="2"/>
    </row>
    <row r="5454" spans="1:8" ht="33.75">
      <c r="A5454" s="15">
        <v>851210</v>
      </c>
      <c r="B5454" s="7" t="s">
        <v>12581</v>
      </c>
      <c r="C5454" s="6" t="s">
        <v>12580</v>
      </c>
      <c r="D5454" s="5">
        <v>334466</v>
      </c>
      <c r="E5454" s="5">
        <v>330282</v>
      </c>
      <c r="F5454" s="5">
        <v>335834</v>
      </c>
      <c r="G5454" s="5">
        <v>319746</v>
      </c>
      <c r="H5454" s="5"/>
    </row>
    <row r="5455" spans="1:8" ht="22.5">
      <c r="A5455" s="15">
        <v>851220</v>
      </c>
      <c r="B5455" s="9" t="s">
        <v>12579</v>
      </c>
      <c r="C5455" s="8" t="s">
        <v>12578</v>
      </c>
      <c r="D5455" s="2">
        <v>17600995</v>
      </c>
      <c r="E5455" s="2">
        <v>17012839</v>
      </c>
      <c r="F5455" s="2">
        <v>18611034</v>
      </c>
      <c r="G5455" s="2">
        <v>20549862</v>
      </c>
      <c r="H5455" s="2"/>
    </row>
    <row r="5456" spans="1:8" ht="22.5">
      <c r="A5456" s="15">
        <v>851230</v>
      </c>
      <c r="B5456" s="7" t="s">
        <v>12577</v>
      </c>
      <c r="C5456" s="6" t="s">
        <v>12576</v>
      </c>
      <c r="D5456" s="5">
        <v>1531479</v>
      </c>
      <c r="E5456" s="5">
        <v>1447212</v>
      </c>
      <c r="F5456" s="5">
        <v>1374967</v>
      </c>
      <c r="G5456" s="5">
        <v>1439100</v>
      </c>
      <c r="H5456" s="5"/>
    </row>
    <row r="5457" spans="1:8" ht="22.5">
      <c r="A5457" s="15">
        <v>851240</v>
      </c>
      <c r="B5457" s="9" t="s">
        <v>12575</v>
      </c>
      <c r="C5457" s="8" t="s">
        <v>12574</v>
      </c>
      <c r="D5457" s="2">
        <v>1560999</v>
      </c>
      <c r="E5457" s="2">
        <v>1341105</v>
      </c>
      <c r="F5457" s="2">
        <v>1380424</v>
      </c>
      <c r="G5457" s="2">
        <v>1388239</v>
      </c>
      <c r="H5457" s="2"/>
    </row>
    <row r="5458" spans="1:8" ht="33.75">
      <c r="A5458" s="15">
        <v>851290</v>
      </c>
      <c r="B5458" s="7" t="s">
        <v>12573</v>
      </c>
      <c r="C5458" s="6" t="s">
        <v>12572</v>
      </c>
      <c r="D5458" s="5">
        <v>6764734</v>
      </c>
      <c r="E5458" s="5">
        <v>6838742</v>
      </c>
      <c r="F5458" s="5">
        <v>7364438</v>
      </c>
      <c r="G5458" s="5">
        <v>8054101</v>
      </c>
      <c r="H5458" s="5"/>
    </row>
    <row r="5459" spans="1:8" ht="22.5">
      <c r="A5459" s="15">
        <v>851310</v>
      </c>
      <c r="B5459" s="9" t="s">
        <v>12571</v>
      </c>
      <c r="C5459" s="8" t="s">
        <v>12570</v>
      </c>
      <c r="D5459" s="2">
        <v>3881359</v>
      </c>
      <c r="E5459" s="2">
        <v>3910003</v>
      </c>
      <c r="F5459" s="2">
        <v>3852627</v>
      </c>
      <c r="G5459" s="2">
        <v>3521237</v>
      </c>
      <c r="H5459" s="2"/>
    </row>
    <row r="5460" spans="1:8" ht="22.5">
      <c r="A5460" s="15">
        <v>851390</v>
      </c>
      <c r="B5460" s="7" t="s">
        <v>12569</v>
      </c>
      <c r="C5460" s="6" t="s">
        <v>12568</v>
      </c>
      <c r="D5460" s="5">
        <v>122226</v>
      </c>
      <c r="E5460" s="5">
        <v>108271</v>
      </c>
      <c r="F5460" s="5">
        <v>79952</v>
      </c>
      <c r="G5460" s="5">
        <v>73098</v>
      </c>
      <c r="H5460" s="5"/>
    </row>
    <row r="5461" spans="1:8" ht="22.5">
      <c r="A5461" s="15">
        <v>851410</v>
      </c>
      <c r="B5461" s="9" t="s">
        <v>12567</v>
      </c>
      <c r="C5461" s="8" t="s">
        <v>12566</v>
      </c>
      <c r="D5461" s="2">
        <v>1634469</v>
      </c>
      <c r="E5461" s="2">
        <v>1512193</v>
      </c>
      <c r="F5461" s="2">
        <v>1534371</v>
      </c>
      <c r="G5461" s="2">
        <v>1654871</v>
      </c>
      <c r="H5461" s="2"/>
    </row>
    <row r="5462" spans="1:8" ht="22.5">
      <c r="A5462" s="15">
        <v>851420</v>
      </c>
      <c r="B5462" s="7" t="s">
        <v>12565</v>
      </c>
      <c r="C5462" s="6" t="s">
        <v>12564</v>
      </c>
      <c r="D5462" s="5">
        <v>526108</v>
      </c>
      <c r="E5462" s="5">
        <v>524088</v>
      </c>
      <c r="F5462" s="5">
        <v>393889</v>
      </c>
      <c r="G5462" s="5">
        <v>442050</v>
      </c>
      <c r="H5462" s="5"/>
    </row>
    <row r="5463" spans="1:8" ht="33.75">
      <c r="A5463" s="15">
        <v>851430</v>
      </c>
      <c r="B5463" s="9" t="s">
        <v>12563</v>
      </c>
      <c r="C5463" s="8" t="s">
        <v>12562</v>
      </c>
      <c r="D5463" s="2">
        <v>728995</v>
      </c>
      <c r="E5463" s="2">
        <v>658820</v>
      </c>
      <c r="F5463" s="2">
        <v>706322</v>
      </c>
      <c r="G5463" s="2">
        <v>696141</v>
      </c>
      <c r="H5463" s="2"/>
    </row>
    <row r="5464" spans="1:8" ht="33.75">
      <c r="A5464" s="15">
        <v>851440</v>
      </c>
      <c r="B5464" s="7" t="s">
        <v>12561</v>
      </c>
      <c r="C5464" s="6" t="s">
        <v>12560</v>
      </c>
      <c r="D5464" s="5">
        <v>631368</v>
      </c>
      <c r="E5464" s="5">
        <v>632465</v>
      </c>
      <c r="F5464" s="5">
        <v>585595</v>
      </c>
      <c r="G5464" s="5">
        <v>651235</v>
      </c>
      <c r="H5464" s="5"/>
    </row>
    <row r="5465" spans="1:8" ht="78.75">
      <c r="A5465" s="15">
        <v>851490</v>
      </c>
      <c r="B5465" s="9" t="s">
        <v>12559</v>
      </c>
      <c r="C5465" s="8" t="s">
        <v>12558</v>
      </c>
      <c r="D5465" s="2">
        <v>1769517</v>
      </c>
      <c r="E5465" s="2">
        <v>1441393</v>
      </c>
      <c r="F5465" s="2">
        <v>1301586</v>
      </c>
      <c r="G5465" s="2">
        <v>1336357</v>
      </c>
      <c r="H5465" s="2"/>
    </row>
    <row r="5466" spans="1:8">
      <c r="A5466" s="15">
        <v>851511</v>
      </c>
      <c r="B5466" s="7" t="s">
        <v>12557</v>
      </c>
      <c r="C5466" s="6" t="s">
        <v>12556</v>
      </c>
      <c r="D5466" s="5">
        <v>200965</v>
      </c>
      <c r="E5466" s="5">
        <v>187115</v>
      </c>
      <c r="F5466" s="5">
        <v>200701</v>
      </c>
      <c r="G5466" s="5">
        <v>216340</v>
      </c>
      <c r="H5466" s="5"/>
    </row>
    <row r="5467" spans="1:8" ht="22.5">
      <c r="A5467" s="15">
        <v>851519</v>
      </c>
      <c r="B5467" s="9" t="s">
        <v>12555</v>
      </c>
      <c r="C5467" s="8" t="s">
        <v>12554</v>
      </c>
      <c r="D5467" s="2">
        <v>434286</v>
      </c>
      <c r="E5467" s="2">
        <v>409564</v>
      </c>
      <c r="F5467" s="2">
        <v>426311</v>
      </c>
      <c r="G5467" s="2">
        <v>482777</v>
      </c>
      <c r="H5467" s="2"/>
    </row>
    <row r="5468" spans="1:8" ht="22.5">
      <c r="A5468" s="15">
        <v>851521</v>
      </c>
      <c r="B5468" s="7" t="s">
        <v>12553</v>
      </c>
      <c r="C5468" s="6" t="s">
        <v>12552</v>
      </c>
      <c r="D5468" s="5">
        <v>1905229</v>
      </c>
      <c r="E5468" s="5">
        <v>1621228</v>
      </c>
      <c r="F5468" s="5">
        <v>1639082</v>
      </c>
      <c r="G5468" s="5">
        <v>1787844</v>
      </c>
      <c r="H5468" s="5"/>
    </row>
    <row r="5469" spans="1:8" ht="22.5">
      <c r="A5469" s="15">
        <v>851529</v>
      </c>
      <c r="B5469" s="9" t="s">
        <v>12551</v>
      </c>
      <c r="C5469" s="8" t="s">
        <v>12550</v>
      </c>
      <c r="D5469" s="2">
        <v>227066</v>
      </c>
      <c r="E5469" s="2">
        <v>210959</v>
      </c>
      <c r="F5469" s="2">
        <v>231211</v>
      </c>
      <c r="G5469" s="2">
        <v>186531</v>
      </c>
      <c r="H5469" s="2"/>
    </row>
    <row r="5470" spans="1:8" ht="22.5">
      <c r="A5470" s="15">
        <v>851531</v>
      </c>
      <c r="B5470" s="7" t="s">
        <v>12549</v>
      </c>
      <c r="C5470" s="6" t="s">
        <v>12548</v>
      </c>
      <c r="D5470" s="5">
        <v>1512911</v>
      </c>
      <c r="E5470" s="5">
        <v>1412955</v>
      </c>
      <c r="F5470" s="5">
        <v>1423126</v>
      </c>
      <c r="G5470" s="5">
        <v>1566642</v>
      </c>
      <c r="H5470" s="5"/>
    </row>
    <row r="5471" spans="1:8" ht="22.5">
      <c r="A5471" s="15">
        <v>851539</v>
      </c>
      <c r="B5471" s="9" t="s">
        <v>12547</v>
      </c>
      <c r="C5471" s="8" t="s">
        <v>12546</v>
      </c>
      <c r="D5471" s="2">
        <v>1293116</v>
      </c>
      <c r="E5471" s="2">
        <v>1095389</v>
      </c>
      <c r="F5471" s="2">
        <v>1086447</v>
      </c>
      <c r="G5471" s="2">
        <v>1227946</v>
      </c>
      <c r="H5471" s="2"/>
    </row>
    <row r="5472" spans="1:8" ht="67.5">
      <c r="A5472" s="15">
        <v>851580</v>
      </c>
      <c r="B5472" s="7" t="s">
        <v>12545</v>
      </c>
      <c r="C5472" s="6" t="s">
        <v>12544</v>
      </c>
      <c r="D5472" s="5">
        <v>2293407</v>
      </c>
      <c r="E5472" s="5">
        <v>2235555</v>
      </c>
      <c r="F5472" s="5">
        <v>2334235</v>
      </c>
      <c r="G5472" s="5">
        <v>2754365</v>
      </c>
      <c r="H5472" s="5"/>
    </row>
    <row r="5473" spans="1:8" ht="56.25">
      <c r="A5473" s="15">
        <v>851590</v>
      </c>
      <c r="B5473" s="9" t="s">
        <v>12543</v>
      </c>
      <c r="C5473" s="8" t="s">
        <v>12542</v>
      </c>
      <c r="D5473" s="2">
        <v>3287313</v>
      </c>
      <c r="E5473" s="2">
        <v>2982137</v>
      </c>
      <c r="F5473" s="2">
        <v>2949320</v>
      </c>
      <c r="G5473" s="2">
        <v>3315977</v>
      </c>
      <c r="H5473" s="2"/>
    </row>
    <row r="5474" spans="1:8" ht="22.5">
      <c r="A5474" s="15">
        <v>851610</v>
      </c>
      <c r="B5474" s="7" t="s">
        <v>12541</v>
      </c>
      <c r="C5474" s="6" t="s">
        <v>12540</v>
      </c>
      <c r="D5474" s="5">
        <v>2407530</v>
      </c>
      <c r="E5474" s="5">
        <v>2174352</v>
      </c>
      <c r="F5474" s="5">
        <v>2114052</v>
      </c>
      <c r="G5474" s="5">
        <v>2337202</v>
      </c>
      <c r="H5474" s="5"/>
    </row>
    <row r="5475" spans="1:8" ht="22.5">
      <c r="A5475" s="15">
        <v>851621</v>
      </c>
      <c r="B5475" s="9" t="s">
        <v>12539</v>
      </c>
      <c r="C5475" s="8" t="s">
        <v>12538</v>
      </c>
      <c r="D5475" s="2">
        <v>74917</v>
      </c>
      <c r="E5475" s="2">
        <v>62387</v>
      </c>
      <c r="F5475" s="2">
        <v>69445</v>
      </c>
      <c r="G5475" s="2">
        <v>87305</v>
      </c>
      <c r="H5475" s="2"/>
    </row>
    <row r="5476" spans="1:8" ht="22.5">
      <c r="A5476" s="15">
        <v>851629</v>
      </c>
      <c r="B5476" s="7" t="s">
        <v>12537</v>
      </c>
      <c r="C5476" s="6" t="s">
        <v>12536</v>
      </c>
      <c r="D5476" s="5">
        <v>3080297</v>
      </c>
      <c r="E5476" s="5">
        <v>2791892</v>
      </c>
      <c r="F5476" s="5">
        <v>2737681</v>
      </c>
      <c r="G5476" s="5">
        <v>3067701</v>
      </c>
      <c r="H5476" s="5"/>
    </row>
    <row r="5477" spans="1:8">
      <c r="A5477" s="15">
        <v>851631</v>
      </c>
      <c r="B5477" s="9" t="s">
        <v>12535</v>
      </c>
      <c r="C5477" s="8" t="s">
        <v>12534</v>
      </c>
      <c r="D5477" s="2">
        <v>1083521</v>
      </c>
      <c r="E5477" s="2">
        <v>1135428</v>
      </c>
      <c r="F5477" s="2">
        <v>1236113</v>
      </c>
      <c r="G5477" s="2">
        <v>1404020</v>
      </c>
      <c r="H5477" s="2"/>
    </row>
    <row r="5478" spans="1:8" ht="22.5">
      <c r="A5478" s="15">
        <v>851632</v>
      </c>
      <c r="B5478" s="7" t="s">
        <v>12533</v>
      </c>
      <c r="C5478" s="6" t="s">
        <v>12532</v>
      </c>
      <c r="D5478" s="5">
        <v>1532912</v>
      </c>
      <c r="E5478" s="5">
        <v>1525368</v>
      </c>
      <c r="F5478" s="5">
        <v>1623282</v>
      </c>
      <c r="G5478" s="5">
        <v>1621180</v>
      </c>
      <c r="H5478" s="5"/>
    </row>
    <row r="5479" spans="1:8">
      <c r="A5479" s="15">
        <v>851633</v>
      </c>
      <c r="B5479" s="9" t="s">
        <v>12531</v>
      </c>
      <c r="C5479" s="8" t="s">
        <v>12530</v>
      </c>
      <c r="D5479" s="2">
        <v>125247</v>
      </c>
      <c r="E5479" s="2">
        <v>119816</v>
      </c>
      <c r="F5479" s="2">
        <v>114406</v>
      </c>
      <c r="G5479" s="2">
        <v>116785</v>
      </c>
      <c r="H5479" s="2"/>
    </row>
    <row r="5480" spans="1:8">
      <c r="A5480" s="15">
        <v>851640</v>
      </c>
      <c r="B5480" s="7" t="s">
        <v>12529</v>
      </c>
      <c r="C5480" s="6" t="s">
        <v>12528</v>
      </c>
      <c r="D5480" s="5">
        <v>2110460</v>
      </c>
      <c r="E5480" s="5">
        <v>1924187</v>
      </c>
      <c r="F5480" s="5">
        <v>1843875</v>
      </c>
      <c r="G5480" s="5">
        <v>1943997</v>
      </c>
      <c r="H5480" s="5"/>
    </row>
    <row r="5481" spans="1:8">
      <c r="A5481" s="15">
        <v>851650</v>
      </c>
      <c r="B5481" s="9" t="s">
        <v>12527</v>
      </c>
      <c r="C5481" s="8" t="s">
        <v>12526</v>
      </c>
      <c r="D5481" s="2">
        <v>4332670</v>
      </c>
      <c r="E5481" s="2">
        <v>3896093</v>
      </c>
      <c r="F5481" s="2">
        <v>3870659</v>
      </c>
      <c r="G5481" s="2">
        <v>4075086</v>
      </c>
      <c r="H5481" s="2"/>
    </row>
    <row r="5482" spans="1:8" ht="45">
      <c r="A5482" s="15">
        <v>851660</v>
      </c>
      <c r="B5482" s="7" t="s">
        <v>12525</v>
      </c>
      <c r="C5482" s="6" t="s">
        <v>12524</v>
      </c>
      <c r="D5482" s="5">
        <v>10767651</v>
      </c>
      <c r="E5482" s="5">
        <v>10199979</v>
      </c>
      <c r="F5482" s="5">
        <v>10227561</v>
      </c>
      <c r="G5482" s="5">
        <v>11203094</v>
      </c>
      <c r="H5482" s="5"/>
    </row>
    <row r="5483" spans="1:8" ht="22.5">
      <c r="A5483" s="15">
        <v>851671</v>
      </c>
      <c r="B5483" s="9" t="s">
        <v>12523</v>
      </c>
      <c r="C5483" s="8" t="s">
        <v>12522</v>
      </c>
      <c r="D5483" s="2">
        <v>5570841</v>
      </c>
      <c r="E5483" s="2">
        <v>4803095</v>
      </c>
      <c r="F5483" s="2">
        <v>5145224</v>
      </c>
      <c r="G5483" s="2">
        <v>5719765</v>
      </c>
      <c r="H5483" s="2"/>
    </row>
    <row r="5484" spans="1:8">
      <c r="A5484" s="15">
        <v>851672</v>
      </c>
      <c r="B5484" s="7" t="s">
        <v>12521</v>
      </c>
      <c r="C5484" s="6" t="s">
        <v>12520</v>
      </c>
      <c r="D5484" s="5">
        <v>1101670</v>
      </c>
      <c r="E5484" s="5">
        <v>1123932</v>
      </c>
      <c r="F5484" s="5">
        <v>1004482</v>
      </c>
      <c r="G5484" s="5">
        <v>1027577</v>
      </c>
      <c r="H5484" s="5"/>
    </row>
    <row r="5485" spans="1:8" ht="78.75">
      <c r="A5485" s="15">
        <v>851679</v>
      </c>
      <c r="B5485" s="9" t="s">
        <v>12519</v>
      </c>
      <c r="C5485" s="8" t="s">
        <v>12518</v>
      </c>
      <c r="D5485" s="2">
        <v>4899608</v>
      </c>
      <c r="E5485" s="2">
        <v>4847999</v>
      </c>
      <c r="F5485" s="2">
        <v>4898677</v>
      </c>
      <c r="G5485" s="2">
        <v>5261587</v>
      </c>
      <c r="H5485" s="2"/>
    </row>
    <row r="5486" spans="1:8" ht="22.5">
      <c r="A5486" s="15">
        <v>851680</v>
      </c>
      <c r="B5486" s="7" t="s">
        <v>12517</v>
      </c>
      <c r="C5486" s="6" t="s">
        <v>12516</v>
      </c>
      <c r="D5486" s="5">
        <v>3784137</v>
      </c>
      <c r="E5486" s="5">
        <v>3643248</v>
      </c>
      <c r="F5486" s="5">
        <v>3903847</v>
      </c>
      <c r="G5486" s="5">
        <v>4279799</v>
      </c>
      <c r="H5486" s="5"/>
    </row>
    <row r="5487" spans="1:8" ht="67.5">
      <c r="A5487" s="15">
        <v>851690</v>
      </c>
      <c r="B5487" s="9" t="s">
        <v>12515</v>
      </c>
      <c r="C5487" s="8" t="s">
        <v>12514</v>
      </c>
      <c r="D5487" s="2">
        <v>3880930</v>
      </c>
      <c r="E5487" s="2">
        <v>3725355</v>
      </c>
      <c r="F5487" s="2">
        <v>3739408</v>
      </c>
      <c r="G5487" s="2">
        <v>4268366</v>
      </c>
      <c r="H5487" s="2"/>
    </row>
    <row r="5488" spans="1:8">
      <c r="A5488" s="15">
        <v>851711</v>
      </c>
      <c r="B5488" s="7" t="s">
        <v>12513</v>
      </c>
      <c r="C5488" s="6" t="s">
        <v>12512</v>
      </c>
      <c r="D5488" s="5">
        <v>2354635</v>
      </c>
      <c r="E5488" s="5">
        <v>1838481</v>
      </c>
      <c r="F5488" s="5">
        <v>1551941</v>
      </c>
      <c r="G5488" s="5">
        <v>1470965</v>
      </c>
      <c r="H5488" s="5"/>
    </row>
    <row r="5489" spans="1:8" ht="22.5">
      <c r="A5489" s="15">
        <v>851712</v>
      </c>
      <c r="B5489" s="9" t="s">
        <v>12511</v>
      </c>
      <c r="C5489" s="8" t="s">
        <v>12510</v>
      </c>
      <c r="D5489" s="2">
        <v>248971805</v>
      </c>
      <c r="E5489" s="2">
        <v>236361480</v>
      </c>
      <c r="F5489" s="2">
        <v>225211978</v>
      </c>
      <c r="G5489" s="2">
        <v>252084367</v>
      </c>
      <c r="H5489" s="2"/>
    </row>
    <row r="5490" spans="1:8" ht="33.75">
      <c r="A5490" s="15">
        <v>851718</v>
      </c>
      <c r="B5490" s="7" t="s">
        <v>12509</v>
      </c>
      <c r="C5490" s="6" t="s">
        <v>12508</v>
      </c>
      <c r="D5490" s="5">
        <v>3828795</v>
      </c>
      <c r="E5490" s="5">
        <v>3831887</v>
      </c>
      <c r="F5490" s="5">
        <v>3869767</v>
      </c>
      <c r="G5490" s="5">
        <v>3733661</v>
      </c>
      <c r="H5490" s="5"/>
    </row>
    <row r="5491" spans="1:8" ht="33.75">
      <c r="A5491" s="15">
        <v>851719</v>
      </c>
      <c r="B5491" s="9" t="s">
        <v>12507</v>
      </c>
      <c r="C5491" s="8" t="s">
        <v>12506</v>
      </c>
      <c r="D5491" s="2">
        <v>2125</v>
      </c>
      <c r="E5491" s="2">
        <v>3361</v>
      </c>
      <c r="F5491" s="2">
        <v>3663</v>
      </c>
      <c r="G5491" s="2">
        <v>20</v>
      </c>
      <c r="H5491" s="2"/>
    </row>
    <row r="5492" spans="1:8">
      <c r="A5492" s="15">
        <v>851721</v>
      </c>
      <c r="B5492" s="7" t="s">
        <v>12505</v>
      </c>
      <c r="C5492" s="6" t="s">
        <v>12504</v>
      </c>
      <c r="D5492" s="5"/>
      <c r="E5492" s="5"/>
      <c r="F5492" s="5"/>
      <c r="G5492" s="5"/>
      <c r="H5492" s="5"/>
    </row>
    <row r="5493" spans="1:8">
      <c r="A5493" s="15">
        <v>851722</v>
      </c>
      <c r="B5493" s="9" t="s">
        <v>12503</v>
      </c>
      <c r="C5493" s="8" t="s">
        <v>12502</v>
      </c>
      <c r="D5493" s="2">
        <v>9373</v>
      </c>
      <c r="E5493" s="2">
        <v>10419</v>
      </c>
      <c r="F5493" s="2">
        <v>1996</v>
      </c>
      <c r="G5493" s="2"/>
      <c r="H5493" s="2"/>
    </row>
    <row r="5494" spans="1:8">
      <c r="A5494" s="15">
        <v>851730</v>
      </c>
      <c r="B5494" s="7" t="s">
        <v>12501</v>
      </c>
      <c r="C5494" s="6" t="s">
        <v>12500</v>
      </c>
      <c r="D5494" s="5">
        <v>152</v>
      </c>
      <c r="E5494" s="5">
        <v>3</v>
      </c>
      <c r="F5494" s="5">
        <v>277</v>
      </c>
      <c r="G5494" s="5"/>
      <c r="H5494" s="5"/>
    </row>
    <row r="5495" spans="1:8" ht="56.25">
      <c r="A5495" s="15">
        <v>851750</v>
      </c>
      <c r="B5495" s="9" t="s">
        <v>12499</v>
      </c>
      <c r="C5495" s="8" t="s">
        <v>12498</v>
      </c>
      <c r="D5495" s="2">
        <v>5851</v>
      </c>
      <c r="E5495" s="2">
        <v>7079</v>
      </c>
      <c r="F5495" s="2">
        <v>9354</v>
      </c>
      <c r="G5495" s="2">
        <v>326</v>
      </c>
      <c r="H5495" s="2"/>
    </row>
    <row r="5496" spans="1:8" ht="22.5">
      <c r="A5496" s="15">
        <v>851761</v>
      </c>
      <c r="B5496" s="7" t="s">
        <v>12497</v>
      </c>
      <c r="C5496" s="6" t="s">
        <v>12496</v>
      </c>
      <c r="D5496" s="5">
        <v>10903347</v>
      </c>
      <c r="E5496" s="5">
        <v>9474415</v>
      </c>
      <c r="F5496" s="5">
        <v>7427907</v>
      </c>
      <c r="G5496" s="5">
        <v>7066941</v>
      </c>
      <c r="H5496" s="5"/>
    </row>
    <row r="5497" spans="1:8" ht="56.25">
      <c r="A5497" s="15">
        <v>851762</v>
      </c>
      <c r="B5497" s="9" t="s">
        <v>12495</v>
      </c>
      <c r="C5497" s="8" t="s">
        <v>12494</v>
      </c>
      <c r="D5497" s="2">
        <v>110355468</v>
      </c>
      <c r="E5497" s="2">
        <v>119345025</v>
      </c>
      <c r="F5497" s="2">
        <v>124021942</v>
      </c>
      <c r="G5497" s="2">
        <v>138280562</v>
      </c>
      <c r="H5497" s="2"/>
    </row>
    <row r="5498" spans="1:8" ht="112.5">
      <c r="A5498" s="15">
        <v>851769</v>
      </c>
      <c r="B5498" s="7" t="s">
        <v>12493</v>
      </c>
      <c r="C5498" s="6" t="s">
        <v>12492</v>
      </c>
      <c r="D5498" s="5">
        <v>5968402</v>
      </c>
      <c r="E5498" s="5">
        <v>5605068</v>
      </c>
      <c r="F5498" s="5">
        <v>5911256</v>
      </c>
      <c r="G5498" s="5">
        <v>7377557</v>
      </c>
      <c r="H5498" s="5"/>
    </row>
    <row r="5499" spans="1:8" ht="45">
      <c r="A5499" s="15">
        <v>851770</v>
      </c>
      <c r="B5499" s="9" t="s">
        <v>12491</v>
      </c>
      <c r="C5499" s="8" t="s">
        <v>12490</v>
      </c>
      <c r="D5499" s="2">
        <v>124342375</v>
      </c>
      <c r="E5499" s="2">
        <v>136588676</v>
      </c>
      <c r="F5499" s="2">
        <v>131099620</v>
      </c>
      <c r="G5499" s="2">
        <v>134930982</v>
      </c>
      <c r="H5499" s="2"/>
    </row>
    <row r="5500" spans="1:8" ht="56.25">
      <c r="A5500" s="15">
        <v>851780</v>
      </c>
      <c r="B5500" s="7" t="s">
        <v>12489</v>
      </c>
      <c r="C5500" s="6" t="s">
        <v>12488</v>
      </c>
      <c r="D5500" s="5">
        <v>7031</v>
      </c>
      <c r="E5500" s="5">
        <v>558</v>
      </c>
      <c r="F5500" s="5">
        <v>3197</v>
      </c>
      <c r="G5500" s="5">
        <v>715</v>
      </c>
      <c r="H5500" s="5"/>
    </row>
    <row r="5501" spans="1:8" ht="56.25">
      <c r="A5501" s="15">
        <v>851790</v>
      </c>
      <c r="B5501" s="9" t="s">
        <v>12487</v>
      </c>
      <c r="C5501" s="8" t="s">
        <v>12486</v>
      </c>
      <c r="D5501" s="2">
        <v>69358</v>
      </c>
      <c r="E5501" s="2">
        <v>82924</v>
      </c>
      <c r="F5501" s="2">
        <v>120207</v>
      </c>
      <c r="G5501" s="2">
        <v>76</v>
      </c>
      <c r="H5501" s="2"/>
    </row>
    <row r="5502" spans="1:8" ht="22.5">
      <c r="A5502" s="15">
        <v>851810</v>
      </c>
      <c r="B5502" s="7" t="s">
        <v>12485</v>
      </c>
      <c r="C5502" s="6" t="s">
        <v>12484</v>
      </c>
      <c r="D5502" s="5">
        <v>2839081</v>
      </c>
      <c r="E5502" s="5">
        <v>2712764</v>
      </c>
      <c r="F5502" s="5">
        <v>2564684</v>
      </c>
      <c r="G5502" s="5">
        <v>2843616</v>
      </c>
      <c r="H5502" s="5"/>
    </row>
    <row r="5503" spans="1:8">
      <c r="A5503" s="15">
        <v>851821</v>
      </c>
      <c r="B5503" s="9" t="s">
        <v>12483</v>
      </c>
      <c r="C5503" s="8" t="s">
        <v>12482</v>
      </c>
      <c r="D5503" s="2">
        <v>3266348</v>
      </c>
      <c r="E5503" s="2">
        <v>3372219</v>
      </c>
      <c r="F5503" s="2">
        <v>3476821</v>
      </c>
      <c r="G5503" s="2">
        <v>4677381</v>
      </c>
      <c r="H5503" s="2"/>
    </row>
    <row r="5504" spans="1:8" ht="22.5">
      <c r="A5504" s="15">
        <v>851822</v>
      </c>
      <c r="B5504" s="7" t="s">
        <v>12481</v>
      </c>
      <c r="C5504" s="6" t="s">
        <v>12480</v>
      </c>
      <c r="D5504" s="5">
        <v>6357267</v>
      </c>
      <c r="E5504" s="5">
        <v>6900873</v>
      </c>
      <c r="F5504" s="5">
        <v>7056244</v>
      </c>
      <c r="G5504" s="5">
        <v>7984193</v>
      </c>
      <c r="H5504" s="5"/>
    </row>
    <row r="5505" spans="1:8">
      <c r="A5505" s="15">
        <v>851829</v>
      </c>
      <c r="B5505" s="9" t="s">
        <v>12479</v>
      </c>
      <c r="C5505" s="8" t="s">
        <v>12478</v>
      </c>
      <c r="D5505" s="2">
        <v>5231315</v>
      </c>
      <c r="E5505" s="2">
        <v>4952138</v>
      </c>
      <c r="F5505" s="2">
        <v>4752677</v>
      </c>
      <c r="G5505" s="2">
        <v>4882314</v>
      </c>
      <c r="H5505" s="2"/>
    </row>
    <row r="5506" spans="1:8" ht="67.5">
      <c r="A5506" s="15">
        <v>851830</v>
      </c>
      <c r="B5506" s="7" t="s">
        <v>12477</v>
      </c>
      <c r="C5506" s="6" t="s">
        <v>12476</v>
      </c>
      <c r="D5506" s="5">
        <v>9402999</v>
      </c>
      <c r="E5506" s="5">
        <v>9608297</v>
      </c>
      <c r="F5506" s="5">
        <v>9779521</v>
      </c>
      <c r="G5506" s="5">
        <v>11086009</v>
      </c>
      <c r="H5506" s="5"/>
    </row>
    <row r="5507" spans="1:8">
      <c r="A5507" s="15">
        <v>851840</v>
      </c>
      <c r="B5507" s="9" t="s">
        <v>12475</v>
      </c>
      <c r="C5507" s="8" t="s">
        <v>12474</v>
      </c>
      <c r="D5507" s="2">
        <v>3642309</v>
      </c>
      <c r="E5507" s="2">
        <v>3483302</v>
      </c>
      <c r="F5507" s="2">
        <v>3492260</v>
      </c>
      <c r="G5507" s="2">
        <v>3588069</v>
      </c>
      <c r="H5507" s="2"/>
    </row>
    <row r="5508" spans="1:8">
      <c r="A5508" s="15">
        <v>851850</v>
      </c>
      <c r="B5508" s="7" t="s">
        <v>12473</v>
      </c>
      <c r="C5508" s="6" t="s">
        <v>12472</v>
      </c>
      <c r="D5508" s="5">
        <v>983765</v>
      </c>
      <c r="E5508" s="5">
        <v>977605</v>
      </c>
      <c r="F5508" s="5">
        <v>962466</v>
      </c>
      <c r="G5508" s="5">
        <v>969506</v>
      </c>
      <c r="H5508" s="5"/>
    </row>
    <row r="5509" spans="1:8" ht="45">
      <c r="A5509" s="15">
        <v>851890</v>
      </c>
      <c r="B5509" s="9" t="s">
        <v>12471</v>
      </c>
      <c r="C5509" s="8" t="s">
        <v>12470</v>
      </c>
      <c r="D5509" s="2">
        <v>3987472</v>
      </c>
      <c r="E5509" s="2">
        <v>4015914</v>
      </c>
      <c r="F5509" s="2">
        <v>4147107</v>
      </c>
      <c r="G5509" s="2">
        <v>4858847</v>
      </c>
      <c r="H5509" s="2"/>
    </row>
    <row r="5510" spans="1:8">
      <c r="A5510" s="15">
        <v>851910</v>
      </c>
      <c r="B5510" s="7" t="s">
        <v>12469</v>
      </c>
      <c r="C5510" s="6" t="s">
        <v>12468</v>
      </c>
      <c r="D5510" s="5"/>
      <c r="E5510" s="5"/>
      <c r="F5510" s="5"/>
      <c r="G5510" s="5"/>
      <c r="H5510" s="5"/>
    </row>
    <row r="5511" spans="1:8" ht="33.75">
      <c r="A5511" s="15">
        <v>851920</v>
      </c>
      <c r="B5511" s="9" t="s">
        <v>12467</v>
      </c>
      <c r="C5511" s="8" t="s">
        <v>12466</v>
      </c>
      <c r="D5511" s="2">
        <v>39058</v>
      </c>
      <c r="E5511" s="2">
        <v>22708</v>
      </c>
      <c r="F5511" s="2">
        <v>19764</v>
      </c>
      <c r="G5511" s="2">
        <v>25442</v>
      </c>
      <c r="H5511" s="2"/>
    </row>
    <row r="5512" spans="1:8">
      <c r="A5512" s="15">
        <v>851921</v>
      </c>
      <c r="B5512" s="7" t="s">
        <v>12465</v>
      </c>
      <c r="C5512" s="6" t="s">
        <v>12464</v>
      </c>
      <c r="D5512" s="5"/>
      <c r="E5512" s="5"/>
      <c r="F5512" s="5">
        <v>18</v>
      </c>
      <c r="G5512" s="5"/>
      <c r="H5512" s="5"/>
    </row>
    <row r="5513" spans="1:8" ht="22.5">
      <c r="A5513" s="15">
        <v>851929</v>
      </c>
      <c r="B5513" s="9" t="s">
        <v>12463</v>
      </c>
      <c r="C5513" s="8" t="s">
        <v>12462</v>
      </c>
      <c r="D5513" s="2"/>
      <c r="E5513" s="2">
        <v>4</v>
      </c>
      <c r="F5513" s="2">
        <v>1</v>
      </c>
      <c r="G5513" s="2">
        <v>1</v>
      </c>
      <c r="H5513" s="2"/>
    </row>
    <row r="5514" spans="1:8">
      <c r="A5514" s="15">
        <v>851930</v>
      </c>
      <c r="B5514" s="7" t="s">
        <v>12461</v>
      </c>
      <c r="C5514" s="6" t="s">
        <v>12460</v>
      </c>
      <c r="D5514" s="5">
        <v>129919</v>
      </c>
      <c r="E5514" s="5">
        <v>180243</v>
      </c>
      <c r="F5514" s="5">
        <v>235862</v>
      </c>
      <c r="G5514" s="5">
        <v>214897</v>
      </c>
      <c r="H5514" s="5"/>
    </row>
    <row r="5515" spans="1:8" ht="22.5">
      <c r="A5515" s="15">
        <v>851931</v>
      </c>
      <c r="B5515" s="9" t="s">
        <v>12459</v>
      </c>
      <c r="C5515" s="8" t="s">
        <v>12458</v>
      </c>
      <c r="D5515" s="2">
        <v>1</v>
      </c>
      <c r="E5515" s="2"/>
      <c r="F5515" s="2">
        <v>2</v>
      </c>
      <c r="G5515" s="2"/>
      <c r="H5515" s="2"/>
    </row>
    <row r="5516" spans="1:8" ht="22.5">
      <c r="A5516" s="15">
        <v>851939</v>
      </c>
      <c r="B5516" s="7" t="s">
        <v>12457</v>
      </c>
      <c r="C5516" s="6" t="s">
        <v>12456</v>
      </c>
      <c r="D5516" s="5">
        <v>2</v>
      </c>
      <c r="E5516" s="5">
        <v>12</v>
      </c>
      <c r="F5516" s="5">
        <v>1</v>
      </c>
      <c r="G5516" s="5"/>
      <c r="H5516" s="5"/>
    </row>
    <row r="5517" spans="1:8">
      <c r="A5517" s="15">
        <v>851940</v>
      </c>
      <c r="B5517" s="9" t="s">
        <v>12455</v>
      </c>
      <c r="C5517" s="8" t="s">
        <v>12454</v>
      </c>
      <c r="D5517" s="2"/>
      <c r="E5517" s="2"/>
      <c r="F5517" s="2">
        <v>9</v>
      </c>
      <c r="G5517" s="2"/>
      <c r="H5517" s="2"/>
    </row>
    <row r="5518" spans="1:8">
      <c r="A5518" s="15">
        <v>851950</v>
      </c>
      <c r="B5518" s="7" t="s">
        <v>12453</v>
      </c>
      <c r="C5518" s="6" t="s">
        <v>12452</v>
      </c>
      <c r="D5518" s="5">
        <v>22255</v>
      </c>
      <c r="E5518" s="5">
        <v>15659</v>
      </c>
      <c r="F5518" s="5">
        <v>9578</v>
      </c>
      <c r="G5518" s="5">
        <v>18536</v>
      </c>
      <c r="H5518" s="5"/>
    </row>
    <row r="5519" spans="1:8" ht="56.25">
      <c r="A5519" s="15">
        <v>851981</v>
      </c>
      <c r="B5519" s="9" t="s">
        <v>12451</v>
      </c>
      <c r="C5519" s="8" t="s">
        <v>12450</v>
      </c>
      <c r="D5519" s="2">
        <v>2116949</v>
      </c>
      <c r="E5519" s="2">
        <v>1882490</v>
      </c>
      <c r="F5519" s="2">
        <v>1690777</v>
      </c>
      <c r="G5519" s="2">
        <v>1597585</v>
      </c>
      <c r="H5519" s="2"/>
    </row>
    <row r="5520" spans="1:8" ht="67.5">
      <c r="A5520" s="15">
        <v>851989</v>
      </c>
      <c r="B5520" s="7" t="s">
        <v>12449</v>
      </c>
      <c r="C5520" s="6" t="s">
        <v>12448</v>
      </c>
      <c r="D5520" s="5">
        <v>1192306</v>
      </c>
      <c r="E5520" s="5">
        <v>1186832</v>
      </c>
      <c r="F5520" s="5">
        <v>1193703</v>
      </c>
      <c r="G5520" s="5">
        <v>1302558</v>
      </c>
      <c r="H5520" s="5"/>
    </row>
    <row r="5521" spans="1:8" ht="45">
      <c r="A5521" s="15">
        <v>851992</v>
      </c>
      <c r="B5521" s="9" t="s">
        <v>12447</v>
      </c>
      <c r="C5521" s="8" t="s">
        <v>12446</v>
      </c>
      <c r="D5521" s="2"/>
      <c r="E5521" s="2"/>
      <c r="F5521" s="2"/>
      <c r="G5521" s="2"/>
      <c r="H5521" s="2"/>
    </row>
    <row r="5522" spans="1:8" ht="22.5">
      <c r="A5522" s="15">
        <v>851993</v>
      </c>
      <c r="B5522" s="7" t="s">
        <v>12445</v>
      </c>
      <c r="C5522" s="6" t="s">
        <v>12444</v>
      </c>
      <c r="D5522" s="5">
        <v>286</v>
      </c>
      <c r="E5522" s="5">
        <v>23</v>
      </c>
      <c r="F5522" s="5">
        <v>99</v>
      </c>
      <c r="G5522" s="5"/>
      <c r="H5522" s="5"/>
    </row>
    <row r="5523" spans="1:8" ht="45">
      <c r="A5523" s="15">
        <v>851999</v>
      </c>
      <c r="B5523" s="9" t="s">
        <v>12443</v>
      </c>
      <c r="C5523" s="8" t="s">
        <v>12442</v>
      </c>
      <c r="D5523" s="2">
        <v>444</v>
      </c>
      <c r="E5523" s="2">
        <v>505</v>
      </c>
      <c r="F5523" s="2">
        <v>13</v>
      </c>
      <c r="G5523" s="2">
        <v>3</v>
      </c>
      <c r="H5523" s="2"/>
    </row>
    <row r="5524" spans="1:8" ht="22.5">
      <c r="A5524" s="15">
        <v>852010</v>
      </c>
      <c r="B5524" s="7" t="s">
        <v>12441</v>
      </c>
      <c r="C5524" s="6" t="s">
        <v>12440</v>
      </c>
      <c r="D5524" s="5">
        <v>253</v>
      </c>
      <c r="E5524" s="5">
        <v>126</v>
      </c>
      <c r="F5524" s="5">
        <v>67</v>
      </c>
      <c r="G5524" s="5"/>
      <c r="H5524" s="5"/>
    </row>
    <row r="5525" spans="1:8" ht="22.5">
      <c r="A5525" s="15">
        <v>852020</v>
      </c>
      <c r="B5525" s="9" t="s">
        <v>12439</v>
      </c>
      <c r="C5525" s="8" t="s">
        <v>12438</v>
      </c>
      <c r="D5525" s="2"/>
      <c r="E5525" s="2"/>
      <c r="F5525" s="2"/>
      <c r="G5525" s="2"/>
      <c r="H5525" s="2"/>
    </row>
    <row r="5526" spans="1:8" ht="56.25">
      <c r="A5526" s="15">
        <v>852032</v>
      </c>
      <c r="B5526" s="7" t="s">
        <v>12437</v>
      </c>
      <c r="C5526" s="6" t="s">
        <v>12436</v>
      </c>
      <c r="D5526" s="5"/>
      <c r="E5526" s="5">
        <v>7</v>
      </c>
      <c r="F5526" s="5">
        <v>9</v>
      </c>
      <c r="G5526" s="5">
        <v>2</v>
      </c>
      <c r="H5526" s="5"/>
    </row>
    <row r="5527" spans="1:8" ht="33.75">
      <c r="A5527" s="15">
        <v>852033</v>
      </c>
      <c r="B5527" s="9" t="s">
        <v>12435</v>
      </c>
      <c r="C5527" s="8" t="s">
        <v>12434</v>
      </c>
      <c r="D5527" s="2">
        <v>32</v>
      </c>
      <c r="E5527" s="2">
        <v>9</v>
      </c>
      <c r="F5527" s="2">
        <v>4</v>
      </c>
      <c r="G5527" s="2"/>
      <c r="H5527" s="2"/>
    </row>
    <row r="5528" spans="1:8" ht="56.25">
      <c r="A5528" s="15">
        <v>852039</v>
      </c>
      <c r="B5528" s="7" t="s">
        <v>12433</v>
      </c>
      <c r="C5528" s="6" t="s">
        <v>12432</v>
      </c>
      <c r="D5528" s="5">
        <v>7</v>
      </c>
      <c r="E5528" s="5"/>
      <c r="F5528" s="5"/>
      <c r="G5528" s="5"/>
      <c r="H5528" s="5"/>
    </row>
    <row r="5529" spans="1:8" ht="45">
      <c r="A5529" s="15">
        <v>852090</v>
      </c>
      <c r="B5529" s="9" t="s">
        <v>12431</v>
      </c>
      <c r="C5529" s="8" t="s">
        <v>12430</v>
      </c>
      <c r="D5529" s="2">
        <v>17</v>
      </c>
      <c r="E5529" s="2"/>
      <c r="F5529" s="2">
        <v>82</v>
      </c>
      <c r="G5529" s="2"/>
      <c r="H5529" s="2"/>
    </row>
    <row r="5530" spans="1:8" ht="33.75">
      <c r="A5530" s="15">
        <v>852110</v>
      </c>
      <c r="B5530" s="7" t="s">
        <v>12429</v>
      </c>
      <c r="C5530" s="6" t="s">
        <v>12428</v>
      </c>
      <c r="D5530" s="5">
        <v>132807</v>
      </c>
      <c r="E5530" s="5">
        <v>111072</v>
      </c>
      <c r="F5530" s="5">
        <v>64423</v>
      </c>
      <c r="G5530" s="5">
        <v>49121</v>
      </c>
      <c r="H5530" s="5"/>
    </row>
    <row r="5531" spans="1:8" ht="45">
      <c r="A5531" s="15">
        <v>852190</v>
      </c>
      <c r="B5531" s="9" t="s">
        <v>12427</v>
      </c>
      <c r="C5531" s="8" t="s">
        <v>12426</v>
      </c>
      <c r="D5531" s="2">
        <v>9056009</v>
      </c>
      <c r="E5531" s="2">
        <v>8205331</v>
      </c>
      <c r="F5531" s="2">
        <v>6383216</v>
      </c>
      <c r="G5531" s="2">
        <v>6144931</v>
      </c>
      <c r="H5531" s="2"/>
    </row>
    <row r="5532" spans="1:8">
      <c r="A5532" s="15">
        <v>852210</v>
      </c>
      <c r="B5532" s="7" t="s">
        <v>12425</v>
      </c>
      <c r="C5532" s="6" t="s">
        <v>12424</v>
      </c>
      <c r="D5532" s="5">
        <v>67175</v>
      </c>
      <c r="E5532" s="5">
        <v>59278</v>
      </c>
      <c r="F5532" s="5">
        <v>51194</v>
      </c>
      <c r="G5532" s="5">
        <v>59257</v>
      </c>
      <c r="H5532" s="5"/>
    </row>
    <row r="5533" spans="1:8" ht="56.25">
      <c r="A5533" s="15">
        <v>852290</v>
      </c>
      <c r="B5533" s="9" t="s">
        <v>12423</v>
      </c>
      <c r="C5533" s="8" t="s">
        <v>12422</v>
      </c>
      <c r="D5533" s="2">
        <v>5754544</v>
      </c>
      <c r="E5533" s="2">
        <v>4920356</v>
      </c>
      <c r="F5533" s="2">
        <v>3786384</v>
      </c>
      <c r="G5533" s="2">
        <v>3513949</v>
      </c>
      <c r="H5533" s="2"/>
    </row>
    <row r="5534" spans="1:8">
      <c r="A5534" s="15">
        <v>852311</v>
      </c>
      <c r="B5534" s="7" t="s">
        <v>12421</v>
      </c>
      <c r="C5534" s="6" t="s">
        <v>12420</v>
      </c>
      <c r="D5534" s="5">
        <v>810</v>
      </c>
      <c r="E5534" s="5">
        <v>4</v>
      </c>
      <c r="F5534" s="5">
        <v>23</v>
      </c>
      <c r="G5534" s="5"/>
      <c r="H5534" s="5"/>
    </row>
    <row r="5535" spans="1:8" ht="22.5">
      <c r="A5535" s="15">
        <v>852312</v>
      </c>
      <c r="B5535" s="9" t="s">
        <v>12419</v>
      </c>
      <c r="C5535" s="8" t="s">
        <v>12418</v>
      </c>
      <c r="D5535" s="2">
        <v>1738</v>
      </c>
      <c r="E5535" s="2"/>
      <c r="F5535" s="2">
        <v>1</v>
      </c>
      <c r="G5535" s="2"/>
      <c r="H5535" s="2"/>
    </row>
    <row r="5536" spans="1:8">
      <c r="A5536" s="15">
        <v>852313</v>
      </c>
      <c r="B5536" s="7" t="s">
        <v>12417</v>
      </c>
      <c r="C5536" s="6" t="s">
        <v>12416</v>
      </c>
      <c r="D5536" s="5"/>
      <c r="E5536" s="5"/>
      <c r="F5536" s="5"/>
      <c r="G5536" s="5"/>
      <c r="H5536" s="5"/>
    </row>
    <row r="5537" spans="1:8">
      <c r="A5537" s="15">
        <v>852320</v>
      </c>
      <c r="B5537" s="9" t="s">
        <v>12415</v>
      </c>
      <c r="C5537" s="8" t="s">
        <v>12414</v>
      </c>
      <c r="D5537" s="2">
        <v>9</v>
      </c>
      <c r="E5537" s="2">
        <v>1</v>
      </c>
      <c r="F5537" s="2">
        <v>270</v>
      </c>
      <c r="G5537" s="2"/>
      <c r="H5537" s="2"/>
    </row>
    <row r="5538" spans="1:8" ht="22.5">
      <c r="A5538" s="15">
        <v>852321</v>
      </c>
      <c r="B5538" s="7" t="s">
        <v>12413</v>
      </c>
      <c r="C5538" s="6" t="s">
        <v>12412</v>
      </c>
      <c r="D5538" s="5">
        <v>478008</v>
      </c>
      <c r="E5538" s="5">
        <v>343800</v>
      </c>
      <c r="F5538" s="5">
        <v>319082</v>
      </c>
      <c r="G5538" s="5">
        <v>320928</v>
      </c>
      <c r="H5538" s="5"/>
    </row>
    <row r="5539" spans="1:8" ht="33.75">
      <c r="A5539" s="15">
        <v>852329</v>
      </c>
      <c r="B5539" s="9" t="s">
        <v>12411</v>
      </c>
      <c r="C5539" s="8" t="s">
        <v>12410</v>
      </c>
      <c r="D5539" s="2">
        <v>5789733</v>
      </c>
      <c r="E5539" s="2">
        <v>5317227</v>
      </c>
      <c r="F5539" s="2">
        <v>4916599</v>
      </c>
      <c r="G5539" s="2">
        <v>4750227</v>
      </c>
      <c r="H5539" s="2"/>
    </row>
    <row r="5540" spans="1:8">
      <c r="A5540" s="15">
        <v>852330</v>
      </c>
      <c r="B5540" s="7" t="s">
        <v>12409</v>
      </c>
      <c r="C5540" s="6" t="s">
        <v>12408</v>
      </c>
      <c r="D5540" s="5">
        <v>70</v>
      </c>
      <c r="E5540" s="5">
        <v>3</v>
      </c>
      <c r="F5540" s="5">
        <v>31</v>
      </c>
      <c r="G5540" s="5">
        <v>51</v>
      </c>
      <c r="H5540" s="5"/>
    </row>
    <row r="5541" spans="1:8" ht="22.5">
      <c r="A5541" s="15">
        <v>852340</v>
      </c>
      <c r="B5541" s="9" t="s">
        <v>12407</v>
      </c>
      <c r="C5541" s="8" t="s">
        <v>12406</v>
      </c>
      <c r="D5541" s="2">
        <v>388</v>
      </c>
      <c r="E5541" s="2">
        <v>30</v>
      </c>
      <c r="F5541" s="2">
        <v>101</v>
      </c>
      <c r="G5541" s="2">
        <v>372</v>
      </c>
      <c r="H5541" s="2"/>
    </row>
    <row r="5542" spans="1:8" ht="33.75">
      <c r="A5542" s="15">
        <v>852341</v>
      </c>
      <c r="B5542" s="7" t="s">
        <v>12405</v>
      </c>
      <c r="C5542" s="6" t="s">
        <v>12404</v>
      </c>
      <c r="D5542" s="5">
        <v>1737300</v>
      </c>
      <c r="E5542" s="5">
        <v>1423401</v>
      </c>
      <c r="F5542" s="5">
        <v>1152171</v>
      </c>
      <c r="G5542" s="5">
        <v>993812</v>
      </c>
      <c r="H5542" s="5"/>
    </row>
    <row r="5543" spans="1:8" ht="33.75">
      <c r="A5543" s="15">
        <v>852349</v>
      </c>
      <c r="B5543" s="9" t="s">
        <v>12403</v>
      </c>
      <c r="C5543" s="8" t="s">
        <v>12402</v>
      </c>
      <c r="D5543" s="2">
        <v>16639506</v>
      </c>
      <c r="E5543" s="2">
        <v>15451299</v>
      </c>
      <c r="F5543" s="2">
        <v>13328674</v>
      </c>
      <c r="G5543" s="2">
        <v>12991954</v>
      </c>
      <c r="H5543" s="2"/>
    </row>
    <row r="5544" spans="1:8" ht="45">
      <c r="A5544" s="15">
        <v>852351</v>
      </c>
      <c r="B5544" s="7" t="s">
        <v>12401</v>
      </c>
      <c r="C5544" s="6" t="s">
        <v>12400</v>
      </c>
      <c r="D5544" s="5">
        <v>17708095</v>
      </c>
      <c r="E5544" s="5">
        <v>18634602</v>
      </c>
      <c r="F5544" s="5">
        <v>20191760</v>
      </c>
      <c r="G5544" s="5">
        <v>23829163</v>
      </c>
      <c r="H5544" s="5"/>
    </row>
    <row r="5545" spans="1:8" ht="22.5">
      <c r="A5545" s="15">
        <v>852352</v>
      </c>
      <c r="B5545" s="9" t="s">
        <v>12399</v>
      </c>
      <c r="C5545" s="8" t="s">
        <v>12398</v>
      </c>
      <c r="D5545" s="2">
        <v>5559444</v>
      </c>
      <c r="E5545" s="2">
        <v>5690377</v>
      </c>
      <c r="F5545" s="2">
        <v>5397228</v>
      </c>
      <c r="G5545" s="2">
        <v>5047985</v>
      </c>
      <c r="H5545" s="2"/>
    </row>
    <row r="5546" spans="1:8" ht="45">
      <c r="A5546" s="15">
        <v>852359</v>
      </c>
      <c r="B5546" s="7" t="s">
        <v>12397</v>
      </c>
      <c r="C5546" s="6" t="s">
        <v>12396</v>
      </c>
      <c r="D5546" s="5">
        <v>1305334</v>
      </c>
      <c r="E5546" s="5">
        <v>890280</v>
      </c>
      <c r="F5546" s="5">
        <v>1071779</v>
      </c>
      <c r="G5546" s="5">
        <v>1410497</v>
      </c>
      <c r="H5546" s="5"/>
    </row>
    <row r="5547" spans="1:8" ht="56.25">
      <c r="A5547" s="15">
        <v>852380</v>
      </c>
      <c r="B5547" s="9" t="s">
        <v>12395</v>
      </c>
      <c r="C5547" s="8" t="s">
        <v>12394</v>
      </c>
      <c r="D5547" s="2">
        <v>1678293</v>
      </c>
      <c r="E5547" s="2">
        <v>1465548</v>
      </c>
      <c r="F5547" s="2">
        <v>1797926</v>
      </c>
      <c r="G5547" s="2">
        <v>1682117</v>
      </c>
      <c r="H5547" s="2"/>
    </row>
    <row r="5548" spans="1:8" ht="56.25">
      <c r="A5548" s="15">
        <v>852390</v>
      </c>
      <c r="B5548" s="7" t="s">
        <v>12393</v>
      </c>
      <c r="C5548" s="6" t="s">
        <v>12392</v>
      </c>
      <c r="D5548" s="5">
        <v>892</v>
      </c>
      <c r="E5548" s="5">
        <v>158</v>
      </c>
      <c r="F5548" s="5">
        <v>387</v>
      </c>
      <c r="G5548" s="5">
        <v>12</v>
      </c>
      <c r="H5548" s="5"/>
    </row>
    <row r="5549" spans="1:8">
      <c r="A5549" s="15">
        <v>852410</v>
      </c>
      <c r="B5549" s="9" t="s">
        <v>12391</v>
      </c>
      <c r="C5549" s="8" t="s">
        <v>12390</v>
      </c>
      <c r="D5549" s="2"/>
      <c r="E5549" s="2">
        <v>8</v>
      </c>
      <c r="F5549" s="2">
        <v>1</v>
      </c>
      <c r="G5549" s="2"/>
      <c r="H5549" s="2"/>
    </row>
    <row r="5550" spans="1:8" ht="33.75">
      <c r="A5550" s="15">
        <v>852431</v>
      </c>
      <c r="B5550" s="7" t="s">
        <v>12389</v>
      </c>
      <c r="C5550" s="6" t="s">
        <v>12388</v>
      </c>
      <c r="D5550" s="5">
        <v>3041</v>
      </c>
      <c r="E5550" s="5"/>
      <c r="F5550" s="5"/>
      <c r="G5550" s="5">
        <v>1</v>
      </c>
      <c r="H5550" s="5"/>
    </row>
    <row r="5551" spans="1:8" ht="22.5">
      <c r="A5551" s="15">
        <v>852432</v>
      </c>
      <c r="B5551" s="9" t="s">
        <v>12387</v>
      </c>
      <c r="C5551" s="8" t="s">
        <v>12386</v>
      </c>
      <c r="D5551" s="2"/>
      <c r="E5551" s="2"/>
      <c r="F5551" s="2"/>
      <c r="G5551" s="2"/>
      <c r="H5551" s="2"/>
    </row>
    <row r="5552" spans="1:8" ht="22.5">
      <c r="A5552" s="15">
        <v>852439</v>
      </c>
      <c r="B5552" s="7" t="s">
        <v>12385</v>
      </c>
      <c r="C5552" s="6" t="s">
        <v>12384</v>
      </c>
      <c r="D5552" s="5">
        <v>225</v>
      </c>
      <c r="E5552" s="5"/>
      <c r="F5552" s="5">
        <v>10</v>
      </c>
      <c r="G5552" s="5"/>
      <c r="H5552" s="5"/>
    </row>
    <row r="5553" spans="1:8" ht="22.5">
      <c r="A5553" s="15">
        <v>852440</v>
      </c>
      <c r="B5553" s="9" t="s">
        <v>12383</v>
      </c>
      <c r="C5553" s="8" t="s">
        <v>12382</v>
      </c>
      <c r="D5553" s="2"/>
      <c r="E5553" s="2">
        <v>18</v>
      </c>
      <c r="F5553" s="2">
        <v>2</v>
      </c>
      <c r="G5553" s="2">
        <v>6</v>
      </c>
      <c r="H5553" s="2"/>
    </row>
    <row r="5554" spans="1:8" ht="22.5">
      <c r="A5554" s="15">
        <v>852451</v>
      </c>
      <c r="B5554" s="7" t="s">
        <v>12381</v>
      </c>
      <c r="C5554" s="6" t="s">
        <v>12380</v>
      </c>
      <c r="D5554" s="5"/>
      <c r="E5554" s="5"/>
      <c r="F5554" s="5"/>
      <c r="G5554" s="5"/>
      <c r="H5554" s="5"/>
    </row>
    <row r="5555" spans="1:8" ht="22.5">
      <c r="A5555" s="15">
        <v>852452</v>
      </c>
      <c r="B5555" s="9" t="s">
        <v>12379</v>
      </c>
      <c r="C5555" s="8" t="s">
        <v>12378</v>
      </c>
      <c r="D5555" s="2">
        <v>10</v>
      </c>
      <c r="E5555" s="2">
        <v>26</v>
      </c>
      <c r="F5555" s="2">
        <v>389</v>
      </c>
      <c r="G5555" s="2"/>
      <c r="H5555" s="2"/>
    </row>
    <row r="5556" spans="1:8" ht="22.5">
      <c r="A5556" s="15">
        <v>852453</v>
      </c>
      <c r="B5556" s="7" t="s">
        <v>12377</v>
      </c>
      <c r="C5556" s="6" t="s">
        <v>12376</v>
      </c>
      <c r="D5556" s="5">
        <v>78</v>
      </c>
      <c r="E5556" s="5"/>
      <c r="F5556" s="5"/>
      <c r="G5556" s="5"/>
      <c r="H5556" s="5"/>
    </row>
    <row r="5557" spans="1:8">
      <c r="A5557" s="15">
        <v>852460</v>
      </c>
      <c r="B5557" s="9" t="s">
        <v>12375</v>
      </c>
      <c r="C5557" s="8" t="s">
        <v>12374</v>
      </c>
      <c r="D5557" s="2">
        <v>90</v>
      </c>
      <c r="E5557" s="2">
        <v>48</v>
      </c>
      <c r="F5557" s="2">
        <v>1</v>
      </c>
      <c r="G5557" s="2"/>
      <c r="H5557" s="2"/>
    </row>
    <row r="5558" spans="1:8" ht="45">
      <c r="A5558" s="15">
        <v>852491</v>
      </c>
      <c r="B5558" s="7" t="s">
        <v>12373</v>
      </c>
      <c r="C5558" s="6" t="s">
        <v>12372</v>
      </c>
      <c r="D5558" s="5">
        <v>5</v>
      </c>
      <c r="E5558" s="5"/>
      <c r="F5558" s="5">
        <v>13</v>
      </c>
      <c r="G5558" s="5"/>
      <c r="H5558" s="5"/>
    </row>
    <row r="5559" spans="1:8" ht="67.5">
      <c r="A5559" s="15">
        <v>852499</v>
      </c>
      <c r="B5559" s="9" t="s">
        <v>12371</v>
      </c>
      <c r="C5559" s="8" t="s">
        <v>12370</v>
      </c>
      <c r="D5559" s="2">
        <v>494</v>
      </c>
      <c r="E5559" s="2">
        <v>35</v>
      </c>
      <c r="F5559" s="2">
        <v>53</v>
      </c>
      <c r="G5559" s="2">
        <v>19</v>
      </c>
      <c r="H5559" s="2"/>
    </row>
    <row r="5560" spans="1:8" ht="22.5">
      <c r="A5560" s="15">
        <v>852510</v>
      </c>
      <c r="B5560" s="7" t="s">
        <v>12369</v>
      </c>
      <c r="C5560" s="6" t="s">
        <v>12368</v>
      </c>
      <c r="D5560" s="5">
        <v>12860</v>
      </c>
      <c r="E5560" s="5">
        <v>13249</v>
      </c>
      <c r="F5560" s="5">
        <v>7513</v>
      </c>
      <c r="G5560" s="5">
        <v>15</v>
      </c>
      <c r="H5560" s="5"/>
    </row>
    <row r="5561" spans="1:8" ht="33.75">
      <c r="A5561" s="15">
        <v>852520</v>
      </c>
      <c r="B5561" s="9" t="s">
        <v>12367</v>
      </c>
      <c r="C5561" s="8" t="s">
        <v>12366</v>
      </c>
      <c r="D5561" s="2">
        <v>247374</v>
      </c>
      <c r="E5561" s="2">
        <v>272763</v>
      </c>
      <c r="F5561" s="2">
        <v>415352</v>
      </c>
      <c r="G5561" s="2">
        <v>88</v>
      </c>
      <c r="H5561" s="2"/>
    </row>
    <row r="5562" spans="1:8" ht="22.5">
      <c r="A5562" s="15">
        <v>852530</v>
      </c>
      <c r="B5562" s="7" t="s">
        <v>12365</v>
      </c>
      <c r="C5562" s="6" t="s">
        <v>12364</v>
      </c>
      <c r="D5562" s="5">
        <v>268</v>
      </c>
      <c r="E5562" s="5">
        <v>243</v>
      </c>
      <c r="F5562" s="5">
        <v>9969</v>
      </c>
      <c r="G5562" s="5"/>
      <c r="H5562" s="5"/>
    </row>
    <row r="5563" spans="1:8" ht="22.5">
      <c r="A5563" s="15">
        <v>852540</v>
      </c>
      <c r="B5563" s="9" t="s">
        <v>12363</v>
      </c>
      <c r="C5563" s="8" t="s">
        <v>12362</v>
      </c>
      <c r="D5563" s="2">
        <v>4046</v>
      </c>
      <c r="E5563" s="2">
        <v>1140</v>
      </c>
      <c r="F5563" s="2">
        <v>1390</v>
      </c>
      <c r="G5563" s="2">
        <v>231</v>
      </c>
      <c r="H5563" s="2"/>
    </row>
    <row r="5564" spans="1:8" ht="22.5">
      <c r="A5564" s="15">
        <v>852550</v>
      </c>
      <c r="B5564" s="7" t="s">
        <v>12361</v>
      </c>
      <c r="C5564" s="6" t="s">
        <v>12360</v>
      </c>
      <c r="D5564" s="5">
        <v>2509318</v>
      </c>
      <c r="E5564" s="5">
        <v>1996037</v>
      </c>
      <c r="F5564" s="5">
        <v>1699842</v>
      </c>
      <c r="G5564" s="5">
        <v>1556422</v>
      </c>
      <c r="H5564" s="5"/>
    </row>
    <row r="5565" spans="1:8" ht="22.5">
      <c r="A5565" s="15">
        <v>852560</v>
      </c>
      <c r="B5565" s="9" t="s">
        <v>12359</v>
      </c>
      <c r="C5565" s="8" t="s">
        <v>12358</v>
      </c>
      <c r="D5565" s="2">
        <v>4127403</v>
      </c>
      <c r="E5565" s="2">
        <v>3783483</v>
      </c>
      <c r="F5565" s="2">
        <v>3734036</v>
      </c>
      <c r="G5565" s="2">
        <v>3199088</v>
      </c>
      <c r="H5565" s="2"/>
    </row>
    <row r="5566" spans="1:8" ht="22.5">
      <c r="A5566" s="15">
        <v>852580</v>
      </c>
      <c r="B5566" s="7" t="s">
        <v>12357</v>
      </c>
      <c r="C5566" s="6" t="s">
        <v>12356</v>
      </c>
      <c r="D5566" s="5">
        <v>35481992</v>
      </c>
      <c r="E5566" s="5">
        <v>34412930</v>
      </c>
      <c r="F5566" s="5">
        <v>32893104</v>
      </c>
      <c r="G5566" s="5">
        <v>33311208</v>
      </c>
      <c r="H5566" s="5"/>
    </row>
    <row r="5567" spans="1:8">
      <c r="A5567" s="15">
        <v>852610</v>
      </c>
      <c r="B5567" s="9" t="s">
        <v>12355</v>
      </c>
      <c r="C5567" s="8" t="s">
        <v>12354</v>
      </c>
      <c r="D5567" s="2">
        <v>3711806</v>
      </c>
      <c r="E5567" s="2">
        <v>3988059</v>
      </c>
      <c r="F5567" s="2">
        <v>5037176</v>
      </c>
      <c r="G5567" s="2">
        <v>6004843</v>
      </c>
      <c r="H5567" s="2"/>
    </row>
    <row r="5568" spans="1:8">
      <c r="A5568" s="15">
        <v>852691</v>
      </c>
      <c r="B5568" s="7" t="s">
        <v>12353</v>
      </c>
      <c r="C5568" s="6" t="s">
        <v>12352</v>
      </c>
      <c r="D5568" s="5">
        <v>11637606</v>
      </c>
      <c r="E5568" s="5">
        <v>11309360</v>
      </c>
      <c r="F5568" s="5">
        <v>11653020</v>
      </c>
      <c r="G5568" s="5">
        <v>11930003</v>
      </c>
      <c r="H5568" s="5"/>
    </row>
    <row r="5569" spans="1:8">
      <c r="A5569" s="15">
        <v>852692</v>
      </c>
      <c r="B5569" s="9" t="s">
        <v>12351</v>
      </c>
      <c r="C5569" s="8" t="s">
        <v>12350</v>
      </c>
      <c r="D5569" s="2">
        <v>2866323</v>
      </c>
      <c r="E5569" s="2">
        <v>3291529</v>
      </c>
      <c r="F5569" s="2">
        <v>3635064</v>
      </c>
      <c r="G5569" s="2">
        <v>3548906</v>
      </c>
      <c r="H5569" s="2"/>
    </row>
    <row r="5570" spans="1:8" ht="45">
      <c r="A5570" s="15">
        <v>852712</v>
      </c>
      <c r="B5570" s="7" t="s">
        <v>12349</v>
      </c>
      <c r="C5570" s="6" t="s">
        <v>12348</v>
      </c>
      <c r="D5570" s="5">
        <v>38160</v>
      </c>
      <c r="E5570" s="5">
        <v>28122</v>
      </c>
      <c r="F5570" s="5">
        <v>26327</v>
      </c>
      <c r="G5570" s="5">
        <v>35625</v>
      </c>
      <c r="H5570" s="5"/>
    </row>
    <row r="5571" spans="1:8" ht="45">
      <c r="A5571" s="15">
        <v>852713</v>
      </c>
      <c r="B5571" s="9" t="s">
        <v>12347</v>
      </c>
      <c r="C5571" s="8" t="s">
        <v>12346</v>
      </c>
      <c r="D5571" s="2">
        <v>879974</v>
      </c>
      <c r="E5571" s="2">
        <v>810245</v>
      </c>
      <c r="F5571" s="2">
        <v>736688</v>
      </c>
      <c r="G5571" s="2">
        <v>623493</v>
      </c>
      <c r="H5571" s="2"/>
    </row>
    <row r="5572" spans="1:8" ht="33.75">
      <c r="A5572" s="15">
        <v>852719</v>
      </c>
      <c r="B5572" s="7" t="s">
        <v>12345</v>
      </c>
      <c r="C5572" s="6" t="s">
        <v>12344</v>
      </c>
      <c r="D5572" s="5">
        <v>791568</v>
      </c>
      <c r="E5572" s="5">
        <v>749411</v>
      </c>
      <c r="F5572" s="5">
        <v>661699</v>
      </c>
      <c r="G5572" s="5">
        <v>533826</v>
      </c>
      <c r="H5572" s="5"/>
    </row>
    <row r="5573" spans="1:8" ht="45">
      <c r="A5573" s="15">
        <v>852721</v>
      </c>
      <c r="B5573" s="9" t="s">
        <v>12343</v>
      </c>
      <c r="C5573" s="8" t="s">
        <v>12342</v>
      </c>
      <c r="D5573" s="2">
        <v>9720530</v>
      </c>
      <c r="E5573" s="2">
        <v>8382114</v>
      </c>
      <c r="F5573" s="2">
        <v>7791291</v>
      </c>
      <c r="G5573" s="2">
        <v>7511581</v>
      </c>
      <c r="H5573" s="2"/>
    </row>
    <row r="5574" spans="1:8" ht="45">
      <c r="A5574" s="15">
        <v>852729</v>
      </c>
      <c r="B5574" s="7" t="s">
        <v>12341</v>
      </c>
      <c r="C5574" s="6" t="s">
        <v>12340</v>
      </c>
      <c r="D5574" s="5">
        <v>833709</v>
      </c>
      <c r="E5574" s="5">
        <v>959184</v>
      </c>
      <c r="F5574" s="5">
        <v>837520</v>
      </c>
      <c r="G5574" s="5">
        <v>1050573</v>
      </c>
      <c r="H5574" s="5"/>
    </row>
    <row r="5575" spans="1:8" ht="56.25">
      <c r="A5575" s="15">
        <v>852731</v>
      </c>
      <c r="B5575" s="9" t="s">
        <v>12339</v>
      </c>
      <c r="C5575" s="8" t="s">
        <v>12338</v>
      </c>
      <c r="D5575" s="2">
        <v>23</v>
      </c>
      <c r="E5575" s="2">
        <v>12</v>
      </c>
      <c r="F5575" s="2">
        <v>1</v>
      </c>
      <c r="G5575" s="2">
        <v>1</v>
      </c>
      <c r="H5575" s="2"/>
    </row>
    <row r="5576" spans="1:8" ht="67.5">
      <c r="A5576" s="15">
        <v>852732</v>
      </c>
      <c r="B5576" s="7" t="s">
        <v>12337</v>
      </c>
      <c r="C5576" s="6" t="s">
        <v>12336</v>
      </c>
      <c r="D5576" s="5"/>
      <c r="E5576" s="5">
        <v>2</v>
      </c>
      <c r="F5576" s="5"/>
      <c r="G5576" s="5"/>
      <c r="H5576" s="5"/>
    </row>
    <row r="5577" spans="1:8" ht="67.5">
      <c r="A5577" s="15">
        <v>852739</v>
      </c>
      <c r="B5577" s="9" t="s">
        <v>12335</v>
      </c>
      <c r="C5577" s="8" t="s">
        <v>12334</v>
      </c>
      <c r="D5577" s="2">
        <v>29</v>
      </c>
      <c r="E5577" s="2">
        <v>51</v>
      </c>
      <c r="F5577" s="2">
        <v>1610</v>
      </c>
      <c r="G5577" s="2"/>
      <c r="H5577" s="2"/>
    </row>
    <row r="5578" spans="1:8" ht="22.5">
      <c r="A5578" s="15">
        <v>852790</v>
      </c>
      <c r="B5578" s="7" t="s">
        <v>12333</v>
      </c>
      <c r="C5578" s="6" t="s">
        <v>12332</v>
      </c>
      <c r="D5578" s="5">
        <v>41</v>
      </c>
      <c r="E5578" s="5">
        <v>233</v>
      </c>
      <c r="F5578" s="5">
        <v>1450</v>
      </c>
      <c r="G5578" s="5">
        <v>301</v>
      </c>
      <c r="H5578" s="5"/>
    </row>
    <row r="5579" spans="1:8" ht="45">
      <c r="A5579" s="15">
        <v>852791</v>
      </c>
      <c r="B5579" s="9" t="s">
        <v>12331</v>
      </c>
      <c r="C5579" s="8" t="s">
        <v>12330</v>
      </c>
      <c r="D5579" s="2">
        <v>2538878</v>
      </c>
      <c r="E5579" s="2">
        <v>2857755</v>
      </c>
      <c r="F5579" s="2">
        <v>3010464</v>
      </c>
      <c r="G5579" s="2">
        <v>3040660</v>
      </c>
      <c r="H5579" s="2"/>
    </row>
    <row r="5580" spans="1:8" ht="45">
      <c r="A5580" s="15">
        <v>852792</v>
      </c>
      <c r="B5580" s="7" t="s">
        <v>12329</v>
      </c>
      <c r="C5580" s="6" t="s">
        <v>12328</v>
      </c>
      <c r="D5580" s="5">
        <v>567258</v>
      </c>
      <c r="E5580" s="5">
        <v>532232</v>
      </c>
      <c r="F5580" s="5">
        <v>475215</v>
      </c>
      <c r="G5580" s="5">
        <v>383508</v>
      </c>
      <c r="H5580" s="5"/>
    </row>
    <row r="5581" spans="1:8" ht="56.25">
      <c r="A5581" s="15">
        <v>852799</v>
      </c>
      <c r="B5581" s="9" t="s">
        <v>12327</v>
      </c>
      <c r="C5581" s="8" t="s">
        <v>12326</v>
      </c>
      <c r="D5581" s="2">
        <v>1268879</v>
      </c>
      <c r="E5581" s="2">
        <v>1074570</v>
      </c>
      <c r="F5581" s="2">
        <v>1012648</v>
      </c>
      <c r="G5581" s="2">
        <v>1106311</v>
      </c>
      <c r="H5581" s="2"/>
    </row>
    <row r="5582" spans="1:8" ht="33.75">
      <c r="A5582" s="15">
        <v>852812</v>
      </c>
      <c r="B5582" s="7" t="s">
        <v>12325</v>
      </c>
      <c r="C5582" s="6" t="s">
        <v>12324</v>
      </c>
      <c r="D5582" s="5">
        <v>23933</v>
      </c>
      <c r="E5582" s="5">
        <v>8962</v>
      </c>
      <c r="F5582" s="5">
        <v>5142</v>
      </c>
      <c r="G5582" s="5">
        <v>16</v>
      </c>
      <c r="H5582" s="5"/>
    </row>
    <row r="5583" spans="1:8" ht="45">
      <c r="A5583" s="15">
        <v>852813</v>
      </c>
      <c r="B5583" s="9" t="s">
        <v>12323</v>
      </c>
      <c r="C5583" s="8" t="s">
        <v>12322</v>
      </c>
      <c r="D5583" s="2"/>
      <c r="E5583" s="2">
        <v>118</v>
      </c>
      <c r="F5583" s="2"/>
      <c r="G5583" s="2"/>
      <c r="H5583" s="2"/>
    </row>
    <row r="5584" spans="1:8">
      <c r="A5584" s="15">
        <v>852821</v>
      </c>
      <c r="B5584" s="7" t="s">
        <v>12321</v>
      </c>
      <c r="C5584" s="6" t="s">
        <v>12320</v>
      </c>
      <c r="D5584" s="5">
        <v>6283</v>
      </c>
      <c r="E5584" s="5">
        <v>2955</v>
      </c>
      <c r="F5584" s="5">
        <v>65</v>
      </c>
      <c r="G5584" s="5">
        <v>4</v>
      </c>
      <c r="H5584" s="5"/>
    </row>
    <row r="5585" spans="1:8" ht="22.5">
      <c r="A5585" s="15">
        <v>852822</v>
      </c>
      <c r="B5585" s="9" t="s">
        <v>12319</v>
      </c>
      <c r="C5585" s="8" t="s">
        <v>12318</v>
      </c>
      <c r="D5585" s="2">
        <v>3</v>
      </c>
      <c r="E5585" s="2">
        <v>25</v>
      </c>
      <c r="F5585" s="2"/>
      <c r="G5585" s="2"/>
      <c r="H5585" s="2"/>
    </row>
    <row r="5586" spans="1:8">
      <c r="A5586" s="15">
        <v>852830</v>
      </c>
      <c r="B5586" s="7" t="s">
        <v>12317</v>
      </c>
      <c r="C5586" s="6" t="s">
        <v>12316</v>
      </c>
      <c r="D5586" s="5">
        <v>7612</v>
      </c>
      <c r="E5586" s="5">
        <v>100638</v>
      </c>
      <c r="F5586" s="5">
        <v>82037</v>
      </c>
      <c r="G5586" s="5">
        <v>3</v>
      </c>
      <c r="H5586" s="5"/>
    </row>
    <row r="5587" spans="1:8" ht="33.75">
      <c r="A5587" s="15">
        <v>852841</v>
      </c>
      <c r="B5587" s="9" t="s">
        <v>12315</v>
      </c>
      <c r="C5587" s="8" t="s">
        <v>12314</v>
      </c>
      <c r="D5587" s="2">
        <v>119365</v>
      </c>
      <c r="E5587" s="2">
        <v>138817</v>
      </c>
      <c r="F5587" s="2">
        <v>157431</v>
      </c>
      <c r="G5587" s="2">
        <v>12344</v>
      </c>
      <c r="H5587" s="2"/>
    </row>
    <row r="5588" spans="1:8" ht="45">
      <c r="A5588" s="15">
        <v>852842</v>
      </c>
      <c r="B5588" s="7" t="s">
        <v>12313</v>
      </c>
      <c r="C5588" s="6" t="s">
        <v>12312</v>
      </c>
      <c r="D5588" s="5"/>
      <c r="E5588" s="5"/>
      <c r="F5588" s="5">
        <v>2</v>
      </c>
      <c r="G5588" s="5">
        <v>113510</v>
      </c>
      <c r="H5588" s="5"/>
    </row>
    <row r="5589" spans="1:8" ht="45">
      <c r="A5589" s="15">
        <v>852849</v>
      </c>
      <c r="B5589" s="9" t="s">
        <v>12311</v>
      </c>
      <c r="C5589" s="8" t="s">
        <v>12310</v>
      </c>
      <c r="D5589" s="2">
        <v>429276</v>
      </c>
      <c r="E5589" s="2">
        <v>262747</v>
      </c>
      <c r="F5589" s="2">
        <v>224560</v>
      </c>
      <c r="G5589" s="2">
        <v>253993</v>
      </c>
      <c r="H5589" s="2"/>
    </row>
    <row r="5590" spans="1:8" ht="33.75">
      <c r="A5590" s="15">
        <v>852851</v>
      </c>
      <c r="B5590" s="7" t="s">
        <v>12309</v>
      </c>
      <c r="C5590" s="6" t="s">
        <v>12308</v>
      </c>
      <c r="D5590" s="5">
        <v>10762240</v>
      </c>
      <c r="E5590" s="5">
        <v>8732823</v>
      </c>
      <c r="F5590" s="5">
        <v>7748440</v>
      </c>
      <c r="G5590" s="5">
        <v>278109</v>
      </c>
      <c r="H5590" s="5"/>
    </row>
    <row r="5591" spans="1:8" ht="45">
      <c r="A5591" s="15">
        <v>852852</v>
      </c>
      <c r="B5591" s="9" t="s">
        <v>12307</v>
      </c>
      <c r="C5591" s="8" t="s">
        <v>12306</v>
      </c>
      <c r="D5591" s="2"/>
      <c r="E5591" s="2"/>
      <c r="F5591" s="2">
        <v>214</v>
      </c>
      <c r="G5591" s="2">
        <v>14184386</v>
      </c>
      <c r="H5591" s="2"/>
    </row>
    <row r="5592" spans="1:8" ht="56.25">
      <c r="A5592" s="15">
        <v>852859</v>
      </c>
      <c r="B5592" s="7" t="s">
        <v>12305</v>
      </c>
      <c r="C5592" s="6" t="s">
        <v>12304</v>
      </c>
      <c r="D5592" s="5">
        <v>13242636</v>
      </c>
      <c r="E5592" s="5">
        <v>13667151</v>
      </c>
      <c r="F5592" s="5">
        <v>15470594</v>
      </c>
      <c r="G5592" s="5">
        <v>11242519</v>
      </c>
      <c r="H5592" s="5"/>
    </row>
    <row r="5593" spans="1:8" ht="33.75">
      <c r="A5593" s="15">
        <v>852861</v>
      </c>
      <c r="B5593" s="9" t="s">
        <v>12303</v>
      </c>
      <c r="C5593" s="8" t="s">
        <v>12302</v>
      </c>
      <c r="D5593" s="2">
        <v>618081</v>
      </c>
      <c r="E5593" s="2">
        <v>461445</v>
      </c>
      <c r="F5593" s="2">
        <v>413926</v>
      </c>
      <c r="G5593" s="2">
        <v>593152</v>
      </c>
      <c r="H5593" s="2"/>
    </row>
    <row r="5594" spans="1:8" ht="45">
      <c r="A5594" s="15">
        <v>852862</v>
      </c>
      <c r="B5594" s="7" t="s">
        <v>12301</v>
      </c>
      <c r="C5594" s="6" t="s">
        <v>12300</v>
      </c>
      <c r="D5594" s="5"/>
      <c r="E5594" s="5"/>
      <c r="F5594" s="5">
        <v>1</v>
      </c>
      <c r="G5594" s="5">
        <v>1757020</v>
      </c>
      <c r="H5594" s="5"/>
    </row>
    <row r="5595" spans="1:8" ht="45">
      <c r="A5595" s="15">
        <v>852869</v>
      </c>
      <c r="B5595" s="9" t="s">
        <v>12299</v>
      </c>
      <c r="C5595" s="8" t="s">
        <v>12298</v>
      </c>
      <c r="D5595" s="2">
        <v>4590293</v>
      </c>
      <c r="E5595" s="2">
        <v>3910264</v>
      </c>
      <c r="F5595" s="2">
        <v>3811578</v>
      </c>
      <c r="G5595" s="2">
        <v>2641286</v>
      </c>
      <c r="H5595" s="2"/>
    </row>
    <row r="5596" spans="1:8" ht="45">
      <c r="A5596" s="15">
        <v>852871</v>
      </c>
      <c r="B5596" s="7" t="s">
        <v>12297</v>
      </c>
      <c r="C5596" s="6" t="s">
        <v>12296</v>
      </c>
      <c r="D5596" s="5">
        <v>12580848</v>
      </c>
      <c r="E5596" s="5">
        <v>12691999</v>
      </c>
      <c r="F5596" s="5">
        <v>11960152</v>
      </c>
      <c r="G5596" s="5">
        <v>11945065</v>
      </c>
      <c r="H5596" s="5"/>
    </row>
    <row r="5597" spans="1:8" ht="56.25">
      <c r="A5597" s="15">
        <v>852872</v>
      </c>
      <c r="B5597" s="9" t="s">
        <v>12295</v>
      </c>
      <c r="C5597" s="8" t="s">
        <v>12294</v>
      </c>
      <c r="D5597" s="2">
        <v>59229712</v>
      </c>
      <c r="E5597" s="2">
        <v>52457995</v>
      </c>
      <c r="F5597" s="2">
        <v>46349611</v>
      </c>
      <c r="G5597" s="2">
        <v>49262118</v>
      </c>
      <c r="H5597" s="2"/>
    </row>
    <row r="5598" spans="1:8" ht="56.25">
      <c r="A5598" s="15">
        <v>852873</v>
      </c>
      <c r="B5598" s="7" t="s">
        <v>12293</v>
      </c>
      <c r="C5598" s="6" t="s">
        <v>12292</v>
      </c>
      <c r="D5598" s="5">
        <v>63199</v>
      </c>
      <c r="E5598" s="5">
        <v>35008</v>
      </c>
      <c r="F5598" s="5">
        <v>21671</v>
      </c>
      <c r="G5598" s="5">
        <v>26489</v>
      </c>
      <c r="H5598" s="5"/>
    </row>
    <row r="5599" spans="1:8" ht="22.5">
      <c r="A5599" s="15">
        <v>852910</v>
      </c>
      <c r="B5599" s="9" t="s">
        <v>12291</v>
      </c>
      <c r="C5599" s="8" t="s">
        <v>12290</v>
      </c>
      <c r="D5599" s="2">
        <v>6262584</v>
      </c>
      <c r="E5599" s="2">
        <v>5733657</v>
      </c>
      <c r="F5599" s="2">
        <v>5474224</v>
      </c>
      <c r="G5599" s="2">
        <v>5883270</v>
      </c>
      <c r="H5599" s="2"/>
    </row>
    <row r="5600" spans="1:8" ht="90">
      <c r="A5600" s="15">
        <v>852990</v>
      </c>
      <c r="B5600" s="7" t="s">
        <v>12289</v>
      </c>
      <c r="C5600" s="6" t="s">
        <v>12288</v>
      </c>
      <c r="D5600" s="5">
        <v>51061632</v>
      </c>
      <c r="E5600" s="5">
        <v>46590402</v>
      </c>
      <c r="F5600" s="5">
        <v>47713533</v>
      </c>
      <c r="G5600" s="5">
        <v>52990463</v>
      </c>
      <c r="H5600" s="5"/>
    </row>
    <row r="5601" spans="1:8" ht="45">
      <c r="A5601" s="15">
        <v>853010</v>
      </c>
      <c r="B5601" s="9" t="s">
        <v>12287</v>
      </c>
      <c r="C5601" s="8" t="s">
        <v>12286</v>
      </c>
      <c r="D5601" s="2">
        <v>653323</v>
      </c>
      <c r="E5601" s="2">
        <v>692742</v>
      </c>
      <c r="F5601" s="2">
        <v>611084</v>
      </c>
      <c r="G5601" s="2">
        <v>617511</v>
      </c>
      <c r="H5601" s="2"/>
    </row>
    <row r="5602" spans="1:8" ht="45">
      <c r="A5602" s="15">
        <v>853080</v>
      </c>
      <c r="B5602" s="7" t="s">
        <v>12285</v>
      </c>
      <c r="C5602" s="6" t="s">
        <v>12284</v>
      </c>
      <c r="D5602" s="5">
        <v>1044344</v>
      </c>
      <c r="E5602" s="5">
        <v>946680</v>
      </c>
      <c r="F5602" s="5">
        <v>990587</v>
      </c>
      <c r="G5602" s="5">
        <v>1009110</v>
      </c>
      <c r="H5602" s="5"/>
    </row>
    <row r="5603" spans="1:8" ht="22.5">
      <c r="A5603" s="15">
        <v>853090</v>
      </c>
      <c r="B5603" s="9" t="s">
        <v>12283</v>
      </c>
      <c r="C5603" s="8" t="s">
        <v>12282</v>
      </c>
      <c r="D5603" s="2">
        <v>1077701</v>
      </c>
      <c r="E5603" s="2">
        <v>964101</v>
      </c>
      <c r="F5603" s="2">
        <v>983589</v>
      </c>
      <c r="G5603" s="2">
        <v>928763</v>
      </c>
      <c r="H5603" s="2"/>
    </row>
    <row r="5604" spans="1:8">
      <c r="A5604" s="15">
        <v>853110</v>
      </c>
      <c r="B5604" s="7" t="s">
        <v>12281</v>
      </c>
      <c r="C5604" s="6" t="s">
        <v>12280</v>
      </c>
      <c r="D5604" s="5">
        <v>4955680</v>
      </c>
      <c r="E5604" s="5">
        <v>4803495</v>
      </c>
      <c r="F5604" s="5">
        <v>4793465</v>
      </c>
      <c r="G5604" s="5">
        <v>4889458</v>
      </c>
      <c r="H5604" s="5"/>
    </row>
    <row r="5605" spans="1:8" ht="33.75">
      <c r="A5605" s="15">
        <v>853120</v>
      </c>
      <c r="B5605" s="9" t="s">
        <v>12279</v>
      </c>
      <c r="C5605" s="8" t="s">
        <v>12278</v>
      </c>
      <c r="D5605" s="2">
        <v>8327958</v>
      </c>
      <c r="E5605" s="2">
        <v>7002474</v>
      </c>
      <c r="F5605" s="2">
        <v>4892584</v>
      </c>
      <c r="G5605" s="2">
        <v>5529830</v>
      </c>
      <c r="H5605" s="2"/>
    </row>
    <row r="5606" spans="1:8" ht="56.25">
      <c r="A5606" s="15">
        <v>853180</v>
      </c>
      <c r="B5606" s="7" t="s">
        <v>12277</v>
      </c>
      <c r="C5606" s="6" t="s">
        <v>12276</v>
      </c>
      <c r="D5606" s="5">
        <v>2333424</v>
      </c>
      <c r="E5606" s="5">
        <v>2375073</v>
      </c>
      <c r="F5606" s="5">
        <v>2288400</v>
      </c>
      <c r="G5606" s="5">
        <v>2138637</v>
      </c>
      <c r="H5606" s="5"/>
    </row>
    <row r="5607" spans="1:8" ht="22.5">
      <c r="A5607" s="15">
        <v>853190</v>
      </c>
      <c r="B5607" s="9" t="s">
        <v>12275</v>
      </c>
      <c r="C5607" s="8" t="s">
        <v>12274</v>
      </c>
      <c r="D5607" s="2">
        <v>8937066</v>
      </c>
      <c r="E5607" s="2">
        <v>9695972</v>
      </c>
      <c r="F5607" s="2">
        <v>10521166</v>
      </c>
      <c r="G5607" s="2">
        <v>4474708</v>
      </c>
      <c r="H5607" s="2"/>
    </row>
    <row r="5608" spans="1:8" ht="33.75">
      <c r="A5608" s="15">
        <v>853210</v>
      </c>
      <c r="B5608" s="7" t="s">
        <v>12273</v>
      </c>
      <c r="C5608" s="6" t="s">
        <v>12272</v>
      </c>
      <c r="D5608" s="5">
        <v>851622</v>
      </c>
      <c r="E5608" s="5">
        <v>708714</v>
      </c>
      <c r="F5608" s="5">
        <v>679050</v>
      </c>
      <c r="G5608" s="5">
        <v>759610</v>
      </c>
      <c r="H5608" s="5"/>
    </row>
    <row r="5609" spans="1:8" ht="22.5">
      <c r="A5609" s="15">
        <v>853221</v>
      </c>
      <c r="B5609" s="9" t="s">
        <v>12271</v>
      </c>
      <c r="C5609" s="8" t="s">
        <v>12270</v>
      </c>
      <c r="D5609" s="2">
        <v>2939765</v>
      </c>
      <c r="E5609" s="2">
        <v>2183921</v>
      </c>
      <c r="F5609" s="2">
        <v>2173135</v>
      </c>
      <c r="G5609" s="2">
        <v>2276742</v>
      </c>
      <c r="H5609" s="2"/>
    </row>
    <row r="5610" spans="1:8" ht="22.5">
      <c r="A5610" s="15">
        <v>853222</v>
      </c>
      <c r="B5610" s="7" t="s">
        <v>12269</v>
      </c>
      <c r="C5610" s="6" t="s">
        <v>12268</v>
      </c>
      <c r="D5610" s="5">
        <v>5017927</v>
      </c>
      <c r="E5610" s="5">
        <v>4440424</v>
      </c>
      <c r="F5610" s="5">
        <v>4432747</v>
      </c>
      <c r="G5610" s="5">
        <v>5023297</v>
      </c>
      <c r="H5610" s="5"/>
    </row>
    <row r="5611" spans="1:8" ht="22.5">
      <c r="A5611" s="15">
        <v>853223</v>
      </c>
      <c r="B5611" s="9" t="s">
        <v>12267</v>
      </c>
      <c r="C5611" s="8" t="s">
        <v>12266</v>
      </c>
      <c r="D5611" s="2">
        <v>893185</v>
      </c>
      <c r="E5611" s="2">
        <v>670423</v>
      </c>
      <c r="F5611" s="2">
        <v>601994</v>
      </c>
      <c r="G5611" s="2">
        <v>618447</v>
      </c>
      <c r="H5611" s="2"/>
    </row>
    <row r="5612" spans="1:8" ht="22.5">
      <c r="A5612" s="15">
        <v>853224</v>
      </c>
      <c r="B5612" s="7" t="s">
        <v>12265</v>
      </c>
      <c r="C5612" s="6" t="s">
        <v>12264</v>
      </c>
      <c r="D5612" s="5">
        <v>14100360</v>
      </c>
      <c r="E5612" s="5">
        <v>15431429</v>
      </c>
      <c r="F5612" s="5">
        <v>11578745</v>
      </c>
      <c r="G5612" s="5">
        <v>12719015</v>
      </c>
      <c r="H5612" s="5"/>
    </row>
    <row r="5613" spans="1:8" ht="22.5">
      <c r="A5613" s="15">
        <v>853225</v>
      </c>
      <c r="B5613" s="9" t="s">
        <v>12263</v>
      </c>
      <c r="C5613" s="8" t="s">
        <v>12262</v>
      </c>
      <c r="D5613" s="2">
        <v>2343466</v>
      </c>
      <c r="E5613" s="2">
        <v>1785202</v>
      </c>
      <c r="F5613" s="2">
        <v>1507394</v>
      </c>
      <c r="G5613" s="2">
        <v>1617782</v>
      </c>
      <c r="H5613" s="2"/>
    </row>
    <row r="5614" spans="1:8" ht="33.75">
      <c r="A5614" s="15">
        <v>853229</v>
      </c>
      <c r="B5614" s="7" t="s">
        <v>12261</v>
      </c>
      <c r="C5614" s="6" t="s">
        <v>12260</v>
      </c>
      <c r="D5614" s="5">
        <v>2063747</v>
      </c>
      <c r="E5614" s="5">
        <v>1856366</v>
      </c>
      <c r="F5614" s="5">
        <v>1480149</v>
      </c>
      <c r="G5614" s="5">
        <v>2251299</v>
      </c>
      <c r="H5614" s="5"/>
    </row>
    <row r="5615" spans="1:8" ht="22.5">
      <c r="A5615" s="15">
        <v>853230</v>
      </c>
      <c r="B5615" s="9" t="s">
        <v>12259</v>
      </c>
      <c r="C5615" s="8" t="s">
        <v>12258</v>
      </c>
      <c r="D5615" s="2">
        <v>308042</v>
      </c>
      <c r="E5615" s="2">
        <v>256392</v>
      </c>
      <c r="F5615" s="2">
        <v>226771</v>
      </c>
      <c r="G5615" s="2">
        <v>302787</v>
      </c>
      <c r="H5615" s="2"/>
    </row>
    <row r="5616" spans="1:8" ht="22.5">
      <c r="A5616" s="15">
        <v>853290</v>
      </c>
      <c r="B5616" s="7" t="s">
        <v>12257</v>
      </c>
      <c r="C5616" s="6" t="s">
        <v>12256</v>
      </c>
      <c r="D5616" s="5">
        <v>796634</v>
      </c>
      <c r="E5616" s="5">
        <v>1091021</v>
      </c>
      <c r="F5616" s="5">
        <v>1028084</v>
      </c>
      <c r="G5616" s="5">
        <v>1028301</v>
      </c>
      <c r="H5616" s="5"/>
    </row>
    <row r="5617" spans="1:8" ht="22.5">
      <c r="A5617" s="15">
        <v>853310</v>
      </c>
      <c r="B5617" s="9" t="s">
        <v>12255</v>
      </c>
      <c r="C5617" s="8" t="s">
        <v>12254</v>
      </c>
      <c r="D5617" s="2">
        <v>466057</v>
      </c>
      <c r="E5617" s="2">
        <v>487771</v>
      </c>
      <c r="F5617" s="2">
        <v>452179</v>
      </c>
      <c r="G5617" s="2">
        <v>480405</v>
      </c>
      <c r="H5617" s="2"/>
    </row>
    <row r="5618" spans="1:8" ht="22.5">
      <c r="A5618" s="15">
        <v>853321</v>
      </c>
      <c r="B5618" s="7" t="s">
        <v>12253</v>
      </c>
      <c r="C5618" s="6" t="s">
        <v>12252</v>
      </c>
      <c r="D5618" s="5">
        <v>4258791</v>
      </c>
      <c r="E5618" s="5">
        <v>4134313</v>
      </c>
      <c r="F5618" s="5">
        <v>3926359</v>
      </c>
      <c r="G5618" s="5">
        <v>4297598</v>
      </c>
      <c r="H5618" s="5"/>
    </row>
    <row r="5619" spans="1:8" ht="22.5">
      <c r="A5619" s="15">
        <v>853329</v>
      </c>
      <c r="B5619" s="9" t="s">
        <v>12251</v>
      </c>
      <c r="C5619" s="8" t="s">
        <v>12250</v>
      </c>
      <c r="D5619" s="2">
        <v>852655</v>
      </c>
      <c r="E5619" s="2">
        <v>796461</v>
      </c>
      <c r="F5619" s="2">
        <v>787728</v>
      </c>
      <c r="G5619" s="2">
        <v>871796</v>
      </c>
      <c r="H5619" s="2"/>
    </row>
    <row r="5620" spans="1:8" ht="45">
      <c r="A5620" s="15">
        <v>853331</v>
      </c>
      <c r="B5620" s="7" t="s">
        <v>12249</v>
      </c>
      <c r="C5620" s="6" t="s">
        <v>12248</v>
      </c>
      <c r="D5620" s="5">
        <v>97338</v>
      </c>
      <c r="E5620" s="5">
        <v>83668</v>
      </c>
      <c r="F5620" s="5">
        <v>80626</v>
      </c>
      <c r="G5620" s="5">
        <v>89960</v>
      </c>
      <c r="H5620" s="5"/>
    </row>
    <row r="5621" spans="1:8" ht="45">
      <c r="A5621" s="15">
        <v>853339</v>
      </c>
      <c r="B5621" s="9" t="s">
        <v>12247</v>
      </c>
      <c r="C5621" s="8" t="s">
        <v>12246</v>
      </c>
      <c r="D5621" s="2">
        <v>115492</v>
      </c>
      <c r="E5621" s="2">
        <v>98035</v>
      </c>
      <c r="F5621" s="2">
        <v>84633</v>
      </c>
      <c r="G5621" s="2">
        <v>87589</v>
      </c>
      <c r="H5621" s="2"/>
    </row>
    <row r="5622" spans="1:8" ht="33.75">
      <c r="A5622" s="15">
        <v>853340</v>
      </c>
      <c r="B5622" s="7" t="s">
        <v>12245</v>
      </c>
      <c r="C5622" s="6" t="s">
        <v>12244</v>
      </c>
      <c r="D5622" s="5">
        <v>3533343</v>
      </c>
      <c r="E5622" s="5">
        <v>3316286</v>
      </c>
      <c r="F5622" s="5">
        <v>3377140</v>
      </c>
      <c r="G5622" s="5">
        <v>3432089</v>
      </c>
      <c r="H5622" s="5"/>
    </row>
    <row r="5623" spans="1:8" ht="22.5">
      <c r="A5623" s="15">
        <v>853390</v>
      </c>
      <c r="B5623" s="9" t="s">
        <v>12243</v>
      </c>
      <c r="C5623" s="8" t="s">
        <v>12242</v>
      </c>
      <c r="D5623" s="2">
        <v>502528</v>
      </c>
      <c r="E5623" s="2">
        <v>486753</v>
      </c>
      <c r="F5623" s="2">
        <v>563908</v>
      </c>
      <c r="G5623" s="2">
        <v>500006</v>
      </c>
      <c r="H5623" s="2"/>
    </row>
    <row r="5624" spans="1:8">
      <c r="A5624" s="15">
        <v>853400</v>
      </c>
      <c r="B5624" s="7" t="s">
        <v>12241</v>
      </c>
      <c r="C5624" s="6" t="s">
        <v>12240</v>
      </c>
      <c r="D5624" s="5">
        <v>48088129</v>
      </c>
      <c r="E5624" s="5">
        <v>46520340</v>
      </c>
      <c r="F5624" s="5">
        <v>44153392</v>
      </c>
      <c r="G5624" s="5">
        <v>49210312</v>
      </c>
      <c r="H5624" s="5"/>
    </row>
    <row r="5625" spans="1:8">
      <c r="A5625" s="15">
        <v>853510</v>
      </c>
      <c r="B5625" s="9" t="s">
        <v>12239</v>
      </c>
      <c r="C5625" s="8" t="s">
        <v>12238</v>
      </c>
      <c r="D5625" s="2">
        <v>329466</v>
      </c>
      <c r="E5625" s="2">
        <v>327194</v>
      </c>
      <c r="F5625" s="2">
        <v>323794</v>
      </c>
      <c r="G5625" s="2">
        <v>347055</v>
      </c>
      <c r="H5625" s="2"/>
    </row>
    <row r="5626" spans="1:8" ht="22.5">
      <c r="A5626" s="15">
        <v>853521</v>
      </c>
      <c r="B5626" s="7" t="s">
        <v>12237</v>
      </c>
      <c r="C5626" s="6" t="s">
        <v>12236</v>
      </c>
      <c r="D5626" s="5">
        <v>799716</v>
      </c>
      <c r="E5626" s="5">
        <v>765382</v>
      </c>
      <c r="F5626" s="5">
        <v>747790</v>
      </c>
      <c r="G5626" s="5">
        <v>816164</v>
      </c>
      <c r="H5626" s="5"/>
    </row>
    <row r="5627" spans="1:8">
      <c r="A5627" s="15">
        <v>853529</v>
      </c>
      <c r="B5627" s="9" t="s">
        <v>12235</v>
      </c>
      <c r="C5627" s="8" t="s">
        <v>12234</v>
      </c>
      <c r="D5627" s="2">
        <v>1251345</v>
      </c>
      <c r="E5627" s="2">
        <v>984406</v>
      </c>
      <c r="F5627" s="2">
        <v>917655</v>
      </c>
      <c r="G5627" s="2">
        <v>937777</v>
      </c>
      <c r="H5627" s="2"/>
    </row>
    <row r="5628" spans="1:8" ht="22.5">
      <c r="A5628" s="15">
        <v>853530</v>
      </c>
      <c r="B5628" s="7" t="s">
        <v>12233</v>
      </c>
      <c r="C5628" s="6" t="s">
        <v>12232</v>
      </c>
      <c r="D5628" s="5">
        <v>2318964</v>
      </c>
      <c r="E5628" s="5">
        <v>2257207</v>
      </c>
      <c r="F5628" s="5">
        <v>2266430</v>
      </c>
      <c r="G5628" s="5">
        <v>1947947</v>
      </c>
      <c r="H5628" s="5"/>
    </row>
    <row r="5629" spans="1:8" ht="22.5">
      <c r="A5629" s="15">
        <v>853540</v>
      </c>
      <c r="B5629" s="9" t="s">
        <v>12231</v>
      </c>
      <c r="C5629" s="8" t="s">
        <v>12230</v>
      </c>
      <c r="D5629" s="2">
        <v>625162</v>
      </c>
      <c r="E5629" s="2">
        <v>552307</v>
      </c>
      <c r="F5629" s="2">
        <v>537262</v>
      </c>
      <c r="G5629" s="2">
        <v>550320</v>
      </c>
      <c r="H5629" s="2"/>
    </row>
    <row r="5630" spans="1:8" ht="90">
      <c r="A5630" s="15">
        <v>853590</v>
      </c>
      <c r="B5630" s="7" t="s">
        <v>12229</v>
      </c>
      <c r="C5630" s="6" t="s">
        <v>12228</v>
      </c>
      <c r="D5630" s="5">
        <v>4335685</v>
      </c>
      <c r="E5630" s="5">
        <v>3603113</v>
      </c>
      <c r="F5630" s="5">
        <v>3543428</v>
      </c>
      <c r="G5630" s="5">
        <v>3706734</v>
      </c>
      <c r="H5630" s="5"/>
    </row>
    <row r="5631" spans="1:8">
      <c r="A5631" s="15">
        <v>853610</v>
      </c>
      <c r="B5631" s="9" t="s">
        <v>12227</v>
      </c>
      <c r="C5631" s="8" t="s">
        <v>12226</v>
      </c>
      <c r="D5631" s="2">
        <v>2583657</v>
      </c>
      <c r="E5631" s="2">
        <v>2373514</v>
      </c>
      <c r="F5631" s="2">
        <v>2340433</v>
      </c>
      <c r="G5631" s="2">
        <v>2501646</v>
      </c>
      <c r="H5631" s="2"/>
    </row>
    <row r="5632" spans="1:8" ht="22.5">
      <c r="A5632" s="15">
        <v>853620</v>
      </c>
      <c r="B5632" s="7" t="s">
        <v>12225</v>
      </c>
      <c r="C5632" s="6" t="s">
        <v>12224</v>
      </c>
      <c r="D5632" s="5">
        <v>8351380</v>
      </c>
      <c r="E5632" s="5">
        <v>7194262</v>
      </c>
      <c r="F5632" s="5">
        <v>7073630</v>
      </c>
      <c r="G5632" s="5">
        <v>7551093</v>
      </c>
      <c r="H5632" s="5"/>
    </row>
    <row r="5633" spans="1:8" ht="33.75">
      <c r="A5633" s="15">
        <v>853630</v>
      </c>
      <c r="B5633" s="9" t="s">
        <v>12223</v>
      </c>
      <c r="C5633" s="8" t="s">
        <v>12222</v>
      </c>
      <c r="D5633" s="2">
        <v>3891683</v>
      </c>
      <c r="E5633" s="2">
        <v>3652063</v>
      </c>
      <c r="F5633" s="2">
        <v>3811109</v>
      </c>
      <c r="G5633" s="2">
        <v>4087570</v>
      </c>
      <c r="H5633" s="2"/>
    </row>
    <row r="5634" spans="1:8">
      <c r="A5634" s="15">
        <v>853641</v>
      </c>
      <c r="B5634" s="7" t="s">
        <v>12221</v>
      </c>
      <c r="C5634" s="6" t="s">
        <v>12220</v>
      </c>
      <c r="D5634" s="5">
        <v>4804029</v>
      </c>
      <c r="E5634" s="5">
        <v>4357824</v>
      </c>
      <c r="F5634" s="5">
        <v>4396273</v>
      </c>
      <c r="G5634" s="5">
        <v>4634136</v>
      </c>
      <c r="H5634" s="5"/>
    </row>
    <row r="5635" spans="1:8">
      <c r="A5635" s="15">
        <v>853649</v>
      </c>
      <c r="B5635" s="9" t="s">
        <v>12219</v>
      </c>
      <c r="C5635" s="8" t="s">
        <v>12218</v>
      </c>
      <c r="D5635" s="2">
        <v>4767105</v>
      </c>
      <c r="E5635" s="2">
        <v>4489318</v>
      </c>
      <c r="F5635" s="2">
        <v>4323233</v>
      </c>
      <c r="G5635" s="2">
        <v>4732983</v>
      </c>
      <c r="H5635" s="2"/>
    </row>
    <row r="5636" spans="1:8" ht="22.5">
      <c r="A5636" s="15">
        <v>853650</v>
      </c>
      <c r="B5636" s="7" t="s">
        <v>12217</v>
      </c>
      <c r="C5636" s="6" t="s">
        <v>12216</v>
      </c>
      <c r="D5636" s="5">
        <v>19380784</v>
      </c>
      <c r="E5636" s="5">
        <v>17671772</v>
      </c>
      <c r="F5636" s="5">
        <v>18058772</v>
      </c>
      <c r="G5636" s="5">
        <v>19605659</v>
      </c>
      <c r="H5636" s="5"/>
    </row>
    <row r="5637" spans="1:8">
      <c r="A5637" s="15">
        <v>853661</v>
      </c>
      <c r="B5637" s="9" t="s">
        <v>12215</v>
      </c>
      <c r="C5637" s="8" t="s">
        <v>12214</v>
      </c>
      <c r="D5637" s="2">
        <v>604873</v>
      </c>
      <c r="E5637" s="2">
        <v>560144</v>
      </c>
      <c r="F5637" s="2">
        <v>521322</v>
      </c>
      <c r="G5637" s="2">
        <v>513456</v>
      </c>
      <c r="H5637" s="2"/>
    </row>
    <row r="5638" spans="1:8" ht="22.5">
      <c r="A5638" s="15">
        <v>853669</v>
      </c>
      <c r="B5638" s="7" t="s">
        <v>12213</v>
      </c>
      <c r="C5638" s="6" t="s">
        <v>12212</v>
      </c>
      <c r="D5638" s="5">
        <v>16315298</v>
      </c>
      <c r="E5638" s="5">
        <v>15957524</v>
      </c>
      <c r="F5638" s="5">
        <v>16231831</v>
      </c>
      <c r="G5638" s="5">
        <v>18046417</v>
      </c>
      <c r="H5638" s="5"/>
    </row>
    <row r="5639" spans="1:8" ht="22.5">
      <c r="A5639" s="15">
        <v>853670</v>
      </c>
      <c r="B5639" s="9" t="s">
        <v>12211</v>
      </c>
      <c r="C5639" s="8" t="s">
        <v>12210</v>
      </c>
      <c r="D5639" s="2">
        <v>1348666</v>
      </c>
      <c r="E5639" s="2">
        <v>1333231</v>
      </c>
      <c r="F5639" s="2">
        <v>1456842</v>
      </c>
      <c r="G5639" s="2">
        <v>1693062</v>
      </c>
      <c r="H5639" s="2"/>
    </row>
    <row r="5640" spans="1:8" ht="78.75">
      <c r="A5640" s="15">
        <v>853690</v>
      </c>
      <c r="B5640" s="7" t="s">
        <v>12209</v>
      </c>
      <c r="C5640" s="6" t="s">
        <v>12208</v>
      </c>
      <c r="D5640" s="5">
        <v>38103314</v>
      </c>
      <c r="E5640" s="5">
        <v>34925578</v>
      </c>
      <c r="F5640" s="5">
        <v>35485974</v>
      </c>
      <c r="G5640" s="5">
        <v>38048850</v>
      </c>
      <c r="H5640" s="5"/>
    </row>
    <row r="5641" spans="1:8" ht="33.75">
      <c r="A5641" s="15">
        <v>853710</v>
      </c>
      <c r="B5641" s="9" t="s">
        <v>12207</v>
      </c>
      <c r="C5641" s="8" t="s">
        <v>12206</v>
      </c>
      <c r="D5641" s="2">
        <v>48397431</v>
      </c>
      <c r="E5641" s="2">
        <v>46686202</v>
      </c>
      <c r="F5641" s="2">
        <v>49959363</v>
      </c>
      <c r="G5641" s="2">
        <v>55339712</v>
      </c>
      <c r="H5641" s="2"/>
    </row>
    <row r="5642" spans="1:8" ht="33.75">
      <c r="A5642" s="15">
        <v>853720</v>
      </c>
      <c r="B5642" s="7" t="s">
        <v>12205</v>
      </c>
      <c r="C5642" s="6" t="s">
        <v>12204</v>
      </c>
      <c r="D5642" s="5">
        <v>7352659</v>
      </c>
      <c r="E5642" s="5">
        <v>6426216</v>
      </c>
      <c r="F5642" s="5">
        <v>6659858</v>
      </c>
      <c r="G5642" s="5">
        <v>6538802</v>
      </c>
      <c r="H5642" s="5"/>
    </row>
    <row r="5643" spans="1:8" ht="33.75">
      <c r="A5643" s="15">
        <v>853810</v>
      </c>
      <c r="B5643" s="9" t="s">
        <v>12203</v>
      </c>
      <c r="C5643" s="8" t="s">
        <v>12202</v>
      </c>
      <c r="D5643" s="2">
        <v>3583459</v>
      </c>
      <c r="E5643" s="2">
        <v>3223645</v>
      </c>
      <c r="F5643" s="2">
        <v>3358592</v>
      </c>
      <c r="G5643" s="2">
        <v>3887273</v>
      </c>
      <c r="H5643" s="2"/>
    </row>
    <row r="5644" spans="1:8" ht="56.25">
      <c r="A5644" s="15">
        <v>853890</v>
      </c>
      <c r="B5644" s="7" t="s">
        <v>12201</v>
      </c>
      <c r="C5644" s="6" t="s">
        <v>12200</v>
      </c>
      <c r="D5644" s="5">
        <v>33006340</v>
      </c>
      <c r="E5644" s="5">
        <v>30521243</v>
      </c>
      <c r="F5644" s="5">
        <v>29549822</v>
      </c>
      <c r="G5644" s="5">
        <v>32068739</v>
      </c>
      <c r="H5644" s="5"/>
    </row>
    <row r="5645" spans="1:8">
      <c r="A5645" s="15">
        <v>853910</v>
      </c>
      <c r="B5645" s="9" t="s">
        <v>12199</v>
      </c>
      <c r="C5645" s="8" t="s">
        <v>12198</v>
      </c>
      <c r="D5645" s="2">
        <v>779028</v>
      </c>
      <c r="E5645" s="2">
        <v>623939</v>
      </c>
      <c r="F5645" s="2">
        <v>577803</v>
      </c>
      <c r="G5645" s="2">
        <v>604080</v>
      </c>
      <c r="H5645" s="2"/>
    </row>
    <row r="5646" spans="1:8" ht="22.5">
      <c r="A5646" s="15">
        <v>853921</v>
      </c>
      <c r="B5646" s="7" t="s">
        <v>12197</v>
      </c>
      <c r="C5646" s="6" t="s">
        <v>12196</v>
      </c>
      <c r="D5646" s="5">
        <v>3010989</v>
      </c>
      <c r="E5646" s="5">
        <v>2505457</v>
      </c>
      <c r="F5646" s="5">
        <v>2345006</v>
      </c>
      <c r="G5646" s="5">
        <v>2080333</v>
      </c>
      <c r="H5646" s="5"/>
    </row>
    <row r="5647" spans="1:8" ht="33.75">
      <c r="A5647" s="15">
        <v>853922</v>
      </c>
      <c r="B5647" s="9" t="s">
        <v>12195</v>
      </c>
      <c r="C5647" s="8" t="s">
        <v>12194</v>
      </c>
      <c r="D5647" s="2">
        <v>810064</v>
      </c>
      <c r="E5647" s="2">
        <v>739009</v>
      </c>
      <c r="F5647" s="2">
        <v>676312</v>
      </c>
      <c r="G5647" s="2">
        <v>496289</v>
      </c>
      <c r="H5647" s="2"/>
    </row>
    <row r="5648" spans="1:8" ht="45">
      <c r="A5648" s="15">
        <v>853929</v>
      </c>
      <c r="B5648" s="7" t="s">
        <v>12193</v>
      </c>
      <c r="C5648" s="6" t="s">
        <v>12192</v>
      </c>
      <c r="D5648" s="5">
        <v>1254900</v>
      </c>
      <c r="E5648" s="5">
        <v>1150421</v>
      </c>
      <c r="F5648" s="5">
        <v>1016305</v>
      </c>
      <c r="G5648" s="5">
        <v>934658</v>
      </c>
      <c r="H5648" s="5"/>
    </row>
    <row r="5649" spans="1:8">
      <c r="A5649" s="15">
        <v>853931</v>
      </c>
      <c r="B5649" s="9" t="s">
        <v>12191</v>
      </c>
      <c r="C5649" s="8" t="s">
        <v>12190</v>
      </c>
      <c r="D5649" s="2">
        <v>5047828</v>
      </c>
      <c r="E5649" s="2">
        <v>3953219</v>
      </c>
      <c r="F5649" s="2">
        <v>2999145</v>
      </c>
      <c r="G5649" s="2">
        <v>2299126</v>
      </c>
      <c r="H5649" s="2"/>
    </row>
    <row r="5650" spans="1:8" ht="22.5">
      <c r="A5650" s="15">
        <v>853932</v>
      </c>
      <c r="B5650" s="7" t="s">
        <v>12189</v>
      </c>
      <c r="C5650" s="6" t="s">
        <v>12188</v>
      </c>
      <c r="D5650" s="5">
        <v>1578173</v>
      </c>
      <c r="E5650" s="5">
        <v>1163033</v>
      </c>
      <c r="F5650" s="5">
        <v>1034222</v>
      </c>
      <c r="G5650" s="5">
        <v>1110314</v>
      </c>
      <c r="H5650" s="5"/>
    </row>
    <row r="5651" spans="1:8" ht="33.75">
      <c r="A5651" s="15">
        <v>853939</v>
      </c>
      <c r="B5651" s="9" t="s">
        <v>12187</v>
      </c>
      <c r="C5651" s="8" t="s">
        <v>12186</v>
      </c>
      <c r="D5651" s="2">
        <v>685904</v>
      </c>
      <c r="E5651" s="2">
        <v>689023</v>
      </c>
      <c r="F5651" s="2">
        <v>624305</v>
      </c>
      <c r="G5651" s="2">
        <v>500228</v>
      </c>
      <c r="H5651" s="2"/>
    </row>
    <row r="5652" spans="1:8">
      <c r="A5652" s="15">
        <v>853941</v>
      </c>
      <c r="B5652" s="7" t="s">
        <v>12185</v>
      </c>
      <c r="C5652" s="6" t="s">
        <v>12184</v>
      </c>
      <c r="D5652" s="5">
        <v>734048</v>
      </c>
      <c r="E5652" s="5">
        <v>724032</v>
      </c>
      <c r="F5652" s="5">
        <v>720169</v>
      </c>
      <c r="G5652" s="5">
        <v>842349</v>
      </c>
      <c r="H5652" s="5"/>
    </row>
    <row r="5653" spans="1:8">
      <c r="A5653" s="15">
        <v>853949</v>
      </c>
      <c r="B5653" s="9" t="s">
        <v>12183</v>
      </c>
      <c r="C5653" s="8" t="s">
        <v>12182</v>
      </c>
      <c r="D5653" s="2">
        <v>801992</v>
      </c>
      <c r="E5653" s="2">
        <v>759934</v>
      </c>
      <c r="F5653" s="2">
        <v>813438</v>
      </c>
      <c r="G5653" s="2">
        <v>826572</v>
      </c>
      <c r="H5653" s="2"/>
    </row>
    <row r="5654" spans="1:8">
      <c r="A5654" s="15">
        <v>853950</v>
      </c>
      <c r="B5654" s="7" t="s">
        <v>12181</v>
      </c>
      <c r="C5654" s="6" t="s">
        <v>12180</v>
      </c>
      <c r="D5654" s="5"/>
      <c r="E5654" s="5"/>
      <c r="F5654" s="5">
        <v>32</v>
      </c>
      <c r="G5654" s="5">
        <v>6514667</v>
      </c>
      <c r="H5654" s="5"/>
    </row>
    <row r="5655" spans="1:8" ht="33.75">
      <c r="A5655" s="15">
        <v>853990</v>
      </c>
      <c r="B5655" s="9" t="s">
        <v>12179</v>
      </c>
      <c r="C5655" s="8" t="s">
        <v>12178</v>
      </c>
      <c r="D5655" s="2">
        <v>1191303</v>
      </c>
      <c r="E5655" s="2">
        <v>890189</v>
      </c>
      <c r="F5655" s="2">
        <v>960237</v>
      </c>
      <c r="G5655" s="2">
        <v>1046156</v>
      </c>
      <c r="H5655" s="2"/>
    </row>
    <row r="5656" spans="1:8" ht="22.5">
      <c r="A5656" s="15">
        <v>854011</v>
      </c>
      <c r="B5656" s="7" t="s">
        <v>12177</v>
      </c>
      <c r="C5656" s="6" t="s">
        <v>12176</v>
      </c>
      <c r="D5656" s="5">
        <v>225666</v>
      </c>
      <c r="E5656" s="5">
        <v>201306</v>
      </c>
      <c r="F5656" s="5">
        <v>233763</v>
      </c>
      <c r="G5656" s="5">
        <v>97034</v>
      </c>
      <c r="H5656" s="5"/>
    </row>
    <row r="5657" spans="1:8" ht="56.25">
      <c r="A5657" s="15">
        <v>854012</v>
      </c>
      <c r="B5657" s="9" t="s">
        <v>12175</v>
      </c>
      <c r="C5657" s="8" t="s">
        <v>12174</v>
      </c>
      <c r="D5657" s="2">
        <v>5336</v>
      </c>
      <c r="E5657" s="2">
        <v>4878</v>
      </c>
      <c r="F5657" s="2">
        <v>3359</v>
      </c>
      <c r="G5657" s="2">
        <v>3954</v>
      </c>
      <c r="H5657" s="2"/>
    </row>
    <row r="5658" spans="1:8" ht="45">
      <c r="A5658" s="15">
        <v>854020</v>
      </c>
      <c r="B5658" s="7" t="s">
        <v>12173</v>
      </c>
      <c r="C5658" s="6" t="s">
        <v>12172</v>
      </c>
      <c r="D5658" s="5">
        <v>558359</v>
      </c>
      <c r="E5658" s="5">
        <v>416977</v>
      </c>
      <c r="F5658" s="5">
        <v>401458</v>
      </c>
      <c r="G5658" s="5">
        <v>405213</v>
      </c>
      <c r="H5658" s="5"/>
    </row>
    <row r="5659" spans="1:8" ht="45">
      <c r="A5659" s="15">
        <v>854040</v>
      </c>
      <c r="B5659" s="9" t="s">
        <v>12171</v>
      </c>
      <c r="C5659" s="8" t="s">
        <v>12170</v>
      </c>
      <c r="D5659" s="2">
        <v>39500</v>
      </c>
      <c r="E5659" s="2">
        <v>34335</v>
      </c>
      <c r="F5659" s="2">
        <v>41590</v>
      </c>
      <c r="G5659" s="2">
        <v>38939</v>
      </c>
      <c r="H5659" s="2"/>
    </row>
    <row r="5660" spans="1:8" ht="33.75">
      <c r="A5660" s="15">
        <v>854050</v>
      </c>
      <c r="B5660" s="7" t="s">
        <v>12169</v>
      </c>
      <c r="C5660" s="6" t="s">
        <v>12168</v>
      </c>
      <c r="D5660" s="5"/>
      <c r="E5660" s="5"/>
      <c r="F5660" s="5"/>
      <c r="G5660" s="5"/>
      <c r="H5660" s="5"/>
    </row>
    <row r="5661" spans="1:8" ht="78.75">
      <c r="A5661" s="15">
        <v>854060</v>
      </c>
      <c r="B5661" s="9" t="s">
        <v>12167</v>
      </c>
      <c r="C5661" s="8" t="s">
        <v>12166</v>
      </c>
      <c r="D5661" s="2">
        <v>53260</v>
      </c>
      <c r="E5661" s="2">
        <v>36277</v>
      </c>
      <c r="F5661" s="2">
        <v>38342</v>
      </c>
      <c r="G5661" s="2">
        <v>26733</v>
      </c>
      <c r="H5661" s="2"/>
    </row>
    <row r="5662" spans="1:8">
      <c r="A5662" s="15">
        <v>854071</v>
      </c>
      <c r="B5662" s="7" t="s">
        <v>12165</v>
      </c>
      <c r="C5662" s="6" t="s">
        <v>12164</v>
      </c>
      <c r="D5662" s="5">
        <v>231698</v>
      </c>
      <c r="E5662" s="5">
        <v>240340</v>
      </c>
      <c r="F5662" s="5">
        <v>223354</v>
      </c>
      <c r="G5662" s="5">
        <v>246802</v>
      </c>
      <c r="H5662" s="5"/>
    </row>
    <row r="5663" spans="1:8">
      <c r="A5663" s="15">
        <v>854072</v>
      </c>
      <c r="B5663" s="9" t="s">
        <v>12163</v>
      </c>
      <c r="C5663" s="8" t="s">
        <v>12162</v>
      </c>
      <c r="D5663" s="2"/>
      <c r="E5663" s="2"/>
      <c r="F5663" s="2"/>
      <c r="G5663" s="2"/>
      <c r="H5663" s="2"/>
    </row>
    <row r="5664" spans="1:8" ht="33.75">
      <c r="A5664" s="15">
        <v>854079</v>
      </c>
      <c r="B5664" s="7" t="s">
        <v>12161</v>
      </c>
      <c r="C5664" s="6" t="s">
        <v>12160</v>
      </c>
      <c r="D5664" s="5">
        <v>342509</v>
      </c>
      <c r="E5664" s="5">
        <v>316196</v>
      </c>
      <c r="F5664" s="5">
        <v>322215</v>
      </c>
      <c r="G5664" s="5">
        <v>282280</v>
      </c>
      <c r="H5664" s="5"/>
    </row>
    <row r="5665" spans="1:8" ht="33.75">
      <c r="A5665" s="15">
        <v>854081</v>
      </c>
      <c r="B5665" s="9" t="s">
        <v>12159</v>
      </c>
      <c r="C5665" s="8" t="s">
        <v>12158</v>
      </c>
      <c r="D5665" s="2">
        <v>130006</v>
      </c>
      <c r="E5665" s="2">
        <v>96902</v>
      </c>
      <c r="F5665" s="2">
        <v>92102</v>
      </c>
      <c r="G5665" s="2">
        <v>95336</v>
      </c>
      <c r="H5665" s="2"/>
    </row>
    <row r="5666" spans="1:8" ht="78.75">
      <c r="A5666" s="15">
        <v>854089</v>
      </c>
      <c r="B5666" s="7" t="s">
        <v>12157</v>
      </c>
      <c r="C5666" s="6" t="s">
        <v>12156</v>
      </c>
      <c r="D5666" s="5">
        <v>289416</v>
      </c>
      <c r="E5666" s="5">
        <v>254175</v>
      </c>
      <c r="F5666" s="5">
        <v>245670</v>
      </c>
      <c r="G5666" s="5">
        <v>235381</v>
      </c>
      <c r="H5666" s="5"/>
    </row>
    <row r="5667" spans="1:8">
      <c r="A5667" s="15">
        <v>854091</v>
      </c>
      <c r="B5667" s="9" t="s">
        <v>12155</v>
      </c>
      <c r="C5667" s="8" t="s">
        <v>12154</v>
      </c>
      <c r="D5667" s="2">
        <v>48959</v>
      </c>
      <c r="E5667" s="2">
        <v>26221</v>
      </c>
      <c r="F5667" s="2">
        <v>21160</v>
      </c>
      <c r="G5667" s="2">
        <v>24125</v>
      </c>
      <c r="H5667" s="2"/>
    </row>
    <row r="5668" spans="1:8" ht="33.75">
      <c r="A5668" s="15">
        <v>854099</v>
      </c>
      <c r="B5668" s="7" t="s">
        <v>12153</v>
      </c>
      <c r="C5668" s="6" t="s">
        <v>12152</v>
      </c>
      <c r="D5668" s="5">
        <v>141857</v>
      </c>
      <c r="E5668" s="5">
        <v>134807</v>
      </c>
      <c r="F5668" s="5">
        <v>136238</v>
      </c>
      <c r="G5668" s="5">
        <v>121110</v>
      </c>
      <c r="H5668" s="5"/>
    </row>
    <row r="5669" spans="1:8" ht="22.5">
      <c r="A5669" s="15">
        <v>854110</v>
      </c>
      <c r="B5669" s="9" t="s">
        <v>12151</v>
      </c>
      <c r="C5669" s="8" t="s">
        <v>12150</v>
      </c>
      <c r="D5669" s="2">
        <v>11943394</v>
      </c>
      <c r="E5669" s="2">
        <v>11370746</v>
      </c>
      <c r="F5669" s="2">
        <v>10848821</v>
      </c>
      <c r="G5669" s="2">
        <v>11863546</v>
      </c>
      <c r="H5669" s="2"/>
    </row>
    <row r="5670" spans="1:8" ht="22.5">
      <c r="A5670" s="15">
        <v>854121</v>
      </c>
      <c r="B5670" s="7" t="s">
        <v>12149</v>
      </c>
      <c r="C5670" s="6" t="s">
        <v>12148</v>
      </c>
      <c r="D5670" s="5">
        <v>6933767</v>
      </c>
      <c r="E5670" s="5">
        <v>5507051</v>
      </c>
      <c r="F5670" s="5">
        <v>5019333</v>
      </c>
      <c r="G5670" s="5">
        <v>5353605</v>
      </c>
      <c r="H5670" s="5"/>
    </row>
    <row r="5671" spans="1:8" ht="22.5">
      <c r="A5671" s="15">
        <v>854129</v>
      </c>
      <c r="B5671" s="9" t="s">
        <v>12147</v>
      </c>
      <c r="C5671" s="8" t="s">
        <v>12146</v>
      </c>
      <c r="D5671" s="2">
        <v>16928437</v>
      </c>
      <c r="E5671" s="2">
        <v>15672240</v>
      </c>
      <c r="F5671" s="2">
        <v>15784262</v>
      </c>
      <c r="G5671" s="2">
        <v>16917911</v>
      </c>
      <c r="H5671" s="2"/>
    </row>
    <row r="5672" spans="1:8" ht="22.5">
      <c r="A5672" s="15">
        <v>854130</v>
      </c>
      <c r="B5672" s="7" t="s">
        <v>12145</v>
      </c>
      <c r="C5672" s="6" t="s">
        <v>12144</v>
      </c>
      <c r="D5672" s="5">
        <v>1138132</v>
      </c>
      <c r="E5672" s="5">
        <v>1316415</v>
      </c>
      <c r="F5672" s="5">
        <v>1574435</v>
      </c>
      <c r="G5672" s="5">
        <v>1795366</v>
      </c>
      <c r="H5672" s="5"/>
    </row>
    <row r="5673" spans="1:8" ht="45">
      <c r="A5673" s="15">
        <v>854140</v>
      </c>
      <c r="B5673" s="9" t="s">
        <v>12143</v>
      </c>
      <c r="C5673" s="8" t="s">
        <v>12142</v>
      </c>
      <c r="D5673" s="2">
        <v>54539701</v>
      </c>
      <c r="E5673" s="2">
        <v>56959755</v>
      </c>
      <c r="F5673" s="2">
        <v>53173485</v>
      </c>
      <c r="G5673" s="2">
        <v>52336637</v>
      </c>
      <c r="H5673" s="2"/>
    </row>
    <row r="5674" spans="1:8">
      <c r="A5674" s="15">
        <v>854150</v>
      </c>
      <c r="B5674" s="7" t="s">
        <v>12141</v>
      </c>
      <c r="C5674" s="6" t="s">
        <v>12140</v>
      </c>
      <c r="D5674" s="5">
        <v>5256394</v>
      </c>
      <c r="E5674" s="5">
        <v>4734222</v>
      </c>
      <c r="F5674" s="5">
        <v>4376926</v>
      </c>
      <c r="G5674" s="5">
        <v>4040355</v>
      </c>
      <c r="H5674" s="5"/>
    </row>
    <row r="5675" spans="1:8">
      <c r="A5675" s="15">
        <v>854160</v>
      </c>
      <c r="B5675" s="9" t="s">
        <v>12139</v>
      </c>
      <c r="C5675" s="8" t="s">
        <v>12138</v>
      </c>
      <c r="D5675" s="2">
        <v>6108912</v>
      </c>
      <c r="E5675" s="2">
        <v>6382773</v>
      </c>
      <c r="F5675" s="2">
        <v>8057061</v>
      </c>
      <c r="G5675" s="2">
        <v>8090306</v>
      </c>
      <c r="H5675" s="2"/>
    </row>
    <row r="5676" spans="1:8" ht="45">
      <c r="A5676" s="15">
        <v>854190</v>
      </c>
      <c r="B5676" s="7" t="s">
        <v>12137</v>
      </c>
      <c r="C5676" s="6" t="s">
        <v>12136</v>
      </c>
      <c r="D5676" s="5">
        <v>8548376</v>
      </c>
      <c r="E5676" s="5">
        <v>8436577</v>
      </c>
      <c r="F5676" s="5">
        <v>8451587</v>
      </c>
      <c r="G5676" s="5">
        <v>8144899</v>
      </c>
      <c r="H5676" s="5"/>
    </row>
    <row r="5677" spans="1:8" ht="33.75">
      <c r="A5677" s="15">
        <v>854210</v>
      </c>
      <c r="B5677" s="9" t="s">
        <v>12135</v>
      </c>
      <c r="C5677" s="8" t="s">
        <v>12134</v>
      </c>
      <c r="D5677" s="2">
        <v>149225</v>
      </c>
      <c r="E5677" s="2">
        <v>130924</v>
      </c>
      <c r="F5677" s="2">
        <v>79512</v>
      </c>
      <c r="G5677" s="2"/>
      <c r="H5677" s="2"/>
    </row>
    <row r="5678" spans="1:8" ht="22.5">
      <c r="A5678" s="15">
        <v>854212</v>
      </c>
      <c r="B5678" s="7" t="s">
        <v>12133</v>
      </c>
      <c r="C5678" s="6" t="s">
        <v>12132</v>
      </c>
      <c r="D5678" s="5"/>
      <c r="E5678" s="5"/>
      <c r="F5678" s="5"/>
      <c r="G5678" s="5"/>
      <c r="H5678" s="5"/>
    </row>
    <row r="5679" spans="1:8" ht="45">
      <c r="A5679" s="15">
        <v>854213</v>
      </c>
      <c r="B5679" s="9" t="s">
        <v>12131</v>
      </c>
      <c r="C5679" s="8" t="s">
        <v>12130</v>
      </c>
      <c r="D5679" s="2"/>
      <c r="E5679" s="2"/>
      <c r="F5679" s="2"/>
      <c r="G5679" s="2"/>
      <c r="H5679" s="2"/>
    </row>
    <row r="5680" spans="1:8" ht="33.75">
      <c r="A5680" s="15">
        <v>854214</v>
      </c>
      <c r="B5680" s="7" t="s">
        <v>12129</v>
      </c>
      <c r="C5680" s="6" t="s">
        <v>12128</v>
      </c>
      <c r="D5680" s="5"/>
      <c r="E5680" s="5"/>
      <c r="F5680" s="5"/>
      <c r="G5680" s="5"/>
      <c r="H5680" s="5"/>
    </row>
    <row r="5681" spans="1:8" ht="78.75">
      <c r="A5681" s="15">
        <v>854219</v>
      </c>
      <c r="B5681" s="9" t="s">
        <v>12127</v>
      </c>
      <c r="C5681" s="8" t="s">
        <v>12126</v>
      </c>
      <c r="D5681" s="2"/>
      <c r="E5681" s="2"/>
      <c r="F5681" s="2"/>
      <c r="G5681" s="2"/>
      <c r="H5681" s="2"/>
    </row>
    <row r="5682" spans="1:8" ht="33.75">
      <c r="A5682" s="15">
        <v>854221</v>
      </c>
      <c r="B5682" s="7" t="s">
        <v>12125</v>
      </c>
      <c r="C5682" s="6" t="s">
        <v>12124</v>
      </c>
      <c r="D5682" s="5">
        <v>8781750</v>
      </c>
      <c r="E5682" s="5">
        <v>12383944</v>
      </c>
      <c r="F5682" s="5">
        <v>12436312</v>
      </c>
      <c r="G5682" s="5">
        <v>3</v>
      </c>
      <c r="H5682" s="5"/>
    </row>
    <row r="5683" spans="1:8" ht="22.5">
      <c r="A5683" s="15">
        <v>854229</v>
      </c>
      <c r="B5683" s="9" t="s">
        <v>12123</v>
      </c>
      <c r="C5683" s="8" t="s">
        <v>12122</v>
      </c>
      <c r="D5683" s="2">
        <v>1333649</v>
      </c>
      <c r="E5683" s="2">
        <v>814695</v>
      </c>
      <c r="F5683" s="2">
        <v>652574</v>
      </c>
      <c r="G5683" s="2">
        <v>2</v>
      </c>
      <c r="H5683" s="2"/>
    </row>
    <row r="5684" spans="1:8" ht="22.5">
      <c r="A5684" s="15">
        <v>854230</v>
      </c>
      <c r="B5684" s="7" t="s">
        <v>12121</v>
      </c>
      <c r="C5684" s="6" t="s">
        <v>12120</v>
      </c>
      <c r="D5684" s="5"/>
      <c r="E5684" s="5"/>
      <c r="F5684" s="5"/>
      <c r="G5684" s="5"/>
      <c r="H5684" s="5"/>
    </row>
    <row r="5685" spans="1:8" ht="45">
      <c r="A5685" s="15">
        <v>854231</v>
      </c>
      <c r="B5685" s="9" t="s">
        <v>12119</v>
      </c>
      <c r="C5685" s="8" t="s">
        <v>12118</v>
      </c>
      <c r="D5685" s="2">
        <v>173890803</v>
      </c>
      <c r="E5685" s="2">
        <v>176474490</v>
      </c>
      <c r="F5685" s="2">
        <v>178886100</v>
      </c>
      <c r="G5685" s="2">
        <v>206187527</v>
      </c>
      <c r="H5685" s="2"/>
    </row>
    <row r="5686" spans="1:8">
      <c r="A5686" s="15">
        <v>854232</v>
      </c>
      <c r="B5686" s="7" t="s">
        <v>12117</v>
      </c>
      <c r="C5686" s="6" t="s">
        <v>12116</v>
      </c>
      <c r="D5686" s="5">
        <v>98384060</v>
      </c>
      <c r="E5686" s="5">
        <v>100275855</v>
      </c>
      <c r="F5686" s="5">
        <v>110905652</v>
      </c>
      <c r="G5686" s="5">
        <v>167319611</v>
      </c>
      <c r="H5686" s="5"/>
    </row>
    <row r="5687" spans="1:8">
      <c r="A5687" s="15">
        <v>854233</v>
      </c>
      <c r="B5687" s="9" t="s">
        <v>12115</v>
      </c>
      <c r="C5687" s="8" t="s">
        <v>12114</v>
      </c>
      <c r="D5687" s="2">
        <v>8964974</v>
      </c>
      <c r="E5687" s="2">
        <v>10287477</v>
      </c>
      <c r="F5687" s="2">
        <v>11317211</v>
      </c>
      <c r="G5687" s="2">
        <v>12314828</v>
      </c>
      <c r="H5687" s="2"/>
    </row>
    <row r="5688" spans="1:8" ht="22.5">
      <c r="A5688" s="15">
        <v>854239</v>
      </c>
      <c r="B5688" s="7" t="s">
        <v>12113</v>
      </c>
      <c r="C5688" s="6" t="s">
        <v>12112</v>
      </c>
      <c r="D5688" s="5">
        <v>193661078</v>
      </c>
      <c r="E5688" s="5">
        <v>190689785</v>
      </c>
      <c r="F5688" s="5">
        <v>194159421</v>
      </c>
      <c r="G5688" s="5">
        <v>216522382</v>
      </c>
      <c r="H5688" s="5"/>
    </row>
    <row r="5689" spans="1:8">
      <c r="A5689" s="15">
        <v>854240</v>
      </c>
      <c r="B5689" s="9" t="s">
        <v>12111</v>
      </c>
      <c r="C5689" s="8" t="s">
        <v>12108</v>
      </c>
      <c r="D5689" s="2"/>
      <c r="E5689" s="2"/>
      <c r="F5689" s="2"/>
      <c r="G5689" s="2"/>
      <c r="H5689" s="2"/>
    </row>
    <row r="5690" spans="1:8" ht="33.75">
      <c r="A5690" s="15">
        <v>854250</v>
      </c>
      <c r="B5690" s="7" t="s">
        <v>12110</v>
      </c>
      <c r="C5690" s="6" t="s">
        <v>12106</v>
      </c>
      <c r="D5690" s="5"/>
      <c r="E5690" s="5"/>
      <c r="F5690" s="5"/>
      <c r="G5690" s="5"/>
      <c r="H5690" s="5"/>
    </row>
    <row r="5691" spans="1:8">
      <c r="A5691" s="15">
        <v>854260</v>
      </c>
      <c r="B5691" s="9" t="s">
        <v>12109</v>
      </c>
      <c r="C5691" s="8" t="s">
        <v>12108</v>
      </c>
      <c r="D5691" s="2">
        <v>30211</v>
      </c>
      <c r="E5691" s="2">
        <v>70380</v>
      </c>
      <c r="F5691" s="2">
        <v>192078</v>
      </c>
      <c r="G5691" s="2"/>
      <c r="H5691" s="2"/>
    </row>
    <row r="5692" spans="1:8" ht="33.75">
      <c r="A5692" s="15">
        <v>854270</v>
      </c>
      <c r="B5692" s="7" t="s">
        <v>12107</v>
      </c>
      <c r="C5692" s="6" t="s">
        <v>12106</v>
      </c>
      <c r="D5692" s="5">
        <v>1830356</v>
      </c>
      <c r="E5692" s="5">
        <v>505317</v>
      </c>
      <c r="F5692" s="5">
        <v>1080676</v>
      </c>
      <c r="G5692" s="5">
        <v>1</v>
      </c>
      <c r="H5692" s="5"/>
    </row>
    <row r="5693" spans="1:8">
      <c r="A5693" s="15">
        <v>854290</v>
      </c>
      <c r="B5693" s="9" t="s">
        <v>12105</v>
      </c>
      <c r="C5693" s="8" t="s">
        <v>12104</v>
      </c>
      <c r="D5693" s="2">
        <v>17230961</v>
      </c>
      <c r="E5693" s="2">
        <v>13099686</v>
      </c>
      <c r="F5693" s="2">
        <v>12375166</v>
      </c>
      <c r="G5693" s="2">
        <v>11920537</v>
      </c>
      <c r="H5693" s="2"/>
    </row>
    <row r="5694" spans="1:8" ht="33.75">
      <c r="A5694" s="15">
        <v>854310</v>
      </c>
      <c r="B5694" s="7" t="s">
        <v>12103</v>
      </c>
      <c r="C5694" s="6" t="s">
        <v>12099</v>
      </c>
      <c r="D5694" s="5">
        <v>165918</v>
      </c>
      <c r="E5694" s="5">
        <v>160639</v>
      </c>
      <c r="F5694" s="5">
        <v>138065</v>
      </c>
      <c r="G5694" s="5">
        <v>201455</v>
      </c>
      <c r="H5694" s="5"/>
    </row>
    <row r="5695" spans="1:8">
      <c r="A5695" s="15">
        <v>854311</v>
      </c>
      <c r="B5695" s="9" t="s">
        <v>12102</v>
      </c>
      <c r="C5695" s="8" t="s">
        <v>12101</v>
      </c>
      <c r="D5695" s="2"/>
      <c r="E5695" s="2"/>
      <c r="F5695" s="2"/>
      <c r="G5695" s="2"/>
      <c r="H5695" s="2"/>
    </row>
    <row r="5696" spans="1:8" ht="33.75">
      <c r="A5696" s="15">
        <v>854319</v>
      </c>
      <c r="B5696" s="7" t="s">
        <v>12100</v>
      </c>
      <c r="C5696" s="6" t="s">
        <v>12099</v>
      </c>
      <c r="D5696" s="5">
        <v>19</v>
      </c>
      <c r="E5696" s="5">
        <v>1</v>
      </c>
      <c r="F5696" s="5"/>
      <c r="G5696" s="5"/>
      <c r="H5696" s="5"/>
    </row>
    <row r="5697" spans="1:8">
      <c r="A5697" s="15">
        <v>854320</v>
      </c>
      <c r="B5697" s="9" t="s">
        <v>12098</v>
      </c>
      <c r="C5697" s="8" t="s">
        <v>12097</v>
      </c>
      <c r="D5697" s="2">
        <v>1462453</v>
      </c>
      <c r="E5697" s="2">
        <v>1551177</v>
      </c>
      <c r="F5697" s="2">
        <v>1333993</v>
      </c>
      <c r="G5697" s="2">
        <v>1239673</v>
      </c>
      <c r="H5697" s="2"/>
    </row>
    <row r="5698" spans="1:8" ht="22.5">
      <c r="A5698" s="15">
        <v>854330</v>
      </c>
      <c r="B5698" s="7" t="s">
        <v>12096</v>
      </c>
      <c r="C5698" s="6" t="s">
        <v>12095</v>
      </c>
      <c r="D5698" s="5">
        <v>983093</v>
      </c>
      <c r="E5698" s="5">
        <v>979242</v>
      </c>
      <c r="F5698" s="5">
        <v>1065653</v>
      </c>
      <c r="G5698" s="5">
        <v>1102468</v>
      </c>
      <c r="H5698" s="5"/>
    </row>
    <row r="5699" spans="1:8">
      <c r="A5699" s="15">
        <v>854340</v>
      </c>
      <c r="B5699" s="9" t="s">
        <v>12094</v>
      </c>
      <c r="C5699" s="8" t="s">
        <v>12093</v>
      </c>
      <c r="D5699" s="2"/>
      <c r="E5699" s="2"/>
      <c r="F5699" s="2"/>
      <c r="G5699" s="2"/>
      <c r="H5699" s="2"/>
    </row>
    <row r="5700" spans="1:8" ht="22.5">
      <c r="A5700" s="15">
        <v>854370</v>
      </c>
      <c r="B5700" s="7" t="s">
        <v>12092</v>
      </c>
      <c r="C5700" s="6" t="s">
        <v>12091</v>
      </c>
      <c r="D5700" s="5">
        <v>27876822</v>
      </c>
      <c r="E5700" s="5">
        <v>27160479</v>
      </c>
      <c r="F5700" s="5">
        <v>26483646</v>
      </c>
      <c r="G5700" s="5">
        <v>28314755</v>
      </c>
      <c r="H5700" s="5"/>
    </row>
    <row r="5701" spans="1:8" ht="33.75">
      <c r="A5701" s="15">
        <v>854381</v>
      </c>
      <c r="B5701" s="9" t="s">
        <v>12090</v>
      </c>
      <c r="C5701" s="8" t="s">
        <v>12089</v>
      </c>
      <c r="D5701" s="2">
        <v>48</v>
      </c>
      <c r="E5701" s="2">
        <v>2</v>
      </c>
      <c r="F5701" s="2">
        <v>7</v>
      </c>
      <c r="G5701" s="2"/>
      <c r="H5701" s="2"/>
    </row>
    <row r="5702" spans="1:8" ht="33.75">
      <c r="A5702" s="15">
        <v>854389</v>
      </c>
      <c r="B5702" s="7" t="s">
        <v>12088</v>
      </c>
      <c r="C5702" s="6" t="s">
        <v>12087</v>
      </c>
      <c r="D5702" s="5">
        <v>32574</v>
      </c>
      <c r="E5702" s="5">
        <v>66633</v>
      </c>
      <c r="F5702" s="5">
        <v>12830</v>
      </c>
      <c r="G5702" s="5">
        <v>55</v>
      </c>
      <c r="H5702" s="5"/>
    </row>
    <row r="5703" spans="1:8" ht="22.5">
      <c r="A5703" s="15">
        <v>854390</v>
      </c>
      <c r="B5703" s="9" t="s">
        <v>12086</v>
      </c>
      <c r="C5703" s="8" t="s">
        <v>12085</v>
      </c>
      <c r="D5703" s="2">
        <v>11724592</v>
      </c>
      <c r="E5703" s="2">
        <v>12077697</v>
      </c>
      <c r="F5703" s="2">
        <v>12051930</v>
      </c>
      <c r="G5703" s="2">
        <v>20015995</v>
      </c>
      <c r="H5703" s="2"/>
    </row>
    <row r="5704" spans="1:8" ht="22.5">
      <c r="A5704" s="15">
        <v>854411</v>
      </c>
      <c r="B5704" s="7" t="s">
        <v>12084</v>
      </c>
      <c r="C5704" s="6" t="s">
        <v>12083</v>
      </c>
      <c r="D5704" s="5">
        <v>6464656</v>
      </c>
      <c r="E5704" s="5">
        <v>5253680</v>
      </c>
      <c r="F5704" s="5">
        <v>4662636</v>
      </c>
      <c r="G5704" s="5">
        <v>5516059</v>
      </c>
      <c r="H5704" s="5"/>
    </row>
    <row r="5705" spans="1:8" ht="22.5">
      <c r="A5705" s="15">
        <v>854419</v>
      </c>
      <c r="B5705" s="9" t="s">
        <v>12082</v>
      </c>
      <c r="C5705" s="8" t="s">
        <v>12081</v>
      </c>
      <c r="D5705" s="2">
        <v>1091585</v>
      </c>
      <c r="E5705" s="2">
        <v>976929</v>
      </c>
      <c r="F5705" s="2">
        <v>863331</v>
      </c>
      <c r="G5705" s="2">
        <v>951649</v>
      </c>
      <c r="H5705" s="2"/>
    </row>
    <row r="5706" spans="1:8" ht="22.5">
      <c r="A5706" s="15">
        <v>854420</v>
      </c>
      <c r="B5706" s="7" t="s">
        <v>12080</v>
      </c>
      <c r="C5706" s="6" t="s">
        <v>12079</v>
      </c>
      <c r="D5706" s="5">
        <v>6131019</v>
      </c>
      <c r="E5706" s="5">
        <v>5677750</v>
      </c>
      <c r="F5706" s="5">
        <v>5406868</v>
      </c>
      <c r="G5706" s="5">
        <v>5364138</v>
      </c>
      <c r="H5706" s="5"/>
    </row>
    <row r="5707" spans="1:8" ht="22.5">
      <c r="A5707" s="15">
        <v>854430</v>
      </c>
      <c r="B5707" s="9" t="s">
        <v>12078</v>
      </c>
      <c r="C5707" s="8" t="s">
        <v>12077</v>
      </c>
      <c r="D5707" s="2">
        <v>34725111</v>
      </c>
      <c r="E5707" s="2">
        <v>33605483</v>
      </c>
      <c r="F5707" s="2">
        <v>34650608</v>
      </c>
      <c r="G5707" s="2">
        <v>36353315</v>
      </c>
      <c r="H5707" s="2"/>
    </row>
    <row r="5708" spans="1:8" ht="22.5">
      <c r="A5708" s="15">
        <v>854441</v>
      </c>
      <c r="B5708" s="7" t="s">
        <v>12076</v>
      </c>
      <c r="C5708" s="6" t="s">
        <v>12075</v>
      </c>
      <c r="D5708" s="5">
        <v>502031</v>
      </c>
      <c r="E5708" s="5">
        <v>27351</v>
      </c>
      <c r="F5708" s="5">
        <v>11248</v>
      </c>
      <c r="G5708" s="5">
        <v>26</v>
      </c>
      <c r="H5708" s="5"/>
    </row>
    <row r="5709" spans="1:8" ht="22.5">
      <c r="A5709" s="15">
        <v>854442</v>
      </c>
      <c r="B5709" s="9" t="s">
        <v>12074</v>
      </c>
      <c r="C5709" s="8" t="s">
        <v>12073</v>
      </c>
      <c r="D5709" s="2">
        <v>28630752</v>
      </c>
      <c r="E5709" s="2">
        <v>27320688</v>
      </c>
      <c r="F5709" s="2">
        <v>27768867</v>
      </c>
      <c r="G5709" s="2">
        <v>30201032</v>
      </c>
      <c r="H5709" s="2"/>
    </row>
    <row r="5710" spans="1:8" ht="22.5">
      <c r="A5710" s="15">
        <v>854449</v>
      </c>
      <c r="B5710" s="7" t="s">
        <v>12072</v>
      </c>
      <c r="C5710" s="6" t="s">
        <v>12071</v>
      </c>
      <c r="D5710" s="5">
        <v>29310002</v>
      </c>
      <c r="E5710" s="5">
        <v>26197026</v>
      </c>
      <c r="F5710" s="5">
        <v>24582784</v>
      </c>
      <c r="G5710" s="5">
        <v>27876501</v>
      </c>
      <c r="H5710" s="5"/>
    </row>
    <row r="5711" spans="1:8" ht="22.5">
      <c r="A5711" s="15">
        <v>854451</v>
      </c>
      <c r="B5711" s="9" t="s">
        <v>12070</v>
      </c>
      <c r="C5711" s="8" t="s">
        <v>12069</v>
      </c>
      <c r="D5711" s="2">
        <v>453199</v>
      </c>
      <c r="E5711" s="2">
        <v>11934</v>
      </c>
      <c r="F5711" s="2">
        <v>23446</v>
      </c>
      <c r="G5711" s="2"/>
      <c r="H5711" s="2"/>
    </row>
    <row r="5712" spans="1:8" ht="33.75">
      <c r="A5712" s="15">
        <v>854459</v>
      </c>
      <c r="B5712" s="7" t="s">
        <v>12068</v>
      </c>
      <c r="C5712" s="6" t="s">
        <v>12067</v>
      </c>
      <c r="D5712" s="5">
        <v>207713</v>
      </c>
      <c r="E5712" s="5">
        <v>54</v>
      </c>
      <c r="F5712" s="5">
        <v>659</v>
      </c>
      <c r="G5712" s="5">
        <v>459</v>
      </c>
      <c r="H5712" s="5"/>
    </row>
    <row r="5713" spans="1:8" ht="22.5">
      <c r="A5713" s="15">
        <v>854460</v>
      </c>
      <c r="B5713" s="9" t="s">
        <v>12066</v>
      </c>
      <c r="C5713" s="8" t="s">
        <v>12065</v>
      </c>
      <c r="D5713" s="2">
        <v>7515314</v>
      </c>
      <c r="E5713" s="2">
        <v>6771890</v>
      </c>
      <c r="F5713" s="2">
        <v>6156797</v>
      </c>
      <c r="G5713" s="2">
        <v>6399556</v>
      </c>
      <c r="H5713" s="2"/>
    </row>
    <row r="5714" spans="1:8" ht="33.75">
      <c r="A5714" s="15">
        <v>854470</v>
      </c>
      <c r="B5714" s="7" t="s">
        <v>12064</v>
      </c>
      <c r="C5714" s="6" t="s">
        <v>12063</v>
      </c>
      <c r="D5714" s="5">
        <v>5744231</v>
      </c>
      <c r="E5714" s="5">
        <v>5620393</v>
      </c>
      <c r="F5714" s="5">
        <v>5867052</v>
      </c>
      <c r="G5714" s="5">
        <v>6855008</v>
      </c>
      <c r="H5714" s="5"/>
    </row>
    <row r="5715" spans="1:8" ht="22.5">
      <c r="A5715" s="15">
        <v>854511</v>
      </c>
      <c r="B5715" s="9" t="s">
        <v>12062</v>
      </c>
      <c r="C5715" s="8" t="s">
        <v>12061</v>
      </c>
      <c r="D5715" s="2">
        <v>2672881</v>
      </c>
      <c r="E5715" s="2">
        <v>1977219</v>
      </c>
      <c r="F5715" s="2">
        <v>1542936</v>
      </c>
      <c r="G5715" s="2">
        <v>2863476</v>
      </c>
      <c r="H5715" s="2"/>
    </row>
    <row r="5716" spans="1:8" ht="33.75">
      <c r="A5716" s="15">
        <v>854519</v>
      </c>
      <c r="B5716" s="7" t="s">
        <v>12060</v>
      </c>
      <c r="C5716" s="6" t="s">
        <v>12059</v>
      </c>
      <c r="D5716" s="5">
        <v>1695826</v>
      </c>
      <c r="E5716" s="5">
        <v>1430620</v>
      </c>
      <c r="F5716" s="5">
        <v>1197750</v>
      </c>
      <c r="G5716" s="5">
        <v>1410754</v>
      </c>
      <c r="H5716" s="5"/>
    </row>
    <row r="5717" spans="1:8">
      <c r="A5717" s="15">
        <v>854520</v>
      </c>
      <c r="B5717" s="9" t="s">
        <v>12058</v>
      </c>
      <c r="C5717" s="8" t="s">
        <v>12057</v>
      </c>
      <c r="D5717" s="2">
        <v>698544</v>
      </c>
      <c r="E5717" s="2">
        <v>634770</v>
      </c>
      <c r="F5717" s="2">
        <v>644909</v>
      </c>
      <c r="G5717" s="2">
        <v>676348</v>
      </c>
      <c r="H5717" s="2"/>
    </row>
    <row r="5718" spans="1:8" ht="33.75">
      <c r="A5718" s="15">
        <v>854590</v>
      </c>
      <c r="B5718" s="7" t="s">
        <v>12056</v>
      </c>
      <c r="C5718" s="6" t="s">
        <v>12055</v>
      </c>
      <c r="D5718" s="5">
        <v>527003</v>
      </c>
      <c r="E5718" s="5">
        <v>440758</v>
      </c>
      <c r="F5718" s="5">
        <v>358668</v>
      </c>
      <c r="G5718" s="5">
        <v>407662</v>
      </c>
      <c r="H5718" s="5"/>
    </row>
    <row r="5719" spans="1:8" ht="22.5">
      <c r="A5719" s="15">
        <v>854610</v>
      </c>
      <c r="B5719" s="9" t="s">
        <v>12054</v>
      </c>
      <c r="C5719" s="8" t="s">
        <v>12053</v>
      </c>
      <c r="D5719" s="2">
        <v>256205</v>
      </c>
      <c r="E5719" s="2">
        <v>227797</v>
      </c>
      <c r="F5719" s="2">
        <v>268107</v>
      </c>
      <c r="G5719" s="2">
        <v>225288</v>
      </c>
      <c r="H5719" s="2"/>
    </row>
    <row r="5720" spans="1:8" ht="22.5">
      <c r="A5720" s="15">
        <v>854620</v>
      </c>
      <c r="B5720" s="7" t="s">
        <v>12052</v>
      </c>
      <c r="C5720" s="6" t="s">
        <v>12051</v>
      </c>
      <c r="D5720" s="5">
        <v>892031</v>
      </c>
      <c r="E5720" s="5">
        <v>823309</v>
      </c>
      <c r="F5720" s="5">
        <v>728546</v>
      </c>
      <c r="G5720" s="5">
        <v>728674</v>
      </c>
      <c r="H5720" s="5"/>
    </row>
    <row r="5721" spans="1:8" ht="22.5">
      <c r="A5721" s="15">
        <v>854690</v>
      </c>
      <c r="B5721" s="9" t="s">
        <v>12050</v>
      </c>
      <c r="C5721" s="8" t="s">
        <v>12049</v>
      </c>
      <c r="D5721" s="2">
        <v>1298707</v>
      </c>
      <c r="E5721" s="2">
        <v>1243420</v>
      </c>
      <c r="F5721" s="2">
        <v>1329289</v>
      </c>
      <c r="G5721" s="2">
        <v>1361287</v>
      </c>
      <c r="H5721" s="2"/>
    </row>
    <row r="5722" spans="1:8" ht="22.5">
      <c r="A5722" s="15">
        <v>854710</v>
      </c>
      <c r="B5722" s="7" t="s">
        <v>12048</v>
      </c>
      <c r="C5722" s="6" t="s">
        <v>12047</v>
      </c>
      <c r="D5722" s="5">
        <v>530198</v>
      </c>
      <c r="E5722" s="5">
        <v>654641</v>
      </c>
      <c r="F5722" s="5">
        <v>490648</v>
      </c>
      <c r="G5722" s="5">
        <v>578635</v>
      </c>
      <c r="H5722" s="5"/>
    </row>
    <row r="5723" spans="1:8" ht="22.5">
      <c r="A5723" s="15">
        <v>854720</v>
      </c>
      <c r="B5723" s="9" t="s">
        <v>12046</v>
      </c>
      <c r="C5723" s="8" t="s">
        <v>12045</v>
      </c>
      <c r="D5723" s="2">
        <v>3253645</v>
      </c>
      <c r="E5723" s="2">
        <v>3456294</v>
      </c>
      <c r="F5723" s="2">
        <v>3957419</v>
      </c>
      <c r="G5723" s="2">
        <v>4575631</v>
      </c>
      <c r="H5723" s="2"/>
    </row>
    <row r="5724" spans="1:8" ht="45">
      <c r="A5724" s="15">
        <v>854790</v>
      </c>
      <c r="B5724" s="7" t="s">
        <v>12044</v>
      </c>
      <c r="C5724" s="6" t="s">
        <v>12043</v>
      </c>
      <c r="D5724" s="5">
        <v>966985</v>
      </c>
      <c r="E5724" s="5">
        <v>940537</v>
      </c>
      <c r="F5724" s="5">
        <v>941012</v>
      </c>
      <c r="G5724" s="5">
        <v>1082057</v>
      </c>
      <c r="H5724" s="5"/>
    </row>
    <row r="5725" spans="1:8" ht="45">
      <c r="A5725" s="15">
        <v>854810</v>
      </c>
      <c r="B5725" s="9" t="s">
        <v>12042</v>
      </c>
      <c r="C5725" s="8" t="s">
        <v>12041</v>
      </c>
      <c r="D5725" s="2">
        <v>948812</v>
      </c>
      <c r="E5725" s="2">
        <v>798643</v>
      </c>
      <c r="F5725" s="2">
        <v>988894</v>
      </c>
      <c r="G5725" s="2">
        <v>1337767</v>
      </c>
      <c r="H5725" s="2"/>
    </row>
    <row r="5726" spans="1:8" ht="22.5">
      <c r="A5726" s="15">
        <v>854890</v>
      </c>
      <c r="B5726" s="7" t="s">
        <v>12040</v>
      </c>
      <c r="C5726" s="6" t="s">
        <v>12039</v>
      </c>
      <c r="D5726" s="5">
        <v>5512474</v>
      </c>
      <c r="E5726" s="5">
        <v>5247315</v>
      </c>
      <c r="F5726" s="5">
        <v>4740673</v>
      </c>
      <c r="G5726" s="5">
        <v>13485461</v>
      </c>
      <c r="H5726" s="5"/>
    </row>
    <row r="5727" spans="1:8" ht="22.5">
      <c r="A5727" s="15">
        <v>860110</v>
      </c>
      <c r="B5727" s="9" t="s">
        <v>12038</v>
      </c>
      <c r="C5727" s="8" t="s">
        <v>12037</v>
      </c>
      <c r="D5727" s="2">
        <v>714857</v>
      </c>
      <c r="E5727" s="2">
        <v>1112625</v>
      </c>
      <c r="F5727" s="2">
        <v>848544</v>
      </c>
      <c r="G5727" s="2">
        <v>681442</v>
      </c>
      <c r="H5727" s="2"/>
    </row>
    <row r="5728" spans="1:8">
      <c r="A5728" s="15">
        <v>860120</v>
      </c>
      <c r="B5728" s="7" t="s">
        <v>12036</v>
      </c>
      <c r="C5728" s="6" t="s">
        <v>12035</v>
      </c>
      <c r="D5728" s="5">
        <v>65283</v>
      </c>
      <c r="E5728" s="5">
        <v>41139</v>
      </c>
      <c r="F5728" s="5">
        <v>17266</v>
      </c>
      <c r="G5728" s="5">
        <v>36281</v>
      </c>
      <c r="H5728" s="5"/>
    </row>
    <row r="5729" spans="1:8">
      <c r="A5729" s="15">
        <v>860210</v>
      </c>
      <c r="B5729" s="9" t="s">
        <v>12034</v>
      </c>
      <c r="C5729" s="8" t="s">
        <v>12033</v>
      </c>
      <c r="D5729" s="2">
        <v>2556474</v>
      </c>
      <c r="E5729" s="2">
        <v>1864845</v>
      </c>
      <c r="F5729" s="2">
        <v>1058760</v>
      </c>
      <c r="G5729" s="2">
        <v>1214745</v>
      </c>
      <c r="H5729" s="2"/>
    </row>
    <row r="5730" spans="1:8" ht="33.75">
      <c r="A5730" s="15">
        <v>860290</v>
      </c>
      <c r="B5730" s="7" t="s">
        <v>12032</v>
      </c>
      <c r="C5730" s="6" t="s">
        <v>12031</v>
      </c>
      <c r="D5730" s="5">
        <v>213469</v>
      </c>
      <c r="E5730" s="5">
        <v>162526</v>
      </c>
      <c r="F5730" s="5">
        <v>152611</v>
      </c>
      <c r="G5730" s="5">
        <v>126503</v>
      </c>
      <c r="H5730" s="5"/>
    </row>
    <row r="5731" spans="1:8" ht="33.75">
      <c r="A5731" s="15">
        <v>860310</v>
      </c>
      <c r="B5731" s="9" t="s">
        <v>12030</v>
      </c>
      <c r="C5731" s="8" t="s">
        <v>12029</v>
      </c>
      <c r="D5731" s="2">
        <v>5335744</v>
      </c>
      <c r="E5731" s="2">
        <v>4446615</v>
      </c>
      <c r="F5731" s="2">
        <v>4513238</v>
      </c>
      <c r="G5731" s="2">
        <v>5124177</v>
      </c>
      <c r="H5731" s="2"/>
    </row>
    <row r="5732" spans="1:8" ht="45">
      <c r="A5732" s="15">
        <v>860390</v>
      </c>
      <c r="B5732" s="7" t="s">
        <v>12028</v>
      </c>
      <c r="C5732" s="6" t="s">
        <v>12027</v>
      </c>
      <c r="D5732" s="5">
        <v>223145</v>
      </c>
      <c r="E5732" s="5">
        <v>389047</v>
      </c>
      <c r="F5732" s="5">
        <v>319414</v>
      </c>
      <c r="G5732" s="5">
        <v>315534</v>
      </c>
      <c r="H5732" s="5"/>
    </row>
    <row r="5733" spans="1:8" ht="45">
      <c r="A5733" s="15">
        <v>860400</v>
      </c>
      <c r="B5733" s="9" t="s">
        <v>12026</v>
      </c>
      <c r="C5733" s="8" t="s">
        <v>12025</v>
      </c>
      <c r="D5733" s="2">
        <v>1151978</v>
      </c>
      <c r="E5733" s="2">
        <v>973004</v>
      </c>
      <c r="F5733" s="2">
        <v>884207</v>
      </c>
      <c r="G5733" s="2">
        <v>999479</v>
      </c>
      <c r="H5733" s="2"/>
    </row>
    <row r="5734" spans="1:8" ht="67.5">
      <c r="A5734" s="15">
        <v>860500</v>
      </c>
      <c r="B5734" s="7" t="s">
        <v>12024</v>
      </c>
      <c r="C5734" s="6" t="s">
        <v>12023</v>
      </c>
      <c r="D5734" s="5">
        <v>1951663</v>
      </c>
      <c r="E5734" s="5">
        <v>1072319</v>
      </c>
      <c r="F5734" s="5">
        <v>1710869</v>
      </c>
      <c r="G5734" s="5">
        <v>2042622</v>
      </c>
      <c r="H5734" s="5"/>
    </row>
    <row r="5735" spans="1:8" ht="22.5">
      <c r="A5735" s="15">
        <v>860610</v>
      </c>
      <c r="B5735" s="9" t="s">
        <v>12022</v>
      </c>
      <c r="C5735" s="8" t="s">
        <v>12021</v>
      </c>
      <c r="D5735" s="2">
        <v>1966841</v>
      </c>
      <c r="E5735" s="2">
        <v>1943692</v>
      </c>
      <c r="F5735" s="2">
        <v>1358644</v>
      </c>
      <c r="G5735" s="2">
        <v>928216</v>
      </c>
      <c r="H5735" s="2"/>
    </row>
    <row r="5736" spans="1:8" ht="33.75">
      <c r="A5736" s="15">
        <v>860620</v>
      </c>
      <c r="B5736" s="7" t="s">
        <v>12020</v>
      </c>
      <c r="C5736" s="6" t="s">
        <v>12019</v>
      </c>
      <c r="D5736" s="5"/>
      <c r="E5736" s="5"/>
      <c r="F5736" s="5"/>
      <c r="G5736" s="5"/>
      <c r="H5736" s="5"/>
    </row>
    <row r="5737" spans="1:8" ht="45">
      <c r="A5737" s="15">
        <v>860630</v>
      </c>
      <c r="B5737" s="9" t="s">
        <v>12018</v>
      </c>
      <c r="C5737" s="8" t="s">
        <v>12017</v>
      </c>
      <c r="D5737" s="2">
        <v>888019</v>
      </c>
      <c r="E5737" s="2">
        <v>909165</v>
      </c>
      <c r="F5737" s="2">
        <v>1100914</v>
      </c>
      <c r="G5737" s="2">
        <v>1117580</v>
      </c>
      <c r="H5737" s="2"/>
    </row>
    <row r="5738" spans="1:8" ht="45">
      <c r="A5738" s="15">
        <v>860691</v>
      </c>
      <c r="B5738" s="7" t="s">
        <v>12016</v>
      </c>
      <c r="C5738" s="6" t="s">
        <v>12015</v>
      </c>
      <c r="D5738" s="5">
        <v>1115928</v>
      </c>
      <c r="E5738" s="5">
        <v>1237527</v>
      </c>
      <c r="F5738" s="5">
        <v>1090641</v>
      </c>
      <c r="G5738" s="5">
        <v>1121138</v>
      </c>
      <c r="H5738" s="5"/>
    </row>
    <row r="5739" spans="1:8" ht="33.75">
      <c r="A5739" s="15">
        <v>860692</v>
      </c>
      <c r="B5739" s="9" t="s">
        <v>12014</v>
      </c>
      <c r="C5739" s="8" t="s">
        <v>12013</v>
      </c>
      <c r="D5739" s="2">
        <v>551755</v>
      </c>
      <c r="E5739" s="2">
        <v>590098</v>
      </c>
      <c r="F5739" s="2">
        <v>333194</v>
      </c>
      <c r="G5739" s="2">
        <v>369746</v>
      </c>
      <c r="H5739" s="2"/>
    </row>
    <row r="5740" spans="1:8" ht="78.75">
      <c r="A5740" s="15">
        <v>860699</v>
      </c>
      <c r="B5740" s="7" t="s">
        <v>12012</v>
      </c>
      <c r="C5740" s="6" t="s">
        <v>12011</v>
      </c>
      <c r="D5740" s="5">
        <v>681688</v>
      </c>
      <c r="E5740" s="5">
        <v>602237</v>
      </c>
      <c r="F5740" s="5">
        <v>705258</v>
      </c>
      <c r="G5740" s="5">
        <v>555493</v>
      </c>
      <c r="H5740" s="5"/>
    </row>
    <row r="5741" spans="1:8" ht="22.5">
      <c r="A5741" s="15">
        <v>860711</v>
      </c>
      <c r="B5741" s="9" t="s">
        <v>12010</v>
      </c>
      <c r="C5741" s="8" t="s">
        <v>12009</v>
      </c>
      <c r="D5741" s="2">
        <v>659589</v>
      </c>
      <c r="E5741" s="2">
        <v>507041</v>
      </c>
      <c r="F5741" s="2">
        <v>684930</v>
      </c>
      <c r="G5741" s="2">
        <v>759750</v>
      </c>
      <c r="H5741" s="2"/>
    </row>
    <row r="5742" spans="1:8" ht="33.75">
      <c r="A5742" s="15">
        <v>860712</v>
      </c>
      <c r="B5742" s="7" t="s">
        <v>12008</v>
      </c>
      <c r="C5742" s="6" t="s">
        <v>12007</v>
      </c>
      <c r="D5742" s="5">
        <v>461834</v>
      </c>
      <c r="E5742" s="5">
        <v>406561</v>
      </c>
      <c r="F5742" s="5">
        <v>402069</v>
      </c>
      <c r="G5742" s="5">
        <v>376192</v>
      </c>
      <c r="H5742" s="5"/>
    </row>
    <row r="5743" spans="1:8" ht="45">
      <c r="A5743" s="15">
        <v>860719</v>
      </c>
      <c r="B5743" s="9" t="s">
        <v>12006</v>
      </c>
      <c r="C5743" s="8" t="s">
        <v>12005</v>
      </c>
      <c r="D5743" s="2">
        <v>3655782</v>
      </c>
      <c r="E5743" s="2">
        <v>3494339</v>
      </c>
      <c r="F5743" s="2">
        <v>2683694</v>
      </c>
      <c r="G5743" s="2">
        <v>2602638</v>
      </c>
      <c r="H5743" s="2"/>
    </row>
    <row r="5744" spans="1:8" ht="22.5">
      <c r="A5744" s="15">
        <v>860721</v>
      </c>
      <c r="B5744" s="7" t="s">
        <v>12004</v>
      </c>
      <c r="C5744" s="6" t="s">
        <v>12003</v>
      </c>
      <c r="D5744" s="5">
        <v>1851941</v>
      </c>
      <c r="E5744" s="5">
        <v>1465185</v>
      </c>
      <c r="F5744" s="5">
        <v>1344561</v>
      </c>
      <c r="G5744" s="5">
        <v>1445550</v>
      </c>
      <c r="H5744" s="5"/>
    </row>
    <row r="5745" spans="1:8" ht="33.75">
      <c r="A5745" s="15">
        <v>860729</v>
      </c>
      <c r="B5745" s="9" t="s">
        <v>12002</v>
      </c>
      <c r="C5745" s="8" t="s">
        <v>12001</v>
      </c>
      <c r="D5745" s="2">
        <v>290309</v>
      </c>
      <c r="E5745" s="2">
        <v>239052</v>
      </c>
      <c r="F5745" s="2">
        <v>233874</v>
      </c>
      <c r="G5745" s="2">
        <v>238717</v>
      </c>
      <c r="H5745" s="2"/>
    </row>
    <row r="5746" spans="1:8" ht="33.75">
      <c r="A5746" s="15">
        <v>860730</v>
      </c>
      <c r="B5746" s="7" t="s">
        <v>12000</v>
      </c>
      <c r="C5746" s="6" t="s">
        <v>11999</v>
      </c>
      <c r="D5746" s="5">
        <v>879638</v>
      </c>
      <c r="E5746" s="5">
        <v>791004</v>
      </c>
      <c r="F5746" s="5">
        <v>736033</v>
      </c>
      <c r="G5746" s="5">
        <v>748256</v>
      </c>
      <c r="H5746" s="5"/>
    </row>
    <row r="5747" spans="1:8">
      <c r="A5747" s="15">
        <v>860791</v>
      </c>
      <c r="B5747" s="9" t="s">
        <v>11998</v>
      </c>
      <c r="C5747" s="8" t="s">
        <v>11997</v>
      </c>
      <c r="D5747" s="2">
        <v>1340950</v>
      </c>
      <c r="E5747" s="2">
        <v>988409</v>
      </c>
      <c r="F5747" s="2">
        <v>887233</v>
      </c>
      <c r="G5747" s="2">
        <v>804710</v>
      </c>
      <c r="H5747" s="2"/>
    </row>
    <row r="5748" spans="1:8" ht="22.5">
      <c r="A5748" s="15">
        <v>860799</v>
      </c>
      <c r="B5748" s="7" t="s">
        <v>11996</v>
      </c>
      <c r="C5748" s="6" t="s">
        <v>11995</v>
      </c>
      <c r="D5748" s="5">
        <v>3904684</v>
      </c>
      <c r="E5748" s="5">
        <v>3651190</v>
      </c>
      <c r="F5748" s="5">
        <v>3313323</v>
      </c>
      <c r="G5748" s="5">
        <v>3288374</v>
      </c>
      <c r="H5748" s="5"/>
    </row>
    <row r="5749" spans="1:8" ht="101.25">
      <c r="A5749" s="15">
        <v>860800</v>
      </c>
      <c r="B5749" s="9" t="s">
        <v>11994</v>
      </c>
      <c r="C5749" s="8" t="s">
        <v>11993</v>
      </c>
      <c r="D5749" s="2">
        <v>1094735</v>
      </c>
      <c r="E5749" s="2">
        <v>1000926</v>
      </c>
      <c r="F5749" s="2">
        <v>867017</v>
      </c>
      <c r="G5749" s="2">
        <v>889103</v>
      </c>
      <c r="H5749" s="2"/>
    </row>
    <row r="5750" spans="1:8" ht="33.75">
      <c r="A5750" s="15">
        <v>860900</v>
      </c>
      <c r="B5750" s="7" t="s">
        <v>11992</v>
      </c>
      <c r="C5750" s="6" t="s">
        <v>11991</v>
      </c>
      <c r="D5750" s="5">
        <v>11687744</v>
      </c>
      <c r="E5750" s="5">
        <v>10206455</v>
      </c>
      <c r="F5750" s="5">
        <v>7174687</v>
      </c>
      <c r="G5750" s="5">
        <v>11145370</v>
      </c>
      <c r="H5750" s="5"/>
    </row>
    <row r="5751" spans="1:8" ht="33.75">
      <c r="A5751" s="15">
        <v>870110</v>
      </c>
      <c r="B5751" s="9" t="s">
        <v>11990</v>
      </c>
      <c r="C5751" s="8" t="s">
        <v>11989</v>
      </c>
      <c r="D5751" s="2">
        <v>332956</v>
      </c>
      <c r="E5751" s="2">
        <v>241786</v>
      </c>
      <c r="F5751" s="2">
        <v>189371</v>
      </c>
      <c r="G5751" s="2">
        <v>273157</v>
      </c>
      <c r="H5751" s="2"/>
    </row>
    <row r="5752" spans="1:8">
      <c r="A5752" s="15">
        <v>870120</v>
      </c>
      <c r="B5752" s="7" t="s">
        <v>11988</v>
      </c>
      <c r="C5752" s="6" t="s">
        <v>11987</v>
      </c>
      <c r="D5752" s="5">
        <v>33542182</v>
      </c>
      <c r="E5752" s="5">
        <v>33272470</v>
      </c>
      <c r="F5752" s="5">
        <v>27550621</v>
      </c>
      <c r="G5752" s="5">
        <v>29880011</v>
      </c>
      <c r="H5752" s="5"/>
    </row>
    <row r="5753" spans="1:8" ht="22.5">
      <c r="A5753" s="15">
        <v>870130</v>
      </c>
      <c r="B5753" s="9" t="s">
        <v>11986</v>
      </c>
      <c r="C5753" s="8" t="s">
        <v>11985</v>
      </c>
      <c r="D5753" s="2">
        <v>1392660</v>
      </c>
      <c r="E5753" s="2">
        <v>1141337</v>
      </c>
      <c r="F5753" s="2">
        <v>898002</v>
      </c>
      <c r="G5753" s="2">
        <v>1247396</v>
      </c>
      <c r="H5753" s="2"/>
    </row>
    <row r="5754" spans="1:8" ht="33.75">
      <c r="A5754" s="15">
        <v>870190</v>
      </c>
      <c r="B5754" s="7" t="s">
        <v>11984</v>
      </c>
      <c r="C5754" s="6" t="s">
        <v>11983</v>
      </c>
      <c r="D5754" s="5">
        <v>20984839</v>
      </c>
      <c r="E5754" s="5">
        <v>17749613</v>
      </c>
      <c r="F5754" s="5">
        <v>16561897</v>
      </c>
      <c r="G5754" s="5">
        <v>482556</v>
      </c>
      <c r="H5754" s="5"/>
    </row>
    <row r="5755" spans="1:8" ht="45">
      <c r="A5755" s="15">
        <v>870191</v>
      </c>
      <c r="B5755" s="9" t="s">
        <v>11982</v>
      </c>
      <c r="C5755" s="8" t="s">
        <v>11981</v>
      </c>
      <c r="D5755" s="2"/>
      <c r="E5755" s="2"/>
      <c r="F5755" s="2"/>
      <c r="G5755" s="2">
        <v>1005434</v>
      </c>
      <c r="H5755" s="2"/>
    </row>
    <row r="5756" spans="1:8" ht="45">
      <c r="A5756" s="15">
        <v>870192</v>
      </c>
      <c r="B5756" s="7" t="s">
        <v>11980</v>
      </c>
      <c r="C5756" s="6" t="s">
        <v>11979</v>
      </c>
      <c r="D5756" s="5"/>
      <c r="E5756" s="5"/>
      <c r="F5756" s="5"/>
      <c r="G5756" s="5">
        <v>1549146</v>
      </c>
      <c r="H5756" s="5"/>
    </row>
    <row r="5757" spans="1:8" ht="45">
      <c r="A5757" s="15">
        <v>870193</v>
      </c>
      <c r="B5757" s="9" t="s">
        <v>11978</v>
      </c>
      <c r="C5757" s="8" t="s">
        <v>11977</v>
      </c>
      <c r="D5757" s="2"/>
      <c r="E5757" s="2"/>
      <c r="F5757" s="2">
        <v>119</v>
      </c>
      <c r="G5757" s="2">
        <v>4186511</v>
      </c>
      <c r="H5757" s="2"/>
    </row>
    <row r="5758" spans="1:8" ht="45">
      <c r="A5758" s="15">
        <v>870194</v>
      </c>
      <c r="B5758" s="7" t="s">
        <v>11976</v>
      </c>
      <c r="C5758" s="6" t="s">
        <v>11975</v>
      </c>
      <c r="D5758" s="5"/>
      <c r="E5758" s="5"/>
      <c r="F5758" s="5"/>
      <c r="G5758" s="5">
        <v>5256962</v>
      </c>
      <c r="H5758" s="5"/>
    </row>
    <row r="5759" spans="1:8" ht="45">
      <c r="A5759" s="15">
        <v>870195</v>
      </c>
      <c r="B5759" s="9" t="s">
        <v>11974</v>
      </c>
      <c r="C5759" s="8" t="s">
        <v>11973</v>
      </c>
      <c r="D5759" s="2"/>
      <c r="E5759" s="2"/>
      <c r="F5759" s="2"/>
      <c r="G5759" s="2">
        <v>5810047</v>
      </c>
      <c r="H5759" s="2"/>
    </row>
    <row r="5760" spans="1:8" ht="45">
      <c r="A5760" s="15">
        <v>870210</v>
      </c>
      <c r="B5760" s="7" t="s">
        <v>11972</v>
      </c>
      <c r="C5760" s="6" t="s">
        <v>11971</v>
      </c>
      <c r="D5760" s="5">
        <v>14056705</v>
      </c>
      <c r="E5760" s="5">
        <v>13180897</v>
      </c>
      <c r="F5760" s="5">
        <v>13404414</v>
      </c>
      <c r="G5760" s="5">
        <v>14085317</v>
      </c>
      <c r="H5760" s="5"/>
    </row>
    <row r="5761" spans="1:8" ht="33.75">
      <c r="A5761" s="15">
        <v>870220</v>
      </c>
      <c r="B5761" s="9" t="s">
        <v>11970</v>
      </c>
      <c r="C5761" s="8" t="s">
        <v>11969</v>
      </c>
      <c r="D5761" s="2"/>
      <c r="E5761" s="2"/>
      <c r="F5761" s="2">
        <v>13</v>
      </c>
      <c r="G5761" s="2">
        <v>82085</v>
      </c>
      <c r="H5761" s="2"/>
    </row>
    <row r="5762" spans="1:8" ht="45">
      <c r="A5762" s="15">
        <v>870230</v>
      </c>
      <c r="B5762" s="7" t="s">
        <v>11968</v>
      </c>
      <c r="C5762" s="6" t="s">
        <v>11967</v>
      </c>
      <c r="D5762" s="5"/>
      <c r="E5762" s="5"/>
      <c r="F5762" s="5"/>
      <c r="G5762" s="5">
        <v>20372</v>
      </c>
      <c r="H5762" s="5"/>
    </row>
    <row r="5763" spans="1:8" ht="22.5">
      <c r="A5763" s="15">
        <v>870240</v>
      </c>
      <c r="B5763" s="9" t="s">
        <v>11966</v>
      </c>
      <c r="C5763" s="8" t="s">
        <v>11965</v>
      </c>
      <c r="D5763" s="2"/>
      <c r="E5763" s="2"/>
      <c r="F5763" s="2">
        <v>138</v>
      </c>
      <c r="G5763" s="2">
        <v>190686</v>
      </c>
      <c r="H5763" s="2"/>
    </row>
    <row r="5764" spans="1:8" ht="56.25">
      <c r="A5764" s="15">
        <v>870290</v>
      </c>
      <c r="B5764" s="7" t="s">
        <v>11964</v>
      </c>
      <c r="C5764" s="6" t="s">
        <v>11963</v>
      </c>
      <c r="D5764" s="5">
        <v>2993881</v>
      </c>
      <c r="E5764" s="5">
        <v>2434459</v>
      </c>
      <c r="F5764" s="5">
        <v>1877547</v>
      </c>
      <c r="G5764" s="5">
        <v>1811627</v>
      </c>
      <c r="H5764" s="5"/>
    </row>
    <row r="5765" spans="1:8" ht="22.5">
      <c r="A5765" s="15">
        <v>870310</v>
      </c>
      <c r="B5765" s="9" t="s">
        <v>11962</v>
      </c>
      <c r="C5765" s="8" t="s">
        <v>11961</v>
      </c>
      <c r="D5765" s="2">
        <v>2283843</v>
      </c>
      <c r="E5765" s="2">
        <v>1848157</v>
      </c>
      <c r="F5765" s="2">
        <v>1575395</v>
      </c>
      <c r="G5765" s="2">
        <v>1795749</v>
      </c>
      <c r="H5765" s="2"/>
    </row>
    <row r="5766" spans="1:8" ht="90">
      <c r="A5766" s="15">
        <v>870321</v>
      </c>
      <c r="B5766" s="7" t="s">
        <v>11960</v>
      </c>
      <c r="C5766" s="6" t="s">
        <v>11959</v>
      </c>
      <c r="D5766" s="5">
        <v>20014562</v>
      </c>
      <c r="E5766" s="5">
        <v>20498425</v>
      </c>
      <c r="F5766" s="5">
        <v>21619610</v>
      </c>
      <c r="G5766" s="5">
        <v>27729012</v>
      </c>
      <c r="H5766" s="5"/>
    </row>
    <row r="5767" spans="1:8" ht="90">
      <c r="A5767" s="15">
        <v>870322</v>
      </c>
      <c r="B5767" s="9" t="s">
        <v>11958</v>
      </c>
      <c r="C5767" s="8" t="s">
        <v>11957</v>
      </c>
      <c r="D5767" s="2">
        <v>78060470</v>
      </c>
      <c r="E5767" s="2">
        <v>76458744</v>
      </c>
      <c r="F5767" s="2">
        <v>87023908</v>
      </c>
      <c r="G5767" s="2">
        <v>99641454</v>
      </c>
      <c r="H5767" s="2"/>
    </row>
    <row r="5768" spans="1:8" ht="90">
      <c r="A5768" s="15">
        <v>870323</v>
      </c>
      <c r="B5768" s="7" t="s">
        <v>11956</v>
      </c>
      <c r="C5768" s="6" t="s">
        <v>11955</v>
      </c>
      <c r="D5768" s="5">
        <v>276677265</v>
      </c>
      <c r="E5768" s="5">
        <v>260653804</v>
      </c>
      <c r="F5768" s="5">
        <v>277273244</v>
      </c>
      <c r="G5768" s="5">
        <v>280253577</v>
      </c>
      <c r="H5768" s="5"/>
    </row>
    <row r="5769" spans="1:8" ht="90">
      <c r="A5769" s="15">
        <v>870324</v>
      </c>
      <c r="B5769" s="9" t="s">
        <v>11954</v>
      </c>
      <c r="C5769" s="8" t="s">
        <v>11953</v>
      </c>
      <c r="D5769" s="2">
        <v>127456160</v>
      </c>
      <c r="E5769" s="2">
        <v>117861835</v>
      </c>
      <c r="F5769" s="2">
        <v>102246079</v>
      </c>
      <c r="G5769" s="2">
        <v>98720073</v>
      </c>
      <c r="H5769" s="2"/>
    </row>
    <row r="5770" spans="1:8" ht="90">
      <c r="A5770" s="15">
        <v>870331</v>
      </c>
      <c r="B5770" s="7" t="s">
        <v>11952</v>
      </c>
      <c r="C5770" s="6" t="s">
        <v>11951</v>
      </c>
      <c r="D5770" s="5">
        <v>22033666</v>
      </c>
      <c r="E5770" s="5">
        <v>23918645</v>
      </c>
      <c r="F5770" s="5">
        <v>24964099</v>
      </c>
      <c r="G5770" s="5">
        <v>24067930</v>
      </c>
      <c r="H5770" s="5"/>
    </row>
    <row r="5771" spans="1:8" ht="90">
      <c r="A5771" s="15">
        <v>870332</v>
      </c>
      <c r="B5771" s="9" t="s">
        <v>11950</v>
      </c>
      <c r="C5771" s="8" t="s">
        <v>11949</v>
      </c>
      <c r="D5771" s="2">
        <v>139374463</v>
      </c>
      <c r="E5771" s="2">
        <v>132076617</v>
      </c>
      <c r="F5771" s="2">
        <v>136318712</v>
      </c>
      <c r="G5771" s="2">
        <v>137940095</v>
      </c>
      <c r="H5771" s="2"/>
    </row>
    <row r="5772" spans="1:8" ht="90">
      <c r="A5772" s="15">
        <v>870333</v>
      </c>
      <c r="B5772" s="7" t="s">
        <v>11948</v>
      </c>
      <c r="C5772" s="6" t="s">
        <v>11947</v>
      </c>
      <c r="D5772" s="5">
        <v>37442829</v>
      </c>
      <c r="E5772" s="5">
        <v>38068547</v>
      </c>
      <c r="F5772" s="5">
        <v>40742071</v>
      </c>
      <c r="G5772" s="5">
        <v>36468024</v>
      </c>
      <c r="H5772" s="5"/>
    </row>
    <row r="5773" spans="1:8" ht="22.5">
      <c r="A5773" s="15">
        <v>870340</v>
      </c>
      <c r="B5773" s="9" t="s">
        <v>11946</v>
      </c>
      <c r="C5773" s="8" t="s">
        <v>11941</v>
      </c>
      <c r="D5773" s="2"/>
      <c r="E5773" s="2"/>
      <c r="F5773" s="2"/>
      <c r="G5773" s="2">
        <v>22838091</v>
      </c>
      <c r="H5773" s="2"/>
    </row>
    <row r="5774" spans="1:8" ht="22.5">
      <c r="A5774" s="15">
        <v>870350</v>
      </c>
      <c r="B5774" s="7" t="s">
        <v>11945</v>
      </c>
      <c r="C5774" s="6" t="s">
        <v>11941</v>
      </c>
      <c r="D5774" s="5"/>
      <c r="E5774" s="5"/>
      <c r="F5774" s="5"/>
      <c r="G5774" s="5">
        <v>242662</v>
      </c>
      <c r="H5774" s="5"/>
    </row>
    <row r="5775" spans="1:8" ht="22.5">
      <c r="A5775" s="15">
        <v>870360</v>
      </c>
      <c r="B5775" s="9" t="s">
        <v>11944</v>
      </c>
      <c r="C5775" s="8" t="s">
        <v>11941</v>
      </c>
      <c r="D5775" s="2"/>
      <c r="E5775" s="2"/>
      <c r="F5775" s="2"/>
      <c r="G5775" s="2">
        <v>9260356</v>
      </c>
      <c r="H5775" s="2"/>
    </row>
    <row r="5776" spans="1:8" ht="22.5">
      <c r="A5776" s="15">
        <v>870370</v>
      </c>
      <c r="B5776" s="7" t="s">
        <v>11943</v>
      </c>
      <c r="C5776" s="6" t="s">
        <v>11941</v>
      </c>
      <c r="D5776" s="5"/>
      <c r="E5776" s="5"/>
      <c r="F5776" s="5"/>
      <c r="G5776" s="5">
        <v>200215</v>
      </c>
      <c r="H5776" s="5"/>
    </row>
    <row r="5777" spans="1:8" ht="22.5">
      <c r="A5777" s="15">
        <v>870380</v>
      </c>
      <c r="B5777" s="9" t="s">
        <v>11942</v>
      </c>
      <c r="C5777" s="8" t="s">
        <v>11941</v>
      </c>
      <c r="D5777" s="2"/>
      <c r="E5777" s="2"/>
      <c r="F5777" s="2"/>
      <c r="G5777" s="2">
        <v>8292821</v>
      </c>
      <c r="H5777" s="2"/>
    </row>
    <row r="5778" spans="1:8" ht="90">
      <c r="A5778" s="15">
        <v>870390</v>
      </c>
      <c r="B5778" s="7" t="s">
        <v>11940</v>
      </c>
      <c r="C5778" s="6" t="s">
        <v>11939</v>
      </c>
      <c r="D5778" s="5">
        <v>5926622</v>
      </c>
      <c r="E5778" s="5">
        <v>6732652</v>
      </c>
      <c r="F5778" s="5">
        <v>7555619</v>
      </c>
      <c r="G5778" s="5">
        <v>2115718</v>
      </c>
      <c r="H5778" s="5"/>
    </row>
    <row r="5779" spans="1:8">
      <c r="A5779" s="15">
        <v>870410</v>
      </c>
      <c r="B5779" s="9" t="s">
        <v>11938</v>
      </c>
      <c r="C5779" s="8" t="s">
        <v>11937</v>
      </c>
      <c r="D5779" s="2">
        <v>5955778</v>
      </c>
      <c r="E5779" s="2">
        <v>5115081</v>
      </c>
      <c r="F5779" s="2">
        <v>3773140</v>
      </c>
      <c r="G5779" s="2">
        <v>6149088</v>
      </c>
      <c r="H5779" s="2"/>
    </row>
    <row r="5780" spans="1:8" ht="67.5">
      <c r="A5780" s="15">
        <v>870421</v>
      </c>
      <c r="B5780" s="7" t="s">
        <v>11936</v>
      </c>
      <c r="C5780" s="6" t="s">
        <v>11935</v>
      </c>
      <c r="D5780" s="5">
        <v>49704862</v>
      </c>
      <c r="E5780" s="5">
        <v>45457359</v>
      </c>
      <c r="F5780" s="5">
        <v>47578070</v>
      </c>
      <c r="G5780" s="5">
        <v>52975510</v>
      </c>
      <c r="H5780" s="5"/>
    </row>
    <row r="5781" spans="1:8" ht="78.75">
      <c r="A5781" s="15">
        <v>870422</v>
      </c>
      <c r="B5781" s="9" t="s">
        <v>11934</v>
      </c>
      <c r="C5781" s="8" t="s">
        <v>11933</v>
      </c>
      <c r="D5781" s="2">
        <v>21299118</v>
      </c>
      <c r="E5781" s="2">
        <v>20015172</v>
      </c>
      <c r="F5781" s="2">
        <v>20109439</v>
      </c>
      <c r="G5781" s="2">
        <v>21628408</v>
      </c>
      <c r="H5781" s="2"/>
    </row>
    <row r="5782" spans="1:8" ht="67.5">
      <c r="A5782" s="15">
        <v>870423</v>
      </c>
      <c r="B5782" s="7" t="s">
        <v>11932</v>
      </c>
      <c r="C5782" s="6" t="s">
        <v>11931</v>
      </c>
      <c r="D5782" s="5">
        <v>16960584</v>
      </c>
      <c r="E5782" s="5">
        <v>14437217</v>
      </c>
      <c r="F5782" s="5">
        <v>14382203</v>
      </c>
      <c r="G5782" s="5">
        <v>16610558</v>
      </c>
      <c r="H5782" s="5"/>
    </row>
    <row r="5783" spans="1:8" ht="56.25">
      <c r="A5783" s="15">
        <v>870431</v>
      </c>
      <c r="B5783" s="9" t="s">
        <v>11930</v>
      </c>
      <c r="C5783" s="8" t="s">
        <v>11929</v>
      </c>
      <c r="D5783" s="2">
        <v>29637615</v>
      </c>
      <c r="E5783" s="2">
        <v>27940593</v>
      </c>
      <c r="F5783" s="2">
        <v>30260030</v>
      </c>
      <c r="G5783" s="2">
        <v>31508597</v>
      </c>
      <c r="H5783" s="2"/>
    </row>
    <row r="5784" spans="1:8" ht="56.25">
      <c r="A5784" s="15">
        <v>870432</v>
      </c>
      <c r="B5784" s="7" t="s">
        <v>11928</v>
      </c>
      <c r="C5784" s="6" t="s">
        <v>11927</v>
      </c>
      <c r="D5784" s="5">
        <v>860765</v>
      </c>
      <c r="E5784" s="5">
        <v>718274</v>
      </c>
      <c r="F5784" s="5">
        <v>752982</v>
      </c>
      <c r="G5784" s="5">
        <v>865788</v>
      </c>
      <c r="H5784" s="5"/>
    </row>
    <row r="5785" spans="1:8" ht="56.25">
      <c r="A5785" s="15">
        <v>870490</v>
      </c>
      <c r="B5785" s="9" t="s">
        <v>11926</v>
      </c>
      <c r="C5785" s="8" t="s">
        <v>11925</v>
      </c>
      <c r="D5785" s="2">
        <v>549973</v>
      </c>
      <c r="E5785" s="2">
        <v>544440</v>
      </c>
      <c r="F5785" s="2">
        <v>556135</v>
      </c>
      <c r="G5785" s="2">
        <v>787995</v>
      </c>
      <c r="H5785" s="2"/>
    </row>
    <row r="5786" spans="1:8">
      <c r="A5786" s="15">
        <v>870510</v>
      </c>
      <c r="B5786" s="7" t="s">
        <v>11924</v>
      </c>
      <c r="C5786" s="6" t="s">
        <v>11923</v>
      </c>
      <c r="D5786" s="5">
        <v>4399630</v>
      </c>
      <c r="E5786" s="5">
        <v>3691749</v>
      </c>
      <c r="F5786" s="5">
        <v>3111734</v>
      </c>
      <c r="G5786" s="5">
        <v>3229676</v>
      </c>
      <c r="H5786" s="5"/>
    </row>
    <row r="5787" spans="1:8">
      <c r="A5787" s="15">
        <v>870520</v>
      </c>
      <c r="B5787" s="9" t="s">
        <v>11922</v>
      </c>
      <c r="C5787" s="8" t="s">
        <v>11921</v>
      </c>
      <c r="D5787" s="2">
        <v>215446</v>
      </c>
      <c r="E5787" s="2">
        <v>135702</v>
      </c>
      <c r="F5787" s="2">
        <v>121754</v>
      </c>
      <c r="G5787" s="2">
        <v>127174</v>
      </c>
      <c r="H5787" s="2"/>
    </row>
    <row r="5788" spans="1:8" ht="22.5">
      <c r="A5788" s="15">
        <v>870530</v>
      </c>
      <c r="B5788" s="7" t="s">
        <v>11920</v>
      </c>
      <c r="C5788" s="6" t="s">
        <v>11919</v>
      </c>
      <c r="D5788" s="5">
        <v>1722369</v>
      </c>
      <c r="E5788" s="5">
        <v>1518672</v>
      </c>
      <c r="F5788" s="5">
        <v>1392322</v>
      </c>
      <c r="G5788" s="5">
        <v>1328591</v>
      </c>
      <c r="H5788" s="5"/>
    </row>
    <row r="5789" spans="1:8">
      <c r="A5789" s="15">
        <v>870540</v>
      </c>
      <c r="B5789" s="9" t="s">
        <v>11918</v>
      </c>
      <c r="C5789" s="8" t="s">
        <v>11917</v>
      </c>
      <c r="D5789" s="2">
        <v>1093721</v>
      </c>
      <c r="E5789" s="2">
        <v>1105754</v>
      </c>
      <c r="F5789" s="2">
        <v>903061</v>
      </c>
      <c r="G5789" s="2">
        <v>1000725</v>
      </c>
      <c r="H5789" s="2"/>
    </row>
    <row r="5790" spans="1:8" ht="56.25">
      <c r="A5790" s="15">
        <v>870590</v>
      </c>
      <c r="B5790" s="7" t="s">
        <v>11916</v>
      </c>
      <c r="C5790" s="6" t="s">
        <v>11915</v>
      </c>
      <c r="D5790" s="5">
        <v>6435149</v>
      </c>
      <c r="E5790" s="5">
        <v>6044123</v>
      </c>
      <c r="F5790" s="5">
        <v>5882732</v>
      </c>
      <c r="G5790" s="5">
        <v>6246711</v>
      </c>
      <c r="H5790" s="5"/>
    </row>
    <row r="5791" spans="1:8" ht="78.75">
      <c r="A5791" s="15">
        <v>870600</v>
      </c>
      <c r="B5791" s="9" t="s">
        <v>11914</v>
      </c>
      <c r="C5791" s="8" t="s">
        <v>11913</v>
      </c>
      <c r="D5791" s="2">
        <v>3390214</v>
      </c>
      <c r="E5791" s="2">
        <v>3238674</v>
      </c>
      <c r="F5791" s="2">
        <v>3545107</v>
      </c>
      <c r="G5791" s="2">
        <v>3403339</v>
      </c>
      <c r="H5791" s="2"/>
    </row>
    <row r="5792" spans="1:8" ht="22.5">
      <c r="A5792" s="15">
        <v>870710</v>
      </c>
      <c r="B5792" s="7" t="s">
        <v>11912</v>
      </c>
      <c r="C5792" s="6" t="s">
        <v>11911</v>
      </c>
      <c r="D5792" s="5">
        <v>3661192</v>
      </c>
      <c r="E5792" s="5">
        <v>3311064</v>
      </c>
      <c r="F5792" s="5">
        <v>3313118</v>
      </c>
      <c r="G5792" s="5">
        <v>2756320</v>
      </c>
      <c r="H5792" s="5"/>
    </row>
    <row r="5793" spans="1:8" ht="45">
      <c r="A5793" s="15">
        <v>870790</v>
      </c>
      <c r="B5793" s="9" t="s">
        <v>11910</v>
      </c>
      <c r="C5793" s="8" t="s">
        <v>11909</v>
      </c>
      <c r="D5793" s="2">
        <v>4770115</v>
      </c>
      <c r="E5793" s="2">
        <v>4291875</v>
      </c>
      <c r="F5793" s="2">
        <v>4605497</v>
      </c>
      <c r="G5793" s="2">
        <v>5296895</v>
      </c>
      <c r="H5793" s="2"/>
    </row>
    <row r="5794" spans="1:8" ht="67.5">
      <c r="A5794" s="15">
        <v>870810</v>
      </c>
      <c r="B5794" s="7" t="s">
        <v>11908</v>
      </c>
      <c r="C5794" s="6" t="s">
        <v>11907</v>
      </c>
      <c r="D5794" s="5">
        <v>6944823</v>
      </c>
      <c r="E5794" s="5">
        <v>6495252</v>
      </c>
      <c r="F5794" s="5">
        <v>6592991</v>
      </c>
      <c r="G5794" s="5">
        <v>7207793</v>
      </c>
      <c r="H5794" s="5"/>
    </row>
    <row r="5795" spans="1:8">
      <c r="A5795" s="15">
        <v>870821</v>
      </c>
      <c r="B5795" s="9" t="s">
        <v>11906</v>
      </c>
      <c r="C5795" s="8" t="s">
        <v>11905</v>
      </c>
      <c r="D5795" s="2">
        <v>2761285</v>
      </c>
      <c r="E5795" s="2">
        <v>2593375</v>
      </c>
      <c r="F5795" s="2">
        <v>2817374</v>
      </c>
      <c r="G5795" s="2">
        <v>2982946</v>
      </c>
      <c r="H5795" s="2"/>
    </row>
    <row r="5796" spans="1:8" ht="78.75">
      <c r="A5796" s="15">
        <v>870829</v>
      </c>
      <c r="B5796" s="7" t="s">
        <v>11904</v>
      </c>
      <c r="C5796" s="6" t="s">
        <v>11903</v>
      </c>
      <c r="D5796" s="5">
        <v>64212536</v>
      </c>
      <c r="E5796" s="5">
        <v>60875742</v>
      </c>
      <c r="F5796" s="5">
        <v>63130371</v>
      </c>
      <c r="G5796" s="5">
        <v>66659454</v>
      </c>
      <c r="H5796" s="5"/>
    </row>
    <row r="5797" spans="1:8" ht="67.5">
      <c r="A5797" s="15">
        <v>870830</v>
      </c>
      <c r="B5797" s="9" t="s">
        <v>11902</v>
      </c>
      <c r="C5797" s="8" t="s">
        <v>11901</v>
      </c>
      <c r="D5797" s="2">
        <v>30542263</v>
      </c>
      <c r="E5797" s="2">
        <v>28539072</v>
      </c>
      <c r="F5797" s="2">
        <v>29828027</v>
      </c>
      <c r="G5797" s="2">
        <v>31801880</v>
      </c>
      <c r="H5797" s="2"/>
    </row>
    <row r="5798" spans="1:8" ht="67.5">
      <c r="A5798" s="15">
        <v>870831</v>
      </c>
      <c r="B5798" s="7" t="s">
        <v>11900</v>
      </c>
      <c r="C5798" s="6" t="s">
        <v>11899</v>
      </c>
      <c r="D5798" s="5">
        <v>11357</v>
      </c>
      <c r="E5798" s="5">
        <v>10473</v>
      </c>
      <c r="F5798" s="5">
        <v>3677</v>
      </c>
      <c r="G5798" s="5"/>
      <c r="H5798" s="5"/>
    </row>
    <row r="5799" spans="1:8" ht="67.5">
      <c r="A5799" s="15">
        <v>870839</v>
      </c>
      <c r="B5799" s="9" t="s">
        <v>11898</v>
      </c>
      <c r="C5799" s="8" t="s">
        <v>11897</v>
      </c>
      <c r="D5799" s="2">
        <v>91719</v>
      </c>
      <c r="E5799" s="2">
        <v>14</v>
      </c>
      <c r="F5799" s="2">
        <v>902</v>
      </c>
      <c r="G5799" s="2">
        <v>11</v>
      </c>
      <c r="H5799" s="2"/>
    </row>
    <row r="5800" spans="1:8" ht="67.5">
      <c r="A5800" s="15">
        <v>870840</v>
      </c>
      <c r="B5800" s="7" t="s">
        <v>11896</v>
      </c>
      <c r="C5800" s="6" t="s">
        <v>11895</v>
      </c>
      <c r="D5800" s="5">
        <v>59180410</v>
      </c>
      <c r="E5800" s="5">
        <v>54723448</v>
      </c>
      <c r="F5800" s="5">
        <v>59922710</v>
      </c>
      <c r="G5800" s="5">
        <v>67081384</v>
      </c>
      <c r="H5800" s="5"/>
    </row>
    <row r="5801" spans="1:8" ht="90">
      <c r="A5801" s="15">
        <v>870850</v>
      </c>
      <c r="B5801" s="9" t="s">
        <v>11894</v>
      </c>
      <c r="C5801" s="8" t="s">
        <v>11893</v>
      </c>
      <c r="D5801" s="2">
        <v>22399755</v>
      </c>
      <c r="E5801" s="2">
        <v>21503523</v>
      </c>
      <c r="F5801" s="2">
        <v>22607150</v>
      </c>
      <c r="G5801" s="2">
        <v>25485114</v>
      </c>
      <c r="H5801" s="2"/>
    </row>
    <row r="5802" spans="1:8" ht="67.5">
      <c r="A5802" s="15">
        <v>870860</v>
      </c>
      <c r="B5802" s="7" t="s">
        <v>11892</v>
      </c>
      <c r="C5802" s="6" t="s">
        <v>11891</v>
      </c>
      <c r="D5802" s="5">
        <v>23</v>
      </c>
      <c r="E5802" s="5">
        <v>10</v>
      </c>
      <c r="F5802" s="5"/>
      <c r="G5802" s="5"/>
      <c r="H5802" s="5"/>
    </row>
    <row r="5803" spans="1:8" ht="67.5">
      <c r="A5803" s="15">
        <v>870870</v>
      </c>
      <c r="B5803" s="9" t="s">
        <v>11890</v>
      </c>
      <c r="C5803" s="8" t="s">
        <v>11889</v>
      </c>
      <c r="D5803" s="2">
        <v>18721774</v>
      </c>
      <c r="E5803" s="2">
        <v>17626612</v>
      </c>
      <c r="F5803" s="2">
        <v>17629590</v>
      </c>
      <c r="G5803" s="2">
        <v>19476440</v>
      </c>
      <c r="H5803" s="2"/>
    </row>
    <row r="5804" spans="1:8" ht="78.75">
      <c r="A5804" s="15">
        <v>870880</v>
      </c>
      <c r="B5804" s="7" t="s">
        <v>11888</v>
      </c>
      <c r="C5804" s="6" t="s">
        <v>11887</v>
      </c>
      <c r="D5804" s="5">
        <v>16713169</v>
      </c>
      <c r="E5804" s="5">
        <v>16180703</v>
      </c>
      <c r="F5804" s="5">
        <v>17000257</v>
      </c>
      <c r="G5804" s="5">
        <v>18328634</v>
      </c>
      <c r="H5804" s="5"/>
    </row>
    <row r="5805" spans="1:8" ht="67.5">
      <c r="A5805" s="15">
        <v>870891</v>
      </c>
      <c r="B5805" s="9" t="s">
        <v>11886</v>
      </c>
      <c r="C5805" s="8" t="s">
        <v>11885</v>
      </c>
      <c r="D5805" s="2">
        <v>6886475</v>
      </c>
      <c r="E5805" s="2">
        <v>6375110</v>
      </c>
      <c r="F5805" s="2">
        <v>6250966</v>
      </c>
      <c r="G5805" s="2">
        <v>6717424</v>
      </c>
      <c r="H5805" s="2"/>
    </row>
    <row r="5806" spans="1:8" ht="78.75">
      <c r="A5806" s="15">
        <v>870892</v>
      </c>
      <c r="B5806" s="7" t="s">
        <v>11884</v>
      </c>
      <c r="C5806" s="6" t="s">
        <v>11883</v>
      </c>
      <c r="D5806" s="5">
        <v>8376438</v>
      </c>
      <c r="E5806" s="5">
        <v>8636288</v>
      </c>
      <c r="F5806" s="5">
        <v>9016606</v>
      </c>
      <c r="G5806" s="5">
        <v>9260130</v>
      </c>
      <c r="H5806" s="5"/>
    </row>
    <row r="5807" spans="1:8" ht="67.5">
      <c r="A5807" s="15">
        <v>870893</v>
      </c>
      <c r="B5807" s="9" t="s">
        <v>11882</v>
      </c>
      <c r="C5807" s="8" t="s">
        <v>11881</v>
      </c>
      <c r="D5807" s="2">
        <v>10437986</v>
      </c>
      <c r="E5807" s="2">
        <v>9735031</v>
      </c>
      <c r="F5807" s="2">
        <v>10256942</v>
      </c>
      <c r="G5807" s="2">
        <v>11004539</v>
      </c>
      <c r="H5807" s="2"/>
    </row>
    <row r="5808" spans="1:8" ht="78.75">
      <c r="A5808" s="15">
        <v>870894</v>
      </c>
      <c r="B5808" s="7" t="s">
        <v>11880</v>
      </c>
      <c r="C5808" s="6" t="s">
        <v>11879</v>
      </c>
      <c r="D5808" s="5">
        <v>20096299</v>
      </c>
      <c r="E5808" s="5">
        <v>19706756</v>
      </c>
      <c r="F5808" s="5">
        <v>21020134</v>
      </c>
      <c r="G5808" s="5">
        <v>22204306</v>
      </c>
      <c r="H5808" s="5"/>
    </row>
    <row r="5809" spans="1:8" ht="78.75">
      <c r="A5809" s="15">
        <v>870895</v>
      </c>
      <c r="B5809" s="9" t="s">
        <v>11878</v>
      </c>
      <c r="C5809" s="8" t="s">
        <v>11877</v>
      </c>
      <c r="D5809" s="2">
        <v>9603484</v>
      </c>
      <c r="E5809" s="2">
        <v>9807772</v>
      </c>
      <c r="F5809" s="2">
        <v>10891801</v>
      </c>
      <c r="G5809" s="2">
        <v>11949827</v>
      </c>
      <c r="H5809" s="2"/>
    </row>
    <row r="5810" spans="1:8" ht="67.5">
      <c r="A5810" s="15">
        <v>870899</v>
      </c>
      <c r="B5810" s="7" t="s">
        <v>11876</v>
      </c>
      <c r="C5810" s="6" t="s">
        <v>11875</v>
      </c>
      <c r="D5810" s="5">
        <v>97252147</v>
      </c>
      <c r="E5810" s="5">
        <v>89258616</v>
      </c>
      <c r="F5810" s="5">
        <v>84755710</v>
      </c>
      <c r="G5810" s="5">
        <v>88373766</v>
      </c>
      <c r="H5810" s="5"/>
    </row>
    <row r="5811" spans="1:8" ht="56.25">
      <c r="A5811" s="15">
        <v>870911</v>
      </c>
      <c r="B5811" s="9" t="s">
        <v>11874</v>
      </c>
      <c r="C5811" s="8" t="s">
        <v>11873</v>
      </c>
      <c r="D5811" s="2">
        <v>310082</v>
      </c>
      <c r="E5811" s="2">
        <v>283845</v>
      </c>
      <c r="F5811" s="2">
        <v>263760</v>
      </c>
      <c r="G5811" s="2">
        <v>291946</v>
      </c>
      <c r="H5811" s="2"/>
    </row>
    <row r="5812" spans="1:8" ht="67.5">
      <c r="A5812" s="15">
        <v>870919</v>
      </c>
      <c r="B5812" s="7" t="s">
        <v>11872</v>
      </c>
      <c r="C5812" s="6" t="s">
        <v>11871</v>
      </c>
      <c r="D5812" s="5">
        <v>763471</v>
      </c>
      <c r="E5812" s="5">
        <v>588338</v>
      </c>
      <c r="F5812" s="5">
        <v>643392</v>
      </c>
      <c r="G5812" s="5">
        <v>715328</v>
      </c>
      <c r="H5812" s="5"/>
    </row>
    <row r="5813" spans="1:8" ht="56.25">
      <c r="A5813" s="15">
        <v>870990</v>
      </c>
      <c r="B5813" s="9" t="s">
        <v>11870</v>
      </c>
      <c r="C5813" s="8" t="s">
        <v>11869</v>
      </c>
      <c r="D5813" s="2">
        <v>441490</v>
      </c>
      <c r="E5813" s="2">
        <v>511367</v>
      </c>
      <c r="F5813" s="2">
        <v>483325</v>
      </c>
      <c r="G5813" s="2">
        <v>488416</v>
      </c>
      <c r="H5813" s="2"/>
    </row>
    <row r="5814" spans="1:8" ht="33.75">
      <c r="A5814" s="15">
        <v>871000</v>
      </c>
      <c r="B5814" s="7" t="s">
        <v>11868</v>
      </c>
      <c r="C5814" s="6" t="s">
        <v>11867</v>
      </c>
      <c r="D5814" s="5">
        <v>2229798</v>
      </c>
      <c r="E5814" s="5">
        <v>1984086</v>
      </c>
      <c r="F5814" s="5">
        <v>2766144</v>
      </c>
      <c r="G5814" s="5">
        <v>3087685</v>
      </c>
      <c r="H5814" s="5"/>
    </row>
    <row r="5815" spans="1:8" ht="45">
      <c r="A5815" s="15">
        <v>871110</v>
      </c>
      <c r="B5815" s="9" t="s">
        <v>11866</v>
      </c>
      <c r="C5815" s="8" t="s">
        <v>11865</v>
      </c>
      <c r="D5815" s="2">
        <v>1180520</v>
      </c>
      <c r="E5815" s="2">
        <v>970669</v>
      </c>
      <c r="F5815" s="2">
        <v>860286</v>
      </c>
      <c r="G5815" s="2">
        <v>951139</v>
      </c>
      <c r="H5815" s="2"/>
    </row>
    <row r="5816" spans="1:8" ht="33.75">
      <c r="A5816" s="15">
        <v>871120</v>
      </c>
      <c r="B5816" s="7" t="s">
        <v>11864</v>
      </c>
      <c r="C5816" s="6" t="s">
        <v>11863</v>
      </c>
      <c r="D5816" s="5">
        <v>9405254</v>
      </c>
      <c r="E5816" s="5">
        <v>8806727</v>
      </c>
      <c r="F5816" s="5">
        <v>8426995</v>
      </c>
      <c r="G5816" s="5">
        <v>9277266</v>
      </c>
      <c r="H5816" s="5"/>
    </row>
    <row r="5817" spans="1:8" ht="33.75">
      <c r="A5817" s="15">
        <v>871130</v>
      </c>
      <c r="B5817" s="9" t="s">
        <v>11862</v>
      </c>
      <c r="C5817" s="8" t="s">
        <v>11861</v>
      </c>
      <c r="D5817" s="2">
        <v>1328228</v>
      </c>
      <c r="E5817" s="2">
        <v>1259988</v>
      </c>
      <c r="F5817" s="2">
        <v>1342568</v>
      </c>
      <c r="G5817" s="2">
        <v>1782776</v>
      </c>
      <c r="H5817" s="2"/>
    </row>
    <row r="5818" spans="1:8" ht="33.75">
      <c r="A5818" s="15">
        <v>871140</v>
      </c>
      <c r="B5818" s="7" t="s">
        <v>11860</v>
      </c>
      <c r="C5818" s="6" t="s">
        <v>11859</v>
      </c>
      <c r="D5818" s="5">
        <v>2218381</v>
      </c>
      <c r="E5818" s="5">
        <v>1950211</v>
      </c>
      <c r="F5818" s="5">
        <v>1841251</v>
      </c>
      <c r="G5818" s="5">
        <v>2240996</v>
      </c>
      <c r="H5818" s="5"/>
    </row>
    <row r="5819" spans="1:8" ht="33.75">
      <c r="A5819" s="15">
        <v>871150</v>
      </c>
      <c r="B5819" s="9" t="s">
        <v>11858</v>
      </c>
      <c r="C5819" s="8" t="s">
        <v>11857</v>
      </c>
      <c r="D5819" s="2">
        <v>6062315</v>
      </c>
      <c r="E5819" s="2">
        <v>5575717</v>
      </c>
      <c r="F5819" s="2">
        <v>6010160</v>
      </c>
      <c r="G5819" s="2">
        <v>6401385</v>
      </c>
      <c r="H5819" s="2"/>
    </row>
    <row r="5820" spans="1:8" ht="33.75">
      <c r="A5820" s="15">
        <v>871160</v>
      </c>
      <c r="B5820" s="7" t="s">
        <v>11856</v>
      </c>
      <c r="C5820" s="6" t="s">
        <v>11855</v>
      </c>
      <c r="D5820" s="5"/>
      <c r="E5820" s="5"/>
      <c r="F5820" s="5"/>
      <c r="G5820" s="5">
        <v>3754529</v>
      </c>
      <c r="H5820" s="5"/>
    </row>
    <row r="5821" spans="1:8" ht="45">
      <c r="A5821" s="15">
        <v>871190</v>
      </c>
      <c r="B5821" s="9" t="s">
        <v>11854</v>
      </c>
      <c r="C5821" s="8" t="s">
        <v>11853</v>
      </c>
      <c r="D5821" s="2">
        <v>1592292</v>
      </c>
      <c r="E5821" s="2">
        <v>2483989</v>
      </c>
      <c r="F5821" s="2">
        <v>3250166</v>
      </c>
      <c r="G5821" s="2">
        <v>456758</v>
      </c>
      <c r="H5821" s="2"/>
    </row>
    <row r="5822" spans="1:8" ht="22.5">
      <c r="A5822" s="15">
        <v>871200</v>
      </c>
      <c r="B5822" s="7" t="s">
        <v>11852</v>
      </c>
      <c r="C5822" s="6" t="s">
        <v>11851</v>
      </c>
      <c r="D5822" s="5">
        <v>9563711</v>
      </c>
      <c r="E5822" s="5">
        <v>9570154</v>
      </c>
      <c r="F5822" s="5">
        <v>8944207</v>
      </c>
      <c r="G5822" s="5">
        <v>8990078</v>
      </c>
      <c r="H5822" s="5"/>
    </row>
    <row r="5823" spans="1:8" ht="22.5">
      <c r="A5823" s="15">
        <v>871310</v>
      </c>
      <c r="B5823" s="9" t="s">
        <v>11850</v>
      </c>
      <c r="C5823" s="8" t="s">
        <v>11849</v>
      </c>
      <c r="D5823" s="2">
        <v>859585</v>
      </c>
      <c r="E5823" s="2">
        <v>825063</v>
      </c>
      <c r="F5823" s="2">
        <v>836901</v>
      </c>
      <c r="G5823" s="2">
        <v>913570</v>
      </c>
      <c r="H5823" s="2"/>
    </row>
    <row r="5824" spans="1:8" ht="33.75">
      <c r="A5824" s="15">
        <v>871390</v>
      </c>
      <c r="B5824" s="7" t="s">
        <v>11848</v>
      </c>
      <c r="C5824" s="6" t="s">
        <v>11847</v>
      </c>
      <c r="D5824" s="5">
        <v>548739</v>
      </c>
      <c r="E5824" s="5">
        <v>540909</v>
      </c>
      <c r="F5824" s="5">
        <v>555306</v>
      </c>
      <c r="G5824" s="5">
        <v>608009</v>
      </c>
      <c r="H5824" s="5"/>
    </row>
    <row r="5825" spans="1:8" ht="22.5">
      <c r="A5825" s="15">
        <v>871410</v>
      </c>
      <c r="B5825" s="9" t="s">
        <v>11846</v>
      </c>
      <c r="C5825" s="8" t="s">
        <v>11845</v>
      </c>
      <c r="D5825" s="2">
        <v>8400998</v>
      </c>
      <c r="E5825" s="2">
        <v>7682604</v>
      </c>
      <c r="F5825" s="2">
        <v>7767869</v>
      </c>
      <c r="G5825" s="2">
        <v>8164957</v>
      </c>
      <c r="H5825" s="2"/>
    </row>
    <row r="5826" spans="1:8">
      <c r="A5826" s="15">
        <v>871411</v>
      </c>
      <c r="B5826" s="7" t="s">
        <v>11844</v>
      </c>
      <c r="C5826" s="6" t="s">
        <v>11843</v>
      </c>
      <c r="D5826" s="5">
        <v>505</v>
      </c>
      <c r="E5826" s="5">
        <v>2759</v>
      </c>
      <c r="F5826" s="5">
        <v>113</v>
      </c>
      <c r="G5826" s="5">
        <v>24</v>
      </c>
      <c r="H5826" s="5"/>
    </row>
    <row r="5827" spans="1:8" ht="22.5">
      <c r="A5827" s="15">
        <v>871419</v>
      </c>
      <c r="B5827" s="9" t="s">
        <v>11842</v>
      </c>
      <c r="C5827" s="8" t="s">
        <v>11841</v>
      </c>
      <c r="D5827" s="2">
        <v>42609</v>
      </c>
      <c r="E5827" s="2">
        <v>27614</v>
      </c>
      <c r="F5827" s="2">
        <v>24707</v>
      </c>
      <c r="G5827" s="2">
        <v>693</v>
      </c>
      <c r="H5827" s="2"/>
    </row>
    <row r="5828" spans="1:8" ht="22.5">
      <c r="A5828" s="15">
        <v>871420</v>
      </c>
      <c r="B5828" s="7" t="s">
        <v>11840</v>
      </c>
      <c r="C5828" s="6" t="s">
        <v>11839</v>
      </c>
      <c r="D5828" s="5">
        <v>936164</v>
      </c>
      <c r="E5828" s="5">
        <v>889719</v>
      </c>
      <c r="F5828" s="5">
        <v>862713</v>
      </c>
      <c r="G5828" s="5">
        <v>895593</v>
      </c>
      <c r="H5828" s="5"/>
    </row>
    <row r="5829" spans="1:8" ht="22.5">
      <c r="A5829" s="15">
        <v>871491</v>
      </c>
      <c r="B5829" s="9" t="s">
        <v>11838</v>
      </c>
      <c r="C5829" s="8" t="s">
        <v>11837</v>
      </c>
      <c r="D5829" s="2">
        <v>2217656</v>
      </c>
      <c r="E5829" s="2">
        <v>2196797</v>
      </c>
      <c r="F5829" s="2">
        <v>2043641</v>
      </c>
      <c r="G5829" s="2">
        <v>2056525</v>
      </c>
      <c r="H5829" s="2"/>
    </row>
    <row r="5830" spans="1:8" ht="22.5">
      <c r="A5830" s="15">
        <v>871492</v>
      </c>
      <c r="B5830" s="7" t="s">
        <v>11836</v>
      </c>
      <c r="C5830" s="6" t="s">
        <v>11835</v>
      </c>
      <c r="D5830" s="5">
        <v>502760</v>
      </c>
      <c r="E5830" s="5">
        <v>486259</v>
      </c>
      <c r="F5830" s="5">
        <v>439386</v>
      </c>
      <c r="G5830" s="5">
        <v>453526</v>
      </c>
      <c r="H5830" s="5"/>
    </row>
    <row r="5831" spans="1:8" ht="33.75">
      <c r="A5831" s="15">
        <v>871493</v>
      </c>
      <c r="B5831" s="9" t="s">
        <v>11834</v>
      </c>
      <c r="C5831" s="8" t="s">
        <v>11833</v>
      </c>
      <c r="D5831" s="2">
        <v>699568</v>
      </c>
      <c r="E5831" s="2">
        <v>679179</v>
      </c>
      <c r="F5831" s="2">
        <v>611267</v>
      </c>
      <c r="G5831" s="2">
        <v>637193</v>
      </c>
      <c r="H5831" s="2"/>
    </row>
    <row r="5832" spans="1:8" ht="33.75">
      <c r="A5832" s="15">
        <v>871494</v>
      </c>
      <c r="B5832" s="7" t="s">
        <v>11832</v>
      </c>
      <c r="C5832" s="6" t="s">
        <v>11831</v>
      </c>
      <c r="D5832" s="5">
        <v>1135290</v>
      </c>
      <c r="E5832" s="5">
        <v>1158061</v>
      </c>
      <c r="F5832" s="5">
        <v>1035308</v>
      </c>
      <c r="G5832" s="5">
        <v>1034873</v>
      </c>
      <c r="H5832" s="5"/>
    </row>
    <row r="5833" spans="1:8">
      <c r="A5833" s="15">
        <v>871495</v>
      </c>
      <c r="B5833" s="9" t="s">
        <v>11830</v>
      </c>
      <c r="C5833" s="8" t="s">
        <v>11829</v>
      </c>
      <c r="D5833" s="2">
        <v>392178</v>
      </c>
      <c r="E5833" s="2">
        <v>342446</v>
      </c>
      <c r="F5833" s="2">
        <v>303354</v>
      </c>
      <c r="G5833" s="2">
        <v>306955</v>
      </c>
      <c r="H5833" s="2"/>
    </row>
    <row r="5834" spans="1:8" ht="22.5">
      <c r="A5834" s="15">
        <v>871496</v>
      </c>
      <c r="B5834" s="7" t="s">
        <v>11828</v>
      </c>
      <c r="C5834" s="6" t="s">
        <v>11827</v>
      </c>
      <c r="D5834" s="5">
        <v>1052428</v>
      </c>
      <c r="E5834" s="5">
        <v>971733</v>
      </c>
      <c r="F5834" s="5">
        <v>847783</v>
      </c>
      <c r="G5834" s="5">
        <v>834719</v>
      </c>
      <c r="H5834" s="5"/>
    </row>
    <row r="5835" spans="1:8">
      <c r="A5835" s="15">
        <v>871499</v>
      </c>
      <c r="B5835" s="9" t="s">
        <v>11826</v>
      </c>
      <c r="C5835" s="8" t="s">
        <v>11825</v>
      </c>
      <c r="D5835" s="2">
        <v>4655560</v>
      </c>
      <c r="E5835" s="2">
        <v>4260769</v>
      </c>
      <c r="F5835" s="2">
        <v>4006864</v>
      </c>
      <c r="G5835" s="2">
        <v>4148278</v>
      </c>
      <c r="H5835" s="2"/>
    </row>
    <row r="5836" spans="1:8">
      <c r="A5836" s="15">
        <v>871500</v>
      </c>
      <c r="B5836" s="7" t="s">
        <v>11824</v>
      </c>
      <c r="C5836" s="6" t="s">
        <v>11823</v>
      </c>
      <c r="D5836" s="5">
        <v>2219174</v>
      </c>
      <c r="E5836" s="5">
        <v>2072769</v>
      </c>
      <c r="F5836" s="5">
        <v>2081904</v>
      </c>
      <c r="G5836" s="5">
        <v>2317225</v>
      </c>
      <c r="H5836" s="5"/>
    </row>
    <row r="5837" spans="1:8" ht="22.5">
      <c r="A5837" s="15">
        <v>871610</v>
      </c>
      <c r="B5837" s="9" t="s">
        <v>11822</v>
      </c>
      <c r="C5837" s="8" t="s">
        <v>11821</v>
      </c>
      <c r="D5837" s="2">
        <v>2111526</v>
      </c>
      <c r="E5837" s="2">
        <v>1746486</v>
      </c>
      <c r="F5837" s="2">
        <v>1747081</v>
      </c>
      <c r="G5837" s="2">
        <v>2119560</v>
      </c>
      <c r="H5837" s="2"/>
    </row>
    <row r="5838" spans="1:8" ht="22.5">
      <c r="A5838" s="15">
        <v>871620</v>
      </c>
      <c r="B5838" s="7" t="s">
        <v>11820</v>
      </c>
      <c r="C5838" s="6" t="s">
        <v>11819</v>
      </c>
      <c r="D5838" s="5">
        <v>762457</v>
      </c>
      <c r="E5838" s="5">
        <v>602869</v>
      </c>
      <c r="F5838" s="5">
        <v>566476</v>
      </c>
      <c r="G5838" s="5">
        <v>647261</v>
      </c>
      <c r="H5838" s="5"/>
    </row>
    <row r="5839" spans="1:8" ht="22.5">
      <c r="A5839" s="15">
        <v>871631</v>
      </c>
      <c r="B5839" s="9" t="s">
        <v>11818</v>
      </c>
      <c r="C5839" s="8" t="s">
        <v>11817</v>
      </c>
      <c r="D5839" s="2">
        <v>1333653</v>
      </c>
      <c r="E5839" s="2">
        <v>1189869</v>
      </c>
      <c r="F5839" s="2">
        <v>911511</v>
      </c>
      <c r="G5839" s="2">
        <v>954655</v>
      </c>
      <c r="H5839" s="2"/>
    </row>
    <row r="5840" spans="1:8" ht="56.25">
      <c r="A5840" s="15">
        <v>871639</v>
      </c>
      <c r="B5840" s="7" t="s">
        <v>11816</v>
      </c>
      <c r="C5840" s="6" t="s">
        <v>11815</v>
      </c>
      <c r="D5840" s="5">
        <v>9011082</v>
      </c>
      <c r="E5840" s="5">
        <v>8846784</v>
      </c>
      <c r="F5840" s="5">
        <v>9092717</v>
      </c>
      <c r="G5840" s="5">
        <v>9797244</v>
      </c>
      <c r="H5840" s="5"/>
    </row>
    <row r="5841" spans="1:8" ht="45">
      <c r="A5841" s="15">
        <v>871640</v>
      </c>
      <c r="B5841" s="9" t="s">
        <v>11814</v>
      </c>
      <c r="C5841" s="8" t="s">
        <v>11813</v>
      </c>
      <c r="D5841" s="2">
        <v>1387866</v>
      </c>
      <c r="E5841" s="2">
        <v>1245095</v>
      </c>
      <c r="F5841" s="2">
        <v>1316549</v>
      </c>
      <c r="G5841" s="2">
        <v>1577760</v>
      </c>
      <c r="H5841" s="2"/>
    </row>
    <row r="5842" spans="1:8" ht="33.75">
      <c r="A5842" s="15">
        <v>871680</v>
      </c>
      <c r="B5842" s="7" t="s">
        <v>11812</v>
      </c>
      <c r="C5842" s="6" t="s">
        <v>11811</v>
      </c>
      <c r="D5842" s="5">
        <v>2730868</v>
      </c>
      <c r="E5842" s="5">
        <v>2613526</v>
      </c>
      <c r="F5842" s="5">
        <v>2544890</v>
      </c>
      <c r="G5842" s="5">
        <v>2790586</v>
      </c>
      <c r="H5842" s="5"/>
    </row>
    <row r="5843" spans="1:8" ht="22.5">
      <c r="A5843" s="15">
        <v>871690</v>
      </c>
      <c r="B5843" s="9" t="s">
        <v>11810</v>
      </c>
      <c r="C5843" s="8" t="s">
        <v>11809</v>
      </c>
      <c r="D5843" s="2">
        <v>7511084</v>
      </c>
      <c r="E5843" s="2">
        <v>6792067</v>
      </c>
      <c r="F5843" s="2">
        <v>6827697</v>
      </c>
      <c r="G5843" s="2">
        <v>7604677</v>
      </c>
      <c r="H5843" s="2"/>
    </row>
    <row r="5844" spans="1:8" ht="22.5">
      <c r="A5844" s="15">
        <v>880100</v>
      </c>
      <c r="B5844" s="7" t="s">
        <v>11808</v>
      </c>
      <c r="C5844" s="6" t="s">
        <v>11807</v>
      </c>
      <c r="D5844" s="5">
        <v>47333</v>
      </c>
      <c r="E5844" s="5">
        <v>51867</v>
      </c>
      <c r="F5844" s="5">
        <v>61322</v>
      </c>
      <c r="G5844" s="5">
        <v>46741</v>
      </c>
      <c r="H5844" s="5"/>
    </row>
    <row r="5845" spans="1:8" ht="22.5">
      <c r="A5845" s="15">
        <v>880110</v>
      </c>
      <c r="B5845" s="9" t="s">
        <v>11806</v>
      </c>
      <c r="C5845" s="8" t="s">
        <v>11805</v>
      </c>
      <c r="D5845" s="2">
        <v>354</v>
      </c>
      <c r="E5845" s="2">
        <v>1734</v>
      </c>
      <c r="F5845" s="2"/>
      <c r="G5845" s="2"/>
      <c r="H5845" s="2"/>
    </row>
    <row r="5846" spans="1:8" ht="33.75">
      <c r="A5846" s="15">
        <v>880190</v>
      </c>
      <c r="B5846" s="7" t="s">
        <v>11804</v>
      </c>
      <c r="C5846" s="6" t="s">
        <v>11803</v>
      </c>
      <c r="D5846" s="5">
        <v>233</v>
      </c>
      <c r="E5846" s="5">
        <v>18</v>
      </c>
      <c r="F5846" s="5">
        <v>293</v>
      </c>
      <c r="G5846" s="5"/>
      <c r="H5846" s="5"/>
    </row>
    <row r="5847" spans="1:8">
      <c r="A5847" s="15">
        <v>880211</v>
      </c>
      <c r="B5847" s="9" t="s">
        <v>11802</v>
      </c>
      <c r="C5847" s="8" t="s">
        <v>11801</v>
      </c>
      <c r="D5847" s="2">
        <v>1476481</v>
      </c>
      <c r="E5847" s="2">
        <v>1044804</v>
      </c>
      <c r="F5847" s="2">
        <v>955110</v>
      </c>
      <c r="G5847" s="2">
        <v>1162651</v>
      </c>
      <c r="H5847" s="2"/>
    </row>
    <row r="5848" spans="1:8">
      <c r="A5848" s="15">
        <v>880212</v>
      </c>
      <c r="B5848" s="7" t="s">
        <v>11800</v>
      </c>
      <c r="C5848" s="6" t="s">
        <v>11799</v>
      </c>
      <c r="D5848" s="5">
        <v>7278563</v>
      </c>
      <c r="E5848" s="5">
        <v>6283609</v>
      </c>
      <c r="F5848" s="5">
        <v>5751355</v>
      </c>
      <c r="G5848" s="5">
        <v>4403514</v>
      </c>
      <c r="H5848" s="5"/>
    </row>
    <row r="5849" spans="1:8" ht="33.75">
      <c r="A5849" s="15">
        <v>880220</v>
      </c>
      <c r="B5849" s="9" t="s">
        <v>11798</v>
      </c>
      <c r="C5849" s="8" t="s">
        <v>11797</v>
      </c>
      <c r="D5849" s="2">
        <v>968746</v>
      </c>
      <c r="E5849" s="2">
        <v>1574648</v>
      </c>
      <c r="F5849" s="2">
        <v>1603357</v>
      </c>
      <c r="G5849" s="2">
        <v>1864539</v>
      </c>
      <c r="H5849" s="2"/>
    </row>
    <row r="5850" spans="1:8" ht="33.75">
      <c r="A5850" s="15">
        <v>880230</v>
      </c>
      <c r="B5850" s="7" t="s">
        <v>11796</v>
      </c>
      <c r="C5850" s="6" t="s">
        <v>11795</v>
      </c>
      <c r="D5850" s="5">
        <v>11627516</v>
      </c>
      <c r="E5850" s="5">
        <v>11314626</v>
      </c>
      <c r="F5850" s="5">
        <v>10809823</v>
      </c>
      <c r="G5850" s="5">
        <v>9747238</v>
      </c>
      <c r="H5850" s="5"/>
    </row>
    <row r="5851" spans="1:8" ht="33.75">
      <c r="A5851" s="15">
        <v>880240</v>
      </c>
      <c r="B5851" s="9" t="s">
        <v>11794</v>
      </c>
      <c r="C5851" s="8" t="s">
        <v>11793</v>
      </c>
      <c r="D5851" s="2">
        <v>102582003</v>
      </c>
      <c r="E5851" s="2">
        <v>101640763</v>
      </c>
      <c r="F5851" s="2">
        <v>100315977</v>
      </c>
      <c r="G5851" s="2">
        <v>97282455</v>
      </c>
      <c r="H5851" s="2"/>
    </row>
    <row r="5852" spans="1:8" ht="22.5">
      <c r="A5852" s="15">
        <v>880260</v>
      </c>
      <c r="B5852" s="7" t="s">
        <v>11792</v>
      </c>
      <c r="C5852" s="6" t="s">
        <v>11791</v>
      </c>
      <c r="D5852" s="5">
        <v>2842316</v>
      </c>
      <c r="E5852" s="5">
        <v>5048110</v>
      </c>
      <c r="F5852" s="5">
        <v>4013109</v>
      </c>
      <c r="G5852" s="5">
        <v>3435506</v>
      </c>
      <c r="H5852" s="5"/>
    </row>
    <row r="5853" spans="1:8" ht="22.5">
      <c r="A5853" s="15">
        <v>880310</v>
      </c>
      <c r="B5853" s="9" t="s">
        <v>11790</v>
      </c>
      <c r="C5853" s="8" t="s">
        <v>11789</v>
      </c>
      <c r="D5853" s="2">
        <v>1306896</v>
      </c>
      <c r="E5853" s="2">
        <v>1202040</v>
      </c>
      <c r="F5853" s="2">
        <v>1149201</v>
      </c>
      <c r="G5853" s="2">
        <v>1190857</v>
      </c>
      <c r="H5853" s="2"/>
    </row>
    <row r="5854" spans="1:8" ht="22.5">
      <c r="A5854" s="15">
        <v>880320</v>
      </c>
      <c r="B5854" s="7" t="s">
        <v>11788</v>
      </c>
      <c r="C5854" s="6" t="s">
        <v>11787</v>
      </c>
      <c r="D5854" s="5">
        <v>5233690</v>
      </c>
      <c r="E5854" s="5">
        <v>5407515</v>
      </c>
      <c r="F5854" s="5">
        <v>6240969</v>
      </c>
      <c r="G5854" s="5">
        <v>6085681</v>
      </c>
      <c r="H5854" s="5"/>
    </row>
    <row r="5855" spans="1:8" ht="22.5">
      <c r="A5855" s="15">
        <v>880330</v>
      </c>
      <c r="B5855" s="9" t="s">
        <v>11786</v>
      </c>
      <c r="C5855" s="8" t="s">
        <v>11785</v>
      </c>
      <c r="D5855" s="2">
        <v>71905002</v>
      </c>
      <c r="E5855" s="2">
        <v>72750754</v>
      </c>
      <c r="F5855" s="2">
        <v>74987019</v>
      </c>
      <c r="G5855" s="2">
        <v>77671735</v>
      </c>
      <c r="H5855" s="2"/>
    </row>
    <row r="5856" spans="1:8">
      <c r="A5856" s="15">
        <v>880390</v>
      </c>
      <c r="B5856" s="7" t="s">
        <v>11784</v>
      </c>
      <c r="C5856" s="6" t="s">
        <v>11783</v>
      </c>
      <c r="D5856" s="5">
        <v>3898888</v>
      </c>
      <c r="E5856" s="5">
        <v>3391500</v>
      </c>
      <c r="F5856" s="5">
        <v>3889686</v>
      </c>
      <c r="G5856" s="5">
        <v>4202312</v>
      </c>
      <c r="H5856" s="5"/>
    </row>
    <row r="5857" spans="1:8" ht="33.75">
      <c r="A5857" s="15">
        <v>880400</v>
      </c>
      <c r="B5857" s="9" t="s">
        <v>11782</v>
      </c>
      <c r="C5857" s="8" t="s">
        <v>11781</v>
      </c>
      <c r="D5857" s="2">
        <v>279658</v>
      </c>
      <c r="E5857" s="2">
        <v>315067</v>
      </c>
      <c r="F5857" s="2">
        <v>324910</v>
      </c>
      <c r="G5857" s="2">
        <v>333066</v>
      </c>
      <c r="H5857" s="2"/>
    </row>
    <row r="5858" spans="1:8" ht="45">
      <c r="A5858" s="15">
        <v>880510</v>
      </c>
      <c r="B5858" s="7" t="s">
        <v>11780</v>
      </c>
      <c r="C5858" s="6" t="s">
        <v>11779</v>
      </c>
      <c r="D5858" s="5">
        <v>333280</v>
      </c>
      <c r="E5858" s="5">
        <v>381636</v>
      </c>
      <c r="F5858" s="5">
        <v>199920</v>
      </c>
      <c r="G5858" s="5">
        <v>261475</v>
      </c>
      <c r="H5858" s="5"/>
    </row>
    <row r="5859" spans="1:8">
      <c r="A5859" s="15">
        <v>880520</v>
      </c>
      <c r="B5859" s="9" t="s">
        <v>11778</v>
      </c>
      <c r="C5859" s="8" t="s">
        <v>11777</v>
      </c>
      <c r="D5859" s="2"/>
      <c r="E5859" s="2"/>
      <c r="F5859" s="2"/>
      <c r="G5859" s="2"/>
      <c r="H5859" s="2"/>
    </row>
    <row r="5860" spans="1:8">
      <c r="A5860" s="15">
        <v>880521</v>
      </c>
      <c r="B5860" s="7" t="s">
        <v>11776</v>
      </c>
      <c r="C5860" s="6" t="s">
        <v>11775</v>
      </c>
      <c r="D5860" s="5">
        <v>174290</v>
      </c>
      <c r="E5860" s="5">
        <v>183738</v>
      </c>
      <c r="F5860" s="5">
        <v>181159</v>
      </c>
      <c r="G5860" s="5">
        <v>245322</v>
      </c>
      <c r="H5860" s="5"/>
    </row>
    <row r="5861" spans="1:8" ht="33.75">
      <c r="A5861" s="15">
        <v>880529</v>
      </c>
      <c r="B5861" s="9" t="s">
        <v>11774</v>
      </c>
      <c r="C5861" s="8" t="s">
        <v>11773</v>
      </c>
      <c r="D5861" s="2">
        <v>1309642</v>
      </c>
      <c r="E5861" s="2">
        <v>1576742</v>
      </c>
      <c r="F5861" s="2">
        <v>1204949</v>
      </c>
      <c r="G5861" s="2">
        <v>1096083</v>
      </c>
      <c r="H5861" s="2"/>
    </row>
    <row r="5862" spans="1:8" ht="33.75">
      <c r="A5862" s="15">
        <v>890110</v>
      </c>
      <c r="B5862" s="7" t="s">
        <v>11772</v>
      </c>
      <c r="C5862" s="6" t="s">
        <v>11771</v>
      </c>
      <c r="D5862" s="5">
        <v>5303204</v>
      </c>
      <c r="E5862" s="5">
        <v>5782852</v>
      </c>
      <c r="F5862" s="5">
        <v>8016806</v>
      </c>
      <c r="G5862" s="5">
        <v>7749526</v>
      </c>
      <c r="H5862" s="5"/>
    </row>
    <row r="5863" spans="1:8">
      <c r="A5863" s="15">
        <v>890120</v>
      </c>
      <c r="B5863" s="9" t="s">
        <v>11770</v>
      </c>
      <c r="C5863" s="8" t="s">
        <v>11769</v>
      </c>
      <c r="D5863" s="2">
        <v>21022882</v>
      </c>
      <c r="E5863" s="2">
        <v>22412060</v>
      </c>
      <c r="F5863" s="2">
        <v>27024036</v>
      </c>
      <c r="G5863" s="2">
        <v>26621244</v>
      </c>
      <c r="H5863" s="2"/>
    </row>
    <row r="5864" spans="1:8">
      <c r="A5864" s="15">
        <v>890130</v>
      </c>
      <c r="B5864" s="7" t="s">
        <v>11768</v>
      </c>
      <c r="C5864" s="6" t="s">
        <v>11767</v>
      </c>
      <c r="D5864" s="5">
        <v>361154</v>
      </c>
      <c r="E5864" s="5">
        <v>76177</v>
      </c>
      <c r="F5864" s="5">
        <v>22310</v>
      </c>
      <c r="G5864" s="5">
        <v>184393</v>
      </c>
      <c r="H5864" s="5"/>
    </row>
    <row r="5865" spans="1:8" ht="56.25">
      <c r="A5865" s="15">
        <v>890190</v>
      </c>
      <c r="B5865" s="9" t="s">
        <v>11766</v>
      </c>
      <c r="C5865" s="8" t="s">
        <v>11765</v>
      </c>
      <c r="D5865" s="2">
        <v>46449055</v>
      </c>
      <c r="E5865" s="2">
        <v>44670205</v>
      </c>
      <c r="F5865" s="2">
        <v>38451525</v>
      </c>
      <c r="G5865" s="2">
        <v>41124970</v>
      </c>
      <c r="H5865" s="2"/>
    </row>
    <row r="5866" spans="1:8" ht="33.75">
      <c r="A5866" s="15">
        <v>890200</v>
      </c>
      <c r="B5866" s="7" t="s">
        <v>11764</v>
      </c>
      <c r="C5866" s="6" t="s">
        <v>11763</v>
      </c>
      <c r="D5866" s="5">
        <v>1659585</v>
      </c>
      <c r="E5866" s="5">
        <v>1580954</v>
      </c>
      <c r="F5866" s="5">
        <v>1218997</v>
      </c>
      <c r="G5866" s="5">
        <v>1222229</v>
      </c>
      <c r="H5866" s="5"/>
    </row>
    <row r="5867" spans="1:8">
      <c r="A5867" s="15">
        <v>890310</v>
      </c>
      <c r="B5867" s="9" t="s">
        <v>11762</v>
      </c>
      <c r="C5867" s="8" t="s">
        <v>11761</v>
      </c>
      <c r="D5867" s="2">
        <v>473305</v>
      </c>
      <c r="E5867" s="2">
        <v>370874</v>
      </c>
      <c r="F5867" s="2">
        <v>361904</v>
      </c>
      <c r="G5867" s="2">
        <v>400433</v>
      </c>
      <c r="H5867" s="2"/>
    </row>
    <row r="5868" spans="1:8" ht="22.5">
      <c r="A5868" s="15">
        <v>890391</v>
      </c>
      <c r="B5868" s="7" t="s">
        <v>11760</v>
      </c>
      <c r="C5868" s="6" t="s">
        <v>11759</v>
      </c>
      <c r="D5868" s="5">
        <v>1625542</v>
      </c>
      <c r="E5868" s="5">
        <v>1773721</v>
      </c>
      <c r="F5868" s="5">
        <v>1672422</v>
      </c>
      <c r="G5868" s="5">
        <v>1902973</v>
      </c>
      <c r="H5868" s="5"/>
    </row>
    <row r="5869" spans="1:8" ht="22.5">
      <c r="A5869" s="15">
        <v>890392</v>
      </c>
      <c r="B5869" s="9" t="s">
        <v>11758</v>
      </c>
      <c r="C5869" s="8" t="s">
        <v>11757</v>
      </c>
      <c r="D5869" s="2">
        <v>7764698</v>
      </c>
      <c r="E5869" s="2">
        <v>8039065</v>
      </c>
      <c r="F5869" s="2">
        <v>10130816</v>
      </c>
      <c r="G5869" s="2">
        <v>10410543</v>
      </c>
      <c r="H5869" s="2"/>
    </row>
    <row r="5870" spans="1:8" ht="56.25">
      <c r="A5870" s="15">
        <v>890399</v>
      </c>
      <c r="B5870" s="7" t="s">
        <v>11756</v>
      </c>
      <c r="C5870" s="6" t="s">
        <v>11755</v>
      </c>
      <c r="D5870" s="5">
        <v>2359812</v>
      </c>
      <c r="E5870" s="5">
        <v>2027078</v>
      </c>
      <c r="F5870" s="5">
        <v>1929935</v>
      </c>
      <c r="G5870" s="5">
        <v>2144992</v>
      </c>
      <c r="H5870" s="5"/>
    </row>
    <row r="5871" spans="1:8">
      <c r="A5871" s="15">
        <v>890400</v>
      </c>
      <c r="B5871" s="9" t="s">
        <v>11754</v>
      </c>
      <c r="C5871" s="8" t="s">
        <v>11753</v>
      </c>
      <c r="D5871" s="2">
        <v>5494901</v>
      </c>
      <c r="E5871" s="2">
        <v>5053317</v>
      </c>
      <c r="F5871" s="2">
        <v>4536793</v>
      </c>
      <c r="G5871" s="2">
        <v>3908318</v>
      </c>
      <c r="H5871" s="2"/>
    </row>
    <row r="5872" spans="1:8">
      <c r="A5872" s="15">
        <v>890510</v>
      </c>
      <c r="B5872" s="7" t="s">
        <v>11752</v>
      </c>
      <c r="C5872" s="6" t="s">
        <v>11751</v>
      </c>
      <c r="D5872" s="5">
        <v>2772083</v>
      </c>
      <c r="E5872" s="5">
        <v>1548484</v>
      </c>
      <c r="F5872" s="5">
        <v>1511813</v>
      </c>
      <c r="G5872" s="5">
        <v>1787575</v>
      </c>
      <c r="H5872" s="5"/>
    </row>
    <row r="5873" spans="1:8" ht="22.5">
      <c r="A5873" s="15">
        <v>890520</v>
      </c>
      <c r="B5873" s="9" t="s">
        <v>11750</v>
      </c>
      <c r="C5873" s="8" t="s">
        <v>11749</v>
      </c>
      <c r="D5873" s="2">
        <v>12590489</v>
      </c>
      <c r="E5873" s="2">
        <v>12171273</v>
      </c>
      <c r="F5873" s="2">
        <v>8618446</v>
      </c>
      <c r="G5873" s="2">
        <v>18668278</v>
      </c>
      <c r="H5873" s="2"/>
    </row>
    <row r="5874" spans="1:8" ht="56.25">
      <c r="A5874" s="15">
        <v>890590</v>
      </c>
      <c r="B5874" s="7" t="s">
        <v>11748</v>
      </c>
      <c r="C5874" s="6" t="s">
        <v>11747</v>
      </c>
      <c r="D5874" s="5">
        <v>23363153</v>
      </c>
      <c r="E5874" s="5">
        <v>23331358</v>
      </c>
      <c r="F5874" s="5">
        <v>13890157</v>
      </c>
      <c r="G5874" s="5">
        <v>10719142</v>
      </c>
      <c r="H5874" s="5"/>
    </row>
    <row r="5875" spans="1:8" ht="33.75">
      <c r="A5875" s="15">
        <v>890600</v>
      </c>
      <c r="B5875" s="9" t="s">
        <v>11746</v>
      </c>
      <c r="C5875" s="8" t="s">
        <v>11745</v>
      </c>
      <c r="D5875" s="2"/>
      <c r="E5875" s="2"/>
      <c r="F5875" s="2"/>
      <c r="G5875" s="2"/>
      <c r="H5875" s="2"/>
    </row>
    <row r="5876" spans="1:8">
      <c r="A5876" s="15">
        <v>890610</v>
      </c>
      <c r="B5876" s="7" t="s">
        <v>11744</v>
      </c>
      <c r="C5876" s="6" t="s">
        <v>11743</v>
      </c>
      <c r="D5876" s="5">
        <v>586426</v>
      </c>
      <c r="E5876" s="5">
        <v>460461</v>
      </c>
      <c r="F5876" s="5">
        <v>393383</v>
      </c>
      <c r="G5876" s="5">
        <v>1073263</v>
      </c>
      <c r="H5876" s="5"/>
    </row>
    <row r="5877" spans="1:8" ht="33.75">
      <c r="A5877" s="15">
        <v>890690</v>
      </c>
      <c r="B5877" s="9" t="s">
        <v>11742</v>
      </c>
      <c r="C5877" s="8" t="s">
        <v>11741</v>
      </c>
      <c r="D5877" s="2">
        <v>4371029</v>
      </c>
      <c r="E5877" s="2">
        <v>4222441</v>
      </c>
      <c r="F5877" s="2">
        <v>4007353</v>
      </c>
      <c r="G5877" s="2">
        <v>5241411</v>
      </c>
      <c r="H5877" s="2"/>
    </row>
    <row r="5878" spans="1:8">
      <c r="A5878" s="15">
        <v>890710</v>
      </c>
      <c r="B5878" s="7" t="s">
        <v>11740</v>
      </c>
      <c r="C5878" s="6" t="s">
        <v>11739</v>
      </c>
      <c r="D5878" s="5">
        <v>303245</v>
      </c>
      <c r="E5878" s="5">
        <v>288030</v>
      </c>
      <c r="F5878" s="5">
        <v>309492</v>
      </c>
      <c r="G5878" s="5">
        <v>353646</v>
      </c>
      <c r="H5878" s="5"/>
    </row>
    <row r="5879" spans="1:8" ht="45">
      <c r="A5879" s="15">
        <v>890790</v>
      </c>
      <c r="B5879" s="9" t="s">
        <v>11738</v>
      </c>
      <c r="C5879" s="8" t="s">
        <v>11737</v>
      </c>
      <c r="D5879" s="2">
        <v>1230813</v>
      </c>
      <c r="E5879" s="2">
        <v>1405986</v>
      </c>
      <c r="F5879" s="2">
        <v>1083224</v>
      </c>
      <c r="G5879" s="2">
        <v>812122</v>
      </c>
      <c r="H5879" s="2"/>
    </row>
    <row r="5880" spans="1:8" ht="22.5">
      <c r="A5880" s="15">
        <v>890800</v>
      </c>
      <c r="B5880" s="7" t="s">
        <v>11736</v>
      </c>
      <c r="C5880" s="6" t="s">
        <v>11735</v>
      </c>
      <c r="D5880" s="5">
        <v>419722</v>
      </c>
      <c r="E5880" s="5">
        <v>780490</v>
      </c>
      <c r="F5880" s="5">
        <v>149105</v>
      </c>
      <c r="G5880" s="5">
        <v>350207</v>
      </c>
      <c r="H5880" s="5"/>
    </row>
    <row r="5881" spans="1:8" ht="33.75">
      <c r="A5881" s="15">
        <v>900110</v>
      </c>
      <c r="B5881" s="9" t="s">
        <v>11734</v>
      </c>
      <c r="C5881" s="8" t="s">
        <v>11733</v>
      </c>
      <c r="D5881" s="2">
        <v>1598609</v>
      </c>
      <c r="E5881" s="2">
        <v>1679178</v>
      </c>
      <c r="F5881" s="2">
        <v>1900818</v>
      </c>
      <c r="G5881" s="2">
        <v>2179847</v>
      </c>
      <c r="H5881" s="2"/>
    </row>
    <row r="5882" spans="1:8">
      <c r="A5882" s="15">
        <v>900120</v>
      </c>
      <c r="B5882" s="7" t="s">
        <v>11732</v>
      </c>
      <c r="C5882" s="6" t="s">
        <v>11731</v>
      </c>
      <c r="D5882" s="5">
        <v>8799459</v>
      </c>
      <c r="E5882" s="5">
        <v>7207779</v>
      </c>
      <c r="F5882" s="5">
        <v>6521686</v>
      </c>
      <c r="G5882" s="5">
        <v>7111629</v>
      </c>
      <c r="H5882" s="5"/>
    </row>
    <row r="5883" spans="1:8">
      <c r="A5883" s="15">
        <v>900130</v>
      </c>
      <c r="B5883" s="9" t="s">
        <v>11730</v>
      </c>
      <c r="C5883" s="8" t="s">
        <v>11729</v>
      </c>
      <c r="D5883" s="2">
        <v>5577609</v>
      </c>
      <c r="E5883" s="2">
        <v>5453274</v>
      </c>
      <c r="F5883" s="2">
        <v>5768748</v>
      </c>
      <c r="G5883" s="2">
        <v>6511066</v>
      </c>
      <c r="H5883" s="2"/>
    </row>
    <row r="5884" spans="1:8">
      <c r="A5884" s="15">
        <v>900140</v>
      </c>
      <c r="B5884" s="7" t="s">
        <v>11728</v>
      </c>
      <c r="C5884" s="6" t="s">
        <v>11727</v>
      </c>
      <c r="D5884" s="5">
        <v>353077</v>
      </c>
      <c r="E5884" s="5">
        <v>376333</v>
      </c>
      <c r="F5884" s="5">
        <v>278390</v>
      </c>
      <c r="G5884" s="5">
        <v>278460</v>
      </c>
      <c r="H5884" s="5"/>
    </row>
    <row r="5885" spans="1:8">
      <c r="A5885" s="15">
        <v>900150</v>
      </c>
      <c r="B5885" s="9" t="s">
        <v>11726</v>
      </c>
      <c r="C5885" s="8" t="s">
        <v>11725</v>
      </c>
      <c r="D5885" s="2">
        <v>5073935</v>
      </c>
      <c r="E5885" s="2">
        <v>5053302</v>
      </c>
      <c r="F5885" s="2">
        <v>4989616</v>
      </c>
      <c r="G5885" s="2">
        <v>5604784</v>
      </c>
      <c r="H5885" s="2"/>
    </row>
    <row r="5886" spans="1:8" ht="45">
      <c r="A5886" s="15">
        <v>900190</v>
      </c>
      <c r="B5886" s="7" t="s">
        <v>11724</v>
      </c>
      <c r="C5886" s="6" t="s">
        <v>11723</v>
      </c>
      <c r="D5886" s="5">
        <v>8564757</v>
      </c>
      <c r="E5886" s="5">
        <v>8090148</v>
      </c>
      <c r="F5886" s="5">
        <v>7354281</v>
      </c>
      <c r="G5886" s="5">
        <v>8849673</v>
      </c>
      <c r="H5886" s="5"/>
    </row>
    <row r="5887" spans="1:8" ht="22.5">
      <c r="A5887" s="15">
        <v>900211</v>
      </c>
      <c r="B5887" s="9" t="s">
        <v>11722</v>
      </c>
      <c r="C5887" s="8" t="s">
        <v>11721</v>
      </c>
      <c r="D5887" s="2">
        <v>6338230</v>
      </c>
      <c r="E5887" s="2">
        <v>5386213</v>
      </c>
      <c r="F5887" s="2">
        <v>4842966</v>
      </c>
      <c r="G5887" s="2">
        <v>4919706</v>
      </c>
      <c r="H5887" s="2"/>
    </row>
    <row r="5888" spans="1:8" ht="22.5">
      <c r="A5888" s="15">
        <v>900219</v>
      </c>
      <c r="B5888" s="7" t="s">
        <v>11720</v>
      </c>
      <c r="C5888" s="6" t="s">
        <v>11719</v>
      </c>
      <c r="D5888" s="5">
        <v>5208124</v>
      </c>
      <c r="E5888" s="5">
        <v>5186261</v>
      </c>
      <c r="F5888" s="5">
        <v>4940506</v>
      </c>
      <c r="G5888" s="5">
        <v>5549446</v>
      </c>
      <c r="H5888" s="5"/>
    </row>
    <row r="5889" spans="1:8" ht="33.75">
      <c r="A5889" s="15">
        <v>900220</v>
      </c>
      <c r="B5889" s="9" t="s">
        <v>11718</v>
      </c>
      <c r="C5889" s="8" t="s">
        <v>11717</v>
      </c>
      <c r="D5889" s="2">
        <v>499441</v>
      </c>
      <c r="E5889" s="2">
        <v>421156</v>
      </c>
      <c r="F5889" s="2">
        <v>376333</v>
      </c>
      <c r="G5889" s="2">
        <v>435508</v>
      </c>
      <c r="H5889" s="2"/>
    </row>
    <row r="5890" spans="1:8" ht="67.5">
      <c r="A5890" s="15">
        <v>900290</v>
      </c>
      <c r="B5890" s="7" t="s">
        <v>11716</v>
      </c>
      <c r="C5890" s="6" t="s">
        <v>11715</v>
      </c>
      <c r="D5890" s="5">
        <v>2453343</v>
      </c>
      <c r="E5890" s="5">
        <v>2244706</v>
      </c>
      <c r="F5890" s="5">
        <v>2213074</v>
      </c>
      <c r="G5890" s="5">
        <v>2671526</v>
      </c>
      <c r="H5890" s="5"/>
    </row>
    <row r="5891" spans="1:8" ht="22.5">
      <c r="A5891" s="15">
        <v>900311</v>
      </c>
      <c r="B5891" s="9" t="s">
        <v>11714</v>
      </c>
      <c r="C5891" s="8" t="s">
        <v>11713</v>
      </c>
      <c r="D5891" s="2">
        <v>2624716</v>
      </c>
      <c r="E5891" s="2">
        <v>2632346</v>
      </c>
      <c r="F5891" s="2">
        <v>2960340</v>
      </c>
      <c r="G5891" s="2">
        <v>3044520</v>
      </c>
      <c r="H5891" s="2"/>
    </row>
    <row r="5892" spans="1:8" ht="22.5">
      <c r="A5892" s="15">
        <v>900319</v>
      </c>
      <c r="B5892" s="7" t="s">
        <v>11712</v>
      </c>
      <c r="C5892" s="6" t="s">
        <v>11711</v>
      </c>
      <c r="D5892" s="5">
        <v>2486320</v>
      </c>
      <c r="E5892" s="5">
        <v>2220324</v>
      </c>
      <c r="F5892" s="5">
        <v>2251618</v>
      </c>
      <c r="G5892" s="5">
        <v>2291173</v>
      </c>
      <c r="H5892" s="5"/>
    </row>
    <row r="5893" spans="1:8" ht="22.5">
      <c r="A5893" s="15">
        <v>900390</v>
      </c>
      <c r="B5893" s="9" t="s">
        <v>11710</v>
      </c>
      <c r="C5893" s="8" t="s">
        <v>11709</v>
      </c>
      <c r="D5893" s="2">
        <v>638672</v>
      </c>
      <c r="E5893" s="2">
        <v>555195</v>
      </c>
      <c r="F5893" s="2">
        <v>599813</v>
      </c>
      <c r="G5893" s="2">
        <v>619466</v>
      </c>
      <c r="H5893" s="2"/>
    </row>
    <row r="5894" spans="1:8">
      <c r="A5894" s="15">
        <v>900410</v>
      </c>
      <c r="B5894" s="7" t="s">
        <v>11708</v>
      </c>
      <c r="C5894" s="6" t="s">
        <v>11707</v>
      </c>
      <c r="D5894" s="5">
        <v>6274149</v>
      </c>
      <c r="E5894" s="5">
        <v>6078263</v>
      </c>
      <c r="F5894" s="5">
        <v>6954302</v>
      </c>
      <c r="G5894" s="5">
        <v>7136298</v>
      </c>
      <c r="H5894" s="5"/>
    </row>
    <row r="5895" spans="1:8" ht="56.25">
      <c r="A5895" s="15">
        <v>900490</v>
      </c>
      <c r="B5895" s="9" t="s">
        <v>11706</v>
      </c>
      <c r="C5895" s="8" t="s">
        <v>11705</v>
      </c>
      <c r="D5895" s="2">
        <v>3093459</v>
      </c>
      <c r="E5895" s="2">
        <v>3007516</v>
      </c>
      <c r="F5895" s="2">
        <v>3407836</v>
      </c>
      <c r="G5895" s="2">
        <v>3282899</v>
      </c>
      <c r="H5895" s="2"/>
    </row>
    <row r="5896" spans="1:8">
      <c r="A5896" s="15">
        <v>900510</v>
      </c>
      <c r="B5896" s="7" t="s">
        <v>11704</v>
      </c>
      <c r="C5896" s="6" t="s">
        <v>11703</v>
      </c>
      <c r="D5896" s="5">
        <v>870307</v>
      </c>
      <c r="E5896" s="5">
        <v>710726</v>
      </c>
      <c r="F5896" s="5">
        <v>734740</v>
      </c>
      <c r="G5896" s="5">
        <v>704156</v>
      </c>
      <c r="H5896" s="5"/>
    </row>
    <row r="5897" spans="1:8" ht="56.25">
      <c r="A5897" s="15">
        <v>900580</v>
      </c>
      <c r="B5897" s="9" t="s">
        <v>11702</v>
      </c>
      <c r="C5897" s="8" t="s">
        <v>11701</v>
      </c>
      <c r="D5897" s="2">
        <v>396490</v>
      </c>
      <c r="E5897" s="2">
        <v>384052</v>
      </c>
      <c r="F5897" s="2">
        <v>435438</v>
      </c>
      <c r="G5897" s="2">
        <v>604302</v>
      </c>
      <c r="H5897" s="2"/>
    </row>
    <row r="5898" spans="1:8" ht="45">
      <c r="A5898" s="15">
        <v>900590</v>
      </c>
      <c r="B5898" s="7" t="s">
        <v>11700</v>
      </c>
      <c r="C5898" s="6" t="s">
        <v>11699</v>
      </c>
      <c r="D5898" s="5">
        <v>218874</v>
      </c>
      <c r="E5898" s="5">
        <v>243434</v>
      </c>
      <c r="F5898" s="5">
        <v>211611</v>
      </c>
      <c r="G5898" s="5">
        <v>188660</v>
      </c>
      <c r="H5898" s="5"/>
    </row>
    <row r="5899" spans="1:8" ht="22.5">
      <c r="A5899" s="15">
        <v>900610</v>
      </c>
      <c r="B5899" s="9" t="s">
        <v>11698</v>
      </c>
      <c r="C5899" s="8" t="s">
        <v>11697</v>
      </c>
      <c r="D5899" s="2">
        <v>68548</v>
      </c>
      <c r="E5899" s="2">
        <v>104715</v>
      </c>
      <c r="F5899" s="2">
        <v>124367</v>
      </c>
      <c r="G5899" s="2">
        <v>746</v>
      </c>
      <c r="H5899" s="2"/>
    </row>
    <row r="5900" spans="1:8" ht="22.5">
      <c r="A5900" s="15">
        <v>900620</v>
      </c>
      <c r="B5900" s="7" t="s">
        <v>11696</v>
      </c>
      <c r="C5900" s="6" t="s">
        <v>11695</v>
      </c>
      <c r="D5900" s="5">
        <v>17</v>
      </c>
      <c r="E5900" s="5">
        <v>10</v>
      </c>
      <c r="F5900" s="5">
        <v>1489</v>
      </c>
      <c r="G5900" s="5"/>
      <c r="H5900" s="5"/>
    </row>
    <row r="5901" spans="1:8" ht="45">
      <c r="A5901" s="15">
        <v>900630</v>
      </c>
      <c r="B5901" s="9" t="s">
        <v>11694</v>
      </c>
      <c r="C5901" s="8" t="s">
        <v>11693</v>
      </c>
      <c r="D5901" s="2">
        <v>231802</v>
      </c>
      <c r="E5901" s="2">
        <v>185609</v>
      </c>
      <c r="F5901" s="2">
        <v>148820</v>
      </c>
      <c r="G5901" s="2">
        <v>158978</v>
      </c>
      <c r="H5901" s="2"/>
    </row>
    <row r="5902" spans="1:8" ht="22.5">
      <c r="A5902" s="15">
        <v>900640</v>
      </c>
      <c r="B5902" s="7" t="s">
        <v>11692</v>
      </c>
      <c r="C5902" s="6" t="s">
        <v>11691</v>
      </c>
      <c r="D5902" s="5">
        <v>226151</v>
      </c>
      <c r="E5902" s="5">
        <v>327918</v>
      </c>
      <c r="F5902" s="5">
        <v>368998</v>
      </c>
      <c r="G5902" s="5">
        <v>463851</v>
      </c>
      <c r="H5902" s="5"/>
    </row>
    <row r="5903" spans="1:8" ht="56.25">
      <c r="A5903" s="15">
        <v>900651</v>
      </c>
      <c r="B5903" s="9" t="s">
        <v>11690</v>
      </c>
      <c r="C5903" s="8" t="s">
        <v>11689</v>
      </c>
      <c r="D5903" s="2">
        <v>51945</v>
      </c>
      <c r="E5903" s="2">
        <v>45238</v>
      </c>
      <c r="F5903" s="2">
        <v>32929</v>
      </c>
      <c r="G5903" s="2">
        <v>31495</v>
      </c>
      <c r="H5903" s="2"/>
    </row>
    <row r="5904" spans="1:8" ht="45">
      <c r="A5904" s="15">
        <v>900652</v>
      </c>
      <c r="B5904" s="7" t="s">
        <v>11688</v>
      </c>
      <c r="C5904" s="6" t="s">
        <v>11687</v>
      </c>
      <c r="D5904" s="5">
        <v>13196</v>
      </c>
      <c r="E5904" s="5">
        <v>13255</v>
      </c>
      <c r="F5904" s="5">
        <v>8486</v>
      </c>
      <c r="G5904" s="5">
        <v>6850</v>
      </c>
      <c r="H5904" s="5"/>
    </row>
    <row r="5905" spans="1:8" ht="45">
      <c r="A5905" s="15">
        <v>900653</v>
      </c>
      <c r="B5905" s="9" t="s">
        <v>11686</v>
      </c>
      <c r="C5905" s="8" t="s">
        <v>11685</v>
      </c>
      <c r="D5905" s="2">
        <v>81864</v>
      </c>
      <c r="E5905" s="2">
        <v>60438</v>
      </c>
      <c r="F5905" s="2">
        <v>49016</v>
      </c>
      <c r="G5905" s="2">
        <v>53416</v>
      </c>
      <c r="H5905" s="2"/>
    </row>
    <row r="5906" spans="1:8" ht="45">
      <c r="A5906" s="15">
        <v>900659</v>
      </c>
      <c r="B5906" s="7" t="s">
        <v>11684</v>
      </c>
      <c r="C5906" s="6" t="s">
        <v>11683</v>
      </c>
      <c r="D5906" s="5">
        <v>340478</v>
      </c>
      <c r="E5906" s="5">
        <v>382558</v>
      </c>
      <c r="F5906" s="5">
        <v>314560</v>
      </c>
      <c r="G5906" s="5">
        <v>843919</v>
      </c>
      <c r="H5906" s="5"/>
    </row>
    <row r="5907" spans="1:8" ht="22.5">
      <c r="A5907" s="15">
        <v>900661</v>
      </c>
      <c r="B5907" s="9" t="s">
        <v>11682</v>
      </c>
      <c r="C5907" s="8" t="s">
        <v>11681</v>
      </c>
      <c r="D5907" s="2">
        <v>308306</v>
      </c>
      <c r="E5907" s="2">
        <v>270640</v>
      </c>
      <c r="F5907" s="2">
        <v>273989</v>
      </c>
      <c r="G5907" s="2">
        <v>254607</v>
      </c>
      <c r="H5907" s="2"/>
    </row>
    <row r="5908" spans="1:8" ht="33.75">
      <c r="A5908" s="15">
        <v>900662</v>
      </c>
      <c r="B5908" s="7" t="s">
        <v>11680</v>
      </c>
      <c r="C5908" s="6" t="s">
        <v>11679</v>
      </c>
      <c r="D5908" s="5"/>
      <c r="E5908" s="5"/>
      <c r="F5908" s="5"/>
      <c r="G5908" s="5">
        <v>1</v>
      </c>
      <c r="H5908" s="5"/>
    </row>
    <row r="5909" spans="1:8" ht="22.5">
      <c r="A5909" s="15">
        <v>900669</v>
      </c>
      <c r="B5909" s="9" t="s">
        <v>11678</v>
      </c>
      <c r="C5909" s="8" t="s">
        <v>11677</v>
      </c>
      <c r="D5909" s="2">
        <v>137711</v>
      </c>
      <c r="E5909" s="2">
        <v>118693</v>
      </c>
      <c r="F5909" s="2">
        <v>88120</v>
      </c>
      <c r="G5909" s="2">
        <v>84966</v>
      </c>
      <c r="H5909" s="2"/>
    </row>
    <row r="5910" spans="1:8" ht="22.5">
      <c r="A5910" s="15">
        <v>900691</v>
      </c>
      <c r="B5910" s="7" t="s">
        <v>11676</v>
      </c>
      <c r="C5910" s="6" t="s">
        <v>11675</v>
      </c>
      <c r="D5910" s="5">
        <v>3217683</v>
      </c>
      <c r="E5910" s="5">
        <v>3266132</v>
      </c>
      <c r="F5910" s="5">
        <v>3089037</v>
      </c>
      <c r="G5910" s="5">
        <v>3181026</v>
      </c>
      <c r="H5910" s="5"/>
    </row>
    <row r="5911" spans="1:8" ht="22.5">
      <c r="A5911" s="15">
        <v>900699</v>
      </c>
      <c r="B5911" s="9" t="s">
        <v>11674</v>
      </c>
      <c r="C5911" s="8" t="s">
        <v>11673</v>
      </c>
      <c r="D5911" s="2">
        <v>340658</v>
      </c>
      <c r="E5911" s="2">
        <v>290821</v>
      </c>
      <c r="F5911" s="2">
        <v>265909</v>
      </c>
      <c r="G5911" s="2">
        <v>283831</v>
      </c>
      <c r="H5911" s="2"/>
    </row>
    <row r="5912" spans="1:8">
      <c r="A5912" s="15">
        <v>900710</v>
      </c>
      <c r="B5912" s="7" t="s">
        <v>11672</v>
      </c>
      <c r="C5912" s="6" t="s">
        <v>11671</v>
      </c>
      <c r="D5912" s="5">
        <v>78833</v>
      </c>
      <c r="E5912" s="5">
        <v>83417</v>
      </c>
      <c r="F5912" s="5">
        <v>84523</v>
      </c>
      <c r="G5912" s="5">
        <v>67752</v>
      </c>
      <c r="H5912" s="5"/>
    </row>
    <row r="5913" spans="1:8" ht="22.5">
      <c r="A5913" s="15">
        <v>900711</v>
      </c>
      <c r="B5913" s="9" t="s">
        <v>11670</v>
      </c>
      <c r="C5913" s="8" t="s">
        <v>11669</v>
      </c>
      <c r="D5913" s="2">
        <v>63</v>
      </c>
      <c r="E5913" s="2">
        <v>87</v>
      </c>
      <c r="F5913" s="2"/>
      <c r="G5913" s="2"/>
      <c r="H5913" s="2"/>
    </row>
    <row r="5914" spans="1:8" ht="22.5">
      <c r="A5914" s="15">
        <v>900719</v>
      </c>
      <c r="B5914" s="7" t="s">
        <v>11668</v>
      </c>
      <c r="C5914" s="6" t="s">
        <v>11667</v>
      </c>
      <c r="D5914" s="5">
        <v>209</v>
      </c>
      <c r="E5914" s="5">
        <v>181</v>
      </c>
      <c r="F5914" s="5">
        <v>10</v>
      </c>
      <c r="G5914" s="5">
        <v>4</v>
      </c>
      <c r="H5914" s="5"/>
    </row>
    <row r="5915" spans="1:8">
      <c r="A5915" s="15">
        <v>900720</v>
      </c>
      <c r="B5915" s="9" t="s">
        <v>11666</v>
      </c>
      <c r="C5915" s="8" t="s">
        <v>11665</v>
      </c>
      <c r="D5915" s="2">
        <v>175988</v>
      </c>
      <c r="E5915" s="2">
        <v>141004</v>
      </c>
      <c r="F5915" s="2">
        <v>149307</v>
      </c>
      <c r="G5915" s="2">
        <v>175767</v>
      </c>
      <c r="H5915" s="2"/>
    </row>
    <row r="5916" spans="1:8" ht="22.5">
      <c r="A5916" s="15">
        <v>900791</v>
      </c>
      <c r="B5916" s="7" t="s">
        <v>11664</v>
      </c>
      <c r="C5916" s="6" t="s">
        <v>11663</v>
      </c>
      <c r="D5916" s="5">
        <v>426576</v>
      </c>
      <c r="E5916" s="5">
        <v>406314</v>
      </c>
      <c r="F5916" s="5">
        <v>403631</v>
      </c>
      <c r="G5916" s="5">
        <v>388444</v>
      </c>
      <c r="H5916" s="5"/>
    </row>
    <row r="5917" spans="1:8" ht="22.5">
      <c r="A5917" s="15">
        <v>900792</v>
      </c>
      <c r="B5917" s="9" t="s">
        <v>11662</v>
      </c>
      <c r="C5917" s="8" t="s">
        <v>11661</v>
      </c>
      <c r="D5917" s="2">
        <v>164370</v>
      </c>
      <c r="E5917" s="2">
        <v>127565</v>
      </c>
      <c r="F5917" s="2">
        <v>134891</v>
      </c>
      <c r="G5917" s="2">
        <v>101518</v>
      </c>
      <c r="H5917" s="2"/>
    </row>
    <row r="5918" spans="1:8">
      <c r="A5918" s="15">
        <v>900810</v>
      </c>
      <c r="B5918" s="7" t="s">
        <v>11660</v>
      </c>
      <c r="C5918" s="6" t="s">
        <v>11659</v>
      </c>
      <c r="D5918" s="5">
        <v>22</v>
      </c>
      <c r="E5918" s="5"/>
      <c r="F5918" s="5">
        <v>20</v>
      </c>
      <c r="G5918" s="5">
        <v>1</v>
      </c>
      <c r="H5918" s="5"/>
    </row>
    <row r="5919" spans="1:8" ht="22.5">
      <c r="A5919" s="15">
        <v>900820</v>
      </c>
      <c r="B5919" s="9" t="s">
        <v>11658</v>
      </c>
      <c r="C5919" s="8" t="s">
        <v>11657</v>
      </c>
      <c r="D5919" s="2">
        <v>1</v>
      </c>
      <c r="E5919" s="2"/>
      <c r="F5919" s="2"/>
      <c r="G5919" s="2"/>
      <c r="H5919" s="2"/>
    </row>
    <row r="5920" spans="1:8" ht="22.5">
      <c r="A5920" s="15">
        <v>900830</v>
      </c>
      <c r="B5920" s="7" t="s">
        <v>11656</v>
      </c>
      <c r="C5920" s="6" t="s">
        <v>11655</v>
      </c>
      <c r="D5920" s="5">
        <v>18</v>
      </c>
      <c r="E5920" s="5">
        <v>1</v>
      </c>
      <c r="F5920" s="5">
        <v>3646</v>
      </c>
      <c r="G5920" s="5">
        <v>2</v>
      </c>
      <c r="H5920" s="5"/>
    </row>
    <row r="5921" spans="1:8">
      <c r="A5921" s="15">
        <v>900840</v>
      </c>
      <c r="B5921" s="9" t="s">
        <v>11654</v>
      </c>
      <c r="C5921" s="8" t="s">
        <v>11653</v>
      </c>
      <c r="D5921" s="2">
        <v>222839</v>
      </c>
      <c r="E5921" s="2">
        <v>126016</v>
      </c>
      <c r="F5921" s="2">
        <v>420490</v>
      </c>
      <c r="G5921" s="2"/>
      <c r="H5921" s="2"/>
    </row>
    <row r="5922" spans="1:8" ht="22.5">
      <c r="A5922" s="15">
        <v>900850</v>
      </c>
      <c r="B5922" s="7" t="s">
        <v>11652</v>
      </c>
      <c r="C5922" s="6" t="s">
        <v>11651</v>
      </c>
      <c r="D5922" s="5">
        <v>116015</v>
      </c>
      <c r="E5922" s="5">
        <v>130454</v>
      </c>
      <c r="F5922" s="5">
        <v>132691</v>
      </c>
      <c r="G5922" s="5">
        <v>225028</v>
      </c>
      <c r="H5922" s="5"/>
    </row>
    <row r="5923" spans="1:8" ht="22.5">
      <c r="A5923" s="15">
        <v>900890</v>
      </c>
      <c r="B5923" s="9" t="s">
        <v>11650</v>
      </c>
      <c r="C5923" s="8" t="s">
        <v>11649</v>
      </c>
      <c r="D5923" s="2">
        <v>129109</v>
      </c>
      <c r="E5923" s="2">
        <v>113385</v>
      </c>
      <c r="F5923" s="2">
        <v>89894</v>
      </c>
      <c r="G5923" s="2">
        <v>91833</v>
      </c>
      <c r="H5923" s="2"/>
    </row>
    <row r="5924" spans="1:8" ht="33.75">
      <c r="A5924" s="15">
        <v>900911</v>
      </c>
      <c r="B5924" s="7" t="s">
        <v>11648</v>
      </c>
      <c r="C5924" s="6" t="s">
        <v>11647</v>
      </c>
      <c r="D5924" s="5">
        <v>149</v>
      </c>
      <c r="E5924" s="5"/>
      <c r="F5924" s="5">
        <v>34</v>
      </c>
      <c r="G5924" s="5"/>
      <c r="H5924" s="5"/>
    </row>
    <row r="5925" spans="1:8" ht="33.75">
      <c r="A5925" s="15">
        <v>900912</v>
      </c>
      <c r="B5925" s="9" t="s">
        <v>11646</v>
      </c>
      <c r="C5925" s="8" t="s">
        <v>11645</v>
      </c>
      <c r="D5925" s="2">
        <v>1677</v>
      </c>
      <c r="E5925" s="2">
        <v>95712</v>
      </c>
      <c r="F5925" s="2">
        <v>251</v>
      </c>
      <c r="G5925" s="2"/>
      <c r="H5925" s="2"/>
    </row>
    <row r="5926" spans="1:8" ht="22.5">
      <c r="A5926" s="15">
        <v>900921</v>
      </c>
      <c r="B5926" s="7" t="s">
        <v>11644</v>
      </c>
      <c r="C5926" s="6" t="s">
        <v>11643</v>
      </c>
      <c r="D5926" s="5">
        <v>210</v>
      </c>
      <c r="E5926" s="5"/>
      <c r="F5926" s="5"/>
      <c r="G5926" s="5">
        <v>31</v>
      </c>
      <c r="H5926" s="5"/>
    </row>
    <row r="5927" spans="1:8">
      <c r="A5927" s="15">
        <v>900922</v>
      </c>
      <c r="B5927" s="9" t="s">
        <v>11642</v>
      </c>
      <c r="C5927" s="8" t="s">
        <v>11641</v>
      </c>
      <c r="D5927" s="2">
        <v>31</v>
      </c>
      <c r="E5927" s="2"/>
      <c r="F5927" s="2"/>
      <c r="G5927" s="2"/>
      <c r="H5927" s="2"/>
    </row>
    <row r="5928" spans="1:8" ht="22.5">
      <c r="A5928" s="15">
        <v>900930</v>
      </c>
      <c r="B5928" s="7" t="s">
        <v>11640</v>
      </c>
      <c r="C5928" s="6" t="s">
        <v>11639</v>
      </c>
      <c r="D5928" s="5"/>
      <c r="E5928" s="5"/>
      <c r="F5928" s="5"/>
      <c r="G5928" s="5"/>
      <c r="H5928" s="5"/>
    </row>
    <row r="5929" spans="1:8" ht="22.5">
      <c r="A5929" s="15">
        <v>900990</v>
      </c>
      <c r="B5929" s="9" t="s">
        <v>11638</v>
      </c>
      <c r="C5929" s="8" t="s">
        <v>11637</v>
      </c>
      <c r="D5929" s="2"/>
      <c r="E5929" s="2"/>
      <c r="F5929" s="2"/>
      <c r="G5929" s="2"/>
      <c r="H5929" s="2"/>
    </row>
    <row r="5930" spans="1:8" ht="22.5">
      <c r="A5930" s="15">
        <v>900991</v>
      </c>
      <c r="B5930" s="7" t="s">
        <v>11636</v>
      </c>
      <c r="C5930" s="6" t="s">
        <v>11635</v>
      </c>
      <c r="D5930" s="5">
        <v>4918</v>
      </c>
      <c r="E5930" s="5">
        <v>5154</v>
      </c>
      <c r="F5930" s="5">
        <v>1259</v>
      </c>
      <c r="G5930" s="5"/>
      <c r="H5930" s="5"/>
    </row>
    <row r="5931" spans="1:8" ht="22.5">
      <c r="A5931" s="15">
        <v>900992</v>
      </c>
      <c r="B5931" s="9" t="s">
        <v>11634</v>
      </c>
      <c r="C5931" s="8" t="s">
        <v>11633</v>
      </c>
      <c r="D5931" s="2"/>
      <c r="E5931" s="2"/>
      <c r="F5931" s="2">
        <v>4</v>
      </c>
      <c r="G5931" s="2"/>
      <c r="H5931" s="2"/>
    </row>
    <row r="5932" spans="1:8" ht="22.5">
      <c r="A5932" s="15">
        <v>900993</v>
      </c>
      <c r="B5932" s="7" t="s">
        <v>11632</v>
      </c>
      <c r="C5932" s="6" t="s">
        <v>11631</v>
      </c>
      <c r="D5932" s="5"/>
      <c r="E5932" s="5"/>
      <c r="F5932" s="5"/>
      <c r="G5932" s="5"/>
      <c r="H5932" s="5"/>
    </row>
    <row r="5933" spans="1:8" ht="45">
      <c r="A5933" s="15">
        <v>900999</v>
      </c>
      <c r="B5933" s="9" t="s">
        <v>11630</v>
      </c>
      <c r="C5933" s="8" t="s">
        <v>11629</v>
      </c>
      <c r="D5933" s="2">
        <v>1519</v>
      </c>
      <c r="E5933" s="2">
        <v>3563</v>
      </c>
      <c r="F5933" s="2">
        <v>4425</v>
      </c>
      <c r="G5933" s="2">
        <v>21</v>
      </c>
      <c r="H5933" s="2"/>
    </row>
    <row r="5934" spans="1:8" ht="45">
      <c r="A5934" s="15">
        <v>901010</v>
      </c>
      <c r="B5934" s="7" t="s">
        <v>11628</v>
      </c>
      <c r="C5934" s="6" t="s">
        <v>11627</v>
      </c>
      <c r="D5934" s="5">
        <v>99341</v>
      </c>
      <c r="E5934" s="5">
        <v>79098</v>
      </c>
      <c r="F5934" s="5">
        <v>58453</v>
      </c>
      <c r="G5934" s="5">
        <v>61425</v>
      </c>
      <c r="H5934" s="5"/>
    </row>
    <row r="5935" spans="1:8">
      <c r="A5935" s="15">
        <v>901041</v>
      </c>
      <c r="B5935" s="9" t="s">
        <v>11626</v>
      </c>
      <c r="C5935" s="8" t="s">
        <v>11625</v>
      </c>
      <c r="D5935" s="2"/>
      <c r="E5935" s="2"/>
      <c r="F5935" s="2"/>
      <c r="G5935" s="2"/>
      <c r="H5935" s="2"/>
    </row>
    <row r="5936" spans="1:8">
      <c r="A5936" s="15">
        <v>901042</v>
      </c>
      <c r="B5936" s="7" t="s">
        <v>11624</v>
      </c>
      <c r="C5936" s="6" t="s">
        <v>11623</v>
      </c>
      <c r="D5936" s="5"/>
      <c r="E5936" s="5">
        <v>4</v>
      </c>
      <c r="F5936" s="5"/>
      <c r="G5936" s="5"/>
      <c r="H5936" s="5"/>
    </row>
    <row r="5937" spans="1:8" ht="45">
      <c r="A5937" s="15">
        <v>901049</v>
      </c>
      <c r="B5937" s="9" t="s">
        <v>11622</v>
      </c>
      <c r="C5937" s="8" t="s">
        <v>11621</v>
      </c>
      <c r="D5937" s="2">
        <v>2</v>
      </c>
      <c r="E5937" s="2"/>
      <c r="F5937" s="2"/>
      <c r="G5937" s="2"/>
      <c r="H5937" s="2"/>
    </row>
    <row r="5938" spans="1:8" ht="33.75">
      <c r="A5938" s="15">
        <v>901050</v>
      </c>
      <c r="B5938" s="7" t="s">
        <v>11620</v>
      </c>
      <c r="C5938" s="6" t="s">
        <v>11619</v>
      </c>
      <c r="D5938" s="5">
        <v>282010</v>
      </c>
      <c r="E5938" s="5">
        <v>243484</v>
      </c>
      <c r="F5938" s="5">
        <v>266823</v>
      </c>
      <c r="G5938" s="5">
        <v>298622</v>
      </c>
      <c r="H5938" s="5"/>
    </row>
    <row r="5939" spans="1:8">
      <c r="A5939" s="15">
        <v>901060</v>
      </c>
      <c r="B5939" s="9" t="s">
        <v>11618</v>
      </c>
      <c r="C5939" s="8" t="s">
        <v>11617</v>
      </c>
      <c r="D5939" s="2">
        <v>310193</v>
      </c>
      <c r="E5939" s="2">
        <v>267483</v>
      </c>
      <c r="F5939" s="2">
        <v>262660</v>
      </c>
      <c r="G5939" s="2">
        <v>261824</v>
      </c>
      <c r="H5939" s="2"/>
    </row>
    <row r="5940" spans="1:8" ht="45">
      <c r="A5940" s="15">
        <v>901090</v>
      </c>
      <c r="B5940" s="7" t="s">
        <v>11616</v>
      </c>
      <c r="C5940" s="6" t="s">
        <v>11615</v>
      </c>
      <c r="D5940" s="5">
        <v>203548</v>
      </c>
      <c r="E5940" s="5">
        <v>143757</v>
      </c>
      <c r="F5940" s="5">
        <v>152170</v>
      </c>
      <c r="G5940" s="5">
        <v>121818</v>
      </c>
      <c r="H5940" s="5"/>
    </row>
    <row r="5941" spans="1:8">
      <c r="A5941" s="15">
        <v>901110</v>
      </c>
      <c r="B5941" s="9" t="s">
        <v>11614</v>
      </c>
      <c r="C5941" s="8" t="s">
        <v>11613</v>
      </c>
      <c r="D5941" s="2">
        <v>492605</v>
      </c>
      <c r="E5941" s="2">
        <v>480614</v>
      </c>
      <c r="F5941" s="2">
        <v>512632</v>
      </c>
      <c r="G5941" s="2">
        <v>568326</v>
      </c>
      <c r="H5941" s="2"/>
    </row>
    <row r="5942" spans="1:8" ht="33.75">
      <c r="A5942" s="15">
        <v>901120</v>
      </c>
      <c r="B5942" s="7" t="s">
        <v>11612</v>
      </c>
      <c r="C5942" s="6" t="s">
        <v>11611</v>
      </c>
      <c r="D5942" s="5">
        <v>58859</v>
      </c>
      <c r="E5942" s="5">
        <v>68786</v>
      </c>
      <c r="F5942" s="5">
        <v>76264</v>
      </c>
      <c r="G5942" s="5">
        <v>78462</v>
      </c>
      <c r="H5942" s="5"/>
    </row>
    <row r="5943" spans="1:8" ht="67.5">
      <c r="A5943" s="15">
        <v>901180</v>
      </c>
      <c r="B5943" s="9" t="s">
        <v>11610</v>
      </c>
      <c r="C5943" s="8" t="s">
        <v>11609</v>
      </c>
      <c r="D5943" s="2">
        <v>850640</v>
      </c>
      <c r="E5943" s="2">
        <v>808099</v>
      </c>
      <c r="F5943" s="2">
        <v>857129</v>
      </c>
      <c r="G5943" s="2">
        <v>927699</v>
      </c>
      <c r="H5943" s="2"/>
    </row>
    <row r="5944" spans="1:8" ht="22.5">
      <c r="A5944" s="15">
        <v>901190</v>
      </c>
      <c r="B5944" s="7" t="s">
        <v>11608</v>
      </c>
      <c r="C5944" s="6" t="s">
        <v>11607</v>
      </c>
      <c r="D5944" s="5">
        <v>826686</v>
      </c>
      <c r="E5944" s="5">
        <v>773632</v>
      </c>
      <c r="F5944" s="5">
        <v>780761</v>
      </c>
      <c r="G5944" s="5">
        <v>853283</v>
      </c>
      <c r="H5944" s="5"/>
    </row>
    <row r="5945" spans="1:8" ht="22.5">
      <c r="A5945" s="15">
        <v>901210</v>
      </c>
      <c r="B5945" s="9" t="s">
        <v>11606</v>
      </c>
      <c r="C5945" s="8" t="s">
        <v>11605</v>
      </c>
      <c r="D5945" s="2">
        <v>1306762</v>
      </c>
      <c r="E5945" s="2">
        <v>1294615</v>
      </c>
      <c r="F5945" s="2">
        <v>1244624</v>
      </c>
      <c r="G5945" s="2">
        <v>1761725</v>
      </c>
      <c r="H5945" s="2"/>
    </row>
    <row r="5946" spans="1:8" ht="33.75">
      <c r="A5946" s="15">
        <v>901290</v>
      </c>
      <c r="B5946" s="7" t="s">
        <v>11604</v>
      </c>
      <c r="C5946" s="6" t="s">
        <v>11603</v>
      </c>
      <c r="D5946" s="5">
        <v>671739</v>
      </c>
      <c r="E5946" s="5">
        <v>707089</v>
      </c>
      <c r="F5946" s="5">
        <v>724485</v>
      </c>
      <c r="G5946" s="5">
        <v>928873</v>
      </c>
      <c r="H5946" s="5"/>
    </row>
    <row r="5947" spans="1:8" ht="45">
      <c r="A5947" s="15">
        <v>901310</v>
      </c>
      <c r="B5947" s="9" t="s">
        <v>11602</v>
      </c>
      <c r="C5947" s="8" t="s">
        <v>11601</v>
      </c>
      <c r="D5947" s="2">
        <v>784521</v>
      </c>
      <c r="E5947" s="2">
        <v>793838</v>
      </c>
      <c r="F5947" s="2">
        <v>821177</v>
      </c>
      <c r="G5947" s="2">
        <v>839406</v>
      </c>
      <c r="H5947" s="2"/>
    </row>
    <row r="5948" spans="1:8">
      <c r="A5948" s="15">
        <v>901320</v>
      </c>
      <c r="B5948" s="7" t="s">
        <v>11600</v>
      </c>
      <c r="C5948" s="6" t="s">
        <v>11599</v>
      </c>
      <c r="D5948" s="5">
        <v>4681335</v>
      </c>
      <c r="E5948" s="5">
        <v>4679943</v>
      </c>
      <c r="F5948" s="5">
        <v>5153651</v>
      </c>
      <c r="G5948" s="5">
        <v>6892366</v>
      </c>
      <c r="H5948" s="5"/>
    </row>
    <row r="5949" spans="1:8" ht="33.75">
      <c r="A5949" s="15">
        <v>901380</v>
      </c>
      <c r="B5949" s="9" t="s">
        <v>11598</v>
      </c>
      <c r="C5949" s="8" t="s">
        <v>11597</v>
      </c>
      <c r="D5949" s="2">
        <v>74114872</v>
      </c>
      <c r="E5949" s="2">
        <v>66310648</v>
      </c>
      <c r="F5949" s="2">
        <v>54837184</v>
      </c>
      <c r="G5949" s="2">
        <v>61151730</v>
      </c>
      <c r="H5949" s="2"/>
    </row>
    <row r="5950" spans="1:8" ht="45">
      <c r="A5950" s="15">
        <v>901390</v>
      </c>
      <c r="B5950" s="7" t="s">
        <v>11596</v>
      </c>
      <c r="C5950" s="6" t="s">
        <v>11595</v>
      </c>
      <c r="D5950" s="5">
        <v>14173739</v>
      </c>
      <c r="E5950" s="5">
        <v>12965445</v>
      </c>
      <c r="F5950" s="5">
        <v>10482823</v>
      </c>
      <c r="G5950" s="5">
        <v>8532757</v>
      </c>
      <c r="H5950" s="5"/>
    </row>
    <row r="5951" spans="1:8">
      <c r="A5951" s="15">
        <v>901410</v>
      </c>
      <c r="B5951" s="9" t="s">
        <v>11594</v>
      </c>
      <c r="C5951" s="8" t="s">
        <v>11593</v>
      </c>
      <c r="D5951" s="2">
        <v>462049</v>
      </c>
      <c r="E5951" s="2">
        <v>467608</v>
      </c>
      <c r="F5951" s="2">
        <v>335327</v>
      </c>
      <c r="G5951" s="2">
        <v>228774</v>
      </c>
      <c r="H5951" s="2"/>
    </row>
    <row r="5952" spans="1:8" ht="33.75">
      <c r="A5952" s="15">
        <v>901420</v>
      </c>
      <c r="B5952" s="7" t="s">
        <v>11592</v>
      </c>
      <c r="C5952" s="6" t="s">
        <v>11591</v>
      </c>
      <c r="D5952" s="5">
        <v>2533164</v>
      </c>
      <c r="E5952" s="5">
        <v>2459313</v>
      </c>
      <c r="F5952" s="5">
        <v>3109989</v>
      </c>
      <c r="G5952" s="5">
        <v>3581103</v>
      </c>
      <c r="H5952" s="5"/>
    </row>
    <row r="5953" spans="1:8" ht="33.75">
      <c r="A5953" s="15">
        <v>901480</v>
      </c>
      <c r="B5953" s="9" t="s">
        <v>11590</v>
      </c>
      <c r="C5953" s="8" t="s">
        <v>11589</v>
      </c>
      <c r="D5953" s="2">
        <v>1627205</v>
      </c>
      <c r="E5953" s="2">
        <v>1558613</v>
      </c>
      <c r="F5953" s="2">
        <v>1475622</v>
      </c>
      <c r="G5953" s="2">
        <v>1663440</v>
      </c>
      <c r="H5953" s="2"/>
    </row>
    <row r="5954" spans="1:8" ht="22.5">
      <c r="A5954" s="15">
        <v>901490</v>
      </c>
      <c r="B5954" s="7" t="s">
        <v>11588</v>
      </c>
      <c r="C5954" s="6" t="s">
        <v>11587</v>
      </c>
      <c r="D5954" s="5">
        <v>1861183</v>
      </c>
      <c r="E5954" s="5">
        <v>1807397</v>
      </c>
      <c r="F5954" s="5">
        <v>1709757</v>
      </c>
      <c r="G5954" s="5">
        <v>1656562</v>
      </c>
      <c r="H5954" s="5"/>
    </row>
    <row r="5955" spans="1:8">
      <c r="A5955" s="15">
        <v>901510</v>
      </c>
      <c r="B5955" s="9" t="s">
        <v>11586</v>
      </c>
      <c r="C5955" s="8" t="s">
        <v>11585</v>
      </c>
      <c r="D5955" s="2">
        <v>689972</v>
      </c>
      <c r="E5955" s="2">
        <v>719914</v>
      </c>
      <c r="F5955" s="2">
        <v>753426</v>
      </c>
      <c r="G5955" s="2">
        <v>875510</v>
      </c>
      <c r="H5955" s="2"/>
    </row>
    <row r="5956" spans="1:8">
      <c r="A5956" s="15">
        <v>901520</v>
      </c>
      <c r="B5956" s="7" t="s">
        <v>11584</v>
      </c>
      <c r="C5956" s="6" t="s">
        <v>11583</v>
      </c>
      <c r="D5956" s="5">
        <v>603539</v>
      </c>
      <c r="E5956" s="5">
        <v>584702</v>
      </c>
      <c r="F5956" s="5">
        <v>605788</v>
      </c>
      <c r="G5956" s="5">
        <v>708861</v>
      </c>
      <c r="H5956" s="5"/>
    </row>
    <row r="5957" spans="1:8">
      <c r="A5957" s="15">
        <v>901530</v>
      </c>
      <c r="B5957" s="9" t="s">
        <v>11582</v>
      </c>
      <c r="C5957" s="8" t="s">
        <v>11581</v>
      </c>
      <c r="D5957" s="2">
        <v>424242</v>
      </c>
      <c r="E5957" s="2">
        <v>405062</v>
      </c>
      <c r="F5957" s="2">
        <v>441662</v>
      </c>
      <c r="G5957" s="2">
        <v>469330</v>
      </c>
      <c r="H5957" s="2"/>
    </row>
    <row r="5958" spans="1:8" ht="22.5">
      <c r="A5958" s="15">
        <v>901540</v>
      </c>
      <c r="B5958" s="7" t="s">
        <v>11580</v>
      </c>
      <c r="C5958" s="6" t="s">
        <v>11579</v>
      </c>
      <c r="D5958" s="5">
        <v>195947</v>
      </c>
      <c r="E5958" s="5">
        <v>136216</v>
      </c>
      <c r="F5958" s="5">
        <v>120322</v>
      </c>
      <c r="G5958" s="5">
        <v>137344</v>
      </c>
      <c r="H5958" s="5"/>
    </row>
    <row r="5959" spans="1:8" ht="78.75">
      <c r="A5959" s="15">
        <v>901580</v>
      </c>
      <c r="B5959" s="9" t="s">
        <v>11578</v>
      </c>
      <c r="C5959" s="8" t="s">
        <v>11577</v>
      </c>
      <c r="D5959" s="2">
        <v>5925278</v>
      </c>
      <c r="E5959" s="2">
        <v>4489918</v>
      </c>
      <c r="F5959" s="2">
        <v>3614579</v>
      </c>
      <c r="G5959" s="2">
        <v>4249231</v>
      </c>
      <c r="H5959" s="2"/>
    </row>
    <row r="5960" spans="1:8" ht="56.25">
      <c r="A5960" s="15">
        <v>901590</v>
      </c>
      <c r="B5960" s="7" t="s">
        <v>11576</v>
      </c>
      <c r="C5960" s="6" t="s">
        <v>11575</v>
      </c>
      <c r="D5960" s="5">
        <v>3786521</v>
      </c>
      <c r="E5960" s="5">
        <v>2900156</v>
      </c>
      <c r="F5960" s="5">
        <v>2297200</v>
      </c>
      <c r="G5960" s="5">
        <v>2037937</v>
      </c>
      <c r="H5960" s="5"/>
    </row>
    <row r="5961" spans="1:8" ht="22.5">
      <c r="A5961" s="15">
        <v>901600</v>
      </c>
      <c r="B5961" s="9" t="s">
        <v>11574</v>
      </c>
      <c r="C5961" s="8" t="s">
        <v>11573</v>
      </c>
      <c r="D5961" s="2">
        <v>283526</v>
      </c>
      <c r="E5961" s="2">
        <v>394735</v>
      </c>
      <c r="F5961" s="2">
        <v>416686</v>
      </c>
      <c r="G5961" s="2">
        <v>438793</v>
      </c>
      <c r="H5961" s="2"/>
    </row>
    <row r="5962" spans="1:8" ht="33.75">
      <c r="A5962" s="15">
        <v>901710</v>
      </c>
      <c r="B5962" s="7" t="s">
        <v>11572</v>
      </c>
      <c r="C5962" s="6" t="s">
        <v>11571</v>
      </c>
      <c r="D5962" s="5">
        <v>51235</v>
      </c>
      <c r="E5962" s="5">
        <v>47143</v>
      </c>
      <c r="F5962" s="5">
        <v>37577</v>
      </c>
      <c r="G5962" s="5">
        <v>41536</v>
      </c>
      <c r="H5962" s="5"/>
    </row>
    <row r="5963" spans="1:8" ht="33.75">
      <c r="A5963" s="15">
        <v>901720</v>
      </c>
      <c r="B5963" s="9" t="s">
        <v>11570</v>
      </c>
      <c r="C5963" s="8" t="s">
        <v>11569</v>
      </c>
      <c r="D5963" s="2">
        <v>559591</v>
      </c>
      <c r="E5963" s="2">
        <v>552890</v>
      </c>
      <c r="F5963" s="2">
        <v>513938</v>
      </c>
      <c r="G5963" s="2">
        <v>459251</v>
      </c>
      <c r="H5963" s="2"/>
    </row>
    <row r="5964" spans="1:8" ht="33.75">
      <c r="A5964" s="15">
        <v>901730</v>
      </c>
      <c r="B5964" s="7" t="s">
        <v>11568</v>
      </c>
      <c r="C5964" s="6" t="s">
        <v>11567</v>
      </c>
      <c r="D5964" s="5">
        <v>685327</v>
      </c>
      <c r="E5964" s="5">
        <v>631136</v>
      </c>
      <c r="F5964" s="5">
        <v>613859</v>
      </c>
      <c r="G5964" s="5">
        <v>648119</v>
      </c>
      <c r="H5964" s="5"/>
    </row>
    <row r="5965" spans="1:8" ht="22.5">
      <c r="A5965" s="15">
        <v>901780</v>
      </c>
      <c r="B5965" s="9" t="s">
        <v>11566</v>
      </c>
      <c r="C5965" s="8" t="s">
        <v>11565</v>
      </c>
      <c r="D5965" s="2">
        <v>1105774</v>
      </c>
      <c r="E5965" s="2">
        <v>1078356</v>
      </c>
      <c r="F5965" s="2">
        <v>1016650</v>
      </c>
      <c r="G5965" s="2">
        <v>1049217</v>
      </c>
      <c r="H5965" s="2"/>
    </row>
    <row r="5966" spans="1:8" ht="45">
      <c r="A5966" s="15">
        <v>901790</v>
      </c>
      <c r="B5966" s="7" t="s">
        <v>11564</v>
      </c>
      <c r="C5966" s="6" t="s">
        <v>11563</v>
      </c>
      <c r="D5966" s="5">
        <v>121079</v>
      </c>
      <c r="E5966" s="5">
        <v>110111</v>
      </c>
      <c r="F5966" s="5">
        <v>102760</v>
      </c>
      <c r="G5966" s="5">
        <v>113714</v>
      </c>
      <c r="H5966" s="5"/>
    </row>
    <row r="5967" spans="1:8">
      <c r="A5967" s="15">
        <v>901811</v>
      </c>
      <c r="B5967" s="9" t="s">
        <v>11562</v>
      </c>
      <c r="C5967" s="8" t="s">
        <v>11561</v>
      </c>
      <c r="D5967" s="2">
        <v>772761</v>
      </c>
      <c r="E5967" s="2">
        <v>673239</v>
      </c>
      <c r="F5967" s="2">
        <v>875001</v>
      </c>
      <c r="G5967" s="2">
        <v>1143040</v>
      </c>
      <c r="H5967" s="2"/>
    </row>
    <row r="5968" spans="1:8">
      <c r="A5968" s="15">
        <v>901812</v>
      </c>
      <c r="B5968" s="7" t="s">
        <v>11560</v>
      </c>
      <c r="C5968" s="6" t="s">
        <v>11559</v>
      </c>
      <c r="D5968" s="5">
        <v>4586630</v>
      </c>
      <c r="E5968" s="5">
        <v>4144173</v>
      </c>
      <c r="F5968" s="5">
        <v>4213063</v>
      </c>
      <c r="G5968" s="5">
        <v>4650544</v>
      </c>
      <c r="H5968" s="5"/>
    </row>
    <row r="5969" spans="1:8">
      <c r="A5969" s="15">
        <v>901813</v>
      </c>
      <c r="B5969" s="9" t="s">
        <v>11558</v>
      </c>
      <c r="C5969" s="8" t="s">
        <v>11557</v>
      </c>
      <c r="D5969" s="2">
        <v>4454035</v>
      </c>
      <c r="E5969" s="2">
        <v>4249093</v>
      </c>
      <c r="F5969" s="2">
        <v>4438806</v>
      </c>
      <c r="G5969" s="2">
        <v>4217829</v>
      </c>
      <c r="H5969" s="2"/>
    </row>
    <row r="5970" spans="1:8">
      <c r="A5970" s="15">
        <v>901814</v>
      </c>
      <c r="B5970" s="7" t="s">
        <v>11556</v>
      </c>
      <c r="C5970" s="6" t="s">
        <v>11555</v>
      </c>
      <c r="D5970" s="5">
        <v>224166</v>
      </c>
      <c r="E5970" s="5">
        <v>244592</v>
      </c>
      <c r="F5970" s="5">
        <v>218733</v>
      </c>
      <c r="G5970" s="5">
        <v>221420</v>
      </c>
      <c r="H5970" s="5"/>
    </row>
    <row r="5971" spans="1:8" ht="67.5">
      <c r="A5971" s="15">
        <v>901819</v>
      </c>
      <c r="B5971" s="9" t="s">
        <v>11554</v>
      </c>
      <c r="C5971" s="8" t="s">
        <v>11553</v>
      </c>
      <c r="D5971" s="2">
        <v>10650746</v>
      </c>
      <c r="E5971" s="2">
        <v>10215071</v>
      </c>
      <c r="F5971" s="2">
        <v>10208320</v>
      </c>
      <c r="G5971" s="2">
        <v>10679633</v>
      </c>
      <c r="H5971" s="2"/>
    </row>
    <row r="5972" spans="1:8" ht="22.5">
      <c r="A5972" s="15">
        <v>901820</v>
      </c>
      <c r="B5972" s="7" t="s">
        <v>11552</v>
      </c>
      <c r="C5972" s="6" t="s">
        <v>11551</v>
      </c>
      <c r="D5972" s="5">
        <v>402571</v>
      </c>
      <c r="E5972" s="5">
        <v>388831</v>
      </c>
      <c r="F5972" s="5">
        <v>405953</v>
      </c>
      <c r="G5972" s="5">
        <v>563698</v>
      </c>
      <c r="H5972" s="5"/>
    </row>
    <row r="5973" spans="1:8" ht="22.5">
      <c r="A5973" s="15">
        <v>901831</v>
      </c>
      <c r="B5973" s="9" t="s">
        <v>11550</v>
      </c>
      <c r="C5973" s="8" t="s">
        <v>11549</v>
      </c>
      <c r="D5973" s="2">
        <v>5538511</v>
      </c>
      <c r="E5973" s="2">
        <v>5062074</v>
      </c>
      <c r="F5973" s="2">
        <v>5124930</v>
      </c>
      <c r="G5973" s="2">
        <v>5150088</v>
      </c>
      <c r="H5973" s="2"/>
    </row>
    <row r="5974" spans="1:8" ht="33.75">
      <c r="A5974" s="15">
        <v>901832</v>
      </c>
      <c r="B5974" s="7" t="s">
        <v>11548</v>
      </c>
      <c r="C5974" s="6" t="s">
        <v>11547</v>
      </c>
      <c r="D5974" s="5">
        <v>2264384</v>
      </c>
      <c r="E5974" s="5">
        <v>2365514</v>
      </c>
      <c r="F5974" s="5">
        <v>2380928</v>
      </c>
      <c r="G5974" s="5">
        <v>2540871</v>
      </c>
      <c r="H5974" s="5"/>
    </row>
    <row r="5975" spans="1:8" ht="45">
      <c r="A5975" s="15">
        <v>901839</v>
      </c>
      <c r="B5975" s="9" t="s">
        <v>11546</v>
      </c>
      <c r="C5975" s="8" t="s">
        <v>11545</v>
      </c>
      <c r="D5975" s="2">
        <v>27121198</v>
      </c>
      <c r="E5975" s="2">
        <v>26113271</v>
      </c>
      <c r="F5975" s="2">
        <v>27453496</v>
      </c>
      <c r="G5975" s="2">
        <v>28885020</v>
      </c>
      <c r="H5975" s="2"/>
    </row>
    <row r="5976" spans="1:8" ht="22.5">
      <c r="A5976" s="15">
        <v>901841</v>
      </c>
      <c r="B5976" s="7" t="s">
        <v>11544</v>
      </c>
      <c r="C5976" s="6" t="s">
        <v>11543</v>
      </c>
      <c r="D5976" s="5">
        <v>396930</v>
      </c>
      <c r="E5976" s="5">
        <v>346857</v>
      </c>
      <c r="F5976" s="5">
        <v>383554</v>
      </c>
      <c r="G5976" s="5">
        <v>471160</v>
      </c>
      <c r="H5976" s="5"/>
    </row>
    <row r="5977" spans="1:8" ht="22.5">
      <c r="A5977" s="15">
        <v>901849</v>
      </c>
      <c r="B5977" s="9" t="s">
        <v>11542</v>
      </c>
      <c r="C5977" s="8" t="s">
        <v>11541</v>
      </c>
      <c r="D5977" s="2">
        <v>4402363</v>
      </c>
      <c r="E5977" s="2">
        <v>4364829</v>
      </c>
      <c r="F5977" s="2">
        <v>4473652</v>
      </c>
      <c r="G5977" s="2">
        <v>4855416</v>
      </c>
      <c r="H5977" s="2"/>
    </row>
    <row r="5978" spans="1:8">
      <c r="A5978" s="15">
        <v>901850</v>
      </c>
      <c r="B5978" s="7" t="s">
        <v>11540</v>
      </c>
      <c r="C5978" s="6" t="s">
        <v>11539</v>
      </c>
      <c r="D5978" s="5">
        <v>4108489</v>
      </c>
      <c r="E5978" s="5">
        <v>3933988</v>
      </c>
      <c r="F5978" s="5">
        <v>3650102</v>
      </c>
      <c r="G5978" s="5">
        <v>3874378</v>
      </c>
      <c r="H5978" s="5"/>
    </row>
    <row r="5979" spans="1:8" ht="22.5">
      <c r="A5979" s="15">
        <v>901890</v>
      </c>
      <c r="B5979" s="9" t="s">
        <v>11538</v>
      </c>
      <c r="C5979" s="8" t="s">
        <v>11537</v>
      </c>
      <c r="D5979" s="2">
        <v>47808104</v>
      </c>
      <c r="E5979" s="2">
        <v>45821922</v>
      </c>
      <c r="F5979" s="2">
        <v>47624336</v>
      </c>
      <c r="G5979" s="2">
        <v>50054954</v>
      </c>
      <c r="H5979" s="2"/>
    </row>
    <row r="5980" spans="1:8" ht="22.5">
      <c r="A5980" s="15">
        <v>901910</v>
      </c>
      <c r="B5980" s="7" t="s">
        <v>11536</v>
      </c>
      <c r="C5980" s="6" t="s">
        <v>11535</v>
      </c>
      <c r="D5980" s="5">
        <v>3872885</v>
      </c>
      <c r="E5980" s="5">
        <v>4050451</v>
      </c>
      <c r="F5980" s="5">
        <v>4324469</v>
      </c>
      <c r="G5980" s="5">
        <v>4941021</v>
      </c>
      <c r="H5980" s="5"/>
    </row>
    <row r="5981" spans="1:8" ht="33.75">
      <c r="A5981" s="15">
        <v>901920</v>
      </c>
      <c r="B5981" s="9" t="s">
        <v>11534</v>
      </c>
      <c r="C5981" s="8" t="s">
        <v>11533</v>
      </c>
      <c r="D5981" s="2">
        <v>5827770</v>
      </c>
      <c r="E5981" s="2">
        <v>6004749</v>
      </c>
      <c r="F5981" s="2">
        <v>6340326</v>
      </c>
      <c r="G5981" s="2">
        <v>6914789</v>
      </c>
      <c r="H5981" s="2"/>
    </row>
    <row r="5982" spans="1:8" ht="45">
      <c r="A5982" s="15">
        <v>902000</v>
      </c>
      <c r="B5982" s="7" t="s">
        <v>11532</v>
      </c>
      <c r="C5982" s="6" t="s">
        <v>11531</v>
      </c>
      <c r="D5982" s="5">
        <v>1592890</v>
      </c>
      <c r="E5982" s="5">
        <v>1536766</v>
      </c>
      <c r="F5982" s="5">
        <v>1581819</v>
      </c>
      <c r="G5982" s="5">
        <v>1727485</v>
      </c>
      <c r="H5982" s="5"/>
    </row>
    <row r="5983" spans="1:8">
      <c r="A5983" s="15">
        <v>902110</v>
      </c>
      <c r="B5983" s="9" t="s">
        <v>11530</v>
      </c>
      <c r="C5983" s="8" t="s">
        <v>11529</v>
      </c>
      <c r="D5983" s="2">
        <v>8185590</v>
      </c>
      <c r="E5983" s="2">
        <v>7685418</v>
      </c>
      <c r="F5983" s="2">
        <v>8403137</v>
      </c>
      <c r="G5983" s="2">
        <v>9347071</v>
      </c>
      <c r="H5983" s="2"/>
    </row>
    <row r="5984" spans="1:8">
      <c r="A5984" s="15">
        <v>902111</v>
      </c>
      <c r="B5984" s="7" t="s">
        <v>11528</v>
      </c>
      <c r="C5984" s="6" t="s">
        <v>11527</v>
      </c>
      <c r="D5984" s="5"/>
      <c r="E5984" s="5"/>
      <c r="F5984" s="5"/>
      <c r="G5984" s="5"/>
      <c r="H5984" s="5"/>
    </row>
    <row r="5985" spans="1:8" ht="22.5">
      <c r="A5985" s="15">
        <v>902119</v>
      </c>
      <c r="B5985" s="9" t="s">
        <v>11526</v>
      </c>
      <c r="C5985" s="8" t="s">
        <v>11525</v>
      </c>
      <c r="D5985" s="2"/>
      <c r="E5985" s="2"/>
      <c r="F5985" s="2"/>
      <c r="G5985" s="2"/>
      <c r="H5985" s="2"/>
    </row>
    <row r="5986" spans="1:8">
      <c r="A5986" s="15">
        <v>902121</v>
      </c>
      <c r="B5986" s="7" t="s">
        <v>11524</v>
      </c>
      <c r="C5986" s="6" t="s">
        <v>11523</v>
      </c>
      <c r="D5986" s="5">
        <v>750158</v>
      </c>
      <c r="E5986" s="5">
        <v>694745</v>
      </c>
      <c r="F5986" s="5">
        <v>784113</v>
      </c>
      <c r="G5986" s="5">
        <v>871973</v>
      </c>
      <c r="H5986" s="5"/>
    </row>
    <row r="5987" spans="1:8">
      <c r="A5987" s="15">
        <v>902129</v>
      </c>
      <c r="B5987" s="9" t="s">
        <v>11522</v>
      </c>
      <c r="C5987" s="8" t="s">
        <v>11521</v>
      </c>
      <c r="D5987" s="2">
        <v>2385660</v>
      </c>
      <c r="E5987" s="2">
        <v>2271879</v>
      </c>
      <c r="F5987" s="2">
        <v>2523604</v>
      </c>
      <c r="G5987" s="2">
        <v>2864364</v>
      </c>
      <c r="H5987" s="2"/>
    </row>
    <row r="5988" spans="1:8" ht="22.5">
      <c r="A5988" s="15">
        <v>902130</v>
      </c>
      <c r="B5988" s="7" t="s">
        <v>11520</v>
      </c>
      <c r="C5988" s="6" t="s">
        <v>11519</v>
      </c>
      <c r="D5988" s="5"/>
      <c r="E5988" s="5"/>
      <c r="F5988" s="5"/>
      <c r="G5988" s="5"/>
      <c r="H5988" s="5"/>
    </row>
    <row r="5989" spans="1:8">
      <c r="A5989" s="15">
        <v>902131</v>
      </c>
      <c r="B5989" s="9" t="s">
        <v>11518</v>
      </c>
      <c r="C5989" s="8" t="s">
        <v>11517</v>
      </c>
      <c r="D5989" s="2">
        <v>8254012</v>
      </c>
      <c r="E5989" s="2">
        <v>8245901</v>
      </c>
      <c r="F5989" s="2">
        <v>9248516</v>
      </c>
      <c r="G5989" s="2">
        <v>10307101</v>
      </c>
      <c r="H5989" s="2"/>
    </row>
    <row r="5990" spans="1:8" ht="22.5">
      <c r="A5990" s="15">
        <v>902139</v>
      </c>
      <c r="B5990" s="7" t="s">
        <v>11516</v>
      </c>
      <c r="C5990" s="6" t="s">
        <v>11515</v>
      </c>
      <c r="D5990" s="5">
        <v>9753030</v>
      </c>
      <c r="E5990" s="5">
        <v>9757557</v>
      </c>
      <c r="F5990" s="5">
        <v>9404169</v>
      </c>
      <c r="G5990" s="5">
        <v>9884952</v>
      </c>
      <c r="H5990" s="5"/>
    </row>
    <row r="5991" spans="1:8">
      <c r="A5991" s="15">
        <v>902140</v>
      </c>
      <c r="B5991" s="9" t="s">
        <v>11514</v>
      </c>
      <c r="C5991" s="8" t="s">
        <v>11513</v>
      </c>
      <c r="D5991" s="2">
        <v>3318060</v>
      </c>
      <c r="E5991" s="2">
        <v>3455494</v>
      </c>
      <c r="F5991" s="2">
        <v>3244414</v>
      </c>
      <c r="G5991" s="2">
        <v>3538289</v>
      </c>
      <c r="H5991" s="2"/>
    </row>
    <row r="5992" spans="1:8" ht="22.5">
      <c r="A5992" s="15">
        <v>902150</v>
      </c>
      <c r="B5992" s="7" t="s">
        <v>11512</v>
      </c>
      <c r="C5992" s="6" t="s">
        <v>11511</v>
      </c>
      <c r="D5992" s="5">
        <v>6565061</v>
      </c>
      <c r="E5992" s="5">
        <v>5678871</v>
      </c>
      <c r="F5992" s="5">
        <v>5452199</v>
      </c>
      <c r="G5992" s="5">
        <v>4667798</v>
      </c>
      <c r="H5992" s="5"/>
    </row>
    <row r="5993" spans="1:8" ht="56.25">
      <c r="A5993" s="15">
        <v>902190</v>
      </c>
      <c r="B5993" s="9" t="s">
        <v>11510</v>
      </c>
      <c r="C5993" s="8" t="s">
        <v>11509</v>
      </c>
      <c r="D5993" s="2">
        <v>12315304</v>
      </c>
      <c r="E5993" s="2">
        <v>12340593</v>
      </c>
      <c r="F5993" s="2">
        <v>12375818</v>
      </c>
      <c r="G5993" s="2">
        <v>13732099</v>
      </c>
      <c r="H5993" s="2"/>
    </row>
    <row r="5994" spans="1:8">
      <c r="A5994" s="15">
        <v>902212</v>
      </c>
      <c r="B5994" s="7" t="s">
        <v>11508</v>
      </c>
      <c r="C5994" s="6" t="s">
        <v>11507</v>
      </c>
      <c r="D5994" s="5">
        <v>2629978</v>
      </c>
      <c r="E5994" s="5">
        <v>2937733</v>
      </c>
      <c r="F5994" s="5">
        <v>2974770</v>
      </c>
      <c r="G5994" s="5">
        <v>3286330</v>
      </c>
      <c r="H5994" s="5"/>
    </row>
    <row r="5995" spans="1:8" ht="22.5">
      <c r="A5995" s="15">
        <v>902213</v>
      </c>
      <c r="B5995" s="9" t="s">
        <v>11506</v>
      </c>
      <c r="C5995" s="8" t="s">
        <v>11505</v>
      </c>
      <c r="D5995" s="2">
        <v>875187</v>
      </c>
      <c r="E5995" s="2">
        <v>800733</v>
      </c>
      <c r="F5995" s="2">
        <v>899442</v>
      </c>
      <c r="G5995" s="2">
        <v>920297</v>
      </c>
      <c r="H5995" s="2"/>
    </row>
    <row r="5996" spans="1:8" ht="45">
      <c r="A5996" s="15">
        <v>902214</v>
      </c>
      <c r="B5996" s="7" t="s">
        <v>11504</v>
      </c>
      <c r="C5996" s="6" t="s">
        <v>11503</v>
      </c>
      <c r="D5996" s="5">
        <v>5340367</v>
      </c>
      <c r="E5996" s="5">
        <v>4983542</v>
      </c>
      <c r="F5996" s="5">
        <v>4659128</v>
      </c>
      <c r="G5996" s="5">
        <v>5129820</v>
      </c>
      <c r="H5996" s="5"/>
    </row>
    <row r="5997" spans="1:8" ht="22.5">
      <c r="A5997" s="15">
        <v>902219</v>
      </c>
      <c r="B5997" s="9" t="s">
        <v>11502</v>
      </c>
      <c r="C5997" s="8" t="s">
        <v>11501</v>
      </c>
      <c r="D5997" s="2">
        <v>2351547</v>
      </c>
      <c r="E5997" s="2">
        <v>2387863</v>
      </c>
      <c r="F5997" s="2">
        <v>2452580</v>
      </c>
      <c r="G5997" s="2">
        <v>2706979</v>
      </c>
      <c r="H5997" s="2"/>
    </row>
    <row r="5998" spans="1:8" ht="33.75">
      <c r="A5998" s="15">
        <v>902221</v>
      </c>
      <c r="B5998" s="7" t="s">
        <v>11500</v>
      </c>
      <c r="C5998" s="6" t="s">
        <v>11499</v>
      </c>
      <c r="D5998" s="5">
        <v>353397</v>
      </c>
      <c r="E5998" s="5">
        <v>241499</v>
      </c>
      <c r="F5998" s="5">
        <v>210262</v>
      </c>
      <c r="G5998" s="5">
        <v>320322</v>
      </c>
      <c r="H5998" s="5"/>
    </row>
    <row r="5999" spans="1:8" ht="33.75">
      <c r="A5999" s="15">
        <v>902229</v>
      </c>
      <c r="B5999" s="9" t="s">
        <v>11498</v>
      </c>
      <c r="C5999" s="8" t="s">
        <v>11497</v>
      </c>
      <c r="D5999" s="2">
        <v>309484</v>
      </c>
      <c r="E5999" s="2">
        <v>308173</v>
      </c>
      <c r="F5999" s="2">
        <v>270111</v>
      </c>
      <c r="G5999" s="2">
        <v>280897</v>
      </c>
      <c r="H5999" s="2"/>
    </row>
    <row r="6000" spans="1:8">
      <c r="A6000" s="15">
        <v>902230</v>
      </c>
      <c r="B6000" s="7" t="s">
        <v>11496</v>
      </c>
      <c r="C6000" s="6" t="s">
        <v>11495</v>
      </c>
      <c r="D6000" s="5">
        <v>1579919</v>
      </c>
      <c r="E6000" s="5">
        <v>1542428</v>
      </c>
      <c r="F6000" s="5">
        <v>1588048</v>
      </c>
      <c r="G6000" s="5">
        <v>1684076</v>
      </c>
      <c r="H6000" s="5"/>
    </row>
    <row r="6001" spans="1:8" ht="56.25">
      <c r="A6001" s="15">
        <v>902290</v>
      </c>
      <c r="B6001" s="9" t="s">
        <v>11494</v>
      </c>
      <c r="C6001" s="8" t="s">
        <v>11493</v>
      </c>
      <c r="D6001" s="2">
        <v>8034642</v>
      </c>
      <c r="E6001" s="2">
        <v>7325022</v>
      </c>
      <c r="F6001" s="2">
        <v>7258589</v>
      </c>
      <c r="G6001" s="2">
        <v>7502470</v>
      </c>
      <c r="H6001" s="2"/>
    </row>
    <row r="6002" spans="1:8" ht="67.5">
      <c r="A6002" s="15">
        <v>902300</v>
      </c>
      <c r="B6002" s="7" t="s">
        <v>11492</v>
      </c>
      <c r="C6002" s="6" t="s">
        <v>11491</v>
      </c>
      <c r="D6002" s="5">
        <v>3437347</v>
      </c>
      <c r="E6002" s="5">
        <v>3347407</v>
      </c>
      <c r="F6002" s="5">
        <v>3497265</v>
      </c>
      <c r="G6002" s="5">
        <v>3700461</v>
      </c>
      <c r="H6002" s="5"/>
    </row>
    <row r="6003" spans="1:8">
      <c r="A6003" s="15">
        <v>902410</v>
      </c>
      <c r="B6003" s="9" t="s">
        <v>11490</v>
      </c>
      <c r="C6003" s="8" t="s">
        <v>11489</v>
      </c>
      <c r="D6003" s="2">
        <v>745519</v>
      </c>
      <c r="E6003" s="2">
        <v>668757</v>
      </c>
      <c r="F6003" s="2">
        <v>628425</v>
      </c>
      <c r="G6003" s="2">
        <v>645186</v>
      </c>
      <c r="H6003" s="2"/>
    </row>
    <row r="6004" spans="1:8" ht="33.75">
      <c r="A6004" s="15">
        <v>902480</v>
      </c>
      <c r="B6004" s="7" t="s">
        <v>11488</v>
      </c>
      <c r="C6004" s="6" t="s">
        <v>11487</v>
      </c>
      <c r="D6004" s="5">
        <v>1450178</v>
      </c>
      <c r="E6004" s="5">
        <v>1232776</v>
      </c>
      <c r="F6004" s="5">
        <v>1224282</v>
      </c>
      <c r="G6004" s="5">
        <v>1323855</v>
      </c>
      <c r="H6004" s="5"/>
    </row>
    <row r="6005" spans="1:8" ht="33.75">
      <c r="A6005" s="15">
        <v>902490</v>
      </c>
      <c r="B6005" s="9" t="s">
        <v>11486</v>
      </c>
      <c r="C6005" s="8" t="s">
        <v>11485</v>
      </c>
      <c r="D6005" s="2">
        <v>656881</v>
      </c>
      <c r="E6005" s="2">
        <v>560297</v>
      </c>
      <c r="F6005" s="2">
        <v>550980</v>
      </c>
      <c r="G6005" s="2">
        <v>526686</v>
      </c>
      <c r="H6005" s="2"/>
    </row>
    <row r="6006" spans="1:8" ht="22.5">
      <c r="A6006" s="15">
        <v>902511</v>
      </c>
      <c r="B6006" s="7" t="s">
        <v>11484</v>
      </c>
      <c r="C6006" s="6" t="s">
        <v>11483</v>
      </c>
      <c r="D6006" s="5">
        <v>147589</v>
      </c>
      <c r="E6006" s="5">
        <v>151067</v>
      </c>
      <c r="F6006" s="5">
        <v>146299</v>
      </c>
      <c r="G6006" s="5">
        <v>145230</v>
      </c>
      <c r="H6006" s="5"/>
    </row>
    <row r="6007" spans="1:8" ht="33.75">
      <c r="A6007" s="15">
        <v>902519</v>
      </c>
      <c r="B6007" s="9" t="s">
        <v>11482</v>
      </c>
      <c r="C6007" s="8" t="s">
        <v>11481</v>
      </c>
      <c r="D6007" s="2">
        <v>2532323</v>
      </c>
      <c r="E6007" s="2">
        <v>2568835</v>
      </c>
      <c r="F6007" s="2">
        <v>2638001</v>
      </c>
      <c r="G6007" s="2">
        <v>2793209</v>
      </c>
      <c r="H6007" s="2"/>
    </row>
    <row r="6008" spans="1:8" ht="45">
      <c r="A6008" s="15">
        <v>902580</v>
      </c>
      <c r="B6008" s="7" t="s">
        <v>11480</v>
      </c>
      <c r="C6008" s="6" t="s">
        <v>11479</v>
      </c>
      <c r="D6008" s="5">
        <v>953828</v>
      </c>
      <c r="E6008" s="5">
        <v>967201</v>
      </c>
      <c r="F6008" s="5">
        <v>1009437</v>
      </c>
      <c r="G6008" s="5">
        <v>991682</v>
      </c>
      <c r="H6008" s="5"/>
    </row>
    <row r="6009" spans="1:8" ht="45">
      <c r="A6009" s="15">
        <v>902590</v>
      </c>
      <c r="B6009" s="9" t="s">
        <v>11478</v>
      </c>
      <c r="C6009" s="8" t="s">
        <v>11477</v>
      </c>
      <c r="D6009" s="2">
        <v>1525104</v>
      </c>
      <c r="E6009" s="2">
        <v>1199606</v>
      </c>
      <c r="F6009" s="2">
        <v>1197728</v>
      </c>
      <c r="G6009" s="2">
        <v>1282011</v>
      </c>
      <c r="H6009" s="2"/>
    </row>
    <row r="6010" spans="1:8" ht="33.75">
      <c r="A6010" s="15">
        <v>902610</v>
      </c>
      <c r="B6010" s="7" t="s">
        <v>11476</v>
      </c>
      <c r="C6010" s="6" t="s">
        <v>11475</v>
      </c>
      <c r="D6010" s="5">
        <v>5484269</v>
      </c>
      <c r="E6010" s="5">
        <v>4936680</v>
      </c>
      <c r="F6010" s="5">
        <v>4781318</v>
      </c>
      <c r="G6010" s="5">
        <v>5028427</v>
      </c>
      <c r="H6010" s="5"/>
    </row>
    <row r="6011" spans="1:8" ht="33.75">
      <c r="A6011" s="15">
        <v>902620</v>
      </c>
      <c r="B6011" s="9" t="s">
        <v>11474</v>
      </c>
      <c r="C6011" s="8" t="s">
        <v>11473</v>
      </c>
      <c r="D6011" s="2">
        <v>8271303</v>
      </c>
      <c r="E6011" s="2">
        <v>7970784</v>
      </c>
      <c r="F6011" s="2">
        <v>8216489</v>
      </c>
      <c r="G6011" s="2">
        <v>8899313</v>
      </c>
      <c r="H6011" s="2"/>
    </row>
    <row r="6012" spans="1:8" ht="22.5">
      <c r="A6012" s="15">
        <v>902680</v>
      </c>
      <c r="B6012" s="7" t="s">
        <v>11472</v>
      </c>
      <c r="C6012" s="6" t="s">
        <v>11471</v>
      </c>
      <c r="D6012" s="5">
        <v>3322712</v>
      </c>
      <c r="E6012" s="5">
        <v>3124344</v>
      </c>
      <c r="F6012" s="5">
        <v>3258446</v>
      </c>
      <c r="G6012" s="5">
        <v>3375329</v>
      </c>
      <c r="H6012" s="5"/>
    </row>
    <row r="6013" spans="1:8" ht="45">
      <c r="A6013" s="15">
        <v>902690</v>
      </c>
      <c r="B6013" s="9" t="s">
        <v>11470</v>
      </c>
      <c r="C6013" s="8" t="s">
        <v>11469</v>
      </c>
      <c r="D6013" s="2">
        <v>4586278</v>
      </c>
      <c r="E6013" s="2">
        <v>4103384</v>
      </c>
      <c r="F6013" s="2">
        <v>3726522</v>
      </c>
      <c r="G6013" s="2">
        <v>3971090</v>
      </c>
      <c r="H6013" s="2"/>
    </row>
    <row r="6014" spans="1:8">
      <c r="A6014" s="15">
        <v>902710</v>
      </c>
      <c r="B6014" s="7" t="s">
        <v>11468</v>
      </c>
      <c r="C6014" s="6" t="s">
        <v>11467</v>
      </c>
      <c r="D6014" s="5">
        <v>4392659</v>
      </c>
      <c r="E6014" s="5">
        <v>4479734</v>
      </c>
      <c r="F6014" s="5">
        <v>4823604</v>
      </c>
      <c r="G6014" s="5">
        <v>5518401</v>
      </c>
      <c r="H6014" s="5"/>
    </row>
    <row r="6015" spans="1:8">
      <c r="A6015" s="15">
        <v>902720</v>
      </c>
      <c r="B6015" s="9" t="s">
        <v>11466</v>
      </c>
      <c r="C6015" s="8" t="s">
        <v>11465</v>
      </c>
      <c r="D6015" s="2">
        <v>2344361</v>
      </c>
      <c r="E6015" s="2">
        <v>2472543</v>
      </c>
      <c r="F6015" s="2">
        <v>2502419</v>
      </c>
      <c r="G6015" s="2">
        <v>2544044</v>
      </c>
      <c r="H6015" s="2"/>
    </row>
    <row r="6016" spans="1:8" ht="33.75">
      <c r="A6016" s="15">
        <v>902730</v>
      </c>
      <c r="B6016" s="7" t="s">
        <v>11464</v>
      </c>
      <c r="C6016" s="6" t="s">
        <v>11463</v>
      </c>
      <c r="D6016" s="5">
        <v>3852732</v>
      </c>
      <c r="E6016" s="5">
        <v>3788669</v>
      </c>
      <c r="F6016" s="5">
        <v>3627526</v>
      </c>
      <c r="G6016" s="5">
        <v>3947013</v>
      </c>
      <c r="H6016" s="5"/>
    </row>
    <row r="6017" spans="1:8">
      <c r="A6017" s="15">
        <v>902740</v>
      </c>
      <c r="B6017" s="9" t="s">
        <v>11462</v>
      </c>
      <c r="C6017" s="8" t="s">
        <v>11461</v>
      </c>
      <c r="D6017" s="2">
        <v>6052</v>
      </c>
      <c r="E6017" s="2">
        <v>4818</v>
      </c>
      <c r="F6017" s="2">
        <v>5742</v>
      </c>
      <c r="G6017" s="2"/>
      <c r="H6017" s="2"/>
    </row>
    <row r="6018" spans="1:8" ht="56.25">
      <c r="A6018" s="15">
        <v>902750</v>
      </c>
      <c r="B6018" s="7" t="s">
        <v>11460</v>
      </c>
      <c r="C6018" s="6" t="s">
        <v>11459</v>
      </c>
      <c r="D6018" s="5">
        <v>6964649</v>
      </c>
      <c r="E6018" s="5">
        <v>6593310</v>
      </c>
      <c r="F6018" s="5">
        <v>6837288</v>
      </c>
      <c r="G6018" s="5">
        <v>7478290</v>
      </c>
      <c r="H6018" s="5"/>
    </row>
    <row r="6019" spans="1:8" ht="56.25">
      <c r="A6019" s="15">
        <v>902780</v>
      </c>
      <c r="B6019" s="9" t="s">
        <v>11458</v>
      </c>
      <c r="C6019" s="8" t="s">
        <v>11457</v>
      </c>
      <c r="D6019" s="2">
        <v>10906280</v>
      </c>
      <c r="E6019" s="2">
        <v>10612236</v>
      </c>
      <c r="F6019" s="2">
        <v>11121287</v>
      </c>
      <c r="G6019" s="2">
        <v>11787328</v>
      </c>
      <c r="H6019" s="2"/>
    </row>
    <row r="6020" spans="1:8" ht="78.75">
      <c r="A6020" s="15">
        <v>902790</v>
      </c>
      <c r="B6020" s="7" t="s">
        <v>11456</v>
      </c>
      <c r="C6020" s="6" t="s">
        <v>11455</v>
      </c>
      <c r="D6020" s="5">
        <v>10844042</v>
      </c>
      <c r="E6020" s="5">
        <v>10244351</v>
      </c>
      <c r="F6020" s="5">
        <v>10701905</v>
      </c>
      <c r="G6020" s="5">
        <v>11439974</v>
      </c>
      <c r="H6020" s="5"/>
    </row>
    <row r="6021" spans="1:8">
      <c r="A6021" s="15">
        <v>902810</v>
      </c>
      <c r="B6021" s="9" t="s">
        <v>11454</v>
      </c>
      <c r="C6021" s="8" t="s">
        <v>11453</v>
      </c>
      <c r="D6021" s="2">
        <v>736691</v>
      </c>
      <c r="E6021" s="2">
        <v>691896</v>
      </c>
      <c r="F6021" s="2">
        <v>760334</v>
      </c>
      <c r="G6021" s="2">
        <v>861654</v>
      </c>
      <c r="H6021" s="2"/>
    </row>
    <row r="6022" spans="1:8">
      <c r="A6022" s="15">
        <v>902820</v>
      </c>
      <c r="B6022" s="7" t="s">
        <v>11452</v>
      </c>
      <c r="C6022" s="6" t="s">
        <v>11451</v>
      </c>
      <c r="D6022" s="5">
        <v>1404196</v>
      </c>
      <c r="E6022" s="5">
        <v>1217644</v>
      </c>
      <c r="F6022" s="5">
        <v>1184200</v>
      </c>
      <c r="G6022" s="5">
        <v>1154032</v>
      </c>
      <c r="H6022" s="5"/>
    </row>
    <row r="6023" spans="1:8" ht="22.5">
      <c r="A6023" s="15">
        <v>902830</v>
      </c>
      <c r="B6023" s="9" t="s">
        <v>11450</v>
      </c>
      <c r="C6023" s="8" t="s">
        <v>11449</v>
      </c>
      <c r="D6023" s="2">
        <v>2672343</v>
      </c>
      <c r="E6023" s="2">
        <v>2799247</v>
      </c>
      <c r="F6023" s="2">
        <v>3048176</v>
      </c>
      <c r="G6023" s="2">
        <v>3342183</v>
      </c>
      <c r="H6023" s="2"/>
    </row>
    <row r="6024" spans="1:8" ht="22.5">
      <c r="A6024" s="15">
        <v>902890</v>
      </c>
      <c r="B6024" s="7" t="s">
        <v>11448</v>
      </c>
      <c r="C6024" s="6" t="s">
        <v>11447</v>
      </c>
      <c r="D6024" s="5">
        <v>1916206</v>
      </c>
      <c r="E6024" s="5">
        <v>1923205</v>
      </c>
      <c r="F6024" s="5">
        <v>2006023</v>
      </c>
      <c r="G6024" s="5">
        <v>2093602</v>
      </c>
      <c r="H6024" s="5"/>
    </row>
    <row r="6025" spans="1:8" ht="33.75">
      <c r="A6025" s="15">
        <v>902910</v>
      </c>
      <c r="B6025" s="9" t="s">
        <v>11446</v>
      </c>
      <c r="C6025" s="8" t="s">
        <v>11445</v>
      </c>
      <c r="D6025" s="2">
        <v>2311646</v>
      </c>
      <c r="E6025" s="2">
        <v>1730174</v>
      </c>
      <c r="F6025" s="2">
        <v>1484047</v>
      </c>
      <c r="G6025" s="2">
        <v>1343254</v>
      </c>
      <c r="H6025" s="2"/>
    </row>
    <row r="6026" spans="1:8">
      <c r="A6026" s="15">
        <v>902920</v>
      </c>
      <c r="B6026" s="7" t="s">
        <v>11444</v>
      </c>
      <c r="C6026" s="6" t="s">
        <v>11443</v>
      </c>
      <c r="D6026" s="5">
        <v>3986407</v>
      </c>
      <c r="E6026" s="5">
        <v>3935926</v>
      </c>
      <c r="F6026" s="5">
        <v>4263953</v>
      </c>
      <c r="G6026" s="5">
        <v>5306525</v>
      </c>
      <c r="H6026" s="5"/>
    </row>
    <row r="6027" spans="1:8" ht="45">
      <c r="A6027" s="15">
        <v>902990</v>
      </c>
      <c r="B6027" s="9" t="s">
        <v>11442</v>
      </c>
      <c r="C6027" s="8" t="s">
        <v>11441</v>
      </c>
      <c r="D6027" s="2">
        <v>1820744</v>
      </c>
      <c r="E6027" s="2">
        <v>1659321</v>
      </c>
      <c r="F6027" s="2">
        <v>1658093</v>
      </c>
      <c r="G6027" s="2">
        <v>1681581</v>
      </c>
      <c r="H6027" s="2"/>
    </row>
    <row r="6028" spans="1:8" ht="22.5">
      <c r="A6028" s="15">
        <v>903010</v>
      </c>
      <c r="B6028" s="7" t="s">
        <v>11440</v>
      </c>
      <c r="C6028" s="6" t="s">
        <v>11439</v>
      </c>
      <c r="D6028" s="5">
        <v>1264475</v>
      </c>
      <c r="E6028" s="5">
        <v>1111520</v>
      </c>
      <c r="F6028" s="5">
        <v>1092069</v>
      </c>
      <c r="G6028" s="5">
        <v>1173874</v>
      </c>
      <c r="H6028" s="5"/>
    </row>
    <row r="6029" spans="1:8">
      <c r="A6029" s="15">
        <v>903020</v>
      </c>
      <c r="B6029" s="9" t="s">
        <v>11438</v>
      </c>
      <c r="C6029" s="8" t="s">
        <v>11437</v>
      </c>
      <c r="D6029" s="2">
        <v>638665</v>
      </c>
      <c r="E6029" s="2">
        <v>636020</v>
      </c>
      <c r="F6029" s="2">
        <v>603549</v>
      </c>
      <c r="G6029" s="2">
        <v>604565</v>
      </c>
      <c r="H6029" s="2"/>
    </row>
    <row r="6030" spans="1:8" ht="22.5">
      <c r="A6030" s="15">
        <v>903031</v>
      </c>
      <c r="B6030" s="7" t="s">
        <v>11436</v>
      </c>
      <c r="C6030" s="6" t="s">
        <v>11435</v>
      </c>
      <c r="D6030" s="5">
        <v>572478</v>
      </c>
      <c r="E6030" s="5">
        <v>574996</v>
      </c>
      <c r="F6030" s="5">
        <v>613992</v>
      </c>
      <c r="G6030" s="5">
        <v>708771</v>
      </c>
      <c r="H6030" s="5"/>
    </row>
    <row r="6031" spans="1:8">
      <c r="A6031" s="15">
        <v>903032</v>
      </c>
      <c r="B6031" s="9" t="s">
        <v>11434</v>
      </c>
      <c r="C6031" s="8" t="s">
        <v>11433</v>
      </c>
      <c r="D6031" s="2">
        <v>303209</v>
      </c>
      <c r="E6031" s="2">
        <v>258352</v>
      </c>
      <c r="F6031" s="2">
        <v>261567</v>
      </c>
      <c r="G6031" s="2">
        <v>308253</v>
      </c>
      <c r="H6031" s="2"/>
    </row>
    <row r="6032" spans="1:8" ht="45">
      <c r="A6032" s="15">
        <v>903033</v>
      </c>
      <c r="B6032" s="7" t="s">
        <v>11432</v>
      </c>
      <c r="C6032" s="6" t="s">
        <v>11431</v>
      </c>
      <c r="D6032" s="5">
        <v>1931757</v>
      </c>
      <c r="E6032" s="5">
        <v>1821666</v>
      </c>
      <c r="F6032" s="5">
        <v>1853811</v>
      </c>
      <c r="G6032" s="5">
        <v>1948364</v>
      </c>
      <c r="H6032" s="5"/>
    </row>
    <row r="6033" spans="1:8" ht="45">
      <c r="A6033" s="15">
        <v>903039</v>
      </c>
      <c r="B6033" s="9" t="s">
        <v>11430</v>
      </c>
      <c r="C6033" s="8" t="s">
        <v>11429</v>
      </c>
      <c r="D6033" s="2">
        <v>983850</v>
      </c>
      <c r="E6033" s="2">
        <v>1000546</v>
      </c>
      <c r="F6033" s="2">
        <v>1042248</v>
      </c>
      <c r="G6033" s="2">
        <v>1140918</v>
      </c>
      <c r="H6033" s="2"/>
    </row>
    <row r="6034" spans="1:8" ht="56.25">
      <c r="A6034" s="15">
        <v>903040</v>
      </c>
      <c r="B6034" s="7" t="s">
        <v>11428</v>
      </c>
      <c r="C6034" s="6" t="s">
        <v>11427</v>
      </c>
      <c r="D6034" s="5">
        <v>4953951</v>
      </c>
      <c r="E6034" s="5">
        <v>4371462</v>
      </c>
      <c r="F6034" s="5">
        <v>3863652</v>
      </c>
      <c r="G6034" s="5">
        <v>3727214</v>
      </c>
      <c r="H6034" s="5"/>
    </row>
    <row r="6035" spans="1:8" ht="22.5">
      <c r="A6035" s="15">
        <v>903082</v>
      </c>
      <c r="B6035" s="9" t="s">
        <v>11426</v>
      </c>
      <c r="C6035" s="8" t="s">
        <v>11425</v>
      </c>
      <c r="D6035" s="2">
        <v>3533505</v>
      </c>
      <c r="E6035" s="2">
        <v>3439252</v>
      </c>
      <c r="F6035" s="2">
        <v>3677809</v>
      </c>
      <c r="G6035" s="2">
        <v>4416506</v>
      </c>
      <c r="H6035" s="2"/>
    </row>
    <row r="6036" spans="1:8" ht="67.5">
      <c r="A6036" s="15">
        <v>903083</v>
      </c>
      <c r="B6036" s="7" t="s">
        <v>11424</v>
      </c>
      <c r="C6036" s="6" t="s">
        <v>11423</v>
      </c>
      <c r="D6036" s="5">
        <v>791</v>
      </c>
      <c r="E6036" s="5">
        <v>373</v>
      </c>
      <c r="F6036" s="5">
        <v>12501</v>
      </c>
      <c r="G6036" s="5"/>
      <c r="H6036" s="5"/>
    </row>
    <row r="6037" spans="1:8" ht="67.5">
      <c r="A6037" s="15">
        <v>903084</v>
      </c>
      <c r="B6037" s="9" t="s">
        <v>11422</v>
      </c>
      <c r="C6037" s="8" t="s">
        <v>11421</v>
      </c>
      <c r="D6037" s="2">
        <v>1080860</v>
      </c>
      <c r="E6037" s="2">
        <v>1063225</v>
      </c>
      <c r="F6037" s="2">
        <v>1004715</v>
      </c>
      <c r="G6037" s="2">
        <v>1035169</v>
      </c>
      <c r="H6037" s="2"/>
    </row>
    <row r="6038" spans="1:8" ht="33.75">
      <c r="A6038" s="15">
        <v>903089</v>
      </c>
      <c r="B6038" s="7" t="s">
        <v>11420</v>
      </c>
      <c r="C6038" s="6" t="s">
        <v>11419</v>
      </c>
      <c r="D6038" s="5">
        <v>1798360</v>
      </c>
      <c r="E6038" s="5">
        <v>1592146</v>
      </c>
      <c r="F6038" s="5">
        <v>1551149</v>
      </c>
      <c r="G6038" s="5">
        <v>1706780</v>
      </c>
      <c r="H6038" s="5"/>
    </row>
    <row r="6039" spans="1:8" ht="33.75">
      <c r="A6039" s="15">
        <v>903090</v>
      </c>
      <c r="B6039" s="9" t="s">
        <v>11418</v>
      </c>
      <c r="C6039" s="8" t="s">
        <v>11417</v>
      </c>
      <c r="D6039" s="2">
        <v>6442717</v>
      </c>
      <c r="E6039" s="2">
        <v>6425279</v>
      </c>
      <c r="F6039" s="2">
        <v>6201321</v>
      </c>
      <c r="G6039" s="2">
        <v>7206762</v>
      </c>
      <c r="H6039" s="2"/>
    </row>
    <row r="6040" spans="1:8">
      <c r="A6040" s="15">
        <v>903110</v>
      </c>
      <c r="B6040" s="7" t="s">
        <v>11416</v>
      </c>
      <c r="C6040" s="6" t="s">
        <v>11415</v>
      </c>
      <c r="D6040" s="5">
        <v>729033</v>
      </c>
      <c r="E6040" s="5">
        <v>591186</v>
      </c>
      <c r="F6040" s="5">
        <v>534013</v>
      </c>
      <c r="G6040" s="5">
        <v>600951</v>
      </c>
      <c r="H6040" s="5"/>
    </row>
    <row r="6041" spans="1:8">
      <c r="A6041" s="15">
        <v>903120</v>
      </c>
      <c r="B6041" s="9" t="s">
        <v>11414</v>
      </c>
      <c r="C6041" s="8" t="s">
        <v>11413</v>
      </c>
      <c r="D6041" s="2">
        <v>1850064</v>
      </c>
      <c r="E6041" s="2">
        <v>1804346</v>
      </c>
      <c r="F6041" s="2">
        <v>1792849</v>
      </c>
      <c r="G6041" s="2">
        <v>1933924</v>
      </c>
      <c r="H6041" s="2"/>
    </row>
    <row r="6042" spans="1:8">
      <c r="A6042" s="15">
        <v>903130</v>
      </c>
      <c r="B6042" s="7" t="s">
        <v>11412</v>
      </c>
      <c r="C6042" s="6" t="s">
        <v>11411</v>
      </c>
      <c r="D6042" s="5">
        <v>28</v>
      </c>
      <c r="E6042" s="5">
        <v>108</v>
      </c>
      <c r="F6042" s="5">
        <v>1372</v>
      </c>
      <c r="G6042" s="5"/>
      <c r="H6042" s="5"/>
    </row>
    <row r="6043" spans="1:8" ht="45">
      <c r="A6043" s="15">
        <v>903141</v>
      </c>
      <c r="B6043" s="9" t="s">
        <v>11410</v>
      </c>
      <c r="C6043" s="8" t="s">
        <v>11409</v>
      </c>
      <c r="D6043" s="2">
        <v>2340699</v>
      </c>
      <c r="E6043" s="2">
        <v>2324482</v>
      </c>
      <c r="F6043" s="2">
        <v>2885607</v>
      </c>
      <c r="G6043" s="2">
        <v>3314739</v>
      </c>
      <c r="H6043" s="2"/>
    </row>
    <row r="6044" spans="1:8" ht="33.75">
      <c r="A6044" s="15">
        <v>903149</v>
      </c>
      <c r="B6044" s="7" t="s">
        <v>11408</v>
      </c>
      <c r="C6044" s="6" t="s">
        <v>11407</v>
      </c>
      <c r="D6044" s="5">
        <v>6147804</v>
      </c>
      <c r="E6044" s="5">
        <v>5897320</v>
      </c>
      <c r="F6044" s="5">
        <v>6398062</v>
      </c>
      <c r="G6044" s="5">
        <v>8711959</v>
      </c>
      <c r="H6044" s="5"/>
    </row>
    <row r="6045" spans="1:8" ht="33.75">
      <c r="A6045" s="15">
        <v>903180</v>
      </c>
      <c r="B6045" s="9" t="s">
        <v>11406</v>
      </c>
      <c r="C6045" s="8" t="s">
        <v>11405</v>
      </c>
      <c r="D6045" s="2">
        <v>20157308</v>
      </c>
      <c r="E6045" s="2">
        <v>19208491</v>
      </c>
      <c r="F6045" s="2">
        <v>19981534</v>
      </c>
      <c r="G6045" s="2">
        <v>22098030</v>
      </c>
      <c r="H6045" s="2"/>
    </row>
    <row r="6046" spans="1:8" ht="22.5">
      <c r="A6046" s="15">
        <v>903190</v>
      </c>
      <c r="B6046" s="7" t="s">
        <v>11404</v>
      </c>
      <c r="C6046" s="6" t="s">
        <v>11403</v>
      </c>
      <c r="D6046" s="5">
        <v>6914519</v>
      </c>
      <c r="E6046" s="5">
        <v>6769461</v>
      </c>
      <c r="F6046" s="5">
        <v>6775563</v>
      </c>
      <c r="G6046" s="5">
        <v>8033621</v>
      </c>
      <c r="H6046" s="5"/>
    </row>
    <row r="6047" spans="1:8">
      <c r="A6047" s="15">
        <v>903210</v>
      </c>
      <c r="B6047" s="9" t="s">
        <v>11402</v>
      </c>
      <c r="C6047" s="8" t="s">
        <v>11401</v>
      </c>
      <c r="D6047" s="2">
        <v>3900059</v>
      </c>
      <c r="E6047" s="2">
        <v>3599143</v>
      </c>
      <c r="F6047" s="2">
        <v>3524432</v>
      </c>
      <c r="G6047" s="2">
        <v>3779907</v>
      </c>
      <c r="H6047" s="2"/>
    </row>
    <row r="6048" spans="1:8" ht="22.5">
      <c r="A6048" s="15">
        <v>903220</v>
      </c>
      <c r="B6048" s="7" t="s">
        <v>11400</v>
      </c>
      <c r="C6048" s="6" t="s">
        <v>11399</v>
      </c>
      <c r="D6048" s="5">
        <v>1761453</v>
      </c>
      <c r="E6048" s="5">
        <v>1597436</v>
      </c>
      <c r="F6048" s="5">
        <v>1348791</v>
      </c>
      <c r="G6048" s="5">
        <v>1235995</v>
      </c>
      <c r="H6048" s="5"/>
    </row>
    <row r="6049" spans="1:8" ht="33.75">
      <c r="A6049" s="15">
        <v>903281</v>
      </c>
      <c r="B6049" s="9" t="s">
        <v>11398</v>
      </c>
      <c r="C6049" s="8" t="s">
        <v>11397</v>
      </c>
      <c r="D6049" s="2">
        <v>2107106</v>
      </c>
      <c r="E6049" s="2">
        <v>1962125</v>
      </c>
      <c r="F6049" s="2">
        <v>2233980</v>
      </c>
      <c r="G6049" s="2">
        <v>2659721</v>
      </c>
      <c r="H6049" s="2"/>
    </row>
    <row r="6050" spans="1:8" ht="45">
      <c r="A6050" s="15">
        <v>903289</v>
      </c>
      <c r="B6050" s="7" t="s">
        <v>11396</v>
      </c>
      <c r="C6050" s="6" t="s">
        <v>11395</v>
      </c>
      <c r="D6050" s="5">
        <v>21767661</v>
      </c>
      <c r="E6050" s="5">
        <v>19302428</v>
      </c>
      <c r="F6050" s="5">
        <v>20773636</v>
      </c>
      <c r="G6050" s="5">
        <v>23184840</v>
      </c>
      <c r="H6050" s="5"/>
    </row>
    <row r="6051" spans="1:8" ht="22.5">
      <c r="A6051" s="15">
        <v>903290</v>
      </c>
      <c r="B6051" s="9" t="s">
        <v>11394</v>
      </c>
      <c r="C6051" s="8" t="s">
        <v>11393</v>
      </c>
      <c r="D6051" s="2">
        <v>6995809</v>
      </c>
      <c r="E6051" s="2">
        <v>6030701</v>
      </c>
      <c r="F6051" s="2">
        <v>5967250</v>
      </c>
      <c r="G6051" s="2">
        <v>6086637</v>
      </c>
      <c r="H6051" s="2"/>
    </row>
    <row r="6052" spans="1:8" ht="33.75">
      <c r="A6052" s="15">
        <v>903300</v>
      </c>
      <c r="B6052" s="7" t="s">
        <v>11392</v>
      </c>
      <c r="C6052" s="6" t="s">
        <v>11391</v>
      </c>
      <c r="D6052" s="5">
        <v>3839165</v>
      </c>
      <c r="E6052" s="5">
        <v>3311986</v>
      </c>
      <c r="F6052" s="5">
        <v>3212946</v>
      </c>
      <c r="G6052" s="5">
        <v>3082454</v>
      </c>
      <c r="H6052" s="5"/>
    </row>
    <row r="6053" spans="1:8" ht="56.25">
      <c r="A6053" s="15">
        <v>910111</v>
      </c>
      <c r="B6053" s="9" t="s">
        <v>11390</v>
      </c>
      <c r="C6053" s="8" t="s">
        <v>11389</v>
      </c>
      <c r="D6053" s="2">
        <v>3873190</v>
      </c>
      <c r="E6053" s="2">
        <v>3202582</v>
      </c>
      <c r="F6053" s="2">
        <v>2615904</v>
      </c>
      <c r="G6053" s="2">
        <v>3009322</v>
      </c>
      <c r="H6053" s="2"/>
    </row>
    <row r="6054" spans="1:8" ht="56.25">
      <c r="A6054" s="15">
        <v>910112</v>
      </c>
      <c r="B6054" s="7" t="s">
        <v>11388</v>
      </c>
      <c r="C6054" s="6" t="s">
        <v>11387</v>
      </c>
      <c r="D6054" s="5">
        <v>19</v>
      </c>
      <c r="E6054" s="5">
        <v>10</v>
      </c>
      <c r="F6054" s="5"/>
      <c r="G6054" s="5"/>
      <c r="H6054" s="5"/>
    </row>
    <row r="6055" spans="1:8" ht="67.5">
      <c r="A6055" s="15">
        <v>910119</v>
      </c>
      <c r="B6055" s="9" t="s">
        <v>11386</v>
      </c>
      <c r="C6055" s="8" t="s">
        <v>11385</v>
      </c>
      <c r="D6055" s="2">
        <v>403194</v>
      </c>
      <c r="E6055" s="2">
        <v>504876</v>
      </c>
      <c r="F6055" s="2">
        <v>502071</v>
      </c>
      <c r="G6055" s="2">
        <v>468879</v>
      </c>
      <c r="H6055" s="2"/>
    </row>
    <row r="6056" spans="1:8" ht="45">
      <c r="A6056" s="15">
        <v>910121</v>
      </c>
      <c r="B6056" s="7" t="s">
        <v>11384</v>
      </c>
      <c r="C6056" s="6" t="s">
        <v>11383</v>
      </c>
      <c r="D6056" s="5">
        <v>8113716</v>
      </c>
      <c r="E6056" s="5">
        <v>8163265</v>
      </c>
      <c r="F6056" s="5">
        <v>7012020</v>
      </c>
      <c r="G6056" s="5">
        <v>7146114</v>
      </c>
      <c r="H6056" s="5"/>
    </row>
    <row r="6057" spans="1:8" ht="45">
      <c r="A6057" s="15">
        <v>910129</v>
      </c>
      <c r="B6057" s="9" t="s">
        <v>11382</v>
      </c>
      <c r="C6057" s="8" t="s">
        <v>11381</v>
      </c>
      <c r="D6057" s="2">
        <v>3659777</v>
      </c>
      <c r="E6057" s="2">
        <v>3257436</v>
      </c>
      <c r="F6057" s="2">
        <v>2889401</v>
      </c>
      <c r="G6057" s="2">
        <v>2868880</v>
      </c>
      <c r="H6057" s="2"/>
    </row>
    <row r="6058" spans="1:8" ht="45">
      <c r="A6058" s="15">
        <v>910191</v>
      </c>
      <c r="B6058" s="7" t="s">
        <v>11380</v>
      </c>
      <c r="C6058" s="6" t="s">
        <v>11379</v>
      </c>
      <c r="D6058" s="5">
        <v>55770</v>
      </c>
      <c r="E6058" s="5">
        <v>48659</v>
      </c>
      <c r="F6058" s="5">
        <v>40578</v>
      </c>
      <c r="G6058" s="5">
        <v>51461</v>
      </c>
      <c r="H6058" s="5"/>
    </row>
    <row r="6059" spans="1:8" ht="45">
      <c r="A6059" s="15">
        <v>910199</v>
      </c>
      <c r="B6059" s="9" t="s">
        <v>11378</v>
      </c>
      <c r="C6059" s="8" t="s">
        <v>11377</v>
      </c>
      <c r="D6059" s="2">
        <v>257349</v>
      </c>
      <c r="E6059" s="2">
        <v>266162</v>
      </c>
      <c r="F6059" s="2">
        <v>192118</v>
      </c>
      <c r="G6059" s="2">
        <v>197302</v>
      </c>
      <c r="H6059" s="2"/>
    </row>
    <row r="6060" spans="1:8" ht="45">
      <c r="A6060" s="15">
        <v>910211</v>
      </c>
      <c r="B6060" s="7" t="s">
        <v>11376</v>
      </c>
      <c r="C6060" s="6" t="s">
        <v>11375</v>
      </c>
      <c r="D6060" s="5">
        <v>12230457</v>
      </c>
      <c r="E6060" s="5">
        <v>11554261</v>
      </c>
      <c r="F6060" s="5">
        <v>10701843</v>
      </c>
      <c r="G6060" s="5">
        <v>10468926</v>
      </c>
      <c r="H6060" s="5"/>
    </row>
    <row r="6061" spans="1:8" ht="45">
      <c r="A6061" s="15">
        <v>910212</v>
      </c>
      <c r="B6061" s="9" t="s">
        <v>11374</v>
      </c>
      <c r="C6061" s="8" t="s">
        <v>11373</v>
      </c>
      <c r="D6061" s="2">
        <v>1286958</v>
      </c>
      <c r="E6061" s="2">
        <v>1275813</v>
      </c>
      <c r="F6061" s="2">
        <v>1171697</v>
      </c>
      <c r="G6061" s="2">
        <v>989688</v>
      </c>
      <c r="H6061" s="2"/>
    </row>
    <row r="6062" spans="1:8" ht="56.25">
      <c r="A6062" s="15">
        <v>910219</v>
      </c>
      <c r="B6062" s="7" t="s">
        <v>11372</v>
      </c>
      <c r="C6062" s="6" t="s">
        <v>11371</v>
      </c>
      <c r="D6062" s="5">
        <v>1216263</v>
      </c>
      <c r="E6062" s="5">
        <v>1237207</v>
      </c>
      <c r="F6062" s="5">
        <v>1113419</v>
      </c>
      <c r="G6062" s="5">
        <v>1012228</v>
      </c>
      <c r="H6062" s="5"/>
    </row>
    <row r="6063" spans="1:8" ht="45">
      <c r="A6063" s="15">
        <v>910221</v>
      </c>
      <c r="B6063" s="9" t="s">
        <v>11370</v>
      </c>
      <c r="C6063" s="8" t="s">
        <v>11369</v>
      </c>
      <c r="D6063" s="2">
        <v>12906413</v>
      </c>
      <c r="E6063" s="2">
        <v>12364809</v>
      </c>
      <c r="F6063" s="2">
        <v>11652621</v>
      </c>
      <c r="G6063" s="2">
        <v>12423812</v>
      </c>
      <c r="H6063" s="2"/>
    </row>
    <row r="6064" spans="1:8" ht="45">
      <c r="A6064" s="15">
        <v>910229</v>
      </c>
      <c r="B6064" s="7" t="s">
        <v>11368</v>
      </c>
      <c r="C6064" s="6" t="s">
        <v>11367</v>
      </c>
      <c r="D6064" s="5">
        <v>1076446</v>
      </c>
      <c r="E6064" s="5">
        <v>1123712</v>
      </c>
      <c r="F6064" s="5">
        <v>1044019</v>
      </c>
      <c r="G6064" s="5">
        <v>1154054</v>
      </c>
      <c r="H6064" s="5"/>
    </row>
    <row r="6065" spans="1:8" ht="33.75">
      <c r="A6065" s="15">
        <v>910291</v>
      </c>
      <c r="B6065" s="9" t="s">
        <v>11366</v>
      </c>
      <c r="C6065" s="8" t="s">
        <v>11365</v>
      </c>
      <c r="D6065" s="2">
        <v>78605</v>
      </c>
      <c r="E6065" s="2">
        <v>94415</v>
      </c>
      <c r="F6065" s="2">
        <v>88530</v>
      </c>
      <c r="G6065" s="2">
        <v>70517</v>
      </c>
      <c r="H6065" s="2"/>
    </row>
    <row r="6066" spans="1:8" ht="45">
      <c r="A6066" s="15">
        <v>910299</v>
      </c>
      <c r="B6066" s="7" t="s">
        <v>11364</v>
      </c>
      <c r="C6066" s="6" t="s">
        <v>11363</v>
      </c>
      <c r="D6066" s="5">
        <v>433782</v>
      </c>
      <c r="E6066" s="5">
        <v>537389</v>
      </c>
      <c r="F6066" s="5">
        <v>406803</v>
      </c>
      <c r="G6066" s="5">
        <v>391227</v>
      </c>
      <c r="H6066" s="5"/>
    </row>
    <row r="6067" spans="1:8" ht="56.25">
      <c r="A6067" s="15">
        <v>910310</v>
      </c>
      <c r="B6067" s="9" t="s">
        <v>11362</v>
      </c>
      <c r="C6067" s="8" t="s">
        <v>11361</v>
      </c>
      <c r="D6067" s="2">
        <v>39181</v>
      </c>
      <c r="E6067" s="2">
        <v>28792</v>
      </c>
      <c r="F6067" s="2">
        <v>26106</v>
      </c>
      <c r="G6067" s="2">
        <v>46169</v>
      </c>
      <c r="H6067" s="2"/>
    </row>
    <row r="6068" spans="1:8" ht="56.25">
      <c r="A6068" s="15">
        <v>910390</v>
      </c>
      <c r="B6068" s="7" t="s">
        <v>11360</v>
      </c>
      <c r="C6068" s="6" t="s">
        <v>11359</v>
      </c>
      <c r="D6068" s="5">
        <v>50098</v>
      </c>
      <c r="E6068" s="5">
        <v>36634</v>
      </c>
      <c r="F6068" s="5">
        <v>48295</v>
      </c>
      <c r="G6068" s="5">
        <v>33071</v>
      </c>
      <c r="H6068" s="5"/>
    </row>
    <row r="6069" spans="1:8" ht="33.75">
      <c r="A6069" s="15">
        <v>910400</v>
      </c>
      <c r="B6069" s="9" t="s">
        <v>11358</v>
      </c>
      <c r="C6069" s="8" t="s">
        <v>11357</v>
      </c>
      <c r="D6069" s="2">
        <v>112270</v>
      </c>
      <c r="E6069" s="2">
        <v>129524</v>
      </c>
      <c r="F6069" s="2">
        <v>139879</v>
      </c>
      <c r="G6069" s="2">
        <v>156163</v>
      </c>
      <c r="H6069" s="2"/>
    </row>
    <row r="6070" spans="1:8">
      <c r="A6070" s="15">
        <v>910511</v>
      </c>
      <c r="B6070" s="7" t="s">
        <v>11356</v>
      </c>
      <c r="C6070" s="6" t="s">
        <v>11355</v>
      </c>
      <c r="D6070" s="5">
        <v>400432</v>
      </c>
      <c r="E6070" s="5">
        <v>381223</v>
      </c>
      <c r="F6070" s="5">
        <v>378519</v>
      </c>
      <c r="G6070" s="5">
        <v>341230</v>
      </c>
      <c r="H6070" s="5"/>
    </row>
    <row r="6071" spans="1:8">
      <c r="A6071" s="15">
        <v>910519</v>
      </c>
      <c r="B6071" s="9" t="s">
        <v>11354</v>
      </c>
      <c r="C6071" s="8" t="s">
        <v>11353</v>
      </c>
      <c r="D6071" s="2">
        <v>28683</v>
      </c>
      <c r="E6071" s="2">
        <v>31494</v>
      </c>
      <c r="F6071" s="2">
        <v>24160</v>
      </c>
      <c r="G6071" s="2">
        <v>14690</v>
      </c>
      <c r="H6071" s="2"/>
    </row>
    <row r="6072" spans="1:8">
      <c r="A6072" s="15">
        <v>910521</v>
      </c>
      <c r="B6072" s="7" t="s">
        <v>11352</v>
      </c>
      <c r="C6072" s="6" t="s">
        <v>11351</v>
      </c>
      <c r="D6072" s="5">
        <v>793819</v>
      </c>
      <c r="E6072" s="5">
        <v>790418</v>
      </c>
      <c r="F6072" s="5">
        <v>711707</v>
      </c>
      <c r="G6072" s="5">
        <v>654465</v>
      </c>
      <c r="H6072" s="5"/>
    </row>
    <row r="6073" spans="1:8">
      <c r="A6073" s="15">
        <v>910529</v>
      </c>
      <c r="B6073" s="9" t="s">
        <v>11350</v>
      </c>
      <c r="C6073" s="8" t="s">
        <v>11349</v>
      </c>
      <c r="D6073" s="2">
        <v>70219</v>
      </c>
      <c r="E6073" s="2">
        <v>89240</v>
      </c>
      <c r="F6073" s="2">
        <v>75054</v>
      </c>
      <c r="G6073" s="2">
        <v>66930</v>
      </c>
      <c r="H6073" s="2"/>
    </row>
    <row r="6074" spans="1:8" ht="67.5">
      <c r="A6074" s="15">
        <v>910591</v>
      </c>
      <c r="B6074" s="7" t="s">
        <v>11348</v>
      </c>
      <c r="C6074" s="6" t="s">
        <v>11347</v>
      </c>
      <c r="D6074" s="5">
        <v>211778</v>
      </c>
      <c r="E6074" s="5">
        <v>198570</v>
      </c>
      <c r="F6074" s="5">
        <v>178416</v>
      </c>
      <c r="G6074" s="5">
        <v>154708</v>
      </c>
      <c r="H6074" s="5"/>
    </row>
    <row r="6075" spans="1:8" ht="67.5">
      <c r="A6075" s="15">
        <v>910599</v>
      </c>
      <c r="B6075" s="9" t="s">
        <v>11346</v>
      </c>
      <c r="C6075" s="8" t="s">
        <v>11345</v>
      </c>
      <c r="D6075" s="2">
        <v>99635</v>
      </c>
      <c r="E6075" s="2">
        <v>118856</v>
      </c>
      <c r="F6075" s="2">
        <v>86735</v>
      </c>
      <c r="G6075" s="2">
        <v>96677</v>
      </c>
      <c r="H6075" s="2"/>
    </row>
    <row r="6076" spans="1:8">
      <c r="A6076" s="15">
        <v>910610</v>
      </c>
      <c r="B6076" s="7" t="s">
        <v>11344</v>
      </c>
      <c r="C6076" s="6" t="s">
        <v>11343</v>
      </c>
      <c r="D6076" s="5">
        <v>190235</v>
      </c>
      <c r="E6076" s="5">
        <v>161586</v>
      </c>
      <c r="F6076" s="5">
        <v>157564</v>
      </c>
      <c r="G6076" s="5">
        <v>171817</v>
      </c>
      <c r="H6076" s="5"/>
    </row>
    <row r="6077" spans="1:8">
      <c r="A6077" s="15">
        <v>910620</v>
      </c>
      <c r="B6077" s="9" t="s">
        <v>11342</v>
      </c>
      <c r="C6077" s="8" t="s">
        <v>11341</v>
      </c>
      <c r="D6077" s="2">
        <v>18</v>
      </c>
      <c r="E6077" s="2"/>
      <c r="F6077" s="2">
        <v>14</v>
      </c>
      <c r="G6077" s="2"/>
      <c r="H6077" s="2"/>
    </row>
    <row r="6078" spans="1:8" ht="67.5">
      <c r="A6078" s="15">
        <v>910690</v>
      </c>
      <c r="B6078" s="7" t="s">
        <v>11340</v>
      </c>
      <c r="C6078" s="6" t="s">
        <v>11339</v>
      </c>
      <c r="D6078" s="5">
        <v>219630</v>
      </c>
      <c r="E6078" s="5">
        <v>179441</v>
      </c>
      <c r="F6078" s="5">
        <v>168520</v>
      </c>
      <c r="G6078" s="5">
        <v>181349</v>
      </c>
      <c r="H6078" s="5"/>
    </row>
    <row r="6079" spans="1:8" ht="22.5">
      <c r="A6079" s="15">
        <v>910700</v>
      </c>
      <c r="B6079" s="9" t="s">
        <v>11338</v>
      </c>
      <c r="C6079" s="8" t="s">
        <v>11337</v>
      </c>
      <c r="D6079" s="2">
        <v>466144</v>
      </c>
      <c r="E6079" s="2">
        <v>413757</v>
      </c>
      <c r="F6079" s="2">
        <v>383844</v>
      </c>
      <c r="G6079" s="2">
        <v>405578</v>
      </c>
      <c r="H6079" s="2"/>
    </row>
    <row r="6080" spans="1:8" ht="45">
      <c r="A6080" s="15">
        <v>910811</v>
      </c>
      <c r="B6080" s="7" t="s">
        <v>11336</v>
      </c>
      <c r="C6080" s="6" t="s">
        <v>11335</v>
      </c>
      <c r="D6080" s="5">
        <v>1297195</v>
      </c>
      <c r="E6080" s="5">
        <v>1064925</v>
      </c>
      <c r="F6080" s="5">
        <v>932987</v>
      </c>
      <c r="G6080" s="5">
        <v>935175</v>
      </c>
      <c r="H6080" s="5"/>
    </row>
    <row r="6081" spans="1:8" ht="33.75">
      <c r="A6081" s="15">
        <v>910812</v>
      </c>
      <c r="B6081" s="9" t="s">
        <v>11334</v>
      </c>
      <c r="C6081" s="8" t="s">
        <v>11333</v>
      </c>
      <c r="D6081" s="2">
        <v>36064</v>
      </c>
      <c r="E6081" s="2">
        <v>30123</v>
      </c>
      <c r="F6081" s="2">
        <v>16837</v>
      </c>
      <c r="G6081" s="2">
        <v>10748</v>
      </c>
      <c r="H6081" s="2"/>
    </row>
    <row r="6082" spans="1:8" ht="45">
      <c r="A6082" s="15">
        <v>910819</v>
      </c>
      <c r="B6082" s="7" t="s">
        <v>11332</v>
      </c>
      <c r="C6082" s="6" t="s">
        <v>11331</v>
      </c>
      <c r="D6082" s="5">
        <v>57605</v>
      </c>
      <c r="E6082" s="5">
        <v>36647</v>
      </c>
      <c r="F6082" s="5">
        <v>107559</v>
      </c>
      <c r="G6082" s="5">
        <v>14101</v>
      </c>
      <c r="H6082" s="5"/>
    </row>
    <row r="6083" spans="1:8" ht="22.5">
      <c r="A6083" s="15">
        <v>910820</v>
      </c>
      <c r="B6083" s="9" t="s">
        <v>11330</v>
      </c>
      <c r="C6083" s="8" t="s">
        <v>11329</v>
      </c>
      <c r="D6083" s="2">
        <v>423495</v>
      </c>
      <c r="E6083" s="2">
        <v>398805</v>
      </c>
      <c r="F6083" s="2">
        <v>405815</v>
      </c>
      <c r="G6083" s="2">
        <v>364750</v>
      </c>
      <c r="H6083" s="2"/>
    </row>
    <row r="6084" spans="1:8" ht="22.5">
      <c r="A6084" s="15">
        <v>910890</v>
      </c>
      <c r="B6084" s="7" t="s">
        <v>11328</v>
      </c>
      <c r="C6084" s="6" t="s">
        <v>11327</v>
      </c>
      <c r="D6084" s="5">
        <v>141826</v>
      </c>
      <c r="E6084" s="5">
        <v>156555</v>
      </c>
      <c r="F6084" s="5">
        <v>101645</v>
      </c>
      <c r="G6084" s="5">
        <v>70967</v>
      </c>
      <c r="H6084" s="5"/>
    </row>
    <row r="6085" spans="1:8" ht="22.5">
      <c r="A6085" s="15">
        <v>910891</v>
      </c>
      <c r="B6085" s="9" t="s">
        <v>11326</v>
      </c>
      <c r="C6085" s="8" t="s">
        <v>11325</v>
      </c>
      <c r="D6085" s="2"/>
      <c r="E6085" s="2"/>
      <c r="F6085" s="2"/>
      <c r="G6085" s="2"/>
      <c r="H6085" s="2"/>
    </row>
    <row r="6086" spans="1:8" ht="33.75">
      <c r="A6086" s="15">
        <v>910899</v>
      </c>
      <c r="B6086" s="7" t="s">
        <v>11324</v>
      </c>
      <c r="C6086" s="6" t="s">
        <v>11323</v>
      </c>
      <c r="D6086" s="5"/>
      <c r="E6086" s="5"/>
      <c r="F6086" s="5"/>
      <c r="G6086" s="5"/>
      <c r="H6086" s="5"/>
    </row>
    <row r="6087" spans="1:8" ht="33.75">
      <c r="A6087" s="15">
        <v>910910</v>
      </c>
      <c r="B6087" s="9" t="s">
        <v>11322</v>
      </c>
      <c r="C6087" s="8" t="s">
        <v>11321</v>
      </c>
      <c r="D6087" s="2">
        <v>56069</v>
      </c>
      <c r="E6087" s="2">
        <v>62186</v>
      </c>
      <c r="F6087" s="2">
        <v>54646</v>
      </c>
      <c r="G6087" s="2">
        <v>44935</v>
      </c>
      <c r="H6087" s="2"/>
    </row>
    <row r="6088" spans="1:8" ht="33.75">
      <c r="A6088" s="15">
        <v>910911</v>
      </c>
      <c r="B6088" s="7" t="s">
        <v>11320</v>
      </c>
      <c r="C6088" s="6" t="s">
        <v>11319</v>
      </c>
      <c r="D6088" s="5">
        <v>1</v>
      </c>
      <c r="E6088" s="5"/>
      <c r="F6088" s="5"/>
      <c r="G6088" s="5">
        <v>1</v>
      </c>
      <c r="H6088" s="5"/>
    </row>
    <row r="6089" spans="1:8" ht="33.75">
      <c r="A6089" s="15">
        <v>910919</v>
      </c>
      <c r="B6089" s="9" t="s">
        <v>11318</v>
      </c>
      <c r="C6089" s="8" t="s">
        <v>11317</v>
      </c>
      <c r="D6089" s="2">
        <v>6</v>
      </c>
      <c r="E6089" s="2">
        <v>35</v>
      </c>
      <c r="F6089" s="2">
        <v>14</v>
      </c>
      <c r="G6089" s="2">
        <v>38</v>
      </c>
      <c r="H6089" s="2"/>
    </row>
    <row r="6090" spans="1:8" ht="33.75">
      <c r="A6090" s="15">
        <v>910990</v>
      </c>
      <c r="B6090" s="7" t="s">
        <v>11316</v>
      </c>
      <c r="C6090" s="6" t="s">
        <v>11315</v>
      </c>
      <c r="D6090" s="5">
        <v>21803</v>
      </c>
      <c r="E6090" s="5">
        <v>16203</v>
      </c>
      <c r="F6090" s="5">
        <v>14393</v>
      </c>
      <c r="G6090" s="5">
        <v>20111</v>
      </c>
      <c r="H6090" s="5"/>
    </row>
    <row r="6091" spans="1:8" ht="22.5">
      <c r="A6091" s="15">
        <v>911011</v>
      </c>
      <c r="B6091" s="9" t="s">
        <v>11314</v>
      </c>
      <c r="C6091" s="8" t="s">
        <v>11313</v>
      </c>
      <c r="D6091" s="2">
        <v>266352</v>
      </c>
      <c r="E6091" s="2">
        <v>228494</v>
      </c>
      <c r="F6091" s="2">
        <v>174841</v>
      </c>
      <c r="G6091" s="2">
        <v>192908</v>
      </c>
      <c r="H6091" s="2"/>
    </row>
    <row r="6092" spans="1:8">
      <c r="A6092" s="15">
        <v>911012</v>
      </c>
      <c r="B6092" s="7" t="s">
        <v>11312</v>
      </c>
      <c r="C6092" s="6" t="s">
        <v>11311</v>
      </c>
      <c r="D6092" s="5">
        <v>88001</v>
      </c>
      <c r="E6092" s="5">
        <v>81316</v>
      </c>
      <c r="F6092" s="5">
        <v>73598</v>
      </c>
      <c r="G6092" s="5">
        <v>62320</v>
      </c>
      <c r="H6092" s="5"/>
    </row>
    <row r="6093" spans="1:8">
      <c r="A6093" s="15">
        <v>911019</v>
      </c>
      <c r="B6093" s="9" t="s">
        <v>11310</v>
      </c>
      <c r="C6093" s="8" t="s">
        <v>11309</v>
      </c>
      <c r="D6093" s="2">
        <v>33507</v>
      </c>
      <c r="E6093" s="2">
        <v>39808</v>
      </c>
      <c r="F6093" s="2">
        <v>47619</v>
      </c>
      <c r="G6093" s="2">
        <v>35045</v>
      </c>
      <c r="H6093" s="2"/>
    </row>
    <row r="6094" spans="1:8" ht="45">
      <c r="A6094" s="15">
        <v>911090</v>
      </c>
      <c r="B6094" s="7" t="s">
        <v>11308</v>
      </c>
      <c r="C6094" s="6" t="s">
        <v>11307</v>
      </c>
      <c r="D6094" s="5">
        <v>23143</v>
      </c>
      <c r="E6094" s="5">
        <v>19186</v>
      </c>
      <c r="F6094" s="5">
        <v>17923</v>
      </c>
      <c r="G6094" s="5">
        <v>17771</v>
      </c>
      <c r="H6094" s="5"/>
    </row>
    <row r="6095" spans="1:8" ht="33.75">
      <c r="A6095" s="15">
        <v>911110</v>
      </c>
      <c r="B6095" s="9" t="s">
        <v>11306</v>
      </c>
      <c r="C6095" s="8" t="s">
        <v>11305</v>
      </c>
      <c r="D6095" s="2">
        <v>171795</v>
      </c>
      <c r="E6095" s="2">
        <v>122919</v>
      </c>
      <c r="F6095" s="2">
        <v>78122</v>
      </c>
      <c r="G6095" s="2">
        <v>53432</v>
      </c>
      <c r="H6095" s="2"/>
    </row>
    <row r="6096" spans="1:8" ht="33.75">
      <c r="A6096" s="15">
        <v>911120</v>
      </c>
      <c r="B6096" s="7" t="s">
        <v>11304</v>
      </c>
      <c r="C6096" s="6" t="s">
        <v>11303</v>
      </c>
      <c r="D6096" s="5">
        <v>1042697</v>
      </c>
      <c r="E6096" s="5">
        <v>992774</v>
      </c>
      <c r="F6096" s="5">
        <v>1025166</v>
      </c>
      <c r="G6096" s="5">
        <v>915807</v>
      </c>
      <c r="H6096" s="5"/>
    </row>
    <row r="6097" spans="1:8" ht="45">
      <c r="A6097" s="15">
        <v>911180</v>
      </c>
      <c r="B6097" s="9" t="s">
        <v>11302</v>
      </c>
      <c r="C6097" s="8" t="s">
        <v>11301</v>
      </c>
      <c r="D6097" s="2">
        <v>94226</v>
      </c>
      <c r="E6097" s="2">
        <v>89484</v>
      </c>
      <c r="F6097" s="2">
        <v>111198</v>
      </c>
      <c r="G6097" s="2">
        <v>104884</v>
      </c>
      <c r="H6097" s="2"/>
    </row>
    <row r="6098" spans="1:8" ht="33.75">
      <c r="A6098" s="15">
        <v>911190</v>
      </c>
      <c r="B6098" s="7" t="s">
        <v>11300</v>
      </c>
      <c r="C6098" s="6" t="s">
        <v>11299</v>
      </c>
      <c r="D6098" s="5">
        <v>436893</v>
      </c>
      <c r="E6098" s="5">
        <v>439500</v>
      </c>
      <c r="F6098" s="5">
        <v>379691</v>
      </c>
      <c r="G6098" s="5">
        <v>371787</v>
      </c>
      <c r="H6098" s="5"/>
    </row>
    <row r="6099" spans="1:8" ht="33.75">
      <c r="A6099" s="15">
        <v>911210</v>
      </c>
      <c r="B6099" s="9" t="s">
        <v>11298</v>
      </c>
      <c r="C6099" s="8" t="s">
        <v>11297</v>
      </c>
      <c r="D6099" s="2"/>
      <c r="E6099" s="2"/>
      <c r="F6099" s="2"/>
      <c r="G6099" s="2"/>
      <c r="H6099" s="2"/>
    </row>
    <row r="6100" spans="1:8" ht="33.75">
      <c r="A6100" s="15">
        <v>911220</v>
      </c>
      <c r="B6100" s="7" t="s">
        <v>11296</v>
      </c>
      <c r="C6100" s="6" t="s">
        <v>11295</v>
      </c>
      <c r="D6100" s="5">
        <v>18497</v>
      </c>
      <c r="E6100" s="5">
        <v>12662</v>
      </c>
      <c r="F6100" s="5">
        <v>14141</v>
      </c>
      <c r="G6100" s="5">
        <v>9635</v>
      </c>
      <c r="H6100" s="5"/>
    </row>
    <row r="6101" spans="1:8" ht="45">
      <c r="A6101" s="15">
        <v>911280</v>
      </c>
      <c r="B6101" s="9" t="s">
        <v>11294</v>
      </c>
      <c r="C6101" s="8" t="s">
        <v>11293</v>
      </c>
      <c r="D6101" s="2"/>
      <c r="E6101" s="2"/>
      <c r="F6101" s="2"/>
      <c r="G6101" s="2"/>
      <c r="H6101" s="2"/>
    </row>
    <row r="6102" spans="1:8" ht="33.75">
      <c r="A6102" s="15">
        <v>911290</v>
      </c>
      <c r="B6102" s="7" t="s">
        <v>11292</v>
      </c>
      <c r="C6102" s="6" t="s">
        <v>11291</v>
      </c>
      <c r="D6102" s="5">
        <v>14415</v>
      </c>
      <c r="E6102" s="5">
        <v>10300</v>
      </c>
      <c r="F6102" s="5">
        <v>6097</v>
      </c>
      <c r="G6102" s="5">
        <v>8005</v>
      </c>
      <c r="H6102" s="5"/>
    </row>
    <row r="6103" spans="1:8" ht="33.75">
      <c r="A6103" s="15">
        <v>911310</v>
      </c>
      <c r="B6103" s="9" t="s">
        <v>11290</v>
      </c>
      <c r="C6103" s="8" t="s">
        <v>11289</v>
      </c>
      <c r="D6103" s="2">
        <v>383147</v>
      </c>
      <c r="E6103" s="2">
        <v>306627</v>
      </c>
      <c r="F6103" s="2">
        <v>245902</v>
      </c>
      <c r="G6103" s="2">
        <v>182564</v>
      </c>
      <c r="H6103" s="2"/>
    </row>
    <row r="6104" spans="1:8" ht="33.75">
      <c r="A6104" s="15">
        <v>911320</v>
      </c>
      <c r="B6104" s="7" t="s">
        <v>11288</v>
      </c>
      <c r="C6104" s="6" t="s">
        <v>11287</v>
      </c>
      <c r="D6104" s="5">
        <v>964896</v>
      </c>
      <c r="E6104" s="5">
        <v>954617</v>
      </c>
      <c r="F6104" s="5">
        <v>915472</v>
      </c>
      <c r="G6104" s="5">
        <v>929984</v>
      </c>
      <c r="H6104" s="5"/>
    </row>
    <row r="6105" spans="1:8" ht="22.5">
      <c r="A6105" s="15">
        <v>911390</v>
      </c>
      <c r="B6105" s="9" t="s">
        <v>11286</v>
      </c>
      <c r="C6105" s="8" t="s">
        <v>11285</v>
      </c>
      <c r="D6105" s="2">
        <v>799909</v>
      </c>
      <c r="E6105" s="2">
        <v>981438</v>
      </c>
      <c r="F6105" s="2">
        <v>856525</v>
      </c>
      <c r="G6105" s="2">
        <v>836669</v>
      </c>
      <c r="H6105" s="2"/>
    </row>
    <row r="6106" spans="1:8">
      <c r="A6106" s="15">
        <v>911410</v>
      </c>
      <c r="B6106" s="7" t="s">
        <v>11284</v>
      </c>
      <c r="C6106" s="6" t="s">
        <v>11283</v>
      </c>
      <c r="D6106" s="5">
        <v>29653</v>
      </c>
      <c r="E6106" s="5">
        <v>24318</v>
      </c>
      <c r="F6106" s="5">
        <v>24079</v>
      </c>
      <c r="G6106" s="5">
        <v>25192</v>
      </c>
      <c r="H6106" s="5"/>
    </row>
    <row r="6107" spans="1:8" ht="22.5">
      <c r="A6107" s="15">
        <v>911420</v>
      </c>
      <c r="B6107" s="9" t="s">
        <v>11282</v>
      </c>
      <c r="C6107" s="8" t="s">
        <v>11281</v>
      </c>
      <c r="D6107" s="2">
        <v>1517</v>
      </c>
      <c r="E6107" s="2">
        <v>3484</v>
      </c>
      <c r="F6107" s="2">
        <v>3420</v>
      </c>
      <c r="G6107" s="2"/>
      <c r="H6107" s="2"/>
    </row>
    <row r="6108" spans="1:8">
      <c r="A6108" s="15">
        <v>911430</v>
      </c>
      <c r="B6108" s="7" t="s">
        <v>11280</v>
      </c>
      <c r="C6108" s="6" t="s">
        <v>11279</v>
      </c>
      <c r="D6108" s="5">
        <v>442155</v>
      </c>
      <c r="E6108" s="5">
        <v>440282</v>
      </c>
      <c r="F6108" s="5">
        <v>339894</v>
      </c>
      <c r="G6108" s="5">
        <v>337777</v>
      </c>
      <c r="H6108" s="5"/>
    </row>
    <row r="6109" spans="1:8">
      <c r="A6109" s="15">
        <v>911440</v>
      </c>
      <c r="B6109" s="9" t="s">
        <v>11278</v>
      </c>
      <c r="C6109" s="8" t="s">
        <v>11277</v>
      </c>
      <c r="D6109" s="2">
        <v>73419</v>
      </c>
      <c r="E6109" s="2">
        <v>67137</v>
      </c>
      <c r="F6109" s="2">
        <v>64341</v>
      </c>
      <c r="G6109" s="2">
        <v>70787</v>
      </c>
      <c r="H6109" s="2"/>
    </row>
    <row r="6110" spans="1:8">
      <c r="A6110" s="15">
        <v>911490</v>
      </c>
      <c r="B6110" s="7" t="s">
        <v>11276</v>
      </c>
      <c r="C6110" s="6" t="s">
        <v>11275</v>
      </c>
      <c r="D6110" s="5">
        <v>2244449</v>
      </c>
      <c r="E6110" s="5">
        <v>2384903</v>
      </c>
      <c r="F6110" s="5">
        <v>2186654</v>
      </c>
      <c r="G6110" s="5">
        <v>1961572</v>
      </c>
      <c r="H6110" s="5"/>
    </row>
    <row r="6111" spans="1:8">
      <c r="A6111" s="15">
        <v>920110</v>
      </c>
      <c r="B6111" s="9" t="s">
        <v>11274</v>
      </c>
      <c r="C6111" s="8" t="s">
        <v>11273</v>
      </c>
      <c r="D6111" s="2">
        <v>390745</v>
      </c>
      <c r="E6111" s="2">
        <v>387616</v>
      </c>
      <c r="F6111" s="2">
        <v>386294</v>
      </c>
      <c r="G6111" s="2">
        <v>392867</v>
      </c>
      <c r="H6111" s="2"/>
    </row>
    <row r="6112" spans="1:8">
      <c r="A6112" s="15">
        <v>920120</v>
      </c>
      <c r="B6112" s="7" t="s">
        <v>11272</v>
      </c>
      <c r="C6112" s="6" t="s">
        <v>11271</v>
      </c>
      <c r="D6112" s="5">
        <v>381249</v>
      </c>
      <c r="E6112" s="5">
        <v>335126</v>
      </c>
      <c r="F6112" s="5">
        <v>319047</v>
      </c>
      <c r="G6112" s="5">
        <v>342972</v>
      </c>
      <c r="H6112" s="5"/>
    </row>
    <row r="6113" spans="1:8" ht="22.5">
      <c r="A6113" s="15">
        <v>920190</v>
      </c>
      <c r="B6113" s="9" t="s">
        <v>11270</v>
      </c>
      <c r="C6113" s="8" t="s">
        <v>11269</v>
      </c>
      <c r="D6113" s="2">
        <v>59804</v>
      </c>
      <c r="E6113" s="2">
        <v>55062</v>
      </c>
      <c r="F6113" s="2">
        <v>51786</v>
      </c>
      <c r="G6113" s="2">
        <v>43731</v>
      </c>
      <c r="H6113" s="2"/>
    </row>
    <row r="6114" spans="1:8">
      <c r="A6114" s="15">
        <v>920210</v>
      </c>
      <c r="B6114" s="7" t="s">
        <v>11268</v>
      </c>
      <c r="C6114" s="6" t="s">
        <v>11267</v>
      </c>
      <c r="D6114" s="5">
        <v>158005</v>
      </c>
      <c r="E6114" s="5">
        <v>144383</v>
      </c>
      <c r="F6114" s="5">
        <v>138534</v>
      </c>
      <c r="G6114" s="5">
        <v>147277</v>
      </c>
      <c r="H6114" s="5"/>
    </row>
    <row r="6115" spans="1:8" ht="33.75">
      <c r="A6115" s="15">
        <v>920290</v>
      </c>
      <c r="B6115" s="9" t="s">
        <v>11266</v>
      </c>
      <c r="C6115" s="8" t="s">
        <v>11265</v>
      </c>
      <c r="D6115" s="2">
        <v>838872</v>
      </c>
      <c r="E6115" s="2">
        <v>862426</v>
      </c>
      <c r="F6115" s="2">
        <v>789216</v>
      </c>
      <c r="G6115" s="2">
        <v>779178</v>
      </c>
      <c r="H6115" s="2"/>
    </row>
    <row r="6116" spans="1:8" ht="33.75">
      <c r="A6116" s="15">
        <v>920300</v>
      </c>
      <c r="B6116" s="7" t="s">
        <v>11264</v>
      </c>
      <c r="C6116" s="6" t="s">
        <v>11263</v>
      </c>
      <c r="D6116" s="5"/>
      <c r="E6116" s="5"/>
      <c r="F6116" s="5">
        <v>4</v>
      </c>
      <c r="G6116" s="5"/>
      <c r="H6116" s="5"/>
    </row>
    <row r="6117" spans="1:8">
      <c r="A6117" s="15">
        <v>920410</v>
      </c>
      <c r="B6117" s="9" t="s">
        <v>11262</v>
      </c>
      <c r="C6117" s="8" t="s">
        <v>11261</v>
      </c>
      <c r="D6117" s="2"/>
      <c r="E6117" s="2">
        <v>1</v>
      </c>
      <c r="F6117" s="2"/>
      <c r="G6117" s="2"/>
      <c r="H6117" s="2"/>
    </row>
    <row r="6118" spans="1:8">
      <c r="A6118" s="15">
        <v>920420</v>
      </c>
      <c r="B6118" s="7" t="s">
        <v>11260</v>
      </c>
      <c r="C6118" s="6" t="s">
        <v>11259</v>
      </c>
      <c r="D6118" s="5"/>
      <c r="E6118" s="5"/>
      <c r="F6118" s="5"/>
      <c r="G6118" s="5"/>
      <c r="H6118" s="5"/>
    </row>
    <row r="6119" spans="1:8">
      <c r="A6119" s="15">
        <v>920510</v>
      </c>
      <c r="B6119" s="9" t="s">
        <v>11258</v>
      </c>
      <c r="C6119" s="8" t="s">
        <v>11257</v>
      </c>
      <c r="D6119" s="2">
        <v>309777</v>
      </c>
      <c r="E6119" s="2">
        <v>294643</v>
      </c>
      <c r="F6119" s="2">
        <v>280732</v>
      </c>
      <c r="G6119" s="2">
        <v>301785</v>
      </c>
      <c r="H6119" s="2"/>
    </row>
    <row r="6120" spans="1:8" ht="22.5">
      <c r="A6120" s="15">
        <v>920590</v>
      </c>
      <c r="B6120" s="7" t="s">
        <v>11256</v>
      </c>
      <c r="C6120" s="6" t="s">
        <v>11255</v>
      </c>
      <c r="D6120" s="5">
        <v>519293</v>
      </c>
      <c r="E6120" s="5">
        <v>478830</v>
      </c>
      <c r="F6120" s="5">
        <v>480722</v>
      </c>
      <c r="G6120" s="5">
        <v>515475</v>
      </c>
      <c r="H6120" s="5"/>
    </row>
    <row r="6121" spans="1:8" ht="22.5">
      <c r="A6121" s="15">
        <v>920600</v>
      </c>
      <c r="B6121" s="9" t="s">
        <v>11254</v>
      </c>
      <c r="C6121" s="8" t="s">
        <v>11253</v>
      </c>
      <c r="D6121" s="2">
        <v>451560</v>
      </c>
      <c r="E6121" s="2">
        <v>433532</v>
      </c>
      <c r="F6121" s="2">
        <v>426472</v>
      </c>
      <c r="G6121" s="2">
        <v>425358</v>
      </c>
      <c r="H6121" s="2"/>
    </row>
    <row r="6122" spans="1:8" ht="33.75">
      <c r="A6122" s="15">
        <v>920710</v>
      </c>
      <c r="B6122" s="7" t="s">
        <v>11252</v>
      </c>
      <c r="C6122" s="6" t="s">
        <v>11251</v>
      </c>
      <c r="D6122" s="5">
        <v>963415</v>
      </c>
      <c r="E6122" s="5">
        <v>890230</v>
      </c>
      <c r="F6122" s="5">
        <v>951190</v>
      </c>
      <c r="G6122" s="5">
        <v>1049075</v>
      </c>
      <c r="H6122" s="5"/>
    </row>
    <row r="6123" spans="1:8" ht="33.75">
      <c r="A6123" s="15">
        <v>920790</v>
      </c>
      <c r="B6123" s="9" t="s">
        <v>11250</v>
      </c>
      <c r="C6123" s="8" t="s">
        <v>11249</v>
      </c>
      <c r="D6123" s="2">
        <v>888360</v>
      </c>
      <c r="E6123" s="2">
        <v>794604</v>
      </c>
      <c r="F6123" s="2">
        <v>777332</v>
      </c>
      <c r="G6123" s="2">
        <v>783919</v>
      </c>
      <c r="H6123" s="2"/>
    </row>
    <row r="6124" spans="1:8">
      <c r="A6124" s="15">
        <v>920810</v>
      </c>
      <c r="B6124" s="7" t="s">
        <v>11248</v>
      </c>
      <c r="C6124" s="6" t="s">
        <v>11247</v>
      </c>
      <c r="D6124" s="5">
        <v>87169</v>
      </c>
      <c r="E6124" s="5">
        <v>82477</v>
      </c>
      <c r="F6124" s="5">
        <v>72231</v>
      </c>
      <c r="G6124" s="5">
        <v>65886</v>
      </c>
      <c r="H6124" s="5"/>
    </row>
    <row r="6125" spans="1:8" ht="67.5">
      <c r="A6125" s="15">
        <v>920890</v>
      </c>
      <c r="B6125" s="9" t="s">
        <v>11246</v>
      </c>
      <c r="C6125" s="8" t="s">
        <v>11245</v>
      </c>
      <c r="D6125" s="2">
        <v>66647</v>
      </c>
      <c r="E6125" s="2">
        <v>71956</v>
      </c>
      <c r="F6125" s="2">
        <v>65860</v>
      </c>
      <c r="G6125" s="2">
        <v>53467</v>
      </c>
      <c r="H6125" s="2"/>
    </row>
    <row r="6126" spans="1:8">
      <c r="A6126" s="15">
        <v>920910</v>
      </c>
      <c r="B6126" s="7" t="s">
        <v>11244</v>
      </c>
      <c r="C6126" s="6" t="s">
        <v>11243</v>
      </c>
      <c r="D6126" s="5"/>
      <c r="E6126" s="5"/>
      <c r="F6126" s="5">
        <v>1</v>
      </c>
      <c r="G6126" s="5"/>
      <c r="H6126" s="5"/>
    </row>
    <row r="6127" spans="1:8">
      <c r="A6127" s="15">
        <v>920920</v>
      </c>
      <c r="B6127" s="9" t="s">
        <v>11242</v>
      </c>
      <c r="C6127" s="8" t="s">
        <v>11241</v>
      </c>
      <c r="D6127" s="2"/>
      <c r="E6127" s="2"/>
      <c r="F6127" s="2"/>
      <c r="G6127" s="2"/>
      <c r="H6127" s="2"/>
    </row>
    <row r="6128" spans="1:8">
      <c r="A6128" s="15">
        <v>920930</v>
      </c>
      <c r="B6128" s="7" t="s">
        <v>11240</v>
      </c>
      <c r="C6128" s="6" t="s">
        <v>11239</v>
      </c>
      <c r="D6128" s="5">
        <v>177103</v>
      </c>
      <c r="E6128" s="5">
        <v>165254</v>
      </c>
      <c r="F6128" s="5">
        <v>159442</v>
      </c>
      <c r="G6128" s="5">
        <v>172437</v>
      </c>
      <c r="H6128" s="5"/>
    </row>
    <row r="6129" spans="1:8">
      <c r="A6129" s="15">
        <v>920991</v>
      </c>
      <c r="B6129" s="9" t="s">
        <v>11238</v>
      </c>
      <c r="C6129" s="8" t="s">
        <v>11237</v>
      </c>
      <c r="D6129" s="2">
        <v>159317</v>
      </c>
      <c r="E6129" s="2">
        <v>145859</v>
      </c>
      <c r="F6129" s="2">
        <v>143222</v>
      </c>
      <c r="G6129" s="2">
        <v>145377</v>
      </c>
      <c r="H6129" s="2"/>
    </row>
    <row r="6130" spans="1:8" ht="56.25">
      <c r="A6130" s="15">
        <v>920992</v>
      </c>
      <c r="B6130" s="7" t="s">
        <v>11236</v>
      </c>
      <c r="C6130" s="6" t="s">
        <v>11235</v>
      </c>
      <c r="D6130" s="5">
        <v>207314</v>
      </c>
      <c r="E6130" s="5">
        <v>203804</v>
      </c>
      <c r="F6130" s="5">
        <v>212717</v>
      </c>
      <c r="G6130" s="5">
        <v>218754</v>
      </c>
      <c r="H6130" s="5"/>
    </row>
    <row r="6131" spans="1:8" ht="33.75">
      <c r="A6131" s="15">
        <v>920993</v>
      </c>
      <c r="B6131" s="9" t="s">
        <v>11234</v>
      </c>
      <c r="C6131" s="8" t="s">
        <v>11233</v>
      </c>
      <c r="D6131" s="2"/>
      <c r="E6131" s="2"/>
      <c r="F6131" s="2"/>
      <c r="G6131" s="2"/>
      <c r="H6131" s="2"/>
    </row>
    <row r="6132" spans="1:8" ht="33.75">
      <c r="A6132" s="15">
        <v>920994</v>
      </c>
      <c r="B6132" s="7" t="s">
        <v>11232</v>
      </c>
      <c r="C6132" s="6" t="s">
        <v>11231</v>
      </c>
      <c r="D6132" s="5">
        <v>335377</v>
      </c>
      <c r="E6132" s="5">
        <v>364490</v>
      </c>
      <c r="F6132" s="5">
        <v>329744</v>
      </c>
      <c r="G6132" s="5">
        <v>367444</v>
      </c>
      <c r="H6132" s="5"/>
    </row>
    <row r="6133" spans="1:8" ht="78.75">
      <c r="A6133" s="15">
        <v>920999</v>
      </c>
      <c r="B6133" s="9" t="s">
        <v>11230</v>
      </c>
      <c r="C6133" s="8" t="s">
        <v>11229</v>
      </c>
      <c r="D6133" s="2">
        <v>500535</v>
      </c>
      <c r="E6133" s="2">
        <v>448111</v>
      </c>
      <c r="F6133" s="2">
        <v>426828</v>
      </c>
      <c r="G6133" s="2">
        <v>431710</v>
      </c>
      <c r="H6133" s="2"/>
    </row>
    <row r="6134" spans="1:8" ht="45">
      <c r="A6134" s="15">
        <v>930100</v>
      </c>
      <c r="B6134" s="7" t="s">
        <v>11228</v>
      </c>
      <c r="C6134" s="6" t="s">
        <v>11227</v>
      </c>
      <c r="D6134" s="5"/>
      <c r="E6134" s="5"/>
      <c r="F6134" s="5"/>
      <c r="G6134" s="5"/>
      <c r="H6134" s="5"/>
    </row>
    <row r="6135" spans="1:8" ht="22.5">
      <c r="A6135" s="15">
        <v>930110</v>
      </c>
      <c r="B6135" s="9" t="s">
        <v>11226</v>
      </c>
      <c r="C6135" s="8" t="s">
        <v>11225</v>
      </c>
      <c r="D6135" s="2">
        <v>167487</v>
      </c>
      <c r="E6135" s="2">
        <v>147660</v>
      </c>
      <c r="F6135" s="2">
        <v>247650</v>
      </c>
      <c r="G6135" s="2">
        <v>202905</v>
      </c>
      <c r="H6135" s="2"/>
    </row>
    <row r="6136" spans="1:8" ht="22.5">
      <c r="A6136" s="15">
        <v>930111</v>
      </c>
      <c r="B6136" s="7" t="s">
        <v>11224</v>
      </c>
      <c r="C6136" s="6" t="s">
        <v>11223</v>
      </c>
      <c r="D6136" s="5"/>
      <c r="E6136" s="5">
        <v>51</v>
      </c>
      <c r="F6136" s="5"/>
      <c r="G6136" s="5"/>
      <c r="H6136" s="5"/>
    </row>
    <row r="6137" spans="1:8" ht="22.5">
      <c r="A6137" s="15">
        <v>930119</v>
      </c>
      <c r="B6137" s="9" t="s">
        <v>11222</v>
      </c>
      <c r="C6137" s="8" t="s">
        <v>11221</v>
      </c>
      <c r="D6137" s="2"/>
      <c r="E6137" s="2"/>
      <c r="F6137" s="2"/>
      <c r="G6137" s="2"/>
      <c r="H6137" s="2"/>
    </row>
    <row r="6138" spans="1:8" ht="22.5">
      <c r="A6138" s="15">
        <v>930120</v>
      </c>
      <c r="B6138" s="7" t="s">
        <v>11220</v>
      </c>
      <c r="C6138" s="6" t="s">
        <v>11219</v>
      </c>
      <c r="D6138" s="5">
        <v>157305</v>
      </c>
      <c r="E6138" s="5">
        <v>134464</v>
      </c>
      <c r="F6138" s="5">
        <v>110169</v>
      </c>
      <c r="G6138" s="5">
        <v>286823</v>
      </c>
      <c r="H6138" s="5"/>
    </row>
    <row r="6139" spans="1:8" ht="67.5">
      <c r="A6139" s="15">
        <v>930190</v>
      </c>
      <c r="B6139" s="9" t="s">
        <v>11218</v>
      </c>
      <c r="C6139" s="8" t="s">
        <v>11217</v>
      </c>
      <c r="D6139" s="2">
        <v>402843</v>
      </c>
      <c r="E6139" s="2">
        <v>350831</v>
      </c>
      <c r="F6139" s="2">
        <v>372960</v>
      </c>
      <c r="G6139" s="2">
        <v>347266</v>
      </c>
      <c r="H6139" s="2"/>
    </row>
    <row r="6140" spans="1:8" ht="33.75">
      <c r="A6140" s="15">
        <v>930200</v>
      </c>
      <c r="B6140" s="7" t="s">
        <v>11216</v>
      </c>
      <c r="C6140" s="6" t="s">
        <v>11215</v>
      </c>
      <c r="D6140" s="5">
        <v>505013</v>
      </c>
      <c r="E6140" s="5">
        <v>396796</v>
      </c>
      <c r="F6140" s="5">
        <v>701862</v>
      </c>
      <c r="G6140" s="5">
        <v>532597</v>
      </c>
      <c r="H6140" s="5"/>
    </row>
    <row r="6141" spans="1:8" ht="22.5">
      <c r="A6141" s="15">
        <v>930310</v>
      </c>
      <c r="B6141" s="9" t="s">
        <v>11214</v>
      </c>
      <c r="C6141" s="8" t="s">
        <v>11213</v>
      </c>
      <c r="D6141" s="2">
        <v>31583</v>
      </c>
      <c r="E6141" s="2">
        <v>28672</v>
      </c>
      <c r="F6141" s="2">
        <v>29192</v>
      </c>
      <c r="G6141" s="2">
        <v>27647</v>
      </c>
      <c r="H6141" s="2"/>
    </row>
    <row r="6142" spans="1:8" ht="33.75">
      <c r="A6142" s="15">
        <v>930320</v>
      </c>
      <c r="B6142" s="7" t="s">
        <v>11212</v>
      </c>
      <c r="C6142" s="6" t="s">
        <v>11211</v>
      </c>
      <c r="D6142" s="5">
        <v>652527</v>
      </c>
      <c r="E6142" s="5">
        <v>549338</v>
      </c>
      <c r="F6142" s="5">
        <v>539759</v>
      </c>
      <c r="G6142" s="5">
        <v>519301</v>
      </c>
      <c r="H6142" s="5"/>
    </row>
    <row r="6143" spans="1:8" ht="33.75">
      <c r="A6143" s="15">
        <v>930330</v>
      </c>
      <c r="B6143" s="9" t="s">
        <v>11210</v>
      </c>
      <c r="C6143" s="8" t="s">
        <v>11209</v>
      </c>
      <c r="D6143" s="2">
        <v>624550</v>
      </c>
      <c r="E6143" s="2">
        <v>543306</v>
      </c>
      <c r="F6143" s="2">
        <v>465738</v>
      </c>
      <c r="G6143" s="2">
        <v>616069</v>
      </c>
      <c r="H6143" s="2"/>
    </row>
    <row r="6144" spans="1:8" ht="45">
      <c r="A6144" s="15">
        <v>930390</v>
      </c>
      <c r="B6144" s="7" t="s">
        <v>11208</v>
      </c>
      <c r="C6144" s="6" t="s">
        <v>11207</v>
      </c>
      <c r="D6144" s="5">
        <v>57633</v>
      </c>
      <c r="E6144" s="5">
        <v>37380</v>
      </c>
      <c r="F6144" s="5">
        <v>31280</v>
      </c>
      <c r="G6144" s="5">
        <v>47345</v>
      </c>
      <c r="H6144" s="5"/>
    </row>
    <row r="6145" spans="1:8" ht="45">
      <c r="A6145" s="15">
        <v>930400</v>
      </c>
      <c r="B6145" s="9" t="s">
        <v>11206</v>
      </c>
      <c r="C6145" s="8" t="s">
        <v>11205</v>
      </c>
      <c r="D6145" s="2">
        <v>633039</v>
      </c>
      <c r="E6145" s="2">
        <v>673932</v>
      </c>
      <c r="F6145" s="2">
        <v>661147</v>
      </c>
      <c r="G6145" s="2">
        <v>699588</v>
      </c>
      <c r="H6145" s="2"/>
    </row>
    <row r="6146" spans="1:8" ht="22.5">
      <c r="A6146" s="15">
        <v>930510</v>
      </c>
      <c r="B6146" s="7" t="s">
        <v>11204</v>
      </c>
      <c r="C6146" s="6" t="s">
        <v>11203</v>
      </c>
      <c r="D6146" s="5">
        <v>223310</v>
      </c>
      <c r="E6146" s="5">
        <v>152073</v>
      </c>
      <c r="F6146" s="5">
        <v>202146</v>
      </c>
      <c r="G6146" s="5">
        <v>179831</v>
      </c>
      <c r="H6146" s="5"/>
    </row>
    <row r="6147" spans="1:8" ht="22.5">
      <c r="A6147" s="15">
        <v>930520</v>
      </c>
      <c r="B6147" s="9" t="s">
        <v>11202</v>
      </c>
      <c r="C6147" s="8" t="s">
        <v>11201</v>
      </c>
      <c r="D6147" s="2">
        <v>361281</v>
      </c>
      <c r="E6147" s="2">
        <v>345161</v>
      </c>
      <c r="F6147" s="2">
        <v>379778</v>
      </c>
      <c r="G6147" s="2">
        <v>411380</v>
      </c>
      <c r="H6147" s="2"/>
    </row>
    <row r="6148" spans="1:8" ht="22.5">
      <c r="A6148" s="15">
        <v>930521</v>
      </c>
      <c r="B6148" s="7" t="s">
        <v>11200</v>
      </c>
      <c r="C6148" s="6" t="s">
        <v>11199</v>
      </c>
      <c r="D6148" s="5"/>
      <c r="E6148" s="5"/>
      <c r="F6148" s="5"/>
      <c r="G6148" s="5"/>
      <c r="H6148" s="5"/>
    </row>
    <row r="6149" spans="1:8" ht="33.75">
      <c r="A6149" s="15">
        <v>930529</v>
      </c>
      <c r="B6149" s="9" t="s">
        <v>11198</v>
      </c>
      <c r="C6149" s="8" t="s">
        <v>11197</v>
      </c>
      <c r="D6149" s="2">
        <v>11401</v>
      </c>
      <c r="E6149" s="2">
        <v>7153</v>
      </c>
      <c r="F6149" s="2">
        <v>5533</v>
      </c>
      <c r="G6149" s="2"/>
      <c r="H6149" s="2"/>
    </row>
    <row r="6150" spans="1:8" ht="22.5">
      <c r="A6150" s="15">
        <v>930590</v>
      </c>
      <c r="B6150" s="7" t="s">
        <v>11196</v>
      </c>
      <c r="C6150" s="6" t="s">
        <v>11195</v>
      </c>
      <c r="D6150" s="5"/>
      <c r="E6150" s="5"/>
      <c r="F6150" s="5"/>
      <c r="G6150" s="5"/>
      <c r="H6150" s="5"/>
    </row>
    <row r="6151" spans="1:8" ht="22.5">
      <c r="A6151" s="15">
        <v>930591</v>
      </c>
      <c r="B6151" s="9" t="s">
        <v>11194</v>
      </c>
      <c r="C6151" s="8" t="s">
        <v>11193</v>
      </c>
      <c r="D6151" s="2">
        <v>464962</v>
      </c>
      <c r="E6151" s="2">
        <v>589876</v>
      </c>
      <c r="F6151" s="2">
        <v>553181</v>
      </c>
      <c r="G6151" s="2">
        <v>618414</v>
      </c>
      <c r="H6151" s="2"/>
    </row>
    <row r="6152" spans="1:8" ht="33.75">
      <c r="A6152" s="15">
        <v>930599</v>
      </c>
      <c r="B6152" s="7" t="s">
        <v>11192</v>
      </c>
      <c r="C6152" s="6" t="s">
        <v>11191</v>
      </c>
      <c r="D6152" s="5">
        <v>299154</v>
      </c>
      <c r="E6152" s="5">
        <v>303935</v>
      </c>
      <c r="F6152" s="5">
        <v>137645</v>
      </c>
      <c r="G6152" s="5">
        <v>165787</v>
      </c>
      <c r="H6152" s="5"/>
    </row>
    <row r="6153" spans="1:8" ht="22.5">
      <c r="A6153" s="15">
        <v>930610</v>
      </c>
      <c r="B6153" s="9" t="s">
        <v>11190</v>
      </c>
      <c r="C6153" s="8" t="s">
        <v>11189</v>
      </c>
      <c r="D6153" s="2"/>
      <c r="E6153" s="2"/>
      <c r="F6153" s="2">
        <v>2</v>
      </c>
      <c r="G6153" s="2">
        <v>2</v>
      </c>
      <c r="H6153" s="2"/>
    </row>
    <row r="6154" spans="1:8">
      <c r="A6154" s="15">
        <v>930621</v>
      </c>
      <c r="B6154" s="7" t="s">
        <v>11188</v>
      </c>
      <c r="C6154" s="6" t="s">
        <v>11187</v>
      </c>
      <c r="D6154" s="5">
        <v>519973</v>
      </c>
      <c r="E6154" s="5">
        <v>509084</v>
      </c>
      <c r="F6154" s="5">
        <v>469296</v>
      </c>
      <c r="G6154" s="5">
        <v>562162</v>
      </c>
      <c r="H6154" s="5"/>
    </row>
    <row r="6155" spans="1:8" ht="22.5">
      <c r="A6155" s="15">
        <v>930629</v>
      </c>
      <c r="B6155" s="9" t="s">
        <v>11186</v>
      </c>
      <c r="C6155" s="8" t="s">
        <v>11185</v>
      </c>
      <c r="D6155" s="2">
        <v>253483</v>
      </c>
      <c r="E6155" s="2">
        <v>250641</v>
      </c>
      <c r="F6155" s="2">
        <v>222004</v>
      </c>
      <c r="G6155" s="2">
        <v>231224</v>
      </c>
      <c r="H6155" s="2"/>
    </row>
    <row r="6156" spans="1:8" ht="45">
      <c r="A6156" s="15">
        <v>930630</v>
      </c>
      <c r="B6156" s="7" t="s">
        <v>11184</v>
      </c>
      <c r="C6156" s="6" t="s">
        <v>11183</v>
      </c>
      <c r="D6156" s="5">
        <v>1267992</v>
      </c>
      <c r="E6156" s="5">
        <v>1383050</v>
      </c>
      <c r="F6156" s="5">
        <v>1590172</v>
      </c>
      <c r="G6156" s="5">
        <v>1555001</v>
      </c>
      <c r="H6156" s="5"/>
    </row>
    <row r="6157" spans="1:8" ht="33.75">
      <c r="A6157" s="15">
        <v>930690</v>
      </c>
      <c r="B6157" s="9" t="s">
        <v>11182</v>
      </c>
      <c r="C6157" s="8" t="s">
        <v>11181</v>
      </c>
      <c r="D6157" s="2">
        <v>3759484</v>
      </c>
      <c r="E6157" s="2">
        <v>5493224</v>
      </c>
      <c r="F6157" s="2">
        <v>4528550</v>
      </c>
      <c r="G6157" s="2">
        <v>4663159</v>
      </c>
      <c r="H6157" s="2"/>
    </row>
    <row r="6158" spans="1:8" ht="90">
      <c r="A6158" s="15">
        <v>930700</v>
      </c>
      <c r="B6158" s="7" t="s">
        <v>11180</v>
      </c>
      <c r="C6158" s="6" t="s">
        <v>11179</v>
      </c>
      <c r="D6158" s="5">
        <v>77268</v>
      </c>
      <c r="E6158" s="5">
        <v>80045</v>
      </c>
      <c r="F6158" s="5">
        <v>46526</v>
      </c>
      <c r="G6158" s="5">
        <v>48354</v>
      </c>
      <c r="H6158" s="5"/>
    </row>
    <row r="6159" spans="1:8">
      <c r="A6159" s="15">
        <v>940110</v>
      </c>
      <c r="B6159" s="9" t="s">
        <v>11178</v>
      </c>
      <c r="C6159" s="8" t="s">
        <v>11177</v>
      </c>
      <c r="D6159" s="2">
        <v>1473496</v>
      </c>
      <c r="E6159" s="2">
        <v>1382901</v>
      </c>
      <c r="F6159" s="2">
        <v>1414122</v>
      </c>
      <c r="G6159" s="2">
        <v>1766284</v>
      </c>
      <c r="H6159" s="2"/>
    </row>
    <row r="6160" spans="1:8">
      <c r="A6160" s="15">
        <v>940120</v>
      </c>
      <c r="B6160" s="7" t="s">
        <v>11176</v>
      </c>
      <c r="C6160" s="6" t="s">
        <v>11175</v>
      </c>
      <c r="D6160" s="5">
        <v>2468657</v>
      </c>
      <c r="E6160" s="5">
        <v>2483273</v>
      </c>
      <c r="F6160" s="5">
        <v>2874271</v>
      </c>
      <c r="G6160" s="5">
        <v>2840569</v>
      </c>
      <c r="H6160" s="5"/>
    </row>
    <row r="6161" spans="1:8" ht="33.75">
      <c r="A6161" s="15">
        <v>940130</v>
      </c>
      <c r="B6161" s="9" t="s">
        <v>11174</v>
      </c>
      <c r="C6161" s="8" t="s">
        <v>11173</v>
      </c>
      <c r="D6161" s="2">
        <v>4130518</v>
      </c>
      <c r="E6161" s="2">
        <v>4012565</v>
      </c>
      <c r="F6161" s="2">
        <v>3748583</v>
      </c>
      <c r="G6161" s="2">
        <v>4095882</v>
      </c>
      <c r="H6161" s="2"/>
    </row>
    <row r="6162" spans="1:8" ht="33.75">
      <c r="A6162" s="15">
        <v>940140</v>
      </c>
      <c r="B6162" s="7" t="s">
        <v>11172</v>
      </c>
      <c r="C6162" s="6" t="s">
        <v>11171</v>
      </c>
      <c r="D6162" s="5">
        <v>2092530</v>
      </c>
      <c r="E6162" s="5">
        <v>2023475</v>
      </c>
      <c r="F6162" s="5">
        <v>1982103</v>
      </c>
      <c r="G6162" s="5">
        <v>1995764</v>
      </c>
      <c r="H6162" s="5"/>
    </row>
    <row r="6163" spans="1:8">
      <c r="A6163" s="15">
        <v>940150</v>
      </c>
      <c r="B6163" s="9" t="s">
        <v>11170</v>
      </c>
      <c r="C6163" s="8" t="s">
        <v>11169</v>
      </c>
      <c r="D6163" s="2">
        <v>2001</v>
      </c>
      <c r="E6163" s="2">
        <v>1281</v>
      </c>
      <c r="F6163" s="2">
        <v>2409</v>
      </c>
      <c r="G6163" s="2"/>
      <c r="H6163" s="2"/>
    </row>
    <row r="6164" spans="1:8">
      <c r="A6164" s="15">
        <v>940151</v>
      </c>
      <c r="B6164" s="7" t="s">
        <v>11168</v>
      </c>
      <c r="C6164" s="6" t="s">
        <v>11167</v>
      </c>
      <c r="D6164" s="5">
        <v>105972</v>
      </c>
      <c r="E6164" s="5">
        <v>92082</v>
      </c>
      <c r="F6164" s="5">
        <v>99325</v>
      </c>
      <c r="G6164" s="5">
        <v>721</v>
      </c>
      <c r="H6164" s="5"/>
    </row>
    <row r="6165" spans="1:8">
      <c r="A6165" s="15">
        <v>940152</v>
      </c>
      <c r="B6165" s="9" t="s">
        <v>11166</v>
      </c>
      <c r="C6165" s="8" t="s">
        <v>11165</v>
      </c>
      <c r="D6165" s="2"/>
      <c r="E6165" s="2"/>
      <c r="F6165" s="2"/>
      <c r="G6165" s="2">
        <v>22136</v>
      </c>
      <c r="H6165" s="2"/>
    </row>
    <row r="6166" spans="1:8">
      <c r="A6166" s="15">
        <v>940153</v>
      </c>
      <c r="B6166" s="7" t="s">
        <v>11164</v>
      </c>
      <c r="C6166" s="6" t="s">
        <v>11163</v>
      </c>
      <c r="D6166" s="5"/>
      <c r="E6166" s="5"/>
      <c r="F6166" s="5"/>
      <c r="G6166" s="5">
        <v>78478</v>
      </c>
      <c r="H6166" s="5"/>
    </row>
    <row r="6167" spans="1:8" ht="22.5">
      <c r="A6167" s="15">
        <v>940159</v>
      </c>
      <c r="B6167" s="9" t="s">
        <v>11162</v>
      </c>
      <c r="C6167" s="8" t="s">
        <v>11161</v>
      </c>
      <c r="D6167" s="2">
        <v>117582</v>
      </c>
      <c r="E6167" s="2">
        <v>64770</v>
      </c>
      <c r="F6167" s="2">
        <v>56085</v>
      </c>
      <c r="G6167" s="2">
        <v>74058</v>
      </c>
      <c r="H6167" s="2"/>
    </row>
    <row r="6168" spans="1:8" ht="22.5">
      <c r="A6168" s="15">
        <v>940161</v>
      </c>
      <c r="B6168" s="7" t="s">
        <v>11160</v>
      </c>
      <c r="C6168" s="6" t="s">
        <v>11159</v>
      </c>
      <c r="D6168" s="5">
        <v>15982472</v>
      </c>
      <c r="E6168" s="5">
        <v>15454929</v>
      </c>
      <c r="F6168" s="5">
        <v>16186457</v>
      </c>
      <c r="G6168" s="5">
        <v>17165935</v>
      </c>
      <c r="H6168" s="5"/>
    </row>
    <row r="6169" spans="1:8" ht="22.5">
      <c r="A6169" s="15">
        <v>940169</v>
      </c>
      <c r="B6169" s="9" t="s">
        <v>11158</v>
      </c>
      <c r="C6169" s="8" t="s">
        <v>11157</v>
      </c>
      <c r="D6169" s="2">
        <v>2939023</v>
      </c>
      <c r="E6169" s="2">
        <v>2894772</v>
      </c>
      <c r="F6169" s="2">
        <v>2904041</v>
      </c>
      <c r="G6169" s="2">
        <v>3083165</v>
      </c>
      <c r="H6169" s="2"/>
    </row>
    <row r="6170" spans="1:8" ht="45">
      <c r="A6170" s="15">
        <v>940171</v>
      </c>
      <c r="B6170" s="7" t="s">
        <v>11156</v>
      </c>
      <c r="C6170" s="6" t="s">
        <v>11155</v>
      </c>
      <c r="D6170" s="5">
        <v>7391118</v>
      </c>
      <c r="E6170" s="5">
        <v>6774492</v>
      </c>
      <c r="F6170" s="5">
        <v>5943792</v>
      </c>
      <c r="G6170" s="5">
        <v>6476945</v>
      </c>
      <c r="H6170" s="5"/>
    </row>
    <row r="6171" spans="1:8" ht="33.75">
      <c r="A6171" s="15">
        <v>940179</v>
      </c>
      <c r="B6171" s="9" t="s">
        <v>11154</v>
      </c>
      <c r="C6171" s="8" t="s">
        <v>11153</v>
      </c>
      <c r="D6171" s="2">
        <v>4841406</v>
      </c>
      <c r="E6171" s="2">
        <v>4718621</v>
      </c>
      <c r="F6171" s="2">
        <v>4413266</v>
      </c>
      <c r="G6171" s="2">
        <v>4625509</v>
      </c>
      <c r="H6171" s="2"/>
    </row>
    <row r="6172" spans="1:8">
      <c r="A6172" s="15">
        <v>940180</v>
      </c>
      <c r="B6172" s="7" t="s">
        <v>11152</v>
      </c>
      <c r="C6172" s="6" t="s">
        <v>11151</v>
      </c>
      <c r="D6172" s="5">
        <v>2902217</v>
      </c>
      <c r="E6172" s="5">
        <v>2953060</v>
      </c>
      <c r="F6172" s="5">
        <v>2996605</v>
      </c>
      <c r="G6172" s="5">
        <v>3391525</v>
      </c>
      <c r="H6172" s="5"/>
    </row>
    <row r="6173" spans="1:8">
      <c r="A6173" s="15">
        <v>940190</v>
      </c>
      <c r="B6173" s="9" t="s">
        <v>11150</v>
      </c>
      <c r="C6173" s="8" t="s">
        <v>11149</v>
      </c>
      <c r="D6173" s="2">
        <v>28499091</v>
      </c>
      <c r="E6173" s="2">
        <v>27746887</v>
      </c>
      <c r="F6173" s="2">
        <v>28505042</v>
      </c>
      <c r="G6173" s="2">
        <v>29954312</v>
      </c>
      <c r="H6173" s="2"/>
    </row>
    <row r="6174" spans="1:8" ht="33.75">
      <c r="A6174" s="15">
        <v>940210</v>
      </c>
      <c r="B6174" s="7" t="s">
        <v>11148</v>
      </c>
      <c r="C6174" s="6" t="s">
        <v>11147</v>
      </c>
      <c r="D6174" s="5">
        <v>491381</v>
      </c>
      <c r="E6174" s="5">
        <v>520394</v>
      </c>
      <c r="F6174" s="5">
        <v>419806</v>
      </c>
      <c r="G6174" s="5">
        <v>440806</v>
      </c>
      <c r="H6174" s="5"/>
    </row>
    <row r="6175" spans="1:8" ht="56.25">
      <c r="A6175" s="15">
        <v>940290</v>
      </c>
      <c r="B6175" s="9" t="s">
        <v>11146</v>
      </c>
      <c r="C6175" s="8" t="s">
        <v>11145</v>
      </c>
      <c r="D6175" s="2">
        <v>3449168</v>
      </c>
      <c r="E6175" s="2">
        <v>3189767</v>
      </c>
      <c r="F6175" s="2">
        <v>3013650</v>
      </c>
      <c r="G6175" s="2">
        <v>3269618</v>
      </c>
      <c r="H6175" s="2"/>
    </row>
    <row r="6176" spans="1:8">
      <c r="A6176" s="15">
        <v>940310</v>
      </c>
      <c r="B6176" s="7" t="s">
        <v>11144</v>
      </c>
      <c r="C6176" s="6" t="s">
        <v>11143</v>
      </c>
      <c r="D6176" s="5">
        <v>2523496</v>
      </c>
      <c r="E6176" s="5">
        <v>2463205</v>
      </c>
      <c r="F6176" s="5">
        <v>2418917</v>
      </c>
      <c r="G6176" s="5">
        <v>2578158</v>
      </c>
      <c r="H6176" s="5"/>
    </row>
    <row r="6177" spans="1:8" ht="22.5">
      <c r="A6177" s="15">
        <v>940320</v>
      </c>
      <c r="B6177" s="9" t="s">
        <v>11142</v>
      </c>
      <c r="C6177" s="8" t="s">
        <v>11141</v>
      </c>
      <c r="D6177" s="2">
        <v>14490085</v>
      </c>
      <c r="E6177" s="2">
        <v>14022934</v>
      </c>
      <c r="F6177" s="2">
        <v>13490378</v>
      </c>
      <c r="G6177" s="2">
        <v>14441966</v>
      </c>
      <c r="H6177" s="2"/>
    </row>
    <row r="6178" spans="1:8">
      <c r="A6178" s="15">
        <v>940330</v>
      </c>
      <c r="B6178" s="7" t="s">
        <v>11140</v>
      </c>
      <c r="C6178" s="6" t="s">
        <v>11139</v>
      </c>
      <c r="D6178" s="5">
        <v>4217480</v>
      </c>
      <c r="E6178" s="5">
        <v>4172957</v>
      </c>
      <c r="F6178" s="5">
        <v>4096157</v>
      </c>
      <c r="G6178" s="5">
        <v>4192847</v>
      </c>
      <c r="H6178" s="5"/>
    </row>
    <row r="6179" spans="1:8">
      <c r="A6179" s="15">
        <v>940340</v>
      </c>
      <c r="B6179" s="9" t="s">
        <v>11138</v>
      </c>
      <c r="C6179" s="8" t="s">
        <v>11137</v>
      </c>
      <c r="D6179" s="2">
        <v>6354921</v>
      </c>
      <c r="E6179" s="2">
        <v>6409037</v>
      </c>
      <c r="F6179" s="2">
        <v>6492238</v>
      </c>
      <c r="G6179" s="2">
        <v>6854356</v>
      </c>
      <c r="H6179" s="2"/>
    </row>
    <row r="6180" spans="1:8">
      <c r="A6180" s="15">
        <v>940350</v>
      </c>
      <c r="B6180" s="7" t="s">
        <v>11136</v>
      </c>
      <c r="C6180" s="6" t="s">
        <v>11135</v>
      </c>
      <c r="D6180" s="5">
        <v>10801024</v>
      </c>
      <c r="E6180" s="5">
        <v>10870859</v>
      </c>
      <c r="F6180" s="5">
        <v>11148402</v>
      </c>
      <c r="G6180" s="5">
        <v>11068162</v>
      </c>
      <c r="H6180" s="5"/>
    </row>
    <row r="6181" spans="1:8" ht="22.5">
      <c r="A6181" s="15">
        <v>940360</v>
      </c>
      <c r="B6181" s="9" t="s">
        <v>11134</v>
      </c>
      <c r="C6181" s="8" t="s">
        <v>11133</v>
      </c>
      <c r="D6181" s="2">
        <v>26763686</v>
      </c>
      <c r="E6181" s="2">
        <v>24386146</v>
      </c>
      <c r="F6181" s="2">
        <v>23820110</v>
      </c>
      <c r="G6181" s="2">
        <v>24657355</v>
      </c>
      <c r="H6181" s="2"/>
    </row>
    <row r="6182" spans="1:8" ht="22.5">
      <c r="A6182" s="15">
        <v>940370</v>
      </c>
      <c r="B6182" s="7" t="s">
        <v>11132</v>
      </c>
      <c r="C6182" s="6" t="s">
        <v>11131</v>
      </c>
      <c r="D6182" s="5">
        <v>2206997</v>
      </c>
      <c r="E6182" s="5">
        <v>2114140</v>
      </c>
      <c r="F6182" s="5">
        <v>2035843</v>
      </c>
      <c r="G6182" s="5">
        <v>2187080</v>
      </c>
      <c r="H6182" s="5"/>
    </row>
    <row r="6183" spans="1:8" ht="22.5">
      <c r="A6183" s="15">
        <v>940380</v>
      </c>
      <c r="B6183" s="9" t="s">
        <v>11130</v>
      </c>
      <c r="C6183" s="8" t="s">
        <v>11129</v>
      </c>
      <c r="D6183" s="2">
        <v>34145</v>
      </c>
      <c r="E6183" s="2">
        <v>18558</v>
      </c>
      <c r="F6183" s="2">
        <v>14222</v>
      </c>
      <c r="G6183" s="2">
        <v>11</v>
      </c>
      <c r="H6183" s="2"/>
    </row>
    <row r="6184" spans="1:8" ht="22.5">
      <c r="A6184" s="15">
        <v>940381</v>
      </c>
      <c r="B6184" s="7" t="s">
        <v>11128</v>
      </c>
      <c r="C6184" s="6" t="s">
        <v>11127</v>
      </c>
      <c r="D6184" s="5">
        <v>154797</v>
      </c>
      <c r="E6184" s="5">
        <v>155417</v>
      </c>
      <c r="F6184" s="5">
        <v>168033</v>
      </c>
      <c r="G6184" s="5">
        <v>4322</v>
      </c>
      <c r="H6184" s="5"/>
    </row>
    <row r="6185" spans="1:8" ht="22.5">
      <c r="A6185" s="15">
        <v>940382</v>
      </c>
      <c r="B6185" s="9" t="s">
        <v>11126</v>
      </c>
      <c r="C6185" s="8" t="s">
        <v>11125</v>
      </c>
      <c r="D6185" s="2"/>
      <c r="E6185" s="2"/>
      <c r="F6185" s="2"/>
      <c r="G6185" s="2">
        <v>129058</v>
      </c>
      <c r="H6185" s="2"/>
    </row>
    <row r="6186" spans="1:8" ht="22.5">
      <c r="A6186" s="15">
        <v>940383</v>
      </c>
      <c r="B6186" s="7" t="s">
        <v>11124</v>
      </c>
      <c r="C6186" s="6" t="s">
        <v>11123</v>
      </c>
      <c r="D6186" s="5"/>
      <c r="E6186" s="5"/>
      <c r="F6186" s="5"/>
      <c r="G6186" s="5">
        <v>30026</v>
      </c>
      <c r="H6186" s="5"/>
    </row>
    <row r="6187" spans="1:8" ht="45">
      <c r="A6187" s="15">
        <v>940389</v>
      </c>
      <c r="B6187" s="9" t="s">
        <v>11122</v>
      </c>
      <c r="C6187" s="8" t="s">
        <v>11121</v>
      </c>
      <c r="D6187" s="2">
        <v>4210235</v>
      </c>
      <c r="E6187" s="2">
        <v>3893433</v>
      </c>
      <c r="F6187" s="2">
        <v>2606062</v>
      </c>
      <c r="G6187" s="2">
        <v>2684424</v>
      </c>
      <c r="H6187" s="2"/>
    </row>
    <row r="6188" spans="1:8" ht="22.5">
      <c r="A6188" s="15">
        <v>940390</v>
      </c>
      <c r="B6188" s="7" t="s">
        <v>11120</v>
      </c>
      <c r="C6188" s="6" t="s">
        <v>11119</v>
      </c>
      <c r="D6188" s="5">
        <v>13532804</v>
      </c>
      <c r="E6188" s="5">
        <v>12996804</v>
      </c>
      <c r="F6188" s="5">
        <v>13067984</v>
      </c>
      <c r="G6188" s="5">
        <v>14017786</v>
      </c>
      <c r="H6188" s="5"/>
    </row>
    <row r="6189" spans="1:8" ht="22.5">
      <c r="A6189" s="15">
        <v>940410</v>
      </c>
      <c r="B6189" s="9" t="s">
        <v>11118</v>
      </c>
      <c r="C6189" s="8" t="s">
        <v>11117</v>
      </c>
      <c r="D6189" s="2">
        <v>992616</v>
      </c>
      <c r="E6189" s="2">
        <v>966154</v>
      </c>
      <c r="F6189" s="2">
        <v>987772</v>
      </c>
      <c r="G6189" s="2">
        <v>1076673</v>
      </c>
      <c r="H6189" s="2"/>
    </row>
    <row r="6190" spans="1:8" ht="22.5">
      <c r="A6190" s="15">
        <v>940421</v>
      </c>
      <c r="B6190" s="7" t="s">
        <v>11116</v>
      </c>
      <c r="C6190" s="6" t="s">
        <v>11115</v>
      </c>
      <c r="D6190" s="5">
        <v>2159635</v>
      </c>
      <c r="E6190" s="5">
        <v>2054595</v>
      </c>
      <c r="F6190" s="5">
        <v>2073380</v>
      </c>
      <c r="G6190" s="5">
        <v>2412158</v>
      </c>
      <c r="H6190" s="5"/>
    </row>
    <row r="6191" spans="1:8" ht="45">
      <c r="A6191" s="15">
        <v>940429</v>
      </c>
      <c r="B6191" s="9" t="s">
        <v>11114</v>
      </c>
      <c r="C6191" s="8" t="s">
        <v>11113</v>
      </c>
      <c r="D6191" s="2">
        <v>2137234</v>
      </c>
      <c r="E6191" s="2">
        <v>1983593</v>
      </c>
      <c r="F6191" s="2">
        <v>2041617</v>
      </c>
      <c r="G6191" s="2">
        <v>2177783</v>
      </c>
      <c r="H6191" s="2"/>
    </row>
    <row r="6192" spans="1:8">
      <c r="A6192" s="15">
        <v>940430</v>
      </c>
      <c r="B6192" s="7" t="s">
        <v>11112</v>
      </c>
      <c r="C6192" s="6" t="s">
        <v>11111</v>
      </c>
      <c r="D6192" s="5">
        <v>530310</v>
      </c>
      <c r="E6192" s="5">
        <v>542144</v>
      </c>
      <c r="F6192" s="5">
        <v>541089</v>
      </c>
      <c r="G6192" s="5">
        <v>560474</v>
      </c>
      <c r="H6192" s="5"/>
    </row>
    <row r="6193" spans="1:8" ht="67.5">
      <c r="A6193" s="15">
        <v>940490</v>
      </c>
      <c r="B6193" s="9" t="s">
        <v>11110</v>
      </c>
      <c r="C6193" s="8" t="s">
        <v>11109</v>
      </c>
      <c r="D6193" s="2">
        <v>9830366</v>
      </c>
      <c r="E6193" s="2">
        <v>9494973</v>
      </c>
      <c r="F6193" s="2">
        <v>9527603</v>
      </c>
      <c r="G6193" s="2">
        <v>10281713</v>
      </c>
      <c r="H6193" s="2"/>
    </row>
    <row r="6194" spans="1:8" ht="33.75">
      <c r="A6194" s="15">
        <v>940510</v>
      </c>
      <c r="B6194" s="7" t="s">
        <v>11108</v>
      </c>
      <c r="C6194" s="6" t="s">
        <v>11107</v>
      </c>
      <c r="D6194" s="5">
        <v>16810647</v>
      </c>
      <c r="E6194" s="5">
        <v>16849778</v>
      </c>
      <c r="F6194" s="5">
        <v>15104365</v>
      </c>
      <c r="G6194" s="5">
        <v>15908823</v>
      </c>
      <c r="H6194" s="5"/>
    </row>
    <row r="6195" spans="1:8" ht="22.5">
      <c r="A6195" s="15">
        <v>940520</v>
      </c>
      <c r="B6195" s="9" t="s">
        <v>11106</v>
      </c>
      <c r="C6195" s="8" t="s">
        <v>11105</v>
      </c>
      <c r="D6195" s="2">
        <v>4332173</v>
      </c>
      <c r="E6195" s="2">
        <v>5294004</v>
      </c>
      <c r="F6195" s="2">
        <v>3138996</v>
      </c>
      <c r="G6195" s="2">
        <v>3243323</v>
      </c>
      <c r="H6195" s="2"/>
    </row>
    <row r="6196" spans="1:8" ht="22.5">
      <c r="A6196" s="15">
        <v>940530</v>
      </c>
      <c r="B6196" s="7" t="s">
        <v>11104</v>
      </c>
      <c r="C6196" s="6" t="s">
        <v>11103</v>
      </c>
      <c r="D6196" s="5">
        <v>1896414</v>
      </c>
      <c r="E6196" s="5">
        <v>1998422</v>
      </c>
      <c r="F6196" s="5">
        <v>1662271</v>
      </c>
      <c r="G6196" s="5">
        <v>1688541</v>
      </c>
      <c r="H6196" s="5"/>
    </row>
    <row r="6197" spans="1:8">
      <c r="A6197" s="15">
        <v>940540</v>
      </c>
      <c r="B6197" s="9" t="s">
        <v>11102</v>
      </c>
      <c r="C6197" s="8" t="s">
        <v>11101</v>
      </c>
      <c r="D6197" s="2">
        <v>23910743</v>
      </c>
      <c r="E6197" s="2">
        <v>25611049</v>
      </c>
      <c r="F6197" s="2">
        <v>25240061</v>
      </c>
      <c r="G6197" s="2">
        <v>22951747</v>
      </c>
      <c r="H6197" s="2"/>
    </row>
    <row r="6198" spans="1:8">
      <c r="A6198" s="15">
        <v>940550</v>
      </c>
      <c r="B6198" s="7" t="s">
        <v>11100</v>
      </c>
      <c r="C6198" s="6" t="s">
        <v>11099</v>
      </c>
      <c r="D6198" s="5">
        <v>1183625</v>
      </c>
      <c r="E6198" s="5">
        <v>1197820</v>
      </c>
      <c r="F6198" s="5">
        <v>975015</v>
      </c>
      <c r="G6198" s="5">
        <v>939682</v>
      </c>
      <c r="H6198" s="5"/>
    </row>
    <row r="6199" spans="1:8" ht="22.5">
      <c r="A6199" s="15">
        <v>940560</v>
      </c>
      <c r="B6199" s="9" t="s">
        <v>11098</v>
      </c>
      <c r="C6199" s="8" t="s">
        <v>11097</v>
      </c>
      <c r="D6199" s="2">
        <v>1178912</v>
      </c>
      <c r="E6199" s="2">
        <v>1150409</v>
      </c>
      <c r="F6199" s="2">
        <v>1225637</v>
      </c>
      <c r="G6199" s="2">
        <v>1286019</v>
      </c>
      <c r="H6199" s="2"/>
    </row>
    <row r="6200" spans="1:8" ht="22.5">
      <c r="A6200" s="15">
        <v>940591</v>
      </c>
      <c r="B6200" s="7" t="s">
        <v>11096</v>
      </c>
      <c r="C6200" s="6" t="s">
        <v>11095</v>
      </c>
      <c r="D6200" s="5">
        <v>593704</v>
      </c>
      <c r="E6200" s="5">
        <v>589421</v>
      </c>
      <c r="F6200" s="5">
        <v>485505</v>
      </c>
      <c r="G6200" s="5">
        <v>505501</v>
      </c>
      <c r="H6200" s="5"/>
    </row>
    <row r="6201" spans="1:8" ht="22.5">
      <c r="A6201" s="15">
        <v>940592</v>
      </c>
      <c r="B6201" s="9" t="s">
        <v>11094</v>
      </c>
      <c r="C6201" s="8" t="s">
        <v>11093</v>
      </c>
      <c r="D6201" s="2">
        <v>588048</v>
      </c>
      <c r="E6201" s="2">
        <v>674694</v>
      </c>
      <c r="F6201" s="2">
        <v>625134</v>
      </c>
      <c r="G6201" s="2">
        <v>831081</v>
      </c>
      <c r="H6201" s="2"/>
    </row>
    <row r="6202" spans="1:8" ht="22.5">
      <c r="A6202" s="15">
        <v>940599</v>
      </c>
      <c r="B6202" s="7" t="s">
        <v>11092</v>
      </c>
      <c r="C6202" s="6" t="s">
        <v>11091</v>
      </c>
      <c r="D6202" s="5">
        <v>4114929</v>
      </c>
      <c r="E6202" s="5">
        <v>4261984</v>
      </c>
      <c r="F6202" s="5">
        <v>3960620</v>
      </c>
      <c r="G6202" s="5">
        <v>4318198</v>
      </c>
      <c r="H6202" s="5"/>
    </row>
    <row r="6203" spans="1:8" ht="22.5">
      <c r="A6203" s="15">
        <v>940600</v>
      </c>
      <c r="B6203" s="9" t="s">
        <v>11090</v>
      </c>
      <c r="C6203" s="8" t="s">
        <v>11089</v>
      </c>
      <c r="D6203" s="2">
        <v>9205271</v>
      </c>
      <c r="E6203" s="2">
        <v>8273138</v>
      </c>
      <c r="F6203" s="2">
        <v>8321321</v>
      </c>
      <c r="G6203" s="2">
        <v>192373</v>
      </c>
      <c r="H6203" s="2"/>
    </row>
    <row r="6204" spans="1:8" ht="22.5">
      <c r="A6204" s="15">
        <v>940610</v>
      </c>
      <c r="B6204" s="7" t="s">
        <v>11088</v>
      </c>
      <c r="C6204" s="6" t="s">
        <v>11087</v>
      </c>
      <c r="D6204" s="5"/>
      <c r="E6204" s="5"/>
      <c r="F6204" s="5">
        <v>36</v>
      </c>
      <c r="G6204" s="5">
        <v>1748043</v>
      </c>
      <c r="H6204" s="5"/>
    </row>
    <row r="6205" spans="1:8" ht="22.5">
      <c r="A6205" s="15">
        <v>940690</v>
      </c>
      <c r="B6205" s="9" t="s">
        <v>11086</v>
      </c>
      <c r="C6205" s="8" t="s">
        <v>11085</v>
      </c>
      <c r="D6205" s="2"/>
      <c r="E6205" s="2">
        <v>2</v>
      </c>
      <c r="F6205" s="2">
        <v>761</v>
      </c>
      <c r="G6205" s="2">
        <v>6460985</v>
      </c>
      <c r="H6205" s="2"/>
    </row>
    <row r="6206" spans="1:8" ht="45">
      <c r="A6206" s="15">
        <v>950100</v>
      </c>
      <c r="B6206" s="7" t="s">
        <v>11084</v>
      </c>
      <c r="C6206" s="6" t="s">
        <v>11083</v>
      </c>
      <c r="D6206" s="5">
        <v>107</v>
      </c>
      <c r="E6206" s="5">
        <v>142</v>
      </c>
      <c r="F6206" s="5">
        <v>13</v>
      </c>
      <c r="G6206" s="5">
        <v>9</v>
      </c>
      <c r="H6206" s="5"/>
    </row>
    <row r="6207" spans="1:8" ht="22.5">
      <c r="A6207" s="15">
        <v>950210</v>
      </c>
      <c r="B6207" s="9" t="s">
        <v>11082</v>
      </c>
      <c r="C6207" s="8" t="s">
        <v>11081</v>
      </c>
      <c r="D6207" s="2">
        <v>1017</v>
      </c>
      <c r="E6207" s="2">
        <v>637</v>
      </c>
      <c r="F6207" s="2">
        <v>302</v>
      </c>
      <c r="G6207" s="2">
        <v>33</v>
      </c>
      <c r="H6207" s="2"/>
    </row>
    <row r="6208" spans="1:8" ht="22.5">
      <c r="A6208" s="15">
        <v>950291</v>
      </c>
      <c r="B6208" s="7" t="s">
        <v>11080</v>
      </c>
      <c r="C6208" s="6" t="s">
        <v>11079</v>
      </c>
      <c r="D6208" s="5">
        <v>89</v>
      </c>
      <c r="E6208" s="5">
        <v>57</v>
      </c>
      <c r="F6208" s="5">
        <v>128</v>
      </c>
      <c r="G6208" s="5"/>
      <c r="H6208" s="5"/>
    </row>
    <row r="6209" spans="1:8" ht="22.5">
      <c r="A6209" s="15">
        <v>950299</v>
      </c>
      <c r="B6209" s="9" t="s">
        <v>11078</v>
      </c>
      <c r="C6209" s="8" t="s">
        <v>11077</v>
      </c>
      <c r="D6209" s="2">
        <v>11395</v>
      </c>
      <c r="E6209" s="2">
        <v>7884</v>
      </c>
      <c r="F6209" s="2">
        <v>822</v>
      </c>
      <c r="G6209" s="2">
        <v>3</v>
      </c>
      <c r="H6209" s="2"/>
    </row>
    <row r="6210" spans="1:8" ht="45">
      <c r="A6210" s="15">
        <v>950300</v>
      </c>
      <c r="B6210" s="7" t="s">
        <v>11076</v>
      </c>
      <c r="C6210" s="6" t="s">
        <v>11075</v>
      </c>
      <c r="D6210" s="5">
        <v>33988148</v>
      </c>
      <c r="E6210" s="5">
        <v>34898045</v>
      </c>
      <c r="F6210" s="5">
        <v>37698747</v>
      </c>
      <c r="G6210" s="5">
        <v>43874161</v>
      </c>
      <c r="H6210" s="5"/>
    </row>
    <row r="6211" spans="1:8" ht="22.5">
      <c r="A6211" s="15">
        <v>950310</v>
      </c>
      <c r="B6211" s="9" t="s">
        <v>11074</v>
      </c>
      <c r="C6211" s="8" t="s">
        <v>11073</v>
      </c>
      <c r="D6211" s="2">
        <v>8</v>
      </c>
      <c r="E6211" s="2"/>
      <c r="F6211" s="2">
        <v>199</v>
      </c>
      <c r="G6211" s="2"/>
      <c r="H6211" s="2"/>
    </row>
    <row r="6212" spans="1:8" ht="33.75">
      <c r="A6212" s="15">
        <v>950320</v>
      </c>
      <c r="B6212" s="7" t="s">
        <v>11072</v>
      </c>
      <c r="C6212" s="6" t="s">
        <v>11071</v>
      </c>
      <c r="D6212" s="5">
        <v>48357</v>
      </c>
      <c r="E6212" s="5">
        <v>45677</v>
      </c>
      <c r="F6212" s="5">
        <v>26620</v>
      </c>
      <c r="G6212" s="5">
        <v>2</v>
      </c>
      <c r="H6212" s="5"/>
    </row>
    <row r="6213" spans="1:8" ht="22.5">
      <c r="A6213" s="15">
        <v>950330</v>
      </c>
      <c r="B6213" s="9" t="s">
        <v>11070</v>
      </c>
      <c r="C6213" s="8" t="s">
        <v>11069</v>
      </c>
      <c r="D6213" s="2">
        <v>8565</v>
      </c>
      <c r="E6213" s="2">
        <v>1066</v>
      </c>
      <c r="F6213" s="2">
        <v>13585</v>
      </c>
      <c r="G6213" s="2"/>
      <c r="H6213" s="2"/>
    </row>
    <row r="6214" spans="1:8" ht="22.5">
      <c r="A6214" s="15">
        <v>950341</v>
      </c>
      <c r="B6214" s="7" t="s">
        <v>11068</v>
      </c>
      <c r="C6214" s="6" t="s">
        <v>11067</v>
      </c>
      <c r="D6214" s="5">
        <v>1457</v>
      </c>
      <c r="E6214" s="5">
        <v>1723</v>
      </c>
      <c r="F6214" s="5">
        <v>1731</v>
      </c>
      <c r="G6214" s="5">
        <v>36</v>
      </c>
      <c r="H6214" s="5"/>
    </row>
    <row r="6215" spans="1:8" ht="22.5">
      <c r="A6215" s="15">
        <v>950349</v>
      </c>
      <c r="B6215" s="9" t="s">
        <v>11066</v>
      </c>
      <c r="C6215" s="8" t="s">
        <v>11065</v>
      </c>
      <c r="D6215" s="2">
        <v>456</v>
      </c>
      <c r="E6215" s="2">
        <v>46</v>
      </c>
      <c r="F6215" s="2">
        <v>102</v>
      </c>
      <c r="G6215" s="2">
        <v>96</v>
      </c>
      <c r="H6215" s="2"/>
    </row>
    <row r="6216" spans="1:8">
      <c r="A6216" s="15">
        <v>950350</v>
      </c>
      <c r="B6216" s="7" t="s">
        <v>11064</v>
      </c>
      <c r="C6216" s="6" t="s">
        <v>11063</v>
      </c>
      <c r="D6216" s="5">
        <v>24</v>
      </c>
      <c r="E6216" s="5">
        <v>6</v>
      </c>
      <c r="F6216" s="5">
        <v>5</v>
      </c>
      <c r="G6216" s="5">
        <v>4</v>
      </c>
      <c r="H6216" s="5"/>
    </row>
    <row r="6217" spans="1:8">
      <c r="A6217" s="15">
        <v>950360</v>
      </c>
      <c r="B6217" s="9" t="s">
        <v>11062</v>
      </c>
      <c r="C6217" s="8" t="s">
        <v>11061</v>
      </c>
      <c r="D6217" s="2">
        <v>637</v>
      </c>
      <c r="E6217" s="2">
        <v>421</v>
      </c>
      <c r="F6217" s="2">
        <v>95</v>
      </c>
      <c r="G6217" s="2">
        <v>5</v>
      </c>
      <c r="H6217" s="2"/>
    </row>
    <row r="6218" spans="1:8" ht="45">
      <c r="A6218" s="15">
        <v>950370</v>
      </c>
      <c r="B6218" s="7" t="s">
        <v>11060</v>
      </c>
      <c r="C6218" s="6" t="s">
        <v>11059</v>
      </c>
      <c r="D6218" s="5">
        <v>26</v>
      </c>
      <c r="E6218" s="5">
        <v>10</v>
      </c>
      <c r="F6218" s="5">
        <v>381</v>
      </c>
      <c r="G6218" s="5">
        <v>3</v>
      </c>
      <c r="H6218" s="5"/>
    </row>
    <row r="6219" spans="1:8" ht="45">
      <c r="A6219" s="15">
        <v>950380</v>
      </c>
      <c r="B6219" s="9" t="s">
        <v>11058</v>
      </c>
      <c r="C6219" s="8" t="s">
        <v>11057</v>
      </c>
      <c r="D6219" s="2">
        <v>933</v>
      </c>
      <c r="E6219" s="2">
        <v>1747</v>
      </c>
      <c r="F6219" s="2">
        <v>576</v>
      </c>
      <c r="G6219" s="2">
        <v>9</v>
      </c>
      <c r="H6219" s="2"/>
    </row>
    <row r="6220" spans="1:8">
      <c r="A6220" s="15">
        <v>950390</v>
      </c>
      <c r="B6220" s="7" t="s">
        <v>11056</v>
      </c>
      <c r="C6220" s="6" t="s">
        <v>11055</v>
      </c>
      <c r="D6220" s="5">
        <v>2036</v>
      </c>
      <c r="E6220" s="5">
        <v>2272</v>
      </c>
      <c r="F6220" s="5">
        <v>2346</v>
      </c>
      <c r="G6220" s="5">
        <v>437</v>
      </c>
      <c r="H6220" s="5"/>
    </row>
    <row r="6221" spans="1:8">
      <c r="A6221" s="15">
        <v>950410</v>
      </c>
      <c r="B6221" s="9" t="s">
        <v>11054</v>
      </c>
      <c r="C6221" s="8" t="s">
        <v>11053</v>
      </c>
      <c r="D6221" s="2">
        <v>686</v>
      </c>
      <c r="E6221" s="2">
        <v>1220</v>
      </c>
      <c r="F6221" s="2">
        <v>226</v>
      </c>
      <c r="G6221" s="2">
        <v>27</v>
      </c>
      <c r="H6221" s="2"/>
    </row>
    <row r="6222" spans="1:8">
      <c r="A6222" s="15">
        <v>950420</v>
      </c>
      <c r="B6222" s="7" t="s">
        <v>11052</v>
      </c>
      <c r="C6222" s="6" t="s">
        <v>11051</v>
      </c>
      <c r="D6222" s="5">
        <v>231611</v>
      </c>
      <c r="E6222" s="5">
        <v>244998</v>
      </c>
      <c r="F6222" s="5">
        <v>232585</v>
      </c>
      <c r="G6222" s="5">
        <v>268097</v>
      </c>
      <c r="H6222" s="5"/>
    </row>
    <row r="6223" spans="1:8" ht="45">
      <c r="A6223" s="15">
        <v>950430</v>
      </c>
      <c r="B6223" s="9" t="s">
        <v>11050</v>
      </c>
      <c r="C6223" s="8" t="s">
        <v>11049</v>
      </c>
      <c r="D6223" s="2">
        <v>3940522</v>
      </c>
      <c r="E6223" s="2">
        <v>3686493</v>
      </c>
      <c r="F6223" s="2">
        <v>3707733</v>
      </c>
      <c r="G6223" s="2">
        <v>3843432</v>
      </c>
      <c r="H6223" s="2"/>
    </row>
    <row r="6224" spans="1:8">
      <c r="A6224" s="15">
        <v>950440</v>
      </c>
      <c r="B6224" s="7" t="s">
        <v>11048</v>
      </c>
      <c r="C6224" s="6" t="s">
        <v>11047</v>
      </c>
      <c r="D6224" s="5">
        <v>780953</v>
      </c>
      <c r="E6224" s="5">
        <v>744551</v>
      </c>
      <c r="F6224" s="5">
        <v>897096</v>
      </c>
      <c r="G6224" s="5">
        <v>1018588</v>
      </c>
      <c r="H6224" s="5"/>
    </row>
    <row r="6225" spans="1:8" ht="22.5">
      <c r="A6225" s="15">
        <v>950450</v>
      </c>
      <c r="B6225" s="9" t="s">
        <v>11046</v>
      </c>
      <c r="C6225" s="8" t="s">
        <v>11045</v>
      </c>
      <c r="D6225" s="2">
        <v>12285526</v>
      </c>
      <c r="E6225" s="2">
        <v>14097806</v>
      </c>
      <c r="F6225" s="2">
        <v>14249685</v>
      </c>
      <c r="G6225" s="2">
        <v>21372022</v>
      </c>
      <c r="H6225" s="2"/>
    </row>
    <row r="6226" spans="1:8" ht="56.25">
      <c r="A6226" s="15">
        <v>950490</v>
      </c>
      <c r="B6226" s="7" t="s">
        <v>11044</v>
      </c>
      <c r="C6226" s="6" t="s">
        <v>11043</v>
      </c>
      <c r="D6226" s="5">
        <v>4905973</v>
      </c>
      <c r="E6226" s="5">
        <v>4216400</v>
      </c>
      <c r="F6226" s="5">
        <v>3636815</v>
      </c>
      <c r="G6226" s="5">
        <v>5013089</v>
      </c>
      <c r="H6226" s="5"/>
    </row>
    <row r="6227" spans="1:8" ht="33.75">
      <c r="A6227" s="15">
        <v>950510</v>
      </c>
      <c r="B6227" s="9" t="s">
        <v>11042</v>
      </c>
      <c r="C6227" s="8" t="s">
        <v>11041</v>
      </c>
      <c r="D6227" s="2">
        <v>4398372</v>
      </c>
      <c r="E6227" s="2">
        <v>4551233</v>
      </c>
      <c r="F6227" s="2">
        <v>3960106</v>
      </c>
      <c r="G6227" s="2">
        <v>5228958</v>
      </c>
      <c r="H6227" s="2"/>
    </row>
    <row r="6228" spans="1:8" ht="22.5">
      <c r="A6228" s="15">
        <v>950590</v>
      </c>
      <c r="B6228" s="7" t="s">
        <v>11040</v>
      </c>
      <c r="C6228" s="6" t="s">
        <v>11039</v>
      </c>
      <c r="D6228" s="5">
        <v>1267393</v>
      </c>
      <c r="E6228" s="5">
        <v>1581275</v>
      </c>
      <c r="F6228" s="5">
        <v>1643939</v>
      </c>
      <c r="G6228" s="5">
        <v>2137235</v>
      </c>
      <c r="H6228" s="5"/>
    </row>
    <row r="6229" spans="1:8">
      <c r="A6229" s="15">
        <v>950611</v>
      </c>
      <c r="B6229" s="9" t="s">
        <v>11038</v>
      </c>
      <c r="C6229" s="8" t="s">
        <v>11037</v>
      </c>
      <c r="D6229" s="2">
        <v>978182</v>
      </c>
      <c r="E6229" s="2">
        <v>821807</v>
      </c>
      <c r="F6229" s="2">
        <v>789913</v>
      </c>
      <c r="G6229" s="2">
        <v>888873</v>
      </c>
      <c r="H6229" s="2"/>
    </row>
    <row r="6230" spans="1:8">
      <c r="A6230" s="15">
        <v>950612</v>
      </c>
      <c r="B6230" s="7" t="s">
        <v>11036</v>
      </c>
      <c r="C6230" s="6" t="s">
        <v>11035</v>
      </c>
      <c r="D6230" s="5">
        <v>471654</v>
      </c>
      <c r="E6230" s="5">
        <v>395377</v>
      </c>
      <c r="F6230" s="5">
        <v>363594</v>
      </c>
      <c r="G6230" s="5">
        <v>391675</v>
      </c>
      <c r="H6230" s="5"/>
    </row>
    <row r="6231" spans="1:8" ht="22.5">
      <c r="A6231" s="15">
        <v>950619</v>
      </c>
      <c r="B6231" s="9" t="s">
        <v>11034</v>
      </c>
      <c r="C6231" s="8" t="s">
        <v>11033</v>
      </c>
      <c r="D6231" s="2">
        <v>390400</v>
      </c>
      <c r="E6231" s="2">
        <v>353160</v>
      </c>
      <c r="F6231" s="2">
        <v>319042</v>
      </c>
      <c r="G6231" s="2">
        <v>343969</v>
      </c>
      <c r="H6231" s="2"/>
    </row>
    <row r="6232" spans="1:8">
      <c r="A6232" s="15">
        <v>950621</v>
      </c>
      <c r="B6232" s="7" t="s">
        <v>11032</v>
      </c>
      <c r="C6232" s="6" t="s">
        <v>11031</v>
      </c>
      <c r="D6232" s="5">
        <v>72830</v>
      </c>
      <c r="E6232" s="5">
        <v>67511</v>
      </c>
      <c r="F6232" s="5">
        <v>69293</v>
      </c>
      <c r="G6232" s="5">
        <v>75779</v>
      </c>
      <c r="H6232" s="5"/>
    </row>
    <row r="6233" spans="1:8" ht="22.5">
      <c r="A6233" s="15">
        <v>950629</v>
      </c>
      <c r="B6233" s="9" t="s">
        <v>11030</v>
      </c>
      <c r="C6233" s="8" t="s">
        <v>11029</v>
      </c>
      <c r="D6233" s="2">
        <v>1211516</v>
      </c>
      <c r="E6233" s="2">
        <v>1179039</v>
      </c>
      <c r="F6233" s="2">
        <v>1208451</v>
      </c>
      <c r="G6233" s="2">
        <v>1357677</v>
      </c>
      <c r="H6233" s="2"/>
    </row>
    <row r="6234" spans="1:8">
      <c r="A6234" s="15">
        <v>950631</v>
      </c>
      <c r="B6234" s="7" t="s">
        <v>11028</v>
      </c>
      <c r="C6234" s="6" t="s">
        <v>11027</v>
      </c>
      <c r="D6234" s="5">
        <v>1961562</v>
      </c>
      <c r="E6234" s="5">
        <v>1584030</v>
      </c>
      <c r="F6234" s="5">
        <v>1331235</v>
      </c>
      <c r="G6234" s="5">
        <v>1383879</v>
      </c>
      <c r="H6234" s="5"/>
    </row>
    <row r="6235" spans="1:8">
      <c r="A6235" s="15">
        <v>950632</v>
      </c>
      <c r="B6235" s="9" t="s">
        <v>11026</v>
      </c>
      <c r="C6235" s="8" t="s">
        <v>11025</v>
      </c>
      <c r="D6235" s="2">
        <v>544772</v>
      </c>
      <c r="E6235" s="2">
        <v>512760</v>
      </c>
      <c r="F6235" s="2">
        <v>471162</v>
      </c>
      <c r="G6235" s="2">
        <v>505196</v>
      </c>
      <c r="H6235" s="2"/>
    </row>
    <row r="6236" spans="1:8" ht="22.5">
      <c r="A6236" s="15">
        <v>950639</v>
      </c>
      <c r="B6236" s="7" t="s">
        <v>11024</v>
      </c>
      <c r="C6236" s="6" t="s">
        <v>11023</v>
      </c>
      <c r="D6236" s="5">
        <v>1839159</v>
      </c>
      <c r="E6236" s="5">
        <v>1755892</v>
      </c>
      <c r="F6236" s="5">
        <v>1557342</v>
      </c>
      <c r="G6236" s="5">
        <v>1788476</v>
      </c>
      <c r="H6236" s="5"/>
    </row>
    <row r="6237" spans="1:8">
      <c r="A6237" s="15">
        <v>950640</v>
      </c>
      <c r="B6237" s="9" t="s">
        <v>11022</v>
      </c>
      <c r="C6237" s="8" t="s">
        <v>11021</v>
      </c>
      <c r="D6237" s="2">
        <v>300773</v>
      </c>
      <c r="E6237" s="2">
        <v>300996</v>
      </c>
      <c r="F6237" s="2">
        <v>282664</v>
      </c>
      <c r="G6237" s="2">
        <v>299394</v>
      </c>
      <c r="H6237" s="2"/>
    </row>
    <row r="6238" spans="1:8" ht="22.5">
      <c r="A6238" s="15">
        <v>950651</v>
      </c>
      <c r="B6238" s="7" t="s">
        <v>11020</v>
      </c>
      <c r="C6238" s="6" t="s">
        <v>11019</v>
      </c>
      <c r="D6238" s="5">
        <v>232162</v>
      </c>
      <c r="E6238" s="5">
        <v>217609</v>
      </c>
      <c r="F6238" s="5">
        <v>206283</v>
      </c>
      <c r="G6238" s="5">
        <v>214623</v>
      </c>
      <c r="H6238" s="5"/>
    </row>
    <row r="6239" spans="1:8" ht="33.75">
      <c r="A6239" s="15">
        <v>950659</v>
      </c>
      <c r="B6239" s="9" t="s">
        <v>11018</v>
      </c>
      <c r="C6239" s="8" t="s">
        <v>11017</v>
      </c>
      <c r="D6239" s="2">
        <v>472627</v>
      </c>
      <c r="E6239" s="2">
        <v>482497</v>
      </c>
      <c r="F6239" s="2">
        <v>396390</v>
      </c>
      <c r="G6239" s="2">
        <v>410074</v>
      </c>
      <c r="H6239" s="2"/>
    </row>
    <row r="6240" spans="1:8">
      <c r="A6240" s="15">
        <v>950661</v>
      </c>
      <c r="B6240" s="7" t="s">
        <v>11016</v>
      </c>
      <c r="C6240" s="6" t="s">
        <v>11015</v>
      </c>
      <c r="D6240" s="5">
        <v>262099</v>
      </c>
      <c r="E6240" s="5">
        <v>252484</v>
      </c>
      <c r="F6240" s="5">
        <v>246751</v>
      </c>
      <c r="G6240" s="5">
        <v>255721</v>
      </c>
      <c r="H6240" s="5"/>
    </row>
    <row r="6241" spans="1:8">
      <c r="A6241" s="15">
        <v>950662</v>
      </c>
      <c r="B6241" s="9" t="s">
        <v>11014</v>
      </c>
      <c r="C6241" s="8" t="s">
        <v>11013</v>
      </c>
      <c r="D6241" s="2">
        <v>1563106</v>
      </c>
      <c r="E6241" s="2">
        <v>1396127</v>
      </c>
      <c r="F6241" s="2">
        <v>1360958</v>
      </c>
      <c r="G6241" s="2">
        <v>1272329</v>
      </c>
      <c r="H6241" s="2"/>
    </row>
    <row r="6242" spans="1:8" ht="22.5">
      <c r="A6242" s="15">
        <v>950669</v>
      </c>
      <c r="B6242" s="7" t="s">
        <v>11012</v>
      </c>
      <c r="C6242" s="6" t="s">
        <v>11011</v>
      </c>
      <c r="D6242" s="5">
        <v>596097</v>
      </c>
      <c r="E6242" s="5">
        <v>522670</v>
      </c>
      <c r="F6242" s="5">
        <v>534176</v>
      </c>
      <c r="G6242" s="5">
        <v>522589</v>
      </c>
      <c r="H6242" s="5"/>
    </row>
    <row r="6243" spans="1:8" ht="22.5">
      <c r="A6243" s="15">
        <v>950670</v>
      </c>
      <c r="B6243" s="9" t="s">
        <v>11010</v>
      </c>
      <c r="C6243" s="8" t="s">
        <v>11009</v>
      </c>
      <c r="D6243" s="2">
        <v>851147</v>
      </c>
      <c r="E6243" s="2">
        <v>820874</v>
      </c>
      <c r="F6243" s="2">
        <v>759338</v>
      </c>
      <c r="G6243" s="2">
        <v>818519</v>
      </c>
      <c r="H6243" s="2"/>
    </row>
    <row r="6244" spans="1:8" ht="22.5">
      <c r="A6244" s="15">
        <v>950691</v>
      </c>
      <c r="B6244" s="7" t="s">
        <v>11008</v>
      </c>
      <c r="C6244" s="6" t="s">
        <v>11007</v>
      </c>
      <c r="D6244" s="5">
        <v>8338322</v>
      </c>
      <c r="E6244" s="5">
        <v>8110450</v>
      </c>
      <c r="F6244" s="5">
        <v>8001110</v>
      </c>
      <c r="G6244" s="5">
        <v>8669874</v>
      </c>
      <c r="H6244" s="5"/>
    </row>
    <row r="6245" spans="1:8" ht="22.5">
      <c r="A6245" s="15">
        <v>950699</v>
      </c>
      <c r="B6245" s="9" t="s">
        <v>11006</v>
      </c>
      <c r="C6245" s="8" t="s">
        <v>11005</v>
      </c>
      <c r="D6245" s="2">
        <v>5693663</v>
      </c>
      <c r="E6245" s="2">
        <v>5510932</v>
      </c>
      <c r="F6245" s="2">
        <v>5366694</v>
      </c>
      <c r="G6245" s="2">
        <v>5638396</v>
      </c>
      <c r="H6245" s="2"/>
    </row>
    <row r="6246" spans="1:8">
      <c r="A6246" s="15">
        <v>950710</v>
      </c>
      <c r="B6246" s="7" t="s">
        <v>11004</v>
      </c>
      <c r="C6246" s="6" t="s">
        <v>11003</v>
      </c>
      <c r="D6246" s="5">
        <v>891143</v>
      </c>
      <c r="E6246" s="5">
        <v>856895</v>
      </c>
      <c r="F6246" s="5">
        <v>837579</v>
      </c>
      <c r="G6246" s="5">
        <v>867395</v>
      </c>
      <c r="H6246" s="5"/>
    </row>
    <row r="6247" spans="1:8">
      <c r="A6247" s="15">
        <v>950720</v>
      </c>
      <c r="B6247" s="9" t="s">
        <v>11002</v>
      </c>
      <c r="C6247" s="8" t="s">
        <v>11001</v>
      </c>
      <c r="D6247" s="2">
        <v>326669</v>
      </c>
      <c r="E6247" s="2">
        <v>309275</v>
      </c>
      <c r="F6247" s="2">
        <v>302136</v>
      </c>
      <c r="G6247" s="2">
        <v>295850</v>
      </c>
      <c r="H6247" s="2"/>
    </row>
    <row r="6248" spans="1:8">
      <c r="A6248" s="15">
        <v>950730</v>
      </c>
      <c r="B6248" s="7" t="s">
        <v>11000</v>
      </c>
      <c r="C6248" s="6" t="s">
        <v>10999</v>
      </c>
      <c r="D6248" s="5">
        <v>786309</v>
      </c>
      <c r="E6248" s="5">
        <v>737004</v>
      </c>
      <c r="F6248" s="5">
        <v>747401</v>
      </c>
      <c r="G6248" s="5">
        <v>801020</v>
      </c>
      <c r="H6248" s="5"/>
    </row>
    <row r="6249" spans="1:8" ht="45">
      <c r="A6249" s="15">
        <v>950790</v>
      </c>
      <c r="B6249" s="9" t="s">
        <v>10998</v>
      </c>
      <c r="C6249" s="8" t="s">
        <v>10997</v>
      </c>
      <c r="D6249" s="2">
        <v>1107122</v>
      </c>
      <c r="E6249" s="2">
        <v>1088742</v>
      </c>
      <c r="F6249" s="2">
        <v>1044630</v>
      </c>
      <c r="G6249" s="2">
        <v>1105179</v>
      </c>
      <c r="H6249" s="2"/>
    </row>
    <row r="6250" spans="1:8" ht="78.75">
      <c r="A6250" s="15">
        <v>950800</v>
      </c>
      <c r="B6250" s="7" t="s">
        <v>10996</v>
      </c>
      <c r="C6250" s="6" t="s">
        <v>10995</v>
      </c>
      <c r="D6250" s="5"/>
      <c r="E6250" s="5"/>
      <c r="F6250" s="5"/>
      <c r="G6250" s="5"/>
      <c r="H6250" s="5"/>
    </row>
    <row r="6251" spans="1:8">
      <c r="A6251" s="15">
        <v>950810</v>
      </c>
      <c r="B6251" s="9" t="s">
        <v>10994</v>
      </c>
      <c r="C6251" s="8" t="s">
        <v>10993</v>
      </c>
      <c r="D6251" s="2">
        <v>55063</v>
      </c>
      <c r="E6251" s="2">
        <v>45144</v>
      </c>
      <c r="F6251" s="2">
        <v>52275</v>
      </c>
      <c r="G6251" s="2">
        <v>72370</v>
      </c>
      <c r="H6251" s="2"/>
    </row>
    <row r="6252" spans="1:8" ht="78.75">
      <c r="A6252" s="15">
        <v>950890</v>
      </c>
      <c r="B6252" s="7" t="s">
        <v>10992</v>
      </c>
      <c r="C6252" s="6" t="s">
        <v>10991</v>
      </c>
      <c r="D6252" s="5">
        <v>1236360</v>
      </c>
      <c r="E6252" s="5">
        <v>1253251</v>
      </c>
      <c r="F6252" s="5">
        <v>1246170</v>
      </c>
      <c r="G6252" s="5">
        <v>1446010</v>
      </c>
      <c r="H6252" s="5"/>
    </row>
    <row r="6253" spans="1:8">
      <c r="A6253" s="15">
        <v>960110</v>
      </c>
      <c r="B6253" s="9" t="s">
        <v>10990</v>
      </c>
      <c r="C6253" s="8" t="s">
        <v>10989</v>
      </c>
      <c r="D6253" s="2">
        <v>6909</v>
      </c>
      <c r="E6253" s="2">
        <v>4741</v>
      </c>
      <c r="F6253" s="2">
        <v>10140</v>
      </c>
      <c r="G6253" s="2">
        <v>3731</v>
      </c>
      <c r="H6253" s="2"/>
    </row>
    <row r="6254" spans="1:8" ht="45">
      <c r="A6254" s="15">
        <v>960190</v>
      </c>
      <c r="B6254" s="7" t="s">
        <v>10988</v>
      </c>
      <c r="C6254" s="6" t="s">
        <v>10987</v>
      </c>
      <c r="D6254" s="5">
        <v>139874</v>
      </c>
      <c r="E6254" s="5">
        <v>151218</v>
      </c>
      <c r="F6254" s="5">
        <v>161959</v>
      </c>
      <c r="G6254" s="5">
        <v>128567</v>
      </c>
      <c r="H6254" s="5"/>
    </row>
    <row r="6255" spans="1:8" ht="78.75">
      <c r="A6255" s="15">
        <v>960200</v>
      </c>
      <c r="B6255" s="9" t="s">
        <v>10986</v>
      </c>
      <c r="C6255" s="8" t="s">
        <v>10985</v>
      </c>
      <c r="D6255" s="2">
        <v>949225</v>
      </c>
      <c r="E6255" s="2">
        <v>856722</v>
      </c>
      <c r="F6255" s="2">
        <v>886852</v>
      </c>
      <c r="G6255" s="2">
        <v>889705</v>
      </c>
      <c r="H6255" s="2"/>
    </row>
    <row r="6256" spans="1:8" ht="33.75">
      <c r="A6256" s="15">
        <v>960310</v>
      </c>
      <c r="B6256" s="7" t="s">
        <v>10984</v>
      </c>
      <c r="C6256" s="6" t="s">
        <v>10983</v>
      </c>
      <c r="D6256" s="5">
        <v>162433</v>
      </c>
      <c r="E6256" s="5">
        <v>165922</v>
      </c>
      <c r="F6256" s="5">
        <v>166539</v>
      </c>
      <c r="G6256" s="5">
        <v>163579</v>
      </c>
      <c r="H6256" s="5"/>
    </row>
    <row r="6257" spans="1:8">
      <c r="A6257" s="15">
        <v>960321</v>
      </c>
      <c r="B6257" s="9" t="s">
        <v>10982</v>
      </c>
      <c r="C6257" s="8" t="s">
        <v>10981</v>
      </c>
      <c r="D6257" s="2">
        <v>2017090</v>
      </c>
      <c r="E6257" s="2">
        <v>2031304</v>
      </c>
      <c r="F6257" s="2">
        <v>2076719</v>
      </c>
      <c r="G6257" s="2">
        <v>2229072</v>
      </c>
      <c r="H6257" s="2"/>
    </row>
    <row r="6258" spans="1:8" ht="33.75">
      <c r="A6258" s="15">
        <v>960329</v>
      </c>
      <c r="B6258" s="7" t="s">
        <v>10980</v>
      </c>
      <c r="C6258" s="6" t="s">
        <v>10979</v>
      </c>
      <c r="D6258" s="5">
        <v>835383</v>
      </c>
      <c r="E6258" s="5">
        <v>952446</v>
      </c>
      <c r="F6258" s="5">
        <v>1085118</v>
      </c>
      <c r="G6258" s="5">
        <v>1092868</v>
      </c>
      <c r="H6258" s="5"/>
    </row>
    <row r="6259" spans="1:8" ht="22.5">
      <c r="A6259" s="15">
        <v>960330</v>
      </c>
      <c r="B6259" s="9" t="s">
        <v>10978</v>
      </c>
      <c r="C6259" s="8" t="s">
        <v>10977</v>
      </c>
      <c r="D6259" s="2">
        <v>568644</v>
      </c>
      <c r="E6259" s="2">
        <v>590274</v>
      </c>
      <c r="F6259" s="2">
        <v>639832</v>
      </c>
      <c r="G6259" s="2">
        <v>695717</v>
      </c>
      <c r="H6259" s="2"/>
    </row>
    <row r="6260" spans="1:8" ht="33.75">
      <c r="A6260" s="15">
        <v>960340</v>
      </c>
      <c r="B6260" s="7" t="s">
        <v>10976</v>
      </c>
      <c r="C6260" s="6" t="s">
        <v>10975</v>
      </c>
      <c r="D6260" s="5">
        <v>1059405</v>
      </c>
      <c r="E6260" s="5">
        <v>988931</v>
      </c>
      <c r="F6260" s="5">
        <v>960627</v>
      </c>
      <c r="G6260" s="5">
        <v>1016660</v>
      </c>
      <c r="H6260" s="5"/>
    </row>
    <row r="6261" spans="1:8" ht="22.5">
      <c r="A6261" s="15">
        <v>960350</v>
      </c>
      <c r="B6261" s="9" t="s">
        <v>10974</v>
      </c>
      <c r="C6261" s="8" t="s">
        <v>10973</v>
      </c>
      <c r="D6261" s="2">
        <v>811163</v>
      </c>
      <c r="E6261" s="2">
        <v>740875</v>
      </c>
      <c r="F6261" s="2">
        <v>733319</v>
      </c>
      <c r="G6261" s="2">
        <v>828480</v>
      </c>
      <c r="H6261" s="2"/>
    </row>
    <row r="6262" spans="1:8" ht="45">
      <c r="A6262" s="15">
        <v>960390</v>
      </c>
      <c r="B6262" s="7" t="s">
        <v>10972</v>
      </c>
      <c r="C6262" s="6" t="s">
        <v>10971</v>
      </c>
      <c r="D6262" s="5">
        <v>2882411</v>
      </c>
      <c r="E6262" s="5">
        <v>2856886</v>
      </c>
      <c r="F6262" s="5">
        <v>2787883</v>
      </c>
      <c r="G6262" s="5">
        <v>2955013</v>
      </c>
      <c r="H6262" s="5"/>
    </row>
    <row r="6263" spans="1:8" ht="22.5">
      <c r="A6263" s="15">
        <v>960400</v>
      </c>
      <c r="B6263" s="9" t="s">
        <v>10970</v>
      </c>
      <c r="C6263" s="8" t="s">
        <v>10969</v>
      </c>
      <c r="D6263" s="2">
        <v>34403</v>
      </c>
      <c r="E6263" s="2">
        <v>27573</v>
      </c>
      <c r="F6263" s="2">
        <v>27308</v>
      </c>
      <c r="G6263" s="2">
        <v>29797</v>
      </c>
      <c r="H6263" s="2"/>
    </row>
    <row r="6264" spans="1:8" ht="22.5">
      <c r="A6264" s="15">
        <v>960500</v>
      </c>
      <c r="B6264" s="7" t="s">
        <v>10968</v>
      </c>
      <c r="C6264" s="6" t="s">
        <v>10967</v>
      </c>
      <c r="D6264" s="5">
        <v>431301</v>
      </c>
      <c r="E6264" s="5">
        <v>337361</v>
      </c>
      <c r="F6264" s="5">
        <v>302724</v>
      </c>
      <c r="G6264" s="5">
        <v>293320</v>
      </c>
      <c r="H6264" s="5"/>
    </row>
    <row r="6265" spans="1:8" ht="22.5">
      <c r="A6265" s="15">
        <v>960610</v>
      </c>
      <c r="B6265" s="9" t="s">
        <v>10966</v>
      </c>
      <c r="C6265" s="8" t="s">
        <v>10965</v>
      </c>
      <c r="D6265" s="2">
        <v>549949</v>
      </c>
      <c r="E6265" s="2">
        <v>504158</v>
      </c>
      <c r="F6265" s="2">
        <v>504726</v>
      </c>
      <c r="G6265" s="2">
        <v>533898</v>
      </c>
      <c r="H6265" s="2"/>
    </row>
    <row r="6266" spans="1:8" ht="33.75">
      <c r="A6266" s="15">
        <v>960621</v>
      </c>
      <c r="B6266" s="7" t="s">
        <v>10964</v>
      </c>
      <c r="C6266" s="6" t="s">
        <v>10963</v>
      </c>
      <c r="D6266" s="5">
        <v>532349</v>
      </c>
      <c r="E6266" s="5">
        <v>509764</v>
      </c>
      <c r="F6266" s="5">
        <v>490503</v>
      </c>
      <c r="G6266" s="5">
        <v>483900</v>
      </c>
      <c r="H6266" s="5"/>
    </row>
    <row r="6267" spans="1:8" ht="33.75">
      <c r="A6267" s="15">
        <v>960622</v>
      </c>
      <c r="B6267" s="9" t="s">
        <v>10962</v>
      </c>
      <c r="C6267" s="8" t="s">
        <v>10961</v>
      </c>
      <c r="D6267" s="2">
        <v>557866</v>
      </c>
      <c r="E6267" s="2">
        <v>516953</v>
      </c>
      <c r="F6267" s="2">
        <v>460489</v>
      </c>
      <c r="G6267" s="2">
        <v>467239</v>
      </c>
      <c r="H6267" s="2"/>
    </row>
    <row r="6268" spans="1:8" ht="33.75">
      <c r="A6268" s="15">
        <v>960629</v>
      </c>
      <c r="B6268" s="7" t="s">
        <v>10960</v>
      </c>
      <c r="C6268" s="6" t="s">
        <v>10959</v>
      </c>
      <c r="D6268" s="5">
        <v>231820</v>
      </c>
      <c r="E6268" s="5">
        <v>211092</v>
      </c>
      <c r="F6268" s="5">
        <v>196576</v>
      </c>
      <c r="G6268" s="5">
        <v>191665</v>
      </c>
      <c r="H6268" s="5"/>
    </row>
    <row r="6269" spans="1:8" ht="22.5">
      <c r="A6269" s="15">
        <v>960630</v>
      </c>
      <c r="B6269" s="9" t="s">
        <v>10958</v>
      </c>
      <c r="C6269" s="8" t="s">
        <v>10957</v>
      </c>
      <c r="D6269" s="2">
        <v>123453</v>
      </c>
      <c r="E6269" s="2">
        <v>139661</v>
      </c>
      <c r="F6269" s="2">
        <v>108402</v>
      </c>
      <c r="G6269" s="2">
        <v>108380</v>
      </c>
      <c r="H6269" s="2"/>
    </row>
    <row r="6270" spans="1:8" ht="22.5">
      <c r="A6270" s="15">
        <v>960711</v>
      </c>
      <c r="B6270" s="7" t="s">
        <v>10956</v>
      </c>
      <c r="C6270" s="6" t="s">
        <v>10955</v>
      </c>
      <c r="D6270" s="5">
        <v>715298</v>
      </c>
      <c r="E6270" s="5">
        <v>638277</v>
      </c>
      <c r="F6270" s="5">
        <v>628708</v>
      </c>
      <c r="G6270" s="5">
        <v>621185</v>
      </c>
      <c r="H6270" s="5"/>
    </row>
    <row r="6271" spans="1:8" ht="22.5">
      <c r="A6271" s="15">
        <v>960719</v>
      </c>
      <c r="B6271" s="9" t="s">
        <v>10954</v>
      </c>
      <c r="C6271" s="8" t="s">
        <v>10953</v>
      </c>
      <c r="D6271" s="2">
        <v>1264037</v>
      </c>
      <c r="E6271" s="2">
        <v>1223471</v>
      </c>
      <c r="F6271" s="2">
        <v>1230222</v>
      </c>
      <c r="G6271" s="2">
        <v>1338352</v>
      </c>
      <c r="H6271" s="2"/>
    </row>
    <row r="6272" spans="1:8">
      <c r="A6272" s="15">
        <v>960720</v>
      </c>
      <c r="B6272" s="7" t="s">
        <v>10952</v>
      </c>
      <c r="C6272" s="6" t="s">
        <v>10951</v>
      </c>
      <c r="D6272" s="5">
        <v>964717</v>
      </c>
      <c r="E6272" s="5">
        <v>923882</v>
      </c>
      <c r="F6272" s="5">
        <v>915613</v>
      </c>
      <c r="G6272" s="5">
        <v>970718</v>
      </c>
      <c r="H6272" s="5"/>
    </row>
    <row r="6273" spans="1:8">
      <c r="A6273" s="15">
        <v>960810</v>
      </c>
      <c r="B6273" s="9" t="s">
        <v>10950</v>
      </c>
      <c r="C6273" s="8" t="s">
        <v>10949</v>
      </c>
      <c r="D6273" s="2">
        <v>3139884</v>
      </c>
      <c r="E6273" s="2">
        <v>3012492</v>
      </c>
      <c r="F6273" s="2">
        <v>3072070</v>
      </c>
      <c r="G6273" s="2">
        <v>3222553</v>
      </c>
      <c r="H6273" s="2"/>
    </row>
    <row r="6274" spans="1:8" ht="22.5">
      <c r="A6274" s="15">
        <v>960820</v>
      </c>
      <c r="B6274" s="7" t="s">
        <v>10948</v>
      </c>
      <c r="C6274" s="6" t="s">
        <v>10947</v>
      </c>
      <c r="D6274" s="5">
        <v>1531604</v>
      </c>
      <c r="E6274" s="5">
        <v>1479808</v>
      </c>
      <c r="F6274" s="5">
        <v>1722194</v>
      </c>
      <c r="G6274" s="5">
        <v>1732532</v>
      </c>
      <c r="H6274" s="5"/>
    </row>
    <row r="6275" spans="1:8">
      <c r="A6275" s="15">
        <v>960830</v>
      </c>
      <c r="B6275" s="9" t="s">
        <v>10946</v>
      </c>
      <c r="C6275" s="8" t="s">
        <v>10945</v>
      </c>
      <c r="D6275" s="2">
        <v>357288</v>
      </c>
      <c r="E6275" s="2">
        <v>342794</v>
      </c>
      <c r="F6275" s="2">
        <v>365304</v>
      </c>
      <c r="G6275" s="2">
        <v>434078</v>
      </c>
      <c r="H6275" s="2"/>
    </row>
    <row r="6276" spans="1:8">
      <c r="A6276" s="15">
        <v>960831</v>
      </c>
      <c r="B6276" s="7" t="s">
        <v>10944</v>
      </c>
      <c r="C6276" s="6" t="s">
        <v>10943</v>
      </c>
      <c r="D6276" s="5"/>
      <c r="E6276" s="5"/>
      <c r="F6276" s="5"/>
      <c r="G6276" s="5"/>
      <c r="H6276" s="5"/>
    </row>
    <row r="6277" spans="1:8" ht="22.5">
      <c r="A6277" s="15">
        <v>960839</v>
      </c>
      <c r="B6277" s="9" t="s">
        <v>10942</v>
      </c>
      <c r="C6277" s="8" t="s">
        <v>10941</v>
      </c>
      <c r="D6277" s="2">
        <v>275</v>
      </c>
      <c r="E6277" s="2">
        <v>153</v>
      </c>
      <c r="F6277" s="2">
        <v>96</v>
      </c>
      <c r="G6277" s="2">
        <v>170</v>
      </c>
      <c r="H6277" s="2"/>
    </row>
    <row r="6278" spans="1:8">
      <c r="A6278" s="15">
        <v>960840</v>
      </c>
      <c r="B6278" s="7" t="s">
        <v>10940</v>
      </c>
      <c r="C6278" s="6" t="s">
        <v>10939</v>
      </c>
      <c r="D6278" s="5">
        <v>254629</v>
      </c>
      <c r="E6278" s="5">
        <v>262192</v>
      </c>
      <c r="F6278" s="5">
        <v>261080</v>
      </c>
      <c r="G6278" s="5">
        <v>251693</v>
      </c>
      <c r="H6278" s="5"/>
    </row>
    <row r="6279" spans="1:8" ht="33.75">
      <c r="A6279" s="15">
        <v>960850</v>
      </c>
      <c r="B6279" s="9" t="s">
        <v>10938</v>
      </c>
      <c r="C6279" s="8" t="s">
        <v>10937</v>
      </c>
      <c r="D6279" s="2">
        <v>224031</v>
      </c>
      <c r="E6279" s="2">
        <v>233258</v>
      </c>
      <c r="F6279" s="2">
        <v>179236</v>
      </c>
      <c r="G6279" s="2">
        <v>172281</v>
      </c>
      <c r="H6279" s="2"/>
    </row>
    <row r="6280" spans="1:8" ht="22.5">
      <c r="A6280" s="15">
        <v>960860</v>
      </c>
      <c r="B6280" s="7" t="s">
        <v>10936</v>
      </c>
      <c r="C6280" s="6" t="s">
        <v>10935</v>
      </c>
      <c r="D6280" s="5">
        <v>174311</v>
      </c>
      <c r="E6280" s="5">
        <v>161446</v>
      </c>
      <c r="F6280" s="5">
        <v>176668</v>
      </c>
      <c r="G6280" s="5">
        <v>186791</v>
      </c>
      <c r="H6280" s="5"/>
    </row>
    <row r="6281" spans="1:8">
      <c r="A6281" s="15">
        <v>960891</v>
      </c>
      <c r="B6281" s="9" t="s">
        <v>10934</v>
      </c>
      <c r="C6281" s="8" t="s">
        <v>10933</v>
      </c>
      <c r="D6281" s="2">
        <v>160687</v>
      </c>
      <c r="E6281" s="2">
        <v>145562</v>
      </c>
      <c r="F6281" s="2">
        <v>158510</v>
      </c>
      <c r="G6281" s="2">
        <v>157037</v>
      </c>
      <c r="H6281" s="2"/>
    </row>
    <row r="6282" spans="1:8" ht="45">
      <c r="A6282" s="15">
        <v>960899</v>
      </c>
      <c r="B6282" s="7" t="s">
        <v>10932</v>
      </c>
      <c r="C6282" s="6" t="s">
        <v>10931</v>
      </c>
      <c r="D6282" s="5">
        <v>372156</v>
      </c>
      <c r="E6282" s="5">
        <v>345835</v>
      </c>
      <c r="F6282" s="5">
        <v>371419</v>
      </c>
      <c r="G6282" s="5">
        <v>365485</v>
      </c>
      <c r="H6282" s="5"/>
    </row>
    <row r="6283" spans="1:8" ht="22.5">
      <c r="A6283" s="15">
        <v>960910</v>
      </c>
      <c r="B6283" s="9" t="s">
        <v>10930</v>
      </c>
      <c r="C6283" s="8" t="s">
        <v>10929</v>
      </c>
      <c r="D6283" s="2">
        <v>1118718</v>
      </c>
      <c r="E6283" s="2">
        <v>1164212</v>
      </c>
      <c r="F6283" s="2">
        <v>1342361</v>
      </c>
      <c r="G6283" s="2">
        <v>1209447</v>
      </c>
      <c r="H6283" s="2"/>
    </row>
    <row r="6284" spans="1:8">
      <c r="A6284" s="15">
        <v>960920</v>
      </c>
      <c r="B6284" s="7" t="s">
        <v>10928</v>
      </c>
      <c r="C6284" s="6" t="s">
        <v>10927</v>
      </c>
      <c r="D6284" s="5">
        <v>106727</v>
      </c>
      <c r="E6284" s="5">
        <v>101022</v>
      </c>
      <c r="F6284" s="5">
        <v>105870</v>
      </c>
      <c r="G6284" s="5">
        <v>97766</v>
      </c>
      <c r="H6284" s="5"/>
    </row>
    <row r="6285" spans="1:8" ht="22.5">
      <c r="A6285" s="15">
        <v>960990</v>
      </c>
      <c r="B6285" s="9" t="s">
        <v>10926</v>
      </c>
      <c r="C6285" s="8" t="s">
        <v>10925</v>
      </c>
      <c r="D6285" s="2">
        <v>364861</v>
      </c>
      <c r="E6285" s="2">
        <v>362367</v>
      </c>
      <c r="F6285" s="2">
        <v>373076</v>
      </c>
      <c r="G6285" s="2">
        <v>361208</v>
      </c>
      <c r="H6285" s="2"/>
    </row>
    <row r="6286" spans="1:8" ht="22.5">
      <c r="A6286" s="15">
        <v>961000</v>
      </c>
      <c r="B6286" s="7" t="s">
        <v>10924</v>
      </c>
      <c r="C6286" s="6" t="s">
        <v>10923</v>
      </c>
      <c r="D6286" s="5">
        <v>617403</v>
      </c>
      <c r="E6286" s="5">
        <v>601078</v>
      </c>
      <c r="F6286" s="5">
        <v>572856</v>
      </c>
      <c r="G6286" s="5">
        <v>606185</v>
      </c>
      <c r="H6286" s="5"/>
    </row>
    <row r="6287" spans="1:8" ht="33.75">
      <c r="A6287" s="15">
        <v>961100</v>
      </c>
      <c r="B6287" s="9" t="s">
        <v>10922</v>
      </c>
      <c r="C6287" s="8" t="s">
        <v>10921</v>
      </c>
      <c r="D6287" s="2">
        <v>306473</v>
      </c>
      <c r="E6287" s="2">
        <v>281618</v>
      </c>
      <c r="F6287" s="2">
        <v>282715</v>
      </c>
      <c r="G6287" s="2">
        <v>296752</v>
      </c>
      <c r="H6287" s="2"/>
    </row>
    <row r="6288" spans="1:8" ht="33.75">
      <c r="A6288" s="15">
        <v>961210</v>
      </c>
      <c r="B6288" s="7" t="s">
        <v>10920</v>
      </c>
      <c r="C6288" s="6" t="s">
        <v>10919</v>
      </c>
      <c r="D6288" s="5">
        <v>1761260</v>
      </c>
      <c r="E6288" s="5">
        <v>1638000</v>
      </c>
      <c r="F6288" s="5">
        <v>1621573</v>
      </c>
      <c r="G6288" s="5">
        <v>1604862</v>
      </c>
      <c r="H6288" s="5"/>
    </row>
    <row r="6289" spans="1:8" ht="22.5">
      <c r="A6289" s="15">
        <v>961220</v>
      </c>
      <c r="B6289" s="9" t="s">
        <v>10918</v>
      </c>
      <c r="C6289" s="8" t="s">
        <v>10917</v>
      </c>
      <c r="D6289" s="2">
        <v>84832</v>
      </c>
      <c r="E6289" s="2">
        <v>78445</v>
      </c>
      <c r="F6289" s="2">
        <v>66426</v>
      </c>
      <c r="G6289" s="2">
        <v>64860</v>
      </c>
      <c r="H6289" s="2"/>
    </row>
    <row r="6290" spans="1:8">
      <c r="A6290" s="15">
        <v>961310</v>
      </c>
      <c r="B6290" s="7" t="s">
        <v>10916</v>
      </c>
      <c r="C6290" s="6" t="s">
        <v>10915</v>
      </c>
      <c r="D6290" s="5">
        <v>702332</v>
      </c>
      <c r="E6290" s="5">
        <v>714194</v>
      </c>
      <c r="F6290" s="5">
        <v>728245</v>
      </c>
      <c r="G6290" s="5">
        <v>734205</v>
      </c>
      <c r="H6290" s="5"/>
    </row>
    <row r="6291" spans="1:8">
      <c r="A6291" s="15">
        <v>961320</v>
      </c>
      <c r="B6291" s="9" t="s">
        <v>10914</v>
      </c>
      <c r="C6291" s="8" t="s">
        <v>10913</v>
      </c>
      <c r="D6291" s="2">
        <v>409597</v>
      </c>
      <c r="E6291" s="2">
        <v>380434</v>
      </c>
      <c r="F6291" s="2">
        <v>389163</v>
      </c>
      <c r="G6291" s="2">
        <v>389734</v>
      </c>
      <c r="H6291" s="2"/>
    </row>
    <row r="6292" spans="1:8">
      <c r="A6292" s="15">
        <v>961330</v>
      </c>
      <c r="B6292" s="7" t="s">
        <v>10912</v>
      </c>
      <c r="C6292" s="6" t="s">
        <v>10911</v>
      </c>
      <c r="D6292" s="5"/>
      <c r="E6292" s="5"/>
      <c r="F6292" s="5"/>
      <c r="G6292" s="5"/>
      <c r="H6292" s="5"/>
    </row>
    <row r="6293" spans="1:8" ht="33.75">
      <c r="A6293" s="15">
        <v>961380</v>
      </c>
      <c r="B6293" s="9" t="s">
        <v>10910</v>
      </c>
      <c r="C6293" s="8" t="s">
        <v>10909</v>
      </c>
      <c r="D6293" s="2">
        <v>423446</v>
      </c>
      <c r="E6293" s="2">
        <v>387274</v>
      </c>
      <c r="F6293" s="2">
        <v>401123</v>
      </c>
      <c r="G6293" s="2">
        <v>384101</v>
      </c>
      <c r="H6293" s="2"/>
    </row>
    <row r="6294" spans="1:8">
      <c r="A6294" s="15">
        <v>961390</v>
      </c>
      <c r="B6294" s="7" t="s">
        <v>10908</v>
      </c>
      <c r="C6294" s="6" t="s">
        <v>10907</v>
      </c>
      <c r="D6294" s="5">
        <v>247062</v>
      </c>
      <c r="E6294" s="5">
        <v>235183</v>
      </c>
      <c r="F6294" s="5">
        <v>233158</v>
      </c>
      <c r="G6294" s="5">
        <v>278758</v>
      </c>
      <c r="H6294" s="5"/>
    </row>
    <row r="6295" spans="1:8" ht="22.5">
      <c r="A6295" s="15">
        <v>961400</v>
      </c>
      <c r="B6295" s="9" t="s">
        <v>10906</v>
      </c>
      <c r="C6295" s="8" t="s">
        <v>10905</v>
      </c>
      <c r="D6295" s="2">
        <v>228471</v>
      </c>
      <c r="E6295" s="2">
        <v>272527</v>
      </c>
      <c r="F6295" s="2">
        <v>329748</v>
      </c>
      <c r="G6295" s="2">
        <v>494907</v>
      </c>
      <c r="H6295" s="2"/>
    </row>
    <row r="6296" spans="1:8">
      <c r="A6296" s="15">
        <v>961420</v>
      </c>
      <c r="B6296" s="7" t="s">
        <v>10904</v>
      </c>
      <c r="C6296" s="6" t="s">
        <v>10903</v>
      </c>
      <c r="D6296" s="5">
        <v>227</v>
      </c>
      <c r="E6296" s="5">
        <v>12</v>
      </c>
      <c r="F6296" s="5"/>
      <c r="G6296" s="5"/>
      <c r="H6296" s="5"/>
    </row>
    <row r="6297" spans="1:8" ht="22.5">
      <c r="A6297" s="15">
        <v>961490</v>
      </c>
      <c r="B6297" s="9" t="s">
        <v>10902</v>
      </c>
      <c r="C6297" s="8" t="s">
        <v>10901</v>
      </c>
      <c r="D6297" s="2">
        <v>1</v>
      </c>
      <c r="E6297" s="2"/>
      <c r="F6297" s="2"/>
      <c r="G6297" s="2"/>
      <c r="H6297" s="2"/>
    </row>
    <row r="6298" spans="1:8" ht="22.5">
      <c r="A6298" s="15">
        <v>961511</v>
      </c>
      <c r="B6298" s="7" t="s">
        <v>10900</v>
      </c>
      <c r="C6298" s="6" t="s">
        <v>10899</v>
      </c>
      <c r="D6298" s="5">
        <v>1041976</v>
      </c>
      <c r="E6298" s="5">
        <v>914123</v>
      </c>
      <c r="F6298" s="5">
        <v>927426</v>
      </c>
      <c r="G6298" s="5">
        <v>927418</v>
      </c>
      <c r="H6298" s="5"/>
    </row>
    <row r="6299" spans="1:8" ht="22.5">
      <c r="A6299" s="15">
        <v>961519</v>
      </c>
      <c r="B6299" s="9" t="s">
        <v>10898</v>
      </c>
      <c r="C6299" s="8" t="s">
        <v>10897</v>
      </c>
      <c r="D6299" s="2">
        <v>446716</v>
      </c>
      <c r="E6299" s="2">
        <v>464082</v>
      </c>
      <c r="F6299" s="2">
        <v>474629</v>
      </c>
      <c r="G6299" s="2">
        <v>523594</v>
      </c>
      <c r="H6299" s="2"/>
    </row>
    <row r="6300" spans="1:8" ht="33.75">
      <c r="A6300" s="15">
        <v>961590</v>
      </c>
      <c r="B6300" s="7" t="s">
        <v>10896</v>
      </c>
      <c r="C6300" s="6" t="s">
        <v>10895</v>
      </c>
      <c r="D6300" s="5">
        <v>330828</v>
      </c>
      <c r="E6300" s="5">
        <v>309655</v>
      </c>
      <c r="F6300" s="5">
        <v>289144</v>
      </c>
      <c r="G6300" s="5">
        <v>284302</v>
      </c>
      <c r="H6300" s="5"/>
    </row>
    <row r="6301" spans="1:8" ht="22.5">
      <c r="A6301" s="15">
        <v>961610</v>
      </c>
      <c r="B6301" s="9" t="s">
        <v>10894</v>
      </c>
      <c r="C6301" s="8" t="s">
        <v>10893</v>
      </c>
      <c r="D6301" s="2">
        <v>1240100</v>
      </c>
      <c r="E6301" s="2">
        <v>1170988</v>
      </c>
      <c r="F6301" s="2">
        <v>1177764</v>
      </c>
      <c r="G6301" s="2">
        <v>1213142</v>
      </c>
      <c r="H6301" s="2"/>
    </row>
    <row r="6302" spans="1:8" ht="22.5">
      <c r="A6302" s="15">
        <v>961620</v>
      </c>
      <c r="B6302" s="7" t="s">
        <v>10892</v>
      </c>
      <c r="C6302" s="6" t="s">
        <v>10891</v>
      </c>
      <c r="D6302" s="5">
        <v>235422</v>
      </c>
      <c r="E6302" s="5">
        <v>274172</v>
      </c>
      <c r="F6302" s="5">
        <v>324238</v>
      </c>
      <c r="G6302" s="5">
        <v>374047</v>
      </c>
      <c r="H6302" s="5"/>
    </row>
    <row r="6303" spans="1:8" ht="22.5">
      <c r="A6303" s="15">
        <v>961700</v>
      </c>
      <c r="B6303" s="9" t="s">
        <v>10890</v>
      </c>
      <c r="C6303" s="8" t="s">
        <v>10889</v>
      </c>
      <c r="D6303" s="2">
        <v>1870560</v>
      </c>
      <c r="E6303" s="2">
        <v>2033266</v>
      </c>
      <c r="F6303" s="2">
        <v>2594002</v>
      </c>
      <c r="G6303" s="2">
        <v>2666373</v>
      </c>
      <c r="H6303" s="2"/>
    </row>
    <row r="6304" spans="1:8" ht="45">
      <c r="A6304" s="15">
        <v>961800</v>
      </c>
      <c r="B6304" s="7" t="s">
        <v>10888</v>
      </c>
      <c r="C6304" s="6" t="s">
        <v>10887</v>
      </c>
      <c r="D6304" s="5">
        <v>775877</v>
      </c>
      <c r="E6304" s="5">
        <v>762957</v>
      </c>
      <c r="F6304" s="5">
        <v>634683</v>
      </c>
      <c r="G6304" s="5">
        <v>599297</v>
      </c>
      <c r="H6304" s="5"/>
    </row>
    <row r="6305" spans="1:8" ht="33.75">
      <c r="A6305" s="15">
        <v>961900</v>
      </c>
      <c r="B6305" s="9" t="s">
        <v>10886</v>
      </c>
      <c r="C6305" s="8" t="s">
        <v>10885</v>
      </c>
      <c r="D6305" s="2">
        <v>16590158</v>
      </c>
      <c r="E6305" s="2">
        <v>15572754</v>
      </c>
      <c r="F6305" s="2">
        <v>15024001</v>
      </c>
      <c r="G6305" s="2">
        <v>15762627</v>
      </c>
      <c r="H6305" s="2"/>
    </row>
    <row r="6306" spans="1:8">
      <c r="A6306" s="15">
        <v>962000</v>
      </c>
      <c r="B6306" s="7" t="s">
        <v>10884</v>
      </c>
      <c r="C6306" s="6" t="s">
        <v>10883</v>
      </c>
      <c r="D6306" s="5"/>
      <c r="E6306" s="5"/>
      <c r="F6306" s="5"/>
      <c r="G6306" s="5">
        <v>662618</v>
      </c>
      <c r="H6306" s="5"/>
    </row>
    <row r="6307" spans="1:8" ht="56.25">
      <c r="A6307" s="15">
        <v>970110</v>
      </c>
      <c r="B6307" s="9" t="s">
        <v>10882</v>
      </c>
      <c r="C6307" s="8" t="s">
        <v>10881</v>
      </c>
      <c r="D6307" s="2">
        <v>17792266</v>
      </c>
      <c r="E6307" s="2">
        <v>19066823</v>
      </c>
      <c r="F6307" s="2">
        <v>18311270</v>
      </c>
      <c r="G6307" s="2">
        <v>17991353</v>
      </c>
      <c r="H6307" s="2"/>
    </row>
    <row r="6308" spans="1:8">
      <c r="A6308" s="15">
        <v>970190</v>
      </c>
      <c r="B6308" s="7" t="s">
        <v>10880</v>
      </c>
      <c r="C6308" s="6" t="s">
        <v>10879</v>
      </c>
      <c r="D6308" s="5">
        <v>562142</v>
      </c>
      <c r="E6308" s="5">
        <v>479944</v>
      </c>
      <c r="F6308" s="5">
        <v>448420</v>
      </c>
      <c r="G6308" s="5">
        <v>502233</v>
      </c>
      <c r="H6308" s="5"/>
    </row>
    <row r="6309" spans="1:8">
      <c r="A6309" s="15">
        <v>970200</v>
      </c>
      <c r="B6309" s="9" t="s">
        <v>10878</v>
      </c>
      <c r="C6309" s="8" t="s">
        <v>10877</v>
      </c>
      <c r="D6309" s="2">
        <v>587655</v>
      </c>
      <c r="E6309" s="2">
        <v>593358</v>
      </c>
      <c r="F6309" s="2">
        <v>505259</v>
      </c>
      <c r="G6309" s="2">
        <v>613873</v>
      </c>
      <c r="H6309" s="2"/>
    </row>
    <row r="6310" spans="1:8">
      <c r="A6310" s="15">
        <v>970300</v>
      </c>
      <c r="B6310" s="7" t="s">
        <v>10876</v>
      </c>
      <c r="C6310" s="6" t="s">
        <v>10875</v>
      </c>
      <c r="D6310" s="5">
        <v>4155867</v>
      </c>
      <c r="E6310" s="5">
        <v>4467827</v>
      </c>
      <c r="F6310" s="5">
        <v>4775382</v>
      </c>
      <c r="G6310" s="5">
        <v>4583562</v>
      </c>
      <c r="H6310" s="5"/>
    </row>
    <row r="6311" spans="1:8" ht="56.25">
      <c r="A6311" s="15">
        <v>970400</v>
      </c>
      <c r="B6311" s="9" t="s">
        <v>10874</v>
      </c>
      <c r="C6311" s="8" t="s">
        <v>10873</v>
      </c>
      <c r="D6311" s="2">
        <v>146412</v>
      </c>
      <c r="E6311" s="2">
        <v>147275</v>
      </c>
      <c r="F6311" s="2">
        <v>168682</v>
      </c>
      <c r="G6311" s="2">
        <v>128668</v>
      </c>
      <c r="H6311" s="2"/>
    </row>
    <row r="6312" spans="1:8" ht="45">
      <c r="A6312" s="15">
        <v>970500</v>
      </c>
      <c r="B6312" s="7" t="s">
        <v>10872</v>
      </c>
      <c r="C6312" s="6" t="s">
        <v>10871</v>
      </c>
      <c r="D6312" s="5">
        <v>1218326</v>
      </c>
      <c r="E6312" s="5">
        <v>1210794</v>
      </c>
      <c r="F6312" s="5">
        <v>1171144</v>
      </c>
      <c r="G6312" s="5">
        <v>1268695</v>
      </c>
      <c r="H6312" s="5"/>
    </row>
    <row r="6313" spans="1:8">
      <c r="A6313" s="15">
        <v>970600</v>
      </c>
      <c r="B6313" s="9" t="s">
        <v>10870</v>
      </c>
      <c r="C6313" s="8" t="s">
        <v>10869</v>
      </c>
      <c r="D6313" s="2">
        <v>3166872</v>
      </c>
      <c r="E6313" s="2">
        <v>3158578</v>
      </c>
      <c r="F6313" s="2">
        <v>2620539</v>
      </c>
      <c r="G6313" s="2">
        <v>2471327</v>
      </c>
      <c r="H6313" s="2"/>
    </row>
    <row r="6314" spans="1:8">
      <c r="A6314" s="15">
        <v>999999</v>
      </c>
      <c r="B6314" s="7" t="s">
        <v>10868</v>
      </c>
      <c r="C6314" s="6" t="s">
        <v>10867</v>
      </c>
      <c r="D6314" s="5">
        <v>608690223</v>
      </c>
      <c r="E6314" s="5">
        <v>699146120</v>
      </c>
      <c r="F6314" s="5">
        <v>648090591</v>
      </c>
      <c r="G6314" s="5">
        <v>584824947</v>
      </c>
      <c r="H6314" s="5"/>
    </row>
    <row r="6315" spans="1:8">
      <c r="A6315" s="15" t="s">
        <v>23450</v>
      </c>
      <c r="B6315" s="4" t="s">
        <v>10866</v>
      </c>
      <c r="C6315" s="3" t="s">
        <v>10865</v>
      </c>
      <c r="D6315" s="2"/>
      <c r="E6315" s="2"/>
      <c r="F6315" s="2"/>
      <c r="G6315" s="2"/>
      <c r="H6315" s="2"/>
    </row>
  </sheetData>
  <mergeCells count="2">
    <mergeCell ref="B1:G1"/>
    <mergeCell ref="B2:G2"/>
  </mergeCells>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439"/>
  <sheetViews>
    <sheetView topLeftCell="A5259" workbookViewId="0">
      <selection activeCell="G5315" sqref="G5315"/>
    </sheetView>
  </sheetViews>
  <sheetFormatPr defaultRowHeight="12.75"/>
  <cols>
    <col min="10" max="10" width="10.85546875" customWidth="1"/>
    <col min="19" max="19" width="13.28515625" customWidth="1"/>
  </cols>
  <sheetData>
    <row r="1" spans="1:20">
      <c r="A1" s="1" t="s">
        <v>15</v>
      </c>
    </row>
    <row r="2" spans="1:20">
      <c r="H2" s="1" t="s">
        <v>16</v>
      </c>
      <c r="I2" s="1"/>
      <c r="J2" s="1"/>
      <c r="K2" s="1"/>
      <c r="L2" s="1"/>
      <c r="M2" s="1"/>
      <c r="N2" s="1" t="s">
        <v>17</v>
      </c>
      <c r="S2" s="1" t="s">
        <v>18</v>
      </c>
    </row>
    <row r="4" spans="1:20">
      <c r="A4" t="s">
        <v>19</v>
      </c>
      <c r="B4" t="s">
        <v>20</v>
      </c>
      <c r="H4" t="s">
        <v>21</v>
      </c>
      <c r="I4" t="s">
        <v>22</v>
      </c>
      <c r="J4" t="str">
        <f>RIGHT(I4,LEN(I4)-7)</f>
        <v>Agriculture</v>
      </c>
      <c r="K4" t="s">
        <v>23</v>
      </c>
      <c r="L4" t="str">
        <f>IFERROR(VLOOKUP(H4,$A$4:$B$49,2,FALSE),"")</f>
        <v/>
      </c>
      <c r="M4" t="str">
        <f>H4</f>
        <v>0101 21</v>
      </c>
      <c r="N4" t="str">
        <f>IF(L4="",J4,IF(J4=L4,J4,IF(J4&lt;&gt;L4,L4)))</f>
        <v>Agriculture</v>
      </c>
      <c r="Q4">
        <v>10121</v>
      </c>
      <c r="R4" t="s">
        <v>21</v>
      </c>
      <c r="S4" t="s">
        <v>24</v>
      </c>
      <c r="T4">
        <v>0</v>
      </c>
    </row>
    <row r="5" spans="1:20">
      <c r="A5" t="s">
        <v>25</v>
      </c>
      <c r="B5" t="s">
        <v>20</v>
      </c>
      <c r="H5" t="s">
        <v>26</v>
      </c>
      <c r="I5" t="s">
        <v>27</v>
      </c>
      <c r="J5" t="str">
        <f t="shared" ref="J5:J68" si="0">RIGHT(I5,LEN(I5)-7)</f>
        <v>Agriculture</v>
      </c>
      <c r="K5" t="s">
        <v>23</v>
      </c>
      <c r="L5" t="str">
        <f t="shared" ref="L5:L68" si="1">IFERROR(VLOOKUP(H5,$A$4:$B$49,2,FALSE),"")</f>
        <v/>
      </c>
      <c r="M5" t="str">
        <f t="shared" ref="M5:M68" si="2">H5</f>
        <v>0101 29</v>
      </c>
      <c r="N5" t="str">
        <f t="shared" ref="N5:N68" si="3">IF(L5="",J5,IF(J5=L5,J5,IF(J5&lt;&gt;L5,L5)))</f>
        <v>Agriculture</v>
      </c>
      <c r="Q5">
        <v>10129</v>
      </c>
      <c r="R5" t="s">
        <v>26</v>
      </c>
      <c r="S5" t="s">
        <v>24</v>
      </c>
      <c r="T5">
        <v>0</v>
      </c>
    </row>
    <row r="6" spans="1:20">
      <c r="A6" t="s">
        <v>28</v>
      </c>
      <c r="B6" t="s">
        <v>20</v>
      </c>
      <c r="H6" t="s">
        <v>29</v>
      </c>
      <c r="I6" t="s">
        <v>30</v>
      </c>
      <c r="J6" t="str">
        <f t="shared" si="0"/>
        <v>Agriculture</v>
      </c>
      <c r="K6" t="s">
        <v>23</v>
      </c>
      <c r="L6" t="str">
        <f t="shared" si="1"/>
        <v/>
      </c>
      <c r="M6" t="str">
        <f t="shared" si="2"/>
        <v>0101 30</v>
      </c>
      <c r="N6" t="str">
        <f t="shared" si="3"/>
        <v>Agriculture</v>
      </c>
      <c r="Q6">
        <v>10130</v>
      </c>
      <c r="R6" t="s">
        <v>29</v>
      </c>
      <c r="S6" t="s">
        <v>24</v>
      </c>
      <c r="T6">
        <v>0</v>
      </c>
    </row>
    <row r="7" spans="1:20">
      <c r="A7" t="s">
        <v>31</v>
      </c>
      <c r="B7" t="s">
        <v>20</v>
      </c>
      <c r="H7" t="s">
        <v>32</v>
      </c>
      <c r="I7" t="s">
        <v>33</v>
      </c>
      <c r="J7" t="str">
        <f t="shared" si="0"/>
        <v>Agriculture</v>
      </c>
      <c r="K7" t="s">
        <v>23</v>
      </c>
      <c r="L7" t="str">
        <f t="shared" si="1"/>
        <v/>
      </c>
      <c r="M7" t="str">
        <f t="shared" si="2"/>
        <v>0101 90</v>
      </c>
      <c r="N7" t="str">
        <f t="shared" si="3"/>
        <v>Agriculture</v>
      </c>
      <c r="Q7">
        <v>10190</v>
      </c>
      <c r="R7" t="s">
        <v>32</v>
      </c>
      <c r="S7" t="s">
        <v>24</v>
      </c>
      <c r="T7">
        <v>0</v>
      </c>
    </row>
    <row r="8" spans="1:20">
      <c r="A8" t="s">
        <v>34</v>
      </c>
      <c r="B8" t="s">
        <v>20</v>
      </c>
      <c r="H8" t="s">
        <v>35</v>
      </c>
      <c r="I8" t="s">
        <v>36</v>
      </c>
      <c r="J8" t="str">
        <f t="shared" si="0"/>
        <v>Agriculture</v>
      </c>
      <c r="K8" t="s">
        <v>23</v>
      </c>
      <c r="L8" t="str">
        <f t="shared" si="1"/>
        <v/>
      </c>
      <c r="M8" t="str">
        <f t="shared" si="2"/>
        <v>0102 21</v>
      </c>
      <c r="N8" t="str">
        <f t="shared" si="3"/>
        <v>Agriculture</v>
      </c>
      <c r="Q8">
        <v>10221</v>
      </c>
      <c r="R8" t="s">
        <v>35</v>
      </c>
      <c r="S8" t="s">
        <v>24</v>
      </c>
      <c r="T8">
        <v>0</v>
      </c>
    </row>
    <row r="9" spans="1:20">
      <c r="A9" t="s">
        <v>37</v>
      </c>
      <c r="B9" t="s">
        <v>20</v>
      </c>
      <c r="H9" t="s">
        <v>38</v>
      </c>
      <c r="I9" t="s">
        <v>39</v>
      </c>
      <c r="J9" t="str">
        <f t="shared" si="0"/>
        <v>Agriculture</v>
      </c>
      <c r="K9" t="s">
        <v>23</v>
      </c>
      <c r="L9" t="str">
        <f t="shared" si="1"/>
        <v/>
      </c>
      <c r="M9" t="str">
        <f t="shared" si="2"/>
        <v>0102 29</v>
      </c>
      <c r="N9" t="str">
        <f t="shared" si="3"/>
        <v>Agriculture</v>
      </c>
      <c r="Q9">
        <v>10229</v>
      </c>
      <c r="R9" t="s">
        <v>38</v>
      </c>
      <c r="S9" t="s">
        <v>24</v>
      </c>
      <c r="T9">
        <v>0</v>
      </c>
    </row>
    <row r="10" spans="1:20">
      <c r="A10" t="s">
        <v>40</v>
      </c>
      <c r="B10" t="s">
        <v>20</v>
      </c>
      <c r="H10" t="s">
        <v>41</v>
      </c>
      <c r="I10" t="s">
        <v>42</v>
      </c>
      <c r="J10" t="str">
        <f t="shared" si="0"/>
        <v>Agriculture</v>
      </c>
      <c r="K10" t="s">
        <v>23</v>
      </c>
      <c r="L10" t="str">
        <f t="shared" si="1"/>
        <v/>
      </c>
      <c r="M10" t="str">
        <f t="shared" si="2"/>
        <v>0102 31</v>
      </c>
      <c r="N10" t="str">
        <f t="shared" si="3"/>
        <v>Agriculture</v>
      </c>
      <c r="Q10">
        <v>10231</v>
      </c>
      <c r="R10" t="s">
        <v>41</v>
      </c>
      <c r="S10" t="s">
        <v>24</v>
      </c>
      <c r="T10">
        <v>0</v>
      </c>
    </row>
    <row r="11" spans="1:20">
      <c r="A11" t="s">
        <v>43</v>
      </c>
      <c r="B11" t="s">
        <v>20</v>
      </c>
      <c r="H11" t="s">
        <v>44</v>
      </c>
      <c r="I11" t="s">
        <v>45</v>
      </c>
      <c r="J11" t="str">
        <f t="shared" si="0"/>
        <v>Agriculture</v>
      </c>
      <c r="K11" t="s">
        <v>23</v>
      </c>
      <c r="L11" t="str">
        <f t="shared" si="1"/>
        <v/>
      </c>
      <c r="M11" t="str">
        <f t="shared" si="2"/>
        <v>0102 39</v>
      </c>
      <c r="N11" t="str">
        <f t="shared" si="3"/>
        <v>Agriculture</v>
      </c>
      <c r="Q11">
        <v>10239</v>
      </c>
      <c r="R11" t="s">
        <v>44</v>
      </c>
      <c r="S11" t="s">
        <v>24</v>
      </c>
      <c r="T11">
        <v>0</v>
      </c>
    </row>
    <row r="12" spans="1:20">
      <c r="A12" t="s">
        <v>46</v>
      </c>
      <c r="B12" t="s">
        <v>20</v>
      </c>
      <c r="H12" t="s">
        <v>47</v>
      </c>
      <c r="I12" t="s">
        <v>48</v>
      </c>
      <c r="J12" t="str">
        <f t="shared" si="0"/>
        <v>Agriculture</v>
      </c>
      <c r="K12" t="s">
        <v>23</v>
      </c>
      <c r="L12" t="str">
        <f t="shared" si="1"/>
        <v/>
      </c>
      <c r="M12" t="str">
        <f t="shared" si="2"/>
        <v>0102 90</v>
      </c>
      <c r="N12" t="str">
        <f t="shared" si="3"/>
        <v>Agriculture</v>
      </c>
      <c r="Q12">
        <v>10290</v>
      </c>
      <c r="R12" t="s">
        <v>47</v>
      </c>
      <c r="S12" t="s">
        <v>24</v>
      </c>
      <c r="T12">
        <v>0</v>
      </c>
    </row>
    <row r="13" spans="1:20">
      <c r="A13" t="s">
        <v>49</v>
      </c>
      <c r="B13" t="s">
        <v>24</v>
      </c>
      <c r="H13" t="s">
        <v>50</v>
      </c>
      <c r="I13" t="s">
        <v>51</v>
      </c>
      <c r="J13" t="str">
        <f t="shared" si="0"/>
        <v>Agriculture</v>
      </c>
      <c r="K13" t="s">
        <v>23</v>
      </c>
      <c r="L13" t="str">
        <f t="shared" si="1"/>
        <v/>
      </c>
      <c r="M13" t="str">
        <f t="shared" si="2"/>
        <v>0103 10</v>
      </c>
      <c r="N13" t="str">
        <f t="shared" si="3"/>
        <v>Agriculture</v>
      </c>
      <c r="Q13">
        <v>10310</v>
      </c>
      <c r="R13" t="s">
        <v>50</v>
      </c>
      <c r="S13" t="s">
        <v>24</v>
      </c>
      <c r="T13">
        <v>0</v>
      </c>
    </row>
    <row r="14" spans="1:20">
      <c r="A14" t="s">
        <v>52</v>
      </c>
      <c r="B14" t="s">
        <v>20</v>
      </c>
      <c r="H14" t="s">
        <v>53</v>
      </c>
      <c r="I14" t="s">
        <v>54</v>
      </c>
      <c r="J14" t="str">
        <f t="shared" si="0"/>
        <v>Agriculture</v>
      </c>
      <c r="K14" t="s">
        <v>23</v>
      </c>
      <c r="L14" t="str">
        <f t="shared" si="1"/>
        <v/>
      </c>
      <c r="M14" t="str">
        <f t="shared" si="2"/>
        <v>0103 91</v>
      </c>
      <c r="N14" t="str">
        <f t="shared" si="3"/>
        <v>Agriculture</v>
      </c>
      <c r="Q14">
        <v>10391</v>
      </c>
      <c r="R14" t="s">
        <v>53</v>
      </c>
      <c r="S14" t="s">
        <v>24</v>
      </c>
      <c r="T14">
        <v>0</v>
      </c>
    </row>
    <row r="15" spans="1:20">
      <c r="A15" t="s">
        <v>55</v>
      </c>
      <c r="B15" t="s">
        <v>24</v>
      </c>
      <c r="H15" t="s">
        <v>56</v>
      </c>
      <c r="I15" t="s">
        <v>57</v>
      </c>
      <c r="J15" t="str">
        <f t="shared" si="0"/>
        <v>Agriculture</v>
      </c>
      <c r="K15" t="s">
        <v>23</v>
      </c>
      <c r="L15" t="str">
        <f t="shared" si="1"/>
        <v/>
      </c>
      <c r="M15" t="str">
        <f t="shared" si="2"/>
        <v>0103 92</v>
      </c>
      <c r="N15" t="str">
        <f t="shared" si="3"/>
        <v>Agriculture</v>
      </c>
      <c r="Q15">
        <v>10392</v>
      </c>
      <c r="R15" t="s">
        <v>56</v>
      </c>
      <c r="S15" t="s">
        <v>24</v>
      </c>
      <c r="T15">
        <v>0</v>
      </c>
    </row>
    <row r="16" spans="1:20">
      <c r="A16" t="s">
        <v>58</v>
      </c>
      <c r="B16" t="s">
        <v>24</v>
      </c>
      <c r="H16" t="s">
        <v>59</v>
      </c>
      <c r="I16" t="s">
        <v>60</v>
      </c>
      <c r="J16" t="str">
        <f t="shared" si="0"/>
        <v>Agriculture</v>
      </c>
      <c r="K16" t="s">
        <v>23</v>
      </c>
      <c r="L16" t="str">
        <f t="shared" si="1"/>
        <v/>
      </c>
      <c r="M16" t="str">
        <f t="shared" si="2"/>
        <v>0104 10</v>
      </c>
      <c r="N16" t="str">
        <f t="shared" si="3"/>
        <v>Agriculture</v>
      </c>
      <c r="Q16">
        <v>10410</v>
      </c>
      <c r="R16" t="s">
        <v>59</v>
      </c>
      <c r="S16" t="s">
        <v>24</v>
      </c>
      <c r="T16">
        <v>0</v>
      </c>
    </row>
    <row r="17" spans="1:20">
      <c r="A17" t="s">
        <v>61</v>
      </c>
      <c r="B17" t="s">
        <v>24</v>
      </c>
      <c r="H17" t="s">
        <v>62</v>
      </c>
      <c r="I17" t="s">
        <v>63</v>
      </c>
      <c r="J17" t="str">
        <f t="shared" si="0"/>
        <v>Agriculture</v>
      </c>
      <c r="K17" t="s">
        <v>23</v>
      </c>
      <c r="L17" t="str">
        <f t="shared" si="1"/>
        <v/>
      </c>
      <c r="M17" t="str">
        <f t="shared" si="2"/>
        <v>0104 20</v>
      </c>
      <c r="N17" t="str">
        <f t="shared" si="3"/>
        <v>Agriculture</v>
      </c>
      <c r="Q17">
        <v>10420</v>
      </c>
      <c r="R17" t="s">
        <v>62</v>
      </c>
      <c r="S17" t="s">
        <v>24</v>
      </c>
      <c r="T17">
        <v>0</v>
      </c>
    </row>
    <row r="18" spans="1:20">
      <c r="A18" t="s">
        <v>64</v>
      </c>
      <c r="B18" t="s">
        <v>24</v>
      </c>
      <c r="H18" t="s">
        <v>65</v>
      </c>
      <c r="I18" t="s">
        <v>66</v>
      </c>
      <c r="J18" t="str">
        <f t="shared" si="0"/>
        <v>Agriculture</v>
      </c>
      <c r="K18" t="s">
        <v>23</v>
      </c>
      <c r="L18" t="str">
        <f t="shared" si="1"/>
        <v/>
      </c>
      <c r="M18" t="str">
        <f t="shared" si="2"/>
        <v>0105 11</v>
      </c>
      <c r="N18" t="str">
        <f t="shared" si="3"/>
        <v>Agriculture</v>
      </c>
      <c r="Q18">
        <v>10511</v>
      </c>
      <c r="R18" t="s">
        <v>65</v>
      </c>
      <c r="S18" t="s">
        <v>24</v>
      </c>
      <c r="T18">
        <v>0</v>
      </c>
    </row>
    <row r="19" spans="1:20">
      <c r="A19" t="s">
        <v>67</v>
      </c>
      <c r="B19" t="s">
        <v>20</v>
      </c>
      <c r="H19" t="s">
        <v>68</v>
      </c>
      <c r="I19" t="s">
        <v>69</v>
      </c>
      <c r="J19" t="str">
        <f t="shared" si="0"/>
        <v>Agriculture</v>
      </c>
      <c r="K19" t="s">
        <v>23</v>
      </c>
      <c r="L19" t="str">
        <f t="shared" si="1"/>
        <v/>
      </c>
      <c r="M19" t="str">
        <f t="shared" si="2"/>
        <v>0105 12</v>
      </c>
      <c r="N19" t="str">
        <f t="shared" si="3"/>
        <v>Agriculture</v>
      </c>
      <c r="Q19">
        <v>10512</v>
      </c>
      <c r="R19" t="s">
        <v>68</v>
      </c>
      <c r="S19" t="s">
        <v>24</v>
      </c>
      <c r="T19">
        <v>0</v>
      </c>
    </row>
    <row r="20" spans="1:20">
      <c r="A20" t="s">
        <v>70</v>
      </c>
      <c r="B20" t="s">
        <v>20</v>
      </c>
      <c r="H20" t="s">
        <v>71</v>
      </c>
      <c r="I20" t="s">
        <v>72</v>
      </c>
      <c r="J20" t="str">
        <f t="shared" si="0"/>
        <v>Agriculture</v>
      </c>
      <c r="K20" t="s">
        <v>23</v>
      </c>
      <c r="L20" t="str">
        <f t="shared" si="1"/>
        <v/>
      </c>
      <c r="M20" t="str">
        <f t="shared" si="2"/>
        <v>0105 13</v>
      </c>
      <c r="N20" t="str">
        <f t="shared" si="3"/>
        <v>Agriculture</v>
      </c>
      <c r="Q20">
        <v>10513</v>
      </c>
      <c r="R20" t="s">
        <v>71</v>
      </c>
      <c r="S20" t="s">
        <v>24</v>
      </c>
      <c r="T20">
        <v>0</v>
      </c>
    </row>
    <row r="21" spans="1:20">
      <c r="A21" t="s">
        <v>73</v>
      </c>
      <c r="B21" t="s">
        <v>20</v>
      </c>
      <c r="H21" t="s">
        <v>74</v>
      </c>
      <c r="I21" t="s">
        <v>75</v>
      </c>
      <c r="J21" t="str">
        <f t="shared" si="0"/>
        <v>Agriculture</v>
      </c>
      <c r="K21" t="s">
        <v>23</v>
      </c>
      <c r="L21" t="str">
        <f t="shared" si="1"/>
        <v/>
      </c>
      <c r="M21" t="str">
        <f t="shared" si="2"/>
        <v>0105 14</v>
      </c>
      <c r="N21" t="str">
        <f t="shared" si="3"/>
        <v>Agriculture</v>
      </c>
      <c r="Q21">
        <v>10514</v>
      </c>
      <c r="R21" t="s">
        <v>74</v>
      </c>
      <c r="S21" t="s">
        <v>24</v>
      </c>
      <c r="T21">
        <v>0</v>
      </c>
    </row>
    <row r="22" spans="1:20">
      <c r="A22" t="s">
        <v>76</v>
      </c>
      <c r="B22" t="s">
        <v>20</v>
      </c>
      <c r="H22" t="s">
        <v>77</v>
      </c>
      <c r="I22" t="s">
        <v>78</v>
      </c>
      <c r="J22" t="str">
        <f t="shared" si="0"/>
        <v>Agriculture</v>
      </c>
      <c r="K22" t="s">
        <v>23</v>
      </c>
      <c r="L22" t="str">
        <f t="shared" si="1"/>
        <v/>
      </c>
      <c r="M22" t="str">
        <f t="shared" si="2"/>
        <v>0105 15</v>
      </c>
      <c r="N22" t="str">
        <f t="shared" si="3"/>
        <v>Agriculture</v>
      </c>
      <c r="Q22">
        <v>10515</v>
      </c>
      <c r="R22" t="s">
        <v>77</v>
      </c>
      <c r="S22" t="s">
        <v>24</v>
      </c>
      <c r="T22">
        <v>0</v>
      </c>
    </row>
    <row r="23" spans="1:20">
      <c r="A23" t="s">
        <v>79</v>
      </c>
      <c r="B23" t="s">
        <v>80</v>
      </c>
      <c r="H23" t="s">
        <v>81</v>
      </c>
      <c r="I23" t="s">
        <v>82</v>
      </c>
      <c r="J23" t="str">
        <f t="shared" si="0"/>
        <v>Agriculture</v>
      </c>
      <c r="K23" t="s">
        <v>23</v>
      </c>
      <c r="L23" t="str">
        <f t="shared" si="1"/>
        <v/>
      </c>
      <c r="M23" t="str">
        <f t="shared" si="2"/>
        <v>0105 94</v>
      </c>
      <c r="N23" t="str">
        <f t="shared" si="3"/>
        <v>Agriculture</v>
      </c>
      <c r="Q23">
        <v>10594</v>
      </c>
      <c r="R23" t="s">
        <v>81</v>
      </c>
      <c r="S23" t="s">
        <v>24</v>
      </c>
      <c r="T23">
        <v>0</v>
      </c>
    </row>
    <row r="24" spans="1:20">
      <c r="A24" t="s">
        <v>83</v>
      </c>
      <c r="B24" t="s">
        <v>84</v>
      </c>
      <c r="H24" t="s">
        <v>85</v>
      </c>
      <c r="I24" t="s">
        <v>86</v>
      </c>
      <c r="J24" t="str">
        <f t="shared" si="0"/>
        <v>Agriculture</v>
      </c>
      <c r="K24" t="s">
        <v>23</v>
      </c>
      <c r="L24" t="str">
        <f t="shared" si="1"/>
        <v/>
      </c>
      <c r="M24" t="str">
        <f t="shared" si="2"/>
        <v>0105 99</v>
      </c>
      <c r="N24" t="str">
        <f t="shared" si="3"/>
        <v>Agriculture</v>
      </c>
      <c r="Q24">
        <v>10599</v>
      </c>
      <c r="R24" t="s">
        <v>85</v>
      </c>
      <c r="S24" t="s">
        <v>24</v>
      </c>
      <c r="T24">
        <v>0</v>
      </c>
    </row>
    <row r="25" spans="1:20">
      <c r="A25" t="s">
        <v>87</v>
      </c>
      <c r="B25" t="s">
        <v>88</v>
      </c>
      <c r="H25" t="s">
        <v>89</v>
      </c>
      <c r="I25" t="s">
        <v>90</v>
      </c>
      <c r="J25" t="str">
        <f t="shared" si="0"/>
        <v>Agriculture</v>
      </c>
      <c r="K25" t="s">
        <v>23</v>
      </c>
      <c r="L25" t="str">
        <f t="shared" si="1"/>
        <v/>
      </c>
      <c r="M25" t="str">
        <f t="shared" si="2"/>
        <v>0106 11</v>
      </c>
      <c r="N25" t="str">
        <f t="shared" si="3"/>
        <v>Agriculture</v>
      </c>
      <c r="Q25">
        <v>10611</v>
      </c>
      <c r="R25" t="s">
        <v>89</v>
      </c>
      <c r="S25" t="s">
        <v>24</v>
      </c>
      <c r="T25">
        <v>0</v>
      </c>
    </row>
    <row r="26" spans="1:20">
      <c r="A26" t="s">
        <v>91</v>
      </c>
      <c r="B26" t="s">
        <v>92</v>
      </c>
      <c r="H26" t="s">
        <v>93</v>
      </c>
      <c r="I26" t="s">
        <v>94</v>
      </c>
      <c r="J26" t="str">
        <f t="shared" si="0"/>
        <v>Agriculture</v>
      </c>
      <c r="K26" t="s">
        <v>23</v>
      </c>
      <c r="L26" t="str">
        <f t="shared" si="1"/>
        <v/>
      </c>
      <c r="M26" t="str">
        <f t="shared" si="2"/>
        <v>0106 12</v>
      </c>
      <c r="N26" t="str">
        <f t="shared" si="3"/>
        <v>Agriculture</v>
      </c>
      <c r="Q26">
        <v>10612</v>
      </c>
      <c r="R26" t="s">
        <v>93</v>
      </c>
      <c r="S26" t="s">
        <v>24</v>
      </c>
      <c r="T26">
        <v>0</v>
      </c>
    </row>
    <row r="27" spans="1:20">
      <c r="A27" t="s">
        <v>95</v>
      </c>
      <c r="B27" t="s">
        <v>84</v>
      </c>
      <c r="H27" t="s">
        <v>96</v>
      </c>
      <c r="I27" t="s">
        <v>97</v>
      </c>
      <c r="J27" t="str">
        <f t="shared" si="0"/>
        <v>Agriculture</v>
      </c>
      <c r="K27" t="s">
        <v>23</v>
      </c>
      <c r="L27" t="str">
        <f t="shared" si="1"/>
        <v/>
      </c>
      <c r="M27" t="str">
        <f t="shared" si="2"/>
        <v>0106 13</v>
      </c>
      <c r="N27" t="str">
        <f t="shared" si="3"/>
        <v>Agriculture</v>
      </c>
      <c r="Q27">
        <v>10613</v>
      </c>
      <c r="R27" t="s">
        <v>96</v>
      </c>
      <c r="S27" t="s">
        <v>24</v>
      </c>
      <c r="T27">
        <v>0</v>
      </c>
    </row>
    <row r="28" spans="1:20">
      <c r="A28" t="s">
        <v>98</v>
      </c>
      <c r="B28" t="s">
        <v>99</v>
      </c>
      <c r="H28" t="s">
        <v>100</v>
      </c>
      <c r="I28" t="s">
        <v>101</v>
      </c>
      <c r="J28" t="str">
        <f t="shared" si="0"/>
        <v>Agriculture</v>
      </c>
      <c r="K28" t="s">
        <v>23</v>
      </c>
      <c r="L28" t="str">
        <f t="shared" si="1"/>
        <v/>
      </c>
      <c r="M28" t="str">
        <f t="shared" si="2"/>
        <v>0106 14</v>
      </c>
      <c r="N28" t="str">
        <f t="shared" si="3"/>
        <v>Agriculture</v>
      </c>
      <c r="Q28">
        <v>10614</v>
      </c>
      <c r="R28" t="s">
        <v>100</v>
      </c>
      <c r="S28" t="s">
        <v>24</v>
      </c>
      <c r="T28">
        <v>0</v>
      </c>
    </row>
    <row r="29" spans="1:20">
      <c r="A29" t="s">
        <v>102</v>
      </c>
      <c r="B29" t="s">
        <v>103</v>
      </c>
      <c r="H29" t="s">
        <v>104</v>
      </c>
      <c r="I29" t="s">
        <v>105</v>
      </c>
      <c r="J29" t="str">
        <f t="shared" si="0"/>
        <v>Agriculture</v>
      </c>
      <c r="K29" t="s">
        <v>23</v>
      </c>
      <c r="L29" t="str">
        <f t="shared" si="1"/>
        <v/>
      </c>
      <c r="M29" t="str">
        <f t="shared" si="2"/>
        <v>0106 19</v>
      </c>
      <c r="N29" t="str">
        <f t="shared" si="3"/>
        <v>Agriculture</v>
      </c>
      <c r="Q29">
        <v>10619</v>
      </c>
      <c r="R29" t="s">
        <v>104</v>
      </c>
      <c r="S29" t="s">
        <v>24</v>
      </c>
      <c r="T29">
        <v>0</v>
      </c>
    </row>
    <row r="30" spans="1:20">
      <c r="A30" t="s">
        <v>106</v>
      </c>
      <c r="B30" t="s">
        <v>92</v>
      </c>
      <c r="H30" t="s">
        <v>107</v>
      </c>
      <c r="I30" t="s">
        <v>108</v>
      </c>
      <c r="J30" t="str">
        <f t="shared" si="0"/>
        <v>Agriculture</v>
      </c>
      <c r="K30" t="s">
        <v>23</v>
      </c>
      <c r="L30" t="str">
        <f t="shared" si="1"/>
        <v/>
      </c>
      <c r="M30" t="str">
        <f t="shared" si="2"/>
        <v>0106 20</v>
      </c>
      <c r="N30" t="str">
        <f t="shared" si="3"/>
        <v>Agriculture</v>
      </c>
      <c r="Q30">
        <v>10620</v>
      </c>
      <c r="R30" t="s">
        <v>107</v>
      </c>
      <c r="S30" t="s">
        <v>24</v>
      </c>
      <c r="T30">
        <v>0</v>
      </c>
    </row>
    <row r="31" spans="1:20">
      <c r="A31" t="s">
        <v>109</v>
      </c>
      <c r="B31" t="s">
        <v>110</v>
      </c>
      <c r="H31" t="s">
        <v>111</v>
      </c>
      <c r="I31" t="s">
        <v>112</v>
      </c>
      <c r="J31" t="str">
        <f t="shared" si="0"/>
        <v>Agriculture</v>
      </c>
      <c r="K31" t="s">
        <v>23</v>
      </c>
      <c r="L31" t="str">
        <f t="shared" si="1"/>
        <v/>
      </c>
      <c r="M31" t="str">
        <f t="shared" si="2"/>
        <v>0106 31</v>
      </c>
      <c r="N31" t="str">
        <f t="shared" si="3"/>
        <v>Agriculture</v>
      </c>
      <c r="Q31">
        <v>10631</v>
      </c>
      <c r="R31" t="s">
        <v>111</v>
      </c>
      <c r="S31" t="s">
        <v>24</v>
      </c>
      <c r="T31">
        <v>0</v>
      </c>
    </row>
    <row r="32" spans="1:20">
      <c r="A32" t="s">
        <v>113</v>
      </c>
      <c r="B32" t="s">
        <v>92</v>
      </c>
      <c r="H32" t="s">
        <v>114</v>
      </c>
      <c r="I32" t="s">
        <v>115</v>
      </c>
      <c r="J32" t="str">
        <f t="shared" si="0"/>
        <v>Agriculture</v>
      </c>
      <c r="K32" t="s">
        <v>23</v>
      </c>
      <c r="L32" t="str">
        <f t="shared" si="1"/>
        <v/>
      </c>
      <c r="M32" t="str">
        <f t="shared" si="2"/>
        <v>0106 32</v>
      </c>
      <c r="N32" t="str">
        <f t="shared" si="3"/>
        <v>Agriculture</v>
      </c>
      <c r="Q32">
        <v>10632</v>
      </c>
      <c r="R32" t="s">
        <v>114</v>
      </c>
      <c r="S32" t="s">
        <v>24</v>
      </c>
      <c r="T32">
        <v>0</v>
      </c>
    </row>
    <row r="33" spans="1:20">
      <c r="A33" t="s">
        <v>116</v>
      </c>
      <c r="B33" t="s">
        <v>117</v>
      </c>
      <c r="H33" t="s">
        <v>118</v>
      </c>
      <c r="I33" t="s">
        <v>119</v>
      </c>
      <c r="J33" t="str">
        <f t="shared" si="0"/>
        <v>Agriculture</v>
      </c>
      <c r="K33" t="s">
        <v>23</v>
      </c>
      <c r="L33" t="str">
        <f t="shared" si="1"/>
        <v/>
      </c>
      <c r="M33" t="str">
        <f t="shared" si="2"/>
        <v>0106 33</v>
      </c>
      <c r="N33" t="str">
        <f t="shared" si="3"/>
        <v>Agriculture</v>
      </c>
      <c r="Q33">
        <v>10633</v>
      </c>
      <c r="R33" t="s">
        <v>118</v>
      </c>
      <c r="S33" t="s">
        <v>24</v>
      </c>
      <c r="T33">
        <v>0</v>
      </c>
    </row>
    <row r="34" spans="1:20">
      <c r="A34" t="s">
        <v>120</v>
      </c>
      <c r="B34" t="s">
        <v>99</v>
      </c>
      <c r="H34" t="s">
        <v>121</v>
      </c>
      <c r="I34" t="s">
        <v>122</v>
      </c>
      <c r="J34" t="str">
        <f t="shared" si="0"/>
        <v>Agriculture</v>
      </c>
      <c r="K34" t="s">
        <v>23</v>
      </c>
      <c r="L34" t="str">
        <f t="shared" si="1"/>
        <v/>
      </c>
      <c r="M34" t="str">
        <f t="shared" si="2"/>
        <v>0106 39</v>
      </c>
      <c r="N34" t="str">
        <f t="shared" si="3"/>
        <v>Agriculture</v>
      </c>
      <c r="Q34">
        <v>10639</v>
      </c>
      <c r="R34" t="s">
        <v>121</v>
      </c>
      <c r="S34" t="s">
        <v>24</v>
      </c>
      <c r="T34">
        <v>0</v>
      </c>
    </row>
    <row r="35" spans="1:20">
      <c r="A35" t="s">
        <v>123</v>
      </c>
      <c r="B35" t="s">
        <v>124</v>
      </c>
      <c r="H35" t="s">
        <v>125</v>
      </c>
      <c r="I35" t="s">
        <v>126</v>
      </c>
      <c r="J35" t="str">
        <f t="shared" si="0"/>
        <v>Agriculture</v>
      </c>
      <c r="K35" t="s">
        <v>23</v>
      </c>
      <c r="L35" t="str">
        <f t="shared" si="1"/>
        <v/>
      </c>
      <c r="M35" t="str">
        <f t="shared" si="2"/>
        <v>0106 41</v>
      </c>
      <c r="N35" t="str">
        <f t="shared" si="3"/>
        <v>Agriculture</v>
      </c>
      <c r="Q35">
        <v>10641</v>
      </c>
      <c r="R35" t="s">
        <v>125</v>
      </c>
      <c r="S35" t="s">
        <v>24</v>
      </c>
      <c r="T35">
        <v>0</v>
      </c>
    </row>
    <row r="36" spans="1:20">
      <c r="A36" t="s">
        <v>127</v>
      </c>
      <c r="B36" t="s">
        <v>124</v>
      </c>
      <c r="H36" t="s">
        <v>128</v>
      </c>
      <c r="I36" t="s">
        <v>129</v>
      </c>
      <c r="J36" t="str">
        <f t="shared" si="0"/>
        <v>Agriculture</v>
      </c>
      <c r="K36" t="s">
        <v>23</v>
      </c>
      <c r="L36" t="str">
        <f t="shared" si="1"/>
        <v/>
      </c>
      <c r="M36" t="str">
        <f t="shared" si="2"/>
        <v>0106 49</v>
      </c>
      <c r="N36" t="str">
        <f t="shared" si="3"/>
        <v>Agriculture</v>
      </c>
      <c r="Q36">
        <v>10649</v>
      </c>
      <c r="R36" t="s">
        <v>128</v>
      </c>
      <c r="S36" t="s">
        <v>24</v>
      </c>
      <c r="T36">
        <v>0</v>
      </c>
    </row>
    <row r="37" spans="1:20">
      <c r="A37" t="s">
        <v>130</v>
      </c>
      <c r="B37" t="s">
        <v>124</v>
      </c>
      <c r="H37" t="s">
        <v>131</v>
      </c>
      <c r="I37" t="s">
        <v>132</v>
      </c>
      <c r="J37" t="str">
        <f t="shared" si="0"/>
        <v>Agriculture</v>
      </c>
      <c r="K37" t="s">
        <v>23</v>
      </c>
      <c r="L37" t="str">
        <f t="shared" si="1"/>
        <v/>
      </c>
      <c r="M37" t="str">
        <f t="shared" si="2"/>
        <v>0106 90</v>
      </c>
      <c r="N37" t="str">
        <f t="shared" si="3"/>
        <v>Agriculture</v>
      </c>
      <c r="Q37">
        <v>10690</v>
      </c>
      <c r="R37" t="s">
        <v>131</v>
      </c>
      <c r="S37" t="s">
        <v>24</v>
      </c>
      <c r="T37">
        <v>0</v>
      </c>
    </row>
    <row r="38" spans="1:20">
      <c r="A38" t="s">
        <v>133</v>
      </c>
      <c r="B38" t="s">
        <v>134</v>
      </c>
      <c r="H38" t="s">
        <v>135</v>
      </c>
      <c r="I38" t="s">
        <v>136</v>
      </c>
      <c r="J38" t="str">
        <f t="shared" si="0"/>
        <v>Food and Drink</v>
      </c>
      <c r="K38" t="s">
        <v>23</v>
      </c>
      <c r="L38" t="str">
        <f t="shared" si="1"/>
        <v/>
      </c>
      <c r="M38" t="str">
        <f t="shared" si="2"/>
        <v>0201 10</v>
      </c>
      <c r="N38" t="str">
        <f t="shared" si="3"/>
        <v>Food and Drink</v>
      </c>
      <c r="Q38">
        <v>20110</v>
      </c>
      <c r="R38" t="s">
        <v>135</v>
      </c>
      <c r="S38" t="s">
        <v>20</v>
      </c>
      <c r="T38">
        <v>0</v>
      </c>
    </row>
    <row r="39" spans="1:20">
      <c r="A39" t="s">
        <v>137</v>
      </c>
      <c r="B39" t="s">
        <v>134</v>
      </c>
      <c r="H39" t="s">
        <v>138</v>
      </c>
      <c r="I39" t="s">
        <v>139</v>
      </c>
      <c r="J39" t="str">
        <f t="shared" si="0"/>
        <v>Food and Drink</v>
      </c>
      <c r="K39" t="s">
        <v>23</v>
      </c>
      <c r="L39" t="str">
        <f t="shared" si="1"/>
        <v/>
      </c>
      <c r="M39" t="str">
        <f t="shared" si="2"/>
        <v>0201 20</v>
      </c>
      <c r="N39" t="str">
        <f t="shared" si="3"/>
        <v>Food and Drink</v>
      </c>
      <c r="Q39">
        <v>20120</v>
      </c>
      <c r="R39" t="s">
        <v>138</v>
      </c>
      <c r="S39" t="s">
        <v>20</v>
      </c>
      <c r="T39">
        <v>0</v>
      </c>
    </row>
    <row r="40" spans="1:20">
      <c r="A40" t="s">
        <v>140</v>
      </c>
      <c r="B40" t="s">
        <v>134</v>
      </c>
      <c r="H40" t="s">
        <v>141</v>
      </c>
      <c r="I40" t="s">
        <v>142</v>
      </c>
      <c r="J40" t="str">
        <f t="shared" si="0"/>
        <v>Food and Drink</v>
      </c>
      <c r="K40" t="s">
        <v>23</v>
      </c>
      <c r="L40" t="str">
        <f t="shared" si="1"/>
        <v/>
      </c>
      <c r="M40" t="str">
        <f t="shared" si="2"/>
        <v>0201 30</v>
      </c>
      <c r="N40" t="str">
        <f t="shared" si="3"/>
        <v>Food and Drink</v>
      </c>
      <c r="Q40">
        <v>20130</v>
      </c>
      <c r="R40" t="s">
        <v>141</v>
      </c>
      <c r="S40" t="s">
        <v>20</v>
      </c>
      <c r="T40">
        <v>0</v>
      </c>
    </row>
    <row r="41" spans="1:20">
      <c r="A41" t="s">
        <v>143</v>
      </c>
      <c r="B41" t="s">
        <v>134</v>
      </c>
      <c r="H41" t="s">
        <v>144</v>
      </c>
      <c r="I41" t="s">
        <v>145</v>
      </c>
      <c r="J41" t="str">
        <f t="shared" si="0"/>
        <v>Food and Drink</v>
      </c>
      <c r="K41" t="s">
        <v>23</v>
      </c>
      <c r="L41" t="str">
        <f t="shared" si="1"/>
        <v/>
      </c>
      <c r="M41" t="str">
        <f t="shared" si="2"/>
        <v>0202 10</v>
      </c>
      <c r="N41" t="str">
        <f t="shared" si="3"/>
        <v>Food and Drink</v>
      </c>
      <c r="Q41">
        <v>20210</v>
      </c>
      <c r="R41" t="s">
        <v>144</v>
      </c>
      <c r="S41" t="s">
        <v>20</v>
      </c>
      <c r="T41">
        <v>0</v>
      </c>
    </row>
    <row r="42" spans="1:20">
      <c r="A42" t="s">
        <v>146</v>
      </c>
      <c r="B42" t="s">
        <v>147</v>
      </c>
      <c r="H42" t="s">
        <v>148</v>
      </c>
      <c r="I42" t="s">
        <v>149</v>
      </c>
      <c r="J42" t="str">
        <f t="shared" si="0"/>
        <v>Food and Drink</v>
      </c>
      <c r="K42" t="s">
        <v>23</v>
      </c>
      <c r="L42" t="str">
        <f t="shared" si="1"/>
        <v/>
      </c>
      <c r="M42" t="str">
        <f t="shared" si="2"/>
        <v>0202 20</v>
      </c>
      <c r="N42" t="str">
        <f t="shared" si="3"/>
        <v>Food and Drink</v>
      </c>
      <c r="Q42">
        <v>20220</v>
      </c>
      <c r="R42" t="s">
        <v>148</v>
      </c>
      <c r="S42" t="s">
        <v>20</v>
      </c>
      <c r="T42">
        <v>0</v>
      </c>
    </row>
    <row r="43" spans="1:20">
      <c r="A43" t="s">
        <v>150</v>
      </c>
      <c r="B43" t="s">
        <v>92</v>
      </c>
      <c r="H43" t="s">
        <v>151</v>
      </c>
      <c r="I43" t="s">
        <v>152</v>
      </c>
      <c r="J43" t="str">
        <f t="shared" si="0"/>
        <v>Food and Drink</v>
      </c>
      <c r="K43" t="s">
        <v>23</v>
      </c>
      <c r="L43" t="str">
        <f t="shared" si="1"/>
        <v/>
      </c>
      <c r="M43" t="str">
        <f t="shared" si="2"/>
        <v>0202 30</v>
      </c>
      <c r="N43" t="str">
        <f t="shared" si="3"/>
        <v>Food and Drink</v>
      </c>
      <c r="Q43">
        <v>20230</v>
      </c>
      <c r="R43" t="s">
        <v>151</v>
      </c>
      <c r="S43" t="s">
        <v>20</v>
      </c>
      <c r="T43">
        <v>0</v>
      </c>
    </row>
    <row r="44" spans="1:20">
      <c r="A44" t="s">
        <v>153</v>
      </c>
      <c r="B44" t="s">
        <v>134</v>
      </c>
      <c r="H44" t="s">
        <v>154</v>
      </c>
      <c r="I44" t="s">
        <v>155</v>
      </c>
      <c r="J44" t="str">
        <f t="shared" si="0"/>
        <v>Food and Drink</v>
      </c>
      <c r="K44" t="s">
        <v>23</v>
      </c>
      <c r="L44" t="str">
        <f t="shared" si="1"/>
        <v/>
      </c>
      <c r="M44" t="str">
        <f t="shared" si="2"/>
        <v>0203 11</v>
      </c>
      <c r="N44" t="str">
        <f t="shared" si="3"/>
        <v>Food and Drink</v>
      </c>
      <c r="Q44">
        <v>20311</v>
      </c>
      <c r="R44" t="s">
        <v>154</v>
      </c>
      <c r="S44" t="s">
        <v>20</v>
      </c>
      <c r="T44">
        <v>0</v>
      </c>
    </row>
    <row r="45" spans="1:20">
      <c r="A45" t="s">
        <v>156</v>
      </c>
      <c r="B45" t="s">
        <v>92</v>
      </c>
      <c r="H45" t="s">
        <v>157</v>
      </c>
      <c r="I45" t="s">
        <v>158</v>
      </c>
      <c r="J45" t="str">
        <f t="shared" si="0"/>
        <v>Food and Drink</v>
      </c>
      <c r="K45" t="s">
        <v>23</v>
      </c>
      <c r="L45" t="str">
        <f t="shared" si="1"/>
        <v/>
      </c>
      <c r="M45" t="str">
        <f t="shared" si="2"/>
        <v>0203 12</v>
      </c>
      <c r="N45" t="str">
        <f t="shared" si="3"/>
        <v>Food and Drink</v>
      </c>
      <c r="Q45">
        <v>20312</v>
      </c>
      <c r="R45" t="s">
        <v>157</v>
      </c>
      <c r="S45" t="s">
        <v>20</v>
      </c>
      <c r="T45">
        <v>0</v>
      </c>
    </row>
    <row r="46" spans="1:20">
      <c r="A46" t="s">
        <v>159</v>
      </c>
      <c r="B46" t="s">
        <v>99</v>
      </c>
      <c r="H46" t="s">
        <v>160</v>
      </c>
      <c r="I46" t="s">
        <v>161</v>
      </c>
      <c r="J46" t="str">
        <f t="shared" si="0"/>
        <v>Food and Drink</v>
      </c>
      <c r="K46" t="s">
        <v>23</v>
      </c>
      <c r="L46" t="str">
        <f t="shared" si="1"/>
        <v/>
      </c>
      <c r="M46" t="str">
        <f t="shared" si="2"/>
        <v>0203 19</v>
      </c>
      <c r="N46" t="str">
        <f t="shared" si="3"/>
        <v>Food and Drink</v>
      </c>
      <c r="Q46">
        <v>20319</v>
      </c>
      <c r="R46" t="s">
        <v>160</v>
      </c>
      <c r="S46" t="s">
        <v>20</v>
      </c>
      <c r="T46">
        <v>0</v>
      </c>
    </row>
    <row r="47" spans="1:20">
      <c r="A47" t="s">
        <v>162</v>
      </c>
      <c r="B47" t="s">
        <v>124</v>
      </c>
      <c r="H47" t="s">
        <v>163</v>
      </c>
      <c r="I47" t="s">
        <v>164</v>
      </c>
      <c r="J47" t="str">
        <f t="shared" si="0"/>
        <v>Food and Drink</v>
      </c>
      <c r="K47" t="s">
        <v>23</v>
      </c>
      <c r="L47" t="str">
        <f t="shared" si="1"/>
        <v/>
      </c>
      <c r="M47" t="str">
        <f t="shared" si="2"/>
        <v>0203 21</v>
      </c>
      <c r="N47" t="str">
        <f t="shared" si="3"/>
        <v>Food and Drink</v>
      </c>
      <c r="Q47">
        <v>20321</v>
      </c>
      <c r="R47" t="s">
        <v>163</v>
      </c>
      <c r="S47" t="s">
        <v>20</v>
      </c>
      <c r="T47">
        <v>0</v>
      </c>
    </row>
    <row r="48" spans="1:20">
      <c r="A48" t="s">
        <v>165</v>
      </c>
      <c r="B48" t="s">
        <v>92</v>
      </c>
      <c r="H48" t="s">
        <v>166</v>
      </c>
      <c r="I48" t="s">
        <v>167</v>
      </c>
      <c r="J48" t="str">
        <f t="shared" si="0"/>
        <v>Food and Drink</v>
      </c>
      <c r="K48" t="s">
        <v>23</v>
      </c>
      <c r="L48" t="str">
        <f t="shared" si="1"/>
        <v/>
      </c>
      <c r="M48" t="str">
        <f t="shared" si="2"/>
        <v>0203 22</v>
      </c>
      <c r="N48" t="str">
        <f t="shared" si="3"/>
        <v>Food and Drink</v>
      </c>
      <c r="Q48">
        <v>20322</v>
      </c>
      <c r="R48" t="s">
        <v>166</v>
      </c>
      <c r="S48" t="s">
        <v>20</v>
      </c>
      <c r="T48">
        <v>0</v>
      </c>
    </row>
    <row r="49" spans="1:20">
      <c r="A49" t="s">
        <v>168</v>
      </c>
      <c r="B49" t="s">
        <v>124</v>
      </c>
      <c r="H49" t="s">
        <v>169</v>
      </c>
      <c r="I49" t="s">
        <v>170</v>
      </c>
      <c r="J49" t="str">
        <f t="shared" si="0"/>
        <v>Food and Drink</v>
      </c>
      <c r="K49" t="s">
        <v>23</v>
      </c>
      <c r="L49" t="str">
        <f t="shared" si="1"/>
        <v/>
      </c>
      <c r="M49" t="str">
        <f t="shared" si="2"/>
        <v>0203 29</v>
      </c>
      <c r="N49" t="str">
        <f t="shared" si="3"/>
        <v>Food and Drink</v>
      </c>
      <c r="Q49">
        <v>20329</v>
      </c>
      <c r="R49" t="s">
        <v>169</v>
      </c>
      <c r="S49" t="s">
        <v>20</v>
      </c>
      <c r="T49">
        <v>0</v>
      </c>
    </row>
    <row r="50" spans="1:20">
      <c r="H50" t="s">
        <v>171</v>
      </c>
      <c r="I50" t="s">
        <v>172</v>
      </c>
      <c r="J50" t="str">
        <f t="shared" si="0"/>
        <v>Food and Drink</v>
      </c>
      <c r="K50" t="s">
        <v>23</v>
      </c>
      <c r="L50" t="str">
        <f t="shared" si="1"/>
        <v/>
      </c>
      <c r="M50" t="str">
        <f t="shared" si="2"/>
        <v>0204 10</v>
      </c>
      <c r="N50" t="str">
        <f t="shared" si="3"/>
        <v>Food and Drink</v>
      </c>
      <c r="Q50">
        <v>20410</v>
      </c>
      <c r="R50" t="s">
        <v>171</v>
      </c>
      <c r="S50" t="s">
        <v>20</v>
      </c>
      <c r="T50">
        <v>0</v>
      </c>
    </row>
    <row r="51" spans="1:20">
      <c r="H51" t="s">
        <v>173</v>
      </c>
      <c r="I51" t="s">
        <v>174</v>
      </c>
      <c r="J51" t="str">
        <f t="shared" si="0"/>
        <v>Food and Drink</v>
      </c>
      <c r="K51" t="s">
        <v>23</v>
      </c>
      <c r="L51" t="str">
        <f t="shared" si="1"/>
        <v/>
      </c>
      <c r="M51" t="str">
        <f t="shared" si="2"/>
        <v>0204 21</v>
      </c>
      <c r="N51" t="str">
        <f t="shared" si="3"/>
        <v>Food and Drink</v>
      </c>
      <c r="Q51">
        <v>20421</v>
      </c>
      <c r="R51" t="s">
        <v>173</v>
      </c>
      <c r="S51" t="s">
        <v>20</v>
      </c>
      <c r="T51">
        <v>0</v>
      </c>
    </row>
    <row r="52" spans="1:20">
      <c r="H52" t="s">
        <v>175</v>
      </c>
      <c r="I52" t="s">
        <v>176</v>
      </c>
      <c r="J52" t="str">
        <f t="shared" si="0"/>
        <v>Food and Drink</v>
      </c>
      <c r="K52" t="s">
        <v>23</v>
      </c>
      <c r="L52" t="str">
        <f t="shared" si="1"/>
        <v/>
      </c>
      <c r="M52" t="str">
        <f t="shared" si="2"/>
        <v>0204 22</v>
      </c>
      <c r="N52" t="str">
        <f t="shared" si="3"/>
        <v>Food and Drink</v>
      </c>
      <c r="Q52">
        <v>20422</v>
      </c>
      <c r="R52" t="s">
        <v>175</v>
      </c>
      <c r="S52" t="s">
        <v>20</v>
      </c>
      <c r="T52">
        <v>0</v>
      </c>
    </row>
    <row r="53" spans="1:20">
      <c r="H53" t="s">
        <v>177</v>
      </c>
      <c r="I53" t="s">
        <v>178</v>
      </c>
      <c r="J53" t="str">
        <f t="shared" si="0"/>
        <v>Food and Drink</v>
      </c>
      <c r="K53" t="s">
        <v>23</v>
      </c>
      <c r="L53" t="str">
        <f t="shared" si="1"/>
        <v/>
      </c>
      <c r="M53" t="str">
        <f t="shared" si="2"/>
        <v>0204 23</v>
      </c>
      <c r="N53" t="str">
        <f t="shared" si="3"/>
        <v>Food and Drink</v>
      </c>
      <c r="Q53">
        <v>20423</v>
      </c>
      <c r="R53" t="s">
        <v>177</v>
      </c>
      <c r="S53" t="s">
        <v>20</v>
      </c>
      <c r="T53">
        <v>0</v>
      </c>
    </row>
    <row r="54" spans="1:20">
      <c r="H54" t="s">
        <v>179</v>
      </c>
      <c r="I54" t="s">
        <v>180</v>
      </c>
      <c r="J54" t="str">
        <f t="shared" si="0"/>
        <v>Food and Drink</v>
      </c>
      <c r="K54" t="s">
        <v>23</v>
      </c>
      <c r="L54" t="str">
        <f t="shared" si="1"/>
        <v/>
      </c>
      <c r="M54" t="str">
        <f t="shared" si="2"/>
        <v>0204 30</v>
      </c>
      <c r="N54" t="str">
        <f t="shared" si="3"/>
        <v>Food and Drink</v>
      </c>
      <c r="Q54">
        <v>20430</v>
      </c>
      <c r="R54" t="s">
        <v>179</v>
      </c>
      <c r="S54" t="s">
        <v>20</v>
      </c>
      <c r="T54">
        <v>0</v>
      </c>
    </row>
    <row r="55" spans="1:20">
      <c r="H55" t="s">
        <v>181</v>
      </c>
      <c r="I55" t="s">
        <v>182</v>
      </c>
      <c r="J55" t="str">
        <f t="shared" si="0"/>
        <v>Food and Drink</v>
      </c>
      <c r="K55" t="s">
        <v>23</v>
      </c>
      <c r="L55" t="str">
        <f t="shared" si="1"/>
        <v/>
      </c>
      <c r="M55" t="str">
        <f t="shared" si="2"/>
        <v>0204 41</v>
      </c>
      <c r="N55" t="str">
        <f t="shared" si="3"/>
        <v>Food and Drink</v>
      </c>
      <c r="Q55">
        <v>20441</v>
      </c>
      <c r="R55" t="s">
        <v>181</v>
      </c>
      <c r="S55" t="s">
        <v>20</v>
      </c>
      <c r="T55">
        <v>0</v>
      </c>
    </row>
    <row r="56" spans="1:20">
      <c r="H56" t="s">
        <v>183</v>
      </c>
      <c r="I56" t="s">
        <v>184</v>
      </c>
      <c r="J56" t="str">
        <f t="shared" si="0"/>
        <v>Food and Drink</v>
      </c>
      <c r="K56" t="s">
        <v>23</v>
      </c>
      <c r="L56" t="str">
        <f t="shared" si="1"/>
        <v/>
      </c>
      <c r="M56" t="str">
        <f t="shared" si="2"/>
        <v>0204 42</v>
      </c>
      <c r="N56" t="str">
        <f t="shared" si="3"/>
        <v>Food and Drink</v>
      </c>
      <c r="Q56">
        <v>20442</v>
      </c>
      <c r="R56" t="s">
        <v>183</v>
      </c>
      <c r="S56" t="s">
        <v>20</v>
      </c>
      <c r="T56">
        <v>0</v>
      </c>
    </row>
    <row r="57" spans="1:20">
      <c r="H57" t="s">
        <v>185</v>
      </c>
      <c r="I57" t="s">
        <v>186</v>
      </c>
      <c r="J57" t="str">
        <f t="shared" si="0"/>
        <v>Food and Drink</v>
      </c>
      <c r="K57" t="s">
        <v>23</v>
      </c>
      <c r="L57" t="str">
        <f t="shared" si="1"/>
        <v/>
      </c>
      <c r="M57" t="str">
        <f t="shared" si="2"/>
        <v>0204 43</v>
      </c>
      <c r="N57" t="str">
        <f t="shared" si="3"/>
        <v>Food and Drink</v>
      </c>
      <c r="Q57">
        <v>20443</v>
      </c>
      <c r="R57" t="s">
        <v>185</v>
      </c>
      <c r="S57" t="s">
        <v>20</v>
      </c>
      <c r="T57">
        <v>0</v>
      </c>
    </row>
    <row r="58" spans="1:20">
      <c r="H58" t="s">
        <v>187</v>
      </c>
      <c r="I58" t="s">
        <v>188</v>
      </c>
      <c r="J58" t="str">
        <f t="shared" si="0"/>
        <v>Food and Drink</v>
      </c>
      <c r="K58" t="s">
        <v>23</v>
      </c>
      <c r="L58" t="str">
        <f t="shared" si="1"/>
        <v/>
      </c>
      <c r="M58" t="str">
        <f t="shared" si="2"/>
        <v>0204 50</v>
      </c>
      <c r="N58" t="str">
        <f t="shared" si="3"/>
        <v>Food and Drink</v>
      </c>
      <c r="Q58">
        <v>20450</v>
      </c>
      <c r="R58" t="s">
        <v>187</v>
      </c>
      <c r="S58" t="s">
        <v>20</v>
      </c>
      <c r="T58">
        <v>0</v>
      </c>
    </row>
    <row r="59" spans="1:20">
      <c r="H59" t="s">
        <v>189</v>
      </c>
      <c r="I59" t="s">
        <v>190</v>
      </c>
      <c r="J59" t="str">
        <f t="shared" si="0"/>
        <v>Food and Drink</v>
      </c>
      <c r="K59" t="s">
        <v>23</v>
      </c>
      <c r="L59" t="str">
        <f t="shared" si="1"/>
        <v/>
      </c>
      <c r="M59" t="str">
        <f t="shared" si="2"/>
        <v>0205 00</v>
      </c>
      <c r="N59" t="str">
        <f t="shared" si="3"/>
        <v>Food and Drink</v>
      </c>
      <c r="Q59">
        <v>20500</v>
      </c>
      <c r="R59" t="s">
        <v>189</v>
      </c>
      <c r="S59" t="s">
        <v>20</v>
      </c>
      <c r="T59">
        <v>0</v>
      </c>
    </row>
    <row r="60" spans="1:20">
      <c r="H60" t="s">
        <v>191</v>
      </c>
      <c r="I60" t="s">
        <v>192</v>
      </c>
      <c r="J60" t="str">
        <f t="shared" si="0"/>
        <v>Food and Drink</v>
      </c>
      <c r="K60" t="s">
        <v>23</v>
      </c>
      <c r="L60" t="str">
        <f t="shared" si="1"/>
        <v/>
      </c>
      <c r="M60" t="str">
        <f t="shared" si="2"/>
        <v>0206 10</v>
      </c>
      <c r="N60" t="str">
        <f t="shared" si="3"/>
        <v>Food and Drink</v>
      </c>
      <c r="Q60">
        <v>20610</v>
      </c>
      <c r="R60" t="s">
        <v>191</v>
      </c>
      <c r="S60" t="s">
        <v>20</v>
      </c>
      <c r="T60">
        <v>0</v>
      </c>
    </row>
    <row r="61" spans="1:20">
      <c r="H61" t="s">
        <v>193</v>
      </c>
      <c r="I61" t="s">
        <v>194</v>
      </c>
      <c r="J61" t="str">
        <f t="shared" si="0"/>
        <v>Food and Drink</v>
      </c>
      <c r="K61" t="s">
        <v>23</v>
      </c>
      <c r="L61" t="str">
        <f t="shared" si="1"/>
        <v/>
      </c>
      <c r="M61" t="str">
        <f t="shared" si="2"/>
        <v>0206 21</v>
      </c>
      <c r="N61" t="str">
        <f t="shared" si="3"/>
        <v>Food and Drink</v>
      </c>
      <c r="Q61">
        <v>20621</v>
      </c>
      <c r="R61" t="s">
        <v>193</v>
      </c>
      <c r="S61" t="s">
        <v>20</v>
      </c>
      <c r="T61">
        <v>0</v>
      </c>
    </row>
    <row r="62" spans="1:20">
      <c r="H62" t="s">
        <v>195</v>
      </c>
      <c r="I62" t="s">
        <v>196</v>
      </c>
      <c r="J62" t="str">
        <f t="shared" si="0"/>
        <v>Food and Drink</v>
      </c>
      <c r="K62" t="s">
        <v>23</v>
      </c>
      <c r="L62" t="str">
        <f t="shared" si="1"/>
        <v/>
      </c>
      <c r="M62" t="str">
        <f t="shared" si="2"/>
        <v>0206 22</v>
      </c>
      <c r="N62" t="str">
        <f t="shared" si="3"/>
        <v>Food and Drink</v>
      </c>
      <c r="Q62">
        <v>20622</v>
      </c>
      <c r="R62" t="s">
        <v>195</v>
      </c>
      <c r="S62" t="s">
        <v>20</v>
      </c>
      <c r="T62">
        <v>0</v>
      </c>
    </row>
    <row r="63" spans="1:20">
      <c r="H63" t="s">
        <v>197</v>
      </c>
      <c r="I63" t="s">
        <v>198</v>
      </c>
      <c r="J63" t="str">
        <f t="shared" si="0"/>
        <v>Food and Drink</v>
      </c>
      <c r="K63" t="s">
        <v>23</v>
      </c>
      <c r="L63" t="str">
        <f t="shared" si="1"/>
        <v/>
      </c>
      <c r="M63" t="str">
        <f t="shared" si="2"/>
        <v>0206 29</v>
      </c>
      <c r="N63" t="str">
        <f t="shared" si="3"/>
        <v>Food and Drink</v>
      </c>
      <c r="Q63">
        <v>20629</v>
      </c>
      <c r="R63" t="s">
        <v>197</v>
      </c>
      <c r="S63" t="s">
        <v>20</v>
      </c>
      <c r="T63">
        <v>0</v>
      </c>
    </row>
    <row r="64" spans="1:20">
      <c r="H64" t="s">
        <v>199</v>
      </c>
      <c r="I64" t="s">
        <v>200</v>
      </c>
      <c r="J64" t="str">
        <f t="shared" si="0"/>
        <v>Food and Drink</v>
      </c>
      <c r="K64" t="s">
        <v>23</v>
      </c>
      <c r="L64" t="str">
        <f t="shared" si="1"/>
        <v/>
      </c>
      <c r="M64" t="str">
        <f t="shared" si="2"/>
        <v>0206 30</v>
      </c>
      <c r="N64" t="str">
        <f t="shared" si="3"/>
        <v>Food and Drink</v>
      </c>
      <c r="Q64">
        <v>20630</v>
      </c>
      <c r="R64" t="s">
        <v>199</v>
      </c>
      <c r="S64" t="s">
        <v>20</v>
      </c>
      <c r="T64">
        <v>0</v>
      </c>
    </row>
    <row r="65" spans="8:20">
      <c r="H65" t="s">
        <v>201</v>
      </c>
      <c r="I65" t="s">
        <v>202</v>
      </c>
      <c r="J65" t="str">
        <f t="shared" si="0"/>
        <v>Food and Drink</v>
      </c>
      <c r="K65" t="s">
        <v>23</v>
      </c>
      <c r="L65" t="str">
        <f t="shared" si="1"/>
        <v/>
      </c>
      <c r="M65" t="str">
        <f t="shared" si="2"/>
        <v>0206 41</v>
      </c>
      <c r="N65" t="str">
        <f t="shared" si="3"/>
        <v>Food and Drink</v>
      </c>
      <c r="Q65">
        <v>20641</v>
      </c>
      <c r="R65" t="s">
        <v>201</v>
      </c>
      <c r="S65" t="s">
        <v>20</v>
      </c>
      <c r="T65">
        <v>0</v>
      </c>
    </row>
    <row r="66" spans="8:20">
      <c r="H66" t="s">
        <v>203</v>
      </c>
      <c r="I66" t="s">
        <v>204</v>
      </c>
      <c r="J66" t="str">
        <f t="shared" si="0"/>
        <v>Food and Drink</v>
      </c>
      <c r="K66" t="s">
        <v>23</v>
      </c>
      <c r="L66" t="str">
        <f t="shared" si="1"/>
        <v/>
      </c>
      <c r="M66" t="str">
        <f t="shared" si="2"/>
        <v>0206 49</v>
      </c>
      <c r="N66" t="str">
        <f t="shared" si="3"/>
        <v>Food and Drink</v>
      </c>
      <c r="Q66">
        <v>20649</v>
      </c>
      <c r="R66" t="s">
        <v>203</v>
      </c>
      <c r="S66" t="s">
        <v>20</v>
      </c>
      <c r="T66">
        <v>0</v>
      </c>
    </row>
    <row r="67" spans="8:20">
      <c r="H67" t="s">
        <v>205</v>
      </c>
      <c r="I67" t="s">
        <v>206</v>
      </c>
      <c r="J67" t="str">
        <f t="shared" si="0"/>
        <v>Food and Drink</v>
      </c>
      <c r="K67" t="s">
        <v>23</v>
      </c>
      <c r="L67" t="str">
        <f t="shared" si="1"/>
        <v/>
      </c>
      <c r="M67" t="str">
        <f t="shared" si="2"/>
        <v>0206 80</v>
      </c>
      <c r="N67" t="str">
        <f t="shared" si="3"/>
        <v>Food and Drink</v>
      </c>
      <c r="Q67">
        <v>20680</v>
      </c>
      <c r="R67" t="s">
        <v>205</v>
      </c>
      <c r="S67" t="s">
        <v>20</v>
      </c>
      <c r="T67">
        <v>0</v>
      </c>
    </row>
    <row r="68" spans="8:20">
      <c r="H68" t="s">
        <v>207</v>
      </c>
      <c r="I68" t="s">
        <v>208</v>
      </c>
      <c r="J68" t="str">
        <f t="shared" si="0"/>
        <v>Food and Drink</v>
      </c>
      <c r="K68" t="s">
        <v>23</v>
      </c>
      <c r="L68" t="str">
        <f t="shared" si="1"/>
        <v/>
      </c>
      <c r="M68" t="str">
        <f t="shared" si="2"/>
        <v>0206 90</v>
      </c>
      <c r="N68" t="str">
        <f t="shared" si="3"/>
        <v>Food and Drink</v>
      </c>
      <c r="Q68">
        <v>20690</v>
      </c>
      <c r="R68" t="s">
        <v>207</v>
      </c>
      <c r="S68" t="s">
        <v>20</v>
      </c>
      <c r="T68">
        <v>0</v>
      </c>
    </row>
    <row r="69" spans="8:20">
      <c r="H69" t="s">
        <v>209</v>
      </c>
      <c r="I69" t="s">
        <v>210</v>
      </c>
      <c r="J69" t="str">
        <f t="shared" ref="J69:J132" si="4">RIGHT(I69,LEN(I69)-7)</f>
        <v>Food and Drink</v>
      </c>
      <c r="K69" t="s">
        <v>23</v>
      </c>
      <c r="L69" t="str">
        <f t="shared" ref="L69:L132" si="5">IFERROR(VLOOKUP(H69,$A$4:$B$49,2,FALSE),"")</f>
        <v/>
      </c>
      <c r="M69" t="str">
        <f t="shared" ref="M69:M132" si="6">H69</f>
        <v>0207 11</v>
      </c>
      <c r="N69" t="str">
        <f t="shared" ref="N69:N132" si="7">IF(L69="",J69,IF(J69=L69,J69,IF(J69&lt;&gt;L69,L69)))</f>
        <v>Food and Drink</v>
      </c>
      <c r="Q69">
        <v>20711</v>
      </c>
      <c r="R69" t="s">
        <v>209</v>
      </c>
      <c r="S69" t="s">
        <v>20</v>
      </c>
      <c r="T69">
        <v>0</v>
      </c>
    </row>
    <row r="70" spans="8:20">
      <c r="H70" t="s">
        <v>211</v>
      </c>
      <c r="I70" t="s">
        <v>212</v>
      </c>
      <c r="J70" t="str">
        <f t="shared" si="4"/>
        <v>Food and Drink</v>
      </c>
      <c r="K70" t="s">
        <v>23</v>
      </c>
      <c r="L70" t="str">
        <f t="shared" si="5"/>
        <v/>
      </c>
      <c r="M70" t="str">
        <f t="shared" si="6"/>
        <v>0207 12</v>
      </c>
      <c r="N70" t="str">
        <f t="shared" si="7"/>
        <v>Food and Drink</v>
      </c>
      <c r="Q70">
        <v>20712</v>
      </c>
      <c r="R70" t="s">
        <v>211</v>
      </c>
      <c r="S70" t="s">
        <v>20</v>
      </c>
      <c r="T70">
        <v>0</v>
      </c>
    </row>
    <row r="71" spans="8:20">
      <c r="H71" t="s">
        <v>213</v>
      </c>
      <c r="I71" t="s">
        <v>214</v>
      </c>
      <c r="J71" t="str">
        <f t="shared" si="4"/>
        <v>Food and Drink</v>
      </c>
      <c r="K71" t="s">
        <v>23</v>
      </c>
      <c r="L71" t="str">
        <f t="shared" si="5"/>
        <v/>
      </c>
      <c r="M71" t="str">
        <f t="shared" si="6"/>
        <v>0207 13</v>
      </c>
      <c r="N71" t="str">
        <f t="shared" si="7"/>
        <v>Food and Drink</v>
      </c>
      <c r="Q71">
        <v>20713</v>
      </c>
      <c r="R71" t="s">
        <v>213</v>
      </c>
      <c r="S71" t="s">
        <v>20</v>
      </c>
      <c r="T71">
        <v>0</v>
      </c>
    </row>
    <row r="72" spans="8:20">
      <c r="H72" t="s">
        <v>215</v>
      </c>
      <c r="I72" t="s">
        <v>216</v>
      </c>
      <c r="J72" t="str">
        <f t="shared" si="4"/>
        <v>Food and Drink</v>
      </c>
      <c r="K72" t="s">
        <v>23</v>
      </c>
      <c r="L72" t="str">
        <f t="shared" si="5"/>
        <v/>
      </c>
      <c r="M72" t="str">
        <f t="shared" si="6"/>
        <v>0207 14</v>
      </c>
      <c r="N72" t="str">
        <f t="shared" si="7"/>
        <v>Food and Drink</v>
      </c>
      <c r="Q72">
        <v>20714</v>
      </c>
      <c r="R72" t="s">
        <v>215</v>
      </c>
      <c r="S72" t="s">
        <v>20</v>
      </c>
      <c r="T72">
        <v>0</v>
      </c>
    </row>
    <row r="73" spans="8:20">
      <c r="H73" t="s">
        <v>217</v>
      </c>
      <c r="I73" t="s">
        <v>218</v>
      </c>
      <c r="J73" t="str">
        <f t="shared" si="4"/>
        <v>Food and Drink</v>
      </c>
      <c r="K73" t="s">
        <v>23</v>
      </c>
      <c r="L73" t="str">
        <f t="shared" si="5"/>
        <v/>
      </c>
      <c r="M73" t="str">
        <f t="shared" si="6"/>
        <v>0207 24</v>
      </c>
      <c r="N73" t="str">
        <f t="shared" si="7"/>
        <v>Food and Drink</v>
      </c>
      <c r="Q73">
        <v>20724</v>
      </c>
      <c r="R73" t="s">
        <v>217</v>
      </c>
      <c r="S73" t="s">
        <v>20</v>
      </c>
      <c r="T73">
        <v>0</v>
      </c>
    </row>
    <row r="74" spans="8:20">
      <c r="H74" t="s">
        <v>219</v>
      </c>
      <c r="I74" t="s">
        <v>220</v>
      </c>
      <c r="J74" t="str">
        <f t="shared" si="4"/>
        <v>Food and Drink</v>
      </c>
      <c r="K74" t="s">
        <v>23</v>
      </c>
      <c r="L74" t="str">
        <f t="shared" si="5"/>
        <v/>
      </c>
      <c r="M74" t="str">
        <f t="shared" si="6"/>
        <v>0207 25</v>
      </c>
      <c r="N74" t="str">
        <f t="shared" si="7"/>
        <v>Food and Drink</v>
      </c>
      <c r="Q74">
        <v>20725</v>
      </c>
      <c r="R74" t="s">
        <v>219</v>
      </c>
      <c r="S74" t="s">
        <v>20</v>
      </c>
      <c r="T74">
        <v>0</v>
      </c>
    </row>
    <row r="75" spans="8:20">
      <c r="H75" t="s">
        <v>221</v>
      </c>
      <c r="I75" t="s">
        <v>222</v>
      </c>
      <c r="J75" t="str">
        <f t="shared" si="4"/>
        <v>Food and Drink</v>
      </c>
      <c r="K75" t="s">
        <v>23</v>
      </c>
      <c r="L75" t="str">
        <f t="shared" si="5"/>
        <v/>
      </c>
      <c r="M75" t="str">
        <f t="shared" si="6"/>
        <v>0207 26</v>
      </c>
      <c r="N75" t="str">
        <f t="shared" si="7"/>
        <v>Food and Drink</v>
      </c>
      <c r="Q75">
        <v>20726</v>
      </c>
      <c r="R75" t="s">
        <v>221</v>
      </c>
      <c r="S75" t="s">
        <v>20</v>
      </c>
      <c r="T75">
        <v>0</v>
      </c>
    </row>
    <row r="76" spans="8:20">
      <c r="H76" t="s">
        <v>223</v>
      </c>
      <c r="I76" t="s">
        <v>224</v>
      </c>
      <c r="J76" t="str">
        <f t="shared" si="4"/>
        <v>Food and Drink</v>
      </c>
      <c r="K76" t="s">
        <v>23</v>
      </c>
      <c r="L76" t="str">
        <f t="shared" si="5"/>
        <v/>
      </c>
      <c r="M76" t="str">
        <f t="shared" si="6"/>
        <v>0207 27</v>
      </c>
      <c r="N76" t="str">
        <f t="shared" si="7"/>
        <v>Food and Drink</v>
      </c>
      <c r="Q76">
        <v>20727</v>
      </c>
      <c r="R76" t="s">
        <v>223</v>
      </c>
      <c r="S76" t="s">
        <v>20</v>
      </c>
      <c r="T76">
        <v>0</v>
      </c>
    </row>
    <row r="77" spans="8:20">
      <c r="H77" t="s">
        <v>225</v>
      </c>
      <c r="I77" t="s">
        <v>226</v>
      </c>
      <c r="J77" t="str">
        <f t="shared" si="4"/>
        <v>Food and Drink</v>
      </c>
      <c r="K77" t="s">
        <v>23</v>
      </c>
      <c r="L77" t="str">
        <f t="shared" si="5"/>
        <v/>
      </c>
      <c r="M77" t="str">
        <f t="shared" si="6"/>
        <v>0207 41</v>
      </c>
      <c r="N77" t="str">
        <f t="shared" si="7"/>
        <v>Food and Drink</v>
      </c>
      <c r="Q77">
        <v>20741</v>
      </c>
      <c r="R77" t="s">
        <v>225</v>
      </c>
      <c r="S77" t="s">
        <v>20</v>
      </c>
      <c r="T77">
        <v>0</v>
      </c>
    </row>
    <row r="78" spans="8:20">
      <c r="H78" t="s">
        <v>227</v>
      </c>
      <c r="I78" t="s">
        <v>228</v>
      </c>
      <c r="J78" t="str">
        <f t="shared" si="4"/>
        <v>Food and Drink</v>
      </c>
      <c r="K78" t="s">
        <v>23</v>
      </c>
      <c r="L78" t="str">
        <f t="shared" si="5"/>
        <v/>
      </c>
      <c r="M78" t="str">
        <f t="shared" si="6"/>
        <v>0207 42</v>
      </c>
      <c r="N78" t="str">
        <f t="shared" si="7"/>
        <v>Food and Drink</v>
      </c>
      <c r="Q78">
        <v>20742</v>
      </c>
      <c r="R78" t="s">
        <v>227</v>
      </c>
      <c r="S78" t="s">
        <v>20</v>
      </c>
      <c r="T78">
        <v>0</v>
      </c>
    </row>
    <row r="79" spans="8:20">
      <c r="H79" t="s">
        <v>229</v>
      </c>
      <c r="I79" t="s">
        <v>230</v>
      </c>
      <c r="J79" t="str">
        <f t="shared" si="4"/>
        <v>Food and Drink</v>
      </c>
      <c r="K79" t="s">
        <v>23</v>
      </c>
      <c r="L79" t="str">
        <f t="shared" si="5"/>
        <v/>
      </c>
      <c r="M79" t="str">
        <f t="shared" si="6"/>
        <v>0207 43</v>
      </c>
      <c r="N79" t="str">
        <f t="shared" si="7"/>
        <v>Food and Drink</v>
      </c>
      <c r="Q79">
        <v>20743</v>
      </c>
      <c r="R79" t="s">
        <v>229</v>
      </c>
      <c r="S79" t="s">
        <v>20</v>
      </c>
      <c r="T79">
        <v>0</v>
      </c>
    </row>
    <row r="80" spans="8:20">
      <c r="H80" t="s">
        <v>231</v>
      </c>
      <c r="I80" t="s">
        <v>232</v>
      </c>
      <c r="J80" t="str">
        <f t="shared" si="4"/>
        <v>Food and Drink</v>
      </c>
      <c r="K80" t="s">
        <v>23</v>
      </c>
      <c r="L80" t="str">
        <f t="shared" si="5"/>
        <v/>
      </c>
      <c r="M80" t="str">
        <f t="shared" si="6"/>
        <v>0207 44</v>
      </c>
      <c r="N80" t="str">
        <f t="shared" si="7"/>
        <v>Food and Drink</v>
      </c>
      <c r="Q80">
        <v>20744</v>
      </c>
      <c r="R80" t="s">
        <v>231</v>
      </c>
      <c r="S80" t="s">
        <v>20</v>
      </c>
      <c r="T80">
        <v>0</v>
      </c>
    </row>
    <row r="81" spans="8:20">
      <c r="H81" t="s">
        <v>233</v>
      </c>
      <c r="I81" t="s">
        <v>234</v>
      </c>
      <c r="J81" t="str">
        <f t="shared" si="4"/>
        <v>Food and Drink</v>
      </c>
      <c r="K81" t="s">
        <v>23</v>
      </c>
      <c r="L81" t="str">
        <f t="shared" si="5"/>
        <v/>
      </c>
      <c r="M81" t="str">
        <f t="shared" si="6"/>
        <v>0207 45</v>
      </c>
      <c r="N81" t="str">
        <f t="shared" si="7"/>
        <v>Food and Drink</v>
      </c>
      <c r="Q81">
        <v>20745</v>
      </c>
      <c r="R81" t="s">
        <v>233</v>
      </c>
      <c r="S81" t="s">
        <v>20</v>
      </c>
      <c r="T81">
        <v>0</v>
      </c>
    </row>
    <row r="82" spans="8:20">
      <c r="H82" t="s">
        <v>235</v>
      </c>
      <c r="I82" t="s">
        <v>236</v>
      </c>
      <c r="J82" t="str">
        <f t="shared" si="4"/>
        <v>Food and Drink</v>
      </c>
      <c r="K82" t="s">
        <v>23</v>
      </c>
      <c r="L82" t="str">
        <f t="shared" si="5"/>
        <v/>
      </c>
      <c r="M82" t="str">
        <f t="shared" si="6"/>
        <v>0207 51</v>
      </c>
      <c r="N82" t="str">
        <f t="shared" si="7"/>
        <v>Food and Drink</v>
      </c>
      <c r="Q82">
        <v>20751</v>
      </c>
      <c r="R82" t="s">
        <v>235</v>
      </c>
      <c r="S82" t="s">
        <v>20</v>
      </c>
      <c r="T82">
        <v>0</v>
      </c>
    </row>
    <row r="83" spans="8:20">
      <c r="H83" t="s">
        <v>237</v>
      </c>
      <c r="I83" t="s">
        <v>238</v>
      </c>
      <c r="J83" t="str">
        <f t="shared" si="4"/>
        <v>Food and Drink</v>
      </c>
      <c r="K83" t="s">
        <v>23</v>
      </c>
      <c r="L83" t="str">
        <f t="shared" si="5"/>
        <v/>
      </c>
      <c r="M83" t="str">
        <f t="shared" si="6"/>
        <v>0207 52</v>
      </c>
      <c r="N83" t="str">
        <f t="shared" si="7"/>
        <v>Food and Drink</v>
      </c>
      <c r="Q83">
        <v>20752</v>
      </c>
      <c r="R83" t="s">
        <v>237</v>
      </c>
      <c r="S83" t="s">
        <v>20</v>
      </c>
      <c r="T83">
        <v>0</v>
      </c>
    </row>
    <row r="84" spans="8:20">
      <c r="H84" t="s">
        <v>239</v>
      </c>
      <c r="I84" t="s">
        <v>240</v>
      </c>
      <c r="J84" t="str">
        <f t="shared" si="4"/>
        <v>Food and Drink</v>
      </c>
      <c r="K84" t="s">
        <v>23</v>
      </c>
      <c r="L84" t="str">
        <f t="shared" si="5"/>
        <v/>
      </c>
      <c r="M84" t="str">
        <f t="shared" si="6"/>
        <v>0207 53</v>
      </c>
      <c r="N84" t="str">
        <f t="shared" si="7"/>
        <v>Food and Drink</v>
      </c>
      <c r="Q84">
        <v>20753</v>
      </c>
      <c r="R84" t="s">
        <v>239</v>
      </c>
      <c r="S84" t="s">
        <v>20</v>
      </c>
      <c r="T84">
        <v>0</v>
      </c>
    </row>
    <row r="85" spans="8:20">
      <c r="H85" t="s">
        <v>241</v>
      </c>
      <c r="I85" t="s">
        <v>242</v>
      </c>
      <c r="J85" t="str">
        <f t="shared" si="4"/>
        <v>Food and Drink</v>
      </c>
      <c r="K85" t="s">
        <v>23</v>
      </c>
      <c r="L85" t="str">
        <f t="shared" si="5"/>
        <v/>
      </c>
      <c r="M85" t="str">
        <f t="shared" si="6"/>
        <v>0207 54</v>
      </c>
      <c r="N85" t="str">
        <f t="shared" si="7"/>
        <v>Food and Drink</v>
      </c>
      <c r="Q85">
        <v>20754</v>
      </c>
      <c r="R85" t="s">
        <v>241</v>
      </c>
      <c r="S85" t="s">
        <v>20</v>
      </c>
      <c r="T85">
        <v>0</v>
      </c>
    </row>
    <row r="86" spans="8:20">
      <c r="H86" t="s">
        <v>243</v>
      </c>
      <c r="I86" t="s">
        <v>244</v>
      </c>
      <c r="J86" t="str">
        <f t="shared" si="4"/>
        <v>Food and Drink</v>
      </c>
      <c r="K86" t="s">
        <v>23</v>
      </c>
      <c r="L86" t="str">
        <f t="shared" si="5"/>
        <v/>
      </c>
      <c r="M86" t="str">
        <f t="shared" si="6"/>
        <v>0207 55</v>
      </c>
      <c r="N86" t="str">
        <f t="shared" si="7"/>
        <v>Food and Drink</v>
      </c>
      <c r="Q86">
        <v>20755</v>
      </c>
      <c r="R86" t="s">
        <v>243</v>
      </c>
      <c r="S86" t="s">
        <v>20</v>
      </c>
      <c r="T86">
        <v>0</v>
      </c>
    </row>
    <row r="87" spans="8:20">
      <c r="H87" t="s">
        <v>245</v>
      </c>
      <c r="I87" t="s">
        <v>246</v>
      </c>
      <c r="J87" t="str">
        <f t="shared" si="4"/>
        <v>Food and Drink</v>
      </c>
      <c r="K87" t="s">
        <v>23</v>
      </c>
      <c r="L87" t="str">
        <f t="shared" si="5"/>
        <v/>
      </c>
      <c r="M87" t="str">
        <f t="shared" si="6"/>
        <v>0207 60</v>
      </c>
      <c r="N87" t="str">
        <f t="shared" si="7"/>
        <v>Food and Drink</v>
      </c>
      <c r="Q87">
        <v>20760</v>
      </c>
      <c r="R87" t="s">
        <v>245</v>
      </c>
      <c r="S87" t="s">
        <v>20</v>
      </c>
      <c r="T87">
        <v>0</v>
      </c>
    </row>
    <row r="88" spans="8:20">
      <c r="H88" t="s">
        <v>247</v>
      </c>
      <c r="I88" t="s">
        <v>248</v>
      </c>
      <c r="J88" t="str">
        <f t="shared" si="4"/>
        <v>Food and Drink</v>
      </c>
      <c r="K88" t="s">
        <v>23</v>
      </c>
      <c r="L88" t="str">
        <f t="shared" si="5"/>
        <v/>
      </c>
      <c r="M88" t="str">
        <f t="shared" si="6"/>
        <v>0208 10</v>
      </c>
      <c r="N88" t="str">
        <f t="shared" si="7"/>
        <v>Food and Drink</v>
      </c>
      <c r="Q88">
        <v>20810</v>
      </c>
      <c r="R88" t="s">
        <v>247</v>
      </c>
      <c r="S88" t="s">
        <v>20</v>
      </c>
      <c r="T88">
        <v>0</v>
      </c>
    </row>
    <row r="89" spans="8:20">
      <c r="H89" t="s">
        <v>249</v>
      </c>
      <c r="I89" t="s">
        <v>250</v>
      </c>
      <c r="J89" t="str">
        <f t="shared" si="4"/>
        <v>Food and Drink</v>
      </c>
      <c r="K89" t="s">
        <v>23</v>
      </c>
      <c r="L89" t="str">
        <f t="shared" si="5"/>
        <v/>
      </c>
      <c r="M89" t="str">
        <f t="shared" si="6"/>
        <v>0208 30</v>
      </c>
      <c r="N89" t="str">
        <f t="shared" si="7"/>
        <v>Food and Drink</v>
      </c>
      <c r="Q89">
        <v>20830</v>
      </c>
      <c r="R89" t="s">
        <v>249</v>
      </c>
      <c r="S89" t="s">
        <v>20</v>
      </c>
      <c r="T89">
        <v>0</v>
      </c>
    </row>
    <row r="90" spans="8:20">
      <c r="H90" t="s">
        <v>251</v>
      </c>
      <c r="I90" t="s">
        <v>252</v>
      </c>
      <c r="J90" t="str">
        <f t="shared" si="4"/>
        <v>Food and Drink</v>
      </c>
      <c r="K90" t="s">
        <v>23</v>
      </c>
      <c r="L90" t="str">
        <f t="shared" si="5"/>
        <v/>
      </c>
      <c r="M90" t="str">
        <f t="shared" si="6"/>
        <v>0208 40</v>
      </c>
      <c r="N90" t="str">
        <f t="shared" si="7"/>
        <v>Food and Drink</v>
      </c>
      <c r="Q90">
        <v>20840</v>
      </c>
      <c r="R90" t="s">
        <v>251</v>
      </c>
      <c r="S90" t="s">
        <v>20</v>
      </c>
      <c r="T90">
        <v>0</v>
      </c>
    </row>
    <row r="91" spans="8:20">
      <c r="H91" t="s">
        <v>253</v>
      </c>
      <c r="I91" t="s">
        <v>254</v>
      </c>
      <c r="J91" t="str">
        <f t="shared" si="4"/>
        <v>Food and Drink</v>
      </c>
      <c r="K91" t="s">
        <v>23</v>
      </c>
      <c r="L91" t="str">
        <f t="shared" si="5"/>
        <v/>
      </c>
      <c r="M91" t="str">
        <f t="shared" si="6"/>
        <v>0208 50</v>
      </c>
      <c r="N91" t="str">
        <f t="shared" si="7"/>
        <v>Food and Drink</v>
      </c>
      <c r="Q91">
        <v>20850</v>
      </c>
      <c r="R91" t="s">
        <v>253</v>
      </c>
      <c r="S91" t="s">
        <v>20</v>
      </c>
      <c r="T91">
        <v>0</v>
      </c>
    </row>
    <row r="92" spans="8:20">
      <c r="H92" t="s">
        <v>255</v>
      </c>
      <c r="I92" t="s">
        <v>256</v>
      </c>
      <c r="J92" t="str">
        <f t="shared" si="4"/>
        <v>Food and Drink</v>
      </c>
      <c r="K92" t="s">
        <v>23</v>
      </c>
      <c r="L92" t="str">
        <f t="shared" si="5"/>
        <v/>
      </c>
      <c r="M92" t="str">
        <f t="shared" si="6"/>
        <v>0208 60</v>
      </c>
      <c r="N92" t="str">
        <f t="shared" si="7"/>
        <v>Food and Drink</v>
      </c>
      <c r="Q92">
        <v>20860</v>
      </c>
      <c r="R92" t="s">
        <v>255</v>
      </c>
      <c r="S92" t="s">
        <v>20</v>
      </c>
      <c r="T92">
        <v>0</v>
      </c>
    </row>
    <row r="93" spans="8:20">
      <c r="H93" t="s">
        <v>257</v>
      </c>
      <c r="I93" t="s">
        <v>258</v>
      </c>
      <c r="J93" t="str">
        <f t="shared" si="4"/>
        <v>Food and Drink</v>
      </c>
      <c r="K93" t="s">
        <v>23</v>
      </c>
      <c r="L93" t="str">
        <f t="shared" si="5"/>
        <v/>
      </c>
      <c r="M93" t="str">
        <f t="shared" si="6"/>
        <v>0208 90</v>
      </c>
      <c r="N93" t="str">
        <f t="shared" si="7"/>
        <v>Food and Drink</v>
      </c>
      <c r="Q93">
        <v>20890</v>
      </c>
      <c r="R93" t="s">
        <v>257</v>
      </c>
      <c r="S93" t="s">
        <v>20</v>
      </c>
      <c r="T93">
        <v>0</v>
      </c>
    </row>
    <row r="94" spans="8:20">
      <c r="H94" t="s">
        <v>259</v>
      </c>
      <c r="I94" t="s">
        <v>260</v>
      </c>
      <c r="J94" t="str">
        <f t="shared" si="4"/>
        <v>Food and Drink</v>
      </c>
      <c r="K94" t="s">
        <v>23</v>
      </c>
      <c r="L94" t="str">
        <f t="shared" si="5"/>
        <v/>
      </c>
      <c r="M94" t="str">
        <f t="shared" si="6"/>
        <v>0209 10</v>
      </c>
      <c r="N94" t="str">
        <f t="shared" si="7"/>
        <v>Food and Drink</v>
      </c>
      <c r="Q94">
        <v>20910</v>
      </c>
      <c r="R94" t="s">
        <v>259</v>
      </c>
      <c r="S94" t="s">
        <v>20</v>
      </c>
      <c r="T94">
        <v>0</v>
      </c>
    </row>
    <row r="95" spans="8:20">
      <c r="H95" t="s">
        <v>261</v>
      </c>
      <c r="I95" t="s">
        <v>262</v>
      </c>
      <c r="J95" t="str">
        <f t="shared" si="4"/>
        <v>Food and Drink</v>
      </c>
      <c r="K95" t="s">
        <v>23</v>
      </c>
      <c r="L95" t="str">
        <f t="shared" si="5"/>
        <v/>
      </c>
      <c r="M95" t="str">
        <f t="shared" si="6"/>
        <v>0209 90</v>
      </c>
      <c r="N95" t="str">
        <f t="shared" si="7"/>
        <v>Food and Drink</v>
      </c>
      <c r="Q95">
        <v>20990</v>
      </c>
      <c r="R95" t="s">
        <v>261</v>
      </c>
      <c r="S95" t="s">
        <v>20</v>
      </c>
      <c r="T95">
        <v>0</v>
      </c>
    </row>
    <row r="96" spans="8:20">
      <c r="H96" t="s">
        <v>263</v>
      </c>
      <c r="I96" t="s">
        <v>264</v>
      </c>
      <c r="J96" t="str">
        <f t="shared" si="4"/>
        <v>Food and Drink</v>
      </c>
      <c r="K96" t="s">
        <v>23</v>
      </c>
      <c r="L96" t="str">
        <f t="shared" si="5"/>
        <v/>
      </c>
      <c r="M96" t="str">
        <f t="shared" si="6"/>
        <v>0210 11</v>
      </c>
      <c r="N96" t="str">
        <f t="shared" si="7"/>
        <v>Food and Drink</v>
      </c>
      <c r="Q96">
        <v>21011</v>
      </c>
      <c r="R96" t="s">
        <v>263</v>
      </c>
      <c r="S96" t="s">
        <v>20</v>
      </c>
      <c r="T96">
        <v>0</v>
      </c>
    </row>
    <row r="97" spans="8:20">
      <c r="H97" t="s">
        <v>265</v>
      </c>
      <c r="I97" t="s">
        <v>266</v>
      </c>
      <c r="J97" t="str">
        <f t="shared" si="4"/>
        <v>Food and Drink</v>
      </c>
      <c r="K97" t="s">
        <v>23</v>
      </c>
      <c r="L97" t="str">
        <f t="shared" si="5"/>
        <v/>
      </c>
      <c r="M97" t="str">
        <f t="shared" si="6"/>
        <v>0210 12</v>
      </c>
      <c r="N97" t="str">
        <f t="shared" si="7"/>
        <v>Food and Drink</v>
      </c>
      <c r="Q97">
        <v>21012</v>
      </c>
      <c r="R97" t="s">
        <v>265</v>
      </c>
      <c r="S97" t="s">
        <v>20</v>
      </c>
      <c r="T97">
        <v>0</v>
      </c>
    </row>
    <row r="98" spans="8:20">
      <c r="H98" t="s">
        <v>267</v>
      </c>
      <c r="I98" t="s">
        <v>268</v>
      </c>
      <c r="J98" t="str">
        <f t="shared" si="4"/>
        <v>Food and Drink</v>
      </c>
      <c r="K98" t="s">
        <v>23</v>
      </c>
      <c r="L98" t="str">
        <f t="shared" si="5"/>
        <v/>
      </c>
      <c r="M98" t="str">
        <f t="shared" si="6"/>
        <v>0210 19</v>
      </c>
      <c r="N98" t="str">
        <f t="shared" si="7"/>
        <v>Food and Drink</v>
      </c>
      <c r="Q98">
        <v>21019</v>
      </c>
      <c r="R98" t="s">
        <v>267</v>
      </c>
      <c r="S98" t="s">
        <v>20</v>
      </c>
      <c r="T98">
        <v>0</v>
      </c>
    </row>
    <row r="99" spans="8:20">
      <c r="H99" t="s">
        <v>269</v>
      </c>
      <c r="I99" t="s">
        <v>270</v>
      </c>
      <c r="J99" t="str">
        <f t="shared" si="4"/>
        <v>Food and Drink</v>
      </c>
      <c r="K99" t="s">
        <v>23</v>
      </c>
      <c r="L99" t="str">
        <f t="shared" si="5"/>
        <v/>
      </c>
      <c r="M99" t="str">
        <f t="shared" si="6"/>
        <v>0210 20</v>
      </c>
      <c r="N99" t="str">
        <f t="shared" si="7"/>
        <v>Food and Drink</v>
      </c>
      <c r="Q99">
        <v>21020</v>
      </c>
      <c r="R99" t="s">
        <v>269</v>
      </c>
      <c r="S99" t="s">
        <v>20</v>
      </c>
      <c r="T99">
        <v>0</v>
      </c>
    </row>
    <row r="100" spans="8:20">
      <c r="H100" t="s">
        <v>271</v>
      </c>
      <c r="I100" t="s">
        <v>272</v>
      </c>
      <c r="J100" t="str">
        <f t="shared" si="4"/>
        <v>Food and Drink</v>
      </c>
      <c r="K100" t="s">
        <v>23</v>
      </c>
      <c r="L100" t="str">
        <f t="shared" si="5"/>
        <v/>
      </c>
      <c r="M100" t="str">
        <f t="shared" si="6"/>
        <v>0210 91</v>
      </c>
      <c r="N100" t="str">
        <f t="shared" si="7"/>
        <v>Food and Drink</v>
      </c>
      <c r="Q100">
        <v>21091</v>
      </c>
      <c r="R100" t="s">
        <v>271</v>
      </c>
      <c r="S100" t="s">
        <v>20</v>
      </c>
      <c r="T100">
        <v>0</v>
      </c>
    </row>
    <row r="101" spans="8:20">
      <c r="H101" t="s">
        <v>273</v>
      </c>
      <c r="I101" t="s">
        <v>274</v>
      </c>
      <c r="J101" t="str">
        <f t="shared" si="4"/>
        <v>Food and Drink</v>
      </c>
      <c r="K101" t="s">
        <v>23</v>
      </c>
      <c r="L101" t="str">
        <f t="shared" si="5"/>
        <v/>
      </c>
      <c r="M101" t="str">
        <f t="shared" si="6"/>
        <v>0210 92</v>
      </c>
      <c r="N101" t="str">
        <f t="shared" si="7"/>
        <v>Food and Drink</v>
      </c>
      <c r="Q101">
        <v>21092</v>
      </c>
      <c r="R101" t="s">
        <v>273</v>
      </c>
      <c r="S101" t="s">
        <v>20</v>
      </c>
      <c r="T101">
        <v>0</v>
      </c>
    </row>
    <row r="102" spans="8:20">
      <c r="H102" t="s">
        <v>275</v>
      </c>
      <c r="I102" t="s">
        <v>276</v>
      </c>
      <c r="J102" t="str">
        <f t="shared" si="4"/>
        <v>Food and Drink</v>
      </c>
      <c r="K102" t="s">
        <v>23</v>
      </c>
      <c r="L102" t="str">
        <f t="shared" si="5"/>
        <v/>
      </c>
      <c r="M102" t="str">
        <f t="shared" si="6"/>
        <v>0210 93</v>
      </c>
      <c r="N102" t="str">
        <f t="shared" si="7"/>
        <v>Food and Drink</v>
      </c>
      <c r="Q102">
        <v>21093</v>
      </c>
      <c r="R102" t="s">
        <v>275</v>
      </c>
      <c r="S102" t="s">
        <v>20</v>
      </c>
      <c r="T102">
        <v>0</v>
      </c>
    </row>
    <row r="103" spans="8:20">
      <c r="H103" t="s">
        <v>277</v>
      </c>
      <c r="I103" t="s">
        <v>278</v>
      </c>
      <c r="J103" t="str">
        <f t="shared" si="4"/>
        <v>Food and Drink</v>
      </c>
      <c r="K103" t="s">
        <v>23</v>
      </c>
      <c r="L103" t="str">
        <f t="shared" si="5"/>
        <v/>
      </c>
      <c r="M103" t="str">
        <f t="shared" si="6"/>
        <v>0210 99</v>
      </c>
      <c r="N103" t="str">
        <f t="shared" si="7"/>
        <v>Food and Drink</v>
      </c>
      <c r="Q103">
        <v>21099</v>
      </c>
      <c r="R103" t="s">
        <v>277</v>
      </c>
      <c r="S103" t="s">
        <v>20</v>
      </c>
      <c r="T103">
        <v>0</v>
      </c>
    </row>
    <row r="104" spans="8:20">
      <c r="H104" t="s">
        <v>279</v>
      </c>
      <c r="I104" t="s">
        <v>280</v>
      </c>
      <c r="J104" t="str">
        <f t="shared" si="4"/>
        <v>Agriculture</v>
      </c>
      <c r="K104" t="s">
        <v>23</v>
      </c>
      <c r="L104" t="str">
        <f t="shared" si="5"/>
        <v/>
      </c>
      <c r="M104" t="str">
        <f t="shared" si="6"/>
        <v>0301 11</v>
      </c>
      <c r="N104" t="str">
        <f t="shared" si="7"/>
        <v>Agriculture</v>
      </c>
      <c r="Q104">
        <v>30111</v>
      </c>
      <c r="R104" t="s">
        <v>279</v>
      </c>
      <c r="S104" t="s">
        <v>24</v>
      </c>
      <c r="T104">
        <v>0</v>
      </c>
    </row>
    <row r="105" spans="8:20">
      <c r="H105" t="s">
        <v>281</v>
      </c>
      <c r="I105" t="s">
        <v>282</v>
      </c>
      <c r="J105" t="str">
        <f t="shared" si="4"/>
        <v>Agriculture</v>
      </c>
      <c r="K105" t="s">
        <v>23</v>
      </c>
      <c r="L105" t="str">
        <f t="shared" si="5"/>
        <v/>
      </c>
      <c r="M105" t="str">
        <f t="shared" si="6"/>
        <v>0301 19</v>
      </c>
      <c r="N105" t="str">
        <f t="shared" si="7"/>
        <v>Agriculture</v>
      </c>
      <c r="Q105">
        <v>30119</v>
      </c>
      <c r="R105" t="s">
        <v>281</v>
      </c>
      <c r="S105" t="s">
        <v>24</v>
      </c>
      <c r="T105">
        <v>0</v>
      </c>
    </row>
    <row r="106" spans="8:20">
      <c r="H106" t="s">
        <v>283</v>
      </c>
      <c r="I106" t="s">
        <v>284</v>
      </c>
      <c r="J106" t="str">
        <f t="shared" si="4"/>
        <v>Agriculture</v>
      </c>
      <c r="K106" t="s">
        <v>23</v>
      </c>
      <c r="L106" t="str">
        <f t="shared" si="5"/>
        <v/>
      </c>
      <c r="M106" t="str">
        <f t="shared" si="6"/>
        <v>0301 91</v>
      </c>
      <c r="N106" t="str">
        <f t="shared" si="7"/>
        <v>Agriculture</v>
      </c>
      <c r="Q106">
        <v>30191</v>
      </c>
      <c r="R106" t="s">
        <v>283</v>
      </c>
      <c r="S106" t="s">
        <v>24</v>
      </c>
      <c r="T106">
        <v>0</v>
      </c>
    </row>
    <row r="107" spans="8:20">
      <c r="H107" t="s">
        <v>285</v>
      </c>
      <c r="I107" t="s">
        <v>286</v>
      </c>
      <c r="J107" t="str">
        <f t="shared" si="4"/>
        <v>Agriculture</v>
      </c>
      <c r="K107" t="s">
        <v>23</v>
      </c>
      <c r="L107" t="str">
        <f t="shared" si="5"/>
        <v/>
      </c>
      <c r="M107" t="str">
        <f t="shared" si="6"/>
        <v>0301 92</v>
      </c>
      <c r="N107" t="str">
        <f t="shared" si="7"/>
        <v>Agriculture</v>
      </c>
      <c r="Q107">
        <v>30192</v>
      </c>
      <c r="R107" t="s">
        <v>285</v>
      </c>
      <c r="S107" t="s">
        <v>24</v>
      </c>
      <c r="T107">
        <v>0</v>
      </c>
    </row>
    <row r="108" spans="8:20">
      <c r="H108" t="s">
        <v>287</v>
      </c>
      <c r="I108" t="s">
        <v>288</v>
      </c>
      <c r="J108" t="str">
        <f t="shared" si="4"/>
        <v>Agriculture</v>
      </c>
      <c r="K108" t="s">
        <v>23</v>
      </c>
      <c r="L108" t="str">
        <f t="shared" si="5"/>
        <v/>
      </c>
      <c r="M108" t="str">
        <f t="shared" si="6"/>
        <v>0301 93</v>
      </c>
      <c r="N108" t="str">
        <f t="shared" si="7"/>
        <v>Agriculture</v>
      </c>
      <c r="Q108">
        <v>30193</v>
      </c>
      <c r="R108" t="s">
        <v>287</v>
      </c>
      <c r="S108" t="s">
        <v>24</v>
      </c>
      <c r="T108">
        <v>0</v>
      </c>
    </row>
    <row r="109" spans="8:20">
      <c r="H109" t="s">
        <v>289</v>
      </c>
      <c r="I109" t="s">
        <v>290</v>
      </c>
      <c r="J109" t="str">
        <f t="shared" si="4"/>
        <v>Agriculture</v>
      </c>
      <c r="K109" t="s">
        <v>23</v>
      </c>
      <c r="L109" t="str">
        <f t="shared" si="5"/>
        <v/>
      </c>
      <c r="M109" t="str">
        <f t="shared" si="6"/>
        <v>0301 94</v>
      </c>
      <c r="N109" t="str">
        <f t="shared" si="7"/>
        <v>Agriculture</v>
      </c>
      <c r="Q109">
        <v>30194</v>
      </c>
      <c r="R109" t="s">
        <v>289</v>
      </c>
      <c r="S109" t="s">
        <v>24</v>
      </c>
      <c r="T109">
        <v>0</v>
      </c>
    </row>
    <row r="110" spans="8:20">
      <c r="H110" t="s">
        <v>291</v>
      </c>
      <c r="I110" t="s">
        <v>292</v>
      </c>
      <c r="J110" t="str">
        <f t="shared" si="4"/>
        <v>Agriculture</v>
      </c>
      <c r="K110" t="s">
        <v>23</v>
      </c>
      <c r="L110" t="str">
        <f t="shared" si="5"/>
        <v/>
      </c>
      <c r="M110" t="str">
        <f t="shared" si="6"/>
        <v>0301 95</v>
      </c>
      <c r="N110" t="str">
        <f t="shared" si="7"/>
        <v>Agriculture</v>
      </c>
      <c r="Q110">
        <v>30195</v>
      </c>
      <c r="R110" t="s">
        <v>291</v>
      </c>
      <c r="S110" t="s">
        <v>24</v>
      </c>
      <c r="T110">
        <v>0</v>
      </c>
    </row>
    <row r="111" spans="8:20">
      <c r="H111" t="s">
        <v>293</v>
      </c>
      <c r="I111" t="s">
        <v>294</v>
      </c>
      <c r="J111" t="str">
        <f t="shared" si="4"/>
        <v>Agriculture</v>
      </c>
      <c r="K111" t="s">
        <v>23</v>
      </c>
      <c r="L111" t="str">
        <f t="shared" si="5"/>
        <v/>
      </c>
      <c r="M111" t="str">
        <f t="shared" si="6"/>
        <v>0301 99</v>
      </c>
      <c r="N111" t="str">
        <f t="shared" si="7"/>
        <v>Agriculture</v>
      </c>
      <c r="Q111">
        <v>30199</v>
      </c>
      <c r="R111" t="s">
        <v>293</v>
      </c>
      <c r="S111" t="s">
        <v>24</v>
      </c>
      <c r="T111">
        <v>0</v>
      </c>
    </row>
    <row r="112" spans="8:20">
      <c r="H112" t="s">
        <v>295</v>
      </c>
      <c r="I112" t="s">
        <v>296</v>
      </c>
      <c r="J112" t="str">
        <f t="shared" si="4"/>
        <v>Agriculture</v>
      </c>
      <c r="K112" t="s">
        <v>23</v>
      </c>
      <c r="L112" t="str">
        <f t="shared" si="5"/>
        <v/>
      </c>
      <c r="M112" t="str">
        <f t="shared" si="6"/>
        <v>0302 11</v>
      </c>
      <c r="N112" t="str">
        <f t="shared" si="7"/>
        <v>Agriculture</v>
      </c>
      <c r="Q112">
        <v>30211</v>
      </c>
      <c r="R112" t="s">
        <v>295</v>
      </c>
      <c r="S112" t="s">
        <v>24</v>
      </c>
      <c r="T112">
        <v>0</v>
      </c>
    </row>
    <row r="113" spans="8:20">
      <c r="H113" t="s">
        <v>297</v>
      </c>
      <c r="I113" t="s">
        <v>298</v>
      </c>
      <c r="J113" t="str">
        <f t="shared" si="4"/>
        <v>Agriculture</v>
      </c>
      <c r="K113" t="s">
        <v>23</v>
      </c>
      <c r="L113" t="str">
        <f t="shared" si="5"/>
        <v/>
      </c>
      <c r="M113" t="str">
        <f t="shared" si="6"/>
        <v>0302 13</v>
      </c>
      <c r="N113" t="str">
        <f t="shared" si="7"/>
        <v>Agriculture</v>
      </c>
      <c r="Q113">
        <v>30213</v>
      </c>
      <c r="R113" t="s">
        <v>297</v>
      </c>
      <c r="S113" t="s">
        <v>24</v>
      </c>
      <c r="T113">
        <v>0</v>
      </c>
    </row>
    <row r="114" spans="8:20">
      <c r="H114" t="s">
        <v>299</v>
      </c>
      <c r="I114" t="s">
        <v>300</v>
      </c>
      <c r="J114" t="str">
        <f t="shared" si="4"/>
        <v>Agriculture</v>
      </c>
      <c r="K114" t="s">
        <v>23</v>
      </c>
      <c r="L114" t="str">
        <f t="shared" si="5"/>
        <v/>
      </c>
      <c r="M114" t="str">
        <f t="shared" si="6"/>
        <v>0302 14</v>
      </c>
      <c r="N114" t="str">
        <f t="shared" si="7"/>
        <v>Agriculture</v>
      </c>
      <c r="Q114">
        <v>30214</v>
      </c>
      <c r="R114" t="s">
        <v>299</v>
      </c>
      <c r="S114" t="s">
        <v>24</v>
      </c>
      <c r="T114">
        <v>0</v>
      </c>
    </row>
    <row r="115" spans="8:20">
      <c r="H115" t="s">
        <v>301</v>
      </c>
      <c r="I115" t="s">
        <v>302</v>
      </c>
      <c r="J115" t="str">
        <f t="shared" si="4"/>
        <v>Agriculture</v>
      </c>
      <c r="K115" t="s">
        <v>23</v>
      </c>
      <c r="L115" t="str">
        <f t="shared" si="5"/>
        <v/>
      </c>
      <c r="M115" t="str">
        <f t="shared" si="6"/>
        <v>0302 19</v>
      </c>
      <c r="N115" t="str">
        <f t="shared" si="7"/>
        <v>Agriculture</v>
      </c>
      <c r="Q115">
        <v>30219</v>
      </c>
      <c r="R115" t="s">
        <v>301</v>
      </c>
      <c r="S115" t="s">
        <v>24</v>
      </c>
      <c r="T115">
        <v>0</v>
      </c>
    </row>
    <row r="116" spans="8:20">
      <c r="H116" t="s">
        <v>303</v>
      </c>
      <c r="I116" t="s">
        <v>304</v>
      </c>
      <c r="J116" t="str">
        <f t="shared" si="4"/>
        <v>Agriculture</v>
      </c>
      <c r="K116" t="s">
        <v>23</v>
      </c>
      <c r="L116" t="str">
        <f t="shared" si="5"/>
        <v/>
      </c>
      <c r="M116" t="str">
        <f t="shared" si="6"/>
        <v>0302 21</v>
      </c>
      <c r="N116" t="str">
        <f t="shared" si="7"/>
        <v>Agriculture</v>
      </c>
      <c r="Q116">
        <v>30221</v>
      </c>
      <c r="R116" t="s">
        <v>303</v>
      </c>
      <c r="S116" t="s">
        <v>24</v>
      </c>
      <c r="T116">
        <v>0</v>
      </c>
    </row>
    <row r="117" spans="8:20">
      <c r="H117" t="s">
        <v>305</v>
      </c>
      <c r="I117" t="s">
        <v>306</v>
      </c>
      <c r="J117" t="str">
        <f t="shared" si="4"/>
        <v>Agriculture</v>
      </c>
      <c r="K117" t="s">
        <v>23</v>
      </c>
      <c r="L117" t="str">
        <f t="shared" si="5"/>
        <v/>
      </c>
      <c r="M117" t="str">
        <f t="shared" si="6"/>
        <v>0302 22</v>
      </c>
      <c r="N117" t="str">
        <f t="shared" si="7"/>
        <v>Agriculture</v>
      </c>
      <c r="Q117">
        <v>30222</v>
      </c>
      <c r="R117" t="s">
        <v>305</v>
      </c>
      <c r="S117" t="s">
        <v>24</v>
      </c>
      <c r="T117">
        <v>0</v>
      </c>
    </row>
    <row r="118" spans="8:20">
      <c r="H118" t="s">
        <v>307</v>
      </c>
      <c r="I118" t="s">
        <v>308</v>
      </c>
      <c r="J118" t="str">
        <f t="shared" si="4"/>
        <v>Agriculture</v>
      </c>
      <c r="K118" t="s">
        <v>23</v>
      </c>
      <c r="L118" t="str">
        <f t="shared" si="5"/>
        <v/>
      </c>
      <c r="M118" t="str">
        <f t="shared" si="6"/>
        <v>0302 23</v>
      </c>
      <c r="N118" t="str">
        <f t="shared" si="7"/>
        <v>Agriculture</v>
      </c>
      <c r="Q118">
        <v>30223</v>
      </c>
      <c r="R118" t="s">
        <v>307</v>
      </c>
      <c r="S118" t="s">
        <v>24</v>
      </c>
      <c r="T118">
        <v>0</v>
      </c>
    </row>
    <row r="119" spans="8:20">
      <c r="H119" t="s">
        <v>309</v>
      </c>
      <c r="I119" t="s">
        <v>310</v>
      </c>
      <c r="J119" t="str">
        <f t="shared" si="4"/>
        <v>Agriculture</v>
      </c>
      <c r="K119" t="s">
        <v>23</v>
      </c>
      <c r="L119" t="str">
        <f t="shared" si="5"/>
        <v/>
      </c>
      <c r="M119" t="str">
        <f t="shared" si="6"/>
        <v>0302 24</v>
      </c>
      <c r="N119" t="str">
        <f t="shared" si="7"/>
        <v>Agriculture</v>
      </c>
      <c r="Q119">
        <v>30224</v>
      </c>
      <c r="R119" t="s">
        <v>309</v>
      </c>
      <c r="S119" t="s">
        <v>24</v>
      </c>
      <c r="T119">
        <v>0</v>
      </c>
    </row>
    <row r="120" spans="8:20">
      <c r="H120" t="s">
        <v>311</v>
      </c>
      <c r="I120" t="s">
        <v>312</v>
      </c>
      <c r="J120" t="str">
        <f t="shared" si="4"/>
        <v>Agriculture</v>
      </c>
      <c r="K120" t="s">
        <v>23</v>
      </c>
      <c r="L120" t="str">
        <f t="shared" si="5"/>
        <v/>
      </c>
      <c r="M120" t="str">
        <f t="shared" si="6"/>
        <v>0302 29</v>
      </c>
      <c r="N120" t="str">
        <f t="shared" si="7"/>
        <v>Agriculture</v>
      </c>
      <c r="Q120">
        <v>30229</v>
      </c>
      <c r="R120" t="s">
        <v>311</v>
      </c>
      <c r="S120" t="s">
        <v>24</v>
      </c>
      <c r="T120">
        <v>0</v>
      </c>
    </row>
    <row r="121" spans="8:20">
      <c r="H121" t="s">
        <v>313</v>
      </c>
      <c r="I121" t="s">
        <v>314</v>
      </c>
      <c r="J121" t="str">
        <f t="shared" si="4"/>
        <v>Agriculture</v>
      </c>
      <c r="K121" t="s">
        <v>23</v>
      </c>
      <c r="L121" t="str">
        <f t="shared" si="5"/>
        <v/>
      </c>
      <c r="M121" t="str">
        <f t="shared" si="6"/>
        <v>0302 31</v>
      </c>
      <c r="N121" t="str">
        <f t="shared" si="7"/>
        <v>Agriculture</v>
      </c>
      <c r="Q121">
        <v>30231</v>
      </c>
      <c r="R121" t="s">
        <v>313</v>
      </c>
      <c r="S121" t="s">
        <v>24</v>
      </c>
      <c r="T121">
        <v>0</v>
      </c>
    </row>
    <row r="122" spans="8:20">
      <c r="H122" t="s">
        <v>315</v>
      </c>
      <c r="I122" t="s">
        <v>316</v>
      </c>
      <c r="J122" t="str">
        <f t="shared" si="4"/>
        <v>Agriculture</v>
      </c>
      <c r="K122" t="s">
        <v>23</v>
      </c>
      <c r="L122" t="str">
        <f t="shared" si="5"/>
        <v/>
      </c>
      <c r="M122" t="str">
        <f t="shared" si="6"/>
        <v>0302 32</v>
      </c>
      <c r="N122" t="str">
        <f t="shared" si="7"/>
        <v>Agriculture</v>
      </c>
      <c r="Q122">
        <v>30232</v>
      </c>
      <c r="R122" t="s">
        <v>315</v>
      </c>
      <c r="S122" t="s">
        <v>24</v>
      </c>
      <c r="T122">
        <v>0</v>
      </c>
    </row>
    <row r="123" spans="8:20">
      <c r="H123" t="s">
        <v>317</v>
      </c>
      <c r="I123" t="s">
        <v>318</v>
      </c>
      <c r="J123" t="str">
        <f t="shared" si="4"/>
        <v>Agriculture</v>
      </c>
      <c r="K123" t="s">
        <v>23</v>
      </c>
      <c r="L123" t="str">
        <f t="shared" si="5"/>
        <v/>
      </c>
      <c r="M123" t="str">
        <f t="shared" si="6"/>
        <v>0302 33</v>
      </c>
      <c r="N123" t="str">
        <f t="shared" si="7"/>
        <v>Agriculture</v>
      </c>
      <c r="Q123">
        <v>30233</v>
      </c>
      <c r="R123" t="s">
        <v>317</v>
      </c>
      <c r="S123" t="s">
        <v>24</v>
      </c>
      <c r="T123">
        <v>0</v>
      </c>
    </row>
    <row r="124" spans="8:20">
      <c r="H124" t="s">
        <v>319</v>
      </c>
      <c r="I124" t="s">
        <v>320</v>
      </c>
      <c r="J124" t="str">
        <f t="shared" si="4"/>
        <v>Agriculture</v>
      </c>
      <c r="K124" t="s">
        <v>23</v>
      </c>
      <c r="L124" t="str">
        <f t="shared" si="5"/>
        <v/>
      </c>
      <c r="M124" t="str">
        <f t="shared" si="6"/>
        <v>0302 34</v>
      </c>
      <c r="N124" t="str">
        <f t="shared" si="7"/>
        <v>Agriculture</v>
      </c>
      <c r="Q124">
        <v>30234</v>
      </c>
      <c r="R124" t="s">
        <v>319</v>
      </c>
      <c r="S124" t="s">
        <v>24</v>
      </c>
      <c r="T124">
        <v>0</v>
      </c>
    </row>
    <row r="125" spans="8:20">
      <c r="H125" t="s">
        <v>321</v>
      </c>
      <c r="I125" t="s">
        <v>322</v>
      </c>
      <c r="J125" t="str">
        <f t="shared" si="4"/>
        <v>Agriculture</v>
      </c>
      <c r="K125" t="s">
        <v>23</v>
      </c>
      <c r="L125" t="str">
        <f t="shared" si="5"/>
        <v/>
      </c>
      <c r="M125" t="str">
        <f t="shared" si="6"/>
        <v>0302 35</v>
      </c>
      <c r="N125" t="str">
        <f t="shared" si="7"/>
        <v>Agriculture</v>
      </c>
      <c r="Q125">
        <v>30235</v>
      </c>
      <c r="R125" t="s">
        <v>321</v>
      </c>
      <c r="S125" t="s">
        <v>24</v>
      </c>
      <c r="T125">
        <v>0</v>
      </c>
    </row>
    <row r="126" spans="8:20">
      <c r="H126" t="s">
        <v>323</v>
      </c>
      <c r="I126" t="s">
        <v>324</v>
      </c>
      <c r="J126" t="str">
        <f t="shared" si="4"/>
        <v>Agriculture</v>
      </c>
      <c r="K126" t="s">
        <v>23</v>
      </c>
      <c r="L126" t="str">
        <f t="shared" si="5"/>
        <v/>
      </c>
      <c r="M126" t="str">
        <f t="shared" si="6"/>
        <v>0302 36</v>
      </c>
      <c r="N126" t="str">
        <f t="shared" si="7"/>
        <v>Agriculture</v>
      </c>
      <c r="Q126">
        <v>30236</v>
      </c>
      <c r="R126" t="s">
        <v>323</v>
      </c>
      <c r="S126" t="s">
        <v>24</v>
      </c>
      <c r="T126">
        <v>0</v>
      </c>
    </row>
    <row r="127" spans="8:20">
      <c r="H127" t="s">
        <v>325</v>
      </c>
      <c r="I127" t="s">
        <v>326</v>
      </c>
      <c r="J127" t="str">
        <f t="shared" si="4"/>
        <v>Agriculture</v>
      </c>
      <c r="K127" t="s">
        <v>23</v>
      </c>
      <c r="L127" t="str">
        <f t="shared" si="5"/>
        <v/>
      </c>
      <c r="M127" t="str">
        <f t="shared" si="6"/>
        <v>0302 39</v>
      </c>
      <c r="N127" t="str">
        <f t="shared" si="7"/>
        <v>Agriculture</v>
      </c>
      <c r="Q127">
        <v>30239</v>
      </c>
      <c r="R127" t="s">
        <v>325</v>
      </c>
      <c r="S127" t="s">
        <v>24</v>
      </c>
      <c r="T127">
        <v>0</v>
      </c>
    </row>
    <row r="128" spans="8:20">
      <c r="H128" t="s">
        <v>327</v>
      </c>
      <c r="I128" t="s">
        <v>328</v>
      </c>
      <c r="J128" t="str">
        <f t="shared" si="4"/>
        <v>Agriculture</v>
      </c>
      <c r="K128" t="s">
        <v>23</v>
      </c>
      <c r="L128" t="str">
        <f t="shared" si="5"/>
        <v/>
      </c>
      <c r="M128" t="str">
        <f t="shared" si="6"/>
        <v>0302 41</v>
      </c>
      <c r="N128" t="str">
        <f t="shared" si="7"/>
        <v>Agriculture</v>
      </c>
      <c r="Q128">
        <v>30241</v>
      </c>
      <c r="R128" t="s">
        <v>327</v>
      </c>
      <c r="S128" t="s">
        <v>24</v>
      </c>
      <c r="T128">
        <v>0</v>
      </c>
    </row>
    <row r="129" spans="8:20">
      <c r="H129" t="s">
        <v>329</v>
      </c>
      <c r="I129" t="s">
        <v>330</v>
      </c>
      <c r="J129" t="str">
        <f t="shared" si="4"/>
        <v>Agriculture</v>
      </c>
      <c r="K129" t="s">
        <v>23</v>
      </c>
      <c r="L129" t="str">
        <f t="shared" si="5"/>
        <v/>
      </c>
      <c r="M129" t="str">
        <f t="shared" si="6"/>
        <v>0302 42</v>
      </c>
      <c r="N129" t="str">
        <f t="shared" si="7"/>
        <v>Agriculture</v>
      </c>
      <c r="Q129">
        <v>30242</v>
      </c>
      <c r="R129" t="s">
        <v>329</v>
      </c>
      <c r="S129" t="s">
        <v>24</v>
      </c>
      <c r="T129">
        <v>0</v>
      </c>
    </row>
    <row r="130" spans="8:20">
      <c r="H130" t="s">
        <v>331</v>
      </c>
      <c r="I130" t="s">
        <v>332</v>
      </c>
      <c r="J130" t="str">
        <f t="shared" si="4"/>
        <v>Agriculture</v>
      </c>
      <c r="K130" t="s">
        <v>23</v>
      </c>
      <c r="L130" t="str">
        <f t="shared" si="5"/>
        <v/>
      </c>
      <c r="M130" t="str">
        <f t="shared" si="6"/>
        <v>0302 43</v>
      </c>
      <c r="N130" t="str">
        <f t="shared" si="7"/>
        <v>Agriculture</v>
      </c>
      <c r="Q130">
        <v>30243</v>
      </c>
      <c r="R130" t="s">
        <v>331</v>
      </c>
      <c r="S130" t="s">
        <v>24</v>
      </c>
      <c r="T130">
        <v>0</v>
      </c>
    </row>
    <row r="131" spans="8:20">
      <c r="H131" t="s">
        <v>333</v>
      </c>
      <c r="I131" t="s">
        <v>334</v>
      </c>
      <c r="J131" t="str">
        <f t="shared" si="4"/>
        <v>Agriculture</v>
      </c>
      <c r="K131" t="s">
        <v>23</v>
      </c>
      <c r="L131" t="str">
        <f t="shared" si="5"/>
        <v/>
      </c>
      <c r="M131" t="str">
        <f t="shared" si="6"/>
        <v>0302 44</v>
      </c>
      <c r="N131" t="str">
        <f t="shared" si="7"/>
        <v>Agriculture</v>
      </c>
      <c r="Q131">
        <v>30244</v>
      </c>
      <c r="R131" t="s">
        <v>333</v>
      </c>
      <c r="S131" t="s">
        <v>24</v>
      </c>
      <c r="T131">
        <v>0</v>
      </c>
    </row>
    <row r="132" spans="8:20">
      <c r="H132" t="s">
        <v>335</v>
      </c>
      <c r="I132" t="s">
        <v>336</v>
      </c>
      <c r="J132" t="str">
        <f t="shared" si="4"/>
        <v>Agriculture</v>
      </c>
      <c r="K132" t="s">
        <v>23</v>
      </c>
      <c r="L132" t="str">
        <f t="shared" si="5"/>
        <v/>
      </c>
      <c r="M132" t="str">
        <f t="shared" si="6"/>
        <v>0302 45</v>
      </c>
      <c r="N132" t="str">
        <f t="shared" si="7"/>
        <v>Agriculture</v>
      </c>
      <c r="Q132">
        <v>30245</v>
      </c>
      <c r="R132" t="s">
        <v>335</v>
      </c>
      <c r="S132" t="s">
        <v>24</v>
      </c>
      <c r="T132">
        <v>0</v>
      </c>
    </row>
    <row r="133" spans="8:20">
      <c r="H133" t="s">
        <v>337</v>
      </c>
      <c r="I133" t="s">
        <v>338</v>
      </c>
      <c r="J133" t="str">
        <f t="shared" ref="J133:J196" si="8">RIGHT(I133,LEN(I133)-7)</f>
        <v>Agriculture</v>
      </c>
      <c r="K133" t="s">
        <v>23</v>
      </c>
      <c r="L133" t="str">
        <f t="shared" ref="L133:L196" si="9">IFERROR(VLOOKUP(H133,$A$4:$B$49,2,FALSE),"")</f>
        <v/>
      </c>
      <c r="M133" t="str">
        <f t="shared" ref="M133:M196" si="10">H133</f>
        <v>0302 46</v>
      </c>
      <c r="N133" t="str">
        <f t="shared" ref="N133:N196" si="11">IF(L133="",J133,IF(J133=L133,J133,IF(J133&lt;&gt;L133,L133)))</f>
        <v>Agriculture</v>
      </c>
      <c r="Q133">
        <v>30246</v>
      </c>
      <c r="R133" t="s">
        <v>337</v>
      </c>
      <c r="S133" t="s">
        <v>24</v>
      </c>
      <c r="T133">
        <v>0</v>
      </c>
    </row>
    <row r="134" spans="8:20">
      <c r="H134" t="s">
        <v>339</v>
      </c>
      <c r="I134" t="s">
        <v>340</v>
      </c>
      <c r="J134" t="str">
        <f t="shared" si="8"/>
        <v>Agriculture</v>
      </c>
      <c r="K134" t="s">
        <v>23</v>
      </c>
      <c r="L134" t="str">
        <f t="shared" si="9"/>
        <v/>
      </c>
      <c r="M134" t="str">
        <f t="shared" si="10"/>
        <v>0302 47</v>
      </c>
      <c r="N134" t="str">
        <f t="shared" si="11"/>
        <v>Agriculture</v>
      </c>
      <c r="Q134">
        <v>30247</v>
      </c>
      <c r="R134" t="s">
        <v>339</v>
      </c>
      <c r="S134" t="s">
        <v>24</v>
      </c>
      <c r="T134">
        <v>0</v>
      </c>
    </row>
    <row r="135" spans="8:20">
      <c r="H135" t="s">
        <v>341</v>
      </c>
      <c r="I135" t="s">
        <v>342</v>
      </c>
      <c r="J135" t="str">
        <f t="shared" si="8"/>
        <v>Agriculture</v>
      </c>
      <c r="K135" t="s">
        <v>23</v>
      </c>
      <c r="L135" t="str">
        <f t="shared" si="9"/>
        <v/>
      </c>
      <c r="M135" t="str">
        <f t="shared" si="10"/>
        <v>0302 49</v>
      </c>
      <c r="N135" t="str">
        <f t="shared" si="11"/>
        <v>Agriculture</v>
      </c>
      <c r="Q135">
        <v>30249</v>
      </c>
      <c r="R135" t="s">
        <v>341</v>
      </c>
      <c r="S135" t="s">
        <v>24</v>
      </c>
      <c r="T135">
        <v>0</v>
      </c>
    </row>
    <row r="136" spans="8:20">
      <c r="H136" t="s">
        <v>343</v>
      </c>
      <c r="I136" t="s">
        <v>344</v>
      </c>
      <c r="J136" t="str">
        <f t="shared" si="8"/>
        <v>Agriculture</v>
      </c>
      <c r="K136" t="s">
        <v>23</v>
      </c>
      <c r="L136" t="str">
        <f t="shared" si="9"/>
        <v/>
      </c>
      <c r="M136" t="str">
        <f t="shared" si="10"/>
        <v>0302 51</v>
      </c>
      <c r="N136" t="str">
        <f t="shared" si="11"/>
        <v>Agriculture</v>
      </c>
      <c r="Q136">
        <v>30251</v>
      </c>
      <c r="R136" t="s">
        <v>343</v>
      </c>
      <c r="S136" t="s">
        <v>24</v>
      </c>
      <c r="T136">
        <v>0</v>
      </c>
    </row>
    <row r="137" spans="8:20">
      <c r="H137" t="s">
        <v>345</v>
      </c>
      <c r="I137" t="s">
        <v>346</v>
      </c>
      <c r="J137" t="str">
        <f t="shared" si="8"/>
        <v>Agriculture</v>
      </c>
      <c r="K137" t="s">
        <v>23</v>
      </c>
      <c r="L137" t="str">
        <f t="shared" si="9"/>
        <v/>
      </c>
      <c r="M137" t="str">
        <f t="shared" si="10"/>
        <v>0302 52</v>
      </c>
      <c r="N137" t="str">
        <f t="shared" si="11"/>
        <v>Agriculture</v>
      </c>
      <c r="Q137">
        <v>30252</v>
      </c>
      <c r="R137" t="s">
        <v>345</v>
      </c>
      <c r="S137" t="s">
        <v>24</v>
      </c>
      <c r="T137">
        <v>0</v>
      </c>
    </row>
    <row r="138" spans="8:20">
      <c r="H138" t="s">
        <v>347</v>
      </c>
      <c r="I138" t="s">
        <v>348</v>
      </c>
      <c r="J138" t="str">
        <f t="shared" si="8"/>
        <v>Agriculture</v>
      </c>
      <c r="K138" t="s">
        <v>23</v>
      </c>
      <c r="L138" t="str">
        <f t="shared" si="9"/>
        <v/>
      </c>
      <c r="M138" t="str">
        <f t="shared" si="10"/>
        <v>0302 53</v>
      </c>
      <c r="N138" t="str">
        <f t="shared" si="11"/>
        <v>Agriculture</v>
      </c>
      <c r="Q138">
        <v>30253</v>
      </c>
      <c r="R138" t="s">
        <v>347</v>
      </c>
      <c r="S138" t="s">
        <v>24</v>
      </c>
      <c r="T138">
        <v>0</v>
      </c>
    </row>
    <row r="139" spans="8:20">
      <c r="H139" t="s">
        <v>349</v>
      </c>
      <c r="I139" t="s">
        <v>350</v>
      </c>
      <c r="J139" t="str">
        <f t="shared" si="8"/>
        <v>Agriculture</v>
      </c>
      <c r="K139" t="s">
        <v>23</v>
      </c>
      <c r="L139" t="str">
        <f t="shared" si="9"/>
        <v/>
      </c>
      <c r="M139" t="str">
        <f t="shared" si="10"/>
        <v>0302 54</v>
      </c>
      <c r="N139" t="str">
        <f t="shared" si="11"/>
        <v>Agriculture</v>
      </c>
      <c r="Q139">
        <v>30254</v>
      </c>
      <c r="R139" t="s">
        <v>349</v>
      </c>
      <c r="S139" t="s">
        <v>24</v>
      </c>
      <c r="T139">
        <v>0</v>
      </c>
    </row>
    <row r="140" spans="8:20">
      <c r="H140" t="s">
        <v>351</v>
      </c>
      <c r="I140" t="s">
        <v>352</v>
      </c>
      <c r="J140" t="str">
        <f t="shared" si="8"/>
        <v>Agriculture</v>
      </c>
      <c r="K140" t="s">
        <v>23</v>
      </c>
      <c r="L140" t="str">
        <f t="shared" si="9"/>
        <v/>
      </c>
      <c r="M140" t="str">
        <f t="shared" si="10"/>
        <v>0302 55</v>
      </c>
      <c r="N140" t="str">
        <f t="shared" si="11"/>
        <v>Agriculture</v>
      </c>
      <c r="Q140">
        <v>30255</v>
      </c>
      <c r="R140" t="s">
        <v>351</v>
      </c>
      <c r="S140" t="s">
        <v>24</v>
      </c>
      <c r="T140">
        <v>0</v>
      </c>
    </row>
    <row r="141" spans="8:20">
      <c r="H141" t="s">
        <v>353</v>
      </c>
      <c r="I141" t="s">
        <v>354</v>
      </c>
      <c r="J141" t="str">
        <f t="shared" si="8"/>
        <v>Agriculture</v>
      </c>
      <c r="K141" t="s">
        <v>23</v>
      </c>
      <c r="L141" t="str">
        <f t="shared" si="9"/>
        <v/>
      </c>
      <c r="M141" t="str">
        <f t="shared" si="10"/>
        <v>0302 56</v>
      </c>
      <c r="N141" t="str">
        <f t="shared" si="11"/>
        <v>Agriculture</v>
      </c>
      <c r="Q141">
        <v>30256</v>
      </c>
      <c r="R141" t="s">
        <v>353</v>
      </c>
      <c r="S141" t="s">
        <v>24</v>
      </c>
      <c r="T141">
        <v>0</v>
      </c>
    </row>
    <row r="142" spans="8:20">
      <c r="H142" t="s">
        <v>355</v>
      </c>
      <c r="I142" t="s">
        <v>356</v>
      </c>
      <c r="J142" t="str">
        <f t="shared" si="8"/>
        <v>Agriculture</v>
      </c>
      <c r="K142" t="s">
        <v>23</v>
      </c>
      <c r="L142" t="str">
        <f t="shared" si="9"/>
        <v/>
      </c>
      <c r="M142" t="str">
        <f t="shared" si="10"/>
        <v>0302 59</v>
      </c>
      <c r="N142" t="str">
        <f t="shared" si="11"/>
        <v>Agriculture</v>
      </c>
      <c r="Q142">
        <v>30259</v>
      </c>
      <c r="R142" t="s">
        <v>355</v>
      </c>
      <c r="S142" t="s">
        <v>24</v>
      </c>
      <c r="T142">
        <v>0</v>
      </c>
    </row>
    <row r="143" spans="8:20">
      <c r="H143" t="s">
        <v>357</v>
      </c>
      <c r="I143" t="s">
        <v>358</v>
      </c>
      <c r="J143" t="str">
        <f t="shared" si="8"/>
        <v>Agriculture</v>
      </c>
      <c r="K143" t="s">
        <v>23</v>
      </c>
      <c r="L143" t="str">
        <f t="shared" si="9"/>
        <v/>
      </c>
      <c r="M143" t="str">
        <f t="shared" si="10"/>
        <v>0302 71</v>
      </c>
      <c r="N143" t="str">
        <f t="shared" si="11"/>
        <v>Agriculture</v>
      </c>
      <c r="Q143">
        <v>30271</v>
      </c>
      <c r="R143" t="s">
        <v>357</v>
      </c>
      <c r="S143" t="s">
        <v>24</v>
      </c>
      <c r="T143">
        <v>0</v>
      </c>
    </row>
    <row r="144" spans="8:20">
      <c r="H144" t="s">
        <v>359</v>
      </c>
      <c r="I144" t="s">
        <v>360</v>
      </c>
      <c r="J144" t="str">
        <f t="shared" si="8"/>
        <v>Agriculture</v>
      </c>
      <c r="K144" t="s">
        <v>23</v>
      </c>
      <c r="L144" t="str">
        <f t="shared" si="9"/>
        <v/>
      </c>
      <c r="M144" t="str">
        <f t="shared" si="10"/>
        <v>0302 72</v>
      </c>
      <c r="N144" t="str">
        <f t="shared" si="11"/>
        <v>Agriculture</v>
      </c>
      <c r="Q144">
        <v>30272</v>
      </c>
      <c r="R144" t="s">
        <v>359</v>
      </c>
      <c r="S144" t="s">
        <v>24</v>
      </c>
      <c r="T144">
        <v>0</v>
      </c>
    </row>
    <row r="145" spans="8:20">
      <c r="H145" t="s">
        <v>361</v>
      </c>
      <c r="I145" t="s">
        <v>362</v>
      </c>
      <c r="J145" t="str">
        <f t="shared" si="8"/>
        <v>Agriculture</v>
      </c>
      <c r="K145" t="s">
        <v>23</v>
      </c>
      <c r="L145" t="str">
        <f t="shared" si="9"/>
        <v/>
      </c>
      <c r="M145" t="str">
        <f t="shared" si="10"/>
        <v>0302 73</v>
      </c>
      <c r="N145" t="str">
        <f t="shared" si="11"/>
        <v>Agriculture</v>
      </c>
      <c r="Q145">
        <v>30273</v>
      </c>
      <c r="R145" t="s">
        <v>361</v>
      </c>
      <c r="S145" t="s">
        <v>24</v>
      </c>
      <c r="T145">
        <v>0</v>
      </c>
    </row>
    <row r="146" spans="8:20">
      <c r="H146" t="s">
        <v>363</v>
      </c>
      <c r="I146" t="s">
        <v>364</v>
      </c>
      <c r="J146" t="str">
        <f t="shared" si="8"/>
        <v>Agriculture</v>
      </c>
      <c r="K146" t="s">
        <v>23</v>
      </c>
      <c r="L146" t="str">
        <f t="shared" si="9"/>
        <v/>
      </c>
      <c r="M146" t="str">
        <f t="shared" si="10"/>
        <v>0302 74</v>
      </c>
      <c r="N146" t="str">
        <f t="shared" si="11"/>
        <v>Agriculture</v>
      </c>
      <c r="Q146">
        <v>30274</v>
      </c>
      <c r="R146" t="s">
        <v>363</v>
      </c>
      <c r="S146" t="s">
        <v>24</v>
      </c>
      <c r="T146">
        <v>0</v>
      </c>
    </row>
    <row r="147" spans="8:20">
      <c r="H147" t="s">
        <v>365</v>
      </c>
      <c r="I147" t="s">
        <v>366</v>
      </c>
      <c r="J147" t="str">
        <f t="shared" si="8"/>
        <v>Agriculture</v>
      </c>
      <c r="K147" t="s">
        <v>23</v>
      </c>
      <c r="L147" t="str">
        <f t="shared" si="9"/>
        <v/>
      </c>
      <c r="M147" t="str">
        <f t="shared" si="10"/>
        <v>0302 79</v>
      </c>
      <c r="N147" t="str">
        <f t="shared" si="11"/>
        <v>Agriculture</v>
      </c>
      <c r="Q147">
        <v>30279</v>
      </c>
      <c r="R147" t="s">
        <v>365</v>
      </c>
      <c r="S147" t="s">
        <v>24</v>
      </c>
      <c r="T147">
        <v>0</v>
      </c>
    </row>
    <row r="148" spans="8:20">
      <c r="H148" t="s">
        <v>367</v>
      </c>
      <c r="I148" t="s">
        <v>368</v>
      </c>
      <c r="J148" t="str">
        <f t="shared" si="8"/>
        <v>Agriculture</v>
      </c>
      <c r="K148" t="s">
        <v>23</v>
      </c>
      <c r="L148" t="str">
        <f t="shared" si="9"/>
        <v/>
      </c>
      <c r="M148" t="str">
        <f t="shared" si="10"/>
        <v>0302 81</v>
      </c>
      <c r="N148" t="str">
        <f t="shared" si="11"/>
        <v>Agriculture</v>
      </c>
      <c r="Q148">
        <v>30281</v>
      </c>
      <c r="R148" t="s">
        <v>367</v>
      </c>
      <c r="S148" t="s">
        <v>24</v>
      </c>
      <c r="T148">
        <v>0</v>
      </c>
    </row>
    <row r="149" spans="8:20">
      <c r="H149" t="s">
        <v>369</v>
      </c>
      <c r="I149" t="s">
        <v>370</v>
      </c>
      <c r="J149" t="str">
        <f t="shared" si="8"/>
        <v>Agriculture</v>
      </c>
      <c r="K149" t="s">
        <v>23</v>
      </c>
      <c r="L149" t="str">
        <f t="shared" si="9"/>
        <v/>
      </c>
      <c r="M149" t="str">
        <f t="shared" si="10"/>
        <v>0302 82</v>
      </c>
      <c r="N149" t="str">
        <f t="shared" si="11"/>
        <v>Agriculture</v>
      </c>
      <c r="Q149">
        <v>30282</v>
      </c>
      <c r="R149" t="s">
        <v>369</v>
      </c>
      <c r="S149" t="s">
        <v>24</v>
      </c>
      <c r="T149">
        <v>0</v>
      </c>
    </row>
    <row r="150" spans="8:20">
      <c r="H150" t="s">
        <v>371</v>
      </c>
      <c r="I150" t="s">
        <v>372</v>
      </c>
      <c r="J150" t="str">
        <f t="shared" si="8"/>
        <v>Agriculture</v>
      </c>
      <c r="K150" t="s">
        <v>23</v>
      </c>
      <c r="L150" t="str">
        <f t="shared" si="9"/>
        <v/>
      </c>
      <c r="M150" t="str">
        <f t="shared" si="10"/>
        <v>0302 83</v>
      </c>
      <c r="N150" t="str">
        <f t="shared" si="11"/>
        <v>Agriculture</v>
      </c>
      <c r="Q150">
        <v>30283</v>
      </c>
      <c r="R150" t="s">
        <v>371</v>
      </c>
      <c r="S150" t="s">
        <v>24</v>
      </c>
      <c r="T150">
        <v>0</v>
      </c>
    </row>
    <row r="151" spans="8:20">
      <c r="H151" t="s">
        <v>373</v>
      </c>
      <c r="I151" t="s">
        <v>374</v>
      </c>
      <c r="J151" t="str">
        <f t="shared" si="8"/>
        <v>Agriculture</v>
      </c>
      <c r="K151" t="s">
        <v>23</v>
      </c>
      <c r="L151" t="str">
        <f t="shared" si="9"/>
        <v/>
      </c>
      <c r="M151" t="str">
        <f t="shared" si="10"/>
        <v>0302 84</v>
      </c>
      <c r="N151" t="str">
        <f t="shared" si="11"/>
        <v>Agriculture</v>
      </c>
      <c r="Q151">
        <v>30284</v>
      </c>
      <c r="R151" t="s">
        <v>373</v>
      </c>
      <c r="S151" t="s">
        <v>24</v>
      </c>
      <c r="T151">
        <v>0</v>
      </c>
    </row>
    <row r="152" spans="8:20">
      <c r="H152" t="s">
        <v>375</v>
      </c>
      <c r="I152" t="s">
        <v>376</v>
      </c>
      <c r="J152" t="str">
        <f t="shared" si="8"/>
        <v>Agriculture</v>
      </c>
      <c r="K152" t="s">
        <v>23</v>
      </c>
      <c r="L152" t="str">
        <f t="shared" si="9"/>
        <v/>
      </c>
      <c r="M152" t="str">
        <f t="shared" si="10"/>
        <v>0302 85</v>
      </c>
      <c r="N152" t="str">
        <f t="shared" si="11"/>
        <v>Agriculture</v>
      </c>
      <c r="Q152">
        <v>30285</v>
      </c>
      <c r="R152" t="s">
        <v>375</v>
      </c>
      <c r="S152" t="s">
        <v>24</v>
      </c>
      <c r="T152">
        <v>0</v>
      </c>
    </row>
    <row r="153" spans="8:20">
      <c r="H153" t="s">
        <v>377</v>
      </c>
      <c r="I153" t="s">
        <v>378</v>
      </c>
      <c r="J153" t="str">
        <f t="shared" si="8"/>
        <v>Agriculture</v>
      </c>
      <c r="K153" t="s">
        <v>23</v>
      </c>
      <c r="L153" t="str">
        <f t="shared" si="9"/>
        <v/>
      </c>
      <c r="M153" t="str">
        <f t="shared" si="10"/>
        <v>0302 89</v>
      </c>
      <c r="N153" t="str">
        <f t="shared" si="11"/>
        <v>Agriculture</v>
      </c>
      <c r="Q153">
        <v>30289</v>
      </c>
      <c r="R153" t="s">
        <v>377</v>
      </c>
      <c r="S153" t="s">
        <v>24</v>
      </c>
      <c r="T153">
        <v>0</v>
      </c>
    </row>
    <row r="154" spans="8:20">
      <c r="H154" t="s">
        <v>379</v>
      </c>
      <c r="I154" t="s">
        <v>380</v>
      </c>
      <c r="J154" t="str">
        <f t="shared" si="8"/>
        <v>Food and Drink</v>
      </c>
      <c r="K154" t="s">
        <v>23</v>
      </c>
      <c r="L154" t="str">
        <f t="shared" si="9"/>
        <v/>
      </c>
      <c r="M154" t="str">
        <f t="shared" si="10"/>
        <v>0302 91</v>
      </c>
      <c r="N154" t="str">
        <f t="shared" si="11"/>
        <v>Food and Drink</v>
      </c>
      <c r="Q154">
        <v>30291</v>
      </c>
      <c r="R154" t="s">
        <v>379</v>
      </c>
      <c r="S154" t="s">
        <v>20</v>
      </c>
      <c r="T154">
        <v>0</v>
      </c>
    </row>
    <row r="155" spans="8:20">
      <c r="H155" t="s">
        <v>381</v>
      </c>
      <c r="I155" t="s">
        <v>382</v>
      </c>
      <c r="J155" t="str">
        <f t="shared" si="8"/>
        <v>Agriculture</v>
      </c>
      <c r="K155" t="s">
        <v>23</v>
      </c>
      <c r="L155" t="str">
        <f t="shared" si="9"/>
        <v/>
      </c>
      <c r="M155" t="str">
        <f t="shared" si="10"/>
        <v>0302 92</v>
      </c>
      <c r="N155" t="str">
        <f t="shared" si="11"/>
        <v>Agriculture</v>
      </c>
      <c r="Q155">
        <v>30292</v>
      </c>
      <c r="R155" t="s">
        <v>381</v>
      </c>
      <c r="S155" t="s">
        <v>24</v>
      </c>
      <c r="T155">
        <v>0</v>
      </c>
    </row>
    <row r="156" spans="8:20">
      <c r="H156" t="s">
        <v>383</v>
      </c>
      <c r="I156" t="s">
        <v>384</v>
      </c>
      <c r="J156" t="str">
        <f t="shared" si="8"/>
        <v>Food and Drink</v>
      </c>
      <c r="K156" t="s">
        <v>23</v>
      </c>
      <c r="L156" t="str">
        <f t="shared" si="9"/>
        <v/>
      </c>
      <c r="M156" t="str">
        <f t="shared" si="10"/>
        <v>0302 99</v>
      </c>
      <c r="N156" t="str">
        <f t="shared" si="11"/>
        <v>Food and Drink</v>
      </c>
      <c r="Q156">
        <v>30299</v>
      </c>
      <c r="R156" t="s">
        <v>383</v>
      </c>
      <c r="S156" t="s">
        <v>20</v>
      </c>
      <c r="T156">
        <v>0</v>
      </c>
    </row>
    <row r="157" spans="8:20">
      <c r="H157" t="s">
        <v>385</v>
      </c>
      <c r="I157" t="s">
        <v>386</v>
      </c>
      <c r="J157" t="str">
        <f t="shared" si="8"/>
        <v>Food and Drink</v>
      </c>
      <c r="K157" t="s">
        <v>23</v>
      </c>
      <c r="L157" t="str">
        <f t="shared" si="9"/>
        <v/>
      </c>
      <c r="M157" t="str">
        <f t="shared" si="10"/>
        <v>0303 11</v>
      </c>
      <c r="N157" t="str">
        <f t="shared" si="11"/>
        <v>Food and Drink</v>
      </c>
      <c r="Q157">
        <v>30311</v>
      </c>
      <c r="R157" t="s">
        <v>385</v>
      </c>
      <c r="S157" t="s">
        <v>20</v>
      </c>
      <c r="T157">
        <v>0</v>
      </c>
    </row>
    <row r="158" spans="8:20">
      <c r="H158" t="s">
        <v>387</v>
      </c>
      <c r="I158" t="s">
        <v>388</v>
      </c>
      <c r="J158" t="str">
        <f t="shared" si="8"/>
        <v>Food and Drink</v>
      </c>
      <c r="K158" t="s">
        <v>23</v>
      </c>
      <c r="L158" t="str">
        <f t="shared" si="9"/>
        <v/>
      </c>
      <c r="M158" t="str">
        <f t="shared" si="10"/>
        <v>0303 12</v>
      </c>
      <c r="N158" t="str">
        <f t="shared" si="11"/>
        <v>Food and Drink</v>
      </c>
      <c r="Q158">
        <v>30312</v>
      </c>
      <c r="R158" t="s">
        <v>387</v>
      </c>
      <c r="S158" t="s">
        <v>20</v>
      </c>
      <c r="T158">
        <v>0</v>
      </c>
    </row>
    <row r="159" spans="8:20">
      <c r="H159" t="s">
        <v>389</v>
      </c>
      <c r="I159" t="s">
        <v>390</v>
      </c>
      <c r="J159" t="str">
        <f t="shared" si="8"/>
        <v>Food and Drink</v>
      </c>
      <c r="K159" t="s">
        <v>23</v>
      </c>
      <c r="L159" t="str">
        <f t="shared" si="9"/>
        <v/>
      </c>
      <c r="M159" t="str">
        <f t="shared" si="10"/>
        <v>0303 13</v>
      </c>
      <c r="N159" t="str">
        <f t="shared" si="11"/>
        <v>Food and Drink</v>
      </c>
      <c r="Q159">
        <v>30313</v>
      </c>
      <c r="R159" t="s">
        <v>389</v>
      </c>
      <c r="S159" t="s">
        <v>20</v>
      </c>
      <c r="T159">
        <v>0</v>
      </c>
    </row>
    <row r="160" spans="8:20">
      <c r="H160" t="s">
        <v>391</v>
      </c>
      <c r="I160" t="s">
        <v>392</v>
      </c>
      <c r="J160" t="str">
        <f t="shared" si="8"/>
        <v>Food and Drink</v>
      </c>
      <c r="K160" t="s">
        <v>23</v>
      </c>
      <c r="L160" t="str">
        <f t="shared" si="9"/>
        <v/>
      </c>
      <c r="M160" t="str">
        <f t="shared" si="10"/>
        <v>0303 14</v>
      </c>
      <c r="N160" t="str">
        <f t="shared" si="11"/>
        <v>Food and Drink</v>
      </c>
      <c r="Q160">
        <v>30314</v>
      </c>
      <c r="R160" t="s">
        <v>391</v>
      </c>
      <c r="S160" t="s">
        <v>20</v>
      </c>
      <c r="T160">
        <v>0</v>
      </c>
    </row>
    <row r="161" spans="8:20">
      <c r="H161" t="s">
        <v>393</v>
      </c>
      <c r="I161" t="s">
        <v>394</v>
      </c>
      <c r="J161" t="str">
        <f t="shared" si="8"/>
        <v>Food and Drink</v>
      </c>
      <c r="K161" t="s">
        <v>23</v>
      </c>
      <c r="L161" t="str">
        <f t="shared" si="9"/>
        <v/>
      </c>
      <c r="M161" t="str">
        <f t="shared" si="10"/>
        <v>0303 19</v>
      </c>
      <c r="N161" t="str">
        <f t="shared" si="11"/>
        <v>Food and Drink</v>
      </c>
      <c r="Q161">
        <v>30319</v>
      </c>
      <c r="R161" t="s">
        <v>393</v>
      </c>
      <c r="S161" t="s">
        <v>20</v>
      </c>
      <c r="T161">
        <v>0</v>
      </c>
    </row>
    <row r="162" spans="8:20">
      <c r="H162" t="s">
        <v>395</v>
      </c>
      <c r="I162" t="s">
        <v>396</v>
      </c>
      <c r="J162" t="str">
        <f t="shared" si="8"/>
        <v>Food and Drink</v>
      </c>
      <c r="K162" t="s">
        <v>23</v>
      </c>
      <c r="L162" t="str">
        <f t="shared" si="9"/>
        <v/>
      </c>
      <c r="M162" t="str">
        <f t="shared" si="10"/>
        <v>0303 23</v>
      </c>
      <c r="N162" t="str">
        <f t="shared" si="11"/>
        <v>Food and Drink</v>
      </c>
      <c r="Q162">
        <v>30323</v>
      </c>
      <c r="R162" t="s">
        <v>395</v>
      </c>
      <c r="S162" t="s">
        <v>20</v>
      </c>
      <c r="T162">
        <v>0</v>
      </c>
    </row>
    <row r="163" spans="8:20">
      <c r="H163" t="s">
        <v>397</v>
      </c>
      <c r="I163" t="s">
        <v>398</v>
      </c>
      <c r="J163" t="str">
        <f t="shared" si="8"/>
        <v>Food and Drink</v>
      </c>
      <c r="K163" t="s">
        <v>23</v>
      </c>
      <c r="L163" t="str">
        <f t="shared" si="9"/>
        <v/>
      </c>
      <c r="M163" t="str">
        <f t="shared" si="10"/>
        <v>0303 24</v>
      </c>
      <c r="N163" t="str">
        <f t="shared" si="11"/>
        <v>Food and Drink</v>
      </c>
      <c r="Q163">
        <v>30324</v>
      </c>
      <c r="R163" t="s">
        <v>397</v>
      </c>
      <c r="S163" t="s">
        <v>20</v>
      </c>
      <c r="T163">
        <v>0</v>
      </c>
    </row>
    <row r="164" spans="8:20">
      <c r="H164" t="s">
        <v>399</v>
      </c>
      <c r="I164" t="s">
        <v>400</v>
      </c>
      <c r="J164" t="str">
        <f t="shared" si="8"/>
        <v>Food and Drink</v>
      </c>
      <c r="K164" t="s">
        <v>23</v>
      </c>
      <c r="L164" t="str">
        <f t="shared" si="9"/>
        <v/>
      </c>
      <c r="M164" t="str">
        <f t="shared" si="10"/>
        <v>0303 25</v>
      </c>
      <c r="N164" t="str">
        <f t="shared" si="11"/>
        <v>Food and Drink</v>
      </c>
      <c r="Q164">
        <v>30325</v>
      </c>
      <c r="R164" t="s">
        <v>399</v>
      </c>
      <c r="S164" t="s">
        <v>20</v>
      </c>
      <c r="T164">
        <v>0</v>
      </c>
    </row>
    <row r="165" spans="8:20">
      <c r="H165" t="s">
        <v>401</v>
      </c>
      <c r="I165" t="s">
        <v>402</v>
      </c>
      <c r="J165" t="str">
        <f t="shared" si="8"/>
        <v>Food and Drink</v>
      </c>
      <c r="K165" t="s">
        <v>23</v>
      </c>
      <c r="L165" t="str">
        <f t="shared" si="9"/>
        <v/>
      </c>
      <c r="M165" t="str">
        <f t="shared" si="10"/>
        <v>0303 26</v>
      </c>
      <c r="N165" t="str">
        <f t="shared" si="11"/>
        <v>Food and Drink</v>
      </c>
      <c r="Q165">
        <v>30326</v>
      </c>
      <c r="R165" t="s">
        <v>401</v>
      </c>
      <c r="S165" t="s">
        <v>20</v>
      </c>
      <c r="T165">
        <v>0</v>
      </c>
    </row>
    <row r="166" spans="8:20">
      <c r="H166" t="s">
        <v>403</v>
      </c>
      <c r="I166" t="s">
        <v>404</v>
      </c>
      <c r="J166" t="str">
        <f t="shared" si="8"/>
        <v>Food and Drink</v>
      </c>
      <c r="K166" t="s">
        <v>23</v>
      </c>
      <c r="L166" t="str">
        <f t="shared" si="9"/>
        <v/>
      </c>
      <c r="M166" t="str">
        <f t="shared" si="10"/>
        <v>0303 29</v>
      </c>
      <c r="N166" t="str">
        <f t="shared" si="11"/>
        <v>Food and Drink</v>
      </c>
      <c r="Q166">
        <v>30329</v>
      </c>
      <c r="R166" t="s">
        <v>403</v>
      </c>
      <c r="S166" t="s">
        <v>20</v>
      </c>
      <c r="T166">
        <v>0</v>
      </c>
    </row>
    <row r="167" spans="8:20">
      <c r="H167" t="s">
        <v>405</v>
      </c>
      <c r="I167" t="s">
        <v>406</v>
      </c>
      <c r="J167" t="str">
        <f t="shared" si="8"/>
        <v>Food and Drink</v>
      </c>
      <c r="K167" t="s">
        <v>23</v>
      </c>
      <c r="L167" t="str">
        <f t="shared" si="9"/>
        <v/>
      </c>
      <c r="M167" t="str">
        <f t="shared" si="10"/>
        <v>0303 31</v>
      </c>
      <c r="N167" t="str">
        <f t="shared" si="11"/>
        <v>Food and Drink</v>
      </c>
      <c r="Q167">
        <v>30331</v>
      </c>
      <c r="R167" t="s">
        <v>405</v>
      </c>
      <c r="S167" t="s">
        <v>20</v>
      </c>
      <c r="T167">
        <v>0</v>
      </c>
    </row>
    <row r="168" spans="8:20">
      <c r="H168" t="s">
        <v>407</v>
      </c>
      <c r="I168" t="s">
        <v>408</v>
      </c>
      <c r="J168" t="str">
        <f t="shared" si="8"/>
        <v>Food and Drink</v>
      </c>
      <c r="K168" t="s">
        <v>23</v>
      </c>
      <c r="L168" t="str">
        <f t="shared" si="9"/>
        <v/>
      </c>
      <c r="M168" t="str">
        <f t="shared" si="10"/>
        <v>0303 32</v>
      </c>
      <c r="N168" t="str">
        <f t="shared" si="11"/>
        <v>Food and Drink</v>
      </c>
      <c r="Q168">
        <v>30332</v>
      </c>
      <c r="R168" t="s">
        <v>407</v>
      </c>
      <c r="S168" t="s">
        <v>20</v>
      </c>
      <c r="T168">
        <v>0</v>
      </c>
    </row>
    <row r="169" spans="8:20">
      <c r="H169" t="s">
        <v>409</v>
      </c>
      <c r="I169" t="s">
        <v>410</v>
      </c>
      <c r="J169" t="str">
        <f t="shared" si="8"/>
        <v>Food and Drink</v>
      </c>
      <c r="K169" t="s">
        <v>23</v>
      </c>
      <c r="L169" t="str">
        <f t="shared" si="9"/>
        <v/>
      </c>
      <c r="M169" t="str">
        <f t="shared" si="10"/>
        <v>0303 33</v>
      </c>
      <c r="N169" t="str">
        <f t="shared" si="11"/>
        <v>Food and Drink</v>
      </c>
      <c r="Q169">
        <v>30333</v>
      </c>
      <c r="R169" t="s">
        <v>409</v>
      </c>
      <c r="S169" t="s">
        <v>20</v>
      </c>
      <c r="T169">
        <v>0</v>
      </c>
    </row>
    <row r="170" spans="8:20">
      <c r="H170" t="s">
        <v>411</v>
      </c>
      <c r="I170" t="s">
        <v>412</v>
      </c>
      <c r="J170" t="str">
        <f t="shared" si="8"/>
        <v>Food and Drink</v>
      </c>
      <c r="K170" t="s">
        <v>23</v>
      </c>
      <c r="L170" t="str">
        <f t="shared" si="9"/>
        <v/>
      </c>
      <c r="M170" t="str">
        <f t="shared" si="10"/>
        <v>0303 34</v>
      </c>
      <c r="N170" t="str">
        <f t="shared" si="11"/>
        <v>Food and Drink</v>
      </c>
      <c r="Q170">
        <v>30334</v>
      </c>
      <c r="R170" t="s">
        <v>411</v>
      </c>
      <c r="S170" t="s">
        <v>20</v>
      </c>
      <c r="T170">
        <v>0</v>
      </c>
    </row>
    <row r="171" spans="8:20">
      <c r="H171" t="s">
        <v>413</v>
      </c>
      <c r="I171" t="s">
        <v>414</v>
      </c>
      <c r="J171" t="str">
        <f t="shared" si="8"/>
        <v>Food and Drink</v>
      </c>
      <c r="K171" t="s">
        <v>23</v>
      </c>
      <c r="L171" t="str">
        <f t="shared" si="9"/>
        <v/>
      </c>
      <c r="M171" t="str">
        <f t="shared" si="10"/>
        <v>0303 39</v>
      </c>
      <c r="N171" t="str">
        <f t="shared" si="11"/>
        <v>Food and Drink</v>
      </c>
      <c r="Q171">
        <v>30339</v>
      </c>
      <c r="R171" t="s">
        <v>413</v>
      </c>
      <c r="S171" t="s">
        <v>20</v>
      </c>
      <c r="T171">
        <v>0</v>
      </c>
    </row>
    <row r="172" spans="8:20">
      <c r="H172" t="s">
        <v>415</v>
      </c>
      <c r="I172" t="s">
        <v>416</v>
      </c>
      <c r="J172" t="str">
        <f t="shared" si="8"/>
        <v>Food and Drink</v>
      </c>
      <c r="K172" t="s">
        <v>23</v>
      </c>
      <c r="L172" t="str">
        <f t="shared" si="9"/>
        <v/>
      </c>
      <c r="M172" t="str">
        <f t="shared" si="10"/>
        <v>0303 41</v>
      </c>
      <c r="N172" t="str">
        <f t="shared" si="11"/>
        <v>Food and Drink</v>
      </c>
      <c r="Q172">
        <v>30341</v>
      </c>
      <c r="R172" t="s">
        <v>415</v>
      </c>
      <c r="S172" t="s">
        <v>20</v>
      </c>
      <c r="T172">
        <v>0</v>
      </c>
    </row>
    <row r="173" spans="8:20">
      <c r="H173" t="s">
        <v>417</v>
      </c>
      <c r="I173" t="s">
        <v>418</v>
      </c>
      <c r="J173" t="str">
        <f t="shared" si="8"/>
        <v>Food and Drink</v>
      </c>
      <c r="K173" t="s">
        <v>23</v>
      </c>
      <c r="L173" t="str">
        <f t="shared" si="9"/>
        <v/>
      </c>
      <c r="M173" t="str">
        <f t="shared" si="10"/>
        <v>0303 42</v>
      </c>
      <c r="N173" t="str">
        <f t="shared" si="11"/>
        <v>Food and Drink</v>
      </c>
      <c r="Q173">
        <v>30342</v>
      </c>
      <c r="R173" t="s">
        <v>417</v>
      </c>
      <c r="S173" t="s">
        <v>20</v>
      </c>
      <c r="T173">
        <v>0</v>
      </c>
    </row>
    <row r="174" spans="8:20">
      <c r="H174" t="s">
        <v>419</v>
      </c>
      <c r="I174" t="s">
        <v>420</v>
      </c>
      <c r="J174" t="str">
        <f t="shared" si="8"/>
        <v>Food and Drink</v>
      </c>
      <c r="K174" t="s">
        <v>23</v>
      </c>
      <c r="L174" t="str">
        <f t="shared" si="9"/>
        <v/>
      </c>
      <c r="M174" t="str">
        <f t="shared" si="10"/>
        <v>0303 43</v>
      </c>
      <c r="N174" t="str">
        <f t="shared" si="11"/>
        <v>Food and Drink</v>
      </c>
      <c r="Q174">
        <v>30343</v>
      </c>
      <c r="R174" t="s">
        <v>419</v>
      </c>
      <c r="S174" t="s">
        <v>20</v>
      </c>
      <c r="T174">
        <v>0</v>
      </c>
    </row>
    <row r="175" spans="8:20">
      <c r="H175" t="s">
        <v>421</v>
      </c>
      <c r="I175" t="s">
        <v>422</v>
      </c>
      <c r="J175" t="str">
        <f t="shared" si="8"/>
        <v>Food and Drink</v>
      </c>
      <c r="K175" t="s">
        <v>23</v>
      </c>
      <c r="L175" t="str">
        <f t="shared" si="9"/>
        <v/>
      </c>
      <c r="M175" t="str">
        <f t="shared" si="10"/>
        <v>0303 44</v>
      </c>
      <c r="N175" t="str">
        <f t="shared" si="11"/>
        <v>Food and Drink</v>
      </c>
      <c r="Q175">
        <v>30344</v>
      </c>
      <c r="R175" t="s">
        <v>421</v>
      </c>
      <c r="S175" t="s">
        <v>20</v>
      </c>
      <c r="T175">
        <v>0</v>
      </c>
    </row>
    <row r="176" spans="8:20">
      <c r="H176" t="s">
        <v>423</v>
      </c>
      <c r="I176" t="s">
        <v>424</v>
      </c>
      <c r="J176" t="str">
        <f t="shared" si="8"/>
        <v>Food and Drink</v>
      </c>
      <c r="K176" t="s">
        <v>23</v>
      </c>
      <c r="L176" t="str">
        <f t="shared" si="9"/>
        <v/>
      </c>
      <c r="M176" t="str">
        <f t="shared" si="10"/>
        <v>0303 45</v>
      </c>
      <c r="N176" t="str">
        <f t="shared" si="11"/>
        <v>Food and Drink</v>
      </c>
      <c r="Q176">
        <v>30345</v>
      </c>
      <c r="R176" t="s">
        <v>423</v>
      </c>
      <c r="S176" t="s">
        <v>20</v>
      </c>
      <c r="T176">
        <v>0</v>
      </c>
    </row>
    <row r="177" spans="8:20">
      <c r="H177" t="s">
        <v>425</v>
      </c>
      <c r="I177" t="s">
        <v>426</v>
      </c>
      <c r="J177" t="str">
        <f t="shared" si="8"/>
        <v>Food and Drink</v>
      </c>
      <c r="K177" t="s">
        <v>23</v>
      </c>
      <c r="L177" t="str">
        <f t="shared" si="9"/>
        <v/>
      </c>
      <c r="M177" t="str">
        <f t="shared" si="10"/>
        <v>0303 46</v>
      </c>
      <c r="N177" t="str">
        <f t="shared" si="11"/>
        <v>Food and Drink</v>
      </c>
      <c r="Q177">
        <v>30346</v>
      </c>
      <c r="R177" t="s">
        <v>425</v>
      </c>
      <c r="S177" t="s">
        <v>20</v>
      </c>
      <c r="T177">
        <v>0</v>
      </c>
    </row>
    <row r="178" spans="8:20">
      <c r="H178" t="s">
        <v>427</v>
      </c>
      <c r="I178" t="s">
        <v>428</v>
      </c>
      <c r="J178" t="str">
        <f t="shared" si="8"/>
        <v>Food and Drink</v>
      </c>
      <c r="K178" t="s">
        <v>23</v>
      </c>
      <c r="L178" t="str">
        <f t="shared" si="9"/>
        <v/>
      </c>
      <c r="M178" t="str">
        <f t="shared" si="10"/>
        <v>0303 49</v>
      </c>
      <c r="N178" t="str">
        <f t="shared" si="11"/>
        <v>Food and Drink</v>
      </c>
      <c r="Q178">
        <v>30349</v>
      </c>
      <c r="R178" t="s">
        <v>427</v>
      </c>
      <c r="S178" t="s">
        <v>20</v>
      </c>
      <c r="T178">
        <v>0</v>
      </c>
    </row>
    <row r="179" spans="8:20">
      <c r="H179" t="s">
        <v>429</v>
      </c>
      <c r="I179" t="s">
        <v>430</v>
      </c>
      <c r="J179" t="str">
        <f t="shared" si="8"/>
        <v>Food and Drink</v>
      </c>
      <c r="K179" t="s">
        <v>23</v>
      </c>
      <c r="L179" t="str">
        <f t="shared" si="9"/>
        <v/>
      </c>
      <c r="M179" t="str">
        <f t="shared" si="10"/>
        <v>0303 51</v>
      </c>
      <c r="N179" t="str">
        <f t="shared" si="11"/>
        <v>Food and Drink</v>
      </c>
      <c r="Q179">
        <v>30351</v>
      </c>
      <c r="R179" t="s">
        <v>429</v>
      </c>
      <c r="S179" t="s">
        <v>20</v>
      </c>
      <c r="T179">
        <v>0</v>
      </c>
    </row>
    <row r="180" spans="8:20">
      <c r="H180" t="s">
        <v>431</v>
      </c>
      <c r="I180" t="s">
        <v>432</v>
      </c>
      <c r="J180" t="str">
        <f t="shared" si="8"/>
        <v>Food and Drink</v>
      </c>
      <c r="K180" t="s">
        <v>23</v>
      </c>
      <c r="L180" t="str">
        <f t="shared" si="9"/>
        <v/>
      </c>
      <c r="M180" t="str">
        <f t="shared" si="10"/>
        <v>0303 53</v>
      </c>
      <c r="N180" t="str">
        <f t="shared" si="11"/>
        <v>Food and Drink</v>
      </c>
      <c r="Q180">
        <v>30353</v>
      </c>
      <c r="R180" t="s">
        <v>431</v>
      </c>
      <c r="S180" t="s">
        <v>20</v>
      </c>
      <c r="T180">
        <v>0</v>
      </c>
    </row>
    <row r="181" spans="8:20">
      <c r="H181" t="s">
        <v>433</v>
      </c>
      <c r="I181" t="s">
        <v>434</v>
      </c>
      <c r="J181" t="str">
        <f t="shared" si="8"/>
        <v>Food and Drink</v>
      </c>
      <c r="K181" t="s">
        <v>23</v>
      </c>
      <c r="L181" t="str">
        <f t="shared" si="9"/>
        <v/>
      </c>
      <c r="M181" t="str">
        <f t="shared" si="10"/>
        <v>0303 54</v>
      </c>
      <c r="N181" t="str">
        <f t="shared" si="11"/>
        <v>Food and Drink</v>
      </c>
      <c r="Q181">
        <v>30354</v>
      </c>
      <c r="R181" t="s">
        <v>433</v>
      </c>
      <c r="S181" t="s">
        <v>20</v>
      </c>
      <c r="T181">
        <v>0</v>
      </c>
    </row>
    <row r="182" spans="8:20">
      <c r="H182" t="s">
        <v>435</v>
      </c>
      <c r="I182" t="s">
        <v>436</v>
      </c>
      <c r="J182" t="str">
        <f t="shared" si="8"/>
        <v>Food and Drink</v>
      </c>
      <c r="K182" t="s">
        <v>23</v>
      </c>
      <c r="L182" t="str">
        <f t="shared" si="9"/>
        <v/>
      </c>
      <c r="M182" t="str">
        <f t="shared" si="10"/>
        <v>0303 55</v>
      </c>
      <c r="N182" t="str">
        <f t="shared" si="11"/>
        <v>Food and Drink</v>
      </c>
      <c r="Q182">
        <v>30355</v>
      </c>
      <c r="R182" t="s">
        <v>435</v>
      </c>
      <c r="S182" t="s">
        <v>20</v>
      </c>
      <c r="T182">
        <v>0</v>
      </c>
    </row>
    <row r="183" spans="8:20">
      <c r="H183" t="s">
        <v>437</v>
      </c>
      <c r="I183" t="s">
        <v>438</v>
      </c>
      <c r="J183" t="str">
        <f t="shared" si="8"/>
        <v>Food and Drink</v>
      </c>
      <c r="K183" t="s">
        <v>23</v>
      </c>
      <c r="L183" t="str">
        <f t="shared" si="9"/>
        <v/>
      </c>
      <c r="M183" t="str">
        <f t="shared" si="10"/>
        <v>0303 56</v>
      </c>
      <c r="N183" t="str">
        <f t="shared" si="11"/>
        <v>Food and Drink</v>
      </c>
      <c r="Q183">
        <v>30356</v>
      </c>
      <c r="R183" t="s">
        <v>437</v>
      </c>
      <c r="S183" t="s">
        <v>20</v>
      </c>
      <c r="T183">
        <v>0</v>
      </c>
    </row>
    <row r="184" spans="8:20">
      <c r="H184" t="s">
        <v>439</v>
      </c>
      <c r="I184" t="s">
        <v>440</v>
      </c>
      <c r="J184" t="str">
        <f t="shared" si="8"/>
        <v>Food and Drink</v>
      </c>
      <c r="K184" t="s">
        <v>23</v>
      </c>
      <c r="L184" t="str">
        <f t="shared" si="9"/>
        <v/>
      </c>
      <c r="M184" t="str">
        <f t="shared" si="10"/>
        <v>0303 57</v>
      </c>
      <c r="N184" t="str">
        <f t="shared" si="11"/>
        <v>Food and Drink</v>
      </c>
      <c r="Q184">
        <v>30357</v>
      </c>
      <c r="R184" t="s">
        <v>439</v>
      </c>
      <c r="S184" t="s">
        <v>20</v>
      </c>
      <c r="T184">
        <v>0</v>
      </c>
    </row>
    <row r="185" spans="8:20">
      <c r="H185" t="s">
        <v>441</v>
      </c>
      <c r="I185" t="s">
        <v>442</v>
      </c>
      <c r="J185" t="str">
        <f t="shared" si="8"/>
        <v>Food and Drink</v>
      </c>
      <c r="K185" t="s">
        <v>23</v>
      </c>
      <c r="L185" t="str">
        <f t="shared" si="9"/>
        <v/>
      </c>
      <c r="M185" t="str">
        <f t="shared" si="10"/>
        <v>0303 59</v>
      </c>
      <c r="N185" t="str">
        <f t="shared" si="11"/>
        <v>Food and Drink</v>
      </c>
      <c r="Q185">
        <v>30359</v>
      </c>
      <c r="R185" t="s">
        <v>441</v>
      </c>
      <c r="S185" t="s">
        <v>20</v>
      </c>
      <c r="T185">
        <v>0</v>
      </c>
    </row>
    <row r="186" spans="8:20">
      <c r="H186" t="s">
        <v>443</v>
      </c>
      <c r="I186" t="s">
        <v>444</v>
      </c>
      <c r="J186" t="str">
        <f t="shared" si="8"/>
        <v>Food and Drink</v>
      </c>
      <c r="K186" t="s">
        <v>23</v>
      </c>
      <c r="L186" t="str">
        <f t="shared" si="9"/>
        <v/>
      </c>
      <c r="M186" t="str">
        <f t="shared" si="10"/>
        <v>0303 63</v>
      </c>
      <c r="N186" t="str">
        <f t="shared" si="11"/>
        <v>Food and Drink</v>
      </c>
      <c r="Q186">
        <v>30363</v>
      </c>
      <c r="R186" t="s">
        <v>443</v>
      </c>
      <c r="S186" t="s">
        <v>20</v>
      </c>
      <c r="T186">
        <v>0</v>
      </c>
    </row>
    <row r="187" spans="8:20">
      <c r="H187" t="s">
        <v>445</v>
      </c>
      <c r="I187" t="s">
        <v>446</v>
      </c>
      <c r="J187" t="str">
        <f t="shared" si="8"/>
        <v>Food and Drink</v>
      </c>
      <c r="K187" t="s">
        <v>23</v>
      </c>
      <c r="L187" t="str">
        <f t="shared" si="9"/>
        <v/>
      </c>
      <c r="M187" t="str">
        <f t="shared" si="10"/>
        <v>0303 64</v>
      </c>
      <c r="N187" t="str">
        <f t="shared" si="11"/>
        <v>Food and Drink</v>
      </c>
      <c r="Q187">
        <v>30364</v>
      </c>
      <c r="R187" t="s">
        <v>445</v>
      </c>
      <c r="S187" t="s">
        <v>20</v>
      </c>
      <c r="T187">
        <v>0</v>
      </c>
    </row>
    <row r="188" spans="8:20">
      <c r="H188" t="s">
        <v>447</v>
      </c>
      <c r="I188" t="s">
        <v>448</v>
      </c>
      <c r="J188" t="str">
        <f t="shared" si="8"/>
        <v>Food and Drink</v>
      </c>
      <c r="K188" t="s">
        <v>23</v>
      </c>
      <c r="L188" t="str">
        <f t="shared" si="9"/>
        <v/>
      </c>
      <c r="M188" t="str">
        <f t="shared" si="10"/>
        <v>0303 65</v>
      </c>
      <c r="N188" t="str">
        <f t="shared" si="11"/>
        <v>Food and Drink</v>
      </c>
      <c r="Q188">
        <v>30365</v>
      </c>
      <c r="R188" t="s">
        <v>447</v>
      </c>
      <c r="S188" t="s">
        <v>20</v>
      </c>
      <c r="T188">
        <v>0</v>
      </c>
    </row>
    <row r="189" spans="8:20">
      <c r="H189" t="s">
        <v>449</v>
      </c>
      <c r="I189" t="s">
        <v>450</v>
      </c>
      <c r="J189" t="str">
        <f t="shared" si="8"/>
        <v>Food and Drink</v>
      </c>
      <c r="K189" t="s">
        <v>23</v>
      </c>
      <c r="L189" t="str">
        <f t="shared" si="9"/>
        <v/>
      </c>
      <c r="M189" t="str">
        <f t="shared" si="10"/>
        <v>0303 66</v>
      </c>
      <c r="N189" t="str">
        <f t="shared" si="11"/>
        <v>Food and Drink</v>
      </c>
      <c r="Q189">
        <v>30366</v>
      </c>
      <c r="R189" t="s">
        <v>449</v>
      </c>
      <c r="S189" t="s">
        <v>20</v>
      </c>
      <c r="T189">
        <v>0</v>
      </c>
    </row>
    <row r="190" spans="8:20">
      <c r="H190" t="s">
        <v>451</v>
      </c>
      <c r="I190" t="s">
        <v>452</v>
      </c>
      <c r="J190" t="str">
        <f t="shared" si="8"/>
        <v>Food and Drink</v>
      </c>
      <c r="K190" t="s">
        <v>23</v>
      </c>
      <c r="L190" t="str">
        <f t="shared" si="9"/>
        <v/>
      </c>
      <c r="M190" t="str">
        <f t="shared" si="10"/>
        <v>0303 67</v>
      </c>
      <c r="N190" t="str">
        <f t="shared" si="11"/>
        <v>Food and Drink</v>
      </c>
      <c r="Q190">
        <v>30367</v>
      </c>
      <c r="R190" t="s">
        <v>451</v>
      </c>
      <c r="S190" t="s">
        <v>20</v>
      </c>
      <c r="T190">
        <v>0</v>
      </c>
    </row>
    <row r="191" spans="8:20">
      <c r="H191" t="s">
        <v>453</v>
      </c>
      <c r="I191" t="s">
        <v>454</v>
      </c>
      <c r="J191" t="str">
        <f t="shared" si="8"/>
        <v>Food and Drink</v>
      </c>
      <c r="K191" t="s">
        <v>23</v>
      </c>
      <c r="L191" t="str">
        <f t="shared" si="9"/>
        <v/>
      </c>
      <c r="M191" t="str">
        <f t="shared" si="10"/>
        <v>0303 68</v>
      </c>
      <c r="N191" t="str">
        <f t="shared" si="11"/>
        <v>Food and Drink</v>
      </c>
      <c r="Q191">
        <v>30368</v>
      </c>
      <c r="R191" t="s">
        <v>453</v>
      </c>
      <c r="S191" t="s">
        <v>20</v>
      </c>
      <c r="T191">
        <v>0</v>
      </c>
    </row>
    <row r="192" spans="8:20">
      <c r="H192" t="s">
        <v>455</v>
      </c>
      <c r="I192" t="s">
        <v>456</v>
      </c>
      <c r="J192" t="str">
        <f t="shared" si="8"/>
        <v>Food and Drink</v>
      </c>
      <c r="K192" t="s">
        <v>23</v>
      </c>
      <c r="L192" t="str">
        <f t="shared" si="9"/>
        <v/>
      </c>
      <c r="M192" t="str">
        <f t="shared" si="10"/>
        <v>0303 69</v>
      </c>
      <c r="N192" t="str">
        <f t="shared" si="11"/>
        <v>Food and Drink</v>
      </c>
      <c r="Q192">
        <v>30369</v>
      </c>
      <c r="R192" t="s">
        <v>455</v>
      </c>
      <c r="S192" t="s">
        <v>20</v>
      </c>
      <c r="T192">
        <v>0</v>
      </c>
    </row>
    <row r="193" spans="8:20">
      <c r="H193" t="s">
        <v>457</v>
      </c>
      <c r="I193" t="s">
        <v>458</v>
      </c>
      <c r="J193" t="str">
        <f t="shared" si="8"/>
        <v>Food and Drink</v>
      </c>
      <c r="K193" t="s">
        <v>23</v>
      </c>
      <c r="L193" t="str">
        <f t="shared" si="9"/>
        <v/>
      </c>
      <c r="M193" t="str">
        <f t="shared" si="10"/>
        <v>0303 81</v>
      </c>
      <c r="N193" t="str">
        <f t="shared" si="11"/>
        <v>Food and Drink</v>
      </c>
      <c r="Q193">
        <v>30381</v>
      </c>
      <c r="R193" t="s">
        <v>457</v>
      </c>
      <c r="S193" t="s">
        <v>20</v>
      </c>
      <c r="T193">
        <v>0</v>
      </c>
    </row>
    <row r="194" spans="8:20">
      <c r="H194" t="s">
        <v>459</v>
      </c>
      <c r="I194" t="s">
        <v>460</v>
      </c>
      <c r="J194" t="str">
        <f t="shared" si="8"/>
        <v>Food and Drink</v>
      </c>
      <c r="K194" t="s">
        <v>23</v>
      </c>
      <c r="L194" t="str">
        <f t="shared" si="9"/>
        <v/>
      </c>
      <c r="M194" t="str">
        <f t="shared" si="10"/>
        <v>0303 82</v>
      </c>
      <c r="N194" t="str">
        <f t="shared" si="11"/>
        <v>Food and Drink</v>
      </c>
      <c r="Q194">
        <v>30382</v>
      </c>
      <c r="R194" t="s">
        <v>459</v>
      </c>
      <c r="S194" t="s">
        <v>20</v>
      </c>
      <c r="T194">
        <v>0</v>
      </c>
    </row>
    <row r="195" spans="8:20">
      <c r="H195" t="s">
        <v>461</v>
      </c>
      <c r="I195" t="s">
        <v>462</v>
      </c>
      <c r="J195" t="str">
        <f t="shared" si="8"/>
        <v>Food and Drink</v>
      </c>
      <c r="K195" t="s">
        <v>23</v>
      </c>
      <c r="L195" t="str">
        <f t="shared" si="9"/>
        <v/>
      </c>
      <c r="M195" t="str">
        <f t="shared" si="10"/>
        <v>0303 83</v>
      </c>
      <c r="N195" t="str">
        <f t="shared" si="11"/>
        <v>Food and Drink</v>
      </c>
      <c r="Q195">
        <v>30383</v>
      </c>
      <c r="R195" t="s">
        <v>461</v>
      </c>
      <c r="S195" t="s">
        <v>20</v>
      </c>
      <c r="T195">
        <v>0</v>
      </c>
    </row>
    <row r="196" spans="8:20">
      <c r="H196" t="s">
        <v>463</v>
      </c>
      <c r="I196" t="s">
        <v>464</v>
      </c>
      <c r="J196" t="str">
        <f t="shared" si="8"/>
        <v>Food and Drink</v>
      </c>
      <c r="K196" t="s">
        <v>23</v>
      </c>
      <c r="L196" t="str">
        <f t="shared" si="9"/>
        <v/>
      </c>
      <c r="M196" t="str">
        <f t="shared" si="10"/>
        <v>0303 84</v>
      </c>
      <c r="N196" t="str">
        <f t="shared" si="11"/>
        <v>Food and Drink</v>
      </c>
      <c r="Q196">
        <v>30384</v>
      </c>
      <c r="R196" t="s">
        <v>463</v>
      </c>
      <c r="S196" t="s">
        <v>20</v>
      </c>
      <c r="T196">
        <v>0</v>
      </c>
    </row>
    <row r="197" spans="8:20">
      <c r="H197" t="s">
        <v>465</v>
      </c>
      <c r="I197" t="s">
        <v>466</v>
      </c>
      <c r="J197" t="str">
        <f t="shared" ref="J197:J260" si="12">RIGHT(I197,LEN(I197)-7)</f>
        <v>Food and Drink</v>
      </c>
      <c r="K197" t="s">
        <v>23</v>
      </c>
      <c r="L197" t="str">
        <f t="shared" ref="L197:L260" si="13">IFERROR(VLOOKUP(H197,$A$4:$B$49,2,FALSE),"")</f>
        <v/>
      </c>
      <c r="M197" t="str">
        <f t="shared" ref="M197:M260" si="14">H197</f>
        <v>0303 89</v>
      </c>
      <c r="N197" t="str">
        <f t="shared" ref="N197:N260" si="15">IF(L197="",J197,IF(J197=L197,J197,IF(J197&lt;&gt;L197,L197)))</f>
        <v>Food and Drink</v>
      </c>
      <c r="Q197">
        <v>30389</v>
      </c>
      <c r="R197" t="s">
        <v>465</v>
      </c>
      <c r="S197" t="s">
        <v>20</v>
      </c>
      <c r="T197">
        <v>0</v>
      </c>
    </row>
    <row r="198" spans="8:20">
      <c r="H198" t="s">
        <v>467</v>
      </c>
      <c r="I198" t="s">
        <v>468</v>
      </c>
      <c r="J198" t="str">
        <f t="shared" si="12"/>
        <v>Food and Drink</v>
      </c>
      <c r="K198" t="s">
        <v>23</v>
      </c>
      <c r="L198" t="str">
        <f t="shared" si="13"/>
        <v/>
      </c>
      <c r="M198" t="str">
        <f t="shared" si="14"/>
        <v>0303 91</v>
      </c>
      <c r="N198" t="str">
        <f t="shared" si="15"/>
        <v>Food and Drink</v>
      </c>
      <c r="Q198">
        <v>30391</v>
      </c>
      <c r="R198" t="s">
        <v>467</v>
      </c>
      <c r="S198" t="s">
        <v>20</v>
      </c>
      <c r="T198">
        <v>0</v>
      </c>
    </row>
    <row r="199" spans="8:20">
      <c r="H199" t="s">
        <v>469</v>
      </c>
      <c r="I199" t="s">
        <v>470</v>
      </c>
      <c r="J199" t="str">
        <f t="shared" si="12"/>
        <v>Food and Drink</v>
      </c>
      <c r="K199" t="s">
        <v>23</v>
      </c>
      <c r="L199" t="str">
        <f t="shared" si="13"/>
        <v/>
      </c>
      <c r="M199" t="str">
        <f t="shared" si="14"/>
        <v>0303 92</v>
      </c>
      <c r="N199" t="str">
        <f t="shared" si="15"/>
        <v>Food and Drink</v>
      </c>
      <c r="Q199">
        <v>30392</v>
      </c>
      <c r="R199" t="s">
        <v>469</v>
      </c>
      <c r="S199" t="s">
        <v>20</v>
      </c>
      <c r="T199">
        <v>0</v>
      </c>
    </row>
    <row r="200" spans="8:20">
      <c r="H200" t="s">
        <v>471</v>
      </c>
      <c r="I200" t="s">
        <v>472</v>
      </c>
      <c r="J200" t="str">
        <f t="shared" si="12"/>
        <v>Food and Drink</v>
      </c>
      <c r="K200" t="s">
        <v>23</v>
      </c>
      <c r="L200" t="str">
        <f t="shared" si="13"/>
        <v/>
      </c>
      <c r="M200" t="str">
        <f t="shared" si="14"/>
        <v>0303 99</v>
      </c>
      <c r="N200" t="str">
        <f t="shared" si="15"/>
        <v>Food and Drink</v>
      </c>
      <c r="Q200">
        <v>30399</v>
      </c>
      <c r="R200" t="s">
        <v>471</v>
      </c>
      <c r="S200" t="s">
        <v>20</v>
      </c>
      <c r="T200">
        <v>0</v>
      </c>
    </row>
    <row r="201" spans="8:20">
      <c r="H201" t="s">
        <v>473</v>
      </c>
      <c r="I201" t="s">
        <v>474</v>
      </c>
      <c r="J201" t="str">
        <f t="shared" si="12"/>
        <v>Food and Drink</v>
      </c>
      <c r="K201" t="s">
        <v>23</v>
      </c>
      <c r="L201" t="str">
        <f t="shared" si="13"/>
        <v/>
      </c>
      <c r="M201" t="str">
        <f t="shared" si="14"/>
        <v>0304 31</v>
      </c>
      <c r="N201" t="str">
        <f t="shared" si="15"/>
        <v>Food and Drink</v>
      </c>
      <c r="Q201">
        <v>30431</v>
      </c>
      <c r="R201" t="s">
        <v>473</v>
      </c>
      <c r="S201" t="s">
        <v>20</v>
      </c>
      <c r="T201">
        <v>0</v>
      </c>
    </row>
    <row r="202" spans="8:20">
      <c r="H202" t="s">
        <v>475</v>
      </c>
      <c r="I202" t="s">
        <v>476</v>
      </c>
      <c r="J202" t="str">
        <f t="shared" si="12"/>
        <v>Food and Drink</v>
      </c>
      <c r="K202" t="s">
        <v>23</v>
      </c>
      <c r="L202" t="str">
        <f t="shared" si="13"/>
        <v/>
      </c>
      <c r="M202" t="str">
        <f t="shared" si="14"/>
        <v>0304 32</v>
      </c>
      <c r="N202" t="str">
        <f t="shared" si="15"/>
        <v>Food and Drink</v>
      </c>
      <c r="Q202">
        <v>30432</v>
      </c>
      <c r="R202" t="s">
        <v>475</v>
      </c>
      <c r="S202" t="s">
        <v>20</v>
      </c>
      <c r="T202">
        <v>0</v>
      </c>
    </row>
    <row r="203" spans="8:20">
      <c r="H203" t="s">
        <v>477</v>
      </c>
      <c r="I203" t="s">
        <v>478</v>
      </c>
      <c r="J203" t="str">
        <f t="shared" si="12"/>
        <v>Food and Drink</v>
      </c>
      <c r="K203" t="s">
        <v>23</v>
      </c>
      <c r="L203" t="str">
        <f t="shared" si="13"/>
        <v/>
      </c>
      <c r="M203" t="str">
        <f t="shared" si="14"/>
        <v>0304 33</v>
      </c>
      <c r="N203" t="str">
        <f t="shared" si="15"/>
        <v>Food and Drink</v>
      </c>
      <c r="Q203">
        <v>30433</v>
      </c>
      <c r="R203" t="s">
        <v>477</v>
      </c>
      <c r="S203" t="s">
        <v>20</v>
      </c>
      <c r="T203">
        <v>0</v>
      </c>
    </row>
    <row r="204" spans="8:20">
      <c r="H204" t="s">
        <v>479</v>
      </c>
      <c r="I204" t="s">
        <v>480</v>
      </c>
      <c r="J204" t="str">
        <f t="shared" si="12"/>
        <v>Food and Drink</v>
      </c>
      <c r="K204" t="s">
        <v>23</v>
      </c>
      <c r="L204" t="str">
        <f t="shared" si="13"/>
        <v/>
      </c>
      <c r="M204" t="str">
        <f t="shared" si="14"/>
        <v>0304 39</v>
      </c>
      <c r="N204" t="str">
        <f t="shared" si="15"/>
        <v>Food and Drink</v>
      </c>
      <c r="Q204">
        <v>30439</v>
      </c>
      <c r="R204" t="s">
        <v>479</v>
      </c>
      <c r="S204" t="s">
        <v>20</v>
      </c>
      <c r="T204">
        <v>0</v>
      </c>
    </row>
    <row r="205" spans="8:20">
      <c r="H205" t="s">
        <v>481</v>
      </c>
      <c r="I205" t="s">
        <v>482</v>
      </c>
      <c r="J205" t="str">
        <f t="shared" si="12"/>
        <v>Food and Drink</v>
      </c>
      <c r="K205" t="s">
        <v>23</v>
      </c>
      <c r="L205" t="str">
        <f t="shared" si="13"/>
        <v/>
      </c>
      <c r="M205" t="str">
        <f t="shared" si="14"/>
        <v>0304 41</v>
      </c>
      <c r="N205" t="str">
        <f t="shared" si="15"/>
        <v>Food and Drink</v>
      </c>
      <c r="Q205">
        <v>30441</v>
      </c>
      <c r="R205" t="s">
        <v>481</v>
      </c>
      <c r="S205" t="s">
        <v>20</v>
      </c>
      <c r="T205">
        <v>0</v>
      </c>
    </row>
    <row r="206" spans="8:20">
      <c r="H206" t="s">
        <v>483</v>
      </c>
      <c r="I206" t="s">
        <v>484</v>
      </c>
      <c r="J206" t="str">
        <f t="shared" si="12"/>
        <v>Food and Drink</v>
      </c>
      <c r="K206" t="s">
        <v>23</v>
      </c>
      <c r="L206" t="str">
        <f t="shared" si="13"/>
        <v/>
      </c>
      <c r="M206" t="str">
        <f t="shared" si="14"/>
        <v>0304 42</v>
      </c>
      <c r="N206" t="str">
        <f t="shared" si="15"/>
        <v>Food and Drink</v>
      </c>
      <c r="Q206">
        <v>30442</v>
      </c>
      <c r="R206" t="s">
        <v>483</v>
      </c>
      <c r="S206" t="s">
        <v>20</v>
      </c>
      <c r="T206">
        <v>0</v>
      </c>
    </row>
    <row r="207" spans="8:20">
      <c r="H207" t="s">
        <v>485</v>
      </c>
      <c r="I207" t="s">
        <v>486</v>
      </c>
      <c r="J207" t="str">
        <f t="shared" si="12"/>
        <v>Food and Drink</v>
      </c>
      <c r="K207" t="s">
        <v>23</v>
      </c>
      <c r="L207" t="str">
        <f t="shared" si="13"/>
        <v/>
      </c>
      <c r="M207" t="str">
        <f t="shared" si="14"/>
        <v>0304 43</v>
      </c>
      <c r="N207" t="str">
        <f t="shared" si="15"/>
        <v>Food and Drink</v>
      </c>
      <c r="Q207">
        <v>30443</v>
      </c>
      <c r="R207" t="s">
        <v>485</v>
      </c>
      <c r="S207" t="s">
        <v>20</v>
      </c>
      <c r="T207">
        <v>0</v>
      </c>
    </row>
    <row r="208" spans="8:20">
      <c r="H208" t="s">
        <v>487</v>
      </c>
      <c r="I208" t="s">
        <v>488</v>
      </c>
      <c r="J208" t="str">
        <f t="shared" si="12"/>
        <v>Food and Drink</v>
      </c>
      <c r="K208" t="s">
        <v>23</v>
      </c>
      <c r="L208" t="str">
        <f t="shared" si="13"/>
        <v/>
      </c>
      <c r="M208" t="str">
        <f t="shared" si="14"/>
        <v>0304 44</v>
      </c>
      <c r="N208" t="str">
        <f t="shared" si="15"/>
        <v>Food and Drink</v>
      </c>
      <c r="Q208">
        <v>30444</v>
      </c>
      <c r="R208" t="s">
        <v>487</v>
      </c>
      <c r="S208" t="s">
        <v>20</v>
      </c>
      <c r="T208">
        <v>0</v>
      </c>
    </row>
    <row r="209" spans="8:20">
      <c r="H209" t="s">
        <v>489</v>
      </c>
      <c r="I209" t="s">
        <v>490</v>
      </c>
      <c r="J209" t="str">
        <f t="shared" si="12"/>
        <v>Food and Drink</v>
      </c>
      <c r="K209" t="s">
        <v>23</v>
      </c>
      <c r="L209" t="str">
        <f t="shared" si="13"/>
        <v/>
      </c>
      <c r="M209" t="str">
        <f t="shared" si="14"/>
        <v>0304 45</v>
      </c>
      <c r="N209" t="str">
        <f t="shared" si="15"/>
        <v>Food and Drink</v>
      </c>
      <c r="Q209">
        <v>30445</v>
      </c>
      <c r="R209" t="s">
        <v>489</v>
      </c>
      <c r="S209" t="s">
        <v>20</v>
      </c>
      <c r="T209">
        <v>0</v>
      </c>
    </row>
    <row r="210" spans="8:20">
      <c r="H210" t="s">
        <v>491</v>
      </c>
      <c r="I210" t="s">
        <v>492</v>
      </c>
      <c r="J210" t="str">
        <f t="shared" si="12"/>
        <v>Food and Drink</v>
      </c>
      <c r="K210" t="s">
        <v>23</v>
      </c>
      <c r="L210" t="str">
        <f t="shared" si="13"/>
        <v/>
      </c>
      <c r="M210" t="str">
        <f t="shared" si="14"/>
        <v>0304 46</v>
      </c>
      <c r="N210" t="str">
        <f t="shared" si="15"/>
        <v>Food and Drink</v>
      </c>
      <c r="Q210">
        <v>30446</v>
      </c>
      <c r="R210" t="s">
        <v>491</v>
      </c>
      <c r="S210" t="s">
        <v>20</v>
      </c>
      <c r="T210">
        <v>0</v>
      </c>
    </row>
    <row r="211" spans="8:20">
      <c r="H211" t="s">
        <v>493</v>
      </c>
      <c r="I211" t="s">
        <v>494</v>
      </c>
      <c r="J211" t="str">
        <f t="shared" si="12"/>
        <v>Food and Drink</v>
      </c>
      <c r="K211" t="s">
        <v>23</v>
      </c>
      <c r="L211" t="str">
        <f t="shared" si="13"/>
        <v/>
      </c>
      <c r="M211" t="str">
        <f t="shared" si="14"/>
        <v>0304 47</v>
      </c>
      <c r="N211" t="str">
        <f t="shared" si="15"/>
        <v>Food and Drink</v>
      </c>
      <c r="Q211">
        <v>30447</v>
      </c>
      <c r="R211" t="s">
        <v>493</v>
      </c>
      <c r="S211" t="s">
        <v>20</v>
      </c>
      <c r="T211">
        <v>0</v>
      </c>
    </row>
    <row r="212" spans="8:20">
      <c r="H212" t="s">
        <v>495</v>
      </c>
      <c r="I212" t="s">
        <v>496</v>
      </c>
      <c r="J212" t="str">
        <f t="shared" si="12"/>
        <v>Food and Drink</v>
      </c>
      <c r="K212" t="s">
        <v>23</v>
      </c>
      <c r="L212" t="str">
        <f t="shared" si="13"/>
        <v/>
      </c>
      <c r="M212" t="str">
        <f t="shared" si="14"/>
        <v>0304 48</v>
      </c>
      <c r="N212" t="str">
        <f t="shared" si="15"/>
        <v>Food and Drink</v>
      </c>
      <c r="Q212">
        <v>30448</v>
      </c>
      <c r="R212" t="s">
        <v>495</v>
      </c>
      <c r="S212" t="s">
        <v>20</v>
      </c>
      <c r="T212">
        <v>0</v>
      </c>
    </row>
    <row r="213" spans="8:20">
      <c r="H213" t="s">
        <v>497</v>
      </c>
      <c r="I213" t="s">
        <v>498</v>
      </c>
      <c r="J213" t="str">
        <f t="shared" si="12"/>
        <v>Food and Drink</v>
      </c>
      <c r="K213" t="s">
        <v>23</v>
      </c>
      <c r="L213" t="str">
        <f t="shared" si="13"/>
        <v/>
      </c>
      <c r="M213" t="str">
        <f t="shared" si="14"/>
        <v>0304 49</v>
      </c>
      <c r="N213" t="str">
        <f t="shared" si="15"/>
        <v>Food and Drink</v>
      </c>
      <c r="Q213">
        <v>30449</v>
      </c>
      <c r="R213" t="s">
        <v>497</v>
      </c>
      <c r="S213" t="s">
        <v>20</v>
      </c>
      <c r="T213">
        <v>0</v>
      </c>
    </row>
    <row r="214" spans="8:20">
      <c r="H214" t="s">
        <v>499</v>
      </c>
      <c r="I214" t="s">
        <v>500</v>
      </c>
      <c r="J214" t="str">
        <f t="shared" si="12"/>
        <v>Food and Drink</v>
      </c>
      <c r="K214" t="s">
        <v>23</v>
      </c>
      <c r="L214" t="str">
        <f t="shared" si="13"/>
        <v/>
      </c>
      <c r="M214" t="str">
        <f t="shared" si="14"/>
        <v>0304 51</v>
      </c>
      <c r="N214" t="str">
        <f t="shared" si="15"/>
        <v>Food and Drink</v>
      </c>
      <c r="Q214">
        <v>30451</v>
      </c>
      <c r="R214" t="s">
        <v>499</v>
      </c>
      <c r="S214" t="s">
        <v>20</v>
      </c>
      <c r="T214">
        <v>0</v>
      </c>
    </row>
    <row r="215" spans="8:20">
      <c r="H215" t="s">
        <v>501</v>
      </c>
      <c r="I215" t="s">
        <v>502</v>
      </c>
      <c r="J215" t="str">
        <f t="shared" si="12"/>
        <v>Food and Drink</v>
      </c>
      <c r="K215" t="s">
        <v>23</v>
      </c>
      <c r="L215" t="str">
        <f t="shared" si="13"/>
        <v/>
      </c>
      <c r="M215" t="str">
        <f t="shared" si="14"/>
        <v>0304 52</v>
      </c>
      <c r="N215" t="str">
        <f t="shared" si="15"/>
        <v>Food and Drink</v>
      </c>
      <c r="Q215">
        <v>30452</v>
      </c>
      <c r="R215" t="s">
        <v>501</v>
      </c>
      <c r="S215" t="s">
        <v>20</v>
      </c>
      <c r="T215">
        <v>0</v>
      </c>
    </row>
    <row r="216" spans="8:20">
      <c r="H216" t="s">
        <v>503</v>
      </c>
      <c r="I216" t="s">
        <v>504</v>
      </c>
      <c r="J216" t="str">
        <f t="shared" si="12"/>
        <v>Food and Drink</v>
      </c>
      <c r="K216" t="s">
        <v>23</v>
      </c>
      <c r="L216" t="str">
        <f t="shared" si="13"/>
        <v/>
      </c>
      <c r="M216" t="str">
        <f t="shared" si="14"/>
        <v>0304 53</v>
      </c>
      <c r="N216" t="str">
        <f t="shared" si="15"/>
        <v>Food and Drink</v>
      </c>
      <c r="Q216">
        <v>30453</v>
      </c>
      <c r="R216" t="s">
        <v>503</v>
      </c>
      <c r="S216" t="s">
        <v>20</v>
      </c>
      <c r="T216">
        <v>0</v>
      </c>
    </row>
    <row r="217" spans="8:20">
      <c r="H217" t="s">
        <v>505</v>
      </c>
      <c r="I217" t="s">
        <v>506</v>
      </c>
      <c r="J217" t="str">
        <f t="shared" si="12"/>
        <v>Food and Drink</v>
      </c>
      <c r="K217" t="s">
        <v>23</v>
      </c>
      <c r="L217" t="str">
        <f t="shared" si="13"/>
        <v/>
      </c>
      <c r="M217" t="str">
        <f t="shared" si="14"/>
        <v>0304 54</v>
      </c>
      <c r="N217" t="str">
        <f t="shared" si="15"/>
        <v>Food and Drink</v>
      </c>
      <c r="Q217">
        <v>30454</v>
      </c>
      <c r="R217" t="s">
        <v>505</v>
      </c>
      <c r="S217" t="s">
        <v>20</v>
      </c>
      <c r="T217">
        <v>0</v>
      </c>
    </row>
    <row r="218" spans="8:20">
      <c r="H218" t="s">
        <v>507</v>
      </c>
      <c r="I218" t="s">
        <v>508</v>
      </c>
      <c r="J218" t="str">
        <f t="shared" si="12"/>
        <v>Food and Drink</v>
      </c>
      <c r="K218" t="s">
        <v>23</v>
      </c>
      <c r="L218" t="str">
        <f t="shared" si="13"/>
        <v/>
      </c>
      <c r="M218" t="str">
        <f t="shared" si="14"/>
        <v>0304 55</v>
      </c>
      <c r="N218" t="str">
        <f t="shared" si="15"/>
        <v>Food and Drink</v>
      </c>
      <c r="Q218">
        <v>30455</v>
      </c>
      <c r="R218" t="s">
        <v>507</v>
      </c>
      <c r="S218" t="s">
        <v>20</v>
      </c>
      <c r="T218">
        <v>0</v>
      </c>
    </row>
    <row r="219" spans="8:20">
      <c r="H219" t="s">
        <v>509</v>
      </c>
      <c r="I219" t="s">
        <v>510</v>
      </c>
      <c r="J219" t="str">
        <f t="shared" si="12"/>
        <v>Food and Drink</v>
      </c>
      <c r="K219" t="s">
        <v>23</v>
      </c>
      <c r="L219" t="str">
        <f t="shared" si="13"/>
        <v/>
      </c>
      <c r="M219" t="str">
        <f t="shared" si="14"/>
        <v>0304 56</v>
      </c>
      <c r="N219" t="str">
        <f t="shared" si="15"/>
        <v>Food and Drink</v>
      </c>
      <c r="Q219">
        <v>30456</v>
      </c>
      <c r="R219" t="s">
        <v>509</v>
      </c>
      <c r="S219" t="s">
        <v>20</v>
      </c>
      <c r="T219">
        <v>0</v>
      </c>
    </row>
    <row r="220" spans="8:20">
      <c r="H220" t="s">
        <v>511</v>
      </c>
      <c r="I220" t="s">
        <v>512</v>
      </c>
      <c r="J220" t="str">
        <f t="shared" si="12"/>
        <v>Food and Drink</v>
      </c>
      <c r="K220" t="s">
        <v>23</v>
      </c>
      <c r="L220" t="str">
        <f t="shared" si="13"/>
        <v/>
      </c>
      <c r="M220" t="str">
        <f t="shared" si="14"/>
        <v>0304 57</v>
      </c>
      <c r="N220" t="str">
        <f t="shared" si="15"/>
        <v>Food and Drink</v>
      </c>
      <c r="Q220">
        <v>30457</v>
      </c>
      <c r="R220" t="s">
        <v>511</v>
      </c>
      <c r="S220" t="s">
        <v>20</v>
      </c>
      <c r="T220">
        <v>0</v>
      </c>
    </row>
    <row r="221" spans="8:20">
      <c r="H221" t="s">
        <v>513</v>
      </c>
      <c r="I221" t="s">
        <v>514</v>
      </c>
      <c r="J221" t="str">
        <f t="shared" si="12"/>
        <v>Food and Drink</v>
      </c>
      <c r="K221" t="s">
        <v>23</v>
      </c>
      <c r="L221" t="str">
        <f t="shared" si="13"/>
        <v/>
      </c>
      <c r="M221" t="str">
        <f t="shared" si="14"/>
        <v>0304 59</v>
      </c>
      <c r="N221" t="str">
        <f t="shared" si="15"/>
        <v>Food and Drink</v>
      </c>
      <c r="Q221">
        <v>30459</v>
      </c>
      <c r="R221" t="s">
        <v>513</v>
      </c>
      <c r="S221" t="s">
        <v>20</v>
      </c>
      <c r="T221">
        <v>0</v>
      </c>
    </row>
    <row r="222" spans="8:20">
      <c r="H222" t="s">
        <v>515</v>
      </c>
      <c r="I222" t="s">
        <v>516</v>
      </c>
      <c r="J222" t="str">
        <f t="shared" si="12"/>
        <v>Food and Drink</v>
      </c>
      <c r="K222" t="s">
        <v>23</v>
      </c>
      <c r="L222" t="str">
        <f t="shared" si="13"/>
        <v/>
      </c>
      <c r="M222" t="str">
        <f t="shared" si="14"/>
        <v>0304 61</v>
      </c>
      <c r="N222" t="str">
        <f t="shared" si="15"/>
        <v>Food and Drink</v>
      </c>
      <c r="Q222">
        <v>30461</v>
      </c>
      <c r="R222" t="s">
        <v>515</v>
      </c>
      <c r="S222" t="s">
        <v>20</v>
      </c>
      <c r="T222">
        <v>0</v>
      </c>
    </row>
    <row r="223" spans="8:20">
      <c r="H223" t="s">
        <v>517</v>
      </c>
      <c r="I223" t="s">
        <v>518</v>
      </c>
      <c r="J223" t="str">
        <f t="shared" si="12"/>
        <v>Food and Drink</v>
      </c>
      <c r="K223" t="s">
        <v>23</v>
      </c>
      <c r="L223" t="str">
        <f t="shared" si="13"/>
        <v/>
      </c>
      <c r="M223" t="str">
        <f t="shared" si="14"/>
        <v>0304 62</v>
      </c>
      <c r="N223" t="str">
        <f t="shared" si="15"/>
        <v>Food and Drink</v>
      </c>
      <c r="Q223">
        <v>30462</v>
      </c>
      <c r="R223" t="s">
        <v>517</v>
      </c>
      <c r="S223" t="s">
        <v>20</v>
      </c>
      <c r="T223">
        <v>0</v>
      </c>
    </row>
    <row r="224" spans="8:20">
      <c r="H224" t="s">
        <v>519</v>
      </c>
      <c r="I224" t="s">
        <v>520</v>
      </c>
      <c r="J224" t="str">
        <f t="shared" si="12"/>
        <v>Food and Drink</v>
      </c>
      <c r="K224" t="s">
        <v>23</v>
      </c>
      <c r="L224" t="str">
        <f t="shared" si="13"/>
        <v/>
      </c>
      <c r="M224" t="str">
        <f t="shared" si="14"/>
        <v>0304 63</v>
      </c>
      <c r="N224" t="str">
        <f t="shared" si="15"/>
        <v>Food and Drink</v>
      </c>
      <c r="Q224">
        <v>30463</v>
      </c>
      <c r="R224" t="s">
        <v>519</v>
      </c>
      <c r="S224" t="s">
        <v>20</v>
      </c>
      <c r="T224">
        <v>0</v>
      </c>
    </row>
    <row r="225" spans="8:20">
      <c r="H225" t="s">
        <v>521</v>
      </c>
      <c r="I225" t="s">
        <v>522</v>
      </c>
      <c r="J225" t="str">
        <f t="shared" si="12"/>
        <v>Food and Drink</v>
      </c>
      <c r="K225" t="s">
        <v>23</v>
      </c>
      <c r="L225" t="str">
        <f t="shared" si="13"/>
        <v/>
      </c>
      <c r="M225" t="str">
        <f t="shared" si="14"/>
        <v>0304 69</v>
      </c>
      <c r="N225" t="str">
        <f t="shared" si="15"/>
        <v>Food and Drink</v>
      </c>
      <c r="Q225">
        <v>30469</v>
      </c>
      <c r="R225" t="s">
        <v>521</v>
      </c>
      <c r="S225" t="s">
        <v>20</v>
      </c>
      <c r="T225">
        <v>0</v>
      </c>
    </row>
    <row r="226" spans="8:20">
      <c r="H226" t="s">
        <v>523</v>
      </c>
      <c r="I226" t="s">
        <v>524</v>
      </c>
      <c r="J226" t="str">
        <f t="shared" si="12"/>
        <v>Food and Drink</v>
      </c>
      <c r="K226" t="s">
        <v>23</v>
      </c>
      <c r="L226" t="str">
        <f t="shared" si="13"/>
        <v/>
      </c>
      <c r="M226" t="str">
        <f t="shared" si="14"/>
        <v>0304 71</v>
      </c>
      <c r="N226" t="str">
        <f t="shared" si="15"/>
        <v>Food and Drink</v>
      </c>
      <c r="Q226">
        <v>30471</v>
      </c>
      <c r="R226" t="s">
        <v>523</v>
      </c>
      <c r="S226" t="s">
        <v>20</v>
      </c>
      <c r="T226">
        <v>0</v>
      </c>
    </row>
    <row r="227" spans="8:20">
      <c r="H227" t="s">
        <v>525</v>
      </c>
      <c r="I227" t="s">
        <v>526</v>
      </c>
      <c r="J227" t="str">
        <f t="shared" si="12"/>
        <v>Food and Drink</v>
      </c>
      <c r="K227" t="s">
        <v>23</v>
      </c>
      <c r="L227" t="str">
        <f t="shared" si="13"/>
        <v/>
      </c>
      <c r="M227" t="str">
        <f t="shared" si="14"/>
        <v>0304 72</v>
      </c>
      <c r="N227" t="str">
        <f t="shared" si="15"/>
        <v>Food and Drink</v>
      </c>
      <c r="Q227">
        <v>30472</v>
      </c>
      <c r="R227" t="s">
        <v>525</v>
      </c>
      <c r="S227" t="s">
        <v>20</v>
      </c>
      <c r="T227">
        <v>0</v>
      </c>
    </row>
    <row r="228" spans="8:20">
      <c r="H228" t="s">
        <v>527</v>
      </c>
      <c r="I228" t="s">
        <v>528</v>
      </c>
      <c r="J228" t="str">
        <f t="shared" si="12"/>
        <v>Food and Drink</v>
      </c>
      <c r="K228" t="s">
        <v>23</v>
      </c>
      <c r="L228" t="str">
        <f t="shared" si="13"/>
        <v/>
      </c>
      <c r="M228" t="str">
        <f t="shared" si="14"/>
        <v>0304 73</v>
      </c>
      <c r="N228" t="str">
        <f t="shared" si="15"/>
        <v>Food and Drink</v>
      </c>
      <c r="Q228">
        <v>30473</v>
      </c>
      <c r="R228" t="s">
        <v>527</v>
      </c>
      <c r="S228" t="s">
        <v>20</v>
      </c>
      <c r="T228">
        <v>0</v>
      </c>
    </row>
    <row r="229" spans="8:20">
      <c r="H229" t="s">
        <v>529</v>
      </c>
      <c r="I229" t="s">
        <v>530</v>
      </c>
      <c r="J229" t="str">
        <f t="shared" si="12"/>
        <v>Food and Drink</v>
      </c>
      <c r="K229" t="s">
        <v>23</v>
      </c>
      <c r="L229" t="str">
        <f t="shared" si="13"/>
        <v/>
      </c>
      <c r="M229" t="str">
        <f t="shared" si="14"/>
        <v>0304 74</v>
      </c>
      <c r="N229" t="str">
        <f t="shared" si="15"/>
        <v>Food and Drink</v>
      </c>
      <c r="Q229">
        <v>30474</v>
      </c>
      <c r="R229" t="s">
        <v>529</v>
      </c>
      <c r="S229" t="s">
        <v>20</v>
      </c>
      <c r="T229">
        <v>0</v>
      </c>
    </row>
    <row r="230" spans="8:20">
      <c r="H230" t="s">
        <v>531</v>
      </c>
      <c r="I230" t="s">
        <v>532</v>
      </c>
      <c r="J230" t="str">
        <f t="shared" si="12"/>
        <v>Food and Drink</v>
      </c>
      <c r="K230" t="s">
        <v>23</v>
      </c>
      <c r="L230" t="str">
        <f t="shared" si="13"/>
        <v/>
      </c>
      <c r="M230" t="str">
        <f t="shared" si="14"/>
        <v>0304 75</v>
      </c>
      <c r="N230" t="str">
        <f t="shared" si="15"/>
        <v>Food and Drink</v>
      </c>
      <c r="Q230">
        <v>30475</v>
      </c>
      <c r="R230" t="s">
        <v>531</v>
      </c>
      <c r="S230" t="s">
        <v>20</v>
      </c>
      <c r="T230">
        <v>0</v>
      </c>
    </row>
    <row r="231" spans="8:20">
      <c r="H231" t="s">
        <v>533</v>
      </c>
      <c r="I231" t="s">
        <v>534</v>
      </c>
      <c r="J231" t="str">
        <f t="shared" si="12"/>
        <v>Food and Drink</v>
      </c>
      <c r="K231" t="s">
        <v>23</v>
      </c>
      <c r="L231" t="str">
        <f t="shared" si="13"/>
        <v/>
      </c>
      <c r="M231" t="str">
        <f t="shared" si="14"/>
        <v>0304 79</v>
      </c>
      <c r="N231" t="str">
        <f t="shared" si="15"/>
        <v>Food and Drink</v>
      </c>
      <c r="Q231">
        <v>30479</v>
      </c>
      <c r="R231" t="s">
        <v>533</v>
      </c>
      <c r="S231" t="s">
        <v>20</v>
      </c>
      <c r="T231">
        <v>0</v>
      </c>
    </row>
    <row r="232" spans="8:20">
      <c r="H232" t="s">
        <v>535</v>
      </c>
      <c r="I232" t="s">
        <v>536</v>
      </c>
      <c r="J232" t="str">
        <f t="shared" si="12"/>
        <v>Food and Drink</v>
      </c>
      <c r="K232" t="s">
        <v>23</v>
      </c>
      <c r="L232" t="str">
        <f t="shared" si="13"/>
        <v/>
      </c>
      <c r="M232" t="str">
        <f t="shared" si="14"/>
        <v>0304 81</v>
      </c>
      <c r="N232" t="str">
        <f t="shared" si="15"/>
        <v>Food and Drink</v>
      </c>
      <c r="Q232">
        <v>30481</v>
      </c>
      <c r="R232" t="s">
        <v>535</v>
      </c>
      <c r="S232" t="s">
        <v>20</v>
      </c>
      <c r="T232">
        <v>0</v>
      </c>
    </row>
    <row r="233" spans="8:20">
      <c r="H233" t="s">
        <v>537</v>
      </c>
      <c r="I233" t="s">
        <v>538</v>
      </c>
      <c r="J233" t="str">
        <f t="shared" si="12"/>
        <v>Food and Drink</v>
      </c>
      <c r="K233" t="s">
        <v>23</v>
      </c>
      <c r="L233" t="str">
        <f t="shared" si="13"/>
        <v/>
      </c>
      <c r="M233" t="str">
        <f t="shared" si="14"/>
        <v>0304 82</v>
      </c>
      <c r="N233" t="str">
        <f t="shared" si="15"/>
        <v>Food and Drink</v>
      </c>
      <c r="Q233">
        <v>30482</v>
      </c>
      <c r="R233" t="s">
        <v>537</v>
      </c>
      <c r="S233" t="s">
        <v>20</v>
      </c>
      <c r="T233">
        <v>0</v>
      </c>
    </row>
    <row r="234" spans="8:20">
      <c r="H234" t="s">
        <v>539</v>
      </c>
      <c r="I234" t="s">
        <v>540</v>
      </c>
      <c r="J234" t="str">
        <f t="shared" si="12"/>
        <v>Food and Drink</v>
      </c>
      <c r="K234" t="s">
        <v>23</v>
      </c>
      <c r="L234" t="str">
        <f t="shared" si="13"/>
        <v/>
      </c>
      <c r="M234" t="str">
        <f t="shared" si="14"/>
        <v>0304 83</v>
      </c>
      <c r="N234" t="str">
        <f t="shared" si="15"/>
        <v>Food and Drink</v>
      </c>
      <c r="Q234">
        <v>30483</v>
      </c>
      <c r="R234" t="s">
        <v>539</v>
      </c>
      <c r="S234" t="s">
        <v>20</v>
      </c>
      <c r="T234">
        <v>0</v>
      </c>
    </row>
    <row r="235" spans="8:20">
      <c r="H235" t="s">
        <v>541</v>
      </c>
      <c r="I235" t="s">
        <v>542</v>
      </c>
      <c r="J235" t="str">
        <f t="shared" si="12"/>
        <v>Food and Drink</v>
      </c>
      <c r="K235" t="s">
        <v>23</v>
      </c>
      <c r="L235" t="str">
        <f t="shared" si="13"/>
        <v/>
      </c>
      <c r="M235" t="str">
        <f t="shared" si="14"/>
        <v>0304 84</v>
      </c>
      <c r="N235" t="str">
        <f t="shared" si="15"/>
        <v>Food and Drink</v>
      </c>
      <c r="Q235">
        <v>30484</v>
      </c>
      <c r="R235" t="s">
        <v>541</v>
      </c>
      <c r="S235" t="s">
        <v>20</v>
      </c>
      <c r="T235">
        <v>0</v>
      </c>
    </row>
    <row r="236" spans="8:20">
      <c r="H236" t="s">
        <v>543</v>
      </c>
      <c r="I236" t="s">
        <v>544</v>
      </c>
      <c r="J236" t="str">
        <f t="shared" si="12"/>
        <v>Food and Drink</v>
      </c>
      <c r="K236" t="s">
        <v>23</v>
      </c>
      <c r="L236" t="str">
        <f t="shared" si="13"/>
        <v/>
      </c>
      <c r="M236" t="str">
        <f t="shared" si="14"/>
        <v>0304 85</v>
      </c>
      <c r="N236" t="str">
        <f t="shared" si="15"/>
        <v>Food and Drink</v>
      </c>
      <c r="Q236">
        <v>30485</v>
      </c>
      <c r="R236" t="s">
        <v>543</v>
      </c>
      <c r="S236" t="s">
        <v>20</v>
      </c>
      <c r="T236">
        <v>0</v>
      </c>
    </row>
    <row r="237" spans="8:20">
      <c r="H237" t="s">
        <v>545</v>
      </c>
      <c r="I237" t="s">
        <v>546</v>
      </c>
      <c r="J237" t="str">
        <f t="shared" si="12"/>
        <v>Food and Drink</v>
      </c>
      <c r="K237" t="s">
        <v>23</v>
      </c>
      <c r="L237" t="str">
        <f t="shared" si="13"/>
        <v/>
      </c>
      <c r="M237" t="str">
        <f t="shared" si="14"/>
        <v>0304 86</v>
      </c>
      <c r="N237" t="str">
        <f t="shared" si="15"/>
        <v>Food and Drink</v>
      </c>
      <c r="Q237">
        <v>30486</v>
      </c>
      <c r="R237" t="s">
        <v>545</v>
      </c>
      <c r="S237" t="s">
        <v>20</v>
      </c>
      <c r="T237">
        <v>0</v>
      </c>
    </row>
    <row r="238" spans="8:20">
      <c r="H238" t="s">
        <v>547</v>
      </c>
      <c r="I238" t="s">
        <v>548</v>
      </c>
      <c r="J238" t="str">
        <f t="shared" si="12"/>
        <v>Food and Drink</v>
      </c>
      <c r="K238" t="s">
        <v>23</v>
      </c>
      <c r="L238" t="str">
        <f t="shared" si="13"/>
        <v/>
      </c>
      <c r="M238" t="str">
        <f t="shared" si="14"/>
        <v>0304 87</v>
      </c>
      <c r="N238" t="str">
        <f t="shared" si="15"/>
        <v>Food and Drink</v>
      </c>
      <c r="Q238">
        <v>30487</v>
      </c>
      <c r="R238" t="s">
        <v>547</v>
      </c>
      <c r="S238" t="s">
        <v>20</v>
      </c>
      <c r="T238">
        <v>0</v>
      </c>
    </row>
    <row r="239" spans="8:20">
      <c r="H239" t="s">
        <v>549</v>
      </c>
      <c r="I239" t="s">
        <v>550</v>
      </c>
      <c r="J239" t="str">
        <f t="shared" si="12"/>
        <v>Food and Drink</v>
      </c>
      <c r="K239" t="s">
        <v>23</v>
      </c>
      <c r="L239" t="str">
        <f t="shared" si="13"/>
        <v/>
      </c>
      <c r="M239" t="str">
        <f t="shared" si="14"/>
        <v>0304 88</v>
      </c>
      <c r="N239" t="str">
        <f t="shared" si="15"/>
        <v>Food and Drink</v>
      </c>
      <c r="Q239">
        <v>30488</v>
      </c>
      <c r="R239" t="s">
        <v>549</v>
      </c>
      <c r="S239" t="s">
        <v>20</v>
      </c>
      <c r="T239">
        <v>0</v>
      </c>
    </row>
    <row r="240" spans="8:20">
      <c r="H240" t="s">
        <v>551</v>
      </c>
      <c r="I240" t="s">
        <v>552</v>
      </c>
      <c r="J240" t="str">
        <f t="shared" si="12"/>
        <v>Food and Drink</v>
      </c>
      <c r="K240" t="s">
        <v>23</v>
      </c>
      <c r="L240" t="str">
        <f t="shared" si="13"/>
        <v/>
      </c>
      <c r="M240" t="str">
        <f t="shared" si="14"/>
        <v>0304 89</v>
      </c>
      <c r="N240" t="str">
        <f t="shared" si="15"/>
        <v>Food and Drink</v>
      </c>
      <c r="Q240">
        <v>30489</v>
      </c>
      <c r="R240" t="s">
        <v>551</v>
      </c>
      <c r="S240" t="s">
        <v>20</v>
      </c>
      <c r="T240">
        <v>0</v>
      </c>
    </row>
    <row r="241" spans="8:20">
      <c r="H241" t="s">
        <v>553</v>
      </c>
      <c r="I241" t="s">
        <v>554</v>
      </c>
      <c r="J241" t="str">
        <f t="shared" si="12"/>
        <v>Food and Drink</v>
      </c>
      <c r="K241" t="s">
        <v>23</v>
      </c>
      <c r="L241" t="str">
        <f t="shared" si="13"/>
        <v/>
      </c>
      <c r="M241" t="str">
        <f t="shared" si="14"/>
        <v>0304 91</v>
      </c>
      <c r="N241" t="str">
        <f t="shared" si="15"/>
        <v>Food and Drink</v>
      </c>
      <c r="Q241">
        <v>30491</v>
      </c>
      <c r="R241" t="s">
        <v>553</v>
      </c>
      <c r="S241" t="s">
        <v>20</v>
      </c>
      <c r="T241">
        <v>0</v>
      </c>
    </row>
    <row r="242" spans="8:20">
      <c r="H242" t="s">
        <v>555</v>
      </c>
      <c r="I242" t="s">
        <v>556</v>
      </c>
      <c r="J242" t="str">
        <f t="shared" si="12"/>
        <v>Food and Drink</v>
      </c>
      <c r="K242" t="s">
        <v>23</v>
      </c>
      <c r="L242" t="str">
        <f t="shared" si="13"/>
        <v/>
      </c>
      <c r="M242" t="str">
        <f t="shared" si="14"/>
        <v>0304 92</v>
      </c>
      <c r="N242" t="str">
        <f t="shared" si="15"/>
        <v>Food and Drink</v>
      </c>
      <c r="Q242">
        <v>30492</v>
      </c>
      <c r="R242" t="s">
        <v>555</v>
      </c>
      <c r="S242" t="s">
        <v>20</v>
      </c>
      <c r="T242">
        <v>0</v>
      </c>
    </row>
    <row r="243" spans="8:20">
      <c r="H243" t="s">
        <v>557</v>
      </c>
      <c r="I243" t="s">
        <v>558</v>
      </c>
      <c r="J243" t="str">
        <f t="shared" si="12"/>
        <v>Food and Drink</v>
      </c>
      <c r="K243" t="s">
        <v>23</v>
      </c>
      <c r="L243" t="str">
        <f t="shared" si="13"/>
        <v/>
      </c>
      <c r="M243" t="str">
        <f t="shared" si="14"/>
        <v>0304 93</v>
      </c>
      <c r="N243" t="str">
        <f t="shared" si="15"/>
        <v>Food and Drink</v>
      </c>
      <c r="Q243">
        <v>30493</v>
      </c>
      <c r="R243" t="s">
        <v>557</v>
      </c>
      <c r="S243" t="s">
        <v>20</v>
      </c>
      <c r="T243">
        <v>0</v>
      </c>
    </row>
    <row r="244" spans="8:20">
      <c r="H244" t="s">
        <v>559</v>
      </c>
      <c r="I244" t="s">
        <v>560</v>
      </c>
      <c r="J244" t="str">
        <f t="shared" si="12"/>
        <v>Food and Drink</v>
      </c>
      <c r="K244" t="s">
        <v>23</v>
      </c>
      <c r="L244" t="str">
        <f t="shared" si="13"/>
        <v/>
      </c>
      <c r="M244" t="str">
        <f t="shared" si="14"/>
        <v>0304 94</v>
      </c>
      <c r="N244" t="str">
        <f t="shared" si="15"/>
        <v>Food and Drink</v>
      </c>
      <c r="Q244">
        <v>30494</v>
      </c>
      <c r="R244" t="s">
        <v>559</v>
      </c>
      <c r="S244" t="s">
        <v>20</v>
      </c>
      <c r="T244">
        <v>0</v>
      </c>
    </row>
    <row r="245" spans="8:20">
      <c r="H245" t="s">
        <v>561</v>
      </c>
      <c r="I245" t="s">
        <v>562</v>
      </c>
      <c r="J245" t="str">
        <f t="shared" si="12"/>
        <v>Food and Drink</v>
      </c>
      <c r="K245" t="s">
        <v>23</v>
      </c>
      <c r="L245" t="str">
        <f t="shared" si="13"/>
        <v/>
      </c>
      <c r="M245" t="str">
        <f t="shared" si="14"/>
        <v>0304 95</v>
      </c>
      <c r="N245" t="str">
        <f t="shared" si="15"/>
        <v>Food and Drink</v>
      </c>
      <c r="Q245">
        <v>30495</v>
      </c>
      <c r="R245" t="s">
        <v>561</v>
      </c>
      <c r="S245" t="s">
        <v>20</v>
      </c>
      <c r="T245">
        <v>0</v>
      </c>
    </row>
    <row r="246" spans="8:20">
      <c r="H246" t="s">
        <v>563</v>
      </c>
      <c r="I246" t="s">
        <v>564</v>
      </c>
      <c r="J246" t="str">
        <f t="shared" si="12"/>
        <v>Food and Drink</v>
      </c>
      <c r="K246" t="s">
        <v>23</v>
      </c>
      <c r="L246" t="str">
        <f t="shared" si="13"/>
        <v/>
      </c>
      <c r="M246" t="str">
        <f t="shared" si="14"/>
        <v>0304 96</v>
      </c>
      <c r="N246" t="str">
        <f t="shared" si="15"/>
        <v>Food and Drink</v>
      </c>
      <c r="Q246">
        <v>30496</v>
      </c>
      <c r="R246" t="s">
        <v>563</v>
      </c>
      <c r="S246" t="s">
        <v>20</v>
      </c>
      <c r="T246">
        <v>0</v>
      </c>
    </row>
    <row r="247" spans="8:20">
      <c r="H247" t="s">
        <v>565</v>
      </c>
      <c r="I247" t="s">
        <v>566</v>
      </c>
      <c r="J247" t="str">
        <f t="shared" si="12"/>
        <v>Food and Drink</v>
      </c>
      <c r="K247" t="s">
        <v>23</v>
      </c>
      <c r="L247" t="str">
        <f t="shared" si="13"/>
        <v/>
      </c>
      <c r="M247" t="str">
        <f t="shared" si="14"/>
        <v>0304 97</v>
      </c>
      <c r="N247" t="str">
        <f t="shared" si="15"/>
        <v>Food and Drink</v>
      </c>
      <c r="Q247">
        <v>30497</v>
      </c>
      <c r="R247" t="s">
        <v>565</v>
      </c>
      <c r="S247" t="s">
        <v>20</v>
      </c>
      <c r="T247">
        <v>0</v>
      </c>
    </row>
    <row r="248" spans="8:20">
      <c r="H248" t="s">
        <v>567</v>
      </c>
      <c r="I248" t="s">
        <v>568</v>
      </c>
      <c r="J248" t="str">
        <f t="shared" si="12"/>
        <v>Food and Drink</v>
      </c>
      <c r="K248" t="s">
        <v>23</v>
      </c>
      <c r="L248" t="str">
        <f t="shared" si="13"/>
        <v/>
      </c>
      <c r="M248" t="str">
        <f t="shared" si="14"/>
        <v>0304 99</v>
      </c>
      <c r="N248" t="str">
        <f t="shared" si="15"/>
        <v>Food and Drink</v>
      </c>
      <c r="Q248">
        <v>30499</v>
      </c>
      <c r="R248" t="s">
        <v>567</v>
      </c>
      <c r="S248" t="s">
        <v>20</v>
      </c>
      <c r="T248">
        <v>0</v>
      </c>
    </row>
    <row r="249" spans="8:20">
      <c r="H249" t="s">
        <v>569</v>
      </c>
      <c r="I249" t="s">
        <v>570</v>
      </c>
      <c r="J249" t="str">
        <f t="shared" si="12"/>
        <v>Food and Drink</v>
      </c>
      <c r="K249" t="s">
        <v>23</v>
      </c>
      <c r="L249" t="str">
        <f t="shared" si="13"/>
        <v/>
      </c>
      <c r="M249" t="str">
        <f t="shared" si="14"/>
        <v>0305 10</v>
      </c>
      <c r="N249" t="str">
        <f t="shared" si="15"/>
        <v>Food and Drink</v>
      </c>
      <c r="Q249">
        <v>30510</v>
      </c>
      <c r="R249" t="s">
        <v>569</v>
      </c>
      <c r="S249" t="s">
        <v>20</v>
      </c>
      <c r="T249">
        <v>0</v>
      </c>
    </row>
    <row r="250" spans="8:20">
      <c r="H250" t="s">
        <v>571</v>
      </c>
      <c r="I250" t="s">
        <v>572</v>
      </c>
      <c r="J250" t="str">
        <f t="shared" si="12"/>
        <v>Food and Drink</v>
      </c>
      <c r="K250" t="s">
        <v>23</v>
      </c>
      <c r="L250" t="str">
        <f t="shared" si="13"/>
        <v/>
      </c>
      <c r="M250" t="str">
        <f t="shared" si="14"/>
        <v>0305 20</v>
      </c>
      <c r="N250" t="str">
        <f t="shared" si="15"/>
        <v>Food and Drink</v>
      </c>
      <c r="Q250">
        <v>30520</v>
      </c>
      <c r="R250" t="s">
        <v>571</v>
      </c>
      <c r="S250" t="s">
        <v>20</v>
      </c>
      <c r="T250">
        <v>0</v>
      </c>
    </row>
    <row r="251" spans="8:20">
      <c r="H251" t="s">
        <v>573</v>
      </c>
      <c r="I251" t="s">
        <v>574</v>
      </c>
      <c r="J251" t="str">
        <f t="shared" si="12"/>
        <v>Food and Drink</v>
      </c>
      <c r="K251" t="s">
        <v>23</v>
      </c>
      <c r="L251" t="str">
        <f t="shared" si="13"/>
        <v/>
      </c>
      <c r="M251" t="str">
        <f t="shared" si="14"/>
        <v>0305 31</v>
      </c>
      <c r="N251" t="str">
        <f t="shared" si="15"/>
        <v>Food and Drink</v>
      </c>
      <c r="Q251">
        <v>30531</v>
      </c>
      <c r="R251" t="s">
        <v>573</v>
      </c>
      <c r="S251" t="s">
        <v>20</v>
      </c>
      <c r="T251">
        <v>0</v>
      </c>
    </row>
    <row r="252" spans="8:20">
      <c r="H252" t="s">
        <v>575</v>
      </c>
      <c r="I252" t="s">
        <v>576</v>
      </c>
      <c r="J252" t="str">
        <f t="shared" si="12"/>
        <v>Food and Drink</v>
      </c>
      <c r="K252" t="s">
        <v>23</v>
      </c>
      <c r="L252" t="str">
        <f t="shared" si="13"/>
        <v/>
      </c>
      <c r="M252" t="str">
        <f t="shared" si="14"/>
        <v>0305 32</v>
      </c>
      <c r="N252" t="str">
        <f t="shared" si="15"/>
        <v>Food and Drink</v>
      </c>
      <c r="Q252">
        <v>30532</v>
      </c>
      <c r="R252" t="s">
        <v>575</v>
      </c>
      <c r="S252" t="s">
        <v>20</v>
      </c>
      <c r="T252">
        <v>0</v>
      </c>
    </row>
    <row r="253" spans="8:20">
      <c r="H253" t="s">
        <v>577</v>
      </c>
      <c r="I253" t="s">
        <v>578</v>
      </c>
      <c r="J253" t="str">
        <f t="shared" si="12"/>
        <v>Food and Drink</v>
      </c>
      <c r="K253" t="s">
        <v>23</v>
      </c>
      <c r="L253" t="str">
        <f t="shared" si="13"/>
        <v/>
      </c>
      <c r="M253" t="str">
        <f t="shared" si="14"/>
        <v>0305 39</v>
      </c>
      <c r="N253" t="str">
        <f t="shared" si="15"/>
        <v>Food and Drink</v>
      </c>
      <c r="Q253">
        <v>30539</v>
      </c>
      <c r="R253" t="s">
        <v>577</v>
      </c>
      <c r="S253" t="s">
        <v>20</v>
      </c>
      <c r="T253">
        <v>0</v>
      </c>
    </row>
    <row r="254" spans="8:20">
      <c r="H254" t="s">
        <v>579</v>
      </c>
      <c r="I254" t="s">
        <v>580</v>
      </c>
      <c r="J254" t="str">
        <f t="shared" si="12"/>
        <v>Food and Drink</v>
      </c>
      <c r="K254" t="s">
        <v>23</v>
      </c>
      <c r="L254" t="str">
        <f t="shared" si="13"/>
        <v/>
      </c>
      <c r="M254" t="str">
        <f t="shared" si="14"/>
        <v>0305 41</v>
      </c>
      <c r="N254" t="str">
        <f t="shared" si="15"/>
        <v>Food and Drink</v>
      </c>
      <c r="Q254">
        <v>30541</v>
      </c>
      <c r="R254" t="s">
        <v>579</v>
      </c>
      <c r="S254" t="s">
        <v>20</v>
      </c>
      <c r="T254">
        <v>0</v>
      </c>
    </row>
    <row r="255" spans="8:20">
      <c r="H255" t="s">
        <v>581</v>
      </c>
      <c r="I255" t="s">
        <v>582</v>
      </c>
      <c r="J255" t="str">
        <f t="shared" si="12"/>
        <v>Food and Drink</v>
      </c>
      <c r="K255" t="s">
        <v>23</v>
      </c>
      <c r="L255" t="str">
        <f t="shared" si="13"/>
        <v/>
      </c>
      <c r="M255" t="str">
        <f t="shared" si="14"/>
        <v>0305 42</v>
      </c>
      <c r="N255" t="str">
        <f t="shared" si="15"/>
        <v>Food and Drink</v>
      </c>
      <c r="Q255">
        <v>30542</v>
      </c>
      <c r="R255" t="s">
        <v>581</v>
      </c>
      <c r="S255" t="s">
        <v>20</v>
      </c>
      <c r="T255">
        <v>0</v>
      </c>
    </row>
    <row r="256" spans="8:20">
      <c r="H256" t="s">
        <v>583</v>
      </c>
      <c r="I256" t="s">
        <v>584</v>
      </c>
      <c r="J256" t="str">
        <f t="shared" si="12"/>
        <v>Food and Drink</v>
      </c>
      <c r="K256" t="s">
        <v>23</v>
      </c>
      <c r="L256" t="str">
        <f t="shared" si="13"/>
        <v/>
      </c>
      <c r="M256" t="str">
        <f t="shared" si="14"/>
        <v>0305 43</v>
      </c>
      <c r="N256" t="str">
        <f t="shared" si="15"/>
        <v>Food and Drink</v>
      </c>
      <c r="Q256">
        <v>30543</v>
      </c>
      <c r="R256" t="s">
        <v>583</v>
      </c>
      <c r="S256" t="s">
        <v>20</v>
      </c>
      <c r="T256">
        <v>0</v>
      </c>
    </row>
    <row r="257" spans="8:20">
      <c r="H257" t="s">
        <v>585</v>
      </c>
      <c r="I257" t="s">
        <v>586</v>
      </c>
      <c r="J257" t="str">
        <f t="shared" si="12"/>
        <v>Food and Drink</v>
      </c>
      <c r="K257" t="s">
        <v>23</v>
      </c>
      <c r="L257" t="str">
        <f t="shared" si="13"/>
        <v/>
      </c>
      <c r="M257" t="str">
        <f t="shared" si="14"/>
        <v>0305 44</v>
      </c>
      <c r="N257" t="str">
        <f t="shared" si="15"/>
        <v>Food and Drink</v>
      </c>
      <c r="Q257">
        <v>30544</v>
      </c>
      <c r="R257" t="s">
        <v>585</v>
      </c>
      <c r="S257" t="s">
        <v>20</v>
      </c>
      <c r="T257">
        <v>0</v>
      </c>
    </row>
    <row r="258" spans="8:20">
      <c r="H258" t="s">
        <v>587</v>
      </c>
      <c r="I258" t="s">
        <v>588</v>
      </c>
      <c r="J258" t="str">
        <f t="shared" si="12"/>
        <v>Food and Drink</v>
      </c>
      <c r="K258" t="s">
        <v>23</v>
      </c>
      <c r="L258" t="str">
        <f t="shared" si="13"/>
        <v/>
      </c>
      <c r="M258" t="str">
        <f t="shared" si="14"/>
        <v>0305 49</v>
      </c>
      <c r="N258" t="str">
        <f t="shared" si="15"/>
        <v>Food and Drink</v>
      </c>
      <c r="Q258">
        <v>30549</v>
      </c>
      <c r="R258" t="s">
        <v>587</v>
      </c>
      <c r="S258" t="s">
        <v>20</v>
      </c>
      <c r="T258">
        <v>0</v>
      </c>
    </row>
    <row r="259" spans="8:20">
      <c r="H259" t="s">
        <v>589</v>
      </c>
      <c r="I259" t="s">
        <v>590</v>
      </c>
      <c r="J259" t="str">
        <f t="shared" si="12"/>
        <v>Food and Drink</v>
      </c>
      <c r="K259" t="s">
        <v>23</v>
      </c>
      <c r="L259" t="str">
        <f t="shared" si="13"/>
        <v/>
      </c>
      <c r="M259" t="str">
        <f t="shared" si="14"/>
        <v>0305 51</v>
      </c>
      <c r="N259" t="str">
        <f t="shared" si="15"/>
        <v>Food and Drink</v>
      </c>
      <c r="Q259">
        <v>30551</v>
      </c>
      <c r="R259" t="s">
        <v>589</v>
      </c>
      <c r="S259" t="s">
        <v>20</v>
      </c>
      <c r="T259">
        <v>0</v>
      </c>
    </row>
    <row r="260" spans="8:20">
      <c r="H260" t="s">
        <v>591</v>
      </c>
      <c r="I260" t="s">
        <v>592</v>
      </c>
      <c r="J260" t="str">
        <f t="shared" si="12"/>
        <v>Food and Drink</v>
      </c>
      <c r="K260" t="s">
        <v>23</v>
      </c>
      <c r="L260" t="str">
        <f t="shared" si="13"/>
        <v/>
      </c>
      <c r="M260" t="str">
        <f t="shared" si="14"/>
        <v>0305 52</v>
      </c>
      <c r="N260" t="str">
        <f t="shared" si="15"/>
        <v>Food and Drink</v>
      </c>
      <c r="Q260">
        <v>30552</v>
      </c>
      <c r="R260" t="s">
        <v>591</v>
      </c>
      <c r="S260" t="s">
        <v>20</v>
      </c>
      <c r="T260">
        <v>0</v>
      </c>
    </row>
    <row r="261" spans="8:20">
      <c r="H261" t="s">
        <v>593</v>
      </c>
      <c r="I261" t="s">
        <v>594</v>
      </c>
      <c r="J261" t="str">
        <f t="shared" ref="J261:J324" si="16">RIGHT(I261,LEN(I261)-7)</f>
        <v>Food and Drink</v>
      </c>
      <c r="K261" t="s">
        <v>23</v>
      </c>
      <c r="L261" t="str">
        <f t="shared" ref="L261:L324" si="17">IFERROR(VLOOKUP(H261,$A$4:$B$49,2,FALSE),"")</f>
        <v/>
      </c>
      <c r="M261" t="str">
        <f t="shared" ref="M261:M324" si="18">H261</f>
        <v>0305 53</v>
      </c>
      <c r="N261" t="str">
        <f t="shared" ref="N261:N324" si="19">IF(L261="",J261,IF(J261=L261,J261,IF(J261&lt;&gt;L261,L261)))</f>
        <v>Food and Drink</v>
      </c>
      <c r="Q261">
        <v>30553</v>
      </c>
      <c r="R261" t="s">
        <v>593</v>
      </c>
      <c r="S261" t="s">
        <v>20</v>
      </c>
      <c r="T261">
        <v>0</v>
      </c>
    </row>
    <row r="262" spans="8:20">
      <c r="H262" t="s">
        <v>595</v>
      </c>
      <c r="I262" t="s">
        <v>596</v>
      </c>
      <c r="J262" t="str">
        <f t="shared" si="16"/>
        <v>Food and Drink</v>
      </c>
      <c r="K262" t="s">
        <v>23</v>
      </c>
      <c r="L262" t="str">
        <f t="shared" si="17"/>
        <v/>
      </c>
      <c r="M262" t="str">
        <f t="shared" si="18"/>
        <v>0305 54</v>
      </c>
      <c r="N262" t="str">
        <f t="shared" si="19"/>
        <v>Food and Drink</v>
      </c>
      <c r="Q262">
        <v>30554</v>
      </c>
      <c r="R262" t="s">
        <v>595</v>
      </c>
      <c r="S262" t="s">
        <v>20</v>
      </c>
      <c r="T262">
        <v>0</v>
      </c>
    </row>
    <row r="263" spans="8:20">
      <c r="H263" t="s">
        <v>597</v>
      </c>
      <c r="I263" t="s">
        <v>598</v>
      </c>
      <c r="J263" t="str">
        <f t="shared" si="16"/>
        <v>Food and Drink</v>
      </c>
      <c r="K263" t="s">
        <v>23</v>
      </c>
      <c r="L263" t="str">
        <f t="shared" si="17"/>
        <v/>
      </c>
      <c r="M263" t="str">
        <f t="shared" si="18"/>
        <v>0305 59</v>
      </c>
      <c r="N263" t="str">
        <f t="shared" si="19"/>
        <v>Food and Drink</v>
      </c>
      <c r="Q263">
        <v>30559</v>
      </c>
      <c r="R263" t="s">
        <v>597</v>
      </c>
      <c r="S263" t="s">
        <v>20</v>
      </c>
      <c r="T263">
        <v>0</v>
      </c>
    </row>
    <row r="264" spans="8:20">
      <c r="H264" t="s">
        <v>599</v>
      </c>
      <c r="I264" t="s">
        <v>600</v>
      </c>
      <c r="J264" t="str">
        <f t="shared" si="16"/>
        <v>Food and Drink</v>
      </c>
      <c r="K264" t="s">
        <v>23</v>
      </c>
      <c r="L264" t="str">
        <f t="shared" si="17"/>
        <v/>
      </c>
      <c r="M264" t="str">
        <f t="shared" si="18"/>
        <v>0305 61</v>
      </c>
      <c r="N264" t="str">
        <f t="shared" si="19"/>
        <v>Food and Drink</v>
      </c>
      <c r="Q264">
        <v>30561</v>
      </c>
      <c r="R264" t="s">
        <v>599</v>
      </c>
      <c r="S264" t="s">
        <v>20</v>
      </c>
      <c r="T264">
        <v>0</v>
      </c>
    </row>
    <row r="265" spans="8:20">
      <c r="H265" t="s">
        <v>601</v>
      </c>
      <c r="I265" t="s">
        <v>602</v>
      </c>
      <c r="J265" t="str">
        <f t="shared" si="16"/>
        <v>Food and Drink</v>
      </c>
      <c r="K265" t="s">
        <v>23</v>
      </c>
      <c r="L265" t="str">
        <f t="shared" si="17"/>
        <v/>
      </c>
      <c r="M265" t="str">
        <f t="shared" si="18"/>
        <v>0305 62</v>
      </c>
      <c r="N265" t="str">
        <f t="shared" si="19"/>
        <v>Food and Drink</v>
      </c>
      <c r="Q265">
        <v>30562</v>
      </c>
      <c r="R265" t="s">
        <v>601</v>
      </c>
      <c r="S265" t="s">
        <v>20</v>
      </c>
      <c r="T265">
        <v>0</v>
      </c>
    </row>
    <row r="266" spans="8:20">
      <c r="H266" t="s">
        <v>603</v>
      </c>
      <c r="I266" t="s">
        <v>604</v>
      </c>
      <c r="J266" t="str">
        <f t="shared" si="16"/>
        <v>Food and Drink</v>
      </c>
      <c r="K266" t="s">
        <v>23</v>
      </c>
      <c r="L266" t="str">
        <f t="shared" si="17"/>
        <v/>
      </c>
      <c r="M266" t="str">
        <f t="shared" si="18"/>
        <v>0305 63</v>
      </c>
      <c r="N266" t="str">
        <f t="shared" si="19"/>
        <v>Food and Drink</v>
      </c>
      <c r="Q266">
        <v>30563</v>
      </c>
      <c r="R266" t="s">
        <v>603</v>
      </c>
      <c r="S266" t="s">
        <v>20</v>
      </c>
      <c r="T266">
        <v>0</v>
      </c>
    </row>
    <row r="267" spans="8:20">
      <c r="H267" t="s">
        <v>605</v>
      </c>
      <c r="I267" t="s">
        <v>606</v>
      </c>
      <c r="J267" t="str">
        <f t="shared" si="16"/>
        <v>Food and Drink</v>
      </c>
      <c r="K267" t="s">
        <v>23</v>
      </c>
      <c r="L267" t="str">
        <f t="shared" si="17"/>
        <v/>
      </c>
      <c r="M267" t="str">
        <f t="shared" si="18"/>
        <v>0305 64</v>
      </c>
      <c r="N267" t="str">
        <f t="shared" si="19"/>
        <v>Food and Drink</v>
      </c>
      <c r="Q267">
        <v>30564</v>
      </c>
      <c r="R267" t="s">
        <v>605</v>
      </c>
      <c r="S267" t="s">
        <v>20</v>
      </c>
      <c r="T267">
        <v>0</v>
      </c>
    </row>
    <row r="268" spans="8:20">
      <c r="H268" t="s">
        <v>607</v>
      </c>
      <c r="I268" t="s">
        <v>608</v>
      </c>
      <c r="J268" t="str">
        <f t="shared" si="16"/>
        <v>Food and Drink</v>
      </c>
      <c r="K268" t="s">
        <v>23</v>
      </c>
      <c r="L268" t="str">
        <f t="shared" si="17"/>
        <v/>
      </c>
      <c r="M268" t="str">
        <f t="shared" si="18"/>
        <v>0305 69</v>
      </c>
      <c r="N268" t="str">
        <f t="shared" si="19"/>
        <v>Food and Drink</v>
      </c>
      <c r="Q268">
        <v>30569</v>
      </c>
      <c r="R268" t="s">
        <v>607</v>
      </c>
      <c r="S268" t="s">
        <v>20</v>
      </c>
      <c r="T268">
        <v>0</v>
      </c>
    </row>
    <row r="269" spans="8:20">
      <c r="H269" t="s">
        <v>609</v>
      </c>
      <c r="I269" t="s">
        <v>610</v>
      </c>
      <c r="J269" t="str">
        <f t="shared" si="16"/>
        <v>Food and Drink</v>
      </c>
      <c r="K269" t="s">
        <v>23</v>
      </c>
      <c r="L269" t="str">
        <f t="shared" si="17"/>
        <v/>
      </c>
      <c r="M269" t="str">
        <f t="shared" si="18"/>
        <v>0305 71</v>
      </c>
      <c r="N269" t="str">
        <f t="shared" si="19"/>
        <v>Food and Drink</v>
      </c>
      <c r="Q269">
        <v>30571</v>
      </c>
      <c r="R269" t="s">
        <v>609</v>
      </c>
      <c r="S269" t="s">
        <v>20</v>
      </c>
      <c r="T269">
        <v>0</v>
      </c>
    </row>
    <row r="270" spans="8:20">
      <c r="H270" t="s">
        <v>611</v>
      </c>
      <c r="I270" t="s">
        <v>612</v>
      </c>
      <c r="J270" t="str">
        <f t="shared" si="16"/>
        <v>Food and Drink</v>
      </c>
      <c r="K270" t="s">
        <v>23</v>
      </c>
      <c r="L270" t="str">
        <f t="shared" si="17"/>
        <v/>
      </c>
      <c r="M270" t="str">
        <f t="shared" si="18"/>
        <v>0305 72</v>
      </c>
      <c r="N270" t="str">
        <f t="shared" si="19"/>
        <v>Food and Drink</v>
      </c>
      <c r="Q270">
        <v>30572</v>
      </c>
      <c r="R270" t="s">
        <v>611</v>
      </c>
      <c r="S270" t="s">
        <v>20</v>
      </c>
      <c r="T270">
        <v>0</v>
      </c>
    </row>
    <row r="271" spans="8:20">
      <c r="H271" t="s">
        <v>613</v>
      </c>
      <c r="I271" t="s">
        <v>614</v>
      </c>
      <c r="J271" t="str">
        <f t="shared" si="16"/>
        <v>Food and Drink</v>
      </c>
      <c r="K271" t="s">
        <v>23</v>
      </c>
      <c r="L271" t="str">
        <f t="shared" si="17"/>
        <v/>
      </c>
      <c r="M271" t="str">
        <f t="shared" si="18"/>
        <v>0305 79</v>
      </c>
      <c r="N271" t="str">
        <f t="shared" si="19"/>
        <v>Food and Drink</v>
      </c>
      <c r="Q271">
        <v>30579</v>
      </c>
      <c r="R271" t="s">
        <v>613</v>
      </c>
      <c r="S271" t="s">
        <v>20</v>
      </c>
      <c r="T271">
        <v>0</v>
      </c>
    </row>
    <row r="272" spans="8:20">
      <c r="H272" t="s">
        <v>615</v>
      </c>
      <c r="I272" t="s">
        <v>616</v>
      </c>
      <c r="J272" t="str">
        <f t="shared" si="16"/>
        <v>Food and Drink</v>
      </c>
      <c r="K272" t="s">
        <v>23</v>
      </c>
      <c r="L272" t="str">
        <f t="shared" si="17"/>
        <v/>
      </c>
      <c r="M272" t="str">
        <f t="shared" si="18"/>
        <v>0306 11</v>
      </c>
      <c r="N272" t="str">
        <f t="shared" si="19"/>
        <v>Food and Drink</v>
      </c>
      <c r="Q272">
        <v>30611</v>
      </c>
      <c r="R272" t="s">
        <v>615</v>
      </c>
      <c r="S272" t="s">
        <v>20</v>
      </c>
      <c r="T272">
        <v>0</v>
      </c>
    </row>
    <row r="273" spans="8:20">
      <c r="H273" t="s">
        <v>617</v>
      </c>
      <c r="I273" t="s">
        <v>618</v>
      </c>
      <c r="J273" t="str">
        <f t="shared" si="16"/>
        <v>Food and Drink</v>
      </c>
      <c r="K273" t="s">
        <v>23</v>
      </c>
      <c r="L273" t="str">
        <f t="shared" si="17"/>
        <v/>
      </c>
      <c r="M273" t="str">
        <f t="shared" si="18"/>
        <v>0306 12</v>
      </c>
      <c r="N273" t="str">
        <f t="shared" si="19"/>
        <v>Food and Drink</v>
      </c>
      <c r="Q273">
        <v>30612</v>
      </c>
      <c r="R273" t="s">
        <v>617</v>
      </c>
      <c r="S273" t="s">
        <v>20</v>
      </c>
      <c r="T273">
        <v>0</v>
      </c>
    </row>
    <row r="274" spans="8:20">
      <c r="H274" t="s">
        <v>619</v>
      </c>
      <c r="I274" t="s">
        <v>620</v>
      </c>
      <c r="J274" t="str">
        <f t="shared" si="16"/>
        <v>Food and Drink</v>
      </c>
      <c r="K274" t="s">
        <v>23</v>
      </c>
      <c r="L274" t="str">
        <f t="shared" si="17"/>
        <v/>
      </c>
      <c r="M274" t="str">
        <f t="shared" si="18"/>
        <v>0306 14</v>
      </c>
      <c r="N274" t="str">
        <f t="shared" si="19"/>
        <v>Food and Drink</v>
      </c>
      <c r="Q274">
        <v>30614</v>
      </c>
      <c r="R274" t="s">
        <v>619</v>
      </c>
      <c r="S274" t="s">
        <v>20</v>
      </c>
      <c r="T274">
        <v>0</v>
      </c>
    </row>
    <row r="275" spans="8:20">
      <c r="H275" t="s">
        <v>621</v>
      </c>
      <c r="I275" t="s">
        <v>622</v>
      </c>
      <c r="J275" t="str">
        <f t="shared" si="16"/>
        <v>Food and Drink</v>
      </c>
      <c r="K275" t="s">
        <v>23</v>
      </c>
      <c r="L275" t="str">
        <f t="shared" si="17"/>
        <v/>
      </c>
      <c r="M275" t="str">
        <f t="shared" si="18"/>
        <v>0306 15</v>
      </c>
      <c r="N275" t="str">
        <f t="shared" si="19"/>
        <v>Food and Drink</v>
      </c>
      <c r="Q275">
        <v>30615</v>
      </c>
      <c r="R275" t="s">
        <v>621</v>
      </c>
      <c r="S275" t="s">
        <v>20</v>
      </c>
      <c r="T275">
        <v>0</v>
      </c>
    </row>
    <row r="276" spans="8:20">
      <c r="H276" t="s">
        <v>623</v>
      </c>
      <c r="I276" t="s">
        <v>624</v>
      </c>
      <c r="J276" t="str">
        <f t="shared" si="16"/>
        <v>Food and Drink</v>
      </c>
      <c r="K276" t="s">
        <v>23</v>
      </c>
      <c r="L276" t="str">
        <f t="shared" si="17"/>
        <v/>
      </c>
      <c r="M276" t="str">
        <f t="shared" si="18"/>
        <v>0306 16</v>
      </c>
      <c r="N276" t="str">
        <f t="shared" si="19"/>
        <v>Food and Drink</v>
      </c>
      <c r="Q276">
        <v>30616</v>
      </c>
      <c r="R276" t="s">
        <v>623</v>
      </c>
      <c r="S276" t="s">
        <v>20</v>
      </c>
      <c r="T276">
        <v>0</v>
      </c>
    </row>
    <row r="277" spans="8:20">
      <c r="H277" t="s">
        <v>625</v>
      </c>
      <c r="I277" t="s">
        <v>626</v>
      </c>
      <c r="J277" t="str">
        <f t="shared" si="16"/>
        <v>Food and Drink</v>
      </c>
      <c r="K277" t="s">
        <v>23</v>
      </c>
      <c r="L277" t="str">
        <f t="shared" si="17"/>
        <v/>
      </c>
      <c r="M277" t="str">
        <f t="shared" si="18"/>
        <v>0306 17</v>
      </c>
      <c r="N277" t="str">
        <f t="shared" si="19"/>
        <v>Food and Drink</v>
      </c>
      <c r="Q277">
        <v>30617</v>
      </c>
      <c r="R277" t="s">
        <v>625</v>
      </c>
      <c r="S277" t="s">
        <v>20</v>
      </c>
      <c r="T277">
        <v>0</v>
      </c>
    </row>
    <row r="278" spans="8:20">
      <c r="H278" t="s">
        <v>627</v>
      </c>
      <c r="I278" t="s">
        <v>628</v>
      </c>
      <c r="J278" t="str">
        <f t="shared" si="16"/>
        <v>Food and Drink</v>
      </c>
      <c r="K278" t="s">
        <v>23</v>
      </c>
      <c r="L278" t="str">
        <f t="shared" si="17"/>
        <v/>
      </c>
      <c r="M278" t="str">
        <f t="shared" si="18"/>
        <v>0306 19</v>
      </c>
      <c r="N278" t="str">
        <f t="shared" si="19"/>
        <v>Food and Drink</v>
      </c>
      <c r="Q278">
        <v>30619</v>
      </c>
      <c r="R278" t="s">
        <v>627</v>
      </c>
      <c r="S278" t="s">
        <v>20</v>
      </c>
      <c r="T278">
        <v>0</v>
      </c>
    </row>
    <row r="279" spans="8:20">
      <c r="H279" t="s">
        <v>629</v>
      </c>
      <c r="I279" t="s">
        <v>630</v>
      </c>
      <c r="J279" t="str">
        <f t="shared" si="16"/>
        <v>Agriculture</v>
      </c>
      <c r="K279" t="s">
        <v>23</v>
      </c>
      <c r="L279" t="str">
        <f t="shared" si="17"/>
        <v/>
      </c>
      <c r="M279" t="str">
        <f t="shared" si="18"/>
        <v>0306 31</v>
      </c>
      <c r="N279" t="str">
        <f t="shared" si="19"/>
        <v>Agriculture</v>
      </c>
      <c r="Q279">
        <v>30631</v>
      </c>
      <c r="R279" t="s">
        <v>629</v>
      </c>
      <c r="S279" t="s">
        <v>24</v>
      </c>
      <c r="T279">
        <v>0</v>
      </c>
    </row>
    <row r="280" spans="8:20">
      <c r="H280" t="s">
        <v>631</v>
      </c>
      <c r="I280" t="s">
        <v>632</v>
      </c>
      <c r="J280" t="str">
        <f t="shared" si="16"/>
        <v>Agriculture</v>
      </c>
      <c r="K280" t="s">
        <v>23</v>
      </c>
      <c r="L280" t="str">
        <f t="shared" si="17"/>
        <v/>
      </c>
      <c r="M280" t="str">
        <f t="shared" si="18"/>
        <v>0306 32</v>
      </c>
      <c r="N280" t="str">
        <f t="shared" si="19"/>
        <v>Agriculture</v>
      </c>
      <c r="Q280">
        <v>30632</v>
      </c>
      <c r="R280" t="s">
        <v>631</v>
      </c>
      <c r="S280" t="s">
        <v>24</v>
      </c>
      <c r="T280">
        <v>0</v>
      </c>
    </row>
    <row r="281" spans="8:20">
      <c r="H281" t="s">
        <v>633</v>
      </c>
      <c r="I281" t="s">
        <v>634</v>
      </c>
      <c r="J281" t="str">
        <f t="shared" si="16"/>
        <v>Agriculture</v>
      </c>
      <c r="K281" t="s">
        <v>23</v>
      </c>
      <c r="L281" t="str">
        <f t="shared" si="17"/>
        <v/>
      </c>
      <c r="M281" t="str">
        <f t="shared" si="18"/>
        <v>0306 33</v>
      </c>
      <c r="N281" t="str">
        <f t="shared" si="19"/>
        <v>Agriculture</v>
      </c>
      <c r="Q281">
        <v>30633</v>
      </c>
      <c r="R281" t="s">
        <v>633</v>
      </c>
      <c r="S281" t="s">
        <v>24</v>
      </c>
      <c r="T281">
        <v>0</v>
      </c>
    </row>
    <row r="282" spans="8:20">
      <c r="H282" t="s">
        <v>635</v>
      </c>
      <c r="I282" t="s">
        <v>636</v>
      </c>
      <c r="J282" t="str">
        <f t="shared" si="16"/>
        <v>Agriculture</v>
      </c>
      <c r="K282" t="s">
        <v>23</v>
      </c>
      <c r="L282" t="str">
        <f t="shared" si="17"/>
        <v/>
      </c>
      <c r="M282" t="str">
        <f t="shared" si="18"/>
        <v>0306 34</v>
      </c>
      <c r="N282" t="str">
        <f t="shared" si="19"/>
        <v>Agriculture</v>
      </c>
      <c r="Q282">
        <v>30634</v>
      </c>
      <c r="R282" t="s">
        <v>635</v>
      </c>
      <c r="S282" t="s">
        <v>24</v>
      </c>
      <c r="T282">
        <v>0</v>
      </c>
    </row>
    <row r="283" spans="8:20">
      <c r="H283" t="s">
        <v>637</v>
      </c>
      <c r="I283" t="s">
        <v>638</v>
      </c>
      <c r="J283" t="str">
        <f t="shared" si="16"/>
        <v>Agriculture</v>
      </c>
      <c r="K283" t="s">
        <v>23</v>
      </c>
      <c r="L283" t="str">
        <f t="shared" si="17"/>
        <v/>
      </c>
      <c r="M283" t="str">
        <f t="shared" si="18"/>
        <v>0306 35</v>
      </c>
      <c r="N283" t="str">
        <f t="shared" si="19"/>
        <v>Agriculture</v>
      </c>
      <c r="Q283">
        <v>30635</v>
      </c>
      <c r="R283" t="s">
        <v>637</v>
      </c>
      <c r="S283" t="s">
        <v>24</v>
      </c>
      <c r="T283">
        <v>0</v>
      </c>
    </row>
    <row r="284" spans="8:20">
      <c r="H284" t="s">
        <v>639</v>
      </c>
      <c r="I284" t="s">
        <v>640</v>
      </c>
      <c r="J284" t="str">
        <f t="shared" si="16"/>
        <v>Agriculture</v>
      </c>
      <c r="K284" t="s">
        <v>23</v>
      </c>
      <c r="L284" t="str">
        <f t="shared" si="17"/>
        <v/>
      </c>
      <c r="M284" t="str">
        <f t="shared" si="18"/>
        <v>0306 36</v>
      </c>
      <c r="N284" t="str">
        <f t="shared" si="19"/>
        <v>Agriculture</v>
      </c>
      <c r="Q284">
        <v>30636</v>
      </c>
      <c r="R284" t="s">
        <v>639</v>
      </c>
      <c r="S284" t="s">
        <v>24</v>
      </c>
      <c r="T284">
        <v>0</v>
      </c>
    </row>
    <row r="285" spans="8:20">
      <c r="H285" t="s">
        <v>641</v>
      </c>
      <c r="I285" t="s">
        <v>642</v>
      </c>
      <c r="J285" t="str">
        <f t="shared" si="16"/>
        <v>Agriculture</v>
      </c>
      <c r="K285" t="s">
        <v>23</v>
      </c>
      <c r="L285" t="str">
        <f t="shared" si="17"/>
        <v/>
      </c>
      <c r="M285" t="str">
        <f t="shared" si="18"/>
        <v>0306 39</v>
      </c>
      <c r="N285" t="str">
        <f t="shared" si="19"/>
        <v>Agriculture</v>
      </c>
      <c r="Q285">
        <v>30639</v>
      </c>
      <c r="R285" t="s">
        <v>641</v>
      </c>
      <c r="S285" t="s">
        <v>24</v>
      </c>
      <c r="T285">
        <v>0</v>
      </c>
    </row>
    <row r="286" spans="8:20">
      <c r="H286" t="s">
        <v>643</v>
      </c>
      <c r="I286" t="s">
        <v>644</v>
      </c>
      <c r="J286" t="str">
        <f t="shared" si="16"/>
        <v>Agriculture</v>
      </c>
      <c r="K286" t="s">
        <v>23</v>
      </c>
      <c r="L286" t="str">
        <f t="shared" si="17"/>
        <v/>
      </c>
      <c r="M286" t="str">
        <f t="shared" si="18"/>
        <v>0306 91</v>
      </c>
      <c r="N286" t="str">
        <f t="shared" si="19"/>
        <v>Agriculture</v>
      </c>
      <c r="Q286">
        <v>30691</v>
      </c>
      <c r="R286" t="s">
        <v>643</v>
      </c>
      <c r="S286" t="s">
        <v>24</v>
      </c>
      <c r="T286">
        <v>0</v>
      </c>
    </row>
    <row r="287" spans="8:20">
      <c r="H287" t="s">
        <v>643</v>
      </c>
      <c r="I287" t="s">
        <v>645</v>
      </c>
      <c r="J287" t="str">
        <f t="shared" si="16"/>
        <v>Food and Drink</v>
      </c>
      <c r="K287" t="s">
        <v>23</v>
      </c>
      <c r="L287" t="str">
        <f t="shared" si="17"/>
        <v/>
      </c>
      <c r="M287" t="str">
        <f t="shared" si="18"/>
        <v>0306 91</v>
      </c>
      <c r="N287" t="str">
        <f t="shared" si="19"/>
        <v>Food and Drink</v>
      </c>
      <c r="Q287">
        <v>30692</v>
      </c>
      <c r="R287" t="s">
        <v>19</v>
      </c>
      <c r="S287" t="s">
        <v>20</v>
      </c>
      <c r="T287">
        <v>0</v>
      </c>
    </row>
    <row r="288" spans="8:20">
      <c r="H288" t="s">
        <v>19</v>
      </c>
      <c r="I288" t="s">
        <v>646</v>
      </c>
      <c r="J288" t="str">
        <f t="shared" si="16"/>
        <v>Agriculture</v>
      </c>
      <c r="K288" t="s">
        <v>23</v>
      </c>
      <c r="L288" t="str">
        <f t="shared" si="17"/>
        <v>Food and Drink</v>
      </c>
      <c r="M288" t="str">
        <f t="shared" si="18"/>
        <v>0306 92</v>
      </c>
      <c r="N288" t="str">
        <f t="shared" si="19"/>
        <v>Food and Drink</v>
      </c>
      <c r="Q288">
        <v>30693</v>
      </c>
      <c r="R288" t="s">
        <v>25</v>
      </c>
      <c r="S288" t="s">
        <v>20</v>
      </c>
      <c r="T288">
        <v>0</v>
      </c>
    </row>
    <row r="289" spans="8:20">
      <c r="H289" t="s">
        <v>19</v>
      </c>
      <c r="I289" t="s">
        <v>647</v>
      </c>
      <c r="J289" t="str">
        <f t="shared" si="16"/>
        <v>Food and Drink</v>
      </c>
      <c r="K289" t="s">
        <v>23</v>
      </c>
      <c r="L289" t="str">
        <f t="shared" si="17"/>
        <v>Food and Drink</v>
      </c>
      <c r="M289" t="str">
        <f t="shared" si="18"/>
        <v>0306 92</v>
      </c>
      <c r="N289" t="str">
        <f t="shared" si="19"/>
        <v>Food and Drink</v>
      </c>
      <c r="Q289">
        <v>30694</v>
      </c>
      <c r="R289" t="s">
        <v>28</v>
      </c>
      <c r="S289" t="s">
        <v>20</v>
      </c>
      <c r="T289">
        <v>0</v>
      </c>
    </row>
    <row r="290" spans="8:20">
      <c r="H290" t="s">
        <v>25</v>
      </c>
      <c r="I290" t="s">
        <v>648</v>
      </c>
      <c r="J290" t="str">
        <f t="shared" si="16"/>
        <v>Agriculture</v>
      </c>
      <c r="K290" t="s">
        <v>23</v>
      </c>
      <c r="L290" t="str">
        <f t="shared" si="17"/>
        <v>Food and Drink</v>
      </c>
      <c r="M290" t="str">
        <f t="shared" si="18"/>
        <v>0306 93</v>
      </c>
      <c r="N290" t="str">
        <f t="shared" si="19"/>
        <v>Food and Drink</v>
      </c>
      <c r="Q290">
        <v>30695</v>
      </c>
      <c r="R290" t="s">
        <v>31</v>
      </c>
      <c r="S290" t="s">
        <v>20</v>
      </c>
      <c r="T290">
        <v>0</v>
      </c>
    </row>
    <row r="291" spans="8:20">
      <c r="H291" t="s">
        <v>25</v>
      </c>
      <c r="I291" t="s">
        <v>649</v>
      </c>
      <c r="J291" t="str">
        <f t="shared" si="16"/>
        <v>Food and Drink</v>
      </c>
      <c r="K291" t="s">
        <v>23</v>
      </c>
      <c r="L291" t="str">
        <f t="shared" si="17"/>
        <v>Food and Drink</v>
      </c>
      <c r="M291" t="str">
        <f t="shared" si="18"/>
        <v>0306 93</v>
      </c>
      <c r="N291" t="str">
        <f t="shared" si="19"/>
        <v>Food and Drink</v>
      </c>
      <c r="Q291">
        <v>30699</v>
      </c>
      <c r="R291" t="s">
        <v>34</v>
      </c>
      <c r="S291" t="s">
        <v>20</v>
      </c>
      <c r="T291">
        <v>0</v>
      </c>
    </row>
    <row r="292" spans="8:20">
      <c r="H292" t="s">
        <v>28</v>
      </c>
      <c r="I292" t="s">
        <v>650</v>
      </c>
      <c r="J292" t="str">
        <f t="shared" si="16"/>
        <v>Agriculture</v>
      </c>
      <c r="K292" t="s">
        <v>23</v>
      </c>
      <c r="L292" t="str">
        <f t="shared" si="17"/>
        <v>Food and Drink</v>
      </c>
      <c r="M292" t="str">
        <f t="shared" si="18"/>
        <v>0306 94</v>
      </c>
      <c r="N292" t="str">
        <f t="shared" si="19"/>
        <v>Food and Drink</v>
      </c>
      <c r="Q292">
        <v>30711</v>
      </c>
      <c r="R292" t="s">
        <v>651</v>
      </c>
      <c r="S292" t="s">
        <v>24</v>
      </c>
      <c r="T292">
        <v>0</v>
      </c>
    </row>
    <row r="293" spans="8:20">
      <c r="H293" t="s">
        <v>28</v>
      </c>
      <c r="I293" t="s">
        <v>652</v>
      </c>
      <c r="J293" t="str">
        <f t="shared" si="16"/>
        <v>Food and Drink</v>
      </c>
      <c r="K293" t="s">
        <v>23</v>
      </c>
      <c r="L293" t="str">
        <f t="shared" si="17"/>
        <v>Food and Drink</v>
      </c>
      <c r="M293" t="str">
        <f t="shared" si="18"/>
        <v>0306 94</v>
      </c>
      <c r="N293" t="str">
        <f t="shared" si="19"/>
        <v>Food and Drink</v>
      </c>
      <c r="Q293">
        <v>30712</v>
      </c>
      <c r="R293" t="s">
        <v>37</v>
      </c>
      <c r="S293" t="s">
        <v>20</v>
      </c>
      <c r="T293">
        <v>0</v>
      </c>
    </row>
    <row r="294" spans="8:20">
      <c r="H294" t="s">
        <v>31</v>
      </c>
      <c r="I294" t="s">
        <v>653</v>
      </c>
      <c r="J294" t="str">
        <f t="shared" si="16"/>
        <v>Agriculture</v>
      </c>
      <c r="K294" t="s">
        <v>23</v>
      </c>
      <c r="L294" t="str">
        <f t="shared" si="17"/>
        <v>Food and Drink</v>
      </c>
      <c r="M294" t="str">
        <f t="shared" si="18"/>
        <v>0306 95</v>
      </c>
      <c r="N294" t="str">
        <f t="shared" si="19"/>
        <v>Food and Drink</v>
      </c>
      <c r="Q294">
        <v>30719</v>
      </c>
      <c r="R294" t="s">
        <v>40</v>
      </c>
      <c r="S294" t="s">
        <v>20</v>
      </c>
      <c r="T294">
        <v>0</v>
      </c>
    </row>
    <row r="295" spans="8:20">
      <c r="H295" t="s">
        <v>31</v>
      </c>
      <c r="I295" t="s">
        <v>654</v>
      </c>
      <c r="J295" t="str">
        <f t="shared" si="16"/>
        <v>Food and Drink</v>
      </c>
      <c r="K295" t="s">
        <v>23</v>
      </c>
      <c r="L295" t="str">
        <f t="shared" si="17"/>
        <v>Food and Drink</v>
      </c>
      <c r="M295" t="str">
        <f t="shared" si="18"/>
        <v>0306 95</v>
      </c>
      <c r="N295" t="str">
        <f t="shared" si="19"/>
        <v>Food and Drink</v>
      </c>
      <c r="Q295">
        <v>30721</v>
      </c>
      <c r="R295" t="s">
        <v>655</v>
      </c>
      <c r="S295" t="s">
        <v>24</v>
      </c>
      <c r="T295">
        <v>0</v>
      </c>
    </row>
    <row r="296" spans="8:20">
      <c r="H296" t="s">
        <v>34</v>
      </c>
      <c r="I296" t="s">
        <v>656</v>
      </c>
      <c r="J296" t="str">
        <f t="shared" si="16"/>
        <v>Agriculture</v>
      </c>
      <c r="K296" t="s">
        <v>23</v>
      </c>
      <c r="L296" t="str">
        <f t="shared" si="17"/>
        <v>Food and Drink</v>
      </c>
      <c r="M296" t="str">
        <f t="shared" si="18"/>
        <v>0306 99</v>
      </c>
      <c r="N296" t="str">
        <f t="shared" si="19"/>
        <v>Food and Drink</v>
      </c>
      <c r="Q296">
        <v>30722</v>
      </c>
      <c r="R296" t="s">
        <v>657</v>
      </c>
      <c r="S296" t="s">
        <v>20</v>
      </c>
      <c r="T296">
        <v>0</v>
      </c>
    </row>
    <row r="297" spans="8:20">
      <c r="H297" t="s">
        <v>34</v>
      </c>
      <c r="I297" t="s">
        <v>658</v>
      </c>
      <c r="J297" t="str">
        <f t="shared" si="16"/>
        <v>Food and Drink</v>
      </c>
      <c r="K297" t="s">
        <v>23</v>
      </c>
      <c r="L297" t="str">
        <f t="shared" si="17"/>
        <v>Food and Drink</v>
      </c>
      <c r="M297" t="str">
        <f t="shared" si="18"/>
        <v>0306 99</v>
      </c>
      <c r="N297" t="str">
        <f t="shared" si="19"/>
        <v>Food and Drink</v>
      </c>
      <c r="Q297">
        <v>30729</v>
      </c>
      <c r="R297" t="s">
        <v>659</v>
      </c>
      <c r="S297" t="s">
        <v>20</v>
      </c>
      <c r="T297">
        <v>0</v>
      </c>
    </row>
    <row r="298" spans="8:20">
      <c r="H298" t="s">
        <v>651</v>
      </c>
      <c r="I298" t="s">
        <v>660</v>
      </c>
      <c r="J298" t="str">
        <f t="shared" si="16"/>
        <v>Agriculture</v>
      </c>
      <c r="K298" t="s">
        <v>23</v>
      </c>
      <c r="L298" t="str">
        <f t="shared" si="17"/>
        <v/>
      </c>
      <c r="M298" t="str">
        <f t="shared" si="18"/>
        <v>0307 11</v>
      </c>
      <c r="N298" t="str">
        <f t="shared" si="19"/>
        <v>Agriculture</v>
      </c>
      <c r="Q298">
        <v>30731</v>
      </c>
      <c r="R298" t="s">
        <v>661</v>
      </c>
      <c r="S298" t="s">
        <v>24</v>
      </c>
      <c r="T298">
        <v>0</v>
      </c>
    </row>
    <row r="299" spans="8:20">
      <c r="H299" t="s">
        <v>37</v>
      </c>
      <c r="I299" t="s">
        <v>662</v>
      </c>
      <c r="J299" t="str">
        <f t="shared" si="16"/>
        <v>Agriculture</v>
      </c>
      <c r="K299" t="s">
        <v>23</v>
      </c>
      <c r="L299" t="str">
        <f t="shared" si="17"/>
        <v>Food and Drink</v>
      </c>
      <c r="M299" t="str">
        <f t="shared" si="18"/>
        <v>0307 12</v>
      </c>
      <c r="N299" t="str">
        <f t="shared" si="19"/>
        <v>Food and Drink</v>
      </c>
      <c r="Q299">
        <v>30732</v>
      </c>
      <c r="R299" t="s">
        <v>663</v>
      </c>
      <c r="S299" t="s">
        <v>20</v>
      </c>
      <c r="T299">
        <v>0</v>
      </c>
    </row>
    <row r="300" spans="8:20">
      <c r="H300" t="s">
        <v>37</v>
      </c>
      <c r="I300" t="s">
        <v>664</v>
      </c>
      <c r="J300" t="str">
        <f t="shared" si="16"/>
        <v>Food and Drink</v>
      </c>
      <c r="K300" t="s">
        <v>23</v>
      </c>
      <c r="L300" t="str">
        <f t="shared" si="17"/>
        <v>Food and Drink</v>
      </c>
      <c r="M300" t="str">
        <f t="shared" si="18"/>
        <v>0307 12</v>
      </c>
      <c r="N300" t="str">
        <f t="shared" si="19"/>
        <v>Food and Drink</v>
      </c>
      <c r="Q300">
        <v>30739</v>
      </c>
      <c r="R300" t="s">
        <v>665</v>
      </c>
      <c r="S300" t="s">
        <v>20</v>
      </c>
      <c r="T300">
        <v>0</v>
      </c>
    </row>
    <row r="301" spans="8:20">
      <c r="H301" t="s">
        <v>40</v>
      </c>
      <c r="I301" t="s">
        <v>666</v>
      </c>
      <c r="J301" t="str">
        <f t="shared" si="16"/>
        <v>Agriculture</v>
      </c>
      <c r="K301" t="s">
        <v>23</v>
      </c>
      <c r="L301" t="str">
        <f t="shared" si="17"/>
        <v>Food and Drink</v>
      </c>
      <c r="M301" t="str">
        <f t="shared" si="18"/>
        <v>0307 19</v>
      </c>
      <c r="N301" t="str">
        <f t="shared" si="19"/>
        <v>Food and Drink</v>
      </c>
      <c r="Q301">
        <v>30742</v>
      </c>
      <c r="R301" t="s">
        <v>667</v>
      </c>
      <c r="S301" t="s">
        <v>24</v>
      </c>
      <c r="T301">
        <v>0</v>
      </c>
    </row>
    <row r="302" spans="8:20">
      <c r="H302" t="s">
        <v>40</v>
      </c>
      <c r="I302" t="s">
        <v>668</v>
      </c>
      <c r="J302" t="str">
        <f t="shared" si="16"/>
        <v>Food and Drink</v>
      </c>
      <c r="K302" t="s">
        <v>23</v>
      </c>
      <c r="L302" t="str">
        <f t="shared" si="17"/>
        <v>Food and Drink</v>
      </c>
      <c r="M302" t="str">
        <f t="shared" si="18"/>
        <v>0307 19</v>
      </c>
      <c r="N302" t="str">
        <f t="shared" si="19"/>
        <v>Food and Drink</v>
      </c>
      <c r="Q302">
        <v>30743</v>
      </c>
      <c r="R302" t="s">
        <v>669</v>
      </c>
      <c r="S302" t="s">
        <v>20</v>
      </c>
      <c r="T302">
        <v>0</v>
      </c>
    </row>
    <row r="303" spans="8:20">
      <c r="H303" t="s">
        <v>655</v>
      </c>
      <c r="I303" t="s">
        <v>670</v>
      </c>
      <c r="J303" t="str">
        <f t="shared" si="16"/>
        <v>Agriculture</v>
      </c>
      <c r="K303" t="s">
        <v>23</v>
      </c>
      <c r="L303" t="str">
        <f t="shared" si="17"/>
        <v/>
      </c>
      <c r="M303" t="str">
        <f t="shared" si="18"/>
        <v>0307 21</v>
      </c>
      <c r="N303" t="str">
        <f t="shared" si="19"/>
        <v>Agriculture</v>
      </c>
      <c r="Q303">
        <v>30749</v>
      </c>
      <c r="R303" t="s">
        <v>671</v>
      </c>
      <c r="S303" t="s">
        <v>20</v>
      </c>
      <c r="T303">
        <v>0</v>
      </c>
    </row>
    <row r="304" spans="8:20">
      <c r="H304" t="s">
        <v>657</v>
      </c>
      <c r="I304" t="s">
        <v>672</v>
      </c>
      <c r="J304" t="str">
        <f t="shared" si="16"/>
        <v>Food and Drink</v>
      </c>
      <c r="K304" t="s">
        <v>23</v>
      </c>
      <c r="L304" t="str">
        <f t="shared" si="17"/>
        <v/>
      </c>
      <c r="M304" t="str">
        <f t="shared" si="18"/>
        <v>0307 22</v>
      </c>
      <c r="N304" t="str">
        <f t="shared" si="19"/>
        <v>Food and Drink</v>
      </c>
      <c r="Q304">
        <v>30751</v>
      </c>
      <c r="R304" t="s">
        <v>673</v>
      </c>
      <c r="S304" t="s">
        <v>24</v>
      </c>
      <c r="T304">
        <v>0</v>
      </c>
    </row>
    <row r="305" spans="8:20">
      <c r="H305" t="s">
        <v>659</v>
      </c>
      <c r="I305" t="s">
        <v>674</v>
      </c>
      <c r="J305" t="str">
        <f t="shared" si="16"/>
        <v>Food and Drink</v>
      </c>
      <c r="K305" t="s">
        <v>23</v>
      </c>
      <c r="L305" t="str">
        <f t="shared" si="17"/>
        <v/>
      </c>
      <c r="M305" t="str">
        <f t="shared" si="18"/>
        <v>0307 29</v>
      </c>
      <c r="N305" t="str">
        <f t="shared" si="19"/>
        <v>Food and Drink</v>
      </c>
      <c r="Q305">
        <v>30752</v>
      </c>
      <c r="R305" t="s">
        <v>675</v>
      </c>
      <c r="S305" t="s">
        <v>20</v>
      </c>
      <c r="T305">
        <v>0</v>
      </c>
    </row>
    <row r="306" spans="8:20">
      <c r="H306" t="s">
        <v>661</v>
      </c>
      <c r="I306" t="s">
        <v>676</v>
      </c>
      <c r="J306" t="str">
        <f t="shared" si="16"/>
        <v>Agriculture</v>
      </c>
      <c r="K306" t="s">
        <v>23</v>
      </c>
      <c r="L306" t="str">
        <f t="shared" si="17"/>
        <v/>
      </c>
      <c r="M306" t="str">
        <f t="shared" si="18"/>
        <v>0307 31</v>
      </c>
      <c r="N306" t="str">
        <f t="shared" si="19"/>
        <v>Agriculture</v>
      </c>
      <c r="Q306">
        <v>30759</v>
      </c>
      <c r="R306" t="s">
        <v>677</v>
      </c>
      <c r="S306" t="s">
        <v>20</v>
      </c>
      <c r="T306">
        <v>0</v>
      </c>
    </row>
    <row r="307" spans="8:20">
      <c r="H307" t="s">
        <v>663</v>
      </c>
      <c r="I307" t="s">
        <v>678</v>
      </c>
      <c r="J307" t="str">
        <f t="shared" si="16"/>
        <v>Food and Drink</v>
      </c>
      <c r="K307" t="s">
        <v>23</v>
      </c>
      <c r="L307" t="str">
        <f t="shared" si="17"/>
        <v/>
      </c>
      <c r="M307" t="str">
        <f t="shared" si="18"/>
        <v>0307 32</v>
      </c>
      <c r="N307" t="str">
        <f t="shared" si="19"/>
        <v>Food and Drink</v>
      </c>
      <c r="Q307">
        <v>30760</v>
      </c>
      <c r="R307" t="s">
        <v>43</v>
      </c>
      <c r="S307" t="s">
        <v>20</v>
      </c>
      <c r="T307">
        <v>0</v>
      </c>
    </row>
    <row r="308" spans="8:20">
      <c r="H308" t="s">
        <v>665</v>
      </c>
      <c r="I308" t="s">
        <v>679</v>
      </c>
      <c r="J308" t="str">
        <f t="shared" si="16"/>
        <v>Food and Drink</v>
      </c>
      <c r="K308" t="s">
        <v>23</v>
      </c>
      <c r="L308" t="str">
        <f t="shared" si="17"/>
        <v/>
      </c>
      <c r="M308" t="str">
        <f t="shared" si="18"/>
        <v>0307 39</v>
      </c>
      <c r="N308" t="str">
        <f t="shared" si="19"/>
        <v>Food and Drink</v>
      </c>
      <c r="Q308">
        <v>30771</v>
      </c>
      <c r="R308" t="s">
        <v>680</v>
      </c>
      <c r="S308" t="s">
        <v>24</v>
      </c>
      <c r="T308">
        <v>0</v>
      </c>
    </row>
    <row r="309" spans="8:20">
      <c r="H309" t="s">
        <v>667</v>
      </c>
      <c r="I309" t="s">
        <v>681</v>
      </c>
      <c r="J309" t="str">
        <f t="shared" si="16"/>
        <v>Agriculture</v>
      </c>
      <c r="K309" t="s">
        <v>23</v>
      </c>
      <c r="L309" t="str">
        <f t="shared" si="17"/>
        <v/>
      </c>
      <c r="M309" t="str">
        <f t="shared" si="18"/>
        <v>0307 42</v>
      </c>
      <c r="N309" t="str">
        <f t="shared" si="19"/>
        <v>Agriculture</v>
      </c>
      <c r="Q309">
        <v>30772</v>
      </c>
      <c r="R309" t="s">
        <v>682</v>
      </c>
      <c r="S309" t="s">
        <v>20</v>
      </c>
      <c r="T309">
        <v>0</v>
      </c>
    </row>
    <row r="310" spans="8:20">
      <c r="H310" t="s">
        <v>669</v>
      </c>
      <c r="I310" t="s">
        <v>683</v>
      </c>
      <c r="J310" t="str">
        <f t="shared" si="16"/>
        <v>Food and Drink</v>
      </c>
      <c r="K310" t="s">
        <v>23</v>
      </c>
      <c r="L310" t="str">
        <f t="shared" si="17"/>
        <v/>
      </c>
      <c r="M310" t="str">
        <f t="shared" si="18"/>
        <v>0307 43</v>
      </c>
      <c r="N310" t="str">
        <f t="shared" si="19"/>
        <v>Food and Drink</v>
      </c>
      <c r="Q310">
        <v>30779</v>
      </c>
      <c r="R310" t="s">
        <v>684</v>
      </c>
      <c r="S310" t="s">
        <v>20</v>
      </c>
      <c r="T310">
        <v>0</v>
      </c>
    </row>
    <row r="311" spans="8:20">
      <c r="H311" t="s">
        <v>671</v>
      </c>
      <c r="I311" t="s">
        <v>685</v>
      </c>
      <c r="J311" t="str">
        <f t="shared" si="16"/>
        <v>Food and Drink</v>
      </c>
      <c r="K311" t="s">
        <v>23</v>
      </c>
      <c r="L311" t="str">
        <f t="shared" si="17"/>
        <v/>
      </c>
      <c r="M311" t="str">
        <f t="shared" si="18"/>
        <v>0307 49</v>
      </c>
      <c r="N311" t="str">
        <f t="shared" si="19"/>
        <v>Food and Drink</v>
      </c>
      <c r="Q311">
        <v>30781</v>
      </c>
      <c r="R311" t="s">
        <v>686</v>
      </c>
      <c r="S311" t="s">
        <v>24</v>
      </c>
      <c r="T311">
        <v>0</v>
      </c>
    </row>
    <row r="312" spans="8:20">
      <c r="H312" t="s">
        <v>673</v>
      </c>
      <c r="I312" t="s">
        <v>687</v>
      </c>
      <c r="J312" t="str">
        <f t="shared" si="16"/>
        <v>Agriculture</v>
      </c>
      <c r="K312" t="s">
        <v>23</v>
      </c>
      <c r="L312" t="str">
        <f t="shared" si="17"/>
        <v/>
      </c>
      <c r="M312" t="str">
        <f t="shared" si="18"/>
        <v>0307 51</v>
      </c>
      <c r="N312" t="str">
        <f t="shared" si="19"/>
        <v>Agriculture</v>
      </c>
      <c r="Q312">
        <v>30782</v>
      </c>
      <c r="R312" t="s">
        <v>688</v>
      </c>
      <c r="S312" t="s">
        <v>24</v>
      </c>
      <c r="T312">
        <v>0</v>
      </c>
    </row>
    <row r="313" spans="8:20">
      <c r="H313" t="s">
        <v>675</v>
      </c>
      <c r="I313" t="s">
        <v>689</v>
      </c>
      <c r="J313" t="str">
        <f t="shared" si="16"/>
        <v>Food and Drink</v>
      </c>
      <c r="K313" t="s">
        <v>23</v>
      </c>
      <c r="L313" t="str">
        <f t="shared" si="17"/>
        <v/>
      </c>
      <c r="M313" t="str">
        <f t="shared" si="18"/>
        <v>0307 52</v>
      </c>
      <c r="N313" t="str">
        <f t="shared" si="19"/>
        <v>Food and Drink</v>
      </c>
      <c r="Q313">
        <v>30783</v>
      </c>
      <c r="R313" t="s">
        <v>690</v>
      </c>
      <c r="S313" t="s">
        <v>20</v>
      </c>
      <c r="T313">
        <v>0</v>
      </c>
    </row>
    <row r="314" spans="8:20">
      <c r="H314" t="s">
        <v>677</v>
      </c>
      <c r="I314" t="s">
        <v>691</v>
      </c>
      <c r="J314" t="str">
        <f t="shared" si="16"/>
        <v>Food and Drink</v>
      </c>
      <c r="K314" t="s">
        <v>23</v>
      </c>
      <c r="L314" t="str">
        <f t="shared" si="17"/>
        <v/>
      </c>
      <c r="M314" t="str">
        <f t="shared" si="18"/>
        <v>0307 59</v>
      </c>
      <c r="N314" t="str">
        <f t="shared" si="19"/>
        <v>Food and Drink</v>
      </c>
      <c r="Q314">
        <v>30784</v>
      </c>
      <c r="R314" t="s">
        <v>692</v>
      </c>
      <c r="S314" t="s">
        <v>20</v>
      </c>
      <c r="T314">
        <v>0</v>
      </c>
    </row>
    <row r="315" spans="8:20">
      <c r="H315" t="s">
        <v>43</v>
      </c>
      <c r="I315" t="s">
        <v>693</v>
      </c>
      <c r="J315" t="str">
        <f t="shared" si="16"/>
        <v>Agriculture</v>
      </c>
      <c r="K315" t="s">
        <v>23</v>
      </c>
      <c r="L315" t="str">
        <f t="shared" si="17"/>
        <v>Food and Drink</v>
      </c>
      <c r="M315" t="str">
        <f t="shared" si="18"/>
        <v>0307 60</v>
      </c>
      <c r="N315" t="str">
        <f t="shared" si="19"/>
        <v>Food and Drink</v>
      </c>
      <c r="Q315">
        <v>30787</v>
      </c>
      <c r="R315" t="s">
        <v>694</v>
      </c>
      <c r="S315" t="s">
        <v>20</v>
      </c>
      <c r="T315">
        <v>0</v>
      </c>
    </row>
    <row r="316" spans="8:20">
      <c r="H316" t="s">
        <v>43</v>
      </c>
      <c r="I316" t="s">
        <v>695</v>
      </c>
      <c r="J316" t="str">
        <f t="shared" si="16"/>
        <v>Food and Drink</v>
      </c>
      <c r="K316" t="s">
        <v>23</v>
      </c>
      <c r="L316" t="str">
        <f t="shared" si="17"/>
        <v>Food and Drink</v>
      </c>
      <c r="M316" t="str">
        <f t="shared" si="18"/>
        <v>0307 60</v>
      </c>
      <c r="N316" t="str">
        <f t="shared" si="19"/>
        <v>Food and Drink</v>
      </c>
      <c r="Q316">
        <v>30788</v>
      </c>
      <c r="R316" t="s">
        <v>696</v>
      </c>
      <c r="S316" t="s">
        <v>20</v>
      </c>
      <c r="T316">
        <v>0</v>
      </c>
    </row>
    <row r="317" spans="8:20">
      <c r="H317" t="s">
        <v>680</v>
      </c>
      <c r="I317" t="s">
        <v>697</v>
      </c>
      <c r="J317" t="str">
        <f t="shared" si="16"/>
        <v>Agriculture</v>
      </c>
      <c r="K317" t="s">
        <v>23</v>
      </c>
      <c r="L317" t="str">
        <f t="shared" si="17"/>
        <v/>
      </c>
      <c r="M317" t="str">
        <f t="shared" si="18"/>
        <v>0307 71</v>
      </c>
      <c r="N317" t="str">
        <f t="shared" si="19"/>
        <v>Agriculture</v>
      </c>
      <c r="Q317">
        <v>30791</v>
      </c>
      <c r="R317" t="s">
        <v>698</v>
      </c>
      <c r="S317" t="s">
        <v>24</v>
      </c>
      <c r="T317">
        <v>0</v>
      </c>
    </row>
    <row r="318" spans="8:20">
      <c r="H318" t="s">
        <v>682</v>
      </c>
      <c r="I318" t="s">
        <v>699</v>
      </c>
      <c r="J318" t="str">
        <f t="shared" si="16"/>
        <v>Food and Drink</v>
      </c>
      <c r="K318" t="s">
        <v>23</v>
      </c>
      <c r="L318" t="str">
        <f t="shared" si="17"/>
        <v/>
      </c>
      <c r="M318" t="str">
        <f t="shared" si="18"/>
        <v>0307 72</v>
      </c>
      <c r="N318" t="str">
        <f t="shared" si="19"/>
        <v>Food and Drink</v>
      </c>
      <c r="Q318">
        <v>30792</v>
      </c>
      <c r="R318" t="s">
        <v>700</v>
      </c>
      <c r="S318" t="s">
        <v>20</v>
      </c>
      <c r="T318">
        <v>0</v>
      </c>
    </row>
    <row r="319" spans="8:20">
      <c r="H319" t="s">
        <v>684</v>
      </c>
      <c r="I319" t="s">
        <v>701</v>
      </c>
      <c r="J319" t="str">
        <f t="shared" si="16"/>
        <v>Food and Drink</v>
      </c>
      <c r="K319" t="s">
        <v>23</v>
      </c>
      <c r="L319" t="str">
        <f t="shared" si="17"/>
        <v/>
      </c>
      <c r="M319" t="str">
        <f t="shared" si="18"/>
        <v>0307 79</v>
      </c>
      <c r="N319" t="str">
        <f t="shared" si="19"/>
        <v>Food and Drink</v>
      </c>
      <c r="Q319">
        <v>30799</v>
      </c>
      <c r="R319" t="s">
        <v>702</v>
      </c>
      <c r="S319" t="s">
        <v>20</v>
      </c>
      <c r="T319">
        <v>0</v>
      </c>
    </row>
    <row r="320" spans="8:20">
      <c r="H320" t="s">
        <v>686</v>
      </c>
      <c r="I320" t="s">
        <v>703</v>
      </c>
      <c r="J320" t="str">
        <f t="shared" si="16"/>
        <v>Agriculture</v>
      </c>
      <c r="K320" t="s">
        <v>23</v>
      </c>
      <c r="L320" t="str">
        <f t="shared" si="17"/>
        <v/>
      </c>
      <c r="M320" t="str">
        <f t="shared" si="18"/>
        <v>0307 81</v>
      </c>
      <c r="N320" t="str">
        <f t="shared" si="19"/>
        <v>Agriculture</v>
      </c>
      <c r="Q320">
        <v>30811</v>
      </c>
      <c r="R320" t="s">
        <v>704</v>
      </c>
      <c r="S320" t="s">
        <v>24</v>
      </c>
      <c r="T320">
        <v>0</v>
      </c>
    </row>
    <row r="321" spans="8:20">
      <c r="H321" t="s">
        <v>688</v>
      </c>
      <c r="I321" t="s">
        <v>705</v>
      </c>
      <c r="J321" t="str">
        <f t="shared" si="16"/>
        <v>Agriculture</v>
      </c>
      <c r="K321" t="s">
        <v>23</v>
      </c>
      <c r="L321" t="str">
        <f t="shared" si="17"/>
        <v/>
      </c>
      <c r="M321" t="str">
        <f t="shared" si="18"/>
        <v>0307 82</v>
      </c>
      <c r="N321" t="str">
        <f t="shared" si="19"/>
        <v>Agriculture</v>
      </c>
      <c r="Q321">
        <v>30812</v>
      </c>
      <c r="R321" t="s">
        <v>706</v>
      </c>
      <c r="S321" t="s">
        <v>20</v>
      </c>
      <c r="T321">
        <v>0</v>
      </c>
    </row>
    <row r="322" spans="8:20">
      <c r="H322" t="s">
        <v>690</v>
      </c>
      <c r="I322" t="s">
        <v>707</v>
      </c>
      <c r="J322" t="str">
        <f t="shared" si="16"/>
        <v>Food and Drink</v>
      </c>
      <c r="K322" t="s">
        <v>23</v>
      </c>
      <c r="L322" t="str">
        <f t="shared" si="17"/>
        <v/>
      </c>
      <c r="M322" t="str">
        <f t="shared" si="18"/>
        <v>0307 83</v>
      </c>
      <c r="N322" t="str">
        <f t="shared" si="19"/>
        <v>Food and Drink</v>
      </c>
      <c r="Q322">
        <v>30819</v>
      </c>
      <c r="R322" t="s">
        <v>708</v>
      </c>
      <c r="S322" t="s">
        <v>20</v>
      </c>
      <c r="T322">
        <v>0</v>
      </c>
    </row>
    <row r="323" spans="8:20">
      <c r="H323" t="s">
        <v>692</v>
      </c>
      <c r="I323" t="s">
        <v>709</v>
      </c>
      <c r="J323" t="str">
        <f t="shared" si="16"/>
        <v>Food and Drink</v>
      </c>
      <c r="K323" t="s">
        <v>23</v>
      </c>
      <c r="L323" t="str">
        <f t="shared" si="17"/>
        <v/>
      </c>
      <c r="M323" t="str">
        <f t="shared" si="18"/>
        <v>0307 84</v>
      </c>
      <c r="N323" t="str">
        <f t="shared" si="19"/>
        <v>Food and Drink</v>
      </c>
      <c r="Q323">
        <v>30821</v>
      </c>
      <c r="R323" t="s">
        <v>710</v>
      </c>
      <c r="S323" t="s">
        <v>24</v>
      </c>
      <c r="T323">
        <v>0</v>
      </c>
    </row>
    <row r="324" spans="8:20">
      <c r="H324" t="s">
        <v>694</v>
      </c>
      <c r="I324" t="s">
        <v>711</v>
      </c>
      <c r="J324" t="str">
        <f t="shared" si="16"/>
        <v>Food and Drink</v>
      </c>
      <c r="K324" t="s">
        <v>23</v>
      </c>
      <c r="L324" t="str">
        <f t="shared" si="17"/>
        <v/>
      </c>
      <c r="M324" t="str">
        <f t="shared" si="18"/>
        <v>0307 87</v>
      </c>
      <c r="N324" t="str">
        <f t="shared" si="19"/>
        <v>Food and Drink</v>
      </c>
      <c r="Q324">
        <v>30822</v>
      </c>
      <c r="R324" t="s">
        <v>712</v>
      </c>
      <c r="S324" t="s">
        <v>20</v>
      </c>
      <c r="T324">
        <v>0</v>
      </c>
    </row>
    <row r="325" spans="8:20">
      <c r="H325" t="s">
        <v>696</v>
      </c>
      <c r="I325" t="s">
        <v>713</v>
      </c>
      <c r="J325" t="str">
        <f t="shared" ref="J325:J388" si="20">RIGHT(I325,LEN(I325)-7)</f>
        <v>Food and Drink</v>
      </c>
      <c r="K325" t="s">
        <v>23</v>
      </c>
      <c r="L325" t="str">
        <f t="shared" ref="L325:L388" si="21">IFERROR(VLOOKUP(H325,$A$4:$B$49,2,FALSE),"")</f>
        <v/>
      </c>
      <c r="M325" t="str">
        <f t="shared" ref="M325:M388" si="22">H325</f>
        <v>0307 88</v>
      </c>
      <c r="N325" t="str">
        <f t="shared" ref="N325:N388" si="23">IF(L325="",J325,IF(J325=L325,J325,IF(J325&lt;&gt;L325,L325)))</f>
        <v>Food and Drink</v>
      </c>
      <c r="Q325">
        <v>30829</v>
      </c>
      <c r="R325" t="s">
        <v>714</v>
      </c>
      <c r="S325" t="s">
        <v>20</v>
      </c>
      <c r="T325">
        <v>0</v>
      </c>
    </row>
    <row r="326" spans="8:20">
      <c r="H326" t="s">
        <v>698</v>
      </c>
      <c r="I326" t="s">
        <v>715</v>
      </c>
      <c r="J326" t="str">
        <f t="shared" si="20"/>
        <v>Agriculture</v>
      </c>
      <c r="K326" t="s">
        <v>23</v>
      </c>
      <c r="L326" t="str">
        <f t="shared" si="21"/>
        <v/>
      </c>
      <c r="M326" t="str">
        <f t="shared" si="22"/>
        <v>0307 91</v>
      </c>
      <c r="N326" t="str">
        <f t="shared" si="23"/>
        <v>Agriculture</v>
      </c>
      <c r="Q326">
        <v>30830</v>
      </c>
      <c r="R326" t="s">
        <v>46</v>
      </c>
      <c r="S326" t="s">
        <v>20</v>
      </c>
      <c r="T326">
        <v>0</v>
      </c>
    </row>
    <row r="327" spans="8:20">
      <c r="H327" t="s">
        <v>700</v>
      </c>
      <c r="I327" t="s">
        <v>716</v>
      </c>
      <c r="J327" t="str">
        <f t="shared" si="20"/>
        <v>Food and Drink</v>
      </c>
      <c r="K327" t="s">
        <v>23</v>
      </c>
      <c r="L327" t="str">
        <f t="shared" si="21"/>
        <v/>
      </c>
      <c r="M327" t="str">
        <f t="shared" si="22"/>
        <v>0307 92</v>
      </c>
      <c r="N327" t="str">
        <f t="shared" si="23"/>
        <v>Food and Drink</v>
      </c>
      <c r="Q327">
        <v>30890</v>
      </c>
      <c r="R327" t="s">
        <v>49</v>
      </c>
      <c r="S327" t="s">
        <v>24</v>
      </c>
      <c r="T327">
        <v>0</v>
      </c>
    </row>
    <row r="328" spans="8:20">
      <c r="H328" t="s">
        <v>702</v>
      </c>
      <c r="I328" t="s">
        <v>717</v>
      </c>
      <c r="J328" t="str">
        <f t="shared" si="20"/>
        <v>Food and Drink</v>
      </c>
      <c r="K328" t="s">
        <v>23</v>
      </c>
      <c r="L328" t="str">
        <f t="shared" si="21"/>
        <v/>
      </c>
      <c r="M328" t="str">
        <f t="shared" si="22"/>
        <v>0307 99</v>
      </c>
      <c r="N328" t="str">
        <f t="shared" si="23"/>
        <v>Food and Drink</v>
      </c>
      <c r="Q328">
        <v>40110</v>
      </c>
      <c r="R328" t="s">
        <v>718</v>
      </c>
      <c r="S328" t="s">
        <v>20</v>
      </c>
      <c r="T328">
        <v>0</v>
      </c>
    </row>
    <row r="329" spans="8:20">
      <c r="H329" t="s">
        <v>704</v>
      </c>
      <c r="I329" t="s">
        <v>719</v>
      </c>
      <c r="J329" t="str">
        <f t="shared" si="20"/>
        <v>Agriculture</v>
      </c>
      <c r="K329" t="s">
        <v>23</v>
      </c>
      <c r="L329" t="str">
        <f t="shared" si="21"/>
        <v/>
      </c>
      <c r="M329" t="str">
        <f t="shared" si="22"/>
        <v>0308 11</v>
      </c>
      <c r="N329" t="str">
        <f t="shared" si="23"/>
        <v>Agriculture</v>
      </c>
      <c r="Q329">
        <v>40120</v>
      </c>
      <c r="R329" t="s">
        <v>720</v>
      </c>
      <c r="S329" t="s">
        <v>20</v>
      </c>
      <c r="T329">
        <v>0</v>
      </c>
    </row>
    <row r="330" spans="8:20">
      <c r="H330" t="s">
        <v>706</v>
      </c>
      <c r="I330" t="s">
        <v>721</v>
      </c>
      <c r="J330" t="str">
        <f t="shared" si="20"/>
        <v>Food and Drink</v>
      </c>
      <c r="K330" t="s">
        <v>23</v>
      </c>
      <c r="L330" t="str">
        <f t="shared" si="21"/>
        <v/>
      </c>
      <c r="M330" t="str">
        <f t="shared" si="22"/>
        <v>0308 12</v>
      </c>
      <c r="N330" t="str">
        <f t="shared" si="23"/>
        <v>Food and Drink</v>
      </c>
      <c r="Q330">
        <v>40140</v>
      </c>
      <c r="R330" t="s">
        <v>722</v>
      </c>
      <c r="S330" t="s">
        <v>20</v>
      </c>
      <c r="T330">
        <v>0</v>
      </c>
    </row>
    <row r="331" spans="8:20">
      <c r="H331" t="s">
        <v>708</v>
      </c>
      <c r="I331" t="s">
        <v>723</v>
      </c>
      <c r="J331" t="str">
        <f t="shared" si="20"/>
        <v>Food and Drink</v>
      </c>
      <c r="K331" t="s">
        <v>23</v>
      </c>
      <c r="L331" t="str">
        <f t="shared" si="21"/>
        <v/>
      </c>
      <c r="M331" t="str">
        <f t="shared" si="22"/>
        <v>0308 19</v>
      </c>
      <c r="N331" t="str">
        <f t="shared" si="23"/>
        <v>Food and Drink</v>
      </c>
      <c r="Q331">
        <v>40150</v>
      </c>
      <c r="R331" t="s">
        <v>724</v>
      </c>
      <c r="S331" t="s">
        <v>20</v>
      </c>
      <c r="T331">
        <v>0</v>
      </c>
    </row>
    <row r="332" spans="8:20">
      <c r="H332" t="s">
        <v>710</v>
      </c>
      <c r="I332" t="s">
        <v>725</v>
      </c>
      <c r="J332" t="str">
        <f t="shared" si="20"/>
        <v>Agriculture</v>
      </c>
      <c r="K332" t="s">
        <v>23</v>
      </c>
      <c r="L332" t="str">
        <f t="shared" si="21"/>
        <v/>
      </c>
      <c r="M332" t="str">
        <f t="shared" si="22"/>
        <v>0308 21</v>
      </c>
      <c r="N332" t="str">
        <f t="shared" si="23"/>
        <v>Agriculture</v>
      </c>
      <c r="Q332">
        <v>40210</v>
      </c>
      <c r="R332" t="s">
        <v>726</v>
      </c>
      <c r="S332" t="s">
        <v>20</v>
      </c>
      <c r="T332">
        <v>0</v>
      </c>
    </row>
    <row r="333" spans="8:20">
      <c r="H333" t="s">
        <v>712</v>
      </c>
      <c r="I333" t="s">
        <v>727</v>
      </c>
      <c r="J333" t="str">
        <f t="shared" si="20"/>
        <v>Food and Drink</v>
      </c>
      <c r="K333" t="s">
        <v>23</v>
      </c>
      <c r="L333" t="str">
        <f t="shared" si="21"/>
        <v/>
      </c>
      <c r="M333" t="str">
        <f t="shared" si="22"/>
        <v>0308 22</v>
      </c>
      <c r="N333" t="str">
        <f t="shared" si="23"/>
        <v>Food and Drink</v>
      </c>
      <c r="Q333">
        <v>40221</v>
      </c>
      <c r="R333" t="s">
        <v>728</v>
      </c>
      <c r="S333" t="s">
        <v>20</v>
      </c>
      <c r="T333">
        <v>0</v>
      </c>
    </row>
    <row r="334" spans="8:20">
      <c r="H334" t="s">
        <v>714</v>
      </c>
      <c r="I334" t="s">
        <v>729</v>
      </c>
      <c r="J334" t="str">
        <f t="shared" si="20"/>
        <v>Food and Drink</v>
      </c>
      <c r="K334" t="s">
        <v>23</v>
      </c>
      <c r="L334" t="str">
        <f t="shared" si="21"/>
        <v/>
      </c>
      <c r="M334" t="str">
        <f t="shared" si="22"/>
        <v>0308 29</v>
      </c>
      <c r="N334" t="str">
        <f t="shared" si="23"/>
        <v>Food and Drink</v>
      </c>
      <c r="Q334">
        <v>40229</v>
      </c>
      <c r="R334" t="s">
        <v>730</v>
      </c>
      <c r="S334" t="s">
        <v>20</v>
      </c>
      <c r="T334">
        <v>0</v>
      </c>
    </row>
    <row r="335" spans="8:20">
      <c r="H335" t="s">
        <v>46</v>
      </c>
      <c r="I335" t="s">
        <v>731</v>
      </c>
      <c r="J335" t="str">
        <f t="shared" si="20"/>
        <v>Agriculture</v>
      </c>
      <c r="K335" t="s">
        <v>23</v>
      </c>
      <c r="L335" t="str">
        <f t="shared" si="21"/>
        <v>Food and Drink</v>
      </c>
      <c r="M335" t="str">
        <f t="shared" si="22"/>
        <v>0308 30</v>
      </c>
      <c r="N335" t="str">
        <f t="shared" si="23"/>
        <v>Food and Drink</v>
      </c>
      <c r="Q335">
        <v>40291</v>
      </c>
      <c r="R335" t="s">
        <v>732</v>
      </c>
      <c r="S335" t="s">
        <v>20</v>
      </c>
      <c r="T335">
        <v>0</v>
      </c>
    </row>
    <row r="336" spans="8:20">
      <c r="H336" t="s">
        <v>46</v>
      </c>
      <c r="I336" t="s">
        <v>733</v>
      </c>
      <c r="J336" t="str">
        <f t="shared" si="20"/>
        <v>Food and Drink</v>
      </c>
      <c r="K336" t="s">
        <v>23</v>
      </c>
      <c r="L336" t="str">
        <f t="shared" si="21"/>
        <v>Food and Drink</v>
      </c>
      <c r="M336" t="str">
        <f t="shared" si="22"/>
        <v>0308 30</v>
      </c>
      <c r="N336" t="str">
        <f t="shared" si="23"/>
        <v>Food and Drink</v>
      </c>
      <c r="Q336">
        <v>40299</v>
      </c>
      <c r="R336" t="s">
        <v>734</v>
      </c>
      <c r="S336" t="s">
        <v>20</v>
      </c>
      <c r="T336">
        <v>0</v>
      </c>
    </row>
    <row r="337" spans="8:20">
      <c r="H337" t="s">
        <v>49</v>
      </c>
      <c r="I337" t="s">
        <v>735</v>
      </c>
      <c r="J337" t="str">
        <f t="shared" si="20"/>
        <v>Agriculture</v>
      </c>
      <c r="K337" t="s">
        <v>23</v>
      </c>
      <c r="L337" t="str">
        <f t="shared" si="21"/>
        <v>Agriculture</v>
      </c>
      <c r="M337" t="str">
        <f t="shared" si="22"/>
        <v>0308 90</v>
      </c>
      <c r="N337" t="str">
        <f t="shared" si="23"/>
        <v>Agriculture</v>
      </c>
      <c r="Q337">
        <v>40310</v>
      </c>
      <c r="R337" t="s">
        <v>736</v>
      </c>
      <c r="S337" t="s">
        <v>20</v>
      </c>
      <c r="T337">
        <v>0</v>
      </c>
    </row>
    <row r="338" spans="8:20">
      <c r="H338" t="s">
        <v>49</v>
      </c>
      <c r="I338" t="s">
        <v>737</v>
      </c>
      <c r="J338" t="str">
        <f t="shared" si="20"/>
        <v>Food and Drink</v>
      </c>
      <c r="K338" t="s">
        <v>23</v>
      </c>
      <c r="L338" t="str">
        <f t="shared" si="21"/>
        <v>Agriculture</v>
      </c>
      <c r="M338" t="str">
        <f t="shared" si="22"/>
        <v>0308 90</v>
      </c>
      <c r="N338" t="str">
        <f t="shared" si="23"/>
        <v>Agriculture</v>
      </c>
      <c r="Q338">
        <v>40390</v>
      </c>
      <c r="R338" t="s">
        <v>738</v>
      </c>
      <c r="S338" t="s">
        <v>20</v>
      </c>
      <c r="T338">
        <v>0</v>
      </c>
    </row>
    <row r="339" spans="8:20">
      <c r="H339" t="s">
        <v>718</v>
      </c>
      <c r="I339" t="s">
        <v>739</v>
      </c>
      <c r="J339" t="str">
        <f t="shared" si="20"/>
        <v>Food and Drink</v>
      </c>
      <c r="K339" t="s">
        <v>23</v>
      </c>
      <c r="L339" t="str">
        <f t="shared" si="21"/>
        <v/>
      </c>
      <c r="M339" t="str">
        <f t="shared" si="22"/>
        <v>0401 10</v>
      </c>
      <c r="N339" t="str">
        <f t="shared" si="23"/>
        <v>Food and Drink</v>
      </c>
      <c r="Q339">
        <v>40410</v>
      </c>
      <c r="R339" t="s">
        <v>740</v>
      </c>
      <c r="S339" t="s">
        <v>20</v>
      </c>
      <c r="T339">
        <v>0</v>
      </c>
    </row>
    <row r="340" spans="8:20">
      <c r="H340" t="s">
        <v>720</v>
      </c>
      <c r="I340" t="s">
        <v>741</v>
      </c>
      <c r="J340" t="str">
        <f t="shared" si="20"/>
        <v>Food and Drink</v>
      </c>
      <c r="K340" t="s">
        <v>23</v>
      </c>
      <c r="L340" t="str">
        <f t="shared" si="21"/>
        <v/>
      </c>
      <c r="M340" t="str">
        <f t="shared" si="22"/>
        <v>0401 20</v>
      </c>
      <c r="N340" t="str">
        <f t="shared" si="23"/>
        <v>Food and Drink</v>
      </c>
      <c r="Q340">
        <v>40490</v>
      </c>
      <c r="R340" t="s">
        <v>742</v>
      </c>
      <c r="S340" t="s">
        <v>20</v>
      </c>
      <c r="T340">
        <v>0</v>
      </c>
    </row>
    <row r="341" spans="8:20">
      <c r="H341" t="s">
        <v>722</v>
      </c>
      <c r="I341" t="s">
        <v>743</v>
      </c>
      <c r="J341" t="str">
        <f t="shared" si="20"/>
        <v>Food and Drink</v>
      </c>
      <c r="K341" t="s">
        <v>23</v>
      </c>
      <c r="L341" t="str">
        <f t="shared" si="21"/>
        <v/>
      </c>
      <c r="M341" t="str">
        <f t="shared" si="22"/>
        <v>0401 40</v>
      </c>
      <c r="N341" t="str">
        <f t="shared" si="23"/>
        <v>Food and Drink</v>
      </c>
      <c r="Q341">
        <v>40510</v>
      </c>
      <c r="R341" t="s">
        <v>744</v>
      </c>
      <c r="S341" t="s">
        <v>20</v>
      </c>
      <c r="T341">
        <v>0</v>
      </c>
    </row>
    <row r="342" spans="8:20">
      <c r="H342" t="s">
        <v>724</v>
      </c>
      <c r="I342" t="s">
        <v>745</v>
      </c>
      <c r="J342" t="str">
        <f t="shared" si="20"/>
        <v>Food and Drink</v>
      </c>
      <c r="K342" t="s">
        <v>23</v>
      </c>
      <c r="L342" t="str">
        <f t="shared" si="21"/>
        <v/>
      </c>
      <c r="M342" t="str">
        <f t="shared" si="22"/>
        <v>0401 50</v>
      </c>
      <c r="N342" t="str">
        <f t="shared" si="23"/>
        <v>Food and Drink</v>
      </c>
      <c r="Q342">
        <v>40520</v>
      </c>
      <c r="R342" t="s">
        <v>746</v>
      </c>
      <c r="S342" t="s">
        <v>20</v>
      </c>
      <c r="T342">
        <v>0</v>
      </c>
    </row>
    <row r="343" spans="8:20">
      <c r="H343" t="s">
        <v>726</v>
      </c>
      <c r="I343" t="s">
        <v>747</v>
      </c>
      <c r="J343" t="str">
        <f t="shared" si="20"/>
        <v>Food and Drink</v>
      </c>
      <c r="K343" t="s">
        <v>23</v>
      </c>
      <c r="L343" t="str">
        <f t="shared" si="21"/>
        <v/>
      </c>
      <c r="M343" t="str">
        <f t="shared" si="22"/>
        <v>0402 10</v>
      </c>
      <c r="N343" t="str">
        <f t="shared" si="23"/>
        <v>Food and Drink</v>
      </c>
      <c r="Q343">
        <v>40590</v>
      </c>
      <c r="R343" t="s">
        <v>748</v>
      </c>
      <c r="S343" t="s">
        <v>20</v>
      </c>
      <c r="T343">
        <v>0</v>
      </c>
    </row>
    <row r="344" spans="8:20">
      <c r="H344" t="s">
        <v>728</v>
      </c>
      <c r="I344" t="s">
        <v>749</v>
      </c>
      <c r="J344" t="str">
        <f t="shared" si="20"/>
        <v>Food and Drink</v>
      </c>
      <c r="K344" t="s">
        <v>23</v>
      </c>
      <c r="L344" t="str">
        <f t="shared" si="21"/>
        <v/>
      </c>
      <c r="M344" t="str">
        <f t="shared" si="22"/>
        <v>0402 21</v>
      </c>
      <c r="N344" t="str">
        <f t="shared" si="23"/>
        <v>Food and Drink</v>
      </c>
      <c r="Q344">
        <v>40610</v>
      </c>
      <c r="R344" t="s">
        <v>750</v>
      </c>
      <c r="S344" t="s">
        <v>20</v>
      </c>
      <c r="T344">
        <v>0</v>
      </c>
    </row>
    <row r="345" spans="8:20">
      <c r="H345" t="s">
        <v>730</v>
      </c>
      <c r="I345" t="s">
        <v>751</v>
      </c>
      <c r="J345" t="str">
        <f t="shared" si="20"/>
        <v>Food and Drink</v>
      </c>
      <c r="K345" t="s">
        <v>23</v>
      </c>
      <c r="L345" t="str">
        <f t="shared" si="21"/>
        <v/>
      </c>
      <c r="M345" t="str">
        <f t="shared" si="22"/>
        <v>0402 29</v>
      </c>
      <c r="N345" t="str">
        <f t="shared" si="23"/>
        <v>Food and Drink</v>
      </c>
      <c r="Q345">
        <v>40620</v>
      </c>
      <c r="R345" t="s">
        <v>752</v>
      </c>
      <c r="S345" t="s">
        <v>20</v>
      </c>
      <c r="T345">
        <v>0</v>
      </c>
    </row>
    <row r="346" spans="8:20">
      <c r="H346" t="s">
        <v>732</v>
      </c>
      <c r="I346" t="s">
        <v>753</v>
      </c>
      <c r="J346" t="str">
        <f t="shared" si="20"/>
        <v>Food and Drink</v>
      </c>
      <c r="K346" t="s">
        <v>23</v>
      </c>
      <c r="L346" t="str">
        <f t="shared" si="21"/>
        <v/>
      </c>
      <c r="M346" t="str">
        <f t="shared" si="22"/>
        <v>0402 91</v>
      </c>
      <c r="N346" t="str">
        <f t="shared" si="23"/>
        <v>Food and Drink</v>
      </c>
      <c r="Q346">
        <v>40630</v>
      </c>
      <c r="R346" t="s">
        <v>754</v>
      </c>
      <c r="S346" t="s">
        <v>20</v>
      </c>
      <c r="T346">
        <v>0</v>
      </c>
    </row>
    <row r="347" spans="8:20">
      <c r="H347" t="s">
        <v>734</v>
      </c>
      <c r="I347" t="s">
        <v>755</v>
      </c>
      <c r="J347" t="str">
        <f t="shared" si="20"/>
        <v>Food and Drink</v>
      </c>
      <c r="K347" t="s">
        <v>23</v>
      </c>
      <c r="L347" t="str">
        <f t="shared" si="21"/>
        <v/>
      </c>
      <c r="M347" t="str">
        <f t="shared" si="22"/>
        <v>0402 99</v>
      </c>
      <c r="N347" t="str">
        <f t="shared" si="23"/>
        <v>Food and Drink</v>
      </c>
      <c r="Q347">
        <v>40640</v>
      </c>
      <c r="R347" t="s">
        <v>756</v>
      </c>
      <c r="S347" t="s">
        <v>20</v>
      </c>
      <c r="T347">
        <v>0</v>
      </c>
    </row>
    <row r="348" spans="8:20">
      <c r="H348" t="s">
        <v>736</v>
      </c>
      <c r="I348" t="s">
        <v>757</v>
      </c>
      <c r="J348" t="str">
        <f t="shared" si="20"/>
        <v>Food and Drink</v>
      </c>
      <c r="K348" t="s">
        <v>23</v>
      </c>
      <c r="L348" t="str">
        <f t="shared" si="21"/>
        <v/>
      </c>
      <c r="M348" t="str">
        <f t="shared" si="22"/>
        <v>0403 10</v>
      </c>
      <c r="N348" t="str">
        <f t="shared" si="23"/>
        <v>Food and Drink</v>
      </c>
      <c r="Q348">
        <v>40690</v>
      </c>
      <c r="R348" t="s">
        <v>758</v>
      </c>
      <c r="S348" t="s">
        <v>20</v>
      </c>
      <c r="T348">
        <v>0</v>
      </c>
    </row>
    <row r="349" spans="8:20">
      <c r="H349" t="s">
        <v>738</v>
      </c>
      <c r="I349" t="s">
        <v>759</v>
      </c>
      <c r="J349" t="str">
        <f t="shared" si="20"/>
        <v>Food and Drink</v>
      </c>
      <c r="K349" t="s">
        <v>23</v>
      </c>
      <c r="L349" t="str">
        <f t="shared" si="21"/>
        <v/>
      </c>
      <c r="M349" t="str">
        <f t="shared" si="22"/>
        <v>0403 90</v>
      </c>
      <c r="N349" t="str">
        <f t="shared" si="23"/>
        <v>Food and Drink</v>
      </c>
      <c r="Q349">
        <v>40711</v>
      </c>
      <c r="R349" t="s">
        <v>760</v>
      </c>
      <c r="S349" t="s">
        <v>24</v>
      </c>
      <c r="T349">
        <v>0</v>
      </c>
    </row>
    <row r="350" spans="8:20">
      <c r="H350" t="s">
        <v>740</v>
      </c>
      <c r="I350" t="s">
        <v>761</v>
      </c>
      <c r="J350" t="str">
        <f t="shared" si="20"/>
        <v>Food and Drink</v>
      </c>
      <c r="K350" t="s">
        <v>23</v>
      </c>
      <c r="L350" t="str">
        <f t="shared" si="21"/>
        <v/>
      </c>
      <c r="M350" t="str">
        <f t="shared" si="22"/>
        <v>0404 10</v>
      </c>
      <c r="N350" t="str">
        <f t="shared" si="23"/>
        <v>Food and Drink</v>
      </c>
      <c r="Q350">
        <v>40719</v>
      </c>
      <c r="R350" t="s">
        <v>762</v>
      </c>
      <c r="S350" t="s">
        <v>24</v>
      </c>
      <c r="T350">
        <v>0</v>
      </c>
    </row>
    <row r="351" spans="8:20">
      <c r="H351" t="s">
        <v>742</v>
      </c>
      <c r="I351" t="s">
        <v>763</v>
      </c>
      <c r="J351" t="str">
        <f t="shared" si="20"/>
        <v>Food and Drink</v>
      </c>
      <c r="K351" t="s">
        <v>23</v>
      </c>
      <c r="L351" t="str">
        <f t="shared" si="21"/>
        <v/>
      </c>
      <c r="M351" t="str">
        <f t="shared" si="22"/>
        <v>0404 90</v>
      </c>
      <c r="N351" t="str">
        <f t="shared" si="23"/>
        <v>Food and Drink</v>
      </c>
      <c r="Q351">
        <v>40721</v>
      </c>
      <c r="R351" t="s">
        <v>764</v>
      </c>
      <c r="S351" t="s">
        <v>24</v>
      </c>
      <c r="T351">
        <v>0</v>
      </c>
    </row>
    <row r="352" spans="8:20">
      <c r="H352" t="s">
        <v>744</v>
      </c>
      <c r="I352" t="s">
        <v>765</v>
      </c>
      <c r="J352" t="str">
        <f t="shared" si="20"/>
        <v>Food and Drink</v>
      </c>
      <c r="K352" t="s">
        <v>23</v>
      </c>
      <c r="L352" t="str">
        <f t="shared" si="21"/>
        <v/>
      </c>
      <c r="M352" t="str">
        <f t="shared" si="22"/>
        <v>0405 10</v>
      </c>
      <c r="N352" t="str">
        <f t="shared" si="23"/>
        <v>Food and Drink</v>
      </c>
      <c r="Q352">
        <v>40729</v>
      </c>
      <c r="R352" t="s">
        <v>766</v>
      </c>
      <c r="S352" t="s">
        <v>24</v>
      </c>
      <c r="T352">
        <v>0</v>
      </c>
    </row>
    <row r="353" spans="8:20">
      <c r="H353" t="s">
        <v>746</v>
      </c>
      <c r="I353" t="s">
        <v>767</v>
      </c>
      <c r="J353" t="str">
        <f t="shared" si="20"/>
        <v>Food and Drink</v>
      </c>
      <c r="K353" t="s">
        <v>23</v>
      </c>
      <c r="L353" t="str">
        <f t="shared" si="21"/>
        <v/>
      </c>
      <c r="M353" t="str">
        <f t="shared" si="22"/>
        <v>0405 20</v>
      </c>
      <c r="N353" t="str">
        <f t="shared" si="23"/>
        <v>Food and Drink</v>
      </c>
      <c r="Q353">
        <v>40790</v>
      </c>
      <c r="R353" t="s">
        <v>768</v>
      </c>
      <c r="S353" t="s">
        <v>20</v>
      </c>
      <c r="T353">
        <v>0</v>
      </c>
    </row>
    <row r="354" spans="8:20">
      <c r="H354" t="s">
        <v>748</v>
      </c>
      <c r="I354" t="s">
        <v>769</v>
      </c>
      <c r="J354" t="str">
        <f t="shared" si="20"/>
        <v>Food and Drink</v>
      </c>
      <c r="K354" t="s">
        <v>23</v>
      </c>
      <c r="L354" t="str">
        <f t="shared" si="21"/>
        <v/>
      </c>
      <c r="M354" t="str">
        <f t="shared" si="22"/>
        <v>0405 90</v>
      </c>
      <c r="N354" t="str">
        <f t="shared" si="23"/>
        <v>Food and Drink</v>
      </c>
      <c r="Q354">
        <v>40811</v>
      </c>
      <c r="R354" t="s">
        <v>770</v>
      </c>
      <c r="S354" t="s">
        <v>20</v>
      </c>
      <c r="T354">
        <v>0</v>
      </c>
    </row>
    <row r="355" spans="8:20">
      <c r="H355" t="s">
        <v>750</v>
      </c>
      <c r="I355" t="s">
        <v>771</v>
      </c>
      <c r="J355" t="str">
        <f t="shared" si="20"/>
        <v>Food and Drink</v>
      </c>
      <c r="K355" t="s">
        <v>23</v>
      </c>
      <c r="L355" t="str">
        <f t="shared" si="21"/>
        <v/>
      </c>
      <c r="M355" t="str">
        <f t="shared" si="22"/>
        <v>0406 10</v>
      </c>
      <c r="N355" t="str">
        <f t="shared" si="23"/>
        <v>Food and Drink</v>
      </c>
      <c r="Q355">
        <v>40819</v>
      </c>
      <c r="R355" t="s">
        <v>772</v>
      </c>
      <c r="S355" t="s">
        <v>20</v>
      </c>
      <c r="T355">
        <v>0</v>
      </c>
    </row>
    <row r="356" spans="8:20">
      <c r="H356" t="s">
        <v>752</v>
      </c>
      <c r="I356" t="s">
        <v>773</v>
      </c>
      <c r="J356" t="str">
        <f t="shared" si="20"/>
        <v>Food and Drink</v>
      </c>
      <c r="K356" t="s">
        <v>23</v>
      </c>
      <c r="L356" t="str">
        <f t="shared" si="21"/>
        <v/>
      </c>
      <c r="M356" t="str">
        <f t="shared" si="22"/>
        <v>0406 20</v>
      </c>
      <c r="N356" t="str">
        <f t="shared" si="23"/>
        <v>Food and Drink</v>
      </c>
      <c r="Q356">
        <v>40891</v>
      </c>
      <c r="R356" t="s">
        <v>774</v>
      </c>
      <c r="S356" t="s">
        <v>20</v>
      </c>
      <c r="T356">
        <v>0</v>
      </c>
    </row>
    <row r="357" spans="8:20">
      <c r="H357" t="s">
        <v>754</v>
      </c>
      <c r="I357" t="s">
        <v>775</v>
      </c>
      <c r="J357" t="str">
        <f t="shared" si="20"/>
        <v>Food and Drink</v>
      </c>
      <c r="K357" t="s">
        <v>23</v>
      </c>
      <c r="L357" t="str">
        <f t="shared" si="21"/>
        <v/>
      </c>
      <c r="M357" t="str">
        <f t="shared" si="22"/>
        <v>0406 30</v>
      </c>
      <c r="N357" t="str">
        <f t="shared" si="23"/>
        <v>Food and Drink</v>
      </c>
      <c r="Q357">
        <v>40899</v>
      </c>
      <c r="R357" t="s">
        <v>776</v>
      </c>
      <c r="S357" t="s">
        <v>20</v>
      </c>
      <c r="T357">
        <v>0</v>
      </c>
    </row>
    <row r="358" spans="8:20">
      <c r="H358" t="s">
        <v>756</v>
      </c>
      <c r="I358" t="s">
        <v>777</v>
      </c>
      <c r="J358" t="str">
        <f t="shared" si="20"/>
        <v>Food and Drink</v>
      </c>
      <c r="K358" t="s">
        <v>23</v>
      </c>
      <c r="L358" t="str">
        <f t="shared" si="21"/>
        <v/>
      </c>
      <c r="M358" t="str">
        <f t="shared" si="22"/>
        <v>0406 40</v>
      </c>
      <c r="N358" t="str">
        <f t="shared" si="23"/>
        <v>Food and Drink</v>
      </c>
      <c r="Q358">
        <v>40900</v>
      </c>
      <c r="R358" t="s">
        <v>778</v>
      </c>
      <c r="S358" t="s">
        <v>24</v>
      </c>
      <c r="T358">
        <v>0</v>
      </c>
    </row>
    <row r="359" spans="8:20">
      <c r="H359" t="s">
        <v>758</v>
      </c>
      <c r="I359" t="s">
        <v>779</v>
      </c>
      <c r="J359" t="str">
        <f t="shared" si="20"/>
        <v>Food and Drink</v>
      </c>
      <c r="K359" t="s">
        <v>23</v>
      </c>
      <c r="L359" t="str">
        <f t="shared" si="21"/>
        <v/>
      </c>
      <c r="M359" t="str">
        <f t="shared" si="22"/>
        <v>0406 90</v>
      </c>
      <c r="N359" t="str">
        <f t="shared" si="23"/>
        <v>Food and Drink</v>
      </c>
      <c r="Q359">
        <v>41000</v>
      </c>
      <c r="R359" t="s">
        <v>780</v>
      </c>
      <c r="S359" t="s">
        <v>24</v>
      </c>
      <c r="T359">
        <v>0</v>
      </c>
    </row>
    <row r="360" spans="8:20">
      <c r="H360" t="s">
        <v>760</v>
      </c>
      <c r="I360" t="s">
        <v>781</v>
      </c>
      <c r="J360" t="str">
        <f t="shared" si="20"/>
        <v>Agriculture</v>
      </c>
      <c r="K360" t="s">
        <v>23</v>
      </c>
      <c r="L360" t="str">
        <f t="shared" si="21"/>
        <v/>
      </c>
      <c r="M360" t="str">
        <f t="shared" si="22"/>
        <v>0407 11</v>
      </c>
      <c r="N360" t="str">
        <f t="shared" si="23"/>
        <v>Agriculture</v>
      </c>
      <c r="Q360">
        <v>50100</v>
      </c>
      <c r="R360" t="s">
        <v>782</v>
      </c>
      <c r="S360" t="s">
        <v>783</v>
      </c>
      <c r="T360">
        <v>0</v>
      </c>
    </row>
    <row r="361" spans="8:20">
      <c r="H361" t="s">
        <v>762</v>
      </c>
      <c r="I361" t="s">
        <v>784</v>
      </c>
      <c r="J361" t="str">
        <f t="shared" si="20"/>
        <v>Agriculture</v>
      </c>
      <c r="K361" t="s">
        <v>23</v>
      </c>
      <c r="L361" t="str">
        <f t="shared" si="21"/>
        <v/>
      </c>
      <c r="M361" t="str">
        <f t="shared" si="22"/>
        <v>0407 19</v>
      </c>
      <c r="N361" t="str">
        <f t="shared" si="23"/>
        <v>Agriculture</v>
      </c>
      <c r="Q361">
        <v>50210</v>
      </c>
      <c r="R361" t="s">
        <v>785</v>
      </c>
      <c r="S361" t="s">
        <v>20</v>
      </c>
      <c r="T361">
        <v>0</v>
      </c>
    </row>
    <row r="362" spans="8:20">
      <c r="H362" t="s">
        <v>764</v>
      </c>
      <c r="I362" t="s">
        <v>786</v>
      </c>
      <c r="J362" t="str">
        <f t="shared" si="20"/>
        <v>Agriculture</v>
      </c>
      <c r="K362" t="s">
        <v>23</v>
      </c>
      <c r="L362" t="str">
        <f t="shared" si="21"/>
        <v/>
      </c>
      <c r="M362" t="str">
        <f t="shared" si="22"/>
        <v>0407 21</v>
      </c>
      <c r="N362" t="str">
        <f t="shared" si="23"/>
        <v>Agriculture</v>
      </c>
      <c r="Q362">
        <v>50290</v>
      </c>
      <c r="R362" t="s">
        <v>787</v>
      </c>
      <c r="S362" t="s">
        <v>20</v>
      </c>
      <c r="T362">
        <v>0</v>
      </c>
    </row>
    <row r="363" spans="8:20">
      <c r="H363" t="s">
        <v>766</v>
      </c>
      <c r="I363" t="s">
        <v>788</v>
      </c>
      <c r="J363" t="str">
        <f t="shared" si="20"/>
        <v>Agriculture</v>
      </c>
      <c r="K363" t="s">
        <v>23</v>
      </c>
      <c r="L363" t="str">
        <f t="shared" si="21"/>
        <v/>
      </c>
      <c r="M363" t="str">
        <f t="shared" si="22"/>
        <v>0407 29</v>
      </c>
      <c r="N363" t="str">
        <f t="shared" si="23"/>
        <v>Agriculture</v>
      </c>
      <c r="Q363">
        <v>50400</v>
      </c>
      <c r="R363" t="s">
        <v>789</v>
      </c>
      <c r="S363" t="s">
        <v>20</v>
      </c>
      <c r="T363">
        <v>0</v>
      </c>
    </row>
    <row r="364" spans="8:20">
      <c r="H364" t="s">
        <v>768</v>
      </c>
      <c r="I364" t="s">
        <v>790</v>
      </c>
      <c r="J364" t="str">
        <f t="shared" si="20"/>
        <v>Food and Drink</v>
      </c>
      <c r="K364" t="s">
        <v>23</v>
      </c>
      <c r="L364" t="str">
        <f t="shared" si="21"/>
        <v/>
      </c>
      <c r="M364" t="str">
        <f t="shared" si="22"/>
        <v>0407 90</v>
      </c>
      <c r="N364" t="str">
        <f t="shared" si="23"/>
        <v>Food and Drink</v>
      </c>
      <c r="Q364">
        <v>50510</v>
      </c>
      <c r="R364" t="s">
        <v>791</v>
      </c>
      <c r="S364" t="s">
        <v>20</v>
      </c>
      <c r="T364">
        <v>0</v>
      </c>
    </row>
    <row r="365" spans="8:20">
      <c r="H365" t="s">
        <v>770</v>
      </c>
      <c r="I365" t="s">
        <v>792</v>
      </c>
      <c r="J365" t="str">
        <f t="shared" si="20"/>
        <v>Food and Drink</v>
      </c>
      <c r="K365" t="s">
        <v>23</v>
      </c>
      <c r="L365" t="str">
        <f t="shared" si="21"/>
        <v/>
      </c>
      <c r="M365" t="str">
        <f t="shared" si="22"/>
        <v>0408 11</v>
      </c>
      <c r="N365" t="str">
        <f t="shared" si="23"/>
        <v>Food and Drink</v>
      </c>
      <c r="Q365">
        <v>50590</v>
      </c>
      <c r="R365" t="s">
        <v>793</v>
      </c>
      <c r="S365" t="s">
        <v>20</v>
      </c>
      <c r="T365">
        <v>0</v>
      </c>
    </row>
    <row r="366" spans="8:20">
      <c r="H366" t="s">
        <v>772</v>
      </c>
      <c r="I366" t="s">
        <v>794</v>
      </c>
      <c r="J366" t="str">
        <f t="shared" si="20"/>
        <v>Food and Drink</v>
      </c>
      <c r="K366" t="s">
        <v>23</v>
      </c>
      <c r="L366" t="str">
        <f t="shared" si="21"/>
        <v/>
      </c>
      <c r="M366" t="str">
        <f t="shared" si="22"/>
        <v>0408 19</v>
      </c>
      <c r="N366" t="str">
        <f t="shared" si="23"/>
        <v>Food and Drink</v>
      </c>
      <c r="Q366">
        <v>50610</v>
      </c>
      <c r="R366" t="s">
        <v>795</v>
      </c>
      <c r="S366" t="s">
        <v>20</v>
      </c>
      <c r="T366">
        <v>0</v>
      </c>
    </row>
    <row r="367" spans="8:20">
      <c r="H367" t="s">
        <v>774</v>
      </c>
      <c r="I367" t="s">
        <v>796</v>
      </c>
      <c r="J367" t="str">
        <f t="shared" si="20"/>
        <v>Food and Drink</v>
      </c>
      <c r="K367" t="s">
        <v>23</v>
      </c>
      <c r="L367" t="str">
        <f t="shared" si="21"/>
        <v/>
      </c>
      <c r="M367" t="str">
        <f t="shared" si="22"/>
        <v>0408 91</v>
      </c>
      <c r="N367" t="str">
        <f t="shared" si="23"/>
        <v>Food and Drink</v>
      </c>
      <c r="Q367">
        <v>50690</v>
      </c>
      <c r="R367" t="s">
        <v>797</v>
      </c>
      <c r="S367" t="s">
        <v>20</v>
      </c>
      <c r="T367">
        <v>0</v>
      </c>
    </row>
    <row r="368" spans="8:20">
      <c r="H368" t="s">
        <v>776</v>
      </c>
      <c r="I368" t="s">
        <v>798</v>
      </c>
      <c r="J368" t="str">
        <f t="shared" si="20"/>
        <v>Food and Drink</v>
      </c>
      <c r="K368" t="s">
        <v>23</v>
      </c>
      <c r="L368" t="str">
        <f t="shared" si="21"/>
        <v/>
      </c>
      <c r="M368" t="str">
        <f t="shared" si="22"/>
        <v>0408 99</v>
      </c>
      <c r="N368" t="str">
        <f t="shared" si="23"/>
        <v>Food and Drink</v>
      </c>
      <c r="Q368">
        <v>50710</v>
      </c>
      <c r="R368" t="s">
        <v>799</v>
      </c>
      <c r="S368" t="s">
        <v>20</v>
      </c>
      <c r="T368">
        <v>0</v>
      </c>
    </row>
    <row r="369" spans="8:20">
      <c r="H369" t="s">
        <v>778</v>
      </c>
      <c r="I369" t="s">
        <v>800</v>
      </c>
      <c r="J369" t="str">
        <f t="shared" si="20"/>
        <v>Agriculture</v>
      </c>
      <c r="K369" t="s">
        <v>23</v>
      </c>
      <c r="L369" t="str">
        <f t="shared" si="21"/>
        <v/>
      </c>
      <c r="M369" t="str">
        <f t="shared" si="22"/>
        <v>0409 00</v>
      </c>
      <c r="N369" t="str">
        <f t="shared" si="23"/>
        <v>Agriculture</v>
      </c>
      <c r="Q369">
        <v>50790</v>
      </c>
      <c r="R369" t="s">
        <v>801</v>
      </c>
      <c r="S369" t="s">
        <v>20</v>
      </c>
      <c r="T369">
        <v>0</v>
      </c>
    </row>
    <row r="370" spans="8:20">
      <c r="H370" t="s">
        <v>780</v>
      </c>
      <c r="I370" t="s">
        <v>802</v>
      </c>
      <c r="J370" t="str">
        <f t="shared" si="20"/>
        <v>Agriculture</v>
      </c>
      <c r="K370" t="s">
        <v>23</v>
      </c>
      <c r="L370" t="str">
        <f t="shared" si="21"/>
        <v/>
      </c>
      <c r="M370" t="str">
        <f t="shared" si="22"/>
        <v>0410 00</v>
      </c>
      <c r="N370" t="str">
        <f t="shared" si="23"/>
        <v>Agriculture</v>
      </c>
      <c r="Q370">
        <v>50800</v>
      </c>
      <c r="R370" t="s">
        <v>803</v>
      </c>
      <c r="S370" t="s">
        <v>24</v>
      </c>
      <c r="T370">
        <v>0</v>
      </c>
    </row>
    <row r="371" spans="8:20">
      <c r="H371" t="s">
        <v>782</v>
      </c>
      <c r="I371" t="s">
        <v>804</v>
      </c>
      <c r="J371" t="str">
        <f t="shared" si="20"/>
        <v>Other personal services</v>
      </c>
      <c r="K371" t="s">
        <v>23</v>
      </c>
      <c r="L371" t="str">
        <f t="shared" si="21"/>
        <v/>
      </c>
      <c r="M371" t="str">
        <f t="shared" si="22"/>
        <v>0501 00</v>
      </c>
      <c r="N371" t="str">
        <f t="shared" si="23"/>
        <v>Other personal services</v>
      </c>
      <c r="Q371">
        <v>51000</v>
      </c>
      <c r="R371" t="s">
        <v>805</v>
      </c>
      <c r="S371" t="s">
        <v>20</v>
      </c>
      <c r="T371">
        <v>0</v>
      </c>
    </row>
    <row r="372" spans="8:20">
      <c r="H372" t="s">
        <v>785</v>
      </c>
      <c r="I372" t="s">
        <v>806</v>
      </c>
      <c r="J372" t="str">
        <f t="shared" si="20"/>
        <v>Food and Drink</v>
      </c>
      <c r="K372" t="s">
        <v>23</v>
      </c>
      <c r="L372" t="str">
        <f t="shared" si="21"/>
        <v/>
      </c>
      <c r="M372" t="str">
        <f t="shared" si="22"/>
        <v>0502 10</v>
      </c>
      <c r="N372" t="str">
        <f t="shared" si="23"/>
        <v>Food and Drink</v>
      </c>
      <c r="Q372">
        <v>51110</v>
      </c>
      <c r="R372" t="s">
        <v>807</v>
      </c>
      <c r="S372" t="s">
        <v>24</v>
      </c>
      <c r="T372">
        <v>0</v>
      </c>
    </row>
    <row r="373" spans="8:20">
      <c r="H373" t="s">
        <v>787</v>
      </c>
      <c r="I373" t="s">
        <v>808</v>
      </c>
      <c r="J373" t="str">
        <f t="shared" si="20"/>
        <v>Food and Drink</v>
      </c>
      <c r="K373" t="s">
        <v>23</v>
      </c>
      <c r="L373" t="str">
        <f t="shared" si="21"/>
        <v/>
      </c>
      <c r="M373" t="str">
        <f t="shared" si="22"/>
        <v>0502 90</v>
      </c>
      <c r="N373" t="str">
        <f t="shared" si="23"/>
        <v>Food and Drink</v>
      </c>
      <c r="Q373">
        <v>51191</v>
      </c>
      <c r="R373" t="s">
        <v>809</v>
      </c>
      <c r="S373" t="s">
        <v>20</v>
      </c>
      <c r="T373">
        <v>0</v>
      </c>
    </row>
    <row r="374" spans="8:20">
      <c r="H374" t="s">
        <v>789</v>
      </c>
      <c r="I374" t="s">
        <v>810</v>
      </c>
      <c r="J374" t="str">
        <f t="shared" si="20"/>
        <v>Food and Drink</v>
      </c>
      <c r="K374" t="s">
        <v>23</v>
      </c>
      <c r="L374" t="str">
        <f t="shared" si="21"/>
        <v/>
      </c>
      <c r="M374" t="str">
        <f t="shared" si="22"/>
        <v>0504 00</v>
      </c>
      <c r="N374" t="str">
        <f t="shared" si="23"/>
        <v>Food and Drink</v>
      </c>
      <c r="Q374">
        <v>51199</v>
      </c>
      <c r="R374" t="s">
        <v>52</v>
      </c>
      <c r="S374" t="s">
        <v>20</v>
      </c>
      <c r="T374">
        <v>0</v>
      </c>
    </row>
    <row r="375" spans="8:20">
      <c r="H375" t="s">
        <v>791</v>
      </c>
      <c r="I375" t="s">
        <v>811</v>
      </c>
      <c r="J375" t="str">
        <f t="shared" si="20"/>
        <v>Food and Drink</v>
      </c>
      <c r="K375" t="s">
        <v>23</v>
      </c>
      <c r="L375" t="str">
        <f t="shared" si="21"/>
        <v/>
      </c>
      <c r="M375" t="str">
        <f t="shared" si="22"/>
        <v>0505 10</v>
      </c>
      <c r="N375" t="str">
        <f t="shared" si="23"/>
        <v>Food and Drink</v>
      </c>
      <c r="Q375">
        <v>60110</v>
      </c>
      <c r="R375" t="s">
        <v>812</v>
      </c>
      <c r="S375" t="s">
        <v>24</v>
      </c>
      <c r="T375">
        <v>0</v>
      </c>
    </row>
    <row r="376" spans="8:20">
      <c r="H376" t="s">
        <v>793</v>
      </c>
      <c r="I376" t="s">
        <v>813</v>
      </c>
      <c r="J376" t="str">
        <f t="shared" si="20"/>
        <v>Food and Drink</v>
      </c>
      <c r="K376" t="s">
        <v>23</v>
      </c>
      <c r="L376" t="str">
        <f t="shared" si="21"/>
        <v/>
      </c>
      <c r="M376" t="str">
        <f t="shared" si="22"/>
        <v>0505 90</v>
      </c>
      <c r="N376" t="str">
        <f t="shared" si="23"/>
        <v>Food and Drink</v>
      </c>
      <c r="Q376">
        <v>60120</v>
      </c>
      <c r="R376" t="s">
        <v>814</v>
      </c>
      <c r="S376" t="s">
        <v>24</v>
      </c>
      <c r="T376">
        <v>0</v>
      </c>
    </row>
    <row r="377" spans="8:20">
      <c r="H377" t="s">
        <v>795</v>
      </c>
      <c r="I377" t="s">
        <v>815</v>
      </c>
      <c r="J377" t="str">
        <f t="shared" si="20"/>
        <v>Food and Drink</v>
      </c>
      <c r="K377" t="s">
        <v>23</v>
      </c>
      <c r="L377" t="str">
        <f t="shared" si="21"/>
        <v/>
      </c>
      <c r="M377" t="str">
        <f t="shared" si="22"/>
        <v>0506 10</v>
      </c>
      <c r="N377" t="str">
        <f t="shared" si="23"/>
        <v>Food and Drink</v>
      </c>
      <c r="Q377">
        <v>60210</v>
      </c>
      <c r="R377" t="s">
        <v>816</v>
      </c>
      <c r="S377" t="s">
        <v>24</v>
      </c>
      <c r="T377">
        <v>0</v>
      </c>
    </row>
    <row r="378" spans="8:20">
      <c r="H378" t="s">
        <v>797</v>
      </c>
      <c r="I378" t="s">
        <v>817</v>
      </c>
      <c r="J378" t="str">
        <f t="shared" si="20"/>
        <v>Food and Drink</v>
      </c>
      <c r="K378" t="s">
        <v>23</v>
      </c>
      <c r="L378" t="str">
        <f t="shared" si="21"/>
        <v/>
      </c>
      <c r="M378" t="str">
        <f t="shared" si="22"/>
        <v>0506 90</v>
      </c>
      <c r="N378" t="str">
        <f t="shared" si="23"/>
        <v>Food and Drink</v>
      </c>
      <c r="Q378">
        <v>60220</v>
      </c>
      <c r="R378" t="s">
        <v>818</v>
      </c>
      <c r="S378" t="s">
        <v>24</v>
      </c>
      <c r="T378">
        <v>0</v>
      </c>
    </row>
    <row r="379" spans="8:20">
      <c r="H379" t="s">
        <v>799</v>
      </c>
      <c r="I379" t="s">
        <v>819</v>
      </c>
      <c r="J379" t="str">
        <f t="shared" si="20"/>
        <v>Food and Drink</v>
      </c>
      <c r="K379" t="s">
        <v>23</v>
      </c>
      <c r="L379" t="str">
        <f t="shared" si="21"/>
        <v/>
      </c>
      <c r="M379" t="str">
        <f t="shared" si="22"/>
        <v>0507 10</v>
      </c>
      <c r="N379" t="str">
        <f t="shared" si="23"/>
        <v>Food and Drink</v>
      </c>
      <c r="Q379">
        <v>60230</v>
      </c>
      <c r="R379" t="s">
        <v>820</v>
      </c>
      <c r="S379" t="s">
        <v>24</v>
      </c>
      <c r="T379">
        <v>0</v>
      </c>
    </row>
    <row r="380" spans="8:20">
      <c r="H380" t="s">
        <v>801</v>
      </c>
      <c r="I380" t="s">
        <v>821</v>
      </c>
      <c r="J380" t="str">
        <f t="shared" si="20"/>
        <v>Food and Drink</v>
      </c>
      <c r="K380" t="s">
        <v>23</v>
      </c>
      <c r="L380" t="str">
        <f t="shared" si="21"/>
        <v/>
      </c>
      <c r="M380" t="str">
        <f t="shared" si="22"/>
        <v>0507 90</v>
      </c>
      <c r="N380" t="str">
        <f t="shared" si="23"/>
        <v>Food and Drink</v>
      </c>
      <c r="Q380">
        <v>60240</v>
      </c>
      <c r="R380" t="s">
        <v>822</v>
      </c>
      <c r="S380" t="s">
        <v>24</v>
      </c>
      <c r="T380">
        <v>0</v>
      </c>
    </row>
    <row r="381" spans="8:20">
      <c r="H381" t="s">
        <v>803</v>
      </c>
      <c r="I381" t="s">
        <v>823</v>
      </c>
      <c r="J381" t="str">
        <f t="shared" si="20"/>
        <v>Agriculture</v>
      </c>
      <c r="K381" t="s">
        <v>23</v>
      </c>
      <c r="L381" t="str">
        <f t="shared" si="21"/>
        <v/>
      </c>
      <c r="M381" t="str">
        <f t="shared" si="22"/>
        <v>0508 00</v>
      </c>
      <c r="N381" t="str">
        <f t="shared" si="23"/>
        <v>Agriculture</v>
      </c>
      <c r="Q381">
        <v>60290</v>
      </c>
      <c r="R381" t="s">
        <v>824</v>
      </c>
      <c r="S381" t="s">
        <v>24</v>
      </c>
      <c r="T381">
        <v>0</v>
      </c>
    </row>
    <row r="382" spans="8:20">
      <c r="H382" t="s">
        <v>805</v>
      </c>
      <c r="I382" t="s">
        <v>825</v>
      </c>
      <c r="J382" t="str">
        <f t="shared" si="20"/>
        <v>Food and Drink</v>
      </c>
      <c r="K382" t="s">
        <v>23</v>
      </c>
      <c r="L382" t="str">
        <f t="shared" si="21"/>
        <v/>
      </c>
      <c r="M382" t="str">
        <f t="shared" si="22"/>
        <v>0510 00</v>
      </c>
      <c r="N382" t="str">
        <f t="shared" si="23"/>
        <v>Food and Drink</v>
      </c>
      <c r="Q382">
        <v>60311</v>
      </c>
      <c r="R382" t="s">
        <v>826</v>
      </c>
      <c r="S382" t="s">
        <v>24</v>
      </c>
      <c r="T382">
        <v>0</v>
      </c>
    </row>
    <row r="383" spans="8:20">
      <c r="H383" t="s">
        <v>807</v>
      </c>
      <c r="I383" t="s">
        <v>827</v>
      </c>
      <c r="J383" t="str">
        <f t="shared" si="20"/>
        <v>Agriculture</v>
      </c>
      <c r="K383" t="s">
        <v>23</v>
      </c>
      <c r="L383" t="str">
        <f t="shared" si="21"/>
        <v/>
      </c>
      <c r="M383" t="str">
        <f t="shared" si="22"/>
        <v>0511 10</v>
      </c>
      <c r="N383" t="str">
        <f t="shared" si="23"/>
        <v>Agriculture</v>
      </c>
      <c r="Q383">
        <v>60312</v>
      </c>
      <c r="R383" t="s">
        <v>828</v>
      </c>
      <c r="S383" t="s">
        <v>24</v>
      </c>
      <c r="T383">
        <v>0</v>
      </c>
    </row>
    <row r="384" spans="8:20">
      <c r="H384" t="s">
        <v>809</v>
      </c>
      <c r="I384" t="s">
        <v>829</v>
      </c>
      <c r="J384" t="str">
        <f t="shared" si="20"/>
        <v>Food and Drink</v>
      </c>
      <c r="K384" t="s">
        <v>23</v>
      </c>
      <c r="L384" t="str">
        <f t="shared" si="21"/>
        <v/>
      </c>
      <c r="M384" t="str">
        <f t="shared" si="22"/>
        <v>0511 91</v>
      </c>
      <c r="N384" t="str">
        <f t="shared" si="23"/>
        <v>Food and Drink</v>
      </c>
      <c r="Q384">
        <v>60313</v>
      </c>
      <c r="R384" t="s">
        <v>830</v>
      </c>
      <c r="S384" t="s">
        <v>24</v>
      </c>
      <c r="T384">
        <v>0</v>
      </c>
    </row>
    <row r="385" spans="8:20">
      <c r="H385" t="s">
        <v>52</v>
      </c>
      <c r="I385" t="s">
        <v>831</v>
      </c>
      <c r="J385" t="str">
        <f t="shared" si="20"/>
        <v>Agriculture</v>
      </c>
      <c r="K385" t="s">
        <v>23</v>
      </c>
      <c r="L385" t="str">
        <f t="shared" si="21"/>
        <v>Food and Drink</v>
      </c>
      <c r="M385" t="str">
        <f t="shared" si="22"/>
        <v>0511 99</v>
      </c>
      <c r="N385" t="str">
        <f t="shared" si="23"/>
        <v>Food and Drink</v>
      </c>
      <c r="Q385">
        <v>60314</v>
      </c>
      <c r="R385" t="s">
        <v>832</v>
      </c>
      <c r="S385" t="s">
        <v>24</v>
      </c>
      <c r="T385">
        <v>0</v>
      </c>
    </row>
    <row r="386" spans="8:20">
      <c r="H386" t="s">
        <v>52</v>
      </c>
      <c r="I386" t="s">
        <v>833</v>
      </c>
      <c r="J386" t="str">
        <f t="shared" si="20"/>
        <v>Food and Drink</v>
      </c>
      <c r="K386" t="s">
        <v>23</v>
      </c>
      <c r="L386" t="str">
        <f t="shared" si="21"/>
        <v>Food and Drink</v>
      </c>
      <c r="M386" t="str">
        <f t="shared" si="22"/>
        <v>0511 99</v>
      </c>
      <c r="N386" t="str">
        <f t="shared" si="23"/>
        <v>Food and Drink</v>
      </c>
      <c r="Q386">
        <v>60315</v>
      </c>
      <c r="R386" t="s">
        <v>834</v>
      </c>
      <c r="S386" t="s">
        <v>24</v>
      </c>
      <c r="T386">
        <v>0</v>
      </c>
    </row>
    <row r="387" spans="8:20">
      <c r="H387" t="s">
        <v>812</v>
      </c>
      <c r="I387" t="s">
        <v>835</v>
      </c>
      <c r="J387" t="str">
        <f t="shared" si="20"/>
        <v>Agriculture</v>
      </c>
      <c r="K387" t="s">
        <v>23</v>
      </c>
      <c r="L387" t="str">
        <f t="shared" si="21"/>
        <v/>
      </c>
      <c r="M387" t="str">
        <f t="shared" si="22"/>
        <v>0601 10</v>
      </c>
      <c r="N387" t="str">
        <f t="shared" si="23"/>
        <v>Agriculture</v>
      </c>
      <c r="Q387">
        <v>60319</v>
      </c>
      <c r="R387" t="s">
        <v>836</v>
      </c>
      <c r="S387" t="s">
        <v>24</v>
      </c>
      <c r="T387">
        <v>0</v>
      </c>
    </row>
    <row r="388" spans="8:20">
      <c r="H388" t="s">
        <v>814</v>
      </c>
      <c r="I388" t="s">
        <v>837</v>
      </c>
      <c r="J388" t="str">
        <f t="shared" si="20"/>
        <v>Agriculture</v>
      </c>
      <c r="K388" t="s">
        <v>23</v>
      </c>
      <c r="L388" t="str">
        <f t="shared" si="21"/>
        <v/>
      </c>
      <c r="M388" t="str">
        <f t="shared" si="22"/>
        <v>0601 20</v>
      </c>
      <c r="N388" t="str">
        <f t="shared" si="23"/>
        <v>Agriculture</v>
      </c>
      <c r="Q388">
        <v>60390</v>
      </c>
      <c r="R388" t="s">
        <v>838</v>
      </c>
      <c r="S388" t="s">
        <v>24</v>
      </c>
      <c r="T388">
        <v>0</v>
      </c>
    </row>
    <row r="389" spans="8:20">
      <c r="H389" t="s">
        <v>816</v>
      </c>
      <c r="I389" t="s">
        <v>839</v>
      </c>
      <c r="J389" t="str">
        <f t="shared" ref="J389:J452" si="24">RIGHT(I389,LEN(I389)-7)</f>
        <v>Agriculture</v>
      </c>
      <c r="K389" t="s">
        <v>23</v>
      </c>
      <c r="L389" t="str">
        <f t="shared" ref="L389:L452" si="25">IFERROR(VLOOKUP(H389,$A$4:$B$49,2,FALSE),"")</f>
        <v/>
      </c>
      <c r="M389" t="str">
        <f t="shared" ref="M389:M452" si="26">H389</f>
        <v>0602 10</v>
      </c>
      <c r="N389" t="str">
        <f t="shared" ref="N389:N452" si="27">IF(L389="",J389,IF(J389=L389,J389,IF(J389&lt;&gt;L389,L389)))</f>
        <v>Agriculture</v>
      </c>
      <c r="Q389">
        <v>60420</v>
      </c>
      <c r="R389" t="s">
        <v>840</v>
      </c>
      <c r="S389" t="s">
        <v>24</v>
      </c>
      <c r="T389">
        <v>0</v>
      </c>
    </row>
    <row r="390" spans="8:20">
      <c r="H390" t="s">
        <v>818</v>
      </c>
      <c r="I390" t="s">
        <v>841</v>
      </c>
      <c r="J390" t="str">
        <f t="shared" si="24"/>
        <v>Agriculture</v>
      </c>
      <c r="K390" t="s">
        <v>23</v>
      </c>
      <c r="L390" t="str">
        <f t="shared" si="25"/>
        <v/>
      </c>
      <c r="M390" t="str">
        <f t="shared" si="26"/>
        <v>0602 20</v>
      </c>
      <c r="N390" t="str">
        <f t="shared" si="27"/>
        <v>Agriculture</v>
      </c>
      <c r="Q390">
        <v>60490</v>
      </c>
      <c r="R390" t="s">
        <v>842</v>
      </c>
      <c r="S390" t="s">
        <v>24</v>
      </c>
      <c r="T390">
        <v>0</v>
      </c>
    </row>
    <row r="391" spans="8:20">
      <c r="H391" t="s">
        <v>820</v>
      </c>
      <c r="I391" t="s">
        <v>843</v>
      </c>
      <c r="J391" t="str">
        <f t="shared" si="24"/>
        <v>Agriculture</v>
      </c>
      <c r="K391" t="s">
        <v>23</v>
      </c>
      <c r="L391" t="str">
        <f t="shared" si="25"/>
        <v/>
      </c>
      <c r="M391" t="str">
        <f t="shared" si="26"/>
        <v>0602 30</v>
      </c>
      <c r="N391" t="str">
        <f t="shared" si="27"/>
        <v>Agriculture</v>
      </c>
      <c r="Q391">
        <v>70110</v>
      </c>
      <c r="R391" t="s">
        <v>844</v>
      </c>
      <c r="S391" t="s">
        <v>24</v>
      </c>
      <c r="T391">
        <v>0</v>
      </c>
    </row>
    <row r="392" spans="8:20">
      <c r="H392" t="s">
        <v>822</v>
      </c>
      <c r="I392" t="s">
        <v>845</v>
      </c>
      <c r="J392" t="str">
        <f t="shared" si="24"/>
        <v>Agriculture</v>
      </c>
      <c r="K392" t="s">
        <v>23</v>
      </c>
      <c r="L392" t="str">
        <f t="shared" si="25"/>
        <v/>
      </c>
      <c r="M392" t="str">
        <f t="shared" si="26"/>
        <v>0602 40</v>
      </c>
      <c r="N392" t="str">
        <f t="shared" si="27"/>
        <v>Agriculture</v>
      </c>
      <c r="Q392">
        <v>70190</v>
      </c>
      <c r="R392" t="s">
        <v>846</v>
      </c>
      <c r="S392" t="s">
        <v>24</v>
      </c>
      <c r="T392">
        <v>0</v>
      </c>
    </row>
    <row r="393" spans="8:20">
      <c r="H393" t="s">
        <v>824</v>
      </c>
      <c r="I393" t="s">
        <v>847</v>
      </c>
      <c r="J393" t="str">
        <f t="shared" si="24"/>
        <v>Agriculture</v>
      </c>
      <c r="K393" t="s">
        <v>23</v>
      </c>
      <c r="L393" t="str">
        <f t="shared" si="25"/>
        <v/>
      </c>
      <c r="M393" t="str">
        <f t="shared" si="26"/>
        <v>0602 90</v>
      </c>
      <c r="N393" t="str">
        <f t="shared" si="27"/>
        <v>Agriculture</v>
      </c>
      <c r="Q393">
        <v>70200</v>
      </c>
      <c r="R393" t="s">
        <v>848</v>
      </c>
      <c r="S393" t="s">
        <v>24</v>
      </c>
      <c r="T393">
        <v>0</v>
      </c>
    </row>
    <row r="394" spans="8:20">
      <c r="H394" t="s">
        <v>826</v>
      </c>
      <c r="I394" t="s">
        <v>849</v>
      </c>
      <c r="J394" t="str">
        <f t="shared" si="24"/>
        <v>Agriculture</v>
      </c>
      <c r="K394" t="s">
        <v>23</v>
      </c>
      <c r="L394" t="str">
        <f t="shared" si="25"/>
        <v/>
      </c>
      <c r="M394" t="str">
        <f t="shared" si="26"/>
        <v>0603 11</v>
      </c>
      <c r="N394" t="str">
        <f t="shared" si="27"/>
        <v>Agriculture</v>
      </c>
      <c r="Q394">
        <v>70310</v>
      </c>
      <c r="R394" t="s">
        <v>850</v>
      </c>
      <c r="S394" t="s">
        <v>24</v>
      </c>
      <c r="T394">
        <v>0</v>
      </c>
    </row>
    <row r="395" spans="8:20">
      <c r="H395" t="s">
        <v>828</v>
      </c>
      <c r="I395" t="s">
        <v>851</v>
      </c>
      <c r="J395" t="str">
        <f t="shared" si="24"/>
        <v>Agriculture</v>
      </c>
      <c r="K395" t="s">
        <v>23</v>
      </c>
      <c r="L395" t="str">
        <f t="shared" si="25"/>
        <v/>
      </c>
      <c r="M395" t="str">
        <f t="shared" si="26"/>
        <v>0603 12</v>
      </c>
      <c r="N395" t="str">
        <f t="shared" si="27"/>
        <v>Agriculture</v>
      </c>
      <c r="Q395">
        <v>70320</v>
      </c>
      <c r="R395" t="s">
        <v>852</v>
      </c>
      <c r="S395" t="s">
        <v>24</v>
      </c>
      <c r="T395">
        <v>0</v>
      </c>
    </row>
    <row r="396" spans="8:20">
      <c r="H396" t="s">
        <v>830</v>
      </c>
      <c r="I396" t="s">
        <v>853</v>
      </c>
      <c r="J396" t="str">
        <f t="shared" si="24"/>
        <v>Agriculture</v>
      </c>
      <c r="K396" t="s">
        <v>23</v>
      </c>
      <c r="L396" t="str">
        <f t="shared" si="25"/>
        <v/>
      </c>
      <c r="M396" t="str">
        <f t="shared" si="26"/>
        <v>0603 13</v>
      </c>
      <c r="N396" t="str">
        <f t="shared" si="27"/>
        <v>Agriculture</v>
      </c>
      <c r="Q396">
        <v>70390</v>
      </c>
      <c r="R396" t="s">
        <v>854</v>
      </c>
      <c r="S396" t="s">
        <v>24</v>
      </c>
      <c r="T396">
        <v>0</v>
      </c>
    </row>
    <row r="397" spans="8:20">
      <c r="H397" t="s">
        <v>832</v>
      </c>
      <c r="I397" t="s">
        <v>855</v>
      </c>
      <c r="J397" t="str">
        <f t="shared" si="24"/>
        <v>Agriculture</v>
      </c>
      <c r="K397" t="s">
        <v>23</v>
      </c>
      <c r="L397" t="str">
        <f t="shared" si="25"/>
        <v/>
      </c>
      <c r="M397" t="str">
        <f t="shared" si="26"/>
        <v>0603 14</v>
      </c>
      <c r="N397" t="str">
        <f t="shared" si="27"/>
        <v>Agriculture</v>
      </c>
      <c r="Q397">
        <v>70410</v>
      </c>
      <c r="R397" t="s">
        <v>856</v>
      </c>
      <c r="S397" t="s">
        <v>24</v>
      </c>
      <c r="T397">
        <v>0</v>
      </c>
    </row>
    <row r="398" spans="8:20">
      <c r="H398" t="s">
        <v>834</v>
      </c>
      <c r="I398" t="s">
        <v>857</v>
      </c>
      <c r="J398" t="str">
        <f t="shared" si="24"/>
        <v>Agriculture</v>
      </c>
      <c r="K398" t="s">
        <v>23</v>
      </c>
      <c r="L398" t="str">
        <f t="shared" si="25"/>
        <v/>
      </c>
      <c r="M398" t="str">
        <f t="shared" si="26"/>
        <v>0603 15</v>
      </c>
      <c r="N398" t="str">
        <f t="shared" si="27"/>
        <v>Agriculture</v>
      </c>
      <c r="Q398">
        <v>70420</v>
      </c>
      <c r="R398" t="s">
        <v>858</v>
      </c>
      <c r="S398" t="s">
        <v>24</v>
      </c>
      <c r="T398">
        <v>0</v>
      </c>
    </row>
    <row r="399" spans="8:20">
      <c r="H399" t="s">
        <v>836</v>
      </c>
      <c r="I399" t="s">
        <v>859</v>
      </c>
      <c r="J399" t="str">
        <f t="shared" si="24"/>
        <v>Agriculture</v>
      </c>
      <c r="K399" t="s">
        <v>23</v>
      </c>
      <c r="L399" t="str">
        <f t="shared" si="25"/>
        <v/>
      </c>
      <c r="M399" t="str">
        <f t="shared" si="26"/>
        <v>0603 19</v>
      </c>
      <c r="N399" t="str">
        <f t="shared" si="27"/>
        <v>Agriculture</v>
      </c>
      <c r="Q399">
        <v>70490</v>
      </c>
      <c r="R399" t="s">
        <v>860</v>
      </c>
      <c r="S399" t="s">
        <v>24</v>
      </c>
      <c r="T399">
        <v>0</v>
      </c>
    </row>
    <row r="400" spans="8:20">
      <c r="H400" t="s">
        <v>838</v>
      </c>
      <c r="I400" t="s">
        <v>861</v>
      </c>
      <c r="J400" t="str">
        <f t="shared" si="24"/>
        <v>Agriculture</v>
      </c>
      <c r="K400" t="s">
        <v>23</v>
      </c>
      <c r="L400" t="str">
        <f t="shared" si="25"/>
        <v/>
      </c>
      <c r="M400" t="str">
        <f t="shared" si="26"/>
        <v>0603 90</v>
      </c>
      <c r="N400" t="str">
        <f t="shared" si="27"/>
        <v>Agriculture</v>
      </c>
      <c r="Q400">
        <v>70511</v>
      </c>
      <c r="R400" t="s">
        <v>862</v>
      </c>
      <c r="S400" t="s">
        <v>24</v>
      </c>
      <c r="T400">
        <v>0</v>
      </c>
    </row>
    <row r="401" spans="8:20">
      <c r="H401" t="s">
        <v>840</v>
      </c>
      <c r="I401" t="s">
        <v>863</v>
      </c>
      <c r="J401" t="str">
        <f t="shared" si="24"/>
        <v>Agriculture</v>
      </c>
      <c r="K401" t="s">
        <v>23</v>
      </c>
      <c r="L401" t="str">
        <f t="shared" si="25"/>
        <v/>
      </c>
      <c r="M401" t="str">
        <f t="shared" si="26"/>
        <v>0604 20</v>
      </c>
      <c r="N401" t="str">
        <f t="shared" si="27"/>
        <v>Agriculture</v>
      </c>
      <c r="Q401">
        <v>70519</v>
      </c>
      <c r="R401" t="s">
        <v>864</v>
      </c>
      <c r="S401" t="s">
        <v>24</v>
      </c>
      <c r="T401">
        <v>0</v>
      </c>
    </row>
    <row r="402" spans="8:20">
      <c r="H402" t="s">
        <v>842</v>
      </c>
      <c r="I402" t="s">
        <v>865</v>
      </c>
      <c r="J402" t="str">
        <f t="shared" si="24"/>
        <v>Agriculture</v>
      </c>
      <c r="K402" t="s">
        <v>23</v>
      </c>
      <c r="L402" t="str">
        <f t="shared" si="25"/>
        <v/>
      </c>
      <c r="M402" t="str">
        <f t="shared" si="26"/>
        <v>0604 90</v>
      </c>
      <c r="N402" t="str">
        <f t="shared" si="27"/>
        <v>Agriculture</v>
      </c>
      <c r="Q402">
        <v>70521</v>
      </c>
      <c r="R402" t="s">
        <v>866</v>
      </c>
      <c r="S402" t="s">
        <v>24</v>
      </c>
      <c r="T402">
        <v>0</v>
      </c>
    </row>
    <row r="403" spans="8:20">
      <c r="H403" t="s">
        <v>844</v>
      </c>
      <c r="I403" t="s">
        <v>867</v>
      </c>
      <c r="J403" t="str">
        <f t="shared" si="24"/>
        <v>Agriculture</v>
      </c>
      <c r="K403" t="s">
        <v>23</v>
      </c>
      <c r="L403" t="str">
        <f t="shared" si="25"/>
        <v/>
      </c>
      <c r="M403" t="str">
        <f t="shared" si="26"/>
        <v>0701 10</v>
      </c>
      <c r="N403" t="str">
        <f t="shared" si="27"/>
        <v>Agriculture</v>
      </c>
      <c r="Q403">
        <v>70529</v>
      </c>
      <c r="R403" t="s">
        <v>868</v>
      </c>
      <c r="S403" t="s">
        <v>24</v>
      </c>
      <c r="T403">
        <v>0</v>
      </c>
    </row>
    <row r="404" spans="8:20">
      <c r="H404" t="s">
        <v>846</v>
      </c>
      <c r="I404" t="s">
        <v>869</v>
      </c>
      <c r="J404" t="str">
        <f t="shared" si="24"/>
        <v>Agriculture</v>
      </c>
      <c r="K404" t="s">
        <v>23</v>
      </c>
      <c r="L404" t="str">
        <f t="shared" si="25"/>
        <v/>
      </c>
      <c r="M404" t="str">
        <f t="shared" si="26"/>
        <v>0701 90</v>
      </c>
      <c r="N404" t="str">
        <f t="shared" si="27"/>
        <v>Agriculture</v>
      </c>
      <c r="Q404">
        <v>70610</v>
      </c>
      <c r="R404" t="s">
        <v>870</v>
      </c>
      <c r="S404" t="s">
        <v>24</v>
      </c>
      <c r="T404">
        <v>0</v>
      </c>
    </row>
    <row r="405" spans="8:20">
      <c r="H405" t="s">
        <v>848</v>
      </c>
      <c r="I405" t="s">
        <v>871</v>
      </c>
      <c r="J405" t="str">
        <f t="shared" si="24"/>
        <v>Agriculture</v>
      </c>
      <c r="K405" t="s">
        <v>23</v>
      </c>
      <c r="L405" t="str">
        <f t="shared" si="25"/>
        <v/>
      </c>
      <c r="M405" t="str">
        <f t="shared" si="26"/>
        <v>0702 00</v>
      </c>
      <c r="N405" t="str">
        <f t="shared" si="27"/>
        <v>Agriculture</v>
      </c>
      <c r="Q405">
        <v>70690</v>
      </c>
      <c r="R405" t="s">
        <v>872</v>
      </c>
      <c r="S405" t="s">
        <v>24</v>
      </c>
      <c r="T405">
        <v>0</v>
      </c>
    </row>
    <row r="406" spans="8:20">
      <c r="H406" t="s">
        <v>850</v>
      </c>
      <c r="I406" t="s">
        <v>873</v>
      </c>
      <c r="J406" t="str">
        <f t="shared" si="24"/>
        <v>Agriculture</v>
      </c>
      <c r="K406" t="s">
        <v>23</v>
      </c>
      <c r="L406" t="str">
        <f t="shared" si="25"/>
        <v/>
      </c>
      <c r="M406" t="str">
        <f t="shared" si="26"/>
        <v>0703 10</v>
      </c>
      <c r="N406" t="str">
        <f t="shared" si="27"/>
        <v>Agriculture</v>
      </c>
      <c r="Q406">
        <v>70700</v>
      </c>
      <c r="R406" t="s">
        <v>874</v>
      </c>
      <c r="S406" t="s">
        <v>24</v>
      </c>
      <c r="T406">
        <v>0</v>
      </c>
    </row>
    <row r="407" spans="8:20">
      <c r="H407" t="s">
        <v>852</v>
      </c>
      <c r="I407" t="s">
        <v>875</v>
      </c>
      <c r="J407" t="str">
        <f t="shared" si="24"/>
        <v>Agriculture</v>
      </c>
      <c r="K407" t="s">
        <v>23</v>
      </c>
      <c r="L407" t="str">
        <f t="shared" si="25"/>
        <v/>
      </c>
      <c r="M407" t="str">
        <f t="shared" si="26"/>
        <v>0703 20</v>
      </c>
      <c r="N407" t="str">
        <f t="shared" si="27"/>
        <v>Agriculture</v>
      </c>
      <c r="Q407">
        <v>70810</v>
      </c>
      <c r="R407" t="s">
        <v>876</v>
      </c>
      <c r="S407" t="s">
        <v>24</v>
      </c>
      <c r="T407">
        <v>0</v>
      </c>
    </row>
    <row r="408" spans="8:20">
      <c r="H408" t="s">
        <v>854</v>
      </c>
      <c r="I408" t="s">
        <v>877</v>
      </c>
      <c r="J408" t="str">
        <f t="shared" si="24"/>
        <v>Agriculture</v>
      </c>
      <c r="K408" t="s">
        <v>23</v>
      </c>
      <c r="L408" t="str">
        <f t="shared" si="25"/>
        <v/>
      </c>
      <c r="M408" t="str">
        <f t="shared" si="26"/>
        <v>0703 90</v>
      </c>
      <c r="N408" t="str">
        <f t="shared" si="27"/>
        <v>Agriculture</v>
      </c>
      <c r="Q408">
        <v>70820</v>
      </c>
      <c r="R408" t="s">
        <v>878</v>
      </c>
      <c r="S408" t="s">
        <v>24</v>
      </c>
      <c r="T408">
        <v>0</v>
      </c>
    </row>
    <row r="409" spans="8:20">
      <c r="H409" t="s">
        <v>856</v>
      </c>
      <c r="I409" t="s">
        <v>879</v>
      </c>
      <c r="J409" t="str">
        <f t="shared" si="24"/>
        <v>Agriculture</v>
      </c>
      <c r="K409" t="s">
        <v>23</v>
      </c>
      <c r="L409" t="str">
        <f t="shared" si="25"/>
        <v/>
      </c>
      <c r="M409" t="str">
        <f t="shared" si="26"/>
        <v>0704 10</v>
      </c>
      <c r="N409" t="str">
        <f t="shared" si="27"/>
        <v>Agriculture</v>
      </c>
      <c r="Q409">
        <v>70890</v>
      </c>
      <c r="R409" t="s">
        <v>880</v>
      </c>
      <c r="S409" t="s">
        <v>24</v>
      </c>
      <c r="T409">
        <v>0</v>
      </c>
    </row>
    <row r="410" spans="8:20">
      <c r="H410" t="s">
        <v>858</v>
      </c>
      <c r="I410" t="s">
        <v>881</v>
      </c>
      <c r="J410" t="str">
        <f t="shared" si="24"/>
        <v>Agriculture</v>
      </c>
      <c r="K410" t="s">
        <v>23</v>
      </c>
      <c r="L410" t="str">
        <f t="shared" si="25"/>
        <v/>
      </c>
      <c r="M410" t="str">
        <f t="shared" si="26"/>
        <v>0704 20</v>
      </c>
      <c r="N410" t="str">
        <f t="shared" si="27"/>
        <v>Agriculture</v>
      </c>
      <c r="Q410">
        <v>70920</v>
      </c>
      <c r="R410" t="s">
        <v>882</v>
      </c>
      <c r="S410" t="s">
        <v>24</v>
      </c>
      <c r="T410">
        <v>0</v>
      </c>
    </row>
    <row r="411" spans="8:20">
      <c r="H411" t="s">
        <v>860</v>
      </c>
      <c r="I411" t="s">
        <v>883</v>
      </c>
      <c r="J411" t="str">
        <f t="shared" si="24"/>
        <v>Agriculture</v>
      </c>
      <c r="K411" t="s">
        <v>23</v>
      </c>
      <c r="L411" t="str">
        <f t="shared" si="25"/>
        <v/>
      </c>
      <c r="M411" t="str">
        <f t="shared" si="26"/>
        <v>0704 90</v>
      </c>
      <c r="N411" t="str">
        <f t="shared" si="27"/>
        <v>Agriculture</v>
      </c>
      <c r="Q411">
        <v>70930</v>
      </c>
      <c r="R411" t="s">
        <v>884</v>
      </c>
      <c r="S411" t="s">
        <v>24</v>
      </c>
      <c r="T411">
        <v>0</v>
      </c>
    </row>
    <row r="412" spans="8:20">
      <c r="H412" t="s">
        <v>862</v>
      </c>
      <c r="I412" t="s">
        <v>885</v>
      </c>
      <c r="J412" t="str">
        <f t="shared" si="24"/>
        <v>Agriculture</v>
      </c>
      <c r="K412" t="s">
        <v>23</v>
      </c>
      <c r="L412" t="str">
        <f t="shared" si="25"/>
        <v/>
      </c>
      <c r="M412" t="str">
        <f t="shared" si="26"/>
        <v>0705 11</v>
      </c>
      <c r="N412" t="str">
        <f t="shared" si="27"/>
        <v>Agriculture</v>
      </c>
      <c r="Q412">
        <v>70940</v>
      </c>
      <c r="R412" t="s">
        <v>886</v>
      </c>
      <c r="S412" t="s">
        <v>24</v>
      </c>
      <c r="T412">
        <v>0</v>
      </c>
    </row>
    <row r="413" spans="8:20">
      <c r="H413" t="s">
        <v>864</v>
      </c>
      <c r="I413" t="s">
        <v>887</v>
      </c>
      <c r="J413" t="str">
        <f t="shared" si="24"/>
        <v>Agriculture</v>
      </c>
      <c r="K413" t="s">
        <v>23</v>
      </c>
      <c r="L413" t="str">
        <f t="shared" si="25"/>
        <v/>
      </c>
      <c r="M413" t="str">
        <f t="shared" si="26"/>
        <v>0705 19</v>
      </c>
      <c r="N413" t="str">
        <f t="shared" si="27"/>
        <v>Agriculture</v>
      </c>
      <c r="Q413">
        <v>70951</v>
      </c>
      <c r="R413" t="s">
        <v>888</v>
      </c>
      <c r="S413" t="s">
        <v>24</v>
      </c>
      <c r="T413">
        <v>0</v>
      </c>
    </row>
    <row r="414" spans="8:20">
      <c r="H414" t="s">
        <v>866</v>
      </c>
      <c r="I414" t="s">
        <v>889</v>
      </c>
      <c r="J414" t="str">
        <f t="shared" si="24"/>
        <v>Agriculture</v>
      </c>
      <c r="K414" t="s">
        <v>23</v>
      </c>
      <c r="L414" t="str">
        <f t="shared" si="25"/>
        <v/>
      </c>
      <c r="M414" t="str">
        <f t="shared" si="26"/>
        <v>0705 21</v>
      </c>
      <c r="N414" t="str">
        <f t="shared" si="27"/>
        <v>Agriculture</v>
      </c>
      <c r="Q414">
        <v>70959</v>
      </c>
      <c r="R414" t="s">
        <v>890</v>
      </c>
      <c r="S414" t="s">
        <v>24</v>
      </c>
      <c r="T414">
        <v>0</v>
      </c>
    </row>
    <row r="415" spans="8:20">
      <c r="H415" t="s">
        <v>868</v>
      </c>
      <c r="I415" t="s">
        <v>891</v>
      </c>
      <c r="J415" t="str">
        <f t="shared" si="24"/>
        <v>Agriculture</v>
      </c>
      <c r="K415" t="s">
        <v>23</v>
      </c>
      <c r="L415" t="str">
        <f t="shared" si="25"/>
        <v/>
      </c>
      <c r="M415" t="str">
        <f t="shared" si="26"/>
        <v>0705 29</v>
      </c>
      <c r="N415" t="str">
        <f t="shared" si="27"/>
        <v>Agriculture</v>
      </c>
      <c r="Q415">
        <v>70960</v>
      </c>
      <c r="R415" t="s">
        <v>892</v>
      </c>
      <c r="S415" t="s">
        <v>24</v>
      </c>
      <c r="T415">
        <v>0</v>
      </c>
    </row>
    <row r="416" spans="8:20">
      <c r="H416" t="s">
        <v>870</v>
      </c>
      <c r="I416" t="s">
        <v>893</v>
      </c>
      <c r="J416" t="str">
        <f t="shared" si="24"/>
        <v>Agriculture</v>
      </c>
      <c r="K416" t="s">
        <v>23</v>
      </c>
      <c r="L416" t="str">
        <f t="shared" si="25"/>
        <v/>
      </c>
      <c r="M416" t="str">
        <f t="shared" si="26"/>
        <v>0706 10</v>
      </c>
      <c r="N416" t="str">
        <f t="shared" si="27"/>
        <v>Agriculture</v>
      </c>
      <c r="Q416">
        <v>70970</v>
      </c>
      <c r="R416" t="s">
        <v>894</v>
      </c>
      <c r="S416" t="s">
        <v>24</v>
      </c>
      <c r="T416">
        <v>0</v>
      </c>
    </row>
    <row r="417" spans="8:20">
      <c r="H417" t="s">
        <v>872</v>
      </c>
      <c r="I417" t="s">
        <v>895</v>
      </c>
      <c r="J417" t="str">
        <f t="shared" si="24"/>
        <v>Agriculture</v>
      </c>
      <c r="K417" t="s">
        <v>23</v>
      </c>
      <c r="L417" t="str">
        <f t="shared" si="25"/>
        <v/>
      </c>
      <c r="M417" t="str">
        <f t="shared" si="26"/>
        <v>0706 90</v>
      </c>
      <c r="N417" t="str">
        <f t="shared" si="27"/>
        <v>Agriculture</v>
      </c>
      <c r="Q417">
        <v>70991</v>
      </c>
      <c r="R417" t="s">
        <v>896</v>
      </c>
      <c r="S417" t="s">
        <v>24</v>
      </c>
      <c r="T417">
        <v>0</v>
      </c>
    </row>
    <row r="418" spans="8:20">
      <c r="H418" t="s">
        <v>874</v>
      </c>
      <c r="I418" t="s">
        <v>897</v>
      </c>
      <c r="J418" t="str">
        <f t="shared" si="24"/>
        <v>Agriculture</v>
      </c>
      <c r="K418" t="s">
        <v>23</v>
      </c>
      <c r="L418" t="str">
        <f t="shared" si="25"/>
        <v/>
      </c>
      <c r="M418" t="str">
        <f t="shared" si="26"/>
        <v>0707 00</v>
      </c>
      <c r="N418" t="str">
        <f t="shared" si="27"/>
        <v>Agriculture</v>
      </c>
      <c r="Q418">
        <v>70992</v>
      </c>
      <c r="R418" t="s">
        <v>898</v>
      </c>
      <c r="S418" t="s">
        <v>24</v>
      </c>
      <c r="T418">
        <v>0</v>
      </c>
    </row>
    <row r="419" spans="8:20">
      <c r="H419" t="s">
        <v>876</v>
      </c>
      <c r="I419" t="s">
        <v>899</v>
      </c>
      <c r="J419" t="str">
        <f t="shared" si="24"/>
        <v>Agriculture</v>
      </c>
      <c r="K419" t="s">
        <v>23</v>
      </c>
      <c r="L419" t="str">
        <f t="shared" si="25"/>
        <v/>
      </c>
      <c r="M419" t="str">
        <f t="shared" si="26"/>
        <v>0708 10</v>
      </c>
      <c r="N419" t="str">
        <f t="shared" si="27"/>
        <v>Agriculture</v>
      </c>
      <c r="Q419">
        <v>70993</v>
      </c>
      <c r="R419" t="s">
        <v>900</v>
      </c>
      <c r="S419" t="s">
        <v>24</v>
      </c>
      <c r="T419">
        <v>0</v>
      </c>
    </row>
    <row r="420" spans="8:20">
      <c r="H420" t="s">
        <v>878</v>
      </c>
      <c r="I420" t="s">
        <v>901</v>
      </c>
      <c r="J420" t="str">
        <f t="shared" si="24"/>
        <v>Agriculture</v>
      </c>
      <c r="K420" t="s">
        <v>23</v>
      </c>
      <c r="L420" t="str">
        <f t="shared" si="25"/>
        <v/>
      </c>
      <c r="M420" t="str">
        <f t="shared" si="26"/>
        <v>0708 20</v>
      </c>
      <c r="N420" t="str">
        <f t="shared" si="27"/>
        <v>Agriculture</v>
      </c>
      <c r="Q420">
        <v>70999</v>
      </c>
      <c r="R420" t="s">
        <v>902</v>
      </c>
      <c r="S420" t="s">
        <v>24</v>
      </c>
      <c r="T420">
        <v>0</v>
      </c>
    </row>
    <row r="421" spans="8:20">
      <c r="H421" t="s">
        <v>880</v>
      </c>
      <c r="I421" t="s">
        <v>903</v>
      </c>
      <c r="J421" t="str">
        <f t="shared" si="24"/>
        <v>Agriculture</v>
      </c>
      <c r="K421" t="s">
        <v>23</v>
      </c>
      <c r="L421" t="str">
        <f t="shared" si="25"/>
        <v/>
      </c>
      <c r="M421" t="str">
        <f t="shared" si="26"/>
        <v>0708 90</v>
      </c>
      <c r="N421" t="str">
        <f t="shared" si="27"/>
        <v>Agriculture</v>
      </c>
      <c r="Q421">
        <v>71010</v>
      </c>
      <c r="R421" t="s">
        <v>904</v>
      </c>
      <c r="S421" t="s">
        <v>20</v>
      </c>
      <c r="T421">
        <v>0</v>
      </c>
    </row>
    <row r="422" spans="8:20">
      <c r="H422" t="s">
        <v>882</v>
      </c>
      <c r="I422" t="s">
        <v>905</v>
      </c>
      <c r="J422" t="str">
        <f t="shared" si="24"/>
        <v>Agriculture</v>
      </c>
      <c r="K422" t="s">
        <v>23</v>
      </c>
      <c r="L422" t="str">
        <f t="shared" si="25"/>
        <v/>
      </c>
      <c r="M422" t="str">
        <f t="shared" si="26"/>
        <v>0709 20</v>
      </c>
      <c r="N422" t="str">
        <f t="shared" si="27"/>
        <v>Agriculture</v>
      </c>
      <c r="Q422">
        <v>71021</v>
      </c>
      <c r="R422" t="s">
        <v>906</v>
      </c>
      <c r="S422" t="s">
        <v>20</v>
      </c>
      <c r="T422">
        <v>0</v>
      </c>
    </row>
    <row r="423" spans="8:20">
      <c r="H423" t="s">
        <v>884</v>
      </c>
      <c r="I423" t="s">
        <v>907</v>
      </c>
      <c r="J423" t="str">
        <f t="shared" si="24"/>
        <v>Agriculture</v>
      </c>
      <c r="K423" t="s">
        <v>23</v>
      </c>
      <c r="L423" t="str">
        <f t="shared" si="25"/>
        <v/>
      </c>
      <c r="M423" t="str">
        <f t="shared" si="26"/>
        <v>0709 30</v>
      </c>
      <c r="N423" t="str">
        <f t="shared" si="27"/>
        <v>Agriculture</v>
      </c>
      <c r="Q423">
        <v>71022</v>
      </c>
      <c r="R423" t="s">
        <v>908</v>
      </c>
      <c r="S423" t="s">
        <v>20</v>
      </c>
      <c r="T423">
        <v>0</v>
      </c>
    </row>
    <row r="424" spans="8:20">
      <c r="H424" t="s">
        <v>886</v>
      </c>
      <c r="I424" t="s">
        <v>909</v>
      </c>
      <c r="J424" t="str">
        <f t="shared" si="24"/>
        <v>Agriculture</v>
      </c>
      <c r="K424" t="s">
        <v>23</v>
      </c>
      <c r="L424" t="str">
        <f t="shared" si="25"/>
        <v/>
      </c>
      <c r="M424" t="str">
        <f t="shared" si="26"/>
        <v>0709 40</v>
      </c>
      <c r="N424" t="str">
        <f t="shared" si="27"/>
        <v>Agriculture</v>
      </c>
      <c r="Q424">
        <v>71029</v>
      </c>
      <c r="R424" t="s">
        <v>910</v>
      </c>
      <c r="S424" t="s">
        <v>20</v>
      </c>
      <c r="T424">
        <v>0</v>
      </c>
    </row>
    <row r="425" spans="8:20">
      <c r="H425" t="s">
        <v>888</v>
      </c>
      <c r="I425" t="s">
        <v>911</v>
      </c>
      <c r="J425" t="str">
        <f t="shared" si="24"/>
        <v>Agriculture</v>
      </c>
      <c r="K425" t="s">
        <v>23</v>
      </c>
      <c r="L425" t="str">
        <f t="shared" si="25"/>
        <v/>
      </c>
      <c r="M425" t="str">
        <f t="shared" si="26"/>
        <v>0709 51</v>
      </c>
      <c r="N425" t="str">
        <f t="shared" si="27"/>
        <v>Agriculture</v>
      </c>
      <c r="Q425">
        <v>71030</v>
      </c>
      <c r="R425" t="s">
        <v>912</v>
      </c>
      <c r="S425" t="s">
        <v>20</v>
      </c>
      <c r="T425">
        <v>0</v>
      </c>
    </row>
    <row r="426" spans="8:20">
      <c r="H426" t="s">
        <v>890</v>
      </c>
      <c r="I426" t="s">
        <v>913</v>
      </c>
      <c r="J426" t="str">
        <f t="shared" si="24"/>
        <v>Agriculture</v>
      </c>
      <c r="K426" t="s">
        <v>23</v>
      </c>
      <c r="L426" t="str">
        <f t="shared" si="25"/>
        <v/>
      </c>
      <c r="M426" t="str">
        <f t="shared" si="26"/>
        <v>0709 59</v>
      </c>
      <c r="N426" t="str">
        <f t="shared" si="27"/>
        <v>Agriculture</v>
      </c>
      <c r="Q426">
        <v>71040</v>
      </c>
      <c r="R426" t="s">
        <v>914</v>
      </c>
      <c r="S426" t="s">
        <v>20</v>
      </c>
      <c r="T426">
        <v>0</v>
      </c>
    </row>
    <row r="427" spans="8:20">
      <c r="H427" t="s">
        <v>892</v>
      </c>
      <c r="I427" t="s">
        <v>915</v>
      </c>
      <c r="J427" t="str">
        <f t="shared" si="24"/>
        <v>Agriculture</v>
      </c>
      <c r="K427" t="s">
        <v>23</v>
      </c>
      <c r="L427" t="str">
        <f t="shared" si="25"/>
        <v/>
      </c>
      <c r="M427" t="str">
        <f t="shared" si="26"/>
        <v>0709 60</v>
      </c>
      <c r="N427" t="str">
        <f t="shared" si="27"/>
        <v>Agriculture</v>
      </c>
      <c r="Q427">
        <v>71080</v>
      </c>
      <c r="R427" t="s">
        <v>916</v>
      </c>
      <c r="S427" t="s">
        <v>20</v>
      </c>
      <c r="T427">
        <v>0</v>
      </c>
    </row>
    <row r="428" spans="8:20">
      <c r="H428" t="s">
        <v>894</v>
      </c>
      <c r="I428" t="s">
        <v>917</v>
      </c>
      <c r="J428" t="str">
        <f t="shared" si="24"/>
        <v>Agriculture</v>
      </c>
      <c r="K428" t="s">
        <v>23</v>
      </c>
      <c r="L428" t="str">
        <f t="shared" si="25"/>
        <v/>
      </c>
      <c r="M428" t="str">
        <f t="shared" si="26"/>
        <v>0709 70</v>
      </c>
      <c r="N428" t="str">
        <f t="shared" si="27"/>
        <v>Agriculture</v>
      </c>
      <c r="Q428">
        <v>71090</v>
      </c>
      <c r="R428" t="s">
        <v>918</v>
      </c>
      <c r="S428" t="s">
        <v>20</v>
      </c>
      <c r="T428">
        <v>0</v>
      </c>
    </row>
    <row r="429" spans="8:20">
      <c r="H429" t="s">
        <v>896</v>
      </c>
      <c r="I429" t="s">
        <v>919</v>
      </c>
      <c r="J429" t="str">
        <f t="shared" si="24"/>
        <v>Agriculture</v>
      </c>
      <c r="K429" t="s">
        <v>23</v>
      </c>
      <c r="L429" t="str">
        <f t="shared" si="25"/>
        <v/>
      </c>
      <c r="M429" t="str">
        <f t="shared" si="26"/>
        <v>0709 91</v>
      </c>
      <c r="N429" t="str">
        <f t="shared" si="27"/>
        <v>Agriculture</v>
      </c>
      <c r="Q429">
        <v>71120</v>
      </c>
      <c r="R429" t="s">
        <v>920</v>
      </c>
      <c r="S429" t="s">
        <v>20</v>
      </c>
      <c r="T429">
        <v>0</v>
      </c>
    </row>
    <row r="430" spans="8:20">
      <c r="H430" t="s">
        <v>898</v>
      </c>
      <c r="I430" t="s">
        <v>921</v>
      </c>
      <c r="J430" t="str">
        <f t="shared" si="24"/>
        <v>Agriculture</v>
      </c>
      <c r="K430" t="s">
        <v>23</v>
      </c>
      <c r="L430" t="str">
        <f t="shared" si="25"/>
        <v/>
      </c>
      <c r="M430" t="str">
        <f t="shared" si="26"/>
        <v>0709 92</v>
      </c>
      <c r="N430" t="str">
        <f t="shared" si="27"/>
        <v>Agriculture</v>
      </c>
      <c r="Q430">
        <v>71140</v>
      </c>
      <c r="R430" t="s">
        <v>922</v>
      </c>
      <c r="S430" t="s">
        <v>20</v>
      </c>
      <c r="T430">
        <v>0</v>
      </c>
    </row>
    <row r="431" spans="8:20">
      <c r="H431" t="s">
        <v>900</v>
      </c>
      <c r="I431" t="s">
        <v>923</v>
      </c>
      <c r="J431" t="str">
        <f t="shared" si="24"/>
        <v>Agriculture</v>
      </c>
      <c r="K431" t="s">
        <v>23</v>
      </c>
      <c r="L431" t="str">
        <f t="shared" si="25"/>
        <v/>
      </c>
      <c r="M431" t="str">
        <f t="shared" si="26"/>
        <v>0709 93</v>
      </c>
      <c r="N431" t="str">
        <f t="shared" si="27"/>
        <v>Agriculture</v>
      </c>
      <c r="Q431">
        <v>71151</v>
      </c>
      <c r="R431" t="s">
        <v>924</v>
      </c>
      <c r="S431" t="s">
        <v>20</v>
      </c>
      <c r="T431">
        <v>0</v>
      </c>
    </row>
    <row r="432" spans="8:20">
      <c r="H432" t="s">
        <v>902</v>
      </c>
      <c r="I432" t="s">
        <v>925</v>
      </c>
      <c r="J432" t="str">
        <f t="shared" si="24"/>
        <v>Agriculture</v>
      </c>
      <c r="K432" t="s">
        <v>23</v>
      </c>
      <c r="L432" t="str">
        <f t="shared" si="25"/>
        <v/>
      </c>
      <c r="M432" t="str">
        <f t="shared" si="26"/>
        <v>0709 99</v>
      </c>
      <c r="N432" t="str">
        <f t="shared" si="27"/>
        <v>Agriculture</v>
      </c>
      <c r="Q432">
        <v>71159</v>
      </c>
      <c r="R432" t="s">
        <v>926</v>
      </c>
      <c r="S432" t="s">
        <v>20</v>
      </c>
      <c r="T432">
        <v>0</v>
      </c>
    </row>
    <row r="433" spans="8:20">
      <c r="H433" t="s">
        <v>904</v>
      </c>
      <c r="I433" t="s">
        <v>927</v>
      </c>
      <c r="J433" t="str">
        <f t="shared" si="24"/>
        <v>Food and Drink</v>
      </c>
      <c r="K433" t="s">
        <v>23</v>
      </c>
      <c r="L433" t="str">
        <f t="shared" si="25"/>
        <v/>
      </c>
      <c r="M433" t="str">
        <f t="shared" si="26"/>
        <v>0710 10</v>
      </c>
      <c r="N433" t="str">
        <f t="shared" si="27"/>
        <v>Food and Drink</v>
      </c>
      <c r="Q433">
        <v>71190</v>
      </c>
      <c r="R433" t="s">
        <v>928</v>
      </c>
      <c r="S433" t="s">
        <v>20</v>
      </c>
      <c r="T433">
        <v>0</v>
      </c>
    </row>
    <row r="434" spans="8:20">
      <c r="H434" t="s">
        <v>906</v>
      </c>
      <c r="I434" t="s">
        <v>929</v>
      </c>
      <c r="J434" t="str">
        <f t="shared" si="24"/>
        <v>Food and Drink</v>
      </c>
      <c r="K434" t="s">
        <v>23</v>
      </c>
      <c r="L434" t="str">
        <f t="shared" si="25"/>
        <v/>
      </c>
      <c r="M434" t="str">
        <f t="shared" si="26"/>
        <v>0710 21</v>
      </c>
      <c r="N434" t="str">
        <f t="shared" si="27"/>
        <v>Food and Drink</v>
      </c>
      <c r="Q434">
        <v>71220</v>
      </c>
      <c r="R434" t="s">
        <v>930</v>
      </c>
      <c r="S434" t="s">
        <v>20</v>
      </c>
      <c r="T434">
        <v>0</v>
      </c>
    </row>
    <row r="435" spans="8:20">
      <c r="H435" t="s">
        <v>908</v>
      </c>
      <c r="I435" t="s">
        <v>931</v>
      </c>
      <c r="J435" t="str">
        <f t="shared" si="24"/>
        <v>Food and Drink</v>
      </c>
      <c r="K435" t="s">
        <v>23</v>
      </c>
      <c r="L435" t="str">
        <f t="shared" si="25"/>
        <v/>
      </c>
      <c r="M435" t="str">
        <f t="shared" si="26"/>
        <v>0710 22</v>
      </c>
      <c r="N435" t="str">
        <f t="shared" si="27"/>
        <v>Food and Drink</v>
      </c>
      <c r="Q435">
        <v>71231</v>
      </c>
      <c r="R435" t="s">
        <v>932</v>
      </c>
      <c r="S435" t="s">
        <v>20</v>
      </c>
      <c r="T435">
        <v>0</v>
      </c>
    </row>
    <row r="436" spans="8:20">
      <c r="H436" t="s">
        <v>910</v>
      </c>
      <c r="I436" t="s">
        <v>933</v>
      </c>
      <c r="J436" t="str">
        <f t="shared" si="24"/>
        <v>Food and Drink</v>
      </c>
      <c r="K436" t="s">
        <v>23</v>
      </c>
      <c r="L436" t="str">
        <f t="shared" si="25"/>
        <v/>
      </c>
      <c r="M436" t="str">
        <f t="shared" si="26"/>
        <v>0710 29</v>
      </c>
      <c r="N436" t="str">
        <f t="shared" si="27"/>
        <v>Food and Drink</v>
      </c>
      <c r="Q436">
        <v>71232</v>
      </c>
      <c r="R436" t="s">
        <v>934</v>
      </c>
      <c r="S436" t="s">
        <v>20</v>
      </c>
      <c r="T436">
        <v>0</v>
      </c>
    </row>
    <row r="437" spans="8:20">
      <c r="H437" t="s">
        <v>912</v>
      </c>
      <c r="I437" t="s">
        <v>935</v>
      </c>
      <c r="J437" t="str">
        <f t="shared" si="24"/>
        <v>Food and Drink</v>
      </c>
      <c r="K437" t="s">
        <v>23</v>
      </c>
      <c r="L437" t="str">
        <f t="shared" si="25"/>
        <v/>
      </c>
      <c r="M437" t="str">
        <f t="shared" si="26"/>
        <v>0710 30</v>
      </c>
      <c r="N437" t="str">
        <f t="shared" si="27"/>
        <v>Food and Drink</v>
      </c>
      <c r="Q437">
        <v>71233</v>
      </c>
      <c r="R437" t="s">
        <v>936</v>
      </c>
      <c r="S437" t="s">
        <v>20</v>
      </c>
      <c r="T437">
        <v>0</v>
      </c>
    </row>
    <row r="438" spans="8:20">
      <c r="H438" t="s">
        <v>914</v>
      </c>
      <c r="I438" t="s">
        <v>937</v>
      </c>
      <c r="J438" t="str">
        <f t="shared" si="24"/>
        <v>Food and Drink</v>
      </c>
      <c r="K438" t="s">
        <v>23</v>
      </c>
      <c r="L438" t="str">
        <f t="shared" si="25"/>
        <v/>
      </c>
      <c r="M438" t="str">
        <f t="shared" si="26"/>
        <v>0710 40</v>
      </c>
      <c r="N438" t="str">
        <f t="shared" si="27"/>
        <v>Food and Drink</v>
      </c>
      <c r="Q438">
        <v>71239</v>
      </c>
      <c r="R438" t="s">
        <v>938</v>
      </c>
      <c r="S438" t="s">
        <v>20</v>
      </c>
      <c r="T438">
        <v>0</v>
      </c>
    </row>
    <row r="439" spans="8:20">
      <c r="H439" t="s">
        <v>916</v>
      </c>
      <c r="I439" t="s">
        <v>939</v>
      </c>
      <c r="J439" t="str">
        <f t="shared" si="24"/>
        <v>Food and Drink</v>
      </c>
      <c r="K439" t="s">
        <v>23</v>
      </c>
      <c r="L439" t="str">
        <f t="shared" si="25"/>
        <v/>
      </c>
      <c r="M439" t="str">
        <f t="shared" si="26"/>
        <v>0710 80</v>
      </c>
      <c r="N439" t="str">
        <f t="shared" si="27"/>
        <v>Food and Drink</v>
      </c>
      <c r="Q439">
        <v>71290</v>
      </c>
      <c r="R439" t="s">
        <v>940</v>
      </c>
      <c r="S439" t="s">
        <v>20</v>
      </c>
      <c r="T439">
        <v>0</v>
      </c>
    </row>
    <row r="440" spans="8:20">
      <c r="H440" t="s">
        <v>918</v>
      </c>
      <c r="I440" t="s">
        <v>941</v>
      </c>
      <c r="J440" t="str">
        <f t="shared" si="24"/>
        <v>Food and Drink</v>
      </c>
      <c r="K440" t="s">
        <v>23</v>
      </c>
      <c r="L440" t="str">
        <f t="shared" si="25"/>
        <v/>
      </c>
      <c r="M440" t="str">
        <f t="shared" si="26"/>
        <v>0710 90</v>
      </c>
      <c r="N440" t="str">
        <f t="shared" si="27"/>
        <v>Food and Drink</v>
      </c>
      <c r="Q440">
        <v>71310</v>
      </c>
      <c r="R440" t="s">
        <v>942</v>
      </c>
      <c r="S440" t="s">
        <v>24</v>
      </c>
      <c r="T440">
        <v>0</v>
      </c>
    </row>
    <row r="441" spans="8:20">
      <c r="H441" t="s">
        <v>920</v>
      </c>
      <c r="I441" t="s">
        <v>943</v>
      </c>
      <c r="J441" t="str">
        <f t="shared" si="24"/>
        <v>Food and Drink</v>
      </c>
      <c r="K441" t="s">
        <v>23</v>
      </c>
      <c r="L441" t="str">
        <f t="shared" si="25"/>
        <v/>
      </c>
      <c r="M441" t="str">
        <f t="shared" si="26"/>
        <v>0711 20</v>
      </c>
      <c r="N441" t="str">
        <f t="shared" si="27"/>
        <v>Food and Drink</v>
      </c>
      <c r="Q441">
        <v>71320</v>
      </c>
      <c r="R441" t="s">
        <v>944</v>
      </c>
      <c r="S441" t="s">
        <v>24</v>
      </c>
      <c r="T441">
        <v>0</v>
      </c>
    </row>
    <row r="442" spans="8:20">
      <c r="H442" t="s">
        <v>922</v>
      </c>
      <c r="I442" t="s">
        <v>945</v>
      </c>
      <c r="J442" t="str">
        <f t="shared" si="24"/>
        <v>Food and Drink</v>
      </c>
      <c r="K442" t="s">
        <v>23</v>
      </c>
      <c r="L442" t="str">
        <f t="shared" si="25"/>
        <v/>
      </c>
      <c r="M442" t="str">
        <f t="shared" si="26"/>
        <v>0711 40</v>
      </c>
      <c r="N442" t="str">
        <f t="shared" si="27"/>
        <v>Food and Drink</v>
      </c>
      <c r="Q442">
        <v>71331</v>
      </c>
      <c r="R442" t="s">
        <v>946</v>
      </c>
      <c r="S442" t="s">
        <v>24</v>
      </c>
      <c r="T442">
        <v>0</v>
      </c>
    </row>
    <row r="443" spans="8:20">
      <c r="H443" t="s">
        <v>924</v>
      </c>
      <c r="I443" t="s">
        <v>947</v>
      </c>
      <c r="J443" t="str">
        <f t="shared" si="24"/>
        <v>Food and Drink</v>
      </c>
      <c r="K443" t="s">
        <v>23</v>
      </c>
      <c r="L443" t="str">
        <f t="shared" si="25"/>
        <v/>
      </c>
      <c r="M443" t="str">
        <f t="shared" si="26"/>
        <v>0711 51</v>
      </c>
      <c r="N443" t="str">
        <f t="shared" si="27"/>
        <v>Food and Drink</v>
      </c>
      <c r="Q443">
        <v>71332</v>
      </c>
      <c r="R443" t="s">
        <v>948</v>
      </c>
      <c r="S443" t="s">
        <v>24</v>
      </c>
      <c r="T443">
        <v>0</v>
      </c>
    </row>
    <row r="444" spans="8:20">
      <c r="H444" t="s">
        <v>926</v>
      </c>
      <c r="I444" t="s">
        <v>949</v>
      </c>
      <c r="J444" t="str">
        <f t="shared" si="24"/>
        <v>Food and Drink</v>
      </c>
      <c r="K444" t="s">
        <v>23</v>
      </c>
      <c r="L444" t="str">
        <f t="shared" si="25"/>
        <v/>
      </c>
      <c r="M444" t="str">
        <f t="shared" si="26"/>
        <v>0711 59</v>
      </c>
      <c r="N444" t="str">
        <f t="shared" si="27"/>
        <v>Food and Drink</v>
      </c>
      <c r="Q444">
        <v>71333</v>
      </c>
      <c r="R444" t="s">
        <v>950</v>
      </c>
      <c r="S444" t="s">
        <v>24</v>
      </c>
      <c r="T444">
        <v>0</v>
      </c>
    </row>
    <row r="445" spans="8:20">
      <c r="H445" t="s">
        <v>928</v>
      </c>
      <c r="I445" t="s">
        <v>951</v>
      </c>
      <c r="J445" t="str">
        <f t="shared" si="24"/>
        <v>Food and Drink</v>
      </c>
      <c r="K445" t="s">
        <v>23</v>
      </c>
      <c r="L445" t="str">
        <f t="shared" si="25"/>
        <v/>
      </c>
      <c r="M445" t="str">
        <f t="shared" si="26"/>
        <v>0711 90</v>
      </c>
      <c r="N445" t="str">
        <f t="shared" si="27"/>
        <v>Food and Drink</v>
      </c>
      <c r="Q445">
        <v>71334</v>
      </c>
      <c r="R445" t="s">
        <v>952</v>
      </c>
      <c r="S445" t="s">
        <v>24</v>
      </c>
      <c r="T445">
        <v>0</v>
      </c>
    </row>
    <row r="446" spans="8:20">
      <c r="H446" t="s">
        <v>930</v>
      </c>
      <c r="I446" t="s">
        <v>953</v>
      </c>
      <c r="J446" t="str">
        <f t="shared" si="24"/>
        <v>Food and Drink</v>
      </c>
      <c r="K446" t="s">
        <v>23</v>
      </c>
      <c r="L446" t="str">
        <f t="shared" si="25"/>
        <v/>
      </c>
      <c r="M446" t="str">
        <f t="shared" si="26"/>
        <v>0712 20</v>
      </c>
      <c r="N446" t="str">
        <f t="shared" si="27"/>
        <v>Food and Drink</v>
      </c>
      <c r="Q446">
        <v>71335</v>
      </c>
      <c r="R446" t="s">
        <v>954</v>
      </c>
      <c r="S446" t="s">
        <v>24</v>
      </c>
      <c r="T446">
        <v>0</v>
      </c>
    </row>
    <row r="447" spans="8:20">
      <c r="H447" t="s">
        <v>932</v>
      </c>
      <c r="I447" t="s">
        <v>955</v>
      </c>
      <c r="J447" t="str">
        <f t="shared" si="24"/>
        <v>Food and Drink</v>
      </c>
      <c r="K447" t="s">
        <v>23</v>
      </c>
      <c r="L447" t="str">
        <f t="shared" si="25"/>
        <v/>
      </c>
      <c r="M447" t="str">
        <f t="shared" si="26"/>
        <v>0712 31</v>
      </c>
      <c r="N447" t="str">
        <f t="shared" si="27"/>
        <v>Food and Drink</v>
      </c>
      <c r="Q447">
        <v>71339</v>
      </c>
      <c r="R447" t="s">
        <v>956</v>
      </c>
      <c r="S447" t="s">
        <v>24</v>
      </c>
      <c r="T447">
        <v>0</v>
      </c>
    </row>
    <row r="448" spans="8:20">
      <c r="H448" t="s">
        <v>934</v>
      </c>
      <c r="I448" t="s">
        <v>957</v>
      </c>
      <c r="J448" t="str">
        <f t="shared" si="24"/>
        <v>Food and Drink</v>
      </c>
      <c r="K448" t="s">
        <v>23</v>
      </c>
      <c r="L448" t="str">
        <f t="shared" si="25"/>
        <v/>
      </c>
      <c r="M448" t="str">
        <f t="shared" si="26"/>
        <v>0712 32</v>
      </c>
      <c r="N448" t="str">
        <f t="shared" si="27"/>
        <v>Food and Drink</v>
      </c>
      <c r="Q448">
        <v>71340</v>
      </c>
      <c r="R448" t="s">
        <v>958</v>
      </c>
      <c r="S448" t="s">
        <v>24</v>
      </c>
      <c r="T448">
        <v>0</v>
      </c>
    </row>
    <row r="449" spans="8:20">
      <c r="H449" t="s">
        <v>936</v>
      </c>
      <c r="I449" t="s">
        <v>959</v>
      </c>
      <c r="J449" t="str">
        <f t="shared" si="24"/>
        <v>Food and Drink</v>
      </c>
      <c r="K449" t="s">
        <v>23</v>
      </c>
      <c r="L449" t="str">
        <f t="shared" si="25"/>
        <v/>
      </c>
      <c r="M449" t="str">
        <f t="shared" si="26"/>
        <v>0712 33</v>
      </c>
      <c r="N449" t="str">
        <f t="shared" si="27"/>
        <v>Food and Drink</v>
      </c>
      <c r="Q449">
        <v>71350</v>
      </c>
      <c r="R449" t="s">
        <v>960</v>
      </c>
      <c r="S449" t="s">
        <v>24</v>
      </c>
      <c r="T449">
        <v>0</v>
      </c>
    </row>
    <row r="450" spans="8:20">
      <c r="H450" t="s">
        <v>938</v>
      </c>
      <c r="I450" t="s">
        <v>961</v>
      </c>
      <c r="J450" t="str">
        <f t="shared" si="24"/>
        <v>Food and Drink</v>
      </c>
      <c r="K450" t="s">
        <v>23</v>
      </c>
      <c r="L450" t="str">
        <f t="shared" si="25"/>
        <v/>
      </c>
      <c r="M450" t="str">
        <f t="shared" si="26"/>
        <v>0712 39</v>
      </c>
      <c r="N450" t="str">
        <f t="shared" si="27"/>
        <v>Food and Drink</v>
      </c>
      <c r="Q450">
        <v>71360</v>
      </c>
      <c r="R450" t="s">
        <v>962</v>
      </c>
      <c r="S450" t="s">
        <v>24</v>
      </c>
      <c r="T450">
        <v>0</v>
      </c>
    </row>
    <row r="451" spans="8:20">
      <c r="H451" t="s">
        <v>940</v>
      </c>
      <c r="I451" t="s">
        <v>963</v>
      </c>
      <c r="J451" t="str">
        <f t="shared" si="24"/>
        <v>Food and Drink</v>
      </c>
      <c r="K451" t="s">
        <v>23</v>
      </c>
      <c r="L451" t="str">
        <f t="shared" si="25"/>
        <v/>
      </c>
      <c r="M451" t="str">
        <f t="shared" si="26"/>
        <v>0712 90</v>
      </c>
      <c r="N451" t="str">
        <f t="shared" si="27"/>
        <v>Food and Drink</v>
      </c>
      <c r="Q451">
        <v>71390</v>
      </c>
      <c r="R451" t="s">
        <v>964</v>
      </c>
      <c r="S451" t="s">
        <v>24</v>
      </c>
      <c r="T451">
        <v>0</v>
      </c>
    </row>
    <row r="452" spans="8:20">
      <c r="H452" t="s">
        <v>942</v>
      </c>
      <c r="I452" t="s">
        <v>965</v>
      </c>
      <c r="J452" t="str">
        <f t="shared" si="24"/>
        <v>Agriculture</v>
      </c>
      <c r="K452" t="s">
        <v>23</v>
      </c>
      <c r="L452" t="str">
        <f t="shared" si="25"/>
        <v/>
      </c>
      <c r="M452" t="str">
        <f t="shared" si="26"/>
        <v>0713 10</v>
      </c>
      <c r="N452" t="str">
        <f t="shared" si="27"/>
        <v>Agriculture</v>
      </c>
      <c r="Q452">
        <v>71410</v>
      </c>
      <c r="R452" t="s">
        <v>966</v>
      </c>
      <c r="S452" t="s">
        <v>24</v>
      </c>
      <c r="T452">
        <v>0</v>
      </c>
    </row>
    <row r="453" spans="8:20">
      <c r="H453" t="s">
        <v>944</v>
      </c>
      <c r="I453" t="s">
        <v>967</v>
      </c>
      <c r="J453" t="str">
        <f t="shared" ref="J453:J516" si="28">RIGHT(I453,LEN(I453)-7)</f>
        <v>Agriculture</v>
      </c>
      <c r="K453" t="s">
        <v>23</v>
      </c>
      <c r="L453" t="str">
        <f t="shared" ref="L453:L516" si="29">IFERROR(VLOOKUP(H453,$A$4:$B$49,2,FALSE),"")</f>
        <v/>
      </c>
      <c r="M453" t="str">
        <f t="shared" ref="M453:M516" si="30">H453</f>
        <v>0713 20</v>
      </c>
      <c r="N453" t="str">
        <f t="shared" ref="N453:N516" si="31">IF(L453="",J453,IF(J453=L453,J453,IF(J453&lt;&gt;L453,L453)))</f>
        <v>Agriculture</v>
      </c>
      <c r="Q453">
        <v>71420</v>
      </c>
      <c r="R453" t="s">
        <v>968</v>
      </c>
      <c r="S453" t="s">
        <v>24</v>
      </c>
      <c r="T453">
        <v>0</v>
      </c>
    </row>
    <row r="454" spans="8:20">
      <c r="H454" t="s">
        <v>946</v>
      </c>
      <c r="I454" t="s">
        <v>969</v>
      </c>
      <c r="J454" t="str">
        <f t="shared" si="28"/>
        <v>Agriculture</v>
      </c>
      <c r="K454" t="s">
        <v>23</v>
      </c>
      <c r="L454" t="str">
        <f t="shared" si="29"/>
        <v/>
      </c>
      <c r="M454" t="str">
        <f t="shared" si="30"/>
        <v>0713 31</v>
      </c>
      <c r="N454" t="str">
        <f t="shared" si="31"/>
        <v>Agriculture</v>
      </c>
      <c r="Q454">
        <v>71430</v>
      </c>
      <c r="R454" t="s">
        <v>970</v>
      </c>
      <c r="S454" t="s">
        <v>24</v>
      </c>
      <c r="T454">
        <v>0</v>
      </c>
    </row>
    <row r="455" spans="8:20">
      <c r="H455" t="s">
        <v>948</v>
      </c>
      <c r="I455" t="s">
        <v>971</v>
      </c>
      <c r="J455" t="str">
        <f t="shared" si="28"/>
        <v>Agriculture</v>
      </c>
      <c r="K455" t="s">
        <v>23</v>
      </c>
      <c r="L455" t="str">
        <f t="shared" si="29"/>
        <v/>
      </c>
      <c r="M455" t="str">
        <f t="shared" si="30"/>
        <v>0713 32</v>
      </c>
      <c r="N455" t="str">
        <f t="shared" si="31"/>
        <v>Agriculture</v>
      </c>
      <c r="Q455">
        <v>71440</v>
      </c>
      <c r="R455" t="s">
        <v>972</v>
      </c>
      <c r="S455" t="s">
        <v>24</v>
      </c>
      <c r="T455">
        <v>0</v>
      </c>
    </row>
    <row r="456" spans="8:20">
      <c r="H456" t="s">
        <v>950</v>
      </c>
      <c r="I456" t="s">
        <v>973</v>
      </c>
      <c r="J456" t="str">
        <f t="shared" si="28"/>
        <v>Agriculture</v>
      </c>
      <c r="K456" t="s">
        <v>23</v>
      </c>
      <c r="L456" t="str">
        <f t="shared" si="29"/>
        <v/>
      </c>
      <c r="M456" t="str">
        <f t="shared" si="30"/>
        <v>0713 33</v>
      </c>
      <c r="N456" t="str">
        <f t="shared" si="31"/>
        <v>Agriculture</v>
      </c>
      <c r="Q456">
        <v>71450</v>
      </c>
      <c r="R456" t="s">
        <v>974</v>
      </c>
      <c r="S456" t="s">
        <v>24</v>
      </c>
      <c r="T456">
        <v>0</v>
      </c>
    </row>
    <row r="457" spans="8:20">
      <c r="H457" t="s">
        <v>952</v>
      </c>
      <c r="I457" t="s">
        <v>975</v>
      </c>
      <c r="J457" t="str">
        <f t="shared" si="28"/>
        <v>Agriculture</v>
      </c>
      <c r="K457" t="s">
        <v>23</v>
      </c>
      <c r="L457" t="str">
        <f t="shared" si="29"/>
        <v/>
      </c>
      <c r="M457" t="str">
        <f t="shared" si="30"/>
        <v>0713 34</v>
      </c>
      <c r="N457" t="str">
        <f t="shared" si="31"/>
        <v>Agriculture</v>
      </c>
      <c r="Q457">
        <v>71490</v>
      </c>
      <c r="R457" t="s">
        <v>976</v>
      </c>
      <c r="S457" t="s">
        <v>24</v>
      </c>
      <c r="T457">
        <v>0</v>
      </c>
    </row>
    <row r="458" spans="8:20">
      <c r="H458" t="s">
        <v>954</v>
      </c>
      <c r="I458" t="s">
        <v>977</v>
      </c>
      <c r="J458" t="str">
        <f t="shared" si="28"/>
        <v>Agriculture</v>
      </c>
      <c r="K458" t="s">
        <v>23</v>
      </c>
      <c r="L458" t="str">
        <f t="shared" si="29"/>
        <v/>
      </c>
      <c r="M458" t="str">
        <f t="shared" si="30"/>
        <v>0713 35</v>
      </c>
      <c r="N458" t="str">
        <f t="shared" si="31"/>
        <v>Agriculture</v>
      </c>
      <c r="Q458">
        <v>80111</v>
      </c>
      <c r="R458" t="s">
        <v>978</v>
      </c>
      <c r="S458" t="s">
        <v>24</v>
      </c>
      <c r="T458">
        <v>0</v>
      </c>
    </row>
    <row r="459" spans="8:20">
      <c r="H459" t="s">
        <v>956</v>
      </c>
      <c r="I459" t="s">
        <v>979</v>
      </c>
      <c r="J459" t="str">
        <f t="shared" si="28"/>
        <v>Agriculture</v>
      </c>
      <c r="K459" t="s">
        <v>23</v>
      </c>
      <c r="L459" t="str">
        <f t="shared" si="29"/>
        <v/>
      </c>
      <c r="M459" t="str">
        <f t="shared" si="30"/>
        <v>0713 39</v>
      </c>
      <c r="N459" t="str">
        <f t="shared" si="31"/>
        <v>Agriculture</v>
      </c>
      <c r="Q459">
        <v>80112</v>
      </c>
      <c r="R459" t="s">
        <v>980</v>
      </c>
      <c r="S459" t="s">
        <v>24</v>
      </c>
      <c r="T459">
        <v>0</v>
      </c>
    </row>
    <row r="460" spans="8:20">
      <c r="H460" t="s">
        <v>958</v>
      </c>
      <c r="I460" t="s">
        <v>981</v>
      </c>
      <c r="J460" t="str">
        <f t="shared" si="28"/>
        <v>Agriculture</v>
      </c>
      <c r="K460" t="s">
        <v>23</v>
      </c>
      <c r="L460" t="str">
        <f t="shared" si="29"/>
        <v/>
      </c>
      <c r="M460" t="str">
        <f t="shared" si="30"/>
        <v>0713 40</v>
      </c>
      <c r="N460" t="str">
        <f t="shared" si="31"/>
        <v>Agriculture</v>
      </c>
      <c r="Q460">
        <v>80119</v>
      </c>
      <c r="R460" t="s">
        <v>982</v>
      </c>
      <c r="S460" t="s">
        <v>24</v>
      </c>
      <c r="T460">
        <v>0</v>
      </c>
    </row>
    <row r="461" spans="8:20">
      <c r="H461" t="s">
        <v>960</v>
      </c>
      <c r="I461" t="s">
        <v>983</v>
      </c>
      <c r="J461" t="str">
        <f t="shared" si="28"/>
        <v>Agriculture</v>
      </c>
      <c r="K461" t="s">
        <v>23</v>
      </c>
      <c r="L461" t="str">
        <f t="shared" si="29"/>
        <v/>
      </c>
      <c r="M461" t="str">
        <f t="shared" si="30"/>
        <v>0713 50</v>
      </c>
      <c r="N461" t="str">
        <f t="shared" si="31"/>
        <v>Agriculture</v>
      </c>
      <c r="Q461">
        <v>80121</v>
      </c>
      <c r="R461" t="s">
        <v>984</v>
      </c>
      <c r="S461" t="s">
        <v>24</v>
      </c>
      <c r="T461">
        <v>0</v>
      </c>
    </row>
    <row r="462" spans="8:20">
      <c r="H462" t="s">
        <v>962</v>
      </c>
      <c r="I462" t="s">
        <v>985</v>
      </c>
      <c r="J462" t="str">
        <f t="shared" si="28"/>
        <v>Agriculture</v>
      </c>
      <c r="K462" t="s">
        <v>23</v>
      </c>
      <c r="L462" t="str">
        <f t="shared" si="29"/>
        <v/>
      </c>
      <c r="M462" t="str">
        <f t="shared" si="30"/>
        <v>0713 60</v>
      </c>
      <c r="N462" t="str">
        <f t="shared" si="31"/>
        <v>Agriculture</v>
      </c>
      <c r="Q462">
        <v>80122</v>
      </c>
      <c r="R462" t="s">
        <v>986</v>
      </c>
      <c r="S462" t="s">
        <v>24</v>
      </c>
      <c r="T462">
        <v>0</v>
      </c>
    </row>
    <row r="463" spans="8:20">
      <c r="H463" t="s">
        <v>964</v>
      </c>
      <c r="I463" t="s">
        <v>987</v>
      </c>
      <c r="J463" t="str">
        <f t="shared" si="28"/>
        <v>Agriculture</v>
      </c>
      <c r="K463" t="s">
        <v>23</v>
      </c>
      <c r="L463" t="str">
        <f t="shared" si="29"/>
        <v/>
      </c>
      <c r="M463" t="str">
        <f t="shared" si="30"/>
        <v>0713 90</v>
      </c>
      <c r="N463" t="str">
        <f t="shared" si="31"/>
        <v>Agriculture</v>
      </c>
      <c r="Q463">
        <v>80131</v>
      </c>
      <c r="R463" t="s">
        <v>988</v>
      </c>
      <c r="S463" t="s">
        <v>24</v>
      </c>
      <c r="T463">
        <v>0</v>
      </c>
    </row>
    <row r="464" spans="8:20">
      <c r="H464" t="s">
        <v>966</v>
      </c>
      <c r="I464" t="s">
        <v>989</v>
      </c>
      <c r="J464" t="str">
        <f t="shared" si="28"/>
        <v>Agriculture</v>
      </c>
      <c r="K464" t="s">
        <v>23</v>
      </c>
      <c r="L464" t="str">
        <f t="shared" si="29"/>
        <v/>
      </c>
      <c r="M464" t="str">
        <f t="shared" si="30"/>
        <v>0714 10</v>
      </c>
      <c r="N464" t="str">
        <f t="shared" si="31"/>
        <v>Agriculture</v>
      </c>
      <c r="Q464">
        <v>80132</v>
      </c>
      <c r="R464" t="s">
        <v>990</v>
      </c>
      <c r="S464" t="s">
        <v>24</v>
      </c>
      <c r="T464">
        <v>0</v>
      </c>
    </row>
    <row r="465" spans="8:20">
      <c r="H465" t="s">
        <v>968</v>
      </c>
      <c r="I465" t="s">
        <v>991</v>
      </c>
      <c r="J465" t="str">
        <f t="shared" si="28"/>
        <v>Agriculture</v>
      </c>
      <c r="K465" t="s">
        <v>23</v>
      </c>
      <c r="L465" t="str">
        <f t="shared" si="29"/>
        <v/>
      </c>
      <c r="M465" t="str">
        <f t="shared" si="30"/>
        <v>0714 20</v>
      </c>
      <c r="N465" t="str">
        <f t="shared" si="31"/>
        <v>Agriculture</v>
      </c>
      <c r="Q465">
        <v>80211</v>
      </c>
      <c r="R465" t="s">
        <v>992</v>
      </c>
      <c r="S465" t="s">
        <v>24</v>
      </c>
      <c r="T465">
        <v>0</v>
      </c>
    </row>
    <row r="466" spans="8:20">
      <c r="H466" t="s">
        <v>970</v>
      </c>
      <c r="I466" t="s">
        <v>993</v>
      </c>
      <c r="J466" t="str">
        <f t="shared" si="28"/>
        <v>Agriculture</v>
      </c>
      <c r="K466" t="s">
        <v>23</v>
      </c>
      <c r="L466" t="str">
        <f t="shared" si="29"/>
        <v/>
      </c>
      <c r="M466" t="str">
        <f t="shared" si="30"/>
        <v>0714 30</v>
      </c>
      <c r="N466" t="str">
        <f t="shared" si="31"/>
        <v>Agriculture</v>
      </c>
      <c r="Q466">
        <v>80212</v>
      </c>
      <c r="R466" t="s">
        <v>994</v>
      </c>
      <c r="S466" t="s">
        <v>24</v>
      </c>
      <c r="T466">
        <v>0</v>
      </c>
    </row>
    <row r="467" spans="8:20">
      <c r="H467" t="s">
        <v>972</v>
      </c>
      <c r="I467" t="s">
        <v>995</v>
      </c>
      <c r="J467" t="str">
        <f t="shared" si="28"/>
        <v>Agriculture</v>
      </c>
      <c r="K467" t="s">
        <v>23</v>
      </c>
      <c r="L467" t="str">
        <f t="shared" si="29"/>
        <v/>
      </c>
      <c r="M467" t="str">
        <f t="shared" si="30"/>
        <v>0714 40</v>
      </c>
      <c r="N467" t="str">
        <f t="shared" si="31"/>
        <v>Agriculture</v>
      </c>
      <c r="Q467">
        <v>80221</v>
      </c>
      <c r="R467" t="s">
        <v>996</v>
      </c>
      <c r="S467" t="s">
        <v>24</v>
      </c>
      <c r="T467">
        <v>0</v>
      </c>
    </row>
    <row r="468" spans="8:20">
      <c r="H468" t="s">
        <v>974</v>
      </c>
      <c r="I468" t="s">
        <v>997</v>
      </c>
      <c r="J468" t="str">
        <f t="shared" si="28"/>
        <v>Agriculture</v>
      </c>
      <c r="K468" t="s">
        <v>23</v>
      </c>
      <c r="L468" t="str">
        <f t="shared" si="29"/>
        <v/>
      </c>
      <c r="M468" t="str">
        <f t="shared" si="30"/>
        <v>0714 50</v>
      </c>
      <c r="N468" t="str">
        <f t="shared" si="31"/>
        <v>Agriculture</v>
      </c>
      <c r="Q468">
        <v>80222</v>
      </c>
      <c r="R468" t="s">
        <v>998</v>
      </c>
      <c r="S468" t="s">
        <v>24</v>
      </c>
      <c r="T468">
        <v>0</v>
      </c>
    </row>
    <row r="469" spans="8:20">
      <c r="H469" t="s">
        <v>976</v>
      </c>
      <c r="I469" t="s">
        <v>999</v>
      </c>
      <c r="J469" t="str">
        <f t="shared" si="28"/>
        <v>Agriculture</v>
      </c>
      <c r="K469" t="s">
        <v>23</v>
      </c>
      <c r="L469" t="str">
        <f t="shared" si="29"/>
        <v/>
      </c>
      <c r="M469" t="str">
        <f t="shared" si="30"/>
        <v>0714 90</v>
      </c>
      <c r="N469" t="str">
        <f t="shared" si="31"/>
        <v>Agriculture</v>
      </c>
      <c r="Q469">
        <v>80231</v>
      </c>
      <c r="R469" t="s">
        <v>1000</v>
      </c>
      <c r="S469" t="s">
        <v>24</v>
      </c>
      <c r="T469">
        <v>0</v>
      </c>
    </row>
    <row r="470" spans="8:20">
      <c r="H470" t="s">
        <v>978</v>
      </c>
      <c r="I470" t="s">
        <v>1001</v>
      </c>
      <c r="J470" t="str">
        <f t="shared" si="28"/>
        <v>Agriculture</v>
      </c>
      <c r="K470" t="s">
        <v>23</v>
      </c>
      <c r="L470" t="str">
        <f t="shared" si="29"/>
        <v/>
      </c>
      <c r="M470" t="str">
        <f t="shared" si="30"/>
        <v>0801 11</v>
      </c>
      <c r="N470" t="str">
        <f t="shared" si="31"/>
        <v>Agriculture</v>
      </c>
      <c r="Q470">
        <v>80232</v>
      </c>
      <c r="R470" t="s">
        <v>1002</v>
      </c>
      <c r="S470" t="s">
        <v>24</v>
      </c>
      <c r="T470">
        <v>0</v>
      </c>
    </row>
    <row r="471" spans="8:20">
      <c r="H471" t="s">
        <v>980</v>
      </c>
      <c r="I471" t="s">
        <v>1003</v>
      </c>
      <c r="J471" t="str">
        <f t="shared" si="28"/>
        <v>Agriculture</v>
      </c>
      <c r="K471" t="s">
        <v>23</v>
      </c>
      <c r="L471" t="str">
        <f t="shared" si="29"/>
        <v/>
      </c>
      <c r="M471" t="str">
        <f t="shared" si="30"/>
        <v>0801 12</v>
      </c>
      <c r="N471" t="str">
        <f t="shared" si="31"/>
        <v>Agriculture</v>
      </c>
      <c r="Q471">
        <v>80241</v>
      </c>
      <c r="R471" t="s">
        <v>1004</v>
      </c>
      <c r="S471" t="s">
        <v>24</v>
      </c>
      <c r="T471">
        <v>0</v>
      </c>
    </row>
    <row r="472" spans="8:20">
      <c r="H472" t="s">
        <v>982</v>
      </c>
      <c r="I472" t="s">
        <v>1005</v>
      </c>
      <c r="J472" t="str">
        <f t="shared" si="28"/>
        <v>Agriculture</v>
      </c>
      <c r="K472" t="s">
        <v>23</v>
      </c>
      <c r="L472" t="str">
        <f t="shared" si="29"/>
        <v/>
      </c>
      <c r="M472" t="str">
        <f t="shared" si="30"/>
        <v>0801 19</v>
      </c>
      <c r="N472" t="str">
        <f t="shared" si="31"/>
        <v>Agriculture</v>
      </c>
      <c r="Q472">
        <v>80242</v>
      </c>
      <c r="R472" t="s">
        <v>1006</v>
      </c>
      <c r="S472" t="s">
        <v>24</v>
      </c>
      <c r="T472">
        <v>0</v>
      </c>
    </row>
    <row r="473" spans="8:20">
      <c r="H473" t="s">
        <v>984</v>
      </c>
      <c r="I473" t="s">
        <v>1007</v>
      </c>
      <c r="J473" t="str">
        <f t="shared" si="28"/>
        <v>Agriculture</v>
      </c>
      <c r="K473" t="s">
        <v>23</v>
      </c>
      <c r="L473" t="str">
        <f t="shared" si="29"/>
        <v/>
      </c>
      <c r="M473" t="str">
        <f t="shared" si="30"/>
        <v>0801 21</v>
      </c>
      <c r="N473" t="str">
        <f t="shared" si="31"/>
        <v>Agriculture</v>
      </c>
      <c r="Q473">
        <v>80251</v>
      </c>
      <c r="R473" t="s">
        <v>1008</v>
      </c>
      <c r="S473" t="s">
        <v>24</v>
      </c>
      <c r="T473">
        <v>0</v>
      </c>
    </row>
    <row r="474" spans="8:20">
      <c r="H474" t="s">
        <v>986</v>
      </c>
      <c r="I474" t="s">
        <v>1009</v>
      </c>
      <c r="J474" t="str">
        <f t="shared" si="28"/>
        <v>Agriculture</v>
      </c>
      <c r="K474" t="s">
        <v>23</v>
      </c>
      <c r="L474" t="str">
        <f t="shared" si="29"/>
        <v/>
      </c>
      <c r="M474" t="str">
        <f t="shared" si="30"/>
        <v>0801 22</v>
      </c>
      <c r="N474" t="str">
        <f t="shared" si="31"/>
        <v>Agriculture</v>
      </c>
      <c r="Q474">
        <v>80252</v>
      </c>
      <c r="R474" t="s">
        <v>1010</v>
      </c>
      <c r="S474" t="s">
        <v>24</v>
      </c>
      <c r="T474">
        <v>0</v>
      </c>
    </row>
    <row r="475" spans="8:20">
      <c r="H475" t="s">
        <v>988</v>
      </c>
      <c r="I475" t="s">
        <v>1011</v>
      </c>
      <c r="J475" t="str">
        <f t="shared" si="28"/>
        <v>Agriculture</v>
      </c>
      <c r="K475" t="s">
        <v>23</v>
      </c>
      <c r="L475" t="str">
        <f t="shared" si="29"/>
        <v/>
      </c>
      <c r="M475" t="str">
        <f t="shared" si="30"/>
        <v>0801 31</v>
      </c>
      <c r="N475" t="str">
        <f t="shared" si="31"/>
        <v>Agriculture</v>
      </c>
      <c r="Q475">
        <v>80261</v>
      </c>
      <c r="R475" t="s">
        <v>1012</v>
      </c>
      <c r="S475" t="s">
        <v>24</v>
      </c>
      <c r="T475">
        <v>0</v>
      </c>
    </row>
    <row r="476" spans="8:20">
      <c r="H476" t="s">
        <v>990</v>
      </c>
      <c r="I476" t="s">
        <v>1013</v>
      </c>
      <c r="J476" t="str">
        <f t="shared" si="28"/>
        <v>Agriculture</v>
      </c>
      <c r="K476" t="s">
        <v>23</v>
      </c>
      <c r="L476" t="str">
        <f t="shared" si="29"/>
        <v/>
      </c>
      <c r="M476" t="str">
        <f t="shared" si="30"/>
        <v>0801 32</v>
      </c>
      <c r="N476" t="str">
        <f t="shared" si="31"/>
        <v>Agriculture</v>
      </c>
      <c r="Q476">
        <v>80262</v>
      </c>
      <c r="R476" t="s">
        <v>1014</v>
      </c>
      <c r="S476" t="s">
        <v>24</v>
      </c>
      <c r="T476">
        <v>0</v>
      </c>
    </row>
    <row r="477" spans="8:20">
      <c r="H477" t="s">
        <v>992</v>
      </c>
      <c r="I477" t="s">
        <v>1015</v>
      </c>
      <c r="J477" t="str">
        <f t="shared" si="28"/>
        <v>Agriculture</v>
      </c>
      <c r="K477" t="s">
        <v>23</v>
      </c>
      <c r="L477" t="str">
        <f t="shared" si="29"/>
        <v/>
      </c>
      <c r="M477" t="str">
        <f t="shared" si="30"/>
        <v>0802 11</v>
      </c>
      <c r="N477" t="str">
        <f t="shared" si="31"/>
        <v>Agriculture</v>
      </c>
      <c r="Q477">
        <v>80270</v>
      </c>
      <c r="R477" t="s">
        <v>1016</v>
      </c>
      <c r="S477" t="s">
        <v>24</v>
      </c>
      <c r="T477">
        <v>0</v>
      </c>
    </row>
    <row r="478" spans="8:20">
      <c r="H478" t="s">
        <v>994</v>
      </c>
      <c r="I478" t="s">
        <v>1017</v>
      </c>
      <c r="J478" t="str">
        <f t="shared" si="28"/>
        <v>Agriculture</v>
      </c>
      <c r="K478" t="s">
        <v>23</v>
      </c>
      <c r="L478" t="str">
        <f t="shared" si="29"/>
        <v/>
      </c>
      <c r="M478" t="str">
        <f t="shared" si="30"/>
        <v>0802 12</v>
      </c>
      <c r="N478" t="str">
        <f t="shared" si="31"/>
        <v>Agriculture</v>
      </c>
      <c r="Q478">
        <v>80280</v>
      </c>
      <c r="R478" t="s">
        <v>1018</v>
      </c>
      <c r="S478" t="s">
        <v>24</v>
      </c>
      <c r="T478">
        <v>0</v>
      </c>
    </row>
    <row r="479" spans="8:20">
      <c r="H479" t="s">
        <v>996</v>
      </c>
      <c r="I479" t="s">
        <v>1019</v>
      </c>
      <c r="J479" t="str">
        <f t="shared" si="28"/>
        <v>Agriculture</v>
      </c>
      <c r="K479" t="s">
        <v>23</v>
      </c>
      <c r="L479" t="str">
        <f t="shared" si="29"/>
        <v/>
      </c>
      <c r="M479" t="str">
        <f t="shared" si="30"/>
        <v>0802 21</v>
      </c>
      <c r="N479" t="str">
        <f t="shared" si="31"/>
        <v>Agriculture</v>
      </c>
      <c r="Q479">
        <v>80290</v>
      </c>
      <c r="R479" t="s">
        <v>1020</v>
      </c>
      <c r="S479" t="s">
        <v>24</v>
      </c>
      <c r="T479">
        <v>0</v>
      </c>
    </row>
    <row r="480" spans="8:20">
      <c r="H480" t="s">
        <v>998</v>
      </c>
      <c r="I480" t="s">
        <v>1021</v>
      </c>
      <c r="J480" t="str">
        <f t="shared" si="28"/>
        <v>Agriculture</v>
      </c>
      <c r="K480" t="s">
        <v>23</v>
      </c>
      <c r="L480" t="str">
        <f t="shared" si="29"/>
        <v/>
      </c>
      <c r="M480" t="str">
        <f t="shared" si="30"/>
        <v>0802 22</v>
      </c>
      <c r="N480" t="str">
        <f t="shared" si="31"/>
        <v>Agriculture</v>
      </c>
      <c r="Q480">
        <v>80310</v>
      </c>
      <c r="R480" t="s">
        <v>55</v>
      </c>
      <c r="S480" t="s">
        <v>24</v>
      </c>
      <c r="T480">
        <v>0</v>
      </c>
    </row>
    <row r="481" spans="8:20">
      <c r="H481" t="s">
        <v>1000</v>
      </c>
      <c r="I481" t="s">
        <v>1022</v>
      </c>
      <c r="J481" t="str">
        <f t="shared" si="28"/>
        <v>Agriculture</v>
      </c>
      <c r="K481" t="s">
        <v>23</v>
      </c>
      <c r="L481" t="str">
        <f t="shared" si="29"/>
        <v/>
      </c>
      <c r="M481" t="str">
        <f t="shared" si="30"/>
        <v>0802 31</v>
      </c>
      <c r="N481" t="str">
        <f t="shared" si="31"/>
        <v>Agriculture</v>
      </c>
      <c r="Q481">
        <v>80390</v>
      </c>
      <c r="R481" t="s">
        <v>58</v>
      </c>
      <c r="S481" t="s">
        <v>24</v>
      </c>
      <c r="T481">
        <v>0</v>
      </c>
    </row>
    <row r="482" spans="8:20">
      <c r="H482" t="s">
        <v>1002</v>
      </c>
      <c r="I482" t="s">
        <v>1023</v>
      </c>
      <c r="J482" t="str">
        <f t="shared" si="28"/>
        <v>Agriculture</v>
      </c>
      <c r="K482" t="s">
        <v>23</v>
      </c>
      <c r="L482" t="str">
        <f t="shared" si="29"/>
        <v/>
      </c>
      <c r="M482" t="str">
        <f t="shared" si="30"/>
        <v>0802 32</v>
      </c>
      <c r="N482" t="str">
        <f t="shared" si="31"/>
        <v>Agriculture</v>
      </c>
      <c r="Q482">
        <v>80410</v>
      </c>
      <c r="R482" t="s">
        <v>1024</v>
      </c>
      <c r="S482" t="s">
        <v>24</v>
      </c>
      <c r="T482">
        <v>0</v>
      </c>
    </row>
    <row r="483" spans="8:20">
      <c r="H483" t="s">
        <v>1004</v>
      </c>
      <c r="I483" t="s">
        <v>1025</v>
      </c>
      <c r="J483" t="str">
        <f t="shared" si="28"/>
        <v>Agriculture</v>
      </c>
      <c r="K483" t="s">
        <v>23</v>
      </c>
      <c r="L483" t="str">
        <f t="shared" si="29"/>
        <v/>
      </c>
      <c r="M483" t="str">
        <f t="shared" si="30"/>
        <v>0802 41</v>
      </c>
      <c r="N483" t="str">
        <f t="shared" si="31"/>
        <v>Agriculture</v>
      </c>
      <c r="Q483">
        <v>80420</v>
      </c>
      <c r="R483" t="s">
        <v>61</v>
      </c>
      <c r="S483" t="s">
        <v>24</v>
      </c>
      <c r="T483">
        <v>0</v>
      </c>
    </row>
    <row r="484" spans="8:20">
      <c r="H484" t="s">
        <v>1006</v>
      </c>
      <c r="I484" t="s">
        <v>1026</v>
      </c>
      <c r="J484" t="str">
        <f t="shared" si="28"/>
        <v>Agriculture</v>
      </c>
      <c r="K484" t="s">
        <v>23</v>
      </c>
      <c r="L484" t="str">
        <f t="shared" si="29"/>
        <v/>
      </c>
      <c r="M484" t="str">
        <f t="shared" si="30"/>
        <v>0802 42</v>
      </c>
      <c r="N484" t="str">
        <f t="shared" si="31"/>
        <v>Agriculture</v>
      </c>
      <c r="Q484">
        <v>80430</v>
      </c>
      <c r="R484" t="s">
        <v>1027</v>
      </c>
      <c r="S484" t="s">
        <v>24</v>
      </c>
      <c r="T484">
        <v>0</v>
      </c>
    </row>
    <row r="485" spans="8:20">
      <c r="H485" t="s">
        <v>1008</v>
      </c>
      <c r="I485" t="s">
        <v>1028</v>
      </c>
      <c r="J485" t="str">
        <f t="shared" si="28"/>
        <v>Agriculture</v>
      </c>
      <c r="K485" t="s">
        <v>23</v>
      </c>
      <c r="L485" t="str">
        <f t="shared" si="29"/>
        <v/>
      </c>
      <c r="M485" t="str">
        <f t="shared" si="30"/>
        <v>0802 51</v>
      </c>
      <c r="N485" t="str">
        <f t="shared" si="31"/>
        <v>Agriculture</v>
      </c>
      <c r="Q485">
        <v>80440</v>
      </c>
      <c r="R485" t="s">
        <v>1029</v>
      </c>
      <c r="S485" t="s">
        <v>24</v>
      </c>
      <c r="T485">
        <v>0</v>
      </c>
    </row>
    <row r="486" spans="8:20">
      <c r="H486" t="s">
        <v>1010</v>
      </c>
      <c r="I486" t="s">
        <v>1030</v>
      </c>
      <c r="J486" t="str">
        <f t="shared" si="28"/>
        <v>Agriculture</v>
      </c>
      <c r="K486" t="s">
        <v>23</v>
      </c>
      <c r="L486" t="str">
        <f t="shared" si="29"/>
        <v/>
      </c>
      <c r="M486" t="str">
        <f t="shared" si="30"/>
        <v>0802 52</v>
      </c>
      <c r="N486" t="str">
        <f t="shared" si="31"/>
        <v>Agriculture</v>
      </c>
      <c r="Q486">
        <v>80450</v>
      </c>
      <c r="R486" t="s">
        <v>1031</v>
      </c>
      <c r="S486" t="s">
        <v>24</v>
      </c>
      <c r="T486">
        <v>0</v>
      </c>
    </row>
    <row r="487" spans="8:20">
      <c r="H487" t="s">
        <v>1012</v>
      </c>
      <c r="I487" t="s">
        <v>1032</v>
      </c>
      <c r="J487" t="str">
        <f t="shared" si="28"/>
        <v>Agriculture</v>
      </c>
      <c r="K487" t="s">
        <v>23</v>
      </c>
      <c r="L487" t="str">
        <f t="shared" si="29"/>
        <v/>
      </c>
      <c r="M487" t="str">
        <f t="shared" si="30"/>
        <v>0802 61</v>
      </c>
      <c r="N487" t="str">
        <f t="shared" si="31"/>
        <v>Agriculture</v>
      </c>
      <c r="Q487">
        <v>80510</v>
      </c>
      <c r="R487" t="s">
        <v>1033</v>
      </c>
      <c r="S487" t="s">
        <v>24</v>
      </c>
      <c r="T487">
        <v>0</v>
      </c>
    </row>
    <row r="488" spans="8:20">
      <c r="H488" t="s">
        <v>1014</v>
      </c>
      <c r="I488" t="s">
        <v>1034</v>
      </c>
      <c r="J488" t="str">
        <f t="shared" si="28"/>
        <v>Agriculture</v>
      </c>
      <c r="K488" t="s">
        <v>23</v>
      </c>
      <c r="L488" t="str">
        <f t="shared" si="29"/>
        <v/>
      </c>
      <c r="M488" t="str">
        <f t="shared" si="30"/>
        <v>0802 62</v>
      </c>
      <c r="N488" t="str">
        <f t="shared" si="31"/>
        <v>Agriculture</v>
      </c>
      <c r="Q488">
        <v>80521</v>
      </c>
      <c r="R488" t="s">
        <v>1035</v>
      </c>
      <c r="S488" t="s">
        <v>24</v>
      </c>
      <c r="T488">
        <v>0</v>
      </c>
    </row>
    <row r="489" spans="8:20">
      <c r="H489" t="s">
        <v>1016</v>
      </c>
      <c r="I489" t="s">
        <v>1036</v>
      </c>
      <c r="J489" t="str">
        <f t="shared" si="28"/>
        <v>Agriculture</v>
      </c>
      <c r="K489" t="s">
        <v>23</v>
      </c>
      <c r="L489" t="str">
        <f t="shared" si="29"/>
        <v/>
      </c>
      <c r="M489" t="str">
        <f t="shared" si="30"/>
        <v>0802 70</v>
      </c>
      <c r="N489" t="str">
        <f t="shared" si="31"/>
        <v>Agriculture</v>
      </c>
      <c r="Q489">
        <v>80522</v>
      </c>
      <c r="R489" t="s">
        <v>1037</v>
      </c>
      <c r="S489" t="s">
        <v>24</v>
      </c>
      <c r="T489">
        <v>0</v>
      </c>
    </row>
    <row r="490" spans="8:20">
      <c r="H490" t="s">
        <v>1018</v>
      </c>
      <c r="I490" t="s">
        <v>1038</v>
      </c>
      <c r="J490" t="str">
        <f t="shared" si="28"/>
        <v>Agriculture</v>
      </c>
      <c r="K490" t="s">
        <v>23</v>
      </c>
      <c r="L490" t="str">
        <f t="shared" si="29"/>
        <v/>
      </c>
      <c r="M490" t="str">
        <f t="shared" si="30"/>
        <v>0802 80</v>
      </c>
      <c r="N490" t="str">
        <f t="shared" si="31"/>
        <v>Agriculture</v>
      </c>
      <c r="Q490">
        <v>80529</v>
      </c>
      <c r="R490" t="s">
        <v>1039</v>
      </c>
      <c r="S490" t="s">
        <v>24</v>
      </c>
      <c r="T490">
        <v>0</v>
      </c>
    </row>
    <row r="491" spans="8:20">
      <c r="H491" t="s">
        <v>1020</v>
      </c>
      <c r="I491" t="s">
        <v>1040</v>
      </c>
      <c r="J491" t="str">
        <f t="shared" si="28"/>
        <v>Agriculture</v>
      </c>
      <c r="K491" t="s">
        <v>23</v>
      </c>
      <c r="L491" t="str">
        <f t="shared" si="29"/>
        <v/>
      </c>
      <c r="M491" t="str">
        <f t="shared" si="30"/>
        <v>0802 90</v>
      </c>
      <c r="N491" t="str">
        <f t="shared" si="31"/>
        <v>Agriculture</v>
      </c>
      <c r="Q491">
        <v>80540</v>
      </c>
      <c r="R491" t="s">
        <v>1041</v>
      </c>
      <c r="S491" t="s">
        <v>24</v>
      </c>
      <c r="T491">
        <v>0</v>
      </c>
    </row>
    <row r="492" spans="8:20">
      <c r="H492" t="s">
        <v>55</v>
      </c>
      <c r="I492" t="s">
        <v>1042</v>
      </c>
      <c r="J492" t="str">
        <f t="shared" si="28"/>
        <v>Agriculture</v>
      </c>
      <c r="K492" t="s">
        <v>23</v>
      </c>
      <c r="L492" t="str">
        <f t="shared" si="29"/>
        <v>Agriculture</v>
      </c>
      <c r="M492" t="str">
        <f t="shared" si="30"/>
        <v>0803 10</v>
      </c>
      <c r="N492" t="str">
        <f t="shared" si="31"/>
        <v>Agriculture</v>
      </c>
      <c r="Q492">
        <v>80550</v>
      </c>
      <c r="R492" t="s">
        <v>1043</v>
      </c>
      <c r="S492" t="s">
        <v>24</v>
      </c>
      <c r="T492">
        <v>0</v>
      </c>
    </row>
    <row r="493" spans="8:20">
      <c r="H493" t="s">
        <v>55</v>
      </c>
      <c r="I493" t="s">
        <v>1044</v>
      </c>
      <c r="J493" t="str">
        <f t="shared" si="28"/>
        <v>Food and Drink</v>
      </c>
      <c r="K493" t="s">
        <v>23</v>
      </c>
      <c r="L493" t="str">
        <f t="shared" si="29"/>
        <v>Agriculture</v>
      </c>
      <c r="M493" t="str">
        <f t="shared" si="30"/>
        <v>0803 10</v>
      </c>
      <c r="N493" t="str">
        <f t="shared" si="31"/>
        <v>Agriculture</v>
      </c>
      <c r="Q493">
        <v>80590</v>
      </c>
      <c r="R493" t="s">
        <v>1045</v>
      </c>
      <c r="S493" t="s">
        <v>24</v>
      </c>
      <c r="T493">
        <v>0</v>
      </c>
    </row>
    <row r="494" spans="8:20">
      <c r="H494" t="s">
        <v>58</v>
      </c>
      <c r="I494" t="s">
        <v>1046</v>
      </c>
      <c r="J494" t="str">
        <f t="shared" si="28"/>
        <v>Agriculture</v>
      </c>
      <c r="K494" t="s">
        <v>23</v>
      </c>
      <c r="L494" t="str">
        <f t="shared" si="29"/>
        <v>Agriculture</v>
      </c>
      <c r="M494" t="str">
        <f t="shared" si="30"/>
        <v>0803 90</v>
      </c>
      <c r="N494" t="str">
        <f t="shared" si="31"/>
        <v>Agriculture</v>
      </c>
      <c r="Q494">
        <v>80610</v>
      </c>
      <c r="R494" t="s">
        <v>1047</v>
      </c>
      <c r="S494" t="s">
        <v>24</v>
      </c>
      <c r="T494">
        <v>0</v>
      </c>
    </row>
    <row r="495" spans="8:20">
      <c r="H495" t="s">
        <v>58</v>
      </c>
      <c r="I495" t="s">
        <v>1048</v>
      </c>
      <c r="J495" t="str">
        <f t="shared" si="28"/>
        <v>Food and Drink</v>
      </c>
      <c r="K495" t="s">
        <v>23</v>
      </c>
      <c r="L495" t="str">
        <f t="shared" si="29"/>
        <v>Agriculture</v>
      </c>
      <c r="M495" t="str">
        <f t="shared" si="30"/>
        <v>0803 90</v>
      </c>
      <c r="N495" t="str">
        <f t="shared" si="31"/>
        <v>Agriculture</v>
      </c>
      <c r="Q495">
        <v>80620</v>
      </c>
      <c r="R495" t="s">
        <v>1049</v>
      </c>
      <c r="S495" t="s">
        <v>20</v>
      </c>
      <c r="T495">
        <v>0</v>
      </c>
    </row>
    <row r="496" spans="8:20">
      <c r="H496" t="s">
        <v>1024</v>
      </c>
      <c r="I496" t="s">
        <v>1050</v>
      </c>
      <c r="J496" t="str">
        <f t="shared" si="28"/>
        <v>Agriculture</v>
      </c>
      <c r="K496" t="s">
        <v>23</v>
      </c>
      <c r="L496" t="str">
        <f t="shared" si="29"/>
        <v/>
      </c>
      <c r="M496" t="str">
        <f t="shared" si="30"/>
        <v>0804 10</v>
      </c>
      <c r="N496" t="str">
        <f t="shared" si="31"/>
        <v>Agriculture</v>
      </c>
      <c r="Q496">
        <v>80711</v>
      </c>
      <c r="R496" t="s">
        <v>1051</v>
      </c>
      <c r="S496" t="s">
        <v>24</v>
      </c>
      <c r="T496">
        <v>0</v>
      </c>
    </row>
    <row r="497" spans="8:20">
      <c r="H497" t="s">
        <v>61</v>
      </c>
      <c r="I497" t="s">
        <v>1052</v>
      </c>
      <c r="J497" t="str">
        <f t="shared" si="28"/>
        <v>Agriculture</v>
      </c>
      <c r="K497" t="s">
        <v>23</v>
      </c>
      <c r="L497" t="str">
        <f t="shared" si="29"/>
        <v>Agriculture</v>
      </c>
      <c r="M497" t="str">
        <f t="shared" si="30"/>
        <v>0804 20</v>
      </c>
      <c r="N497" t="str">
        <f t="shared" si="31"/>
        <v>Agriculture</v>
      </c>
      <c r="Q497">
        <v>80719</v>
      </c>
      <c r="R497" t="s">
        <v>1053</v>
      </c>
      <c r="S497" t="s">
        <v>24</v>
      </c>
      <c r="T497">
        <v>0</v>
      </c>
    </row>
    <row r="498" spans="8:20">
      <c r="H498" t="s">
        <v>61</v>
      </c>
      <c r="I498" t="s">
        <v>1054</v>
      </c>
      <c r="J498" t="str">
        <f t="shared" si="28"/>
        <v>Food and Drink</v>
      </c>
      <c r="K498" t="s">
        <v>23</v>
      </c>
      <c r="L498" t="str">
        <f t="shared" si="29"/>
        <v>Agriculture</v>
      </c>
      <c r="M498" t="str">
        <f t="shared" si="30"/>
        <v>0804 20</v>
      </c>
      <c r="N498" t="str">
        <f t="shared" si="31"/>
        <v>Agriculture</v>
      </c>
      <c r="Q498">
        <v>80720</v>
      </c>
      <c r="R498" t="s">
        <v>1055</v>
      </c>
      <c r="S498" t="s">
        <v>24</v>
      </c>
      <c r="T498">
        <v>0</v>
      </c>
    </row>
    <row r="499" spans="8:20">
      <c r="H499" t="s">
        <v>1027</v>
      </c>
      <c r="I499" t="s">
        <v>1056</v>
      </c>
      <c r="J499" t="str">
        <f t="shared" si="28"/>
        <v>Agriculture</v>
      </c>
      <c r="K499" t="s">
        <v>23</v>
      </c>
      <c r="L499" t="str">
        <f t="shared" si="29"/>
        <v/>
      </c>
      <c r="M499" t="str">
        <f t="shared" si="30"/>
        <v>0804 30</v>
      </c>
      <c r="N499" t="str">
        <f t="shared" si="31"/>
        <v>Agriculture</v>
      </c>
      <c r="Q499">
        <v>80810</v>
      </c>
      <c r="R499" t="s">
        <v>1057</v>
      </c>
      <c r="S499" t="s">
        <v>24</v>
      </c>
      <c r="T499">
        <v>0</v>
      </c>
    </row>
    <row r="500" spans="8:20">
      <c r="H500" t="s">
        <v>1029</v>
      </c>
      <c r="I500" t="s">
        <v>1058</v>
      </c>
      <c r="J500" t="str">
        <f t="shared" si="28"/>
        <v>Agriculture</v>
      </c>
      <c r="K500" t="s">
        <v>23</v>
      </c>
      <c r="L500" t="str">
        <f t="shared" si="29"/>
        <v/>
      </c>
      <c r="M500" t="str">
        <f t="shared" si="30"/>
        <v>0804 40</v>
      </c>
      <c r="N500" t="str">
        <f t="shared" si="31"/>
        <v>Agriculture</v>
      </c>
      <c r="Q500">
        <v>80830</v>
      </c>
      <c r="R500" t="s">
        <v>1059</v>
      </c>
      <c r="S500" t="s">
        <v>24</v>
      </c>
      <c r="T500">
        <v>0</v>
      </c>
    </row>
    <row r="501" spans="8:20">
      <c r="H501" t="s">
        <v>1031</v>
      </c>
      <c r="I501" t="s">
        <v>1060</v>
      </c>
      <c r="J501" t="str">
        <f t="shared" si="28"/>
        <v>Agriculture</v>
      </c>
      <c r="K501" t="s">
        <v>23</v>
      </c>
      <c r="L501" t="str">
        <f t="shared" si="29"/>
        <v/>
      </c>
      <c r="M501" t="str">
        <f t="shared" si="30"/>
        <v>0804 50</v>
      </c>
      <c r="N501" t="str">
        <f t="shared" si="31"/>
        <v>Agriculture</v>
      </c>
      <c r="Q501">
        <v>80840</v>
      </c>
      <c r="R501" t="s">
        <v>1061</v>
      </c>
      <c r="S501" t="s">
        <v>24</v>
      </c>
      <c r="T501">
        <v>0</v>
      </c>
    </row>
    <row r="502" spans="8:20">
      <c r="H502" t="s">
        <v>1033</v>
      </c>
      <c r="I502" t="s">
        <v>1062</v>
      </c>
      <c r="J502" t="str">
        <f t="shared" si="28"/>
        <v>Agriculture</v>
      </c>
      <c r="K502" t="s">
        <v>23</v>
      </c>
      <c r="L502" t="str">
        <f t="shared" si="29"/>
        <v/>
      </c>
      <c r="M502" t="str">
        <f t="shared" si="30"/>
        <v>0805 10</v>
      </c>
      <c r="N502" t="str">
        <f t="shared" si="31"/>
        <v>Agriculture</v>
      </c>
      <c r="Q502">
        <v>80910</v>
      </c>
      <c r="R502" t="s">
        <v>1063</v>
      </c>
      <c r="S502" t="s">
        <v>24</v>
      </c>
      <c r="T502">
        <v>0</v>
      </c>
    </row>
    <row r="503" spans="8:20">
      <c r="H503" t="s">
        <v>1035</v>
      </c>
      <c r="I503" t="s">
        <v>1064</v>
      </c>
      <c r="J503" t="str">
        <f t="shared" si="28"/>
        <v>Agriculture</v>
      </c>
      <c r="K503" t="s">
        <v>23</v>
      </c>
      <c r="L503" t="str">
        <f t="shared" si="29"/>
        <v/>
      </c>
      <c r="M503" t="str">
        <f t="shared" si="30"/>
        <v>0805 21</v>
      </c>
      <c r="N503" t="str">
        <f t="shared" si="31"/>
        <v>Agriculture</v>
      </c>
      <c r="Q503">
        <v>80921</v>
      </c>
      <c r="R503" t="s">
        <v>1065</v>
      </c>
      <c r="S503" t="s">
        <v>24</v>
      </c>
      <c r="T503">
        <v>0</v>
      </c>
    </row>
    <row r="504" spans="8:20">
      <c r="H504" t="s">
        <v>1037</v>
      </c>
      <c r="I504" t="s">
        <v>1066</v>
      </c>
      <c r="J504" t="str">
        <f t="shared" si="28"/>
        <v>Agriculture</v>
      </c>
      <c r="K504" t="s">
        <v>23</v>
      </c>
      <c r="L504" t="str">
        <f t="shared" si="29"/>
        <v/>
      </c>
      <c r="M504" t="str">
        <f t="shared" si="30"/>
        <v>0805 22</v>
      </c>
      <c r="N504" t="str">
        <f t="shared" si="31"/>
        <v>Agriculture</v>
      </c>
      <c r="Q504">
        <v>80929</v>
      </c>
      <c r="R504" t="s">
        <v>1067</v>
      </c>
      <c r="S504" t="s">
        <v>24</v>
      </c>
      <c r="T504">
        <v>0</v>
      </c>
    </row>
    <row r="505" spans="8:20">
      <c r="H505" t="s">
        <v>1039</v>
      </c>
      <c r="I505" t="s">
        <v>1068</v>
      </c>
      <c r="J505" t="str">
        <f t="shared" si="28"/>
        <v>Agriculture</v>
      </c>
      <c r="K505" t="s">
        <v>23</v>
      </c>
      <c r="L505" t="str">
        <f t="shared" si="29"/>
        <v/>
      </c>
      <c r="M505" t="str">
        <f t="shared" si="30"/>
        <v>0805 29</v>
      </c>
      <c r="N505" t="str">
        <f t="shared" si="31"/>
        <v>Agriculture</v>
      </c>
      <c r="Q505">
        <v>80930</v>
      </c>
      <c r="R505" t="s">
        <v>1069</v>
      </c>
      <c r="S505" t="s">
        <v>24</v>
      </c>
      <c r="T505">
        <v>0</v>
      </c>
    </row>
    <row r="506" spans="8:20">
      <c r="H506" t="s">
        <v>1041</v>
      </c>
      <c r="I506" t="s">
        <v>1070</v>
      </c>
      <c r="J506" t="str">
        <f t="shared" si="28"/>
        <v>Agriculture</v>
      </c>
      <c r="K506" t="s">
        <v>23</v>
      </c>
      <c r="L506" t="str">
        <f t="shared" si="29"/>
        <v/>
      </c>
      <c r="M506" t="str">
        <f t="shared" si="30"/>
        <v>0805 40</v>
      </c>
      <c r="N506" t="str">
        <f t="shared" si="31"/>
        <v>Agriculture</v>
      </c>
      <c r="Q506">
        <v>80940</v>
      </c>
      <c r="R506" t="s">
        <v>1071</v>
      </c>
      <c r="S506" t="s">
        <v>24</v>
      </c>
      <c r="T506">
        <v>0</v>
      </c>
    </row>
    <row r="507" spans="8:20">
      <c r="H507" t="s">
        <v>1043</v>
      </c>
      <c r="I507" t="s">
        <v>1072</v>
      </c>
      <c r="J507" t="str">
        <f t="shared" si="28"/>
        <v>Agriculture</v>
      </c>
      <c r="K507" t="s">
        <v>23</v>
      </c>
      <c r="L507" t="str">
        <f t="shared" si="29"/>
        <v/>
      </c>
      <c r="M507" t="str">
        <f t="shared" si="30"/>
        <v>0805 50</v>
      </c>
      <c r="N507" t="str">
        <f t="shared" si="31"/>
        <v>Agriculture</v>
      </c>
      <c r="Q507">
        <v>81010</v>
      </c>
      <c r="R507" t="s">
        <v>1073</v>
      </c>
      <c r="S507" t="s">
        <v>24</v>
      </c>
      <c r="T507">
        <v>0</v>
      </c>
    </row>
    <row r="508" spans="8:20">
      <c r="H508" t="s">
        <v>1045</v>
      </c>
      <c r="I508" t="s">
        <v>1074</v>
      </c>
      <c r="J508" t="str">
        <f t="shared" si="28"/>
        <v>Agriculture</v>
      </c>
      <c r="K508" t="s">
        <v>23</v>
      </c>
      <c r="L508" t="str">
        <f t="shared" si="29"/>
        <v/>
      </c>
      <c r="M508" t="str">
        <f t="shared" si="30"/>
        <v>0805 90</v>
      </c>
      <c r="N508" t="str">
        <f t="shared" si="31"/>
        <v>Agriculture</v>
      </c>
      <c r="Q508">
        <v>81020</v>
      </c>
      <c r="R508" t="s">
        <v>1075</v>
      </c>
      <c r="S508" t="s">
        <v>24</v>
      </c>
      <c r="T508">
        <v>0</v>
      </c>
    </row>
    <row r="509" spans="8:20">
      <c r="H509" t="s">
        <v>1047</v>
      </c>
      <c r="I509" t="s">
        <v>1076</v>
      </c>
      <c r="J509" t="str">
        <f t="shared" si="28"/>
        <v>Agriculture</v>
      </c>
      <c r="K509" t="s">
        <v>23</v>
      </c>
      <c r="L509" t="str">
        <f t="shared" si="29"/>
        <v/>
      </c>
      <c r="M509" t="str">
        <f t="shared" si="30"/>
        <v>0806 10</v>
      </c>
      <c r="N509" t="str">
        <f t="shared" si="31"/>
        <v>Agriculture</v>
      </c>
      <c r="Q509">
        <v>81030</v>
      </c>
      <c r="R509" t="s">
        <v>1077</v>
      </c>
      <c r="S509" t="s">
        <v>24</v>
      </c>
      <c r="T509">
        <v>0</v>
      </c>
    </row>
    <row r="510" spans="8:20">
      <c r="H510" t="s">
        <v>1049</v>
      </c>
      <c r="I510" t="s">
        <v>1078</v>
      </c>
      <c r="J510" t="str">
        <f t="shared" si="28"/>
        <v>Food and Drink</v>
      </c>
      <c r="K510" t="s">
        <v>23</v>
      </c>
      <c r="L510" t="str">
        <f t="shared" si="29"/>
        <v/>
      </c>
      <c r="M510" t="str">
        <f t="shared" si="30"/>
        <v>0806 20</v>
      </c>
      <c r="N510" t="str">
        <f t="shared" si="31"/>
        <v>Food and Drink</v>
      </c>
      <c r="Q510">
        <v>81040</v>
      </c>
      <c r="R510" t="s">
        <v>1079</v>
      </c>
      <c r="S510" t="s">
        <v>24</v>
      </c>
      <c r="T510">
        <v>0</v>
      </c>
    </row>
    <row r="511" spans="8:20">
      <c r="H511" t="s">
        <v>1051</v>
      </c>
      <c r="I511" t="s">
        <v>1080</v>
      </c>
      <c r="J511" t="str">
        <f t="shared" si="28"/>
        <v>Agriculture</v>
      </c>
      <c r="K511" t="s">
        <v>23</v>
      </c>
      <c r="L511" t="str">
        <f t="shared" si="29"/>
        <v/>
      </c>
      <c r="M511" t="str">
        <f t="shared" si="30"/>
        <v>0807 11</v>
      </c>
      <c r="N511" t="str">
        <f t="shared" si="31"/>
        <v>Agriculture</v>
      </c>
      <c r="Q511">
        <v>81050</v>
      </c>
      <c r="R511" t="s">
        <v>1081</v>
      </c>
      <c r="S511" t="s">
        <v>24</v>
      </c>
      <c r="T511">
        <v>0</v>
      </c>
    </row>
    <row r="512" spans="8:20">
      <c r="H512" t="s">
        <v>1053</v>
      </c>
      <c r="I512" t="s">
        <v>1082</v>
      </c>
      <c r="J512" t="str">
        <f t="shared" si="28"/>
        <v>Agriculture</v>
      </c>
      <c r="K512" t="s">
        <v>23</v>
      </c>
      <c r="L512" t="str">
        <f t="shared" si="29"/>
        <v/>
      </c>
      <c r="M512" t="str">
        <f t="shared" si="30"/>
        <v>0807 19</v>
      </c>
      <c r="N512" t="str">
        <f t="shared" si="31"/>
        <v>Agriculture</v>
      </c>
      <c r="Q512">
        <v>81060</v>
      </c>
      <c r="R512" t="s">
        <v>1083</v>
      </c>
      <c r="S512" t="s">
        <v>24</v>
      </c>
      <c r="T512">
        <v>0</v>
      </c>
    </row>
    <row r="513" spans="8:20">
      <c r="H513" t="s">
        <v>1055</v>
      </c>
      <c r="I513" t="s">
        <v>1084</v>
      </c>
      <c r="J513" t="str">
        <f t="shared" si="28"/>
        <v>Agriculture</v>
      </c>
      <c r="K513" t="s">
        <v>23</v>
      </c>
      <c r="L513" t="str">
        <f t="shared" si="29"/>
        <v/>
      </c>
      <c r="M513" t="str">
        <f t="shared" si="30"/>
        <v>0807 20</v>
      </c>
      <c r="N513" t="str">
        <f t="shared" si="31"/>
        <v>Agriculture</v>
      </c>
      <c r="Q513">
        <v>81070</v>
      </c>
      <c r="R513" t="s">
        <v>1085</v>
      </c>
      <c r="S513" t="s">
        <v>24</v>
      </c>
      <c r="T513">
        <v>0</v>
      </c>
    </row>
    <row r="514" spans="8:20">
      <c r="H514" t="s">
        <v>1057</v>
      </c>
      <c r="I514" t="s">
        <v>1086</v>
      </c>
      <c r="J514" t="str">
        <f t="shared" si="28"/>
        <v>Agriculture</v>
      </c>
      <c r="K514" t="s">
        <v>23</v>
      </c>
      <c r="L514" t="str">
        <f t="shared" si="29"/>
        <v/>
      </c>
      <c r="M514" t="str">
        <f t="shared" si="30"/>
        <v>0808 10</v>
      </c>
      <c r="N514" t="str">
        <f t="shared" si="31"/>
        <v>Agriculture</v>
      </c>
      <c r="Q514">
        <v>81090</v>
      </c>
      <c r="R514" t="s">
        <v>1087</v>
      </c>
      <c r="S514" t="s">
        <v>24</v>
      </c>
      <c r="T514">
        <v>0</v>
      </c>
    </row>
    <row r="515" spans="8:20">
      <c r="H515" t="s">
        <v>1059</v>
      </c>
      <c r="I515" t="s">
        <v>1088</v>
      </c>
      <c r="J515" t="str">
        <f t="shared" si="28"/>
        <v>Agriculture</v>
      </c>
      <c r="K515" t="s">
        <v>23</v>
      </c>
      <c r="L515" t="str">
        <f t="shared" si="29"/>
        <v/>
      </c>
      <c r="M515" t="str">
        <f t="shared" si="30"/>
        <v>0808 30</v>
      </c>
      <c r="N515" t="str">
        <f t="shared" si="31"/>
        <v>Agriculture</v>
      </c>
      <c r="Q515">
        <v>81110</v>
      </c>
      <c r="R515" t="s">
        <v>1089</v>
      </c>
      <c r="S515" t="s">
        <v>20</v>
      </c>
      <c r="T515">
        <v>0</v>
      </c>
    </row>
    <row r="516" spans="8:20">
      <c r="H516" t="s">
        <v>1061</v>
      </c>
      <c r="I516" t="s">
        <v>1090</v>
      </c>
      <c r="J516" t="str">
        <f t="shared" si="28"/>
        <v>Agriculture</v>
      </c>
      <c r="K516" t="s">
        <v>23</v>
      </c>
      <c r="L516" t="str">
        <f t="shared" si="29"/>
        <v/>
      </c>
      <c r="M516" t="str">
        <f t="shared" si="30"/>
        <v>0808 40</v>
      </c>
      <c r="N516" t="str">
        <f t="shared" si="31"/>
        <v>Agriculture</v>
      </c>
      <c r="Q516">
        <v>81120</v>
      </c>
      <c r="R516" t="s">
        <v>1091</v>
      </c>
      <c r="S516" t="s">
        <v>20</v>
      </c>
      <c r="T516">
        <v>0</v>
      </c>
    </row>
    <row r="517" spans="8:20">
      <c r="H517" t="s">
        <v>1063</v>
      </c>
      <c r="I517" t="s">
        <v>1092</v>
      </c>
      <c r="J517" t="str">
        <f t="shared" ref="J517:J580" si="32">RIGHT(I517,LEN(I517)-7)</f>
        <v>Agriculture</v>
      </c>
      <c r="K517" t="s">
        <v>23</v>
      </c>
      <c r="L517" t="str">
        <f t="shared" ref="L517:L580" si="33">IFERROR(VLOOKUP(H517,$A$4:$B$49,2,FALSE),"")</f>
        <v/>
      </c>
      <c r="M517" t="str">
        <f t="shared" ref="M517:M580" si="34">H517</f>
        <v>0809 10</v>
      </c>
      <c r="N517" t="str">
        <f t="shared" ref="N517:N580" si="35">IF(L517="",J517,IF(J517=L517,J517,IF(J517&lt;&gt;L517,L517)))</f>
        <v>Agriculture</v>
      </c>
      <c r="Q517">
        <v>81190</v>
      </c>
      <c r="R517" t="s">
        <v>1093</v>
      </c>
      <c r="S517" t="s">
        <v>20</v>
      </c>
      <c r="T517">
        <v>0</v>
      </c>
    </row>
    <row r="518" spans="8:20">
      <c r="H518" t="s">
        <v>1065</v>
      </c>
      <c r="I518" t="s">
        <v>1094</v>
      </c>
      <c r="J518" t="str">
        <f t="shared" si="32"/>
        <v>Agriculture</v>
      </c>
      <c r="K518" t="s">
        <v>23</v>
      </c>
      <c r="L518" t="str">
        <f t="shared" si="33"/>
        <v/>
      </c>
      <c r="M518" t="str">
        <f t="shared" si="34"/>
        <v>0809 21</v>
      </c>
      <c r="N518" t="str">
        <f t="shared" si="35"/>
        <v>Agriculture</v>
      </c>
      <c r="Q518">
        <v>81210</v>
      </c>
      <c r="R518" t="s">
        <v>1095</v>
      </c>
      <c r="S518" t="s">
        <v>20</v>
      </c>
      <c r="T518">
        <v>0</v>
      </c>
    </row>
    <row r="519" spans="8:20">
      <c r="H519" t="s">
        <v>1067</v>
      </c>
      <c r="I519" t="s">
        <v>1096</v>
      </c>
      <c r="J519" t="str">
        <f t="shared" si="32"/>
        <v>Agriculture</v>
      </c>
      <c r="K519" t="s">
        <v>23</v>
      </c>
      <c r="L519" t="str">
        <f t="shared" si="33"/>
        <v/>
      </c>
      <c r="M519" t="str">
        <f t="shared" si="34"/>
        <v>0809 29</v>
      </c>
      <c r="N519" t="str">
        <f t="shared" si="35"/>
        <v>Agriculture</v>
      </c>
      <c r="Q519">
        <v>81290</v>
      </c>
      <c r="R519" t="s">
        <v>1097</v>
      </c>
      <c r="S519" t="s">
        <v>20</v>
      </c>
      <c r="T519">
        <v>0</v>
      </c>
    </row>
    <row r="520" spans="8:20">
      <c r="H520" t="s">
        <v>1069</v>
      </c>
      <c r="I520" t="s">
        <v>1098</v>
      </c>
      <c r="J520" t="str">
        <f t="shared" si="32"/>
        <v>Agriculture</v>
      </c>
      <c r="K520" t="s">
        <v>23</v>
      </c>
      <c r="L520" t="str">
        <f t="shared" si="33"/>
        <v/>
      </c>
      <c r="M520" t="str">
        <f t="shared" si="34"/>
        <v>0809 30</v>
      </c>
      <c r="N520" t="str">
        <f t="shared" si="35"/>
        <v>Agriculture</v>
      </c>
      <c r="Q520">
        <v>81310</v>
      </c>
      <c r="R520" t="s">
        <v>1099</v>
      </c>
      <c r="S520" t="s">
        <v>20</v>
      </c>
      <c r="T520">
        <v>0</v>
      </c>
    </row>
    <row r="521" spans="8:20">
      <c r="H521" t="s">
        <v>1071</v>
      </c>
      <c r="I521" t="s">
        <v>1100</v>
      </c>
      <c r="J521" t="str">
        <f t="shared" si="32"/>
        <v>Agriculture</v>
      </c>
      <c r="K521" t="s">
        <v>23</v>
      </c>
      <c r="L521" t="str">
        <f t="shared" si="33"/>
        <v/>
      </c>
      <c r="M521" t="str">
        <f t="shared" si="34"/>
        <v>0809 40</v>
      </c>
      <c r="N521" t="str">
        <f t="shared" si="35"/>
        <v>Agriculture</v>
      </c>
      <c r="Q521">
        <v>81320</v>
      </c>
      <c r="R521" t="s">
        <v>1101</v>
      </c>
      <c r="S521" t="s">
        <v>20</v>
      </c>
      <c r="T521">
        <v>0</v>
      </c>
    </row>
    <row r="522" spans="8:20">
      <c r="H522" t="s">
        <v>1073</v>
      </c>
      <c r="I522" t="s">
        <v>1102</v>
      </c>
      <c r="J522" t="str">
        <f t="shared" si="32"/>
        <v>Agriculture</v>
      </c>
      <c r="K522" t="s">
        <v>23</v>
      </c>
      <c r="L522" t="str">
        <f t="shared" si="33"/>
        <v/>
      </c>
      <c r="M522" t="str">
        <f t="shared" si="34"/>
        <v>0810 10</v>
      </c>
      <c r="N522" t="str">
        <f t="shared" si="35"/>
        <v>Agriculture</v>
      </c>
      <c r="Q522">
        <v>81330</v>
      </c>
      <c r="R522" t="s">
        <v>1103</v>
      </c>
      <c r="S522" t="s">
        <v>20</v>
      </c>
      <c r="T522">
        <v>0</v>
      </c>
    </row>
    <row r="523" spans="8:20">
      <c r="H523" t="s">
        <v>1075</v>
      </c>
      <c r="I523" t="s">
        <v>1104</v>
      </c>
      <c r="J523" t="str">
        <f t="shared" si="32"/>
        <v>Agriculture</v>
      </c>
      <c r="K523" t="s">
        <v>23</v>
      </c>
      <c r="L523" t="str">
        <f t="shared" si="33"/>
        <v/>
      </c>
      <c r="M523" t="str">
        <f t="shared" si="34"/>
        <v>0810 20</v>
      </c>
      <c r="N523" t="str">
        <f t="shared" si="35"/>
        <v>Agriculture</v>
      </c>
      <c r="Q523">
        <v>81340</v>
      </c>
      <c r="R523" t="s">
        <v>1105</v>
      </c>
      <c r="S523" t="s">
        <v>20</v>
      </c>
      <c r="T523">
        <v>0</v>
      </c>
    </row>
    <row r="524" spans="8:20">
      <c r="H524" t="s">
        <v>1077</v>
      </c>
      <c r="I524" t="s">
        <v>1106</v>
      </c>
      <c r="J524" t="str">
        <f t="shared" si="32"/>
        <v>Agriculture</v>
      </c>
      <c r="K524" t="s">
        <v>23</v>
      </c>
      <c r="L524" t="str">
        <f t="shared" si="33"/>
        <v/>
      </c>
      <c r="M524" t="str">
        <f t="shared" si="34"/>
        <v>0810 30</v>
      </c>
      <c r="N524" t="str">
        <f t="shared" si="35"/>
        <v>Agriculture</v>
      </c>
      <c r="Q524">
        <v>81350</v>
      </c>
      <c r="R524" t="s">
        <v>1107</v>
      </c>
      <c r="S524" t="s">
        <v>20</v>
      </c>
      <c r="T524">
        <v>0</v>
      </c>
    </row>
    <row r="525" spans="8:20">
      <c r="H525" t="s">
        <v>1079</v>
      </c>
      <c r="I525" t="s">
        <v>1108</v>
      </c>
      <c r="J525" t="str">
        <f t="shared" si="32"/>
        <v>Agriculture</v>
      </c>
      <c r="K525" t="s">
        <v>23</v>
      </c>
      <c r="L525" t="str">
        <f t="shared" si="33"/>
        <v/>
      </c>
      <c r="M525" t="str">
        <f t="shared" si="34"/>
        <v>0810 40</v>
      </c>
      <c r="N525" t="str">
        <f t="shared" si="35"/>
        <v>Agriculture</v>
      </c>
      <c r="Q525">
        <v>81400</v>
      </c>
      <c r="R525" t="s">
        <v>1109</v>
      </c>
      <c r="S525" t="s">
        <v>20</v>
      </c>
      <c r="T525">
        <v>0</v>
      </c>
    </row>
    <row r="526" spans="8:20">
      <c r="H526" t="s">
        <v>1081</v>
      </c>
      <c r="I526" t="s">
        <v>1110</v>
      </c>
      <c r="J526" t="str">
        <f t="shared" si="32"/>
        <v>Agriculture</v>
      </c>
      <c r="K526" t="s">
        <v>23</v>
      </c>
      <c r="L526" t="str">
        <f t="shared" si="33"/>
        <v/>
      </c>
      <c r="M526" t="str">
        <f t="shared" si="34"/>
        <v>0810 50</v>
      </c>
      <c r="N526" t="str">
        <f t="shared" si="35"/>
        <v>Agriculture</v>
      </c>
      <c r="Q526">
        <v>90111</v>
      </c>
      <c r="R526" t="s">
        <v>1111</v>
      </c>
      <c r="S526" t="s">
        <v>24</v>
      </c>
      <c r="T526">
        <v>0</v>
      </c>
    </row>
    <row r="527" spans="8:20">
      <c r="H527" t="s">
        <v>1083</v>
      </c>
      <c r="I527" t="s">
        <v>1112</v>
      </c>
      <c r="J527" t="str">
        <f t="shared" si="32"/>
        <v>Agriculture</v>
      </c>
      <c r="K527" t="s">
        <v>23</v>
      </c>
      <c r="L527" t="str">
        <f t="shared" si="33"/>
        <v/>
      </c>
      <c r="M527" t="str">
        <f t="shared" si="34"/>
        <v>0810 60</v>
      </c>
      <c r="N527" t="str">
        <f t="shared" si="35"/>
        <v>Agriculture</v>
      </c>
      <c r="Q527">
        <v>90112</v>
      </c>
      <c r="R527" t="s">
        <v>1113</v>
      </c>
      <c r="S527" t="s">
        <v>20</v>
      </c>
      <c r="T527">
        <v>0</v>
      </c>
    </row>
    <row r="528" spans="8:20">
      <c r="H528" t="s">
        <v>1085</v>
      </c>
      <c r="I528" t="s">
        <v>1114</v>
      </c>
      <c r="J528" t="str">
        <f t="shared" si="32"/>
        <v>Agriculture</v>
      </c>
      <c r="K528" t="s">
        <v>23</v>
      </c>
      <c r="L528" t="str">
        <f t="shared" si="33"/>
        <v/>
      </c>
      <c r="M528" t="str">
        <f t="shared" si="34"/>
        <v>0810 70</v>
      </c>
      <c r="N528" t="str">
        <f t="shared" si="35"/>
        <v>Agriculture</v>
      </c>
      <c r="Q528">
        <v>90121</v>
      </c>
      <c r="R528" t="s">
        <v>1115</v>
      </c>
      <c r="S528" t="s">
        <v>20</v>
      </c>
      <c r="T528">
        <v>0</v>
      </c>
    </row>
    <row r="529" spans="8:20">
      <c r="H529" t="s">
        <v>1087</v>
      </c>
      <c r="I529" t="s">
        <v>1116</v>
      </c>
      <c r="J529" t="str">
        <f t="shared" si="32"/>
        <v>Agriculture</v>
      </c>
      <c r="K529" t="s">
        <v>23</v>
      </c>
      <c r="L529" t="str">
        <f t="shared" si="33"/>
        <v/>
      </c>
      <c r="M529" t="str">
        <f t="shared" si="34"/>
        <v>0810 90</v>
      </c>
      <c r="N529" t="str">
        <f t="shared" si="35"/>
        <v>Agriculture</v>
      </c>
      <c r="Q529">
        <v>90122</v>
      </c>
      <c r="R529" t="s">
        <v>1117</v>
      </c>
      <c r="S529" t="s">
        <v>20</v>
      </c>
      <c r="T529">
        <v>0</v>
      </c>
    </row>
    <row r="530" spans="8:20">
      <c r="H530" t="s">
        <v>1089</v>
      </c>
      <c r="I530" t="s">
        <v>1118</v>
      </c>
      <c r="J530" t="str">
        <f t="shared" si="32"/>
        <v>Food and Drink</v>
      </c>
      <c r="K530" t="s">
        <v>23</v>
      </c>
      <c r="L530" t="str">
        <f t="shared" si="33"/>
        <v/>
      </c>
      <c r="M530" t="str">
        <f t="shared" si="34"/>
        <v>0811 10</v>
      </c>
      <c r="N530" t="str">
        <f t="shared" si="35"/>
        <v>Food and Drink</v>
      </c>
      <c r="Q530">
        <v>90190</v>
      </c>
      <c r="R530" t="s">
        <v>1119</v>
      </c>
      <c r="S530" t="s">
        <v>20</v>
      </c>
      <c r="T530">
        <v>0</v>
      </c>
    </row>
    <row r="531" spans="8:20">
      <c r="H531" t="s">
        <v>1091</v>
      </c>
      <c r="I531" t="s">
        <v>1120</v>
      </c>
      <c r="J531" t="str">
        <f t="shared" si="32"/>
        <v>Food and Drink</v>
      </c>
      <c r="K531" t="s">
        <v>23</v>
      </c>
      <c r="L531" t="str">
        <f t="shared" si="33"/>
        <v/>
      </c>
      <c r="M531" t="str">
        <f t="shared" si="34"/>
        <v>0811 20</v>
      </c>
      <c r="N531" t="str">
        <f t="shared" si="35"/>
        <v>Food and Drink</v>
      </c>
      <c r="Q531">
        <v>90210</v>
      </c>
      <c r="R531" t="s">
        <v>1121</v>
      </c>
      <c r="S531" t="s">
        <v>20</v>
      </c>
      <c r="T531">
        <v>0</v>
      </c>
    </row>
    <row r="532" spans="8:20">
      <c r="H532" t="s">
        <v>1093</v>
      </c>
      <c r="I532" t="s">
        <v>1122</v>
      </c>
      <c r="J532" t="str">
        <f t="shared" si="32"/>
        <v>Food and Drink</v>
      </c>
      <c r="K532" t="s">
        <v>23</v>
      </c>
      <c r="L532" t="str">
        <f t="shared" si="33"/>
        <v/>
      </c>
      <c r="M532" t="str">
        <f t="shared" si="34"/>
        <v>0811 90</v>
      </c>
      <c r="N532" t="str">
        <f t="shared" si="35"/>
        <v>Food and Drink</v>
      </c>
      <c r="Q532">
        <v>90220</v>
      </c>
      <c r="R532" t="s">
        <v>1123</v>
      </c>
      <c r="S532" t="s">
        <v>24</v>
      </c>
      <c r="T532">
        <v>0</v>
      </c>
    </row>
    <row r="533" spans="8:20">
      <c r="H533" t="s">
        <v>1095</v>
      </c>
      <c r="I533" t="s">
        <v>1124</v>
      </c>
      <c r="J533" t="str">
        <f t="shared" si="32"/>
        <v>Food and Drink</v>
      </c>
      <c r="K533" t="s">
        <v>23</v>
      </c>
      <c r="L533" t="str">
        <f t="shared" si="33"/>
        <v/>
      </c>
      <c r="M533" t="str">
        <f t="shared" si="34"/>
        <v>0812 10</v>
      </c>
      <c r="N533" t="str">
        <f t="shared" si="35"/>
        <v>Food and Drink</v>
      </c>
      <c r="Q533">
        <v>90230</v>
      </c>
      <c r="R533" t="s">
        <v>1125</v>
      </c>
      <c r="S533" t="s">
        <v>20</v>
      </c>
      <c r="T533">
        <v>0</v>
      </c>
    </row>
    <row r="534" spans="8:20">
      <c r="H534" t="s">
        <v>1097</v>
      </c>
      <c r="I534" t="s">
        <v>1126</v>
      </c>
      <c r="J534" t="str">
        <f t="shared" si="32"/>
        <v>Food and Drink</v>
      </c>
      <c r="K534" t="s">
        <v>23</v>
      </c>
      <c r="L534" t="str">
        <f t="shared" si="33"/>
        <v/>
      </c>
      <c r="M534" t="str">
        <f t="shared" si="34"/>
        <v>0812 90</v>
      </c>
      <c r="N534" t="str">
        <f t="shared" si="35"/>
        <v>Food and Drink</v>
      </c>
      <c r="Q534">
        <v>90240</v>
      </c>
      <c r="R534" t="s">
        <v>1127</v>
      </c>
      <c r="S534" t="s">
        <v>24</v>
      </c>
      <c r="T534">
        <v>0</v>
      </c>
    </row>
    <row r="535" spans="8:20">
      <c r="H535" t="s">
        <v>1099</v>
      </c>
      <c r="I535" t="s">
        <v>1128</v>
      </c>
      <c r="J535" t="str">
        <f t="shared" si="32"/>
        <v>Food and Drink</v>
      </c>
      <c r="K535" t="s">
        <v>23</v>
      </c>
      <c r="L535" t="str">
        <f t="shared" si="33"/>
        <v/>
      </c>
      <c r="M535" t="str">
        <f t="shared" si="34"/>
        <v>0813 10</v>
      </c>
      <c r="N535" t="str">
        <f t="shared" si="35"/>
        <v>Food and Drink</v>
      </c>
      <c r="Q535">
        <v>90300</v>
      </c>
      <c r="R535" t="s">
        <v>1129</v>
      </c>
      <c r="S535" t="s">
        <v>24</v>
      </c>
      <c r="T535">
        <v>0</v>
      </c>
    </row>
    <row r="536" spans="8:20">
      <c r="H536" t="s">
        <v>1101</v>
      </c>
      <c r="I536" t="s">
        <v>1130</v>
      </c>
      <c r="J536" t="str">
        <f t="shared" si="32"/>
        <v>Food and Drink</v>
      </c>
      <c r="K536" t="s">
        <v>23</v>
      </c>
      <c r="L536" t="str">
        <f t="shared" si="33"/>
        <v/>
      </c>
      <c r="M536" t="str">
        <f t="shared" si="34"/>
        <v>0813 20</v>
      </c>
      <c r="N536" t="str">
        <f t="shared" si="35"/>
        <v>Food and Drink</v>
      </c>
      <c r="Q536">
        <v>90411</v>
      </c>
      <c r="R536" t="s">
        <v>1131</v>
      </c>
      <c r="S536" t="s">
        <v>24</v>
      </c>
      <c r="T536">
        <v>0</v>
      </c>
    </row>
    <row r="537" spans="8:20">
      <c r="H537" t="s">
        <v>1103</v>
      </c>
      <c r="I537" t="s">
        <v>1132</v>
      </c>
      <c r="J537" t="str">
        <f t="shared" si="32"/>
        <v>Food and Drink</v>
      </c>
      <c r="K537" t="s">
        <v>23</v>
      </c>
      <c r="L537" t="str">
        <f t="shared" si="33"/>
        <v/>
      </c>
      <c r="M537" t="str">
        <f t="shared" si="34"/>
        <v>0813 30</v>
      </c>
      <c r="N537" t="str">
        <f t="shared" si="35"/>
        <v>Food and Drink</v>
      </c>
      <c r="Q537">
        <v>90412</v>
      </c>
      <c r="R537" t="s">
        <v>1133</v>
      </c>
      <c r="S537" t="s">
        <v>20</v>
      </c>
      <c r="T537">
        <v>0</v>
      </c>
    </row>
    <row r="538" spans="8:20">
      <c r="H538" t="s">
        <v>1105</v>
      </c>
      <c r="I538" t="s">
        <v>1134</v>
      </c>
      <c r="J538" t="str">
        <f t="shared" si="32"/>
        <v>Food and Drink</v>
      </c>
      <c r="K538" t="s">
        <v>23</v>
      </c>
      <c r="L538" t="str">
        <f t="shared" si="33"/>
        <v/>
      </c>
      <c r="M538" t="str">
        <f t="shared" si="34"/>
        <v>0813 40</v>
      </c>
      <c r="N538" t="str">
        <f t="shared" si="35"/>
        <v>Food and Drink</v>
      </c>
      <c r="Q538">
        <v>90421</v>
      </c>
      <c r="R538" t="s">
        <v>1135</v>
      </c>
      <c r="S538" t="s">
        <v>24</v>
      </c>
      <c r="T538">
        <v>0</v>
      </c>
    </row>
    <row r="539" spans="8:20">
      <c r="H539" t="s">
        <v>1107</v>
      </c>
      <c r="I539" t="s">
        <v>1136</v>
      </c>
      <c r="J539" t="str">
        <f t="shared" si="32"/>
        <v>Food and Drink</v>
      </c>
      <c r="K539" t="s">
        <v>23</v>
      </c>
      <c r="L539" t="str">
        <f t="shared" si="33"/>
        <v/>
      </c>
      <c r="M539" t="str">
        <f t="shared" si="34"/>
        <v>0813 50</v>
      </c>
      <c r="N539" t="str">
        <f t="shared" si="35"/>
        <v>Food and Drink</v>
      </c>
      <c r="Q539">
        <v>90422</v>
      </c>
      <c r="R539" t="s">
        <v>1137</v>
      </c>
      <c r="S539" t="s">
        <v>20</v>
      </c>
      <c r="T539">
        <v>0</v>
      </c>
    </row>
    <row r="540" spans="8:20">
      <c r="H540" t="s">
        <v>1109</v>
      </c>
      <c r="I540" t="s">
        <v>1138</v>
      </c>
      <c r="J540" t="str">
        <f t="shared" si="32"/>
        <v>Food and Drink</v>
      </c>
      <c r="K540" t="s">
        <v>23</v>
      </c>
      <c r="L540" t="str">
        <f t="shared" si="33"/>
        <v/>
      </c>
      <c r="M540" t="str">
        <f t="shared" si="34"/>
        <v>0814 00</v>
      </c>
      <c r="N540" t="str">
        <f t="shared" si="35"/>
        <v>Food and Drink</v>
      </c>
      <c r="Q540">
        <v>90510</v>
      </c>
      <c r="R540" t="s">
        <v>1139</v>
      </c>
      <c r="S540" t="s">
        <v>24</v>
      </c>
      <c r="T540">
        <v>0</v>
      </c>
    </row>
    <row r="541" spans="8:20">
      <c r="H541" t="s">
        <v>1111</v>
      </c>
      <c r="I541" t="s">
        <v>1140</v>
      </c>
      <c r="J541" t="str">
        <f t="shared" si="32"/>
        <v>Agriculture</v>
      </c>
      <c r="K541" t="s">
        <v>23</v>
      </c>
      <c r="L541" t="str">
        <f t="shared" si="33"/>
        <v/>
      </c>
      <c r="M541" t="str">
        <f t="shared" si="34"/>
        <v>0901 11</v>
      </c>
      <c r="N541" t="str">
        <f t="shared" si="35"/>
        <v>Agriculture</v>
      </c>
      <c r="Q541">
        <v>90520</v>
      </c>
      <c r="R541" t="s">
        <v>1141</v>
      </c>
      <c r="S541" t="s">
        <v>20</v>
      </c>
      <c r="T541">
        <v>0</v>
      </c>
    </row>
    <row r="542" spans="8:20">
      <c r="H542" t="s">
        <v>1113</v>
      </c>
      <c r="I542" t="s">
        <v>1142</v>
      </c>
      <c r="J542" t="str">
        <f t="shared" si="32"/>
        <v>Food and Drink</v>
      </c>
      <c r="K542" t="s">
        <v>23</v>
      </c>
      <c r="L542" t="str">
        <f t="shared" si="33"/>
        <v/>
      </c>
      <c r="M542" t="str">
        <f t="shared" si="34"/>
        <v>0901 12</v>
      </c>
      <c r="N542" t="str">
        <f t="shared" si="35"/>
        <v>Food and Drink</v>
      </c>
      <c r="Q542">
        <v>90611</v>
      </c>
      <c r="R542" t="s">
        <v>1143</v>
      </c>
      <c r="S542" t="s">
        <v>24</v>
      </c>
      <c r="T542">
        <v>0</v>
      </c>
    </row>
    <row r="543" spans="8:20">
      <c r="H543" t="s">
        <v>1115</v>
      </c>
      <c r="I543" t="s">
        <v>1144</v>
      </c>
      <c r="J543" t="str">
        <f t="shared" si="32"/>
        <v>Food and Drink</v>
      </c>
      <c r="K543" t="s">
        <v>23</v>
      </c>
      <c r="L543" t="str">
        <f t="shared" si="33"/>
        <v/>
      </c>
      <c r="M543" t="str">
        <f t="shared" si="34"/>
        <v>0901 21</v>
      </c>
      <c r="N543" t="str">
        <f t="shared" si="35"/>
        <v>Food and Drink</v>
      </c>
      <c r="Q543">
        <v>90619</v>
      </c>
      <c r="R543" t="s">
        <v>1145</v>
      </c>
      <c r="S543" t="s">
        <v>24</v>
      </c>
      <c r="T543">
        <v>0</v>
      </c>
    </row>
    <row r="544" spans="8:20">
      <c r="H544" t="s">
        <v>1117</v>
      </c>
      <c r="I544" t="s">
        <v>1146</v>
      </c>
      <c r="J544" t="str">
        <f t="shared" si="32"/>
        <v>Food and Drink</v>
      </c>
      <c r="K544" t="s">
        <v>23</v>
      </c>
      <c r="L544" t="str">
        <f t="shared" si="33"/>
        <v/>
      </c>
      <c r="M544" t="str">
        <f t="shared" si="34"/>
        <v>0901 22</v>
      </c>
      <c r="N544" t="str">
        <f t="shared" si="35"/>
        <v>Food and Drink</v>
      </c>
      <c r="Q544">
        <v>90620</v>
      </c>
      <c r="R544" t="s">
        <v>1147</v>
      </c>
      <c r="S544" t="s">
        <v>20</v>
      </c>
      <c r="T544">
        <v>0</v>
      </c>
    </row>
    <row r="545" spans="8:20">
      <c r="H545" t="s">
        <v>1119</v>
      </c>
      <c r="I545" t="s">
        <v>1148</v>
      </c>
      <c r="J545" t="str">
        <f t="shared" si="32"/>
        <v>Food and Drink</v>
      </c>
      <c r="K545" t="s">
        <v>23</v>
      </c>
      <c r="L545" t="str">
        <f t="shared" si="33"/>
        <v/>
      </c>
      <c r="M545" t="str">
        <f t="shared" si="34"/>
        <v>0901 90</v>
      </c>
      <c r="N545" t="str">
        <f t="shared" si="35"/>
        <v>Food and Drink</v>
      </c>
      <c r="Q545">
        <v>90710</v>
      </c>
      <c r="R545" t="s">
        <v>1149</v>
      </c>
      <c r="S545" t="s">
        <v>24</v>
      </c>
      <c r="T545">
        <v>0</v>
      </c>
    </row>
    <row r="546" spans="8:20">
      <c r="H546" t="s">
        <v>1121</v>
      </c>
      <c r="I546" t="s">
        <v>1150</v>
      </c>
      <c r="J546" t="str">
        <f t="shared" si="32"/>
        <v>Food and Drink</v>
      </c>
      <c r="K546" t="s">
        <v>23</v>
      </c>
      <c r="L546" t="str">
        <f t="shared" si="33"/>
        <v/>
      </c>
      <c r="M546" t="str">
        <f t="shared" si="34"/>
        <v>0902 10</v>
      </c>
      <c r="N546" t="str">
        <f t="shared" si="35"/>
        <v>Food and Drink</v>
      </c>
      <c r="Q546">
        <v>90720</v>
      </c>
      <c r="R546" t="s">
        <v>1151</v>
      </c>
      <c r="S546" t="s">
        <v>20</v>
      </c>
      <c r="T546">
        <v>0</v>
      </c>
    </row>
    <row r="547" spans="8:20">
      <c r="H547" t="s">
        <v>1123</v>
      </c>
      <c r="I547" t="s">
        <v>1152</v>
      </c>
      <c r="J547" t="str">
        <f t="shared" si="32"/>
        <v>Agriculture</v>
      </c>
      <c r="K547" t="s">
        <v>23</v>
      </c>
      <c r="L547" t="str">
        <f t="shared" si="33"/>
        <v/>
      </c>
      <c r="M547" t="str">
        <f t="shared" si="34"/>
        <v>0902 20</v>
      </c>
      <c r="N547" t="str">
        <f t="shared" si="35"/>
        <v>Agriculture</v>
      </c>
      <c r="Q547">
        <v>90811</v>
      </c>
      <c r="R547" t="s">
        <v>1153</v>
      </c>
      <c r="S547" t="s">
        <v>24</v>
      </c>
      <c r="T547">
        <v>0</v>
      </c>
    </row>
    <row r="548" spans="8:20">
      <c r="H548" t="s">
        <v>1125</v>
      </c>
      <c r="I548" t="s">
        <v>1154</v>
      </c>
      <c r="J548" t="str">
        <f t="shared" si="32"/>
        <v>Food and Drink</v>
      </c>
      <c r="K548" t="s">
        <v>23</v>
      </c>
      <c r="L548" t="str">
        <f t="shared" si="33"/>
        <v/>
      </c>
      <c r="M548" t="str">
        <f t="shared" si="34"/>
        <v>0902 30</v>
      </c>
      <c r="N548" t="str">
        <f t="shared" si="35"/>
        <v>Food and Drink</v>
      </c>
      <c r="Q548">
        <v>90812</v>
      </c>
      <c r="R548" t="s">
        <v>1155</v>
      </c>
      <c r="S548" t="s">
        <v>20</v>
      </c>
      <c r="T548">
        <v>0</v>
      </c>
    </row>
    <row r="549" spans="8:20">
      <c r="H549" t="s">
        <v>1127</v>
      </c>
      <c r="I549" t="s">
        <v>1156</v>
      </c>
      <c r="J549" t="str">
        <f t="shared" si="32"/>
        <v>Agriculture</v>
      </c>
      <c r="K549" t="s">
        <v>23</v>
      </c>
      <c r="L549" t="str">
        <f t="shared" si="33"/>
        <v/>
      </c>
      <c r="M549" t="str">
        <f t="shared" si="34"/>
        <v>0902 40</v>
      </c>
      <c r="N549" t="str">
        <f t="shared" si="35"/>
        <v>Agriculture</v>
      </c>
      <c r="Q549">
        <v>90821</v>
      </c>
      <c r="R549" t="s">
        <v>1157</v>
      </c>
      <c r="S549" t="s">
        <v>24</v>
      </c>
      <c r="T549">
        <v>0</v>
      </c>
    </row>
    <row r="550" spans="8:20">
      <c r="H550" t="s">
        <v>1129</v>
      </c>
      <c r="I550" t="s">
        <v>1158</v>
      </c>
      <c r="J550" t="str">
        <f t="shared" si="32"/>
        <v>Agriculture</v>
      </c>
      <c r="K550" t="s">
        <v>23</v>
      </c>
      <c r="L550" t="str">
        <f t="shared" si="33"/>
        <v/>
      </c>
      <c r="M550" t="str">
        <f t="shared" si="34"/>
        <v>0903 00</v>
      </c>
      <c r="N550" t="str">
        <f t="shared" si="35"/>
        <v>Agriculture</v>
      </c>
      <c r="Q550">
        <v>90822</v>
      </c>
      <c r="R550" t="s">
        <v>1159</v>
      </c>
      <c r="S550" t="s">
        <v>20</v>
      </c>
      <c r="T550">
        <v>0</v>
      </c>
    </row>
    <row r="551" spans="8:20">
      <c r="H551" t="s">
        <v>1131</v>
      </c>
      <c r="I551" t="s">
        <v>1160</v>
      </c>
      <c r="J551" t="str">
        <f t="shared" si="32"/>
        <v>Agriculture</v>
      </c>
      <c r="K551" t="s">
        <v>23</v>
      </c>
      <c r="L551" t="str">
        <f t="shared" si="33"/>
        <v/>
      </c>
      <c r="M551" t="str">
        <f t="shared" si="34"/>
        <v>0904 11</v>
      </c>
      <c r="N551" t="str">
        <f t="shared" si="35"/>
        <v>Agriculture</v>
      </c>
      <c r="Q551">
        <v>90831</v>
      </c>
      <c r="R551" t="s">
        <v>1161</v>
      </c>
      <c r="S551" t="s">
        <v>24</v>
      </c>
      <c r="T551">
        <v>0</v>
      </c>
    </row>
    <row r="552" spans="8:20">
      <c r="H552" t="s">
        <v>1133</v>
      </c>
      <c r="I552" t="s">
        <v>1162</v>
      </c>
      <c r="J552" t="str">
        <f t="shared" si="32"/>
        <v>Food and Drink</v>
      </c>
      <c r="K552" t="s">
        <v>23</v>
      </c>
      <c r="L552" t="str">
        <f t="shared" si="33"/>
        <v/>
      </c>
      <c r="M552" t="str">
        <f t="shared" si="34"/>
        <v>0904 12</v>
      </c>
      <c r="N552" t="str">
        <f t="shared" si="35"/>
        <v>Food and Drink</v>
      </c>
      <c r="Q552">
        <v>90832</v>
      </c>
      <c r="R552" t="s">
        <v>1163</v>
      </c>
      <c r="S552" t="s">
        <v>20</v>
      </c>
      <c r="T552">
        <v>0</v>
      </c>
    </row>
    <row r="553" spans="8:20">
      <c r="H553" t="s">
        <v>1135</v>
      </c>
      <c r="I553" t="s">
        <v>1164</v>
      </c>
      <c r="J553" t="str">
        <f t="shared" si="32"/>
        <v>Agriculture</v>
      </c>
      <c r="K553" t="s">
        <v>23</v>
      </c>
      <c r="L553" t="str">
        <f t="shared" si="33"/>
        <v/>
      </c>
      <c r="M553" t="str">
        <f t="shared" si="34"/>
        <v>0904 21</v>
      </c>
      <c r="N553" t="str">
        <f t="shared" si="35"/>
        <v>Agriculture</v>
      </c>
      <c r="Q553">
        <v>90921</v>
      </c>
      <c r="R553" t="s">
        <v>1165</v>
      </c>
      <c r="S553" t="s">
        <v>24</v>
      </c>
      <c r="T553">
        <v>0</v>
      </c>
    </row>
    <row r="554" spans="8:20">
      <c r="H554" t="s">
        <v>1137</v>
      </c>
      <c r="I554" t="s">
        <v>1166</v>
      </c>
      <c r="J554" t="str">
        <f t="shared" si="32"/>
        <v>Food and Drink</v>
      </c>
      <c r="K554" t="s">
        <v>23</v>
      </c>
      <c r="L554" t="str">
        <f t="shared" si="33"/>
        <v/>
      </c>
      <c r="M554" t="str">
        <f t="shared" si="34"/>
        <v>0904 22</v>
      </c>
      <c r="N554" t="str">
        <f t="shared" si="35"/>
        <v>Food and Drink</v>
      </c>
      <c r="Q554">
        <v>90922</v>
      </c>
      <c r="R554" t="s">
        <v>1167</v>
      </c>
      <c r="S554" t="s">
        <v>20</v>
      </c>
      <c r="T554">
        <v>0</v>
      </c>
    </row>
    <row r="555" spans="8:20">
      <c r="H555" t="s">
        <v>1139</v>
      </c>
      <c r="I555" t="s">
        <v>1168</v>
      </c>
      <c r="J555" t="str">
        <f t="shared" si="32"/>
        <v>Agriculture</v>
      </c>
      <c r="K555" t="s">
        <v>23</v>
      </c>
      <c r="L555" t="str">
        <f t="shared" si="33"/>
        <v/>
      </c>
      <c r="M555" t="str">
        <f t="shared" si="34"/>
        <v>0905 10</v>
      </c>
      <c r="N555" t="str">
        <f t="shared" si="35"/>
        <v>Agriculture</v>
      </c>
      <c r="Q555">
        <v>90931</v>
      </c>
      <c r="R555" t="s">
        <v>1169</v>
      </c>
      <c r="S555" t="s">
        <v>24</v>
      </c>
      <c r="T555">
        <v>0</v>
      </c>
    </row>
    <row r="556" spans="8:20">
      <c r="H556" t="s">
        <v>1141</v>
      </c>
      <c r="I556" t="s">
        <v>1170</v>
      </c>
      <c r="J556" t="str">
        <f t="shared" si="32"/>
        <v>Food and Drink</v>
      </c>
      <c r="K556" t="s">
        <v>23</v>
      </c>
      <c r="L556" t="str">
        <f t="shared" si="33"/>
        <v/>
      </c>
      <c r="M556" t="str">
        <f t="shared" si="34"/>
        <v>0905 20</v>
      </c>
      <c r="N556" t="str">
        <f t="shared" si="35"/>
        <v>Food and Drink</v>
      </c>
      <c r="Q556">
        <v>90932</v>
      </c>
      <c r="R556" t="s">
        <v>1171</v>
      </c>
      <c r="S556" t="s">
        <v>20</v>
      </c>
      <c r="T556">
        <v>0</v>
      </c>
    </row>
    <row r="557" spans="8:20">
      <c r="H557" t="s">
        <v>1143</v>
      </c>
      <c r="I557" t="s">
        <v>1172</v>
      </c>
      <c r="J557" t="str">
        <f t="shared" si="32"/>
        <v>Agriculture</v>
      </c>
      <c r="K557" t="s">
        <v>23</v>
      </c>
      <c r="L557" t="str">
        <f t="shared" si="33"/>
        <v/>
      </c>
      <c r="M557" t="str">
        <f t="shared" si="34"/>
        <v>0906 11</v>
      </c>
      <c r="N557" t="str">
        <f t="shared" si="35"/>
        <v>Agriculture</v>
      </c>
      <c r="Q557">
        <v>90961</v>
      </c>
      <c r="R557" t="s">
        <v>1173</v>
      </c>
      <c r="S557" t="s">
        <v>24</v>
      </c>
      <c r="T557">
        <v>0</v>
      </c>
    </row>
    <row r="558" spans="8:20">
      <c r="H558" t="s">
        <v>1145</v>
      </c>
      <c r="I558" t="s">
        <v>1174</v>
      </c>
      <c r="J558" t="str">
        <f t="shared" si="32"/>
        <v>Agriculture</v>
      </c>
      <c r="K558" t="s">
        <v>23</v>
      </c>
      <c r="L558" t="str">
        <f t="shared" si="33"/>
        <v/>
      </c>
      <c r="M558" t="str">
        <f t="shared" si="34"/>
        <v>0906 19</v>
      </c>
      <c r="N558" t="str">
        <f t="shared" si="35"/>
        <v>Agriculture</v>
      </c>
      <c r="Q558">
        <v>90962</v>
      </c>
      <c r="R558" t="s">
        <v>1175</v>
      </c>
      <c r="S558" t="s">
        <v>20</v>
      </c>
      <c r="T558">
        <v>0</v>
      </c>
    </row>
    <row r="559" spans="8:20">
      <c r="H559" t="s">
        <v>1147</v>
      </c>
      <c r="I559" t="s">
        <v>1176</v>
      </c>
      <c r="J559" t="str">
        <f t="shared" si="32"/>
        <v>Food and Drink</v>
      </c>
      <c r="K559" t="s">
        <v>23</v>
      </c>
      <c r="L559" t="str">
        <f t="shared" si="33"/>
        <v/>
      </c>
      <c r="M559" t="str">
        <f t="shared" si="34"/>
        <v>0906 20</v>
      </c>
      <c r="N559" t="str">
        <f t="shared" si="35"/>
        <v>Food and Drink</v>
      </c>
      <c r="Q559">
        <v>91011</v>
      </c>
      <c r="R559" t="s">
        <v>1177</v>
      </c>
      <c r="S559" t="s">
        <v>24</v>
      </c>
      <c r="T559">
        <v>0</v>
      </c>
    </row>
    <row r="560" spans="8:20">
      <c r="H560" t="s">
        <v>1149</v>
      </c>
      <c r="I560" t="s">
        <v>1178</v>
      </c>
      <c r="J560" t="str">
        <f t="shared" si="32"/>
        <v>Agriculture</v>
      </c>
      <c r="K560" t="s">
        <v>23</v>
      </c>
      <c r="L560" t="str">
        <f t="shared" si="33"/>
        <v/>
      </c>
      <c r="M560" t="str">
        <f t="shared" si="34"/>
        <v>0907 10</v>
      </c>
      <c r="N560" t="str">
        <f t="shared" si="35"/>
        <v>Agriculture</v>
      </c>
      <c r="Q560">
        <v>91012</v>
      </c>
      <c r="R560" t="s">
        <v>1179</v>
      </c>
      <c r="S560" t="s">
        <v>20</v>
      </c>
      <c r="T560">
        <v>0</v>
      </c>
    </row>
    <row r="561" spans="8:20">
      <c r="H561" t="s">
        <v>1151</v>
      </c>
      <c r="I561" t="s">
        <v>1180</v>
      </c>
      <c r="J561" t="str">
        <f t="shared" si="32"/>
        <v>Food and Drink</v>
      </c>
      <c r="K561" t="s">
        <v>23</v>
      </c>
      <c r="L561" t="str">
        <f t="shared" si="33"/>
        <v/>
      </c>
      <c r="M561" t="str">
        <f t="shared" si="34"/>
        <v>0907 20</v>
      </c>
      <c r="N561" t="str">
        <f t="shared" si="35"/>
        <v>Food and Drink</v>
      </c>
      <c r="Q561">
        <v>91020</v>
      </c>
      <c r="R561" t="s">
        <v>64</v>
      </c>
      <c r="S561" t="s">
        <v>24</v>
      </c>
      <c r="T561">
        <v>0</v>
      </c>
    </row>
    <row r="562" spans="8:20">
      <c r="H562" t="s">
        <v>1153</v>
      </c>
      <c r="I562" t="s">
        <v>1181</v>
      </c>
      <c r="J562" t="str">
        <f t="shared" si="32"/>
        <v>Agriculture</v>
      </c>
      <c r="K562" t="s">
        <v>23</v>
      </c>
      <c r="L562" t="str">
        <f t="shared" si="33"/>
        <v/>
      </c>
      <c r="M562" t="str">
        <f t="shared" si="34"/>
        <v>0908 11</v>
      </c>
      <c r="N562" t="str">
        <f t="shared" si="35"/>
        <v>Agriculture</v>
      </c>
      <c r="Q562">
        <v>91030</v>
      </c>
      <c r="R562" t="s">
        <v>1182</v>
      </c>
      <c r="S562" t="s">
        <v>24</v>
      </c>
      <c r="T562">
        <v>0</v>
      </c>
    </row>
    <row r="563" spans="8:20">
      <c r="H563" t="s">
        <v>1155</v>
      </c>
      <c r="I563" t="s">
        <v>1183</v>
      </c>
      <c r="J563" t="str">
        <f t="shared" si="32"/>
        <v>Food and Drink</v>
      </c>
      <c r="K563" t="s">
        <v>23</v>
      </c>
      <c r="L563" t="str">
        <f t="shared" si="33"/>
        <v/>
      </c>
      <c r="M563" t="str">
        <f t="shared" si="34"/>
        <v>0908 12</v>
      </c>
      <c r="N563" t="str">
        <f t="shared" si="35"/>
        <v>Food and Drink</v>
      </c>
      <c r="Q563">
        <v>91091</v>
      </c>
      <c r="R563" t="s">
        <v>67</v>
      </c>
      <c r="S563" t="s">
        <v>20</v>
      </c>
      <c r="T563">
        <v>0</v>
      </c>
    </row>
    <row r="564" spans="8:20">
      <c r="H564" t="s">
        <v>1157</v>
      </c>
      <c r="I564" t="s">
        <v>1184</v>
      </c>
      <c r="J564" t="str">
        <f t="shared" si="32"/>
        <v>Agriculture</v>
      </c>
      <c r="K564" t="s">
        <v>23</v>
      </c>
      <c r="L564" t="str">
        <f t="shared" si="33"/>
        <v/>
      </c>
      <c r="M564" t="str">
        <f t="shared" si="34"/>
        <v>0908 21</v>
      </c>
      <c r="N564" t="str">
        <f t="shared" si="35"/>
        <v>Agriculture</v>
      </c>
      <c r="Q564">
        <v>91099</v>
      </c>
      <c r="R564" t="s">
        <v>70</v>
      </c>
      <c r="S564" t="s">
        <v>20</v>
      </c>
      <c r="T564">
        <v>0</v>
      </c>
    </row>
    <row r="565" spans="8:20">
      <c r="H565" t="s">
        <v>1159</v>
      </c>
      <c r="I565" t="s">
        <v>1185</v>
      </c>
      <c r="J565" t="str">
        <f t="shared" si="32"/>
        <v>Food and Drink</v>
      </c>
      <c r="K565" t="s">
        <v>23</v>
      </c>
      <c r="L565" t="str">
        <f t="shared" si="33"/>
        <v/>
      </c>
      <c r="M565" t="str">
        <f t="shared" si="34"/>
        <v>0908 22</v>
      </c>
      <c r="N565" t="str">
        <f t="shared" si="35"/>
        <v>Food and Drink</v>
      </c>
      <c r="Q565">
        <v>100111</v>
      </c>
      <c r="R565" t="s">
        <v>1186</v>
      </c>
      <c r="S565" t="s">
        <v>24</v>
      </c>
      <c r="T565">
        <v>0</v>
      </c>
    </row>
    <row r="566" spans="8:20">
      <c r="H566" t="s">
        <v>1161</v>
      </c>
      <c r="I566" t="s">
        <v>1187</v>
      </c>
      <c r="J566" t="str">
        <f t="shared" si="32"/>
        <v>Agriculture</v>
      </c>
      <c r="K566" t="s">
        <v>23</v>
      </c>
      <c r="L566" t="str">
        <f t="shared" si="33"/>
        <v/>
      </c>
      <c r="M566" t="str">
        <f t="shared" si="34"/>
        <v>0908 31</v>
      </c>
      <c r="N566" t="str">
        <f t="shared" si="35"/>
        <v>Agriculture</v>
      </c>
      <c r="Q566">
        <v>100119</v>
      </c>
      <c r="R566" t="s">
        <v>1188</v>
      </c>
      <c r="S566" t="s">
        <v>24</v>
      </c>
      <c r="T566">
        <v>0</v>
      </c>
    </row>
    <row r="567" spans="8:20">
      <c r="H567" t="s">
        <v>1163</v>
      </c>
      <c r="I567" t="s">
        <v>1189</v>
      </c>
      <c r="J567" t="str">
        <f t="shared" si="32"/>
        <v>Food and Drink</v>
      </c>
      <c r="K567" t="s">
        <v>23</v>
      </c>
      <c r="L567" t="str">
        <f t="shared" si="33"/>
        <v/>
      </c>
      <c r="M567" t="str">
        <f t="shared" si="34"/>
        <v>0908 32</v>
      </c>
      <c r="N567" t="str">
        <f t="shared" si="35"/>
        <v>Food and Drink</v>
      </c>
      <c r="Q567">
        <v>100191</v>
      </c>
      <c r="R567" t="s">
        <v>1190</v>
      </c>
      <c r="S567" t="s">
        <v>24</v>
      </c>
      <c r="T567">
        <v>0</v>
      </c>
    </row>
    <row r="568" spans="8:20">
      <c r="H568" t="s">
        <v>1165</v>
      </c>
      <c r="I568" t="s">
        <v>1191</v>
      </c>
      <c r="J568" t="str">
        <f t="shared" si="32"/>
        <v>Agriculture</v>
      </c>
      <c r="K568" t="s">
        <v>23</v>
      </c>
      <c r="L568" t="str">
        <f t="shared" si="33"/>
        <v/>
      </c>
      <c r="M568" t="str">
        <f t="shared" si="34"/>
        <v>0909 21</v>
      </c>
      <c r="N568" t="str">
        <f t="shared" si="35"/>
        <v>Agriculture</v>
      </c>
      <c r="Q568">
        <v>100199</v>
      </c>
      <c r="R568" t="s">
        <v>1192</v>
      </c>
      <c r="S568" t="s">
        <v>24</v>
      </c>
      <c r="T568">
        <v>0</v>
      </c>
    </row>
    <row r="569" spans="8:20">
      <c r="H569" t="s">
        <v>1167</v>
      </c>
      <c r="I569" t="s">
        <v>1193</v>
      </c>
      <c r="J569" t="str">
        <f t="shared" si="32"/>
        <v>Food and Drink</v>
      </c>
      <c r="K569" t="s">
        <v>23</v>
      </c>
      <c r="L569" t="str">
        <f t="shared" si="33"/>
        <v/>
      </c>
      <c r="M569" t="str">
        <f t="shared" si="34"/>
        <v>0909 22</v>
      </c>
      <c r="N569" t="str">
        <f t="shared" si="35"/>
        <v>Food and Drink</v>
      </c>
      <c r="Q569">
        <v>100210</v>
      </c>
      <c r="R569" t="s">
        <v>1194</v>
      </c>
      <c r="S569" t="s">
        <v>24</v>
      </c>
      <c r="T569">
        <v>0</v>
      </c>
    </row>
    <row r="570" spans="8:20">
      <c r="H570" t="s">
        <v>1169</v>
      </c>
      <c r="I570" t="s">
        <v>1195</v>
      </c>
      <c r="J570" t="str">
        <f t="shared" si="32"/>
        <v>Agriculture</v>
      </c>
      <c r="K570" t="s">
        <v>23</v>
      </c>
      <c r="L570" t="str">
        <f t="shared" si="33"/>
        <v/>
      </c>
      <c r="M570" t="str">
        <f t="shared" si="34"/>
        <v>0909 31</v>
      </c>
      <c r="N570" t="str">
        <f t="shared" si="35"/>
        <v>Agriculture</v>
      </c>
      <c r="Q570">
        <v>100290</v>
      </c>
      <c r="R570" t="s">
        <v>1196</v>
      </c>
      <c r="S570" t="s">
        <v>24</v>
      </c>
      <c r="T570">
        <v>0</v>
      </c>
    </row>
    <row r="571" spans="8:20">
      <c r="H571" t="s">
        <v>1171</v>
      </c>
      <c r="I571" t="s">
        <v>1197</v>
      </c>
      <c r="J571" t="str">
        <f t="shared" si="32"/>
        <v>Food and Drink</v>
      </c>
      <c r="K571" t="s">
        <v>23</v>
      </c>
      <c r="L571" t="str">
        <f t="shared" si="33"/>
        <v/>
      </c>
      <c r="M571" t="str">
        <f t="shared" si="34"/>
        <v>0909 32</v>
      </c>
      <c r="N571" t="str">
        <f t="shared" si="35"/>
        <v>Food and Drink</v>
      </c>
      <c r="Q571">
        <v>100310</v>
      </c>
      <c r="R571" t="s">
        <v>1198</v>
      </c>
      <c r="S571" t="s">
        <v>24</v>
      </c>
      <c r="T571">
        <v>0</v>
      </c>
    </row>
    <row r="572" spans="8:20">
      <c r="H572" t="s">
        <v>1173</v>
      </c>
      <c r="I572" t="s">
        <v>1199</v>
      </c>
      <c r="J572" t="str">
        <f t="shared" si="32"/>
        <v>Agriculture</v>
      </c>
      <c r="K572" t="s">
        <v>23</v>
      </c>
      <c r="L572" t="str">
        <f t="shared" si="33"/>
        <v/>
      </c>
      <c r="M572" t="str">
        <f t="shared" si="34"/>
        <v>0909 61</v>
      </c>
      <c r="N572" t="str">
        <f t="shared" si="35"/>
        <v>Agriculture</v>
      </c>
      <c r="Q572">
        <v>100390</v>
      </c>
      <c r="R572" t="s">
        <v>1200</v>
      </c>
      <c r="S572" t="s">
        <v>24</v>
      </c>
      <c r="T572">
        <v>0</v>
      </c>
    </row>
    <row r="573" spans="8:20">
      <c r="H573" t="s">
        <v>1175</v>
      </c>
      <c r="I573" t="s">
        <v>1201</v>
      </c>
      <c r="J573" t="str">
        <f t="shared" si="32"/>
        <v>Food and Drink</v>
      </c>
      <c r="K573" t="s">
        <v>23</v>
      </c>
      <c r="L573" t="str">
        <f t="shared" si="33"/>
        <v/>
      </c>
      <c r="M573" t="str">
        <f t="shared" si="34"/>
        <v>0909 62</v>
      </c>
      <c r="N573" t="str">
        <f t="shared" si="35"/>
        <v>Food and Drink</v>
      </c>
      <c r="Q573">
        <v>100410</v>
      </c>
      <c r="R573" t="s">
        <v>1202</v>
      </c>
      <c r="S573" t="s">
        <v>24</v>
      </c>
      <c r="T573">
        <v>0</v>
      </c>
    </row>
    <row r="574" spans="8:20">
      <c r="H574" t="s">
        <v>1177</v>
      </c>
      <c r="I574" t="s">
        <v>1203</v>
      </c>
      <c r="J574" t="str">
        <f t="shared" si="32"/>
        <v>Agriculture</v>
      </c>
      <c r="K574" t="s">
        <v>23</v>
      </c>
      <c r="L574" t="str">
        <f t="shared" si="33"/>
        <v/>
      </c>
      <c r="M574" t="str">
        <f t="shared" si="34"/>
        <v>0910 11</v>
      </c>
      <c r="N574" t="str">
        <f t="shared" si="35"/>
        <v>Agriculture</v>
      </c>
      <c r="Q574">
        <v>100490</v>
      </c>
      <c r="R574" t="s">
        <v>1204</v>
      </c>
      <c r="S574" t="s">
        <v>24</v>
      </c>
      <c r="T574">
        <v>0</v>
      </c>
    </row>
    <row r="575" spans="8:20">
      <c r="H575" t="s">
        <v>1179</v>
      </c>
      <c r="I575" t="s">
        <v>1205</v>
      </c>
      <c r="J575" t="str">
        <f t="shared" si="32"/>
        <v>Food and Drink</v>
      </c>
      <c r="K575" t="s">
        <v>23</v>
      </c>
      <c r="L575" t="str">
        <f t="shared" si="33"/>
        <v/>
      </c>
      <c r="M575" t="str">
        <f t="shared" si="34"/>
        <v>0910 12</v>
      </c>
      <c r="N575" t="str">
        <f t="shared" si="35"/>
        <v>Food and Drink</v>
      </c>
      <c r="Q575">
        <v>100510</v>
      </c>
      <c r="R575" t="s">
        <v>1206</v>
      </c>
      <c r="S575" t="s">
        <v>24</v>
      </c>
      <c r="T575">
        <v>0</v>
      </c>
    </row>
    <row r="576" spans="8:20">
      <c r="H576" t="s">
        <v>64</v>
      </c>
      <c r="I576" t="s">
        <v>1207</v>
      </c>
      <c r="J576" t="str">
        <f t="shared" si="32"/>
        <v>Agriculture</v>
      </c>
      <c r="K576" t="s">
        <v>23</v>
      </c>
      <c r="L576" t="str">
        <f t="shared" si="33"/>
        <v>Agriculture</v>
      </c>
      <c r="M576" t="str">
        <f t="shared" si="34"/>
        <v>0910 20</v>
      </c>
      <c r="N576" t="str">
        <f t="shared" si="35"/>
        <v>Agriculture</v>
      </c>
      <c r="Q576">
        <v>100590</v>
      </c>
      <c r="R576" t="s">
        <v>1208</v>
      </c>
      <c r="S576" t="s">
        <v>24</v>
      </c>
      <c r="T576">
        <v>0</v>
      </c>
    </row>
    <row r="577" spans="8:20">
      <c r="H577" t="s">
        <v>64</v>
      </c>
      <c r="I577" t="s">
        <v>1209</v>
      </c>
      <c r="J577" t="str">
        <f t="shared" si="32"/>
        <v>Food and Drink</v>
      </c>
      <c r="K577" t="s">
        <v>23</v>
      </c>
      <c r="L577" t="str">
        <f t="shared" si="33"/>
        <v>Agriculture</v>
      </c>
      <c r="M577" t="str">
        <f t="shared" si="34"/>
        <v>0910 20</v>
      </c>
      <c r="N577" t="str">
        <f t="shared" si="35"/>
        <v>Agriculture</v>
      </c>
      <c r="Q577">
        <v>100610</v>
      </c>
      <c r="R577" t="s">
        <v>1210</v>
      </c>
      <c r="S577" t="s">
        <v>24</v>
      </c>
      <c r="T577">
        <v>0</v>
      </c>
    </row>
    <row r="578" spans="8:20">
      <c r="H578" t="s">
        <v>1182</v>
      </c>
      <c r="I578" t="s">
        <v>1211</v>
      </c>
      <c r="J578" t="str">
        <f t="shared" si="32"/>
        <v>Agriculture</v>
      </c>
      <c r="K578" t="s">
        <v>23</v>
      </c>
      <c r="L578" t="str">
        <f t="shared" si="33"/>
        <v/>
      </c>
      <c r="M578" t="str">
        <f t="shared" si="34"/>
        <v>0910 30</v>
      </c>
      <c r="N578" t="str">
        <f t="shared" si="35"/>
        <v>Agriculture</v>
      </c>
      <c r="Q578">
        <v>100620</v>
      </c>
      <c r="R578" t="s">
        <v>1212</v>
      </c>
      <c r="S578" t="s">
        <v>20</v>
      </c>
      <c r="T578">
        <v>0</v>
      </c>
    </row>
    <row r="579" spans="8:20">
      <c r="H579" t="s">
        <v>67</v>
      </c>
      <c r="I579" t="s">
        <v>1213</v>
      </c>
      <c r="J579" t="str">
        <f t="shared" si="32"/>
        <v>Agriculture</v>
      </c>
      <c r="K579" t="s">
        <v>23</v>
      </c>
      <c r="L579" t="str">
        <f t="shared" si="33"/>
        <v>Food and Drink</v>
      </c>
      <c r="M579" t="str">
        <f t="shared" si="34"/>
        <v>0910 91</v>
      </c>
      <c r="N579" t="str">
        <f t="shared" si="35"/>
        <v>Food and Drink</v>
      </c>
      <c r="Q579">
        <v>100630</v>
      </c>
      <c r="R579" t="s">
        <v>1214</v>
      </c>
      <c r="S579" t="s">
        <v>20</v>
      </c>
      <c r="T579">
        <v>0</v>
      </c>
    </row>
    <row r="580" spans="8:20">
      <c r="H580" t="s">
        <v>67</v>
      </c>
      <c r="I580" t="s">
        <v>1215</v>
      </c>
      <c r="J580" t="str">
        <f t="shared" si="32"/>
        <v>Food and Drink</v>
      </c>
      <c r="K580" t="s">
        <v>23</v>
      </c>
      <c r="L580" t="str">
        <f t="shared" si="33"/>
        <v>Food and Drink</v>
      </c>
      <c r="M580" t="str">
        <f t="shared" si="34"/>
        <v>0910 91</v>
      </c>
      <c r="N580" t="str">
        <f t="shared" si="35"/>
        <v>Food and Drink</v>
      </c>
      <c r="Q580">
        <v>100640</v>
      </c>
      <c r="R580" t="s">
        <v>1216</v>
      </c>
      <c r="S580" t="s">
        <v>20</v>
      </c>
      <c r="T580">
        <v>0</v>
      </c>
    </row>
    <row r="581" spans="8:20">
      <c r="H581" t="s">
        <v>70</v>
      </c>
      <c r="I581" t="s">
        <v>1217</v>
      </c>
      <c r="J581" t="str">
        <f t="shared" ref="J581:J644" si="36">RIGHT(I581,LEN(I581)-7)</f>
        <v>Agriculture</v>
      </c>
      <c r="K581" t="s">
        <v>23</v>
      </c>
      <c r="L581" t="str">
        <f t="shared" ref="L581:L644" si="37">IFERROR(VLOOKUP(H581,$A$4:$B$49,2,FALSE),"")</f>
        <v>Food and Drink</v>
      </c>
      <c r="M581" t="str">
        <f t="shared" ref="M581:M644" si="38">H581</f>
        <v>0910 99</v>
      </c>
      <c r="N581" t="str">
        <f t="shared" ref="N581:N644" si="39">IF(L581="",J581,IF(J581=L581,J581,IF(J581&lt;&gt;L581,L581)))</f>
        <v>Food and Drink</v>
      </c>
      <c r="Q581">
        <v>100710</v>
      </c>
      <c r="R581" t="s">
        <v>1218</v>
      </c>
      <c r="S581" t="s">
        <v>24</v>
      </c>
      <c r="T581">
        <v>0</v>
      </c>
    </row>
    <row r="582" spans="8:20">
      <c r="H582" t="s">
        <v>70</v>
      </c>
      <c r="I582" t="s">
        <v>1219</v>
      </c>
      <c r="J582" t="str">
        <f t="shared" si="36"/>
        <v>Food and Drink</v>
      </c>
      <c r="K582" t="s">
        <v>23</v>
      </c>
      <c r="L582" t="str">
        <f t="shared" si="37"/>
        <v>Food and Drink</v>
      </c>
      <c r="M582" t="str">
        <f t="shared" si="38"/>
        <v>0910 99</v>
      </c>
      <c r="N582" t="str">
        <f t="shared" si="39"/>
        <v>Food and Drink</v>
      </c>
      <c r="Q582">
        <v>100790</v>
      </c>
      <c r="R582" t="s">
        <v>1220</v>
      </c>
      <c r="S582" t="s">
        <v>24</v>
      </c>
      <c r="T582">
        <v>0</v>
      </c>
    </row>
    <row r="583" spans="8:20">
      <c r="H583" t="s">
        <v>1186</v>
      </c>
      <c r="I583" t="s">
        <v>1221</v>
      </c>
      <c r="J583" t="str">
        <f t="shared" si="36"/>
        <v>Agriculture</v>
      </c>
      <c r="K583" t="s">
        <v>23</v>
      </c>
      <c r="L583" t="str">
        <f t="shared" si="37"/>
        <v/>
      </c>
      <c r="M583" t="str">
        <f t="shared" si="38"/>
        <v>1001 11</v>
      </c>
      <c r="N583" t="str">
        <f t="shared" si="39"/>
        <v>Agriculture</v>
      </c>
      <c r="Q583">
        <v>100810</v>
      </c>
      <c r="R583" t="s">
        <v>1222</v>
      </c>
      <c r="S583" t="s">
        <v>24</v>
      </c>
      <c r="T583">
        <v>0</v>
      </c>
    </row>
    <row r="584" spans="8:20">
      <c r="H584" t="s">
        <v>1188</v>
      </c>
      <c r="I584" t="s">
        <v>1223</v>
      </c>
      <c r="J584" t="str">
        <f t="shared" si="36"/>
        <v>Agriculture</v>
      </c>
      <c r="K584" t="s">
        <v>23</v>
      </c>
      <c r="L584" t="str">
        <f t="shared" si="37"/>
        <v/>
      </c>
      <c r="M584" t="str">
        <f t="shared" si="38"/>
        <v>1001 19</v>
      </c>
      <c r="N584" t="str">
        <f t="shared" si="39"/>
        <v>Agriculture</v>
      </c>
      <c r="Q584">
        <v>100821</v>
      </c>
      <c r="R584" t="s">
        <v>1224</v>
      </c>
      <c r="S584" t="s">
        <v>24</v>
      </c>
      <c r="T584">
        <v>0</v>
      </c>
    </row>
    <row r="585" spans="8:20">
      <c r="H585" t="s">
        <v>1190</v>
      </c>
      <c r="I585" t="s">
        <v>1225</v>
      </c>
      <c r="J585" t="str">
        <f t="shared" si="36"/>
        <v>Agriculture</v>
      </c>
      <c r="K585" t="s">
        <v>23</v>
      </c>
      <c r="L585" t="str">
        <f t="shared" si="37"/>
        <v/>
      </c>
      <c r="M585" t="str">
        <f t="shared" si="38"/>
        <v>1001 91</v>
      </c>
      <c r="N585" t="str">
        <f t="shared" si="39"/>
        <v>Agriculture</v>
      </c>
      <c r="Q585">
        <v>100829</v>
      </c>
      <c r="R585" t="s">
        <v>1226</v>
      </c>
      <c r="S585" t="s">
        <v>24</v>
      </c>
      <c r="T585">
        <v>0</v>
      </c>
    </row>
    <row r="586" spans="8:20">
      <c r="H586" t="s">
        <v>1192</v>
      </c>
      <c r="I586" t="s">
        <v>1227</v>
      </c>
      <c r="J586" t="str">
        <f t="shared" si="36"/>
        <v>Agriculture</v>
      </c>
      <c r="K586" t="s">
        <v>23</v>
      </c>
      <c r="L586" t="str">
        <f t="shared" si="37"/>
        <v/>
      </c>
      <c r="M586" t="str">
        <f t="shared" si="38"/>
        <v>1001 99</v>
      </c>
      <c r="N586" t="str">
        <f t="shared" si="39"/>
        <v>Agriculture</v>
      </c>
      <c r="Q586">
        <v>100830</v>
      </c>
      <c r="R586" t="s">
        <v>1228</v>
      </c>
      <c r="S586" t="s">
        <v>24</v>
      </c>
      <c r="T586">
        <v>0</v>
      </c>
    </row>
    <row r="587" spans="8:20">
      <c r="H587" t="s">
        <v>1194</v>
      </c>
      <c r="I587" t="s">
        <v>1229</v>
      </c>
      <c r="J587" t="str">
        <f t="shared" si="36"/>
        <v>Agriculture</v>
      </c>
      <c r="K587" t="s">
        <v>23</v>
      </c>
      <c r="L587" t="str">
        <f t="shared" si="37"/>
        <v/>
      </c>
      <c r="M587" t="str">
        <f t="shared" si="38"/>
        <v>1002 10</v>
      </c>
      <c r="N587" t="str">
        <f t="shared" si="39"/>
        <v>Agriculture</v>
      </c>
      <c r="Q587">
        <v>100840</v>
      </c>
      <c r="R587" t="s">
        <v>1230</v>
      </c>
      <c r="S587" t="s">
        <v>24</v>
      </c>
      <c r="T587">
        <v>0</v>
      </c>
    </row>
    <row r="588" spans="8:20">
      <c r="H588" t="s">
        <v>1196</v>
      </c>
      <c r="I588" t="s">
        <v>1231</v>
      </c>
      <c r="J588" t="str">
        <f t="shared" si="36"/>
        <v>Agriculture</v>
      </c>
      <c r="K588" t="s">
        <v>23</v>
      </c>
      <c r="L588" t="str">
        <f t="shared" si="37"/>
        <v/>
      </c>
      <c r="M588" t="str">
        <f t="shared" si="38"/>
        <v>1002 90</v>
      </c>
      <c r="N588" t="str">
        <f t="shared" si="39"/>
        <v>Agriculture</v>
      </c>
      <c r="Q588">
        <v>100850</v>
      </c>
      <c r="R588" t="s">
        <v>1232</v>
      </c>
      <c r="S588" t="s">
        <v>24</v>
      </c>
      <c r="T588">
        <v>0</v>
      </c>
    </row>
    <row r="589" spans="8:20">
      <c r="H589" t="s">
        <v>1198</v>
      </c>
      <c r="I589" t="s">
        <v>1233</v>
      </c>
      <c r="J589" t="str">
        <f t="shared" si="36"/>
        <v>Agriculture</v>
      </c>
      <c r="K589" t="s">
        <v>23</v>
      </c>
      <c r="L589" t="str">
        <f t="shared" si="37"/>
        <v/>
      </c>
      <c r="M589" t="str">
        <f t="shared" si="38"/>
        <v>1003 10</v>
      </c>
      <c r="N589" t="str">
        <f t="shared" si="39"/>
        <v>Agriculture</v>
      </c>
      <c r="Q589">
        <v>100860</v>
      </c>
      <c r="R589" t="s">
        <v>1234</v>
      </c>
      <c r="S589" t="s">
        <v>24</v>
      </c>
      <c r="T589">
        <v>0</v>
      </c>
    </row>
    <row r="590" spans="8:20">
      <c r="H590" t="s">
        <v>1200</v>
      </c>
      <c r="I590" t="s">
        <v>1235</v>
      </c>
      <c r="J590" t="str">
        <f t="shared" si="36"/>
        <v>Agriculture</v>
      </c>
      <c r="K590" t="s">
        <v>23</v>
      </c>
      <c r="L590" t="str">
        <f t="shared" si="37"/>
        <v/>
      </c>
      <c r="M590" t="str">
        <f t="shared" si="38"/>
        <v>1003 90</v>
      </c>
      <c r="N590" t="str">
        <f t="shared" si="39"/>
        <v>Agriculture</v>
      </c>
      <c r="Q590">
        <v>100890</v>
      </c>
      <c r="R590" t="s">
        <v>1236</v>
      </c>
      <c r="S590" t="s">
        <v>24</v>
      </c>
      <c r="T590">
        <v>0</v>
      </c>
    </row>
    <row r="591" spans="8:20">
      <c r="H591" t="s">
        <v>1202</v>
      </c>
      <c r="I591" t="s">
        <v>1237</v>
      </c>
      <c r="J591" t="str">
        <f t="shared" si="36"/>
        <v>Agriculture</v>
      </c>
      <c r="K591" t="s">
        <v>23</v>
      </c>
      <c r="L591" t="str">
        <f t="shared" si="37"/>
        <v/>
      </c>
      <c r="M591" t="str">
        <f t="shared" si="38"/>
        <v>1004 10</v>
      </c>
      <c r="N591" t="str">
        <f t="shared" si="39"/>
        <v>Agriculture</v>
      </c>
      <c r="Q591">
        <v>110100</v>
      </c>
      <c r="R591" t="s">
        <v>1238</v>
      </c>
      <c r="S591" t="s">
        <v>20</v>
      </c>
      <c r="T591">
        <v>0</v>
      </c>
    </row>
    <row r="592" spans="8:20">
      <c r="H592" t="s">
        <v>1204</v>
      </c>
      <c r="I592" t="s">
        <v>1239</v>
      </c>
      <c r="J592" t="str">
        <f t="shared" si="36"/>
        <v>Agriculture</v>
      </c>
      <c r="K592" t="s">
        <v>23</v>
      </c>
      <c r="L592" t="str">
        <f t="shared" si="37"/>
        <v/>
      </c>
      <c r="M592" t="str">
        <f t="shared" si="38"/>
        <v>1004 90</v>
      </c>
      <c r="N592" t="str">
        <f t="shared" si="39"/>
        <v>Agriculture</v>
      </c>
      <c r="Q592">
        <v>110220</v>
      </c>
      <c r="R592" t="s">
        <v>1240</v>
      </c>
      <c r="S592" t="s">
        <v>20</v>
      </c>
      <c r="T592">
        <v>0</v>
      </c>
    </row>
    <row r="593" spans="8:20">
      <c r="H593" t="s">
        <v>1206</v>
      </c>
      <c r="I593" t="s">
        <v>1241</v>
      </c>
      <c r="J593" t="str">
        <f t="shared" si="36"/>
        <v>Agriculture</v>
      </c>
      <c r="K593" t="s">
        <v>23</v>
      </c>
      <c r="L593" t="str">
        <f t="shared" si="37"/>
        <v/>
      </c>
      <c r="M593" t="str">
        <f t="shared" si="38"/>
        <v>1005 10</v>
      </c>
      <c r="N593" t="str">
        <f t="shared" si="39"/>
        <v>Agriculture</v>
      </c>
      <c r="Q593">
        <v>110290</v>
      </c>
      <c r="R593" t="s">
        <v>1242</v>
      </c>
      <c r="S593" t="s">
        <v>20</v>
      </c>
      <c r="T593">
        <v>0</v>
      </c>
    </row>
    <row r="594" spans="8:20">
      <c r="H594" t="s">
        <v>1208</v>
      </c>
      <c r="I594" t="s">
        <v>1243</v>
      </c>
      <c r="J594" t="str">
        <f t="shared" si="36"/>
        <v>Agriculture</v>
      </c>
      <c r="K594" t="s">
        <v>23</v>
      </c>
      <c r="L594" t="str">
        <f t="shared" si="37"/>
        <v/>
      </c>
      <c r="M594" t="str">
        <f t="shared" si="38"/>
        <v>1005 90</v>
      </c>
      <c r="N594" t="str">
        <f t="shared" si="39"/>
        <v>Agriculture</v>
      </c>
      <c r="Q594">
        <v>110311</v>
      </c>
      <c r="R594" t="s">
        <v>1244</v>
      </c>
      <c r="S594" t="s">
        <v>20</v>
      </c>
      <c r="T594">
        <v>0</v>
      </c>
    </row>
    <row r="595" spans="8:20">
      <c r="H595" t="s">
        <v>1210</v>
      </c>
      <c r="I595" t="s">
        <v>1245</v>
      </c>
      <c r="J595" t="str">
        <f t="shared" si="36"/>
        <v>Agriculture</v>
      </c>
      <c r="K595" t="s">
        <v>23</v>
      </c>
      <c r="L595" t="str">
        <f t="shared" si="37"/>
        <v/>
      </c>
      <c r="M595" t="str">
        <f t="shared" si="38"/>
        <v>1006 10</v>
      </c>
      <c r="N595" t="str">
        <f t="shared" si="39"/>
        <v>Agriculture</v>
      </c>
      <c r="Q595">
        <v>110313</v>
      </c>
      <c r="R595" t="s">
        <v>1246</v>
      </c>
      <c r="S595" t="s">
        <v>20</v>
      </c>
      <c r="T595">
        <v>0</v>
      </c>
    </row>
    <row r="596" spans="8:20">
      <c r="H596" t="s">
        <v>1212</v>
      </c>
      <c r="I596" t="s">
        <v>1247</v>
      </c>
      <c r="J596" t="str">
        <f t="shared" si="36"/>
        <v>Food and Drink</v>
      </c>
      <c r="K596" t="s">
        <v>23</v>
      </c>
      <c r="L596" t="str">
        <f t="shared" si="37"/>
        <v/>
      </c>
      <c r="M596" t="str">
        <f t="shared" si="38"/>
        <v>1006 20</v>
      </c>
      <c r="N596" t="str">
        <f t="shared" si="39"/>
        <v>Food and Drink</v>
      </c>
      <c r="Q596">
        <v>110319</v>
      </c>
      <c r="R596" t="s">
        <v>1248</v>
      </c>
      <c r="S596" t="s">
        <v>20</v>
      </c>
      <c r="T596">
        <v>0</v>
      </c>
    </row>
    <row r="597" spans="8:20">
      <c r="H597" t="s">
        <v>1214</v>
      </c>
      <c r="I597" t="s">
        <v>1249</v>
      </c>
      <c r="J597" t="str">
        <f t="shared" si="36"/>
        <v>Food and Drink</v>
      </c>
      <c r="K597" t="s">
        <v>23</v>
      </c>
      <c r="L597" t="str">
        <f t="shared" si="37"/>
        <v/>
      </c>
      <c r="M597" t="str">
        <f t="shared" si="38"/>
        <v>1006 30</v>
      </c>
      <c r="N597" t="str">
        <f t="shared" si="39"/>
        <v>Food and Drink</v>
      </c>
      <c r="Q597">
        <v>110320</v>
      </c>
      <c r="R597" t="s">
        <v>1250</v>
      </c>
      <c r="S597" t="s">
        <v>20</v>
      </c>
      <c r="T597">
        <v>0</v>
      </c>
    </row>
    <row r="598" spans="8:20">
      <c r="H598" t="s">
        <v>1216</v>
      </c>
      <c r="I598" t="s">
        <v>1251</v>
      </c>
      <c r="J598" t="str">
        <f t="shared" si="36"/>
        <v>Food and Drink</v>
      </c>
      <c r="K598" t="s">
        <v>23</v>
      </c>
      <c r="L598" t="str">
        <f t="shared" si="37"/>
        <v/>
      </c>
      <c r="M598" t="str">
        <f t="shared" si="38"/>
        <v>1006 40</v>
      </c>
      <c r="N598" t="str">
        <f t="shared" si="39"/>
        <v>Food and Drink</v>
      </c>
      <c r="Q598">
        <v>110412</v>
      </c>
      <c r="R598" t="s">
        <v>1252</v>
      </c>
      <c r="S598" t="s">
        <v>20</v>
      </c>
      <c r="T598">
        <v>0</v>
      </c>
    </row>
    <row r="599" spans="8:20">
      <c r="H599" t="s">
        <v>1218</v>
      </c>
      <c r="I599" t="s">
        <v>1253</v>
      </c>
      <c r="J599" t="str">
        <f t="shared" si="36"/>
        <v>Agriculture</v>
      </c>
      <c r="K599" t="s">
        <v>23</v>
      </c>
      <c r="L599" t="str">
        <f t="shared" si="37"/>
        <v/>
      </c>
      <c r="M599" t="str">
        <f t="shared" si="38"/>
        <v>1007 10</v>
      </c>
      <c r="N599" t="str">
        <f t="shared" si="39"/>
        <v>Agriculture</v>
      </c>
      <c r="Q599">
        <v>110419</v>
      </c>
      <c r="R599" t="s">
        <v>1254</v>
      </c>
      <c r="S599" t="s">
        <v>20</v>
      </c>
      <c r="T599">
        <v>0</v>
      </c>
    </row>
    <row r="600" spans="8:20">
      <c r="H600" t="s">
        <v>1220</v>
      </c>
      <c r="I600" t="s">
        <v>1255</v>
      </c>
      <c r="J600" t="str">
        <f t="shared" si="36"/>
        <v>Agriculture</v>
      </c>
      <c r="K600" t="s">
        <v>23</v>
      </c>
      <c r="L600" t="str">
        <f t="shared" si="37"/>
        <v/>
      </c>
      <c r="M600" t="str">
        <f t="shared" si="38"/>
        <v>1007 90</v>
      </c>
      <c r="N600" t="str">
        <f t="shared" si="39"/>
        <v>Agriculture</v>
      </c>
      <c r="Q600">
        <v>110422</v>
      </c>
      <c r="R600" t="s">
        <v>1256</v>
      </c>
      <c r="S600" t="s">
        <v>20</v>
      </c>
      <c r="T600">
        <v>0</v>
      </c>
    </row>
    <row r="601" spans="8:20">
      <c r="H601" t="s">
        <v>1222</v>
      </c>
      <c r="I601" t="s">
        <v>1257</v>
      </c>
      <c r="J601" t="str">
        <f t="shared" si="36"/>
        <v>Agriculture</v>
      </c>
      <c r="K601" t="s">
        <v>23</v>
      </c>
      <c r="L601" t="str">
        <f t="shared" si="37"/>
        <v/>
      </c>
      <c r="M601" t="str">
        <f t="shared" si="38"/>
        <v>1008 10</v>
      </c>
      <c r="N601" t="str">
        <f t="shared" si="39"/>
        <v>Agriculture</v>
      </c>
      <c r="Q601">
        <v>110423</v>
      </c>
      <c r="R601" t="s">
        <v>1258</v>
      </c>
      <c r="S601" t="s">
        <v>20</v>
      </c>
      <c r="T601">
        <v>0</v>
      </c>
    </row>
    <row r="602" spans="8:20">
      <c r="H602" t="s">
        <v>1224</v>
      </c>
      <c r="I602" t="s">
        <v>1259</v>
      </c>
      <c r="J602" t="str">
        <f t="shared" si="36"/>
        <v>Agriculture</v>
      </c>
      <c r="K602" t="s">
        <v>23</v>
      </c>
      <c r="L602" t="str">
        <f t="shared" si="37"/>
        <v/>
      </c>
      <c r="M602" t="str">
        <f t="shared" si="38"/>
        <v>1008 21</v>
      </c>
      <c r="N602" t="str">
        <f t="shared" si="39"/>
        <v>Agriculture</v>
      </c>
      <c r="Q602">
        <v>110429</v>
      </c>
      <c r="R602" t="s">
        <v>1260</v>
      </c>
      <c r="S602" t="s">
        <v>20</v>
      </c>
      <c r="T602">
        <v>0</v>
      </c>
    </row>
    <row r="603" spans="8:20">
      <c r="H603" t="s">
        <v>1226</v>
      </c>
      <c r="I603" t="s">
        <v>1261</v>
      </c>
      <c r="J603" t="str">
        <f t="shared" si="36"/>
        <v>Agriculture</v>
      </c>
      <c r="K603" t="s">
        <v>23</v>
      </c>
      <c r="L603" t="str">
        <f t="shared" si="37"/>
        <v/>
      </c>
      <c r="M603" t="str">
        <f t="shared" si="38"/>
        <v>1008 29</v>
      </c>
      <c r="N603" t="str">
        <f t="shared" si="39"/>
        <v>Agriculture</v>
      </c>
      <c r="Q603">
        <v>110430</v>
      </c>
      <c r="R603" t="s">
        <v>1262</v>
      </c>
      <c r="S603" t="s">
        <v>20</v>
      </c>
      <c r="T603">
        <v>0</v>
      </c>
    </row>
    <row r="604" spans="8:20">
      <c r="H604" t="s">
        <v>1228</v>
      </c>
      <c r="I604" t="s">
        <v>1263</v>
      </c>
      <c r="J604" t="str">
        <f t="shared" si="36"/>
        <v>Agriculture</v>
      </c>
      <c r="K604" t="s">
        <v>23</v>
      </c>
      <c r="L604" t="str">
        <f t="shared" si="37"/>
        <v/>
      </c>
      <c r="M604" t="str">
        <f t="shared" si="38"/>
        <v>1008 30</v>
      </c>
      <c r="N604" t="str">
        <f t="shared" si="39"/>
        <v>Agriculture</v>
      </c>
      <c r="Q604">
        <v>110510</v>
      </c>
      <c r="R604" t="s">
        <v>1264</v>
      </c>
      <c r="S604" t="s">
        <v>20</v>
      </c>
      <c r="T604">
        <v>0</v>
      </c>
    </row>
    <row r="605" spans="8:20">
      <c r="H605" t="s">
        <v>1230</v>
      </c>
      <c r="I605" t="s">
        <v>1265</v>
      </c>
      <c r="J605" t="str">
        <f t="shared" si="36"/>
        <v>Agriculture</v>
      </c>
      <c r="K605" t="s">
        <v>23</v>
      </c>
      <c r="L605" t="str">
        <f t="shared" si="37"/>
        <v/>
      </c>
      <c r="M605" t="str">
        <f t="shared" si="38"/>
        <v>1008 40</v>
      </c>
      <c r="N605" t="str">
        <f t="shared" si="39"/>
        <v>Agriculture</v>
      </c>
      <c r="Q605">
        <v>110520</v>
      </c>
      <c r="R605" t="s">
        <v>1266</v>
      </c>
      <c r="S605" t="s">
        <v>20</v>
      </c>
      <c r="T605">
        <v>0</v>
      </c>
    </row>
    <row r="606" spans="8:20">
      <c r="H606" t="s">
        <v>1232</v>
      </c>
      <c r="I606" t="s">
        <v>1267</v>
      </c>
      <c r="J606" t="str">
        <f t="shared" si="36"/>
        <v>Agriculture</v>
      </c>
      <c r="K606" t="s">
        <v>23</v>
      </c>
      <c r="L606" t="str">
        <f t="shared" si="37"/>
        <v/>
      </c>
      <c r="M606" t="str">
        <f t="shared" si="38"/>
        <v>1008 50</v>
      </c>
      <c r="N606" t="str">
        <f t="shared" si="39"/>
        <v>Agriculture</v>
      </c>
      <c r="Q606">
        <v>110610</v>
      </c>
      <c r="R606" t="s">
        <v>1268</v>
      </c>
      <c r="S606" t="s">
        <v>20</v>
      </c>
      <c r="T606">
        <v>0</v>
      </c>
    </row>
    <row r="607" spans="8:20">
      <c r="H607" t="s">
        <v>1234</v>
      </c>
      <c r="I607" t="s">
        <v>1269</v>
      </c>
      <c r="J607" t="str">
        <f t="shared" si="36"/>
        <v>Agriculture</v>
      </c>
      <c r="K607" t="s">
        <v>23</v>
      </c>
      <c r="L607" t="str">
        <f t="shared" si="37"/>
        <v/>
      </c>
      <c r="M607" t="str">
        <f t="shared" si="38"/>
        <v>1008 60</v>
      </c>
      <c r="N607" t="str">
        <f t="shared" si="39"/>
        <v>Agriculture</v>
      </c>
      <c r="Q607">
        <v>110620</v>
      </c>
      <c r="R607" t="s">
        <v>1270</v>
      </c>
      <c r="S607" t="s">
        <v>20</v>
      </c>
      <c r="T607">
        <v>0</v>
      </c>
    </row>
    <row r="608" spans="8:20">
      <c r="H608" t="s">
        <v>1236</v>
      </c>
      <c r="I608" t="s">
        <v>1271</v>
      </c>
      <c r="J608" t="str">
        <f t="shared" si="36"/>
        <v>Agriculture</v>
      </c>
      <c r="K608" t="s">
        <v>23</v>
      </c>
      <c r="L608" t="str">
        <f t="shared" si="37"/>
        <v/>
      </c>
      <c r="M608" t="str">
        <f t="shared" si="38"/>
        <v>1008 90</v>
      </c>
      <c r="N608" t="str">
        <f t="shared" si="39"/>
        <v>Agriculture</v>
      </c>
      <c r="Q608">
        <v>110630</v>
      </c>
      <c r="R608" t="s">
        <v>1272</v>
      </c>
      <c r="S608" t="s">
        <v>20</v>
      </c>
      <c r="T608">
        <v>0</v>
      </c>
    </row>
    <row r="609" spans="8:20">
      <c r="H609" t="s">
        <v>1238</v>
      </c>
      <c r="I609" t="s">
        <v>1273</v>
      </c>
      <c r="J609" t="str">
        <f t="shared" si="36"/>
        <v>Food and Drink</v>
      </c>
      <c r="K609" t="s">
        <v>23</v>
      </c>
      <c r="L609" t="str">
        <f t="shared" si="37"/>
        <v/>
      </c>
      <c r="M609" t="str">
        <f t="shared" si="38"/>
        <v>1101 00</v>
      </c>
      <c r="N609" t="str">
        <f t="shared" si="39"/>
        <v>Food and Drink</v>
      </c>
      <c r="Q609">
        <v>110710</v>
      </c>
      <c r="R609" t="s">
        <v>1274</v>
      </c>
      <c r="S609" t="s">
        <v>20</v>
      </c>
      <c r="T609">
        <v>0</v>
      </c>
    </row>
    <row r="610" spans="8:20">
      <c r="H610" t="s">
        <v>1240</v>
      </c>
      <c r="I610" t="s">
        <v>1275</v>
      </c>
      <c r="J610" t="str">
        <f t="shared" si="36"/>
        <v>Food and Drink</v>
      </c>
      <c r="K610" t="s">
        <v>23</v>
      </c>
      <c r="L610" t="str">
        <f t="shared" si="37"/>
        <v/>
      </c>
      <c r="M610" t="str">
        <f t="shared" si="38"/>
        <v>1102 20</v>
      </c>
      <c r="N610" t="str">
        <f t="shared" si="39"/>
        <v>Food and Drink</v>
      </c>
      <c r="Q610">
        <v>110720</v>
      </c>
      <c r="R610" t="s">
        <v>1276</v>
      </c>
      <c r="S610" t="s">
        <v>20</v>
      </c>
      <c r="T610">
        <v>0</v>
      </c>
    </row>
    <row r="611" spans="8:20">
      <c r="H611" t="s">
        <v>1242</v>
      </c>
      <c r="I611" t="s">
        <v>1277</v>
      </c>
      <c r="J611" t="str">
        <f t="shared" si="36"/>
        <v>Food and Drink</v>
      </c>
      <c r="K611" t="s">
        <v>23</v>
      </c>
      <c r="L611" t="str">
        <f t="shared" si="37"/>
        <v/>
      </c>
      <c r="M611" t="str">
        <f t="shared" si="38"/>
        <v>1102 90</v>
      </c>
      <c r="N611" t="str">
        <f t="shared" si="39"/>
        <v>Food and Drink</v>
      </c>
      <c r="Q611">
        <v>110811</v>
      </c>
      <c r="R611" t="s">
        <v>1278</v>
      </c>
      <c r="S611" t="s">
        <v>20</v>
      </c>
      <c r="T611">
        <v>0</v>
      </c>
    </row>
    <row r="612" spans="8:20">
      <c r="H612" t="s">
        <v>1244</v>
      </c>
      <c r="I612" t="s">
        <v>1279</v>
      </c>
      <c r="J612" t="str">
        <f t="shared" si="36"/>
        <v>Food and Drink</v>
      </c>
      <c r="K612" t="s">
        <v>23</v>
      </c>
      <c r="L612" t="str">
        <f t="shared" si="37"/>
        <v/>
      </c>
      <c r="M612" t="str">
        <f t="shared" si="38"/>
        <v>1103 11</v>
      </c>
      <c r="N612" t="str">
        <f t="shared" si="39"/>
        <v>Food and Drink</v>
      </c>
      <c r="Q612">
        <v>110812</v>
      </c>
      <c r="R612" t="s">
        <v>1280</v>
      </c>
      <c r="S612" t="s">
        <v>20</v>
      </c>
      <c r="T612">
        <v>0</v>
      </c>
    </row>
    <row r="613" spans="8:20">
      <c r="H613" t="s">
        <v>1246</v>
      </c>
      <c r="I613" t="s">
        <v>1281</v>
      </c>
      <c r="J613" t="str">
        <f t="shared" si="36"/>
        <v>Food and Drink</v>
      </c>
      <c r="K613" t="s">
        <v>23</v>
      </c>
      <c r="L613" t="str">
        <f t="shared" si="37"/>
        <v/>
      </c>
      <c r="M613" t="str">
        <f t="shared" si="38"/>
        <v>1103 13</v>
      </c>
      <c r="N613" t="str">
        <f t="shared" si="39"/>
        <v>Food and Drink</v>
      </c>
      <c r="Q613">
        <v>110813</v>
      </c>
      <c r="R613" t="s">
        <v>1282</v>
      </c>
      <c r="S613" t="s">
        <v>20</v>
      </c>
      <c r="T613">
        <v>0</v>
      </c>
    </row>
    <row r="614" spans="8:20">
      <c r="H614" t="s">
        <v>1248</v>
      </c>
      <c r="I614" t="s">
        <v>1283</v>
      </c>
      <c r="J614" t="str">
        <f t="shared" si="36"/>
        <v>Food and Drink</v>
      </c>
      <c r="K614" t="s">
        <v>23</v>
      </c>
      <c r="L614" t="str">
        <f t="shared" si="37"/>
        <v/>
      </c>
      <c r="M614" t="str">
        <f t="shared" si="38"/>
        <v>1103 19</v>
      </c>
      <c r="N614" t="str">
        <f t="shared" si="39"/>
        <v>Food and Drink</v>
      </c>
      <c r="Q614">
        <v>110814</v>
      </c>
      <c r="R614" t="s">
        <v>1284</v>
      </c>
      <c r="S614" t="s">
        <v>20</v>
      </c>
      <c r="T614">
        <v>0</v>
      </c>
    </row>
    <row r="615" spans="8:20">
      <c r="H615" t="s">
        <v>1250</v>
      </c>
      <c r="I615" t="s">
        <v>1285</v>
      </c>
      <c r="J615" t="str">
        <f t="shared" si="36"/>
        <v>Food and Drink</v>
      </c>
      <c r="K615" t="s">
        <v>23</v>
      </c>
      <c r="L615" t="str">
        <f t="shared" si="37"/>
        <v/>
      </c>
      <c r="M615" t="str">
        <f t="shared" si="38"/>
        <v>1103 20</v>
      </c>
      <c r="N615" t="str">
        <f t="shared" si="39"/>
        <v>Food and Drink</v>
      </c>
      <c r="Q615">
        <v>110819</v>
      </c>
      <c r="R615" t="s">
        <v>1286</v>
      </c>
      <c r="S615" t="s">
        <v>20</v>
      </c>
      <c r="T615">
        <v>0</v>
      </c>
    </row>
    <row r="616" spans="8:20">
      <c r="H616" t="s">
        <v>1252</v>
      </c>
      <c r="I616" t="s">
        <v>1287</v>
      </c>
      <c r="J616" t="str">
        <f t="shared" si="36"/>
        <v>Food and Drink</v>
      </c>
      <c r="K616" t="s">
        <v>23</v>
      </c>
      <c r="L616" t="str">
        <f t="shared" si="37"/>
        <v/>
      </c>
      <c r="M616" t="str">
        <f t="shared" si="38"/>
        <v>1104 12</v>
      </c>
      <c r="N616" t="str">
        <f t="shared" si="39"/>
        <v>Food and Drink</v>
      </c>
      <c r="Q616">
        <v>110820</v>
      </c>
      <c r="R616" t="s">
        <v>1288</v>
      </c>
      <c r="S616" t="s">
        <v>20</v>
      </c>
      <c r="T616">
        <v>0</v>
      </c>
    </row>
    <row r="617" spans="8:20">
      <c r="H617" t="s">
        <v>1254</v>
      </c>
      <c r="I617" t="s">
        <v>1289</v>
      </c>
      <c r="J617" t="str">
        <f t="shared" si="36"/>
        <v>Food and Drink</v>
      </c>
      <c r="K617" t="s">
        <v>23</v>
      </c>
      <c r="L617" t="str">
        <f t="shared" si="37"/>
        <v/>
      </c>
      <c r="M617" t="str">
        <f t="shared" si="38"/>
        <v>1104 19</v>
      </c>
      <c r="N617" t="str">
        <f t="shared" si="39"/>
        <v>Food and Drink</v>
      </c>
      <c r="Q617">
        <v>110900</v>
      </c>
      <c r="R617" t="s">
        <v>1290</v>
      </c>
      <c r="S617" t="s">
        <v>20</v>
      </c>
      <c r="T617">
        <v>0</v>
      </c>
    </row>
    <row r="618" spans="8:20">
      <c r="H618" t="s">
        <v>1256</v>
      </c>
      <c r="I618" t="s">
        <v>1291</v>
      </c>
      <c r="J618" t="str">
        <f t="shared" si="36"/>
        <v>Food and Drink</v>
      </c>
      <c r="K618" t="s">
        <v>23</v>
      </c>
      <c r="L618" t="str">
        <f t="shared" si="37"/>
        <v/>
      </c>
      <c r="M618" t="str">
        <f t="shared" si="38"/>
        <v>1104 22</v>
      </c>
      <c r="N618" t="str">
        <f t="shared" si="39"/>
        <v>Food and Drink</v>
      </c>
      <c r="Q618">
        <v>120110</v>
      </c>
      <c r="R618" t="s">
        <v>1292</v>
      </c>
      <c r="S618" t="s">
        <v>24</v>
      </c>
      <c r="T618">
        <v>0</v>
      </c>
    </row>
    <row r="619" spans="8:20">
      <c r="H619" t="s">
        <v>1258</v>
      </c>
      <c r="I619" t="s">
        <v>1293</v>
      </c>
      <c r="J619" t="str">
        <f t="shared" si="36"/>
        <v>Food and Drink</v>
      </c>
      <c r="K619" t="s">
        <v>23</v>
      </c>
      <c r="L619" t="str">
        <f t="shared" si="37"/>
        <v/>
      </c>
      <c r="M619" t="str">
        <f t="shared" si="38"/>
        <v>1104 23</v>
      </c>
      <c r="N619" t="str">
        <f t="shared" si="39"/>
        <v>Food and Drink</v>
      </c>
      <c r="Q619">
        <v>120190</v>
      </c>
      <c r="R619" t="s">
        <v>1294</v>
      </c>
      <c r="S619" t="s">
        <v>24</v>
      </c>
      <c r="T619">
        <v>0</v>
      </c>
    </row>
    <row r="620" spans="8:20">
      <c r="H620" t="s">
        <v>1260</v>
      </c>
      <c r="I620" t="s">
        <v>1295</v>
      </c>
      <c r="J620" t="str">
        <f t="shared" si="36"/>
        <v>Food and Drink</v>
      </c>
      <c r="K620" t="s">
        <v>23</v>
      </c>
      <c r="L620" t="str">
        <f t="shared" si="37"/>
        <v/>
      </c>
      <c r="M620" t="str">
        <f t="shared" si="38"/>
        <v>1104 29</v>
      </c>
      <c r="N620" t="str">
        <f t="shared" si="39"/>
        <v>Food and Drink</v>
      </c>
      <c r="Q620">
        <v>120230</v>
      </c>
      <c r="R620" t="s">
        <v>1296</v>
      </c>
      <c r="S620" t="s">
        <v>24</v>
      </c>
      <c r="T620">
        <v>0</v>
      </c>
    </row>
    <row r="621" spans="8:20">
      <c r="H621" t="s">
        <v>1262</v>
      </c>
      <c r="I621" t="s">
        <v>1297</v>
      </c>
      <c r="J621" t="str">
        <f t="shared" si="36"/>
        <v>Food and Drink</v>
      </c>
      <c r="K621" t="s">
        <v>23</v>
      </c>
      <c r="L621" t="str">
        <f t="shared" si="37"/>
        <v/>
      </c>
      <c r="M621" t="str">
        <f t="shared" si="38"/>
        <v>1104 30</v>
      </c>
      <c r="N621" t="str">
        <f t="shared" si="39"/>
        <v>Food and Drink</v>
      </c>
      <c r="Q621">
        <v>120241</v>
      </c>
      <c r="R621" t="s">
        <v>1298</v>
      </c>
      <c r="S621" t="s">
        <v>24</v>
      </c>
      <c r="T621">
        <v>0</v>
      </c>
    </row>
    <row r="622" spans="8:20">
      <c r="H622" t="s">
        <v>1264</v>
      </c>
      <c r="I622" t="s">
        <v>1299</v>
      </c>
      <c r="J622" t="str">
        <f t="shared" si="36"/>
        <v>Food and Drink</v>
      </c>
      <c r="K622" t="s">
        <v>23</v>
      </c>
      <c r="L622" t="str">
        <f t="shared" si="37"/>
        <v/>
      </c>
      <c r="M622" t="str">
        <f t="shared" si="38"/>
        <v>1105 10</v>
      </c>
      <c r="N622" t="str">
        <f t="shared" si="39"/>
        <v>Food and Drink</v>
      </c>
      <c r="Q622">
        <v>120242</v>
      </c>
      <c r="R622" t="s">
        <v>1300</v>
      </c>
      <c r="S622" t="s">
        <v>24</v>
      </c>
      <c r="T622">
        <v>0</v>
      </c>
    </row>
    <row r="623" spans="8:20">
      <c r="H623" t="s">
        <v>1266</v>
      </c>
      <c r="I623" t="s">
        <v>1301</v>
      </c>
      <c r="J623" t="str">
        <f t="shared" si="36"/>
        <v>Food and Drink</v>
      </c>
      <c r="K623" t="s">
        <v>23</v>
      </c>
      <c r="L623" t="str">
        <f t="shared" si="37"/>
        <v/>
      </c>
      <c r="M623" t="str">
        <f t="shared" si="38"/>
        <v>1105 20</v>
      </c>
      <c r="N623" t="str">
        <f t="shared" si="39"/>
        <v>Food and Drink</v>
      </c>
      <c r="Q623">
        <v>120300</v>
      </c>
      <c r="R623" t="s">
        <v>1302</v>
      </c>
      <c r="S623" t="s">
        <v>24</v>
      </c>
      <c r="T623">
        <v>0</v>
      </c>
    </row>
    <row r="624" spans="8:20">
      <c r="H624" t="s">
        <v>1268</v>
      </c>
      <c r="I624" t="s">
        <v>1303</v>
      </c>
      <c r="J624" t="str">
        <f t="shared" si="36"/>
        <v>Food and Drink</v>
      </c>
      <c r="K624" t="s">
        <v>23</v>
      </c>
      <c r="L624" t="str">
        <f t="shared" si="37"/>
        <v/>
      </c>
      <c r="M624" t="str">
        <f t="shared" si="38"/>
        <v>1106 10</v>
      </c>
      <c r="N624" t="str">
        <f t="shared" si="39"/>
        <v>Food and Drink</v>
      </c>
      <c r="Q624">
        <v>120400</v>
      </c>
      <c r="R624" t="s">
        <v>1304</v>
      </c>
      <c r="S624" t="s">
        <v>24</v>
      </c>
      <c r="T624">
        <v>0</v>
      </c>
    </row>
    <row r="625" spans="8:20">
      <c r="H625" t="s">
        <v>1270</v>
      </c>
      <c r="I625" t="s">
        <v>1305</v>
      </c>
      <c r="J625" t="str">
        <f t="shared" si="36"/>
        <v>Food and Drink</v>
      </c>
      <c r="K625" t="s">
        <v>23</v>
      </c>
      <c r="L625" t="str">
        <f t="shared" si="37"/>
        <v/>
      </c>
      <c r="M625" t="str">
        <f t="shared" si="38"/>
        <v>1106 20</v>
      </c>
      <c r="N625" t="str">
        <f t="shared" si="39"/>
        <v>Food and Drink</v>
      </c>
      <c r="Q625">
        <v>120510</v>
      </c>
      <c r="R625" t="s">
        <v>1306</v>
      </c>
      <c r="S625" t="s">
        <v>24</v>
      </c>
      <c r="T625">
        <v>0</v>
      </c>
    </row>
    <row r="626" spans="8:20">
      <c r="H626" t="s">
        <v>1272</v>
      </c>
      <c r="I626" t="s">
        <v>1307</v>
      </c>
      <c r="J626" t="str">
        <f t="shared" si="36"/>
        <v>Food and Drink</v>
      </c>
      <c r="K626" t="s">
        <v>23</v>
      </c>
      <c r="L626" t="str">
        <f t="shared" si="37"/>
        <v/>
      </c>
      <c r="M626" t="str">
        <f t="shared" si="38"/>
        <v>1106 30</v>
      </c>
      <c r="N626" t="str">
        <f t="shared" si="39"/>
        <v>Food and Drink</v>
      </c>
      <c r="Q626">
        <v>120590</v>
      </c>
      <c r="R626" t="s">
        <v>1308</v>
      </c>
      <c r="S626" t="s">
        <v>24</v>
      </c>
      <c r="T626">
        <v>0</v>
      </c>
    </row>
    <row r="627" spans="8:20">
      <c r="H627" t="s">
        <v>1274</v>
      </c>
      <c r="I627" t="s">
        <v>1309</v>
      </c>
      <c r="J627" t="str">
        <f t="shared" si="36"/>
        <v>Food and Drink</v>
      </c>
      <c r="K627" t="s">
        <v>23</v>
      </c>
      <c r="L627" t="str">
        <f t="shared" si="37"/>
        <v/>
      </c>
      <c r="M627" t="str">
        <f t="shared" si="38"/>
        <v>1107 10</v>
      </c>
      <c r="N627" t="str">
        <f t="shared" si="39"/>
        <v>Food and Drink</v>
      </c>
      <c r="Q627">
        <v>120600</v>
      </c>
      <c r="R627" t="s">
        <v>1310</v>
      </c>
      <c r="S627" t="s">
        <v>24</v>
      </c>
      <c r="T627">
        <v>0</v>
      </c>
    </row>
    <row r="628" spans="8:20">
      <c r="H628" t="s">
        <v>1276</v>
      </c>
      <c r="I628" t="s">
        <v>1311</v>
      </c>
      <c r="J628" t="str">
        <f t="shared" si="36"/>
        <v>Food and Drink</v>
      </c>
      <c r="K628" t="s">
        <v>23</v>
      </c>
      <c r="L628" t="str">
        <f t="shared" si="37"/>
        <v/>
      </c>
      <c r="M628" t="str">
        <f t="shared" si="38"/>
        <v>1107 20</v>
      </c>
      <c r="N628" t="str">
        <f t="shared" si="39"/>
        <v>Food and Drink</v>
      </c>
      <c r="Q628">
        <v>120710</v>
      </c>
      <c r="R628" t="s">
        <v>1312</v>
      </c>
      <c r="S628" t="s">
        <v>24</v>
      </c>
      <c r="T628">
        <v>0</v>
      </c>
    </row>
    <row r="629" spans="8:20">
      <c r="H629" t="s">
        <v>1278</v>
      </c>
      <c r="I629" t="s">
        <v>1313</v>
      </c>
      <c r="J629" t="str">
        <f t="shared" si="36"/>
        <v>Food and Drink</v>
      </c>
      <c r="K629" t="s">
        <v>23</v>
      </c>
      <c r="L629" t="str">
        <f t="shared" si="37"/>
        <v/>
      </c>
      <c r="M629" t="str">
        <f t="shared" si="38"/>
        <v>1108 11</v>
      </c>
      <c r="N629" t="str">
        <f t="shared" si="39"/>
        <v>Food and Drink</v>
      </c>
      <c r="Q629">
        <v>120721</v>
      </c>
      <c r="R629" t="s">
        <v>1314</v>
      </c>
      <c r="S629" t="s">
        <v>24</v>
      </c>
      <c r="T629">
        <v>0</v>
      </c>
    </row>
    <row r="630" spans="8:20">
      <c r="H630" t="s">
        <v>1280</v>
      </c>
      <c r="I630" t="s">
        <v>1315</v>
      </c>
      <c r="J630" t="str">
        <f t="shared" si="36"/>
        <v>Food and Drink</v>
      </c>
      <c r="K630" t="s">
        <v>23</v>
      </c>
      <c r="L630" t="str">
        <f t="shared" si="37"/>
        <v/>
      </c>
      <c r="M630" t="str">
        <f t="shared" si="38"/>
        <v>1108 12</v>
      </c>
      <c r="N630" t="str">
        <f t="shared" si="39"/>
        <v>Food and Drink</v>
      </c>
      <c r="Q630">
        <v>120729</v>
      </c>
      <c r="R630" t="s">
        <v>1316</v>
      </c>
      <c r="S630" t="s">
        <v>24</v>
      </c>
      <c r="T630">
        <v>0</v>
      </c>
    </row>
    <row r="631" spans="8:20">
      <c r="H631" t="s">
        <v>1282</v>
      </c>
      <c r="I631" t="s">
        <v>1317</v>
      </c>
      <c r="J631" t="str">
        <f t="shared" si="36"/>
        <v>Food and Drink</v>
      </c>
      <c r="K631" t="s">
        <v>23</v>
      </c>
      <c r="L631" t="str">
        <f t="shared" si="37"/>
        <v/>
      </c>
      <c r="M631" t="str">
        <f t="shared" si="38"/>
        <v>1108 13</v>
      </c>
      <c r="N631" t="str">
        <f t="shared" si="39"/>
        <v>Food and Drink</v>
      </c>
      <c r="Q631">
        <v>120730</v>
      </c>
      <c r="R631" t="s">
        <v>1318</v>
      </c>
      <c r="S631" t="s">
        <v>24</v>
      </c>
      <c r="T631">
        <v>0</v>
      </c>
    </row>
    <row r="632" spans="8:20">
      <c r="H632" t="s">
        <v>1284</v>
      </c>
      <c r="I632" t="s">
        <v>1319</v>
      </c>
      <c r="J632" t="str">
        <f t="shared" si="36"/>
        <v>Food and Drink</v>
      </c>
      <c r="K632" t="s">
        <v>23</v>
      </c>
      <c r="L632" t="str">
        <f t="shared" si="37"/>
        <v/>
      </c>
      <c r="M632" t="str">
        <f t="shared" si="38"/>
        <v>1108 14</v>
      </c>
      <c r="N632" t="str">
        <f t="shared" si="39"/>
        <v>Food and Drink</v>
      </c>
      <c r="Q632">
        <v>120740</v>
      </c>
      <c r="R632" t="s">
        <v>1320</v>
      </c>
      <c r="S632" t="s">
        <v>24</v>
      </c>
      <c r="T632">
        <v>0</v>
      </c>
    </row>
    <row r="633" spans="8:20">
      <c r="H633" t="s">
        <v>1286</v>
      </c>
      <c r="I633" t="s">
        <v>1321</v>
      </c>
      <c r="J633" t="str">
        <f t="shared" si="36"/>
        <v>Food and Drink</v>
      </c>
      <c r="K633" t="s">
        <v>23</v>
      </c>
      <c r="L633" t="str">
        <f t="shared" si="37"/>
        <v/>
      </c>
      <c r="M633" t="str">
        <f t="shared" si="38"/>
        <v>1108 19</v>
      </c>
      <c r="N633" t="str">
        <f t="shared" si="39"/>
        <v>Food and Drink</v>
      </c>
      <c r="Q633">
        <v>120750</v>
      </c>
      <c r="R633" t="s">
        <v>1322</v>
      </c>
      <c r="S633" t="s">
        <v>24</v>
      </c>
      <c r="T633">
        <v>0</v>
      </c>
    </row>
    <row r="634" spans="8:20">
      <c r="H634" t="s">
        <v>1288</v>
      </c>
      <c r="I634" t="s">
        <v>1323</v>
      </c>
      <c r="J634" t="str">
        <f t="shared" si="36"/>
        <v>Food and Drink</v>
      </c>
      <c r="K634" t="s">
        <v>23</v>
      </c>
      <c r="L634" t="str">
        <f t="shared" si="37"/>
        <v/>
      </c>
      <c r="M634" t="str">
        <f t="shared" si="38"/>
        <v>1108 20</v>
      </c>
      <c r="N634" t="str">
        <f t="shared" si="39"/>
        <v>Food and Drink</v>
      </c>
      <c r="Q634">
        <v>120760</v>
      </c>
      <c r="R634" t="s">
        <v>1324</v>
      </c>
      <c r="S634" t="s">
        <v>24</v>
      </c>
      <c r="T634">
        <v>0</v>
      </c>
    </row>
    <row r="635" spans="8:20">
      <c r="H635" t="s">
        <v>1290</v>
      </c>
      <c r="I635" t="s">
        <v>1325</v>
      </c>
      <c r="J635" t="str">
        <f t="shared" si="36"/>
        <v>Food and Drink</v>
      </c>
      <c r="K635" t="s">
        <v>23</v>
      </c>
      <c r="L635" t="str">
        <f t="shared" si="37"/>
        <v/>
      </c>
      <c r="M635" t="str">
        <f t="shared" si="38"/>
        <v>1109 00</v>
      </c>
      <c r="N635" t="str">
        <f t="shared" si="39"/>
        <v>Food and Drink</v>
      </c>
      <c r="Q635">
        <v>120770</v>
      </c>
      <c r="R635" t="s">
        <v>1326</v>
      </c>
      <c r="S635" t="s">
        <v>24</v>
      </c>
      <c r="T635">
        <v>0</v>
      </c>
    </row>
    <row r="636" spans="8:20">
      <c r="H636" t="s">
        <v>1292</v>
      </c>
      <c r="I636" t="s">
        <v>1327</v>
      </c>
      <c r="J636" t="str">
        <f t="shared" si="36"/>
        <v>Agriculture</v>
      </c>
      <c r="K636" t="s">
        <v>23</v>
      </c>
      <c r="L636" t="str">
        <f t="shared" si="37"/>
        <v/>
      </c>
      <c r="M636" t="str">
        <f t="shared" si="38"/>
        <v>1201 10</v>
      </c>
      <c r="N636" t="str">
        <f t="shared" si="39"/>
        <v>Agriculture</v>
      </c>
      <c r="Q636">
        <v>120791</v>
      </c>
      <c r="R636" t="s">
        <v>1328</v>
      </c>
      <c r="S636" t="s">
        <v>24</v>
      </c>
      <c r="T636">
        <v>0</v>
      </c>
    </row>
    <row r="637" spans="8:20">
      <c r="H637" t="s">
        <v>1294</v>
      </c>
      <c r="I637" t="s">
        <v>1329</v>
      </c>
      <c r="J637" t="str">
        <f t="shared" si="36"/>
        <v>Agriculture</v>
      </c>
      <c r="K637" t="s">
        <v>23</v>
      </c>
      <c r="L637" t="str">
        <f t="shared" si="37"/>
        <v/>
      </c>
      <c r="M637" t="str">
        <f t="shared" si="38"/>
        <v>1201 90</v>
      </c>
      <c r="N637" t="str">
        <f t="shared" si="39"/>
        <v>Agriculture</v>
      </c>
      <c r="Q637">
        <v>120799</v>
      </c>
      <c r="R637" t="s">
        <v>1330</v>
      </c>
      <c r="S637" t="s">
        <v>24</v>
      </c>
      <c r="T637">
        <v>0</v>
      </c>
    </row>
    <row r="638" spans="8:20">
      <c r="H638" t="s">
        <v>1296</v>
      </c>
      <c r="I638" t="s">
        <v>1331</v>
      </c>
      <c r="J638" t="str">
        <f t="shared" si="36"/>
        <v>Agriculture</v>
      </c>
      <c r="K638" t="s">
        <v>23</v>
      </c>
      <c r="L638" t="str">
        <f t="shared" si="37"/>
        <v/>
      </c>
      <c r="M638" t="str">
        <f t="shared" si="38"/>
        <v>1202 30</v>
      </c>
      <c r="N638" t="str">
        <f t="shared" si="39"/>
        <v>Agriculture</v>
      </c>
      <c r="Q638">
        <v>120810</v>
      </c>
      <c r="R638" t="s">
        <v>1332</v>
      </c>
      <c r="S638" t="s">
        <v>20</v>
      </c>
      <c r="T638">
        <v>0</v>
      </c>
    </row>
    <row r="639" spans="8:20">
      <c r="H639" t="s">
        <v>1298</v>
      </c>
      <c r="I639" t="s">
        <v>1333</v>
      </c>
      <c r="J639" t="str">
        <f t="shared" si="36"/>
        <v>Agriculture</v>
      </c>
      <c r="K639" t="s">
        <v>23</v>
      </c>
      <c r="L639" t="str">
        <f t="shared" si="37"/>
        <v/>
      </c>
      <c r="M639" t="str">
        <f t="shared" si="38"/>
        <v>1202 41</v>
      </c>
      <c r="N639" t="str">
        <f t="shared" si="39"/>
        <v>Agriculture</v>
      </c>
      <c r="Q639">
        <v>120890</v>
      </c>
      <c r="R639" t="s">
        <v>1334</v>
      </c>
      <c r="S639" t="s">
        <v>20</v>
      </c>
      <c r="T639">
        <v>0</v>
      </c>
    </row>
    <row r="640" spans="8:20">
      <c r="H640" t="s">
        <v>1300</v>
      </c>
      <c r="I640" t="s">
        <v>1335</v>
      </c>
      <c r="J640" t="str">
        <f t="shared" si="36"/>
        <v>Agriculture</v>
      </c>
      <c r="K640" t="s">
        <v>23</v>
      </c>
      <c r="L640" t="str">
        <f t="shared" si="37"/>
        <v/>
      </c>
      <c r="M640" t="str">
        <f t="shared" si="38"/>
        <v>1202 42</v>
      </c>
      <c r="N640" t="str">
        <f t="shared" si="39"/>
        <v>Agriculture</v>
      </c>
      <c r="Q640">
        <v>120910</v>
      </c>
      <c r="R640" t="s">
        <v>1336</v>
      </c>
      <c r="S640" t="s">
        <v>24</v>
      </c>
      <c r="T640">
        <v>0</v>
      </c>
    </row>
    <row r="641" spans="8:20">
      <c r="H641" t="s">
        <v>1302</v>
      </c>
      <c r="I641" t="s">
        <v>1337</v>
      </c>
      <c r="J641" t="str">
        <f t="shared" si="36"/>
        <v>Agriculture</v>
      </c>
      <c r="K641" t="s">
        <v>23</v>
      </c>
      <c r="L641" t="str">
        <f t="shared" si="37"/>
        <v/>
      </c>
      <c r="M641" t="str">
        <f t="shared" si="38"/>
        <v>1203 00</v>
      </c>
      <c r="N641" t="str">
        <f t="shared" si="39"/>
        <v>Agriculture</v>
      </c>
      <c r="Q641">
        <v>120921</v>
      </c>
      <c r="R641" t="s">
        <v>1338</v>
      </c>
      <c r="S641" t="s">
        <v>24</v>
      </c>
      <c r="T641">
        <v>0</v>
      </c>
    </row>
    <row r="642" spans="8:20">
      <c r="H642" t="s">
        <v>1304</v>
      </c>
      <c r="I642" t="s">
        <v>1339</v>
      </c>
      <c r="J642" t="str">
        <f t="shared" si="36"/>
        <v>Agriculture</v>
      </c>
      <c r="K642" t="s">
        <v>23</v>
      </c>
      <c r="L642" t="str">
        <f t="shared" si="37"/>
        <v/>
      </c>
      <c r="M642" t="str">
        <f t="shared" si="38"/>
        <v>1204 00</v>
      </c>
      <c r="N642" t="str">
        <f t="shared" si="39"/>
        <v>Agriculture</v>
      </c>
      <c r="Q642">
        <v>120922</v>
      </c>
      <c r="R642" t="s">
        <v>1340</v>
      </c>
      <c r="S642" t="s">
        <v>24</v>
      </c>
      <c r="T642">
        <v>0</v>
      </c>
    </row>
    <row r="643" spans="8:20">
      <c r="H643" t="s">
        <v>1306</v>
      </c>
      <c r="I643" t="s">
        <v>1341</v>
      </c>
      <c r="J643" t="str">
        <f t="shared" si="36"/>
        <v>Agriculture</v>
      </c>
      <c r="K643" t="s">
        <v>23</v>
      </c>
      <c r="L643" t="str">
        <f t="shared" si="37"/>
        <v/>
      </c>
      <c r="M643" t="str">
        <f t="shared" si="38"/>
        <v>1205 10</v>
      </c>
      <c r="N643" t="str">
        <f t="shared" si="39"/>
        <v>Agriculture</v>
      </c>
      <c r="Q643">
        <v>120923</v>
      </c>
      <c r="R643" t="s">
        <v>1342</v>
      </c>
      <c r="S643" t="s">
        <v>24</v>
      </c>
      <c r="T643">
        <v>0</v>
      </c>
    </row>
    <row r="644" spans="8:20">
      <c r="H644" t="s">
        <v>1308</v>
      </c>
      <c r="I644" t="s">
        <v>1343</v>
      </c>
      <c r="J644" t="str">
        <f t="shared" si="36"/>
        <v>Agriculture</v>
      </c>
      <c r="K644" t="s">
        <v>23</v>
      </c>
      <c r="L644" t="str">
        <f t="shared" si="37"/>
        <v/>
      </c>
      <c r="M644" t="str">
        <f t="shared" si="38"/>
        <v>1205 90</v>
      </c>
      <c r="N644" t="str">
        <f t="shared" si="39"/>
        <v>Agriculture</v>
      </c>
      <c r="Q644">
        <v>120924</v>
      </c>
      <c r="R644" t="s">
        <v>1344</v>
      </c>
      <c r="S644" t="s">
        <v>24</v>
      </c>
      <c r="T644">
        <v>0</v>
      </c>
    </row>
    <row r="645" spans="8:20">
      <c r="H645" t="s">
        <v>1310</v>
      </c>
      <c r="I645" t="s">
        <v>1345</v>
      </c>
      <c r="J645" t="str">
        <f t="shared" ref="J645:J708" si="40">RIGHT(I645,LEN(I645)-7)</f>
        <v>Agriculture</v>
      </c>
      <c r="K645" t="s">
        <v>23</v>
      </c>
      <c r="L645" t="str">
        <f t="shared" ref="L645:L708" si="41">IFERROR(VLOOKUP(H645,$A$4:$B$49,2,FALSE),"")</f>
        <v/>
      </c>
      <c r="M645" t="str">
        <f t="shared" ref="M645:M708" si="42">H645</f>
        <v>1206 00</v>
      </c>
      <c r="N645" t="str">
        <f t="shared" ref="N645:N708" si="43">IF(L645="",J645,IF(J645=L645,J645,IF(J645&lt;&gt;L645,L645)))</f>
        <v>Agriculture</v>
      </c>
      <c r="Q645">
        <v>120925</v>
      </c>
      <c r="R645" t="s">
        <v>1346</v>
      </c>
      <c r="S645" t="s">
        <v>24</v>
      </c>
      <c r="T645">
        <v>0</v>
      </c>
    </row>
    <row r="646" spans="8:20">
      <c r="H646" t="s">
        <v>1312</v>
      </c>
      <c r="I646" t="s">
        <v>1347</v>
      </c>
      <c r="J646" t="str">
        <f t="shared" si="40"/>
        <v>Agriculture</v>
      </c>
      <c r="K646" t="s">
        <v>23</v>
      </c>
      <c r="L646" t="str">
        <f t="shared" si="41"/>
        <v/>
      </c>
      <c r="M646" t="str">
        <f t="shared" si="42"/>
        <v>1207 10</v>
      </c>
      <c r="N646" t="str">
        <f t="shared" si="43"/>
        <v>Agriculture</v>
      </c>
      <c r="Q646">
        <v>120929</v>
      </c>
      <c r="R646" t="s">
        <v>1348</v>
      </c>
      <c r="S646" t="s">
        <v>24</v>
      </c>
      <c r="T646">
        <v>0</v>
      </c>
    </row>
    <row r="647" spans="8:20">
      <c r="H647" t="s">
        <v>1314</v>
      </c>
      <c r="I647" t="s">
        <v>1349</v>
      </c>
      <c r="J647" t="str">
        <f t="shared" si="40"/>
        <v>Agriculture</v>
      </c>
      <c r="K647" t="s">
        <v>23</v>
      </c>
      <c r="L647" t="str">
        <f t="shared" si="41"/>
        <v/>
      </c>
      <c r="M647" t="str">
        <f t="shared" si="42"/>
        <v>1207 21</v>
      </c>
      <c r="N647" t="str">
        <f t="shared" si="43"/>
        <v>Agriculture</v>
      </c>
      <c r="Q647">
        <v>120930</v>
      </c>
      <c r="R647" t="s">
        <v>1350</v>
      </c>
      <c r="S647" t="s">
        <v>24</v>
      </c>
      <c r="T647">
        <v>0</v>
      </c>
    </row>
    <row r="648" spans="8:20">
      <c r="H648" t="s">
        <v>1316</v>
      </c>
      <c r="I648" t="s">
        <v>1351</v>
      </c>
      <c r="J648" t="str">
        <f t="shared" si="40"/>
        <v>Agriculture</v>
      </c>
      <c r="K648" t="s">
        <v>23</v>
      </c>
      <c r="L648" t="str">
        <f t="shared" si="41"/>
        <v/>
      </c>
      <c r="M648" t="str">
        <f t="shared" si="42"/>
        <v>1207 29</v>
      </c>
      <c r="N648" t="str">
        <f t="shared" si="43"/>
        <v>Agriculture</v>
      </c>
      <c r="Q648">
        <v>120991</v>
      </c>
      <c r="R648" t="s">
        <v>1352</v>
      </c>
      <c r="S648" t="s">
        <v>24</v>
      </c>
      <c r="T648">
        <v>0</v>
      </c>
    </row>
    <row r="649" spans="8:20">
      <c r="H649" t="s">
        <v>1318</v>
      </c>
      <c r="I649" t="s">
        <v>1353</v>
      </c>
      <c r="J649" t="str">
        <f t="shared" si="40"/>
        <v>Agriculture</v>
      </c>
      <c r="K649" t="s">
        <v>23</v>
      </c>
      <c r="L649" t="str">
        <f t="shared" si="41"/>
        <v/>
      </c>
      <c r="M649" t="str">
        <f t="shared" si="42"/>
        <v>1207 30</v>
      </c>
      <c r="N649" t="str">
        <f t="shared" si="43"/>
        <v>Agriculture</v>
      </c>
      <c r="Q649">
        <v>120999</v>
      </c>
      <c r="R649" t="s">
        <v>1354</v>
      </c>
      <c r="S649" t="s">
        <v>24</v>
      </c>
      <c r="T649">
        <v>0</v>
      </c>
    </row>
    <row r="650" spans="8:20">
      <c r="H650" t="s">
        <v>1320</v>
      </c>
      <c r="I650" t="s">
        <v>1355</v>
      </c>
      <c r="J650" t="str">
        <f t="shared" si="40"/>
        <v>Agriculture</v>
      </c>
      <c r="K650" t="s">
        <v>23</v>
      </c>
      <c r="L650" t="str">
        <f t="shared" si="41"/>
        <v/>
      </c>
      <c r="M650" t="str">
        <f t="shared" si="42"/>
        <v>1207 40</v>
      </c>
      <c r="N650" t="str">
        <f t="shared" si="43"/>
        <v>Agriculture</v>
      </c>
      <c r="Q650">
        <v>121010</v>
      </c>
      <c r="R650" t="s">
        <v>1356</v>
      </c>
      <c r="S650" t="s">
        <v>24</v>
      </c>
      <c r="T650">
        <v>0</v>
      </c>
    </row>
    <row r="651" spans="8:20">
      <c r="H651" t="s">
        <v>1322</v>
      </c>
      <c r="I651" t="s">
        <v>1357</v>
      </c>
      <c r="J651" t="str">
        <f t="shared" si="40"/>
        <v>Agriculture</v>
      </c>
      <c r="K651" t="s">
        <v>23</v>
      </c>
      <c r="L651" t="str">
        <f t="shared" si="41"/>
        <v/>
      </c>
      <c r="M651" t="str">
        <f t="shared" si="42"/>
        <v>1207 50</v>
      </c>
      <c r="N651" t="str">
        <f t="shared" si="43"/>
        <v>Agriculture</v>
      </c>
      <c r="Q651">
        <v>121020</v>
      </c>
      <c r="R651" t="s">
        <v>1358</v>
      </c>
      <c r="S651" t="s">
        <v>24</v>
      </c>
      <c r="T651">
        <v>0</v>
      </c>
    </row>
    <row r="652" spans="8:20">
      <c r="H652" t="s">
        <v>1324</v>
      </c>
      <c r="I652" t="s">
        <v>1359</v>
      </c>
      <c r="J652" t="str">
        <f t="shared" si="40"/>
        <v>Agriculture</v>
      </c>
      <c r="K652" t="s">
        <v>23</v>
      </c>
      <c r="L652" t="str">
        <f t="shared" si="41"/>
        <v/>
      </c>
      <c r="M652" t="str">
        <f t="shared" si="42"/>
        <v>1207 60</v>
      </c>
      <c r="N652" t="str">
        <f t="shared" si="43"/>
        <v>Agriculture</v>
      </c>
      <c r="Q652">
        <v>121120</v>
      </c>
      <c r="R652" t="s">
        <v>73</v>
      </c>
      <c r="S652" t="s">
        <v>20</v>
      </c>
      <c r="T652">
        <v>0</v>
      </c>
    </row>
    <row r="653" spans="8:20">
      <c r="H653" t="s">
        <v>1326</v>
      </c>
      <c r="I653" t="s">
        <v>1360</v>
      </c>
      <c r="J653" t="str">
        <f t="shared" si="40"/>
        <v>Agriculture</v>
      </c>
      <c r="K653" t="s">
        <v>23</v>
      </c>
      <c r="L653" t="str">
        <f t="shared" si="41"/>
        <v/>
      </c>
      <c r="M653" t="str">
        <f t="shared" si="42"/>
        <v>1207 70</v>
      </c>
      <c r="N653" t="str">
        <f t="shared" si="43"/>
        <v>Agriculture</v>
      </c>
      <c r="Q653">
        <v>121130</v>
      </c>
      <c r="R653" t="s">
        <v>1361</v>
      </c>
      <c r="S653" t="s">
        <v>24</v>
      </c>
      <c r="T653">
        <v>0</v>
      </c>
    </row>
    <row r="654" spans="8:20">
      <c r="H654" t="s">
        <v>1328</v>
      </c>
      <c r="I654" t="s">
        <v>1362</v>
      </c>
      <c r="J654" t="str">
        <f t="shared" si="40"/>
        <v>Agriculture</v>
      </c>
      <c r="K654" t="s">
        <v>23</v>
      </c>
      <c r="L654" t="str">
        <f t="shared" si="41"/>
        <v/>
      </c>
      <c r="M654" t="str">
        <f t="shared" si="42"/>
        <v>1207 91</v>
      </c>
      <c r="N654" t="str">
        <f t="shared" si="43"/>
        <v>Agriculture</v>
      </c>
      <c r="Q654">
        <v>121140</v>
      </c>
      <c r="R654" t="s">
        <v>1363</v>
      </c>
      <c r="S654" t="s">
        <v>24</v>
      </c>
      <c r="T654">
        <v>0</v>
      </c>
    </row>
    <row r="655" spans="8:20">
      <c r="H655" t="s">
        <v>1330</v>
      </c>
      <c r="I655" t="s">
        <v>1364</v>
      </c>
      <c r="J655" t="str">
        <f t="shared" si="40"/>
        <v>Agriculture</v>
      </c>
      <c r="K655" t="s">
        <v>23</v>
      </c>
      <c r="L655" t="str">
        <f t="shared" si="41"/>
        <v/>
      </c>
      <c r="M655" t="str">
        <f t="shared" si="42"/>
        <v>1207 99</v>
      </c>
      <c r="N655" t="str">
        <f t="shared" si="43"/>
        <v>Agriculture</v>
      </c>
      <c r="Q655">
        <v>121150</v>
      </c>
      <c r="R655" t="s">
        <v>1365</v>
      </c>
      <c r="S655" t="s">
        <v>24</v>
      </c>
      <c r="T655">
        <v>0</v>
      </c>
    </row>
    <row r="656" spans="8:20">
      <c r="H656" t="s">
        <v>1332</v>
      </c>
      <c r="I656" t="s">
        <v>1366</v>
      </c>
      <c r="J656" t="str">
        <f t="shared" si="40"/>
        <v>Food and Drink</v>
      </c>
      <c r="K656" t="s">
        <v>23</v>
      </c>
      <c r="L656" t="str">
        <f t="shared" si="41"/>
        <v/>
      </c>
      <c r="M656" t="str">
        <f t="shared" si="42"/>
        <v>1208 10</v>
      </c>
      <c r="N656" t="str">
        <f t="shared" si="43"/>
        <v>Food and Drink</v>
      </c>
      <c r="Q656">
        <v>121190</v>
      </c>
      <c r="R656" t="s">
        <v>76</v>
      </c>
      <c r="S656" t="s">
        <v>20</v>
      </c>
      <c r="T656">
        <v>0</v>
      </c>
    </row>
    <row r="657" spans="8:20">
      <c r="H657" t="s">
        <v>1334</v>
      </c>
      <c r="I657" t="s">
        <v>1367</v>
      </c>
      <c r="J657" t="str">
        <f t="shared" si="40"/>
        <v>Food and Drink</v>
      </c>
      <c r="K657" t="s">
        <v>23</v>
      </c>
      <c r="L657" t="str">
        <f t="shared" si="41"/>
        <v/>
      </c>
      <c r="M657" t="str">
        <f t="shared" si="42"/>
        <v>1208 90</v>
      </c>
      <c r="N657" t="str">
        <f t="shared" si="43"/>
        <v>Food and Drink</v>
      </c>
      <c r="Q657">
        <v>121221</v>
      </c>
      <c r="R657" t="s">
        <v>1368</v>
      </c>
      <c r="S657" t="s">
        <v>24</v>
      </c>
      <c r="T657">
        <v>0</v>
      </c>
    </row>
    <row r="658" spans="8:20">
      <c r="H658" t="s">
        <v>1336</v>
      </c>
      <c r="I658" t="s">
        <v>1369</v>
      </c>
      <c r="J658" t="str">
        <f t="shared" si="40"/>
        <v>Agriculture</v>
      </c>
      <c r="K658" t="s">
        <v>23</v>
      </c>
      <c r="L658" t="str">
        <f t="shared" si="41"/>
        <v/>
      </c>
      <c r="M658" t="str">
        <f t="shared" si="42"/>
        <v>1209 10</v>
      </c>
      <c r="N658" t="str">
        <f t="shared" si="43"/>
        <v>Agriculture</v>
      </c>
      <c r="Q658">
        <v>121229</v>
      </c>
      <c r="R658" t="s">
        <v>1370</v>
      </c>
      <c r="S658" t="s">
        <v>24</v>
      </c>
      <c r="T658">
        <v>0</v>
      </c>
    </row>
    <row r="659" spans="8:20">
      <c r="H659" t="s">
        <v>1338</v>
      </c>
      <c r="I659" t="s">
        <v>1371</v>
      </c>
      <c r="J659" t="str">
        <f t="shared" si="40"/>
        <v>Agriculture</v>
      </c>
      <c r="K659" t="s">
        <v>23</v>
      </c>
      <c r="L659" t="str">
        <f t="shared" si="41"/>
        <v/>
      </c>
      <c r="M659" t="str">
        <f t="shared" si="42"/>
        <v>1209 21</v>
      </c>
      <c r="N659" t="str">
        <f t="shared" si="43"/>
        <v>Agriculture</v>
      </c>
      <c r="Q659">
        <v>121291</v>
      </c>
      <c r="R659" t="s">
        <v>1372</v>
      </c>
      <c r="S659" t="s">
        <v>24</v>
      </c>
      <c r="T659">
        <v>0</v>
      </c>
    </row>
    <row r="660" spans="8:20">
      <c r="H660" t="s">
        <v>1340</v>
      </c>
      <c r="I660" t="s">
        <v>1373</v>
      </c>
      <c r="J660" t="str">
        <f t="shared" si="40"/>
        <v>Agriculture</v>
      </c>
      <c r="K660" t="s">
        <v>23</v>
      </c>
      <c r="L660" t="str">
        <f t="shared" si="41"/>
        <v/>
      </c>
      <c r="M660" t="str">
        <f t="shared" si="42"/>
        <v>1209 22</v>
      </c>
      <c r="N660" t="str">
        <f t="shared" si="43"/>
        <v>Agriculture</v>
      </c>
      <c r="Q660">
        <v>121292</v>
      </c>
      <c r="R660" t="s">
        <v>1374</v>
      </c>
      <c r="S660" t="s">
        <v>24</v>
      </c>
      <c r="T660">
        <v>0</v>
      </c>
    </row>
    <row r="661" spans="8:20">
      <c r="H661" t="s">
        <v>1342</v>
      </c>
      <c r="I661" t="s">
        <v>1375</v>
      </c>
      <c r="J661" t="str">
        <f t="shared" si="40"/>
        <v>Agriculture</v>
      </c>
      <c r="K661" t="s">
        <v>23</v>
      </c>
      <c r="L661" t="str">
        <f t="shared" si="41"/>
        <v/>
      </c>
      <c r="M661" t="str">
        <f t="shared" si="42"/>
        <v>1209 23</v>
      </c>
      <c r="N661" t="str">
        <f t="shared" si="43"/>
        <v>Agriculture</v>
      </c>
      <c r="Q661">
        <v>121293</v>
      </c>
      <c r="R661" t="s">
        <v>1376</v>
      </c>
      <c r="S661" t="s">
        <v>24</v>
      </c>
      <c r="T661">
        <v>0</v>
      </c>
    </row>
    <row r="662" spans="8:20">
      <c r="H662" t="s">
        <v>1344</v>
      </c>
      <c r="I662" t="s">
        <v>1377</v>
      </c>
      <c r="J662" t="str">
        <f t="shared" si="40"/>
        <v>Agriculture</v>
      </c>
      <c r="K662" t="s">
        <v>23</v>
      </c>
      <c r="L662" t="str">
        <f t="shared" si="41"/>
        <v/>
      </c>
      <c r="M662" t="str">
        <f t="shared" si="42"/>
        <v>1209 24</v>
      </c>
      <c r="N662" t="str">
        <f t="shared" si="43"/>
        <v>Agriculture</v>
      </c>
      <c r="Q662">
        <v>121294</v>
      </c>
      <c r="R662" t="s">
        <v>1378</v>
      </c>
      <c r="S662" t="s">
        <v>24</v>
      </c>
      <c r="T662">
        <v>0</v>
      </c>
    </row>
    <row r="663" spans="8:20">
      <c r="H663" t="s">
        <v>1346</v>
      </c>
      <c r="I663" t="s">
        <v>1379</v>
      </c>
      <c r="J663" t="str">
        <f t="shared" si="40"/>
        <v>Agriculture</v>
      </c>
      <c r="K663" t="s">
        <v>23</v>
      </c>
      <c r="L663" t="str">
        <f t="shared" si="41"/>
        <v/>
      </c>
      <c r="M663" t="str">
        <f t="shared" si="42"/>
        <v>1209 25</v>
      </c>
      <c r="N663" t="str">
        <f t="shared" si="43"/>
        <v>Agriculture</v>
      </c>
      <c r="Q663">
        <v>121299</v>
      </c>
      <c r="R663" t="s">
        <v>1380</v>
      </c>
      <c r="S663" t="s">
        <v>24</v>
      </c>
      <c r="T663">
        <v>0</v>
      </c>
    </row>
    <row r="664" spans="8:20">
      <c r="H664" t="s">
        <v>1348</v>
      </c>
      <c r="I664" t="s">
        <v>1381</v>
      </c>
      <c r="J664" t="str">
        <f t="shared" si="40"/>
        <v>Agriculture</v>
      </c>
      <c r="K664" t="s">
        <v>23</v>
      </c>
      <c r="L664" t="str">
        <f t="shared" si="41"/>
        <v/>
      </c>
      <c r="M664" t="str">
        <f t="shared" si="42"/>
        <v>1209 29</v>
      </c>
      <c r="N664" t="str">
        <f t="shared" si="43"/>
        <v>Agriculture</v>
      </c>
      <c r="Q664">
        <v>121300</v>
      </c>
      <c r="R664" t="s">
        <v>1382</v>
      </c>
      <c r="S664" t="s">
        <v>24</v>
      </c>
      <c r="T664">
        <v>0</v>
      </c>
    </row>
    <row r="665" spans="8:20">
      <c r="H665" t="s">
        <v>1350</v>
      </c>
      <c r="I665" t="s">
        <v>1383</v>
      </c>
      <c r="J665" t="str">
        <f t="shared" si="40"/>
        <v>Agriculture</v>
      </c>
      <c r="K665" t="s">
        <v>23</v>
      </c>
      <c r="L665" t="str">
        <f t="shared" si="41"/>
        <v/>
      </c>
      <c r="M665" t="str">
        <f t="shared" si="42"/>
        <v>1209 30</v>
      </c>
      <c r="N665" t="str">
        <f t="shared" si="43"/>
        <v>Agriculture</v>
      </c>
      <c r="Q665">
        <v>121410</v>
      </c>
      <c r="R665" t="s">
        <v>1384</v>
      </c>
      <c r="S665" t="s">
        <v>20</v>
      </c>
      <c r="T665">
        <v>0</v>
      </c>
    </row>
    <row r="666" spans="8:20">
      <c r="H666" t="s">
        <v>1352</v>
      </c>
      <c r="I666" t="s">
        <v>1385</v>
      </c>
      <c r="J666" t="str">
        <f t="shared" si="40"/>
        <v>Agriculture</v>
      </c>
      <c r="K666" t="s">
        <v>23</v>
      </c>
      <c r="L666" t="str">
        <f t="shared" si="41"/>
        <v/>
      </c>
      <c r="M666" t="str">
        <f t="shared" si="42"/>
        <v>1209 91</v>
      </c>
      <c r="N666" t="str">
        <f t="shared" si="43"/>
        <v>Agriculture</v>
      </c>
      <c r="Q666">
        <v>121490</v>
      </c>
      <c r="R666" t="s">
        <v>1386</v>
      </c>
      <c r="S666" t="s">
        <v>24</v>
      </c>
      <c r="T666">
        <v>0</v>
      </c>
    </row>
    <row r="667" spans="8:20">
      <c r="H667" t="s">
        <v>1354</v>
      </c>
      <c r="I667" t="s">
        <v>1387</v>
      </c>
      <c r="J667" t="str">
        <f t="shared" si="40"/>
        <v>Agriculture</v>
      </c>
      <c r="K667" t="s">
        <v>23</v>
      </c>
      <c r="L667" t="str">
        <f t="shared" si="41"/>
        <v/>
      </c>
      <c r="M667" t="str">
        <f t="shared" si="42"/>
        <v>1209 99</v>
      </c>
      <c r="N667" t="str">
        <f t="shared" si="43"/>
        <v>Agriculture</v>
      </c>
      <c r="Q667">
        <v>130120</v>
      </c>
      <c r="R667" t="s">
        <v>1388</v>
      </c>
      <c r="S667" t="s">
        <v>24</v>
      </c>
      <c r="T667">
        <v>0</v>
      </c>
    </row>
    <row r="668" spans="8:20">
      <c r="H668" t="s">
        <v>1356</v>
      </c>
      <c r="I668" t="s">
        <v>1389</v>
      </c>
      <c r="J668" t="str">
        <f t="shared" si="40"/>
        <v>Agriculture</v>
      </c>
      <c r="K668" t="s">
        <v>23</v>
      </c>
      <c r="L668" t="str">
        <f t="shared" si="41"/>
        <v/>
      </c>
      <c r="M668" t="str">
        <f t="shared" si="42"/>
        <v>1210 10</v>
      </c>
      <c r="N668" t="str">
        <f t="shared" si="43"/>
        <v>Agriculture</v>
      </c>
      <c r="Q668">
        <v>130190</v>
      </c>
      <c r="R668" t="s">
        <v>1390</v>
      </c>
      <c r="S668" t="s">
        <v>24</v>
      </c>
      <c r="T668">
        <v>0</v>
      </c>
    </row>
    <row r="669" spans="8:20">
      <c r="H669" t="s">
        <v>1358</v>
      </c>
      <c r="I669" t="s">
        <v>1391</v>
      </c>
      <c r="J669" t="str">
        <f t="shared" si="40"/>
        <v>Agriculture</v>
      </c>
      <c r="K669" t="s">
        <v>23</v>
      </c>
      <c r="L669" t="str">
        <f t="shared" si="41"/>
        <v/>
      </c>
      <c r="M669" t="str">
        <f t="shared" si="42"/>
        <v>1210 20</v>
      </c>
      <c r="N669" t="str">
        <f t="shared" si="43"/>
        <v>Agriculture</v>
      </c>
      <c r="Q669">
        <v>130211</v>
      </c>
      <c r="R669" t="s">
        <v>1392</v>
      </c>
      <c r="S669" t="s">
        <v>20</v>
      </c>
      <c r="T669">
        <v>0</v>
      </c>
    </row>
    <row r="670" spans="8:20">
      <c r="H670" t="s">
        <v>73</v>
      </c>
      <c r="I670" t="s">
        <v>1393</v>
      </c>
      <c r="J670" t="str">
        <f t="shared" si="40"/>
        <v>Agriculture</v>
      </c>
      <c r="K670" t="s">
        <v>23</v>
      </c>
      <c r="L670" t="str">
        <f t="shared" si="41"/>
        <v>Food and Drink</v>
      </c>
      <c r="M670" t="str">
        <f t="shared" si="42"/>
        <v>1211 20</v>
      </c>
      <c r="N670" t="str">
        <f t="shared" si="43"/>
        <v>Food and Drink</v>
      </c>
      <c r="Q670">
        <v>130212</v>
      </c>
      <c r="R670" t="s">
        <v>1394</v>
      </c>
      <c r="S670" t="s">
        <v>20</v>
      </c>
      <c r="T670">
        <v>0</v>
      </c>
    </row>
    <row r="671" spans="8:20">
      <c r="H671" t="s">
        <v>73</v>
      </c>
      <c r="I671" t="s">
        <v>1395</v>
      </c>
      <c r="J671" t="str">
        <f t="shared" si="40"/>
        <v>Food and Drink</v>
      </c>
      <c r="K671" t="s">
        <v>23</v>
      </c>
      <c r="L671" t="str">
        <f t="shared" si="41"/>
        <v>Food and Drink</v>
      </c>
      <c r="M671" t="str">
        <f t="shared" si="42"/>
        <v>1211 20</v>
      </c>
      <c r="N671" t="str">
        <f t="shared" si="43"/>
        <v>Food and Drink</v>
      </c>
      <c r="Q671">
        <v>130213</v>
      </c>
      <c r="R671" t="s">
        <v>1396</v>
      </c>
      <c r="S671" t="s">
        <v>20</v>
      </c>
      <c r="T671">
        <v>0</v>
      </c>
    </row>
    <row r="672" spans="8:20">
      <c r="H672" t="s">
        <v>1361</v>
      </c>
      <c r="I672" t="s">
        <v>1397</v>
      </c>
      <c r="J672" t="str">
        <f t="shared" si="40"/>
        <v>Agriculture</v>
      </c>
      <c r="K672" t="s">
        <v>23</v>
      </c>
      <c r="L672" t="str">
        <f t="shared" si="41"/>
        <v/>
      </c>
      <c r="M672" t="str">
        <f t="shared" si="42"/>
        <v>1211 30</v>
      </c>
      <c r="N672" t="str">
        <f t="shared" si="43"/>
        <v>Agriculture</v>
      </c>
      <c r="Q672">
        <v>130214</v>
      </c>
      <c r="R672" t="s">
        <v>1398</v>
      </c>
      <c r="S672" t="s">
        <v>20</v>
      </c>
      <c r="T672">
        <v>0</v>
      </c>
    </row>
    <row r="673" spans="8:20">
      <c r="H673" t="s">
        <v>1363</v>
      </c>
      <c r="I673" t="s">
        <v>1399</v>
      </c>
      <c r="J673" t="str">
        <f t="shared" si="40"/>
        <v>Agriculture</v>
      </c>
      <c r="K673" t="s">
        <v>23</v>
      </c>
      <c r="L673" t="str">
        <f t="shared" si="41"/>
        <v/>
      </c>
      <c r="M673" t="str">
        <f t="shared" si="42"/>
        <v>1211 40</v>
      </c>
      <c r="N673" t="str">
        <f t="shared" si="43"/>
        <v>Agriculture</v>
      </c>
      <c r="Q673">
        <v>130219</v>
      </c>
      <c r="R673" t="s">
        <v>1400</v>
      </c>
      <c r="S673" t="s">
        <v>20</v>
      </c>
      <c r="T673">
        <v>0</v>
      </c>
    </row>
    <row r="674" spans="8:20">
      <c r="H674" t="s">
        <v>1365</v>
      </c>
      <c r="I674" t="s">
        <v>1401</v>
      </c>
      <c r="J674" t="str">
        <f t="shared" si="40"/>
        <v>Agriculture</v>
      </c>
      <c r="K674" t="s">
        <v>23</v>
      </c>
      <c r="L674" t="str">
        <f t="shared" si="41"/>
        <v/>
      </c>
      <c r="M674" t="str">
        <f t="shared" si="42"/>
        <v>1211 50</v>
      </c>
      <c r="N674" t="str">
        <f t="shared" si="43"/>
        <v>Agriculture</v>
      </c>
      <c r="Q674">
        <v>130220</v>
      </c>
      <c r="R674" t="s">
        <v>1402</v>
      </c>
      <c r="S674" t="s">
        <v>20</v>
      </c>
      <c r="T674">
        <v>0</v>
      </c>
    </row>
    <row r="675" spans="8:20">
      <c r="H675" t="s">
        <v>76</v>
      </c>
      <c r="I675" t="s">
        <v>1403</v>
      </c>
      <c r="J675" t="str">
        <f t="shared" si="40"/>
        <v>Agriculture</v>
      </c>
      <c r="K675" t="s">
        <v>23</v>
      </c>
      <c r="L675" t="str">
        <f t="shared" si="41"/>
        <v>Food and Drink</v>
      </c>
      <c r="M675" t="str">
        <f t="shared" si="42"/>
        <v>1211 90</v>
      </c>
      <c r="N675" t="str">
        <f t="shared" si="43"/>
        <v>Food and Drink</v>
      </c>
      <c r="Q675">
        <v>130231</v>
      </c>
      <c r="R675" t="s">
        <v>1404</v>
      </c>
      <c r="S675" t="s">
        <v>20</v>
      </c>
      <c r="T675">
        <v>0</v>
      </c>
    </row>
    <row r="676" spans="8:20">
      <c r="H676" t="s">
        <v>76</v>
      </c>
      <c r="I676" t="s">
        <v>1405</v>
      </c>
      <c r="J676" t="str">
        <f t="shared" si="40"/>
        <v>Food and Drink</v>
      </c>
      <c r="K676" t="s">
        <v>23</v>
      </c>
      <c r="L676" t="str">
        <f t="shared" si="41"/>
        <v>Food and Drink</v>
      </c>
      <c r="M676" t="str">
        <f t="shared" si="42"/>
        <v>1211 90</v>
      </c>
      <c r="N676" t="str">
        <f t="shared" si="43"/>
        <v>Food and Drink</v>
      </c>
      <c r="Q676">
        <v>130232</v>
      </c>
      <c r="R676" t="s">
        <v>1406</v>
      </c>
      <c r="S676" t="s">
        <v>20</v>
      </c>
      <c r="T676">
        <v>0</v>
      </c>
    </row>
    <row r="677" spans="8:20">
      <c r="H677" t="s">
        <v>1368</v>
      </c>
      <c r="I677" t="s">
        <v>1407</v>
      </c>
      <c r="J677" t="str">
        <f t="shared" si="40"/>
        <v>Agriculture</v>
      </c>
      <c r="K677" t="s">
        <v>23</v>
      </c>
      <c r="L677" t="str">
        <f t="shared" si="41"/>
        <v/>
      </c>
      <c r="M677" t="str">
        <f t="shared" si="42"/>
        <v>1212 21</v>
      </c>
      <c r="N677" t="str">
        <f t="shared" si="43"/>
        <v>Agriculture</v>
      </c>
      <c r="Q677">
        <v>130239</v>
      </c>
      <c r="R677" t="s">
        <v>1408</v>
      </c>
      <c r="S677" t="s">
        <v>20</v>
      </c>
      <c r="T677">
        <v>0</v>
      </c>
    </row>
    <row r="678" spans="8:20">
      <c r="H678" t="s">
        <v>1370</v>
      </c>
      <c r="I678" t="s">
        <v>1409</v>
      </c>
      <c r="J678" t="str">
        <f t="shared" si="40"/>
        <v>Agriculture</v>
      </c>
      <c r="K678" t="s">
        <v>23</v>
      </c>
      <c r="L678" t="str">
        <f t="shared" si="41"/>
        <v/>
      </c>
      <c r="M678" t="str">
        <f t="shared" si="42"/>
        <v>1212 29</v>
      </c>
      <c r="N678" t="str">
        <f t="shared" si="43"/>
        <v>Agriculture</v>
      </c>
      <c r="Q678">
        <v>140110</v>
      </c>
      <c r="R678" t="s">
        <v>1410</v>
      </c>
      <c r="S678" t="s">
        <v>24</v>
      </c>
      <c r="T678">
        <v>0</v>
      </c>
    </row>
    <row r="679" spans="8:20">
      <c r="H679" t="s">
        <v>1372</v>
      </c>
      <c r="I679" t="s">
        <v>1411</v>
      </c>
      <c r="J679" t="str">
        <f t="shared" si="40"/>
        <v>Agriculture</v>
      </c>
      <c r="K679" t="s">
        <v>23</v>
      </c>
      <c r="L679" t="str">
        <f t="shared" si="41"/>
        <v/>
      </c>
      <c r="M679" t="str">
        <f t="shared" si="42"/>
        <v>1212 91</v>
      </c>
      <c r="N679" t="str">
        <f t="shared" si="43"/>
        <v>Agriculture</v>
      </c>
      <c r="Q679">
        <v>140120</v>
      </c>
      <c r="R679" t="s">
        <v>1412</v>
      </c>
      <c r="S679" t="s">
        <v>24</v>
      </c>
      <c r="T679">
        <v>0</v>
      </c>
    </row>
    <row r="680" spans="8:20">
      <c r="H680" t="s">
        <v>1374</v>
      </c>
      <c r="I680" t="s">
        <v>1413</v>
      </c>
      <c r="J680" t="str">
        <f t="shared" si="40"/>
        <v>Agriculture</v>
      </c>
      <c r="K680" t="s">
        <v>23</v>
      </c>
      <c r="L680" t="str">
        <f t="shared" si="41"/>
        <v/>
      </c>
      <c r="M680" t="str">
        <f t="shared" si="42"/>
        <v>1212 92</v>
      </c>
      <c r="N680" t="str">
        <f t="shared" si="43"/>
        <v>Agriculture</v>
      </c>
      <c r="Q680">
        <v>140190</v>
      </c>
      <c r="R680" t="s">
        <v>1414</v>
      </c>
      <c r="S680" t="s">
        <v>24</v>
      </c>
      <c r="T680">
        <v>0</v>
      </c>
    </row>
    <row r="681" spans="8:20">
      <c r="H681" t="s">
        <v>1376</v>
      </c>
      <c r="I681" t="s">
        <v>1415</v>
      </c>
      <c r="J681" t="str">
        <f t="shared" si="40"/>
        <v>Agriculture</v>
      </c>
      <c r="K681" t="s">
        <v>23</v>
      </c>
      <c r="L681" t="str">
        <f t="shared" si="41"/>
        <v/>
      </c>
      <c r="M681" t="str">
        <f t="shared" si="42"/>
        <v>1212 93</v>
      </c>
      <c r="N681" t="str">
        <f t="shared" si="43"/>
        <v>Agriculture</v>
      </c>
      <c r="Q681">
        <v>140420</v>
      </c>
      <c r="R681" t="s">
        <v>1416</v>
      </c>
      <c r="S681" t="s">
        <v>20</v>
      </c>
      <c r="T681">
        <v>0</v>
      </c>
    </row>
    <row r="682" spans="8:20">
      <c r="H682" t="s">
        <v>1378</v>
      </c>
      <c r="I682" t="s">
        <v>1417</v>
      </c>
      <c r="J682" t="str">
        <f t="shared" si="40"/>
        <v>Agriculture</v>
      </c>
      <c r="K682" t="s">
        <v>23</v>
      </c>
      <c r="L682" t="str">
        <f t="shared" si="41"/>
        <v/>
      </c>
      <c r="M682" t="str">
        <f t="shared" si="42"/>
        <v>1212 94</v>
      </c>
      <c r="N682" t="str">
        <f t="shared" si="43"/>
        <v>Agriculture</v>
      </c>
      <c r="Q682">
        <v>140490</v>
      </c>
      <c r="R682" t="s">
        <v>1418</v>
      </c>
      <c r="S682" t="s">
        <v>24</v>
      </c>
      <c r="T682">
        <v>0</v>
      </c>
    </row>
    <row r="683" spans="8:20">
      <c r="H683" t="s">
        <v>1380</v>
      </c>
      <c r="I683" t="s">
        <v>1419</v>
      </c>
      <c r="J683" t="str">
        <f t="shared" si="40"/>
        <v>Agriculture</v>
      </c>
      <c r="K683" t="s">
        <v>23</v>
      </c>
      <c r="L683" t="str">
        <f t="shared" si="41"/>
        <v/>
      </c>
      <c r="M683" t="str">
        <f t="shared" si="42"/>
        <v>1212 99</v>
      </c>
      <c r="N683" t="str">
        <f t="shared" si="43"/>
        <v>Agriculture</v>
      </c>
      <c r="Q683">
        <v>150110</v>
      </c>
      <c r="R683" t="s">
        <v>1420</v>
      </c>
      <c r="S683" t="s">
        <v>20</v>
      </c>
      <c r="T683">
        <v>0</v>
      </c>
    </row>
    <row r="684" spans="8:20">
      <c r="H684" t="s">
        <v>1382</v>
      </c>
      <c r="I684" t="s">
        <v>1421</v>
      </c>
      <c r="J684" t="str">
        <f t="shared" si="40"/>
        <v>Agriculture</v>
      </c>
      <c r="K684" t="s">
        <v>23</v>
      </c>
      <c r="L684" t="str">
        <f t="shared" si="41"/>
        <v/>
      </c>
      <c r="M684" t="str">
        <f t="shared" si="42"/>
        <v>1213 00</v>
      </c>
      <c r="N684" t="str">
        <f t="shared" si="43"/>
        <v>Agriculture</v>
      </c>
      <c r="Q684">
        <v>150120</v>
      </c>
      <c r="R684" t="s">
        <v>1422</v>
      </c>
      <c r="S684" t="s">
        <v>20</v>
      </c>
      <c r="T684">
        <v>0</v>
      </c>
    </row>
    <row r="685" spans="8:20">
      <c r="H685" t="s">
        <v>1384</v>
      </c>
      <c r="I685" t="s">
        <v>1423</v>
      </c>
      <c r="J685" t="str">
        <f t="shared" si="40"/>
        <v>Food and Drink</v>
      </c>
      <c r="K685" t="s">
        <v>23</v>
      </c>
      <c r="L685" t="str">
        <f t="shared" si="41"/>
        <v/>
      </c>
      <c r="M685" t="str">
        <f t="shared" si="42"/>
        <v>1214 10</v>
      </c>
      <c r="N685" t="str">
        <f t="shared" si="43"/>
        <v>Food and Drink</v>
      </c>
      <c r="Q685">
        <v>150190</v>
      </c>
      <c r="R685" t="s">
        <v>1424</v>
      </c>
      <c r="S685" t="s">
        <v>20</v>
      </c>
      <c r="T685">
        <v>0</v>
      </c>
    </row>
    <row r="686" spans="8:20">
      <c r="H686" t="s">
        <v>1386</v>
      </c>
      <c r="I686" t="s">
        <v>1425</v>
      </c>
      <c r="J686" t="str">
        <f t="shared" si="40"/>
        <v>Agriculture</v>
      </c>
      <c r="K686" t="s">
        <v>23</v>
      </c>
      <c r="L686" t="str">
        <f t="shared" si="41"/>
        <v/>
      </c>
      <c r="M686" t="str">
        <f t="shared" si="42"/>
        <v>1214 90</v>
      </c>
      <c r="N686" t="str">
        <f t="shared" si="43"/>
        <v>Agriculture</v>
      </c>
      <c r="Q686">
        <v>150210</v>
      </c>
      <c r="R686" t="s">
        <v>1426</v>
      </c>
      <c r="S686" t="s">
        <v>20</v>
      </c>
      <c r="T686">
        <v>0</v>
      </c>
    </row>
    <row r="687" spans="8:20">
      <c r="H687" t="s">
        <v>1388</v>
      </c>
      <c r="I687" t="s">
        <v>1427</v>
      </c>
      <c r="J687" t="str">
        <f t="shared" si="40"/>
        <v>Agriculture</v>
      </c>
      <c r="K687" t="s">
        <v>23</v>
      </c>
      <c r="L687" t="str">
        <f t="shared" si="41"/>
        <v/>
      </c>
      <c r="M687" t="str">
        <f t="shared" si="42"/>
        <v>1301 20</v>
      </c>
      <c r="N687" t="str">
        <f t="shared" si="43"/>
        <v>Agriculture</v>
      </c>
      <c r="Q687">
        <v>150290</v>
      </c>
      <c r="R687" t="s">
        <v>1428</v>
      </c>
      <c r="S687" t="s">
        <v>20</v>
      </c>
      <c r="T687">
        <v>0</v>
      </c>
    </row>
    <row r="688" spans="8:20">
      <c r="H688" t="s">
        <v>1390</v>
      </c>
      <c r="I688" t="s">
        <v>1429</v>
      </c>
      <c r="J688" t="str">
        <f t="shared" si="40"/>
        <v>Agriculture</v>
      </c>
      <c r="K688" t="s">
        <v>23</v>
      </c>
      <c r="L688" t="str">
        <f t="shared" si="41"/>
        <v/>
      </c>
      <c r="M688" t="str">
        <f t="shared" si="42"/>
        <v>1301 90</v>
      </c>
      <c r="N688" t="str">
        <f t="shared" si="43"/>
        <v>Agriculture</v>
      </c>
      <c r="Q688">
        <v>150300</v>
      </c>
      <c r="R688" t="s">
        <v>1430</v>
      </c>
      <c r="S688" t="s">
        <v>20</v>
      </c>
      <c r="T688">
        <v>0</v>
      </c>
    </row>
    <row r="689" spans="8:20">
      <c r="H689" t="s">
        <v>1392</v>
      </c>
      <c r="I689" t="s">
        <v>1431</v>
      </c>
      <c r="J689" t="str">
        <f t="shared" si="40"/>
        <v>Food and Drink</v>
      </c>
      <c r="K689" t="s">
        <v>23</v>
      </c>
      <c r="L689" t="str">
        <f t="shared" si="41"/>
        <v/>
      </c>
      <c r="M689" t="str">
        <f t="shared" si="42"/>
        <v>1302 11</v>
      </c>
      <c r="N689" t="str">
        <f t="shared" si="43"/>
        <v>Food and Drink</v>
      </c>
      <c r="Q689">
        <v>150410</v>
      </c>
      <c r="R689" t="s">
        <v>1432</v>
      </c>
      <c r="S689" t="s">
        <v>20</v>
      </c>
      <c r="T689">
        <v>0</v>
      </c>
    </row>
    <row r="690" spans="8:20">
      <c r="H690" t="s">
        <v>1394</v>
      </c>
      <c r="I690" t="s">
        <v>1433</v>
      </c>
      <c r="J690" t="str">
        <f t="shared" si="40"/>
        <v>Food and Drink</v>
      </c>
      <c r="K690" t="s">
        <v>23</v>
      </c>
      <c r="L690" t="str">
        <f t="shared" si="41"/>
        <v/>
      </c>
      <c r="M690" t="str">
        <f t="shared" si="42"/>
        <v>1302 12</v>
      </c>
      <c r="N690" t="str">
        <f t="shared" si="43"/>
        <v>Food and Drink</v>
      </c>
      <c r="Q690">
        <v>150420</v>
      </c>
      <c r="R690" t="s">
        <v>1434</v>
      </c>
      <c r="S690" t="s">
        <v>20</v>
      </c>
      <c r="T690">
        <v>0</v>
      </c>
    </row>
    <row r="691" spans="8:20">
      <c r="H691" t="s">
        <v>1396</v>
      </c>
      <c r="I691" t="s">
        <v>1435</v>
      </c>
      <c r="J691" t="str">
        <f t="shared" si="40"/>
        <v>Food and Drink</v>
      </c>
      <c r="K691" t="s">
        <v>23</v>
      </c>
      <c r="L691" t="str">
        <f t="shared" si="41"/>
        <v/>
      </c>
      <c r="M691" t="str">
        <f t="shared" si="42"/>
        <v>1302 13</v>
      </c>
      <c r="N691" t="str">
        <f t="shared" si="43"/>
        <v>Food and Drink</v>
      </c>
      <c r="Q691">
        <v>150430</v>
      </c>
      <c r="R691" t="s">
        <v>1436</v>
      </c>
      <c r="S691" t="s">
        <v>20</v>
      </c>
      <c r="T691">
        <v>0</v>
      </c>
    </row>
    <row r="692" spans="8:20">
      <c r="H692" t="s">
        <v>1398</v>
      </c>
      <c r="I692" t="s">
        <v>1437</v>
      </c>
      <c r="J692" t="str">
        <f t="shared" si="40"/>
        <v>Food and Drink</v>
      </c>
      <c r="K692" t="s">
        <v>23</v>
      </c>
      <c r="L692" t="str">
        <f t="shared" si="41"/>
        <v/>
      </c>
      <c r="M692" t="str">
        <f t="shared" si="42"/>
        <v>1302 14</v>
      </c>
      <c r="N692" t="str">
        <f t="shared" si="43"/>
        <v>Food and Drink</v>
      </c>
      <c r="Q692">
        <v>150500</v>
      </c>
      <c r="R692" t="s">
        <v>1438</v>
      </c>
      <c r="S692" t="s">
        <v>103</v>
      </c>
      <c r="T692">
        <v>0</v>
      </c>
    </row>
    <row r="693" spans="8:20">
      <c r="H693" t="s">
        <v>1400</v>
      </c>
      <c r="I693" t="s">
        <v>1439</v>
      </c>
      <c r="J693" t="str">
        <f t="shared" si="40"/>
        <v>Food and Drink</v>
      </c>
      <c r="K693" t="s">
        <v>23</v>
      </c>
      <c r="L693" t="str">
        <f t="shared" si="41"/>
        <v/>
      </c>
      <c r="M693" t="str">
        <f t="shared" si="42"/>
        <v>1302 19</v>
      </c>
      <c r="N693" t="str">
        <f t="shared" si="43"/>
        <v>Food and Drink</v>
      </c>
      <c r="Q693">
        <v>150600</v>
      </c>
      <c r="R693" t="s">
        <v>1440</v>
      </c>
      <c r="S693" t="s">
        <v>20</v>
      </c>
      <c r="T693">
        <v>0</v>
      </c>
    </row>
    <row r="694" spans="8:20">
      <c r="H694" t="s">
        <v>1402</v>
      </c>
      <c r="I694" t="s">
        <v>1441</v>
      </c>
      <c r="J694" t="str">
        <f t="shared" si="40"/>
        <v>Food and Drink</v>
      </c>
      <c r="K694" t="s">
        <v>23</v>
      </c>
      <c r="L694" t="str">
        <f t="shared" si="41"/>
        <v/>
      </c>
      <c r="M694" t="str">
        <f t="shared" si="42"/>
        <v>1302 20</v>
      </c>
      <c r="N694" t="str">
        <f t="shared" si="43"/>
        <v>Food and Drink</v>
      </c>
      <c r="Q694">
        <v>150710</v>
      </c>
      <c r="R694" t="s">
        <v>1442</v>
      </c>
      <c r="S694" t="s">
        <v>20</v>
      </c>
      <c r="T694">
        <v>0</v>
      </c>
    </row>
    <row r="695" spans="8:20">
      <c r="H695" t="s">
        <v>1404</v>
      </c>
      <c r="I695" t="s">
        <v>1443</v>
      </c>
      <c r="J695" t="str">
        <f t="shared" si="40"/>
        <v>Food and Drink</v>
      </c>
      <c r="K695" t="s">
        <v>23</v>
      </c>
      <c r="L695" t="str">
        <f t="shared" si="41"/>
        <v/>
      </c>
      <c r="M695" t="str">
        <f t="shared" si="42"/>
        <v>1302 31</v>
      </c>
      <c r="N695" t="str">
        <f t="shared" si="43"/>
        <v>Food and Drink</v>
      </c>
      <c r="Q695">
        <v>150790</v>
      </c>
      <c r="R695" t="s">
        <v>1444</v>
      </c>
      <c r="S695" t="s">
        <v>20</v>
      </c>
      <c r="T695">
        <v>0</v>
      </c>
    </row>
    <row r="696" spans="8:20">
      <c r="H696" t="s">
        <v>1406</v>
      </c>
      <c r="I696" t="s">
        <v>1445</v>
      </c>
      <c r="J696" t="str">
        <f t="shared" si="40"/>
        <v>Food and Drink</v>
      </c>
      <c r="K696" t="s">
        <v>23</v>
      </c>
      <c r="L696" t="str">
        <f t="shared" si="41"/>
        <v/>
      </c>
      <c r="M696" t="str">
        <f t="shared" si="42"/>
        <v>1302 32</v>
      </c>
      <c r="N696" t="str">
        <f t="shared" si="43"/>
        <v>Food and Drink</v>
      </c>
      <c r="Q696">
        <v>150810</v>
      </c>
      <c r="R696" t="s">
        <v>1446</v>
      </c>
      <c r="S696" t="s">
        <v>20</v>
      </c>
      <c r="T696">
        <v>0</v>
      </c>
    </row>
    <row r="697" spans="8:20">
      <c r="H697" t="s">
        <v>1408</v>
      </c>
      <c r="I697" t="s">
        <v>1447</v>
      </c>
      <c r="J697" t="str">
        <f t="shared" si="40"/>
        <v>Food and Drink</v>
      </c>
      <c r="K697" t="s">
        <v>23</v>
      </c>
      <c r="L697" t="str">
        <f t="shared" si="41"/>
        <v/>
      </c>
      <c r="M697" t="str">
        <f t="shared" si="42"/>
        <v>1302 39</v>
      </c>
      <c r="N697" t="str">
        <f t="shared" si="43"/>
        <v>Food and Drink</v>
      </c>
      <c r="Q697">
        <v>150890</v>
      </c>
      <c r="R697" t="s">
        <v>1448</v>
      </c>
      <c r="S697" t="s">
        <v>20</v>
      </c>
      <c r="T697">
        <v>0</v>
      </c>
    </row>
    <row r="698" spans="8:20">
      <c r="H698" t="s">
        <v>1410</v>
      </c>
      <c r="I698" t="s">
        <v>1449</v>
      </c>
      <c r="J698" t="str">
        <f t="shared" si="40"/>
        <v>Agriculture</v>
      </c>
      <c r="K698" t="s">
        <v>23</v>
      </c>
      <c r="L698" t="str">
        <f t="shared" si="41"/>
        <v/>
      </c>
      <c r="M698" t="str">
        <f t="shared" si="42"/>
        <v>1401 10</v>
      </c>
      <c r="N698" t="str">
        <f t="shared" si="43"/>
        <v>Agriculture</v>
      </c>
      <c r="Q698">
        <v>150910</v>
      </c>
      <c r="R698" t="s">
        <v>1450</v>
      </c>
      <c r="S698" t="s">
        <v>20</v>
      </c>
      <c r="T698">
        <v>0</v>
      </c>
    </row>
    <row r="699" spans="8:20">
      <c r="H699" t="s">
        <v>1412</v>
      </c>
      <c r="I699" t="s">
        <v>1451</v>
      </c>
      <c r="J699" t="str">
        <f t="shared" si="40"/>
        <v>Agriculture</v>
      </c>
      <c r="K699" t="s">
        <v>23</v>
      </c>
      <c r="L699" t="str">
        <f t="shared" si="41"/>
        <v/>
      </c>
      <c r="M699" t="str">
        <f t="shared" si="42"/>
        <v>1401 20</v>
      </c>
      <c r="N699" t="str">
        <f t="shared" si="43"/>
        <v>Agriculture</v>
      </c>
      <c r="Q699">
        <v>150990</v>
      </c>
      <c r="R699" t="s">
        <v>1452</v>
      </c>
      <c r="S699" t="s">
        <v>20</v>
      </c>
      <c r="T699">
        <v>0</v>
      </c>
    </row>
    <row r="700" spans="8:20">
      <c r="H700" t="s">
        <v>1414</v>
      </c>
      <c r="I700" t="s">
        <v>1453</v>
      </c>
      <c r="J700" t="str">
        <f t="shared" si="40"/>
        <v>Agriculture</v>
      </c>
      <c r="K700" t="s">
        <v>23</v>
      </c>
      <c r="L700" t="str">
        <f t="shared" si="41"/>
        <v/>
      </c>
      <c r="M700" t="str">
        <f t="shared" si="42"/>
        <v>1401 90</v>
      </c>
      <c r="N700" t="str">
        <f t="shared" si="43"/>
        <v>Agriculture</v>
      </c>
      <c r="Q700">
        <v>151000</v>
      </c>
      <c r="R700" t="s">
        <v>1454</v>
      </c>
      <c r="S700" t="s">
        <v>20</v>
      </c>
      <c r="T700">
        <v>0</v>
      </c>
    </row>
    <row r="701" spans="8:20">
      <c r="H701" t="s">
        <v>1416</v>
      </c>
      <c r="I701" t="s">
        <v>1455</v>
      </c>
      <c r="J701" t="str">
        <f t="shared" si="40"/>
        <v>Food and Drink</v>
      </c>
      <c r="K701" t="s">
        <v>23</v>
      </c>
      <c r="L701" t="str">
        <f t="shared" si="41"/>
        <v/>
      </c>
      <c r="M701" t="str">
        <f t="shared" si="42"/>
        <v>1404 20</v>
      </c>
      <c r="N701" t="str">
        <f t="shared" si="43"/>
        <v>Food and Drink</v>
      </c>
      <c r="Q701">
        <v>151110</v>
      </c>
      <c r="R701" t="s">
        <v>1456</v>
      </c>
      <c r="S701" t="s">
        <v>20</v>
      </c>
      <c r="T701">
        <v>0</v>
      </c>
    </row>
    <row r="702" spans="8:20">
      <c r="H702" t="s">
        <v>1418</v>
      </c>
      <c r="I702" t="s">
        <v>1457</v>
      </c>
      <c r="J702" t="str">
        <f t="shared" si="40"/>
        <v>Agriculture</v>
      </c>
      <c r="K702" t="s">
        <v>23</v>
      </c>
      <c r="L702" t="str">
        <f t="shared" si="41"/>
        <v/>
      </c>
      <c r="M702" t="str">
        <f t="shared" si="42"/>
        <v>1404 90</v>
      </c>
      <c r="N702" t="str">
        <f t="shared" si="43"/>
        <v>Agriculture</v>
      </c>
      <c r="Q702">
        <v>151190</v>
      </c>
      <c r="R702" t="s">
        <v>1458</v>
      </c>
      <c r="S702" t="s">
        <v>20</v>
      </c>
      <c r="T702">
        <v>0</v>
      </c>
    </row>
    <row r="703" spans="8:20">
      <c r="H703" t="s">
        <v>1420</v>
      </c>
      <c r="I703" t="s">
        <v>1459</v>
      </c>
      <c r="J703" t="str">
        <f t="shared" si="40"/>
        <v>Food and Drink</v>
      </c>
      <c r="K703" t="s">
        <v>23</v>
      </c>
      <c r="L703" t="str">
        <f t="shared" si="41"/>
        <v/>
      </c>
      <c r="M703" t="str">
        <f t="shared" si="42"/>
        <v>1501 10</v>
      </c>
      <c r="N703" t="str">
        <f t="shared" si="43"/>
        <v>Food and Drink</v>
      </c>
      <c r="Q703">
        <v>151211</v>
      </c>
      <c r="R703" t="s">
        <v>1460</v>
      </c>
      <c r="S703" t="s">
        <v>20</v>
      </c>
      <c r="T703">
        <v>0</v>
      </c>
    </row>
    <row r="704" spans="8:20">
      <c r="H704" t="s">
        <v>1422</v>
      </c>
      <c r="I704" t="s">
        <v>1461</v>
      </c>
      <c r="J704" t="str">
        <f t="shared" si="40"/>
        <v>Food and Drink</v>
      </c>
      <c r="K704" t="s">
        <v>23</v>
      </c>
      <c r="L704" t="str">
        <f t="shared" si="41"/>
        <v/>
      </c>
      <c r="M704" t="str">
        <f t="shared" si="42"/>
        <v>1501 20</v>
      </c>
      <c r="N704" t="str">
        <f t="shared" si="43"/>
        <v>Food and Drink</v>
      </c>
      <c r="Q704">
        <v>151219</v>
      </c>
      <c r="R704" t="s">
        <v>1462</v>
      </c>
      <c r="S704" t="s">
        <v>20</v>
      </c>
      <c r="T704">
        <v>0</v>
      </c>
    </row>
    <row r="705" spans="8:20">
      <c r="H705" t="s">
        <v>1424</v>
      </c>
      <c r="I705" t="s">
        <v>1463</v>
      </c>
      <c r="J705" t="str">
        <f t="shared" si="40"/>
        <v>Food and Drink</v>
      </c>
      <c r="K705" t="s">
        <v>23</v>
      </c>
      <c r="L705" t="str">
        <f t="shared" si="41"/>
        <v/>
      </c>
      <c r="M705" t="str">
        <f t="shared" si="42"/>
        <v>1501 90</v>
      </c>
      <c r="N705" t="str">
        <f t="shared" si="43"/>
        <v>Food and Drink</v>
      </c>
      <c r="Q705">
        <v>151221</v>
      </c>
      <c r="R705" t="s">
        <v>1464</v>
      </c>
      <c r="S705" t="s">
        <v>20</v>
      </c>
      <c r="T705">
        <v>0</v>
      </c>
    </row>
    <row r="706" spans="8:20">
      <c r="H706" t="s">
        <v>1426</v>
      </c>
      <c r="I706" t="s">
        <v>1465</v>
      </c>
      <c r="J706" t="str">
        <f t="shared" si="40"/>
        <v>Food and Drink</v>
      </c>
      <c r="K706" t="s">
        <v>23</v>
      </c>
      <c r="L706" t="str">
        <f t="shared" si="41"/>
        <v/>
      </c>
      <c r="M706" t="str">
        <f t="shared" si="42"/>
        <v>1502 10</v>
      </c>
      <c r="N706" t="str">
        <f t="shared" si="43"/>
        <v>Food and Drink</v>
      </c>
      <c r="Q706">
        <v>151229</v>
      </c>
      <c r="R706" t="s">
        <v>1466</v>
      </c>
      <c r="S706" t="s">
        <v>20</v>
      </c>
      <c r="T706">
        <v>0</v>
      </c>
    </row>
    <row r="707" spans="8:20">
      <c r="H707" t="s">
        <v>1428</v>
      </c>
      <c r="I707" t="s">
        <v>1467</v>
      </c>
      <c r="J707" t="str">
        <f t="shared" si="40"/>
        <v>Food and Drink</v>
      </c>
      <c r="K707" t="s">
        <v>23</v>
      </c>
      <c r="L707" t="str">
        <f t="shared" si="41"/>
        <v/>
      </c>
      <c r="M707" t="str">
        <f t="shared" si="42"/>
        <v>1502 90</v>
      </c>
      <c r="N707" t="str">
        <f t="shared" si="43"/>
        <v>Food and Drink</v>
      </c>
      <c r="Q707">
        <v>151311</v>
      </c>
      <c r="R707" t="s">
        <v>1468</v>
      </c>
      <c r="S707" t="s">
        <v>20</v>
      </c>
      <c r="T707">
        <v>0</v>
      </c>
    </row>
    <row r="708" spans="8:20">
      <c r="H708" t="s">
        <v>1430</v>
      </c>
      <c r="I708" t="s">
        <v>1469</v>
      </c>
      <c r="J708" t="str">
        <f t="shared" si="40"/>
        <v>Food and Drink</v>
      </c>
      <c r="K708" t="s">
        <v>23</v>
      </c>
      <c r="L708" t="str">
        <f t="shared" si="41"/>
        <v/>
      </c>
      <c r="M708" t="str">
        <f t="shared" si="42"/>
        <v>1503 00</v>
      </c>
      <c r="N708" t="str">
        <f t="shared" si="43"/>
        <v>Food and Drink</v>
      </c>
      <c r="Q708">
        <v>151319</v>
      </c>
      <c r="R708" t="s">
        <v>1470</v>
      </c>
      <c r="S708" t="s">
        <v>20</v>
      </c>
      <c r="T708">
        <v>0</v>
      </c>
    </row>
    <row r="709" spans="8:20">
      <c r="H709" t="s">
        <v>1432</v>
      </c>
      <c r="I709" t="s">
        <v>1471</v>
      </c>
      <c r="J709" t="str">
        <f t="shared" ref="J709:J772" si="44">RIGHT(I709,LEN(I709)-7)</f>
        <v>Food and Drink</v>
      </c>
      <c r="K709" t="s">
        <v>23</v>
      </c>
      <c r="L709" t="str">
        <f t="shared" ref="L709:L772" si="45">IFERROR(VLOOKUP(H709,$A$4:$B$49,2,FALSE),"")</f>
        <v/>
      </c>
      <c r="M709" t="str">
        <f t="shared" ref="M709:M772" si="46">H709</f>
        <v>1504 10</v>
      </c>
      <c r="N709" t="str">
        <f t="shared" ref="N709:N772" si="47">IF(L709="",J709,IF(J709=L709,J709,IF(J709&lt;&gt;L709,L709)))</f>
        <v>Food and Drink</v>
      </c>
      <c r="Q709">
        <v>151321</v>
      </c>
      <c r="R709" t="s">
        <v>1472</v>
      </c>
      <c r="S709" t="s">
        <v>20</v>
      </c>
      <c r="T709">
        <v>0</v>
      </c>
    </row>
    <row r="710" spans="8:20">
      <c r="H710" t="s">
        <v>1434</v>
      </c>
      <c r="I710" t="s">
        <v>1473</v>
      </c>
      <c r="J710" t="str">
        <f t="shared" si="44"/>
        <v>Food and Drink</v>
      </c>
      <c r="K710" t="s">
        <v>23</v>
      </c>
      <c r="L710" t="str">
        <f t="shared" si="45"/>
        <v/>
      </c>
      <c r="M710" t="str">
        <f t="shared" si="46"/>
        <v>1504 20</v>
      </c>
      <c r="N710" t="str">
        <f t="shared" si="47"/>
        <v>Food and Drink</v>
      </c>
      <c r="Q710">
        <v>151329</v>
      </c>
      <c r="R710" t="s">
        <v>1474</v>
      </c>
      <c r="S710" t="s">
        <v>20</v>
      </c>
      <c r="T710">
        <v>0</v>
      </c>
    </row>
    <row r="711" spans="8:20">
      <c r="H711" t="s">
        <v>1436</v>
      </c>
      <c r="I711" t="s">
        <v>1475</v>
      </c>
      <c r="J711" t="str">
        <f t="shared" si="44"/>
        <v>Food and Drink</v>
      </c>
      <c r="K711" t="s">
        <v>23</v>
      </c>
      <c r="L711" t="str">
        <f t="shared" si="45"/>
        <v/>
      </c>
      <c r="M711" t="str">
        <f t="shared" si="46"/>
        <v>1504 30</v>
      </c>
      <c r="N711" t="str">
        <f t="shared" si="47"/>
        <v>Food and Drink</v>
      </c>
      <c r="Q711">
        <v>151411</v>
      </c>
      <c r="R711" t="s">
        <v>1476</v>
      </c>
      <c r="S711" t="s">
        <v>20</v>
      </c>
      <c r="T711">
        <v>0</v>
      </c>
    </row>
    <row r="712" spans="8:20">
      <c r="H712" t="s">
        <v>1438</v>
      </c>
      <c r="I712" t="s">
        <v>1477</v>
      </c>
      <c r="J712" t="str">
        <f t="shared" si="44"/>
        <v>Textiles and clothing</v>
      </c>
      <c r="K712" t="s">
        <v>23</v>
      </c>
      <c r="L712" t="str">
        <f t="shared" si="45"/>
        <v/>
      </c>
      <c r="M712" t="str">
        <f t="shared" si="46"/>
        <v>1505 00</v>
      </c>
      <c r="N712" t="str">
        <f t="shared" si="47"/>
        <v>Textiles and clothing</v>
      </c>
      <c r="Q712">
        <v>151419</v>
      </c>
      <c r="R712" t="s">
        <v>1478</v>
      </c>
      <c r="S712" t="s">
        <v>20</v>
      </c>
      <c r="T712">
        <v>0</v>
      </c>
    </row>
    <row r="713" spans="8:20">
      <c r="H713" t="s">
        <v>1440</v>
      </c>
      <c r="I713" t="s">
        <v>1479</v>
      </c>
      <c r="J713" t="str">
        <f t="shared" si="44"/>
        <v>Food and Drink</v>
      </c>
      <c r="K713" t="s">
        <v>23</v>
      </c>
      <c r="L713" t="str">
        <f t="shared" si="45"/>
        <v/>
      </c>
      <c r="M713" t="str">
        <f t="shared" si="46"/>
        <v>1506 00</v>
      </c>
      <c r="N713" t="str">
        <f t="shared" si="47"/>
        <v>Food and Drink</v>
      </c>
      <c r="Q713">
        <v>151491</v>
      </c>
      <c r="R713" t="s">
        <v>1480</v>
      </c>
      <c r="S713" t="s">
        <v>20</v>
      </c>
      <c r="T713">
        <v>0</v>
      </c>
    </row>
    <row r="714" spans="8:20">
      <c r="H714" t="s">
        <v>1442</v>
      </c>
      <c r="I714" t="s">
        <v>1481</v>
      </c>
      <c r="J714" t="str">
        <f t="shared" si="44"/>
        <v>Food and Drink</v>
      </c>
      <c r="K714" t="s">
        <v>23</v>
      </c>
      <c r="L714" t="str">
        <f t="shared" si="45"/>
        <v/>
      </c>
      <c r="M714" t="str">
        <f t="shared" si="46"/>
        <v>1507 10</v>
      </c>
      <c r="N714" t="str">
        <f t="shared" si="47"/>
        <v>Food and Drink</v>
      </c>
      <c r="Q714">
        <v>151499</v>
      </c>
      <c r="R714" t="s">
        <v>1482</v>
      </c>
      <c r="S714" t="s">
        <v>20</v>
      </c>
      <c r="T714">
        <v>0</v>
      </c>
    </row>
    <row r="715" spans="8:20">
      <c r="H715" t="s">
        <v>1444</v>
      </c>
      <c r="I715" t="s">
        <v>1483</v>
      </c>
      <c r="J715" t="str">
        <f t="shared" si="44"/>
        <v>Food and Drink</v>
      </c>
      <c r="K715" t="s">
        <v>23</v>
      </c>
      <c r="L715" t="str">
        <f t="shared" si="45"/>
        <v/>
      </c>
      <c r="M715" t="str">
        <f t="shared" si="46"/>
        <v>1507 90</v>
      </c>
      <c r="N715" t="str">
        <f t="shared" si="47"/>
        <v>Food and Drink</v>
      </c>
      <c r="Q715">
        <v>151511</v>
      </c>
      <c r="R715" t="s">
        <v>1484</v>
      </c>
      <c r="S715" t="s">
        <v>20</v>
      </c>
      <c r="T715">
        <v>0</v>
      </c>
    </row>
    <row r="716" spans="8:20">
      <c r="H716" t="s">
        <v>1446</v>
      </c>
      <c r="I716" t="s">
        <v>1485</v>
      </c>
      <c r="J716" t="str">
        <f t="shared" si="44"/>
        <v>Food and Drink</v>
      </c>
      <c r="K716" t="s">
        <v>23</v>
      </c>
      <c r="L716" t="str">
        <f t="shared" si="45"/>
        <v/>
      </c>
      <c r="M716" t="str">
        <f t="shared" si="46"/>
        <v>1508 10</v>
      </c>
      <c r="N716" t="str">
        <f t="shared" si="47"/>
        <v>Food and Drink</v>
      </c>
      <c r="Q716">
        <v>151519</v>
      </c>
      <c r="R716" t="s">
        <v>1486</v>
      </c>
      <c r="S716" t="s">
        <v>20</v>
      </c>
      <c r="T716">
        <v>0</v>
      </c>
    </row>
    <row r="717" spans="8:20">
      <c r="H717" t="s">
        <v>1448</v>
      </c>
      <c r="I717" t="s">
        <v>1487</v>
      </c>
      <c r="J717" t="str">
        <f t="shared" si="44"/>
        <v>Food and Drink</v>
      </c>
      <c r="K717" t="s">
        <v>23</v>
      </c>
      <c r="L717" t="str">
        <f t="shared" si="45"/>
        <v/>
      </c>
      <c r="M717" t="str">
        <f t="shared" si="46"/>
        <v>1508 90</v>
      </c>
      <c r="N717" t="str">
        <f t="shared" si="47"/>
        <v>Food and Drink</v>
      </c>
      <c r="Q717">
        <v>151521</v>
      </c>
      <c r="R717" t="s">
        <v>1488</v>
      </c>
      <c r="S717" t="s">
        <v>20</v>
      </c>
      <c r="T717">
        <v>0</v>
      </c>
    </row>
    <row r="718" spans="8:20">
      <c r="H718" t="s">
        <v>1450</v>
      </c>
      <c r="I718" t="s">
        <v>1489</v>
      </c>
      <c r="J718" t="str">
        <f t="shared" si="44"/>
        <v>Food and Drink</v>
      </c>
      <c r="K718" t="s">
        <v>23</v>
      </c>
      <c r="L718" t="str">
        <f t="shared" si="45"/>
        <v/>
      </c>
      <c r="M718" t="str">
        <f t="shared" si="46"/>
        <v>1509 10</v>
      </c>
      <c r="N718" t="str">
        <f t="shared" si="47"/>
        <v>Food and Drink</v>
      </c>
      <c r="Q718">
        <v>151529</v>
      </c>
      <c r="R718" t="s">
        <v>1490</v>
      </c>
      <c r="S718" t="s">
        <v>20</v>
      </c>
      <c r="T718">
        <v>0</v>
      </c>
    </row>
    <row r="719" spans="8:20">
      <c r="H719" t="s">
        <v>1452</v>
      </c>
      <c r="I719" t="s">
        <v>1491</v>
      </c>
      <c r="J719" t="str">
        <f t="shared" si="44"/>
        <v>Food and Drink</v>
      </c>
      <c r="K719" t="s">
        <v>23</v>
      </c>
      <c r="L719" t="str">
        <f t="shared" si="45"/>
        <v/>
      </c>
      <c r="M719" t="str">
        <f t="shared" si="46"/>
        <v>1509 90</v>
      </c>
      <c r="N719" t="str">
        <f t="shared" si="47"/>
        <v>Food and Drink</v>
      </c>
      <c r="Q719">
        <v>151530</v>
      </c>
      <c r="R719" t="s">
        <v>1492</v>
      </c>
      <c r="S719" t="s">
        <v>20</v>
      </c>
      <c r="T719">
        <v>0</v>
      </c>
    </row>
    <row r="720" spans="8:20">
      <c r="H720" t="s">
        <v>1454</v>
      </c>
      <c r="I720" t="s">
        <v>1493</v>
      </c>
      <c r="J720" t="str">
        <f t="shared" si="44"/>
        <v>Food and Drink</v>
      </c>
      <c r="K720" t="s">
        <v>23</v>
      </c>
      <c r="L720" t="str">
        <f t="shared" si="45"/>
        <v/>
      </c>
      <c r="M720" t="str">
        <f t="shared" si="46"/>
        <v>1510 00</v>
      </c>
      <c r="N720" t="str">
        <f t="shared" si="47"/>
        <v>Food and Drink</v>
      </c>
      <c r="Q720">
        <v>151550</v>
      </c>
      <c r="R720" t="s">
        <v>1494</v>
      </c>
      <c r="S720" t="s">
        <v>20</v>
      </c>
      <c r="T720">
        <v>0</v>
      </c>
    </row>
    <row r="721" spans="8:20">
      <c r="H721" t="s">
        <v>1456</v>
      </c>
      <c r="I721" t="s">
        <v>1495</v>
      </c>
      <c r="J721" t="str">
        <f t="shared" si="44"/>
        <v>Food and Drink</v>
      </c>
      <c r="K721" t="s">
        <v>23</v>
      </c>
      <c r="L721" t="str">
        <f t="shared" si="45"/>
        <v/>
      </c>
      <c r="M721" t="str">
        <f t="shared" si="46"/>
        <v>1511 10</v>
      </c>
      <c r="N721" t="str">
        <f t="shared" si="47"/>
        <v>Food and Drink</v>
      </c>
      <c r="Q721">
        <v>151590</v>
      </c>
      <c r="R721" t="s">
        <v>1496</v>
      </c>
      <c r="S721" t="s">
        <v>20</v>
      </c>
      <c r="T721">
        <v>0</v>
      </c>
    </row>
    <row r="722" spans="8:20">
      <c r="H722" t="s">
        <v>1458</v>
      </c>
      <c r="I722" t="s">
        <v>1497</v>
      </c>
      <c r="J722" t="str">
        <f t="shared" si="44"/>
        <v>Food and Drink</v>
      </c>
      <c r="K722" t="s">
        <v>23</v>
      </c>
      <c r="L722" t="str">
        <f t="shared" si="45"/>
        <v/>
      </c>
      <c r="M722" t="str">
        <f t="shared" si="46"/>
        <v>1511 90</v>
      </c>
      <c r="N722" t="str">
        <f t="shared" si="47"/>
        <v>Food and Drink</v>
      </c>
      <c r="Q722">
        <v>151610</v>
      </c>
      <c r="R722" t="s">
        <v>1498</v>
      </c>
      <c r="S722" t="s">
        <v>20</v>
      </c>
      <c r="T722">
        <v>0</v>
      </c>
    </row>
    <row r="723" spans="8:20">
      <c r="H723" t="s">
        <v>1460</v>
      </c>
      <c r="I723" t="s">
        <v>1499</v>
      </c>
      <c r="J723" t="str">
        <f t="shared" si="44"/>
        <v>Food and Drink</v>
      </c>
      <c r="K723" t="s">
        <v>23</v>
      </c>
      <c r="L723" t="str">
        <f t="shared" si="45"/>
        <v/>
      </c>
      <c r="M723" t="str">
        <f t="shared" si="46"/>
        <v>1512 11</v>
      </c>
      <c r="N723" t="str">
        <f t="shared" si="47"/>
        <v>Food and Drink</v>
      </c>
      <c r="Q723">
        <v>151620</v>
      </c>
      <c r="R723" t="s">
        <v>1500</v>
      </c>
      <c r="S723" t="s">
        <v>20</v>
      </c>
      <c r="T723">
        <v>0</v>
      </c>
    </row>
    <row r="724" spans="8:20">
      <c r="H724" t="s">
        <v>1462</v>
      </c>
      <c r="I724" t="s">
        <v>1501</v>
      </c>
      <c r="J724" t="str">
        <f t="shared" si="44"/>
        <v>Food and Drink</v>
      </c>
      <c r="K724" t="s">
        <v>23</v>
      </c>
      <c r="L724" t="str">
        <f t="shared" si="45"/>
        <v/>
      </c>
      <c r="M724" t="str">
        <f t="shared" si="46"/>
        <v>1512 19</v>
      </c>
      <c r="N724" t="str">
        <f t="shared" si="47"/>
        <v>Food and Drink</v>
      </c>
      <c r="Q724">
        <v>151710</v>
      </c>
      <c r="R724" t="s">
        <v>1502</v>
      </c>
      <c r="S724" t="s">
        <v>20</v>
      </c>
      <c r="T724">
        <v>0</v>
      </c>
    </row>
    <row r="725" spans="8:20">
      <c r="H725" t="s">
        <v>1464</v>
      </c>
      <c r="I725" t="s">
        <v>1503</v>
      </c>
      <c r="J725" t="str">
        <f t="shared" si="44"/>
        <v>Food and Drink</v>
      </c>
      <c r="K725" t="s">
        <v>23</v>
      </c>
      <c r="L725" t="str">
        <f t="shared" si="45"/>
        <v/>
      </c>
      <c r="M725" t="str">
        <f t="shared" si="46"/>
        <v>1512 21</v>
      </c>
      <c r="N725" t="str">
        <f t="shared" si="47"/>
        <v>Food and Drink</v>
      </c>
      <c r="Q725">
        <v>151790</v>
      </c>
      <c r="R725" t="s">
        <v>1504</v>
      </c>
      <c r="S725" t="s">
        <v>20</v>
      </c>
      <c r="T725">
        <v>0</v>
      </c>
    </row>
    <row r="726" spans="8:20">
      <c r="H726" t="s">
        <v>1466</v>
      </c>
      <c r="I726" t="s">
        <v>1505</v>
      </c>
      <c r="J726" t="str">
        <f t="shared" si="44"/>
        <v>Food and Drink</v>
      </c>
      <c r="K726" t="s">
        <v>23</v>
      </c>
      <c r="L726" t="str">
        <f t="shared" si="45"/>
        <v/>
      </c>
      <c r="M726" t="str">
        <f t="shared" si="46"/>
        <v>1512 29</v>
      </c>
      <c r="N726" t="str">
        <f t="shared" si="47"/>
        <v>Food and Drink</v>
      </c>
      <c r="Q726">
        <v>151800</v>
      </c>
      <c r="R726" t="s">
        <v>1506</v>
      </c>
      <c r="S726" t="s">
        <v>84</v>
      </c>
      <c r="T726">
        <v>0</v>
      </c>
    </row>
    <row r="727" spans="8:20">
      <c r="H727" t="s">
        <v>1468</v>
      </c>
      <c r="I727" t="s">
        <v>1507</v>
      </c>
      <c r="J727" t="str">
        <f t="shared" si="44"/>
        <v>Food and Drink</v>
      </c>
      <c r="K727" t="s">
        <v>23</v>
      </c>
      <c r="L727" t="str">
        <f t="shared" si="45"/>
        <v/>
      </c>
      <c r="M727" t="str">
        <f t="shared" si="46"/>
        <v>1513 11</v>
      </c>
      <c r="N727" t="str">
        <f t="shared" si="47"/>
        <v>Food and Drink</v>
      </c>
      <c r="Q727">
        <v>152000</v>
      </c>
      <c r="R727" t="s">
        <v>1508</v>
      </c>
      <c r="S727" t="s">
        <v>84</v>
      </c>
      <c r="T727">
        <v>0</v>
      </c>
    </row>
    <row r="728" spans="8:20">
      <c r="H728" t="s">
        <v>1470</v>
      </c>
      <c r="I728" t="s">
        <v>1509</v>
      </c>
      <c r="J728" t="str">
        <f t="shared" si="44"/>
        <v>Food and Drink</v>
      </c>
      <c r="K728" t="s">
        <v>23</v>
      </c>
      <c r="L728" t="str">
        <f t="shared" si="45"/>
        <v/>
      </c>
      <c r="M728" t="str">
        <f t="shared" si="46"/>
        <v>1513 19</v>
      </c>
      <c r="N728" t="str">
        <f t="shared" si="47"/>
        <v>Food and Drink</v>
      </c>
      <c r="Q728">
        <v>152110</v>
      </c>
      <c r="R728" t="s">
        <v>1510</v>
      </c>
      <c r="S728" t="s">
        <v>20</v>
      </c>
      <c r="T728">
        <v>0</v>
      </c>
    </row>
    <row r="729" spans="8:20">
      <c r="H729" t="s">
        <v>1472</v>
      </c>
      <c r="I729" t="s">
        <v>1511</v>
      </c>
      <c r="J729" t="str">
        <f t="shared" si="44"/>
        <v>Food and Drink</v>
      </c>
      <c r="K729" t="s">
        <v>23</v>
      </c>
      <c r="L729" t="str">
        <f t="shared" si="45"/>
        <v/>
      </c>
      <c r="M729" t="str">
        <f t="shared" si="46"/>
        <v>1513 21</v>
      </c>
      <c r="N729" t="str">
        <f t="shared" si="47"/>
        <v>Food and Drink</v>
      </c>
      <c r="Q729">
        <v>152190</v>
      </c>
      <c r="R729" t="s">
        <v>1512</v>
      </c>
      <c r="S729" t="s">
        <v>24</v>
      </c>
      <c r="T729">
        <v>0</v>
      </c>
    </row>
    <row r="730" spans="8:20">
      <c r="H730" t="s">
        <v>1474</v>
      </c>
      <c r="I730" t="s">
        <v>1513</v>
      </c>
      <c r="J730" t="str">
        <f t="shared" si="44"/>
        <v>Food and Drink</v>
      </c>
      <c r="K730" t="s">
        <v>23</v>
      </c>
      <c r="L730" t="str">
        <f t="shared" si="45"/>
        <v/>
      </c>
      <c r="M730" t="str">
        <f t="shared" si="46"/>
        <v>1513 29</v>
      </c>
      <c r="N730" t="str">
        <f t="shared" si="47"/>
        <v>Food and Drink</v>
      </c>
      <c r="Q730">
        <v>152200</v>
      </c>
      <c r="R730" t="s">
        <v>1514</v>
      </c>
      <c r="S730" t="s">
        <v>20</v>
      </c>
      <c r="T730">
        <v>0</v>
      </c>
    </row>
    <row r="731" spans="8:20">
      <c r="H731" t="s">
        <v>1476</v>
      </c>
      <c r="I731" t="s">
        <v>1515</v>
      </c>
      <c r="J731" t="str">
        <f t="shared" si="44"/>
        <v>Food and Drink</v>
      </c>
      <c r="K731" t="s">
        <v>23</v>
      </c>
      <c r="L731" t="str">
        <f t="shared" si="45"/>
        <v/>
      </c>
      <c r="M731" t="str">
        <f t="shared" si="46"/>
        <v>1514 11</v>
      </c>
      <c r="N731" t="str">
        <f t="shared" si="47"/>
        <v>Food and Drink</v>
      </c>
      <c r="Q731">
        <v>160100</v>
      </c>
      <c r="R731" t="s">
        <v>1516</v>
      </c>
      <c r="S731" t="s">
        <v>20</v>
      </c>
      <c r="T731">
        <v>0</v>
      </c>
    </row>
    <row r="732" spans="8:20">
      <c r="H732" t="s">
        <v>1478</v>
      </c>
      <c r="I732" t="s">
        <v>1517</v>
      </c>
      <c r="J732" t="str">
        <f t="shared" si="44"/>
        <v>Food and Drink</v>
      </c>
      <c r="K732" t="s">
        <v>23</v>
      </c>
      <c r="L732" t="str">
        <f t="shared" si="45"/>
        <v/>
      </c>
      <c r="M732" t="str">
        <f t="shared" si="46"/>
        <v>1514 19</v>
      </c>
      <c r="N732" t="str">
        <f t="shared" si="47"/>
        <v>Food and Drink</v>
      </c>
      <c r="Q732">
        <v>160210</v>
      </c>
      <c r="R732" t="s">
        <v>1518</v>
      </c>
      <c r="S732" t="s">
        <v>20</v>
      </c>
      <c r="T732">
        <v>0</v>
      </c>
    </row>
    <row r="733" spans="8:20">
      <c r="H733" t="s">
        <v>1480</v>
      </c>
      <c r="I733" t="s">
        <v>1519</v>
      </c>
      <c r="J733" t="str">
        <f t="shared" si="44"/>
        <v>Food and Drink</v>
      </c>
      <c r="K733" t="s">
        <v>23</v>
      </c>
      <c r="L733" t="str">
        <f t="shared" si="45"/>
        <v/>
      </c>
      <c r="M733" t="str">
        <f t="shared" si="46"/>
        <v>1514 91</v>
      </c>
      <c r="N733" t="str">
        <f t="shared" si="47"/>
        <v>Food and Drink</v>
      </c>
      <c r="Q733">
        <v>160220</v>
      </c>
      <c r="R733" t="s">
        <v>1520</v>
      </c>
      <c r="S733" t="s">
        <v>20</v>
      </c>
      <c r="T733">
        <v>0</v>
      </c>
    </row>
    <row r="734" spans="8:20">
      <c r="H734" t="s">
        <v>1482</v>
      </c>
      <c r="I734" t="s">
        <v>1521</v>
      </c>
      <c r="J734" t="str">
        <f t="shared" si="44"/>
        <v>Food and Drink</v>
      </c>
      <c r="K734" t="s">
        <v>23</v>
      </c>
      <c r="L734" t="str">
        <f t="shared" si="45"/>
        <v/>
      </c>
      <c r="M734" t="str">
        <f t="shared" si="46"/>
        <v>1514 99</v>
      </c>
      <c r="N734" t="str">
        <f t="shared" si="47"/>
        <v>Food and Drink</v>
      </c>
      <c r="Q734">
        <v>160231</v>
      </c>
      <c r="R734" t="s">
        <v>1522</v>
      </c>
      <c r="S734" t="s">
        <v>20</v>
      </c>
      <c r="T734">
        <v>0</v>
      </c>
    </row>
    <row r="735" spans="8:20">
      <c r="H735" t="s">
        <v>1484</v>
      </c>
      <c r="I735" t="s">
        <v>1523</v>
      </c>
      <c r="J735" t="str">
        <f t="shared" si="44"/>
        <v>Food and Drink</v>
      </c>
      <c r="K735" t="s">
        <v>23</v>
      </c>
      <c r="L735" t="str">
        <f t="shared" si="45"/>
        <v/>
      </c>
      <c r="M735" t="str">
        <f t="shared" si="46"/>
        <v>1515 11</v>
      </c>
      <c r="N735" t="str">
        <f t="shared" si="47"/>
        <v>Food and Drink</v>
      </c>
      <c r="Q735">
        <v>160232</v>
      </c>
      <c r="R735" t="s">
        <v>1524</v>
      </c>
      <c r="S735" t="s">
        <v>20</v>
      </c>
      <c r="T735">
        <v>0</v>
      </c>
    </row>
    <row r="736" spans="8:20">
      <c r="H736" t="s">
        <v>1486</v>
      </c>
      <c r="I736" t="s">
        <v>1525</v>
      </c>
      <c r="J736" t="str">
        <f t="shared" si="44"/>
        <v>Food and Drink</v>
      </c>
      <c r="K736" t="s">
        <v>23</v>
      </c>
      <c r="L736" t="str">
        <f t="shared" si="45"/>
        <v/>
      </c>
      <c r="M736" t="str">
        <f t="shared" si="46"/>
        <v>1515 19</v>
      </c>
      <c r="N736" t="str">
        <f t="shared" si="47"/>
        <v>Food and Drink</v>
      </c>
      <c r="Q736">
        <v>160239</v>
      </c>
      <c r="R736" t="s">
        <v>1526</v>
      </c>
      <c r="S736" t="s">
        <v>20</v>
      </c>
      <c r="T736">
        <v>0</v>
      </c>
    </row>
    <row r="737" spans="8:20">
      <c r="H737" t="s">
        <v>1488</v>
      </c>
      <c r="I737" t="s">
        <v>1527</v>
      </c>
      <c r="J737" t="str">
        <f t="shared" si="44"/>
        <v>Food and Drink</v>
      </c>
      <c r="K737" t="s">
        <v>23</v>
      </c>
      <c r="L737" t="str">
        <f t="shared" si="45"/>
        <v/>
      </c>
      <c r="M737" t="str">
        <f t="shared" si="46"/>
        <v>1515 21</v>
      </c>
      <c r="N737" t="str">
        <f t="shared" si="47"/>
        <v>Food and Drink</v>
      </c>
      <c r="Q737">
        <v>160241</v>
      </c>
      <c r="R737" t="s">
        <v>1528</v>
      </c>
      <c r="S737" t="s">
        <v>20</v>
      </c>
      <c r="T737">
        <v>0</v>
      </c>
    </row>
    <row r="738" spans="8:20">
      <c r="H738" t="s">
        <v>1490</v>
      </c>
      <c r="I738" t="s">
        <v>1529</v>
      </c>
      <c r="J738" t="str">
        <f t="shared" si="44"/>
        <v>Food and Drink</v>
      </c>
      <c r="K738" t="s">
        <v>23</v>
      </c>
      <c r="L738" t="str">
        <f t="shared" si="45"/>
        <v/>
      </c>
      <c r="M738" t="str">
        <f t="shared" si="46"/>
        <v>1515 29</v>
      </c>
      <c r="N738" t="str">
        <f t="shared" si="47"/>
        <v>Food and Drink</v>
      </c>
      <c r="Q738">
        <v>160242</v>
      </c>
      <c r="R738" t="s">
        <v>1530</v>
      </c>
      <c r="S738" t="s">
        <v>20</v>
      </c>
      <c r="T738">
        <v>0</v>
      </c>
    </row>
    <row r="739" spans="8:20">
      <c r="H739" t="s">
        <v>1492</v>
      </c>
      <c r="I739" t="s">
        <v>1531</v>
      </c>
      <c r="J739" t="str">
        <f t="shared" si="44"/>
        <v>Food and Drink</v>
      </c>
      <c r="K739" t="s">
        <v>23</v>
      </c>
      <c r="L739" t="str">
        <f t="shared" si="45"/>
        <v/>
      </c>
      <c r="M739" t="str">
        <f t="shared" si="46"/>
        <v>1515 30</v>
      </c>
      <c r="N739" t="str">
        <f t="shared" si="47"/>
        <v>Food and Drink</v>
      </c>
      <c r="Q739">
        <v>160249</v>
      </c>
      <c r="R739" t="s">
        <v>1532</v>
      </c>
      <c r="S739" t="s">
        <v>20</v>
      </c>
      <c r="T739">
        <v>0</v>
      </c>
    </row>
    <row r="740" spans="8:20">
      <c r="H740" t="s">
        <v>1494</v>
      </c>
      <c r="I740" t="s">
        <v>1533</v>
      </c>
      <c r="J740" t="str">
        <f t="shared" si="44"/>
        <v>Food and Drink</v>
      </c>
      <c r="K740" t="s">
        <v>23</v>
      </c>
      <c r="L740" t="str">
        <f t="shared" si="45"/>
        <v/>
      </c>
      <c r="M740" t="str">
        <f t="shared" si="46"/>
        <v>1515 50</v>
      </c>
      <c r="N740" t="str">
        <f t="shared" si="47"/>
        <v>Food and Drink</v>
      </c>
      <c r="Q740">
        <v>160250</v>
      </c>
      <c r="R740" t="s">
        <v>1534</v>
      </c>
      <c r="S740" t="s">
        <v>20</v>
      </c>
      <c r="T740">
        <v>0</v>
      </c>
    </row>
    <row r="741" spans="8:20">
      <c r="H741" t="s">
        <v>1496</v>
      </c>
      <c r="I741" t="s">
        <v>1535</v>
      </c>
      <c r="J741" t="str">
        <f t="shared" si="44"/>
        <v>Food and Drink</v>
      </c>
      <c r="K741" t="s">
        <v>23</v>
      </c>
      <c r="L741" t="str">
        <f t="shared" si="45"/>
        <v/>
      </c>
      <c r="M741" t="str">
        <f t="shared" si="46"/>
        <v>1515 90</v>
      </c>
      <c r="N741" t="str">
        <f t="shared" si="47"/>
        <v>Food and Drink</v>
      </c>
      <c r="Q741">
        <v>160290</v>
      </c>
      <c r="R741" t="s">
        <v>1536</v>
      </c>
      <c r="S741" t="s">
        <v>20</v>
      </c>
      <c r="T741">
        <v>0</v>
      </c>
    </row>
    <row r="742" spans="8:20">
      <c r="H742" t="s">
        <v>1498</v>
      </c>
      <c r="I742" t="s">
        <v>1537</v>
      </c>
      <c r="J742" t="str">
        <f t="shared" si="44"/>
        <v>Food and Drink</v>
      </c>
      <c r="K742" t="s">
        <v>23</v>
      </c>
      <c r="L742" t="str">
        <f t="shared" si="45"/>
        <v/>
      </c>
      <c r="M742" t="str">
        <f t="shared" si="46"/>
        <v>1516 10</v>
      </c>
      <c r="N742" t="str">
        <f t="shared" si="47"/>
        <v>Food and Drink</v>
      </c>
      <c r="Q742">
        <v>160300</v>
      </c>
      <c r="R742" t="s">
        <v>1538</v>
      </c>
      <c r="S742" t="s">
        <v>20</v>
      </c>
      <c r="T742">
        <v>0</v>
      </c>
    </row>
    <row r="743" spans="8:20">
      <c r="H743" t="s">
        <v>1500</v>
      </c>
      <c r="I743" t="s">
        <v>1539</v>
      </c>
      <c r="J743" t="str">
        <f t="shared" si="44"/>
        <v>Food and Drink</v>
      </c>
      <c r="K743" t="s">
        <v>23</v>
      </c>
      <c r="L743" t="str">
        <f t="shared" si="45"/>
        <v/>
      </c>
      <c r="M743" t="str">
        <f t="shared" si="46"/>
        <v>1516 20</v>
      </c>
      <c r="N743" t="str">
        <f t="shared" si="47"/>
        <v>Food and Drink</v>
      </c>
      <c r="Q743">
        <v>160411</v>
      </c>
      <c r="R743" t="s">
        <v>1540</v>
      </c>
      <c r="S743" t="s">
        <v>20</v>
      </c>
      <c r="T743">
        <v>0</v>
      </c>
    </row>
    <row r="744" spans="8:20">
      <c r="H744" t="s">
        <v>1502</v>
      </c>
      <c r="I744" t="s">
        <v>1541</v>
      </c>
      <c r="J744" t="str">
        <f t="shared" si="44"/>
        <v>Food and Drink</v>
      </c>
      <c r="K744" t="s">
        <v>23</v>
      </c>
      <c r="L744" t="str">
        <f t="shared" si="45"/>
        <v/>
      </c>
      <c r="M744" t="str">
        <f t="shared" si="46"/>
        <v>1517 10</v>
      </c>
      <c r="N744" t="str">
        <f t="shared" si="47"/>
        <v>Food and Drink</v>
      </c>
      <c r="Q744">
        <v>160412</v>
      </c>
      <c r="R744" t="s">
        <v>1542</v>
      </c>
      <c r="S744" t="s">
        <v>20</v>
      </c>
      <c r="T744">
        <v>0</v>
      </c>
    </row>
    <row r="745" spans="8:20">
      <c r="H745" t="s">
        <v>1504</v>
      </c>
      <c r="I745" t="s">
        <v>1543</v>
      </c>
      <c r="J745" t="str">
        <f t="shared" si="44"/>
        <v>Food and Drink</v>
      </c>
      <c r="K745" t="s">
        <v>23</v>
      </c>
      <c r="L745" t="str">
        <f t="shared" si="45"/>
        <v/>
      </c>
      <c r="M745" t="str">
        <f t="shared" si="46"/>
        <v>1517 90</v>
      </c>
      <c r="N745" t="str">
        <f t="shared" si="47"/>
        <v>Food and Drink</v>
      </c>
      <c r="Q745">
        <v>160413</v>
      </c>
      <c r="R745" t="s">
        <v>1544</v>
      </c>
      <c r="S745" t="s">
        <v>20</v>
      </c>
      <c r="T745">
        <v>0</v>
      </c>
    </row>
    <row r="746" spans="8:20">
      <c r="H746" t="s">
        <v>1506</v>
      </c>
      <c r="I746" t="s">
        <v>1545</v>
      </c>
      <c r="J746" t="str">
        <f t="shared" si="44"/>
        <v>Chemicals</v>
      </c>
      <c r="K746" t="s">
        <v>23</v>
      </c>
      <c r="L746" t="str">
        <f t="shared" si="45"/>
        <v/>
      </c>
      <c r="M746" t="str">
        <f t="shared" si="46"/>
        <v>1518 00</v>
      </c>
      <c r="N746" t="str">
        <f t="shared" si="47"/>
        <v>Chemicals</v>
      </c>
      <c r="Q746">
        <v>160414</v>
      </c>
      <c r="R746" t="s">
        <v>1546</v>
      </c>
      <c r="S746" t="s">
        <v>20</v>
      </c>
      <c r="T746">
        <v>0</v>
      </c>
    </row>
    <row r="747" spans="8:20">
      <c r="H747" t="s">
        <v>1508</v>
      </c>
      <c r="I747" t="s">
        <v>1547</v>
      </c>
      <c r="J747" t="str">
        <f t="shared" si="44"/>
        <v>Chemicals</v>
      </c>
      <c r="K747" t="s">
        <v>23</v>
      </c>
      <c r="L747" t="str">
        <f t="shared" si="45"/>
        <v/>
      </c>
      <c r="M747" t="str">
        <f t="shared" si="46"/>
        <v>1520 00</v>
      </c>
      <c r="N747" t="str">
        <f t="shared" si="47"/>
        <v>Chemicals</v>
      </c>
      <c r="Q747">
        <v>160415</v>
      </c>
      <c r="R747" t="s">
        <v>1548</v>
      </c>
      <c r="S747" t="s">
        <v>20</v>
      </c>
      <c r="T747">
        <v>0</v>
      </c>
    </row>
    <row r="748" spans="8:20">
      <c r="H748" t="s">
        <v>1510</v>
      </c>
      <c r="I748" t="s">
        <v>1549</v>
      </c>
      <c r="J748" t="str">
        <f t="shared" si="44"/>
        <v>Food and Drink</v>
      </c>
      <c r="K748" t="s">
        <v>23</v>
      </c>
      <c r="L748" t="str">
        <f t="shared" si="45"/>
        <v/>
      </c>
      <c r="M748" t="str">
        <f t="shared" si="46"/>
        <v>1521 10</v>
      </c>
      <c r="N748" t="str">
        <f t="shared" si="47"/>
        <v>Food and Drink</v>
      </c>
      <c r="Q748">
        <v>160416</v>
      </c>
      <c r="R748" t="s">
        <v>1550</v>
      </c>
      <c r="S748" t="s">
        <v>20</v>
      </c>
      <c r="T748">
        <v>0</v>
      </c>
    </row>
    <row r="749" spans="8:20">
      <c r="H749" t="s">
        <v>1512</v>
      </c>
      <c r="I749" t="s">
        <v>1551</v>
      </c>
      <c r="J749" t="str">
        <f t="shared" si="44"/>
        <v>Agriculture</v>
      </c>
      <c r="K749" t="s">
        <v>23</v>
      </c>
      <c r="L749" t="str">
        <f t="shared" si="45"/>
        <v/>
      </c>
      <c r="M749" t="str">
        <f t="shared" si="46"/>
        <v>1521 90</v>
      </c>
      <c r="N749" t="str">
        <f t="shared" si="47"/>
        <v>Agriculture</v>
      </c>
      <c r="Q749">
        <v>160417</v>
      </c>
      <c r="R749" t="s">
        <v>1552</v>
      </c>
      <c r="S749" t="s">
        <v>20</v>
      </c>
      <c r="T749">
        <v>0</v>
      </c>
    </row>
    <row r="750" spans="8:20">
      <c r="H750" t="s">
        <v>1514</v>
      </c>
      <c r="I750" t="s">
        <v>1553</v>
      </c>
      <c r="J750" t="str">
        <f t="shared" si="44"/>
        <v>Food and Drink</v>
      </c>
      <c r="K750" t="s">
        <v>23</v>
      </c>
      <c r="L750" t="str">
        <f t="shared" si="45"/>
        <v/>
      </c>
      <c r="M750" t="str">
        <f t="shared" si="46"/>
        <v>1522 00</v>
      </c>
      <c r="N750" t="str">
        <f t="shared" si="47"/>
        <v>Food and Drink</v>
      </c>
      <c r="Q750">
        <v>160418</v>
      </c>
      <c r="R750" t="s">
        <v>1554</v>
      </c>
      <c r="S750" t="s">
        <v>20</v>
      </c>
      <c r="T750">
        <v>0</v>
      </c>
    </row>
    <row r="751" spans="8:20">
      <c r="H751" t="s">
        <v>1516</v>
      </c>
      <c r="I751" t="s">
        <v>1555</v>
      </c>
      <c r="J751" t="str">
        <f t="shared" si="44"/>
        <v>Food and Drink</v>
      </c>
      <c r="K751" t="s">
        <v>23</v>
      </c>
      <c r="L751" t="str">
        <f t="shared" si="45"/>
        <v/>
      </c>
      <c r="M751" t="str">
        <f t="shared" si="46"/>
        <v>1601 00</v>
      </c>
      <c r="N751" t="str">
        <f t="shared" si="47"/>
        <v>Food and Drink</v>
      </c>
      <c r="Q751">
        <v>160419</v>
      </c>
      <c r="R751" t="s">
        <v>1556</v>
      </c>
      <c r="S751" t="s">
        <v>20</v>
      </c>
      <c r="T751">
        <v>0</v>
      </c>
    </row>
    <row r="752" spans="8:20">
      <c r="H752" t="s">
        <v>1518</v>
      </c>
      <c r="I752" t="s">
        <v>1557</v>
      </c>
      <c r="J752" t="str">
        <f t="shared" si="44"/>
        <v>Food and Drink</v>
      </c>
      <c r="K752" t="s">
        <v>23</v>
      </c>
      <c r="L752" t="str">
        <f t="shared" si="45"/>
        <v/>
      </c>
      <c r="M752" t="str">
        <f t="shared" si="46"/>
        <v>1602 10</v>
      </c>
      <c r="N752" t="str">
        <f t="shared" si="47"/>
        <v>Food and Drink</v>
      </c>
      <c r="Q752">
        <v>160420</v>
      </c>
      <c r="R752" t="s">
        <v>1558</v>
      </c>
      <c r="S752" t="s">
        <v>20</v>
      </c>
      <c r="T752">
        <v>0</v>
      </c>
    </row>
    <row r="753" spans="8:20">
      <c r="H753" t="s">
        <v>1520</v>
      </c>
      <c r="I753" t="s">
        <v>1559</v>
      </c>
      <c r="J753" t="str">
        <f t="shared" si="44"/>
        <v>Food and Drink</v>
      </c>
      <c r="K753" t="s">
        <v>23</v>
      </c>
      <c r="L753" t="str">
        <f t="shared" si="45"/>
        <v/>
      </c>
      <c r="M753" t="str">
        <f t="shared" si="46"/>
        <v>1602 20</v>
      </c>
      <c r="N753" t="str">
        <f t="shared" si="47"/>
        <v>Food and Drink</v>
      </c>
      <c r="Q753">
        <v>160431</v>
      </c>
      <c r="R753" t="s">
        <v>1560</v>
      </c>
      <c r="S753" t="s">
        <v>20</v>
      </c>
      <c r="T753">
        <v>0</v>
      </c>
    </row>
    <row r="754" spans="8:20">
      <c r="H754" t="s">
        <v>1522</v>
      </c>
      <c r="I754" t="s">
        <v>1561</v>
      </c>
      <c r="J754" t="str">
        <f t="shared" si="44"/>
        <v>Food and Drink</v>
      </c>
      <c r="K754" t="s">
        <v>23</v>
      </c>
      <c r="L754" t="str">
        <f t="shared" si="45"/>
        <v/>
      </c>
      <c r="M754" t="str">
        <f t="shared" si="46"/>
        <v>1602 31</v>
      </c>
      <c r="N754" t="str">
        <f t="shared" si="47"/>
        <v>Food and Drink</v>
      </c>
      <c r="Q754">
        <v>160432</v>
      </c>
      <c r="R754" t="s">
        <v>1562</v>
      </c>
      <c r="S754" t="s">
        <v>20</v>
      </c>
      <c r="T754">
        <v>0</v>
      </c>
    </row>
    <row r="755" spans="8:20">
      <c r="H755" t="s">
        <v>1524</v>
      </c>
      <c r="I755" t="s">
        <v>1563</v>
      </c>
      <c r="J755" t="str">
        <f t="shared" si="44"/>
        <v>Food and Drink</v>
      </c>
      <c r="K755" t="s">
        <v>23</v>
      </c>
      <c r="L755" t="str">
        <f t="shared" si="45"/>
        <v/>
      </c>
      <c r="M755" t="str">
        <f t="shared" si="46"/>
        <v>1602 32</v>
      </c>
      <c r="N755" t="str">
        <f t="shared" si="47"/>
        <v>Food and Drink</v>
      </c>
      <c r="Q755">
        <v>160510</v>
      </c>
      <c r="R755" t="s">
        <v>1564</v>
      </c>
      <c r="S755" t="s">
        <v>20</v>
      </c>
      <c r="T755">
        <v>0</v>
      </c>
    </row>
    <row r="756" spans="8:20">
      <c r="H756" t="s">
        <v>1526</v>
      </c>
      <c r="I756" t="s">
        <v>1565</v>
      </c>
      <c r="J756" t="str">
        <f t="shared" si="44"/>
        <v>Food and Drink</v>
      </c>
      <c r="K756" t="s">
        <v>23</v>
      </c>
      <c r="L756" t="str">
        <f t="shared" si="45"/>
        <v/>
      </c>
      <c r="M756" t="str">
        <f t="shared" si="46"/>
        <v>1602 39</v>
      </c>
      <c r="N756" t="str">
        <f t="shared" si="47"/>
        <v>Food and Drink</v>
      </c>
      <c r="Q756">
        <v>160521</v>
      </c>
      <c r="R756" t="s">
        <v>1566</v>
      </c>
      <c r="S756" t="s">
        <v>20</v>
      </c>
      <c r="T756">
        <v>0</v>
      </c>
    </row>
    <row r="757" spans="8:20">
      <c r="H757" t="s">
        <v>1528</v>
      </c>
      <c r="I757" t="s">
        <v>1567</v>
      </c>
      <c r="J757" t="str">
        <f t="shared" si="44"/>
        <v>Food and Drink</v>
      </c>
      <c r="K757" t="s">
        <v>23</v>
      </c>
      <c r="L757" t="str">
        <f t="shared" si="45"/>
        <v/>
      </c>
      <c r="M757" t="str">
        <f t="shared" si="46"/>
        <v>1602 41</v>
      </c>
      <c r="N757" t="str">
        <f t="shared" si="47"/>
        <v>Food and Drink</v>
      </c>
      <c r="Q757">
        <v>160529</v>
      </c>
      <c r="R757" t="s">
        <v>1568</v>
      </c>
      <c r="S757" t="s">
        <v>20</v>
      </c>
      <c r="T757">
        <v>0</v>
      </c>
    </row>
    <row r="758" spans="8:20">
      <c r="H758" t="s">
        <v>1530</v>
      </c>
      <c r="I758" t="s">
        <v>1569</v>
      </c>
      <c r="J758" t="str">
        <f t="shared" si="44"/>
        <v>Food and Drink</v>
      </c>
      <c r="K758" t="s">
        <v>23</v>
      </c>
      <c r="L758" t="str">
        <f t="shared" si="45"/>
        <v/>
      </c>
      <c r="M758" t="str">
        <f t="shared" si="46"/>
        <v>1602 42</v>
      </c>
      <c r="N758" t="str">
        <f t="shared" si="47"/>
        <v>Food and Drink</v>
      </c>
      <c r="Q758">
        <v>160530</v>
      </c>
      <c r="R758" t="s">
        <v>1570</v>
      </c>
      <c r="S758" t="s">
        <v>20</v>
      </c>
      <c r="T758">
        <v>0</v>
      </c>
    </row>
    <row r="759" spans="8:20">
      <c r="H759" t="s">
        <v>1532</v>
      </c>
      <c r="I759" t="s">
        <v>1571</v>
      </c>
      <c r="J759" t="str">
        <f t="shared" si="44"/>
        <v>Food and Drink</v>
      </c>
      <c r="K759" t="s">
        <v>23</v>
      </c>
      <c r="L759" t="str">
        <f t="shared" si="45"/>
        <v/>
      </c>
      <c r="M759" t="str">
        <f t="shared" si="46"/>
        <v>1602 49</v>
      </c>
      <c r="N759" t="str">
        <f t="shared" si="47"/>
        <v>Food and Drink</v>
      </c>
      <c r="Q759">
        <v>160540</v>
      </c>
      <c r="R759" t="s">
        <v>1572</v>
      </c>
      <c r="S759" t="s">
        <v>20</v>
      </c>
      <c r="T759">
        <v>0</v>
      </c>
    </row>
    <row r="760" spans="8:20">
      <c r="H760" t="s">
        <v>1534</v>
      </c>
      <c r="I760" t="s">
        <v>1573</v>
      </c>
      <c r="J760" t="str">
        <f t="shared" si="44"/>
        <v>Food and Drink</v>
      </c>
      <c r="K760" t="s">
        <v>23</v>
      </c>
      <c r="L760" t="str">
        <f t="shared" si="45"/>
        <v/>
      </c>
      <c r="M760" t="str">
        <f t="shared" si="46"/>
        <v>1602 50</v>
      </c>
      <c r="N760" t="str">
        <f t="shared" si="47"/>
        <v>Food and Drink</v>
      </c>
      <c r="Q760">
        <v>160551</v>
      </c>
      <c r="R760" t="s">
        <v>1574</v>
      </c>
      <c r="S760" t="s">
        <v>20</v>
      </c>
      <c r="T760">
        <v>0</v>
      </c>
    </row>
    <row r="761" spans="8:20">
      <c r="H761" t="s">
        <v>1536</v>
      </c>
      <c r="I761" t="s">
        <v>1575</v>
      </c>
      <c r="J761" t="str">
        <f t="shared" si="44"/>
        <v>Food and Drink</v>
      </c>
      <c r="K761" t="s">
        <v>23</v>
      </c>
      <c r="L761" t="str">
        <f t="shared" si="45"/>
        <v/>
      </c>
      <c r="M761" t="str">
        <f t="shared" si="46"/>
        <v>1602 90</v>
      </c>
      <c r="N761" t="str">
        <f t="shared" si="47"/>
        <v>Food and Drink</v>
      </c>
      <c r="Q761">
        <v>160552</v>
      </c>
      <c r="R761" t="s">
        <v>1576</v>
      </c>
      <c r="S761" t="s">
        <v>20</v>
      </c>
      <c r="T761">
        <v>0</v>
      </c>
    </row>
    <row r="762" spans="8:20">
      <c r="H762" t="s">
        <v>1538</v>
      </c>
      <c r="I762" t="s">
        <v>1577</v>
      </c>
      <c r="J762" t="str">
        <f t="shared" si="44"/>
        <v>Food and Drink</v>
      </c>
      <c r="K762" t="s">
        <v>23</v>
      </c>
      <c r="L762" t="str">
        <f t="shared" si="45"/>
        <v/>
      </c>
      <c r="M762" t="str">
        <f t="shared" si="46"/>
        <v>1603 00</v>
      </c>
      <c r="N762" t="str">
        <f t="shared" si="47"/>
        <v>Food and Drink</v>
      </c>
      <c r="Q762">
        <v>160553</v>
      </c>
      <c r="R762" t="s">
        <v>1578</v>
      </c>
      <c r="S762" t="s">
        <v>20</v>
      </c>
      <c r="T762">
        <v>0</v>
      </c>
    </row>
    <row r="763" spans="8:20">
      <c r="H763" t="s">
        <v>1540</v>
      </c>
      <c r="I763" t="s">
        <v>1579</v>
      </c>
      <c r="J763" t="str">
        <f t="shared" si="44"/>
        <v>Food and Drink</v>
      </c>
      <c r="K763" t="s">
        <v>23</v>
      </c>
      <c r="L763" t="str">
        <f t="shared" si="45"/>
        <v/>
      </c>
      <c r="M763" t="str">
        <f t="shared" si="46"/>
        <v>1604 11</v>
      </c>
      <c r="N763" t="str">
        <f t="shared" si="47"/>
        <v>Food and Drink</v>
      </c>
      <c r="Q763">
        <v>160554</v>
      </c>
      <c r="R763" t="s">
        <v>1580</v>
      </c>
      <c r="S763" t="s">
        <v>20</v>
      </c>
      <c r="T763">
        <v>0</v>
      </c>
    </row>
    <row r="764" spans="8:20">
      <c r="H764" t="s">
        <v>1542</v>
      </c>
      <c r="I764" t="s">
        <v>1581</v>
      </c>
      <c r="J764" t="str">
        <f t="shared" si="44"/>
        <v>Food and Drink</v>
      </c>
      <c r="K764" t="s">
        <v>23</v>
      </c>
      <c r="L764" t="str">
        <f t="shared" si="45"/>
        <v/>
      </c>
      <c r="M764" t="str">
        <f t="shared" si="46"/>
        <v>1604 12</v>
      </c>
      <c r="N764" t="str">
        <f t="shared" si="47"/>
        <v>Food and Drink</v>
      </c>
      <c r="Q764">
        <v>160555</v>
      </c>
      <c r="R764" t="s">
        <v>1582</v>
      </c>
      <c r="S764" t="s">
        <v>20</v>
      </c>
      <c r="T764">
        <v>0</v>
      </c>
    </row>
    <row r="765" spans="8:20">
      <c r="H765" t="s">
        <v>1544</v>
      </c>
      <c r="I765" t="s">
        <v>1583</v>
      </c>
      <c r="J765" t="str">
        <f t="shared" si="44"/>
        <v>Food and Drink</v>
      </c>
      <c r="K765" t="s">
        <v>23</v>
      </c>
      <c r="L765" t="str">
        <f t="shared" si="45"/>
        <v/>
      </c>
      <c r="M765" t="str">
        <f t="shared" si="46"/>
        <v>1604 13</v>
      </c>
      <c r="N765" t="str">
        <f t="shared" si="47"/>
        <v>Food and Drink</v>
      </c>
      <c r="Q765">
        <v>160556</v>
      </c>
      <c r="R765" t="s">
        <v>1584</v>
      </c>
      <c r="S765" t="s">
        <v>20</v>
      </c>
      <c r="T765">
        <v>0</v>
      </c>
    </row>
    <row r="766" spans="8:20">
      <c r="H766" t="s">
        <v>1546</v>
      </c>
      <c r="I766" t="s">
        <v>1585</v>
      </c>
      <c r="J766" t="str">
        <f t="shared" si="44"/>
        <v>Food and Drink</v>
      </c>
      <c r="K766" t="s">
        <v>23</v>
      </c>
      <c r="L766" t="str">
        <f t="shared" si="45"/>
        <v/>
      </c>
      <c r="M766" t="str">
        <f t="shared" si="46"/>
        <v>1604 14</v>
      </c>
      <c r="N766" t="str">
        <f t="shared" si="47"/>
        <v>Food and Drink</v>
      </c>
      <c r="Q766">
        <v>160557</v>
      </c>
      <c r="R766" t="s">
        <v>1586</v>
      </c>
      <c r="S766" t="s">
        <v>20</v>
      </c>
      <c r="T766">
        <v>0</v>
      </c>
    </row>
    <row r="767" spans="8:20">
      <c r="H767" t="s">
        <v>1548</v>
      </c>
      <c r="I767" t="s">
        <v>1587</v>
      </c>
      <c r="J767" t="str">
        <f t="shared" si="44"/>
        <v>Food and Drink</v>
      </c>
      <c r="K767" t="s">
        <v>23</v>
      </c>
      <c r="L767" t="str">
        <f t="shared" si="45"/>
        <v/>
      </c>
      <c r="M767" t="str">
        <f t="shared" si="46"/>
        <v>1604 15</v>
      </c>
      <c r="N767" t="str">
        <f t="shared" si="47"/>
        <v>Food and Drink</v>
      </c>
      <c r="Q767">
        <v>160558</v>
      </c>
      <c r="R767" t="s">
        <v>1588</v>
      </c>
      <c r="S767" t="s">
        <v>20</v>
      </c>
      <c r="T767">
        <v>0</v>
      </c>
    </row>
    <row r="768" spans="8:20">
      <c r="H768" t="s">
        <v>1550</v>
      </c>
      <c r="I768" t="s">
        <v>1589</v>
      </c>
      <c r="J768" t="str">
        <f t="shared" si="44"/>
        <v>Food and Drink</v>
      </c>
      <c r="K768" t="s">
        <v>23</v>
      </c>
      <c r="L768" t="str">
        <f t="shared" si="45"/>
        <v/>
      </c>
      <c r="M768" t="str">
        <f t="shared" si="46"/>
        <v>1604 16</v>
      </c>
      <c r="N768" t="str">
        <f t="shared" si="47"/>
        <v>Food and Drink</v>
      </c>
      <c r="Q768">
        <v>160559</v>
      </c>
      <c r="R768" t="s">
        <v>1590</v>
      </c>
      <c r="S768" t="s">
        <v>20</v>
      </c>
      <c r="T768">
        <v>0</v>
      </c>
    </row>
    <row r="769" spans="8:20">
      <c r="H769" t="s">
        <v>1552</v>
      </c>
      <c r="I769" t="s">
        <v>1591</v>
      </c>
      <c r="J769" t="str">
        <f t="shared" si="44"/>
        <v>Food and Drink</v>
      </c>
      <c r="K769" t="s">
        <v>23</v>
      </c>
      <c r="L769" t="str">
        <f t="shared" si="45"/>
        <v/>
      </c>
      <c r="M769" t="str">
        <f t="shared" si="46"/>
        <v>1604 17</v>
      </c>
      <c r="N769" t="str">
        <f t="shared" si="47"/>
        <v>Food and Drink</v>
      </c>
      <c r="Q769">
        <v>160561</v>
      </c>
      <c r="R769" t="s">
        <v>1592</v>
      </c>
      <c r="S769" t="s">
        <v>20</v>
      </c>
      <c r="T769">
        <v>0</v>
      </c>
    </row>
    <row r="770" spans="8:20">
      <c r="H770" t="s">
        <v>1554</v>
      </c>
      <c r="I770" t="s">
        <v>1593</v>
      </c>
      <c r="J770" t="str">
        <f t="shared" si="44"/>
        <v>Food and Drink</v>
      </c>
      <c r="K770" t="s">
        <v>23</v>
      </c>
      <c r="L770" t="str">
        <f t="shared" si="45"/>
        <v/>
      </c>
      <c r="M770" t="str">
        <f t="shared" si="46"/>
        <v>1604 18</v>
      </c>
      <c r="N770" t="str">
        <f t="shared" si="47"/>
        <v>Food and Drink</v>
      </c>
      <c r="Q770">
        <v>160562</v>
      </c>
      <c r="R770" t="s">
        <v>1594</v>
      </c>
      <c r="S770" t="s">
        <v>20</v>
      </c>
      <c r="T770">
        <v>0</v>
      </c>
    </row>
    <row r="771" spans="8:20">
      <c r="H771" t="s">
        <v>1556</v>
      </c>
      <c r="I771" t="s">
        <v>1595</v>
      </c>
      <c r="J771" t="str">
        <f t="shared" si="44"/>
        <v>Food and Drink</v>
      </c>
      <c r="K771" t="s">
        <v>23</v>
      </c>
      <c r="L771" t="str">
        <f t="shared" si="45"/>
        <v/>
      </c>
      <c r="M771" t="str">
        <f t="shared" si="46"/>
        <v>1604 19</v>
      </c>
      <c r="N771" t="str">
        <f t="shared" si="47"/>
        <v>Food and Drink</v>
      </c>
      <c r="Q771">
        <v>160563</v>
      </c>
      <c r="R771" t="s">
        <v>1596</v>
      </c>
      <c r="S771" t="s">
        <v>20</v>
      </c>
      <c r="T771">
        <v>0</v>
      </c>
    </row>
    <row r="772" spans="8:20">
      <c r="H772" t="s">
        <v>1558</v>
      </c>
      <c r="I772" t="s">
        <v>1597</v>
      </c>
      <c r="J772" t="str">
        <f t="shared" si="44"/>
        <v>Food and Drink</v>
      </c>
      <c r="K772" t="s">
        <v>23</v>
      </c>
      <c r="L772" t="str">
        <f t="shared" si="45"/>
        <v/>
      </c>
      <c r="M772" t="str">
        <f t="shared" si="46"/>
        <v>1604 20</v>
      </c>
      <c r="N772" t="str">
        <f t="shared" si="47"/>
        <v>Food and Drink</v>
      </c>
      <c r="Q772">
        <v>160569</v>
      </c>
      <c r="R772" t="s">
        <v>1598</v>
      </c>
      <c r="S772" t="s">
        <v>20</v>
      </c>
      <c r="T772">
        <v>0</v>
      </c>
    </row>
    <row r="773" spans="8:20">
      <c r="H773" t="s">
        <v>1560</v>
      </c>
      <c r="I773" t="s">
        <v>1599</v>
      </c>
      <c r="J773" t="str">
        <f t="shared" ref="J773:J836" si="48">RIGHT(I773,LEN(I773)-7)</f>
        <v>Food and Drink</v>
      </c>
      <c r="K773" t="s">
        <v>23</v>
      </c>
      <c r="L773" t="str">
        <f t="shared" ref="L773:L836" si="49">IFERROR(VLOOKUP(H773,$A$4:$B$49,2,FALSE),"")</f>
        <v/>
      </c>
      <c r="M773" t="str">
        <f t="shared" ref="M773:M836" si="50">H773</f>
        <v>1604 31</v>
      </c>
      <c r="N773" t="str">
        <f t="shared" ref="N773:N836" si="51">IF(L773="",J773,IF(J773=L773,J773,IF(J773&lt;&gt;L773,L773)))</f>
        <v>Food and Drink</v>
      </c>
      <c r="Q773">
        <v>170112</v>
      </c>
      <c r="R773" t="s">
        <v>1600</v>
      </c>
      <c r="S773" t="s">
        <v>20</v>
      </c>
      <c r="T773">
        <v>0</v>
      </c>
    </row>
    <row r="774" spans="8:20">
      <c r="H774" t="s">
        <v>1562</v>
      </c>
      <c r="I774" t="s">
        <v>1601</v>
      </c>
      <c r="J774" t="str">
        <f t="shared" si="48"/>
        <v>Food and Drink</v>
      </c>
      <c r="K774" t="s">
        <v>23</v>
      </c>
      <c r="L774" t="str">
        <f t="shared" si="49"/>
        <v/>
      </c>
      <c r="M774" t="str">
        <f t="shared" si="50"/>
        <v>1604 32</v>
      </c>
      <c r="N774" t="str">
        <f t="shared" si="51"/>
        <v>Food and Drink</v>
      </c>
      <c r="Q774">
        <v>170113</v>
      </c>
      <c r="R774" t="s">
        <v>1602</v>
      </c>
      <c r="S774" t="s">
        <v>20</v>
      </c>
      <c r="T774">
        <v>0</v>
      </c>
    </row>
    <row r="775" spans="8:20">
      <c r="H775" t="s">
        <v>1564</v>
      </c>
      <c r="I775" t="s">
        <v>1603</v>
      </c>
      <c r="J775" t="str">
        <f t="shared" si="48"/>
        <v>Food and Drink</v>
      </c>
      <c r="K775" t="s">
        <v>23</v>
      </c>
      <c r="L775" t="str">
        <f t="shared" si="49"/>
        <v/>
      </c>
      <c r="M775" t="str">
        <f t="shared" si="50"/>
        <v>1605 10</v>
      </c>
      <c r="N775" t="str">
        <f t="shared" si="51"/>
        <v>Food and Drink</v>
      </c>
      <c r="Q775">
        <v>170114</v>
      </c>
      <c r="R775" t="s">
        <v>1604</v>
      </c>
      <c r="S775" t="s">
        <v>20</v>
      </c>
      <c r="T775">
        <v>0</v>
      </c>
    </row>
    <row r="776" spans="8:20">
      <c r="H776" t="s">
        <v>1566</v>
      </c>
      <c r="I776" t="s">
        <v>1605</v>
      </c>
      <c r="J776" t="str">
        <f t="shared" si="48"/>
        <v>Food and Drink</v>
      </c>
      <c r="K776" t="s">
        <v>23</v>
      </c>
      <c r="L776" t="str">
        <f t="shared" si="49"/>
        <v/>
      </c>
      <c r="M776" t="str">
        <f t="shared" si="50"/>
        <v>1605 21</v>
      </c>
      <c r="N776" t="str">
        <f t="shared" si="51"/>
        <v>Food and Drink</v>
      </c>
      <c r="Q776">
        <v>170191</v>
      </c>
      <c r="R776" t="s">
        <v>1606</v>
      </c>
      <c r="S776" t="s">
        <v>20</v>
      </c>
      <c r="T776">
        <v>0</v>
      </c>
    </row>
    <row r="777" spans="8:20">
      <c r="H777" t="s">
        <v>1568</v>
      </c>
      <c r="I777" t="s">
        <v>1607</v>
      </c>
      <c r="J777" t="str">
        <f t="shared" si="48"/>
        <v>Food and Drink</v>
      </c>
      <c r="K777" t="s">
        <v>23</v>
      </c>
      <c r="L777" t="str">
        <f t="shared" si="49"/>
        <v/>
      </c>
      <c r="M777" t="str">
        <f t="shared" si="50"/>
        <v>1605 29</v>
      </c>
      <c r="N777" t="str">
        <f t="shared" si="51"/>
        <v>Food and Drink</v>
      </c>
      <c r="Q777">
        <v>170199</v>
      </c>
      <c r="R777" t="s">
        <v>1608</v>
      </c>
      <c r="S777" t="s">
        <v>20</v>
      </c>
      <c r="T777">
        <v>0</v>
      </c>
    </row>
    <row r="778" spans="8:20">
      <c r="H778" t="s">
        <v>1570</v>
      </c>
      <c r="I778" t="s">
        <v>1609</v>
      </c>
      <c r="J778" t="str">
        <f t="shared" si="48"/>
        <v>Food and Drink</v>
      </c>
      <c r="K778" t="s">
        <v>23</v>
      </c>
      <c r="L778" t="str">
        <f t="shared" si="49"/>
        <v/>
      </c>
      <c r="M778" t="str">
        <f t="shared" si="50"/>
        <v>1605 30</v>
      </c>
      <c r="N778" t="str">
        <f t="shared" si="51"/>
        <v>Food and Drink</v>
      </c>
      <c r="Q778">
        <v>170211</v>
      </c>
      <c r="R778" t="s">
        <v>1610</v>
      </c>
      <c r="S778" t="s">
        <v>20</v>
      </c>
      <c r="T778">
        <v>0</v>
      </c>
    </row>
    <row r="779" spans="8:20">
      <c r="H779" t="s">
        <v>1572</v>
      </c>
      <c r="I779" t="s">
        <v>1611</v>
      </c>
      <c r="J779" t="str">
        <f t="shared" si="48"/>
        <v>Food and Drink</v>
      </c>
      <c r="K779" t="s">
        <v>23</v>
      </c>
      <c r="L779" t="str">
        <f t="shared" si="49"/>
        <v/>
      </c>
      <c r="M779" t="str">
        <f t="shared" si="50"/>
        <v>1605 40</v>
      </c>
      <c r="N779" t="str">
        <f t="shared" si="51"/>
        <v>Food and Drink</v>
      </c>
      <c r="Q779">
        <v>170219</v>
      </c>
      <c r="R779" t="s">
        <v>1612</v>
      </c>
      <c r="S779" t="s">
        <v>20</v>
      </c>
      <c r="T779">
        <v>0</v>
      </c>
    </row>
    <row r="780" spans="8:20">
      <c r="H780" t="s">
        <v>1574</v>
      </c>
      <c r="I780" t="s">
        <v>1613</v>
      </c>
      <c r="J780" t="str">
        <f t="shared" si="48"/>
        <v>Food and Drink</v>
      </c>
      <c r="K780" t="s">
        <v>23</v>
      </c>
      <c r="L780" t="str">
        <f t="shared" si="49"/>
        <v/>
      </c>
      <c r="M780" t="str">
        <f t="shared" si="50"/>
        <v>1605 51</v>
      </c>
      <c r="N780" t="str">
        <f t="shared" si="51"/>
        <v>Food and Drink</v>
      </c>
      <c r="Q780">
        <v>170220</v>
      </c>
      <c r="R780" t="s">
        <v>1614</v>
      </c>
      <c r="S780" t="s">
        <v>20</v>
      </c>
      <c r="T780">
        <v>0</v>
      </c>
    </row>
    <row r="781" spans="8:20">
      <c r="H781" t="s">
        <v>1576</v>
      </c>
      <c r="I781" t="s">
        <v>1615</v>
      </c>
      <c r="J781" t="str">
        <f t="shared" si="48"/>
        <v>Food and Drink</v>
      </c>
      <c r="K781" t="s">
        <v>23</v>
      </c>
      <c r="L781" t="str">
        <f t="shared" si="49"/>
        <v/>
      </c>
      <c r="M781" t="str">
        <f t="shared" si="50"/>
        <v>1605 52</v>
      </c>
      <c r="N781" t="str">
        <f t="shared" si="51"/>
        <v>Food and Drink</v>
      </c>
      <c r="Q781">
        <v>170230</v>
      </c>
      <c r="R781" t="s">
        <v>1616</v>
      </c>
      <c r="S781" t="s">
        <v>20</v>
      </c>
      <c r="T781">
        <v>0</v>
      </c>
    </row>
    <row r="782" spans="8:20">
      <c r="H782" t="s">
        <v>1578</v>
      </c>
      <c r="I782" t="s">
        <v>1617</v>
      </c>
      <c r="J782" t="str">
        <f t="shared" si="48"/>
        <v>Food and Drink</v>
      </c>
      <c r="K782" t="s">
        <v>23</v>
      </c>
      <c r="L782" t="str">
        <f t="shared" si="49"/>
        <v/>
      </c>
      <c r="M782" t="str">
        <f t="shared" si="50"/>
        <v>1605 53</v>
      </c>
      <c r="N782" t="str">
        <f t="shared" si="51"/>
        <v>Food and Drink</v>
      </c>
      <c r="Q782">
        <v>170240</v>
      </c>
      <c r="R782" t="s">
        <v>1618</v>
      </c>
      <c r="S782" t="s">
        <v>20</v>
      </c>
      <c r="T782">
        <v>0</v>
      </c>
    </row>
    <row r="783" spans="8:20">
      <c r="H783" t="s">
        <v>1580</v>
      </c>
      <c r="I783" t="s">
        <v>1619</v>
      </c>
      <c r="J783" t="str">
        <f t="shared" si="48"/>
        <v>Food and Drink</v>
      </c>
      <c r="K783" t="s">
        <v>23</v>
      </c>
      <c r="L783" t="str">
        <f t="shared" si="49"/>
        <v/>
      </c>
      <c r="M783" t="str">
        <f t="shared" si="50"/>
        <v>1605 54</v>
      </c>
      <c r="N783" t="str">
        <f t="shared" si="51"/>
        <v>Food and Drink</v>
      </c>
      <c r="Q783">
        <v>170250</v>
      </c>
      <c r="R783" t="s">
        <v>1620</v>
      </c>
      <c r="S783" t="s">
        <v>20</v>
      </c>
      <c r="T783">
        <v>0</v>
      </c>
    </row>
    <row r="784" spans="8:20">
      <c r="H784" t="s">
        <v>1582</v>
      </c>
      <c r="I784" t="s">
        <v>1621</v>
      </c>
      <c r="J784" t="str">
        <f t="shared" si="48"/>
        <v>Food and Drink</v>
      </c>
      <c r="K784" t="s">
        <v>23</v>
      </c>
      <c r="L784" t="str">
        <f t="shared" si="49"/>
        <v/>
      </c>
      <c r="M784" t="str">
        <f t="shared" si="50"/>
        <v>1605 55</v>
      </c>
      <c r="N784" t="str">
        <f t="shared" si="51"/>
        <v>Food and Drink</v>
      </c>
      <c r="Q784">
        <v>170260</v>
      </c>
      <c r="R784" t="s">
        <v>1622</v>
      </c>
      <c r="S784" t="s">
        <v>20</v>
      </c>
      <c r="T784">
        <v>0</v>
      </c>
    </row>
    <row r="785" spans="8:20">
      <c r="H785" t="s">
        <v>1584</v>
      </c>
      <c r="I785" t="s">
        <v>1623</v>
      </c>
      <c r="J785" t="str">
        <f t="shared" si="48"/>
        <v>Food and Drink</v>
      </c>
      <c r="K785" t="s">
        <v>23</v>
      </c>
      <c r="L785" t="str">
        <f t="shared" si="49"/>
        <v/>
      </c>
      <c r="M785" t="str">
        <f t="shared" si="50"/>
        <v>1605 56</v>
      </c>
      <c r="N785" t="str">
        <f t="shared" si="51"/>
        <v>Food and Drink</v>
      </c>
      <c r="Q785">
        <v>170290</v>
      </c>
      <c r="R785" t="s">
        <v>1624</v>
      </c>
      <c r="S785" t="s">
        <v>20</v>
      </c>
      <c r="T785">
        <v>0</v>
      </c>
    </row>
    <row r="786" spans="8:20">
      <c r="H786" t="s">
        <v>1586</v>
      </c>
      <c r="I786" t="s">
        <v>1625</v>
      </c>
      <c r="J786" t="str">
        <f t="shared" si="48"/>
        <v>Food and Drink</v>
      </c>
      <c r="K786" t="s">
        <v>23</v>
      </c>
      <c r="L786" t="str">
        <f t="shared" si="49"/>
        <v/>
      </c>
      <c r="M786" t="str">
        <f t="shared" si="50"/>
        <v>1605 57</v>
      </c>
      <c r="N786" t="str">
        <f t="shared" si="51"/>
        <v>Food and Drink</v>
      </c>
      <c r="Q786">
        <v>170310</v>
      </c>
      <c r="R786" t="s">
        <v>1626</v>
      </c>
      <c r="S786" t="s">
        <v>20</v>
      </c>
      <c r="T786">
        <v>0</v>
      </c>
    </row>
    <row r="787" spans="8:20">
      <c r="H787" t="s">
        <v>1588</v>
      </c>
      <c r="I787" t="s">
        <v>1627</v>
      </c>
      <c r="J787" t="str">
        <f t="shared" si="48"/>
        <v>Food and Drink</v>
      </c>
      <c r="K787" t="s">
        <v>23</v>
      </c>
      <c r="L787" t="str">
        <f t="shared" si="49"/>
        <v/>
      </c>
      <c r="M787" t="str">
        <f t="shared" si="50"/>
        <v>1605 58</v>
      </c>
      <c r="N787" t="str">
        <f t="shared" si="51"/>
        <v>Food and Drink</v>
      </c>
      <c r="Q787">
        <v>170390</v>
      </c>
      <c r="R787" t="s">
        <v>1628</v>
      </c>
      <c r="S787" t="s">
        <v>20</v>
      </c>
      <c r="T787">
        <v>0</v>
      </c>
    </row>
    <row r="788" spans="8:20">
      <c r="H788" t="s">
        <v>1590</v>
      </c>
      <c r="I788" t="s">
        <v>1629</v>
      </c>
      <c r="J788" t="str">
        <f t="shared" si="48"/>
        <v>Food and Drink</v>
      </c>
      <c r="K788" t="s">
        <v>23</v>
      </c>
      <c r="L788" t="str">
        <f t="shared" si="49"/>
        <v/>
      </c>
      <c r="M788" t="str">
        <f t="shared" si="50"/>
        <v>1605 59</v>
      </c>
      <c r="N788" t="str">
        <f t="shared" si="51"/>
        <v>Food and Drink</v>
      </c>
      <c r="Q788">
        <v>170410</v>
      </c>
      <c r="R788" t="s">
        <v>1630</v>
      </c>
      <c r="S788" t="s">
        <v>20</v>
      </c>
      <c r="T788">
        <v>0</v>
      </c>
    </row>
    <row r="789" spans="8:20">
      <c r="H789" t="s">
        <v>1592</v>
      </c>
      <c r="I789" t="s">
        <v>1631</v>
      </c>
      <c r="J789" t="str">
        <f t="shared" si="48"/>
        <v>Food and Drink</v>
      </c>
      <c r="K789" t="s">
        <v>23</v>
      </c>
      <c r="L789" t="str">
        <f t="shared" si="49"/>
        <v/>
      </c>
      <c r="M789" t="str">
        <f t="shared" si="50"/>
        <v>1605 61</v>
      </c>
      <c r="N789" t="str">
        <f t="shared" si="51"/>
        <v>Food and Drink</v>
      </c>
      <c r="Q789">
        <v>170490</v>
      </c>
      <c r="R789" t="s">
        <v>1632</v>
      </c>
      <c r="S789" t="s">
        <v>20</v>
      </c>
      <c r="T789">
        <v>0</v>
      </c>
    </row>
    <row r="790" spans="8:20">
      <c r="H790" t="s">
        <v>1594</v>
      </c>
      <c r="I790" t="s">
        <v>1633</v>
      </c>
      <c r="J790" t="str">
        <f t="shared" si="48"/>
        <v>Food and Drink</v>
      </c>
      <c r="K790" t="s">
        <v>23</v>
      </c>
      <c r="L790" t="str">
        <f t="shared" si="49"/>
        <v/>
      </c>
      <c r="M790" t="str">
        <f t="shared" si="50"/>
        <v>1605 62</v>
      </c>
      <c r="N790" t="str">
        <f t="shared" si="51"/>
        <v>Food and Drink</v>
      </c>
      <c r="Q790">
        <v>180100</v>
      </c>
      <c r="R790" t="s">
        <v>1634</v>
      </c>
      <c r="S790" t="s">
        <v>24</v>
      </c>
      <c r="T790">
        <v>0</v>
      </c>
    </row>
    <row r="791" spans="8:20">
      <c r="H791" t="s">
        <v>1596</v>
      </c>
      <c r="I791" t="s">
        <v>1635</v>
      </c>
      <c r="J791" t="str">
        <f t="shared" si="48"/>
        <v>Food and Drink</v>
      </c>
      <c r="K791" t="s">
        <v>23</v>
      </c>
      <c r="L791" t="str">
        <f t="shared" si="49"/>
        <v/>
      </c>
      <c r="M791" t="str">
        <f t="shared" si="50"/>
        <v>1605 63</v>
      </c>
      <c r="N791" t="str">
        <f t="shared" si="51"/>
        <v>Food and Drink</v>
      </c>
      <c r="Q791">
        <v>180200</v>
      </c>
      <c r="R791" t="s">
        <v>1636</v>
      </c>
      <c r="S791" t="s">
        <v>20</v>
      </c>
      <c r="T791">
        <v>0</v>
      </c>
    </row>
    <row r="792" spans="8:20">
      <c r="H792" t="s">
        <v>1598</v>
      </c>
      <c r="I792" t="s">
        <v>1637</v>
      </c>
      <c r="J792" t="str">
        <f t="shared" si="48"/>
        <v>Food and Drink</v>
      </c>
      <c r="K792" t="s">
        <v>23</v>
      </c>
      <c r="L792" t="str">
        <f t="shared" si="49"/>
        <v/>
      </c>
      <c r="M792" t="str">
        <f t="shared" si="50"/>
        <v>1605 69</v>
      </c>
      <c r="N792" t="str">
        <f t="shared" si="51"/>
        <v>Food and Drink</v>
      </c>
      <c r="Q792">
        <v>180310</v>
      </c>
      <c r="R792" t="s">
        <v>1638</v>
      </c>
      <c r="S792" t="s">
        <v>20</v>
      </c>
      <c r="T792">
        <v>0</v>
      </c>
    </row>
    <row r="793" spans="8:20">
      <c r="H793" t="s">
        <v>1600</v>
      </c>
      <c r="I793" t="s">
        <v>1639</v>
      </c>
      <c r="J793" t="str">
        <f t="shared" si="48"/>
        <v>Food and Drink</v>
      </c>
      <c r="K793" t="s">
        <v>23</v>
      </c>
      <c r="L793" t="str">
        <f t="shared" si="49"/>
        <v/>
      </c>
      <c r="M793" t="str">
        <f t="shared" si="50"/>
        <v>1701 12</v>
      </c>
      <c r="N793" t="str">
        <f t="shared" si="51"/>
        <v>Food and Drink</v>
      </c>
      <c r="Q793">
        <v>180320</v>
      </c>
      <c r="R793" t="s">
        <v>1640</v>
      </c>
      <c r="S793" t="s">
        <v>20</v>
      </c>
      <c r="T793">
        <v>0</v>
      </c>
    </row>
    <row r="794" spans="8:20">
      <c r="H794" t="s">
        <v>1602</v>
      </c>
      <c r="I794" t="s">
        <v>1641</v>
      </c>
      <c r="J794" t="str">
        <f t="shared" si="48"/>
        <v>Food and Drink</v>
      </c>
      <c r="K794" t="s">
        <v>23</v>
      </c>
      <c r="L794" t="str">
        <f t="shared" si="49"/>
        <v/>
      </c>
      <c r="M794" t="str">
        <f t="shared" si="50"/>
        <v>1701 13</v>
      </c>
      <c r="N794" t="str">
        <f t="shared" si="51"/>
        <v>Food and Drink</v>
      </c>
      <c r="Q794">
        <v>180400</v>
      </c>
      <c r="R794" t="s">
        <v>1642</v>
      </c>
      <c r="S794" t="s">
        <v>20</v>
      </c>
      <c r="T794">
        <v>0</v>
      </c>
    </row>
    <row r="795" spans="8:20">
      <c r="H795" t="s">
        <v>1604</v>
      </c>
      <c r="I795" t="s">
        <v>1643</v>
      </c>
      <c r="J795" t="str">
        <f t="shared" si="48"/>
        <v>Food and Drink</v>
      </c>
      <c r="K795" t="s">
        <v>23</v>
      </c>
      <c r="L795" t="str">
        <f t="shared" si="49"/>
        <v/>
      </c>
      <c r="M795" t="str">
        <f t="shared" si="50"/>
        <v>1701 14</v>
      </c>
      <c r="N795" t="str">
        <f t="shared" si="51"/>
        <v>Food and Drink</v>
      </c>
      <c r="Q795">
        <v>180500</v>
      </c>
      <c r="R795" t="s">
        <v>1644</v>
      </c>
      <c r="S795" t="s">
        <v>20</v>
      </c>
      <c r="T795">
        <v>0</v>
      </c>
    </row>
    <row r="796" spans="8:20">
      <c r="H796" t="s">
        <v>1606</v>
      </c>
      <c r="I796" t="s">
        <v>1645</v>
      </c>
      <c r="J796" t="str">
        <f t="shared" si="48"/>
        <v>Food and Drink</v>
      </c>
      <c r="K796" t="s">
        <v>23</v>
      </c>
      <c r="L796" t="str">
        <f t="shared" si="49"/>
        <v/>
      </c>
      <c r="M796" t="str">
        <f t="shared" si="50"/>
        <v>1701 91</v>
      </c>
      <c r="N796" t="str">
        <f t="shared" si="51"/>
        <v>Food and Drink</v>
      </c>
      <c r="Q796">
        <v>180610</v>
      </c>
      <c r="R796" t="s">
        <v>1646</v>
      </c>
      <c r="S796" t="s">
        <v>20</v>
      </c>
      <c r="T796">
        <v>0</v>
      </c>
    </row>
    <row r="797" spans="8:20">
      <c r="H797" t="s">
        <v>1608</v>
      </c>
      <c r="I797" t="s">
        <v>1647</v>
      </c>
      <c r="J797" t="str">
        <f t="shared" si="48"/>
        <v>Food and Drink</v>
      </c>
      <c r="K797" t="s">
        <v>23</v>
      </c>
      <c r="L797" t="str">
        <f t="shared" si="49"/>
        <v/>
      </c>
      <c r="M797" t="str">
        <f t="shared" si="50"/>
        <v>1701 99</v>
      </c>
      <c r="N797" t="str">
        <f t="shared" si="51"/>
        <v>Food and Drink</v>
      </c>
      <c r="Q797">
        <v>180620</v>
      </c>
      <c r="R797" t="s">
        <v>1648</v>
      </c>
      <c r="S797" t="s">
        <v>20</v>
      </c>
      <c r="T797">
        <v>0</v>
      </c>
    </row>
    <row r="798" spans="8:20">
      <c r="H798" t="s">
        <v>1610</v>
      </c>
      <c r="I798" t="s">
        <v>1649</v>
      </c>
      <c r="J798" t="str">
        <f t="shared" si="48"/>
        <v>Food and Drink</v>
      </c>
      <c r="K798" t="s">
        <v>23</v>
      </c>
      <c r="L798" t="str">
        <f t="shared" si="49"/>
        <v/>
      </c>
      <c r="M798" t="str">
        <f t="shared" si="50"/>
        <v>1702 11</v>
      </c>
      <c r="N798" t="str">
        <f t="shared" si="51"/>
        <v>Food and Drink</v>
      </c>
      <c r="Q798">
        <v>180631</v>
      </c>
      <c r="R798" t="s">
        <v>1650</v>
      </c>
      <c r="S798" t="s">
        <v>20</v>
      </c>
      <c r="T798">
        <v>0</v>
      </c>
    </row>
    <row r="799" spans="8:20">
      <c r="H799" t="s">
        <v>1612</v>
      </c>
      <c r="I799" t="s">
        <v>1651</v>
      </c>
      <c r="J799" t="str">
        <f t="shared" si="48"/>
        <v>Food and Drink</v>
      </c>
      <c r="K799" t="s">
        <v>23</v>
      </c>
      <c r="L799" t="str">
        <f t="shared" si="49"/>
        <v/>
      </c>
      <c r="M799" t="str">
        <f t="shared" si="50"/>
        <v>1702 19</v>
      </c>
      <c r="N799" t="str">
        <f t="shared" si="51"/>
        <v>Food and Drink</v>
      </c>
      <c r="Q799">
        <v>180632</v>
      </c>
      <c r="R799" t="s">
        <v>1652</v>
      </c>
      <c r="S799" t="s">
        <v>20</v>
      </c>
      <c r="T799">
        <v>0</v>
      </c>
    </row>
    <row r="800" spans="8:20">
      <c r="H800" t="s">
        <v>1614</v>
      </c>
      <c r="I800" t="s">
        <v>1653</v>
      </c>
      <c r="J800" t="str">
        <f t="shared" si="48"/>
        <v>Food and Drink</v>
      </c>
      <c r="K800" t="s">
        <v>23</v>
      </c>
      <c r="L800" t="str">
        <f t="shared" si="49"/>
        <v/>
      </c>
      <c r="M800" t="str">
        <f t="shared" si="50"/>
        <v>1702 20</v>
      </c>
      <c r="N800" t="str">
        <f t="shared" si="51"/>
        <v>Food and Drink</v>
      </c>
      <c r="Q800">
        <v>180690</v>
      </c>
      <c r="R800" t="s">
        <v>1654</v>
      </c>
      <c r="S800" t="s">
        <v>20</v>
      </c>
      <c r="T800">
        <v>0</v>
      </c>
    </row>
    <row r="801" spans="8:20">
      <c r="H801" t="s">
        <v>1616</v>
      </c>
      <c r="I801" t="s">
        <v>1655</v>
      </c>
      <c r="J801" t="str">
        <f t="shared" si="48"/>
        <v>Food and Drink</v>
      </c>
      <c r="K801" t="s">
        <v>23</v>
      </c>
      <c r="L801" t="str">
        <f t="shared" si="49"/>
        <v/>
      </c>
      <c r="M801" t="str">
        <f t="shared" si="50"/>
        <v>1702 30</v>
      </c>
      <c r="N801" t="str">
        <f t="shared" si="51"/>
        <v>Food and Drink</v>
      </c>
      <c r="Q801">
        <v>190110</v>
      </c>
      <c r="R801" t="s">
        <v>1656</v>
      </c>
      <c r="S801" t="s">
        <v>20</v>
      </c>
      <c r="T801">
        <v>0</v>
      </c>
    </row>
    <row r="802" spans="8:20">
      <c r="H802" t="s">
        <v>1618</v>
      </c>
      <c r="I802" t="s">
        <v>1657</v>
      </c>
      <c r="J802" t="str">
        <f t="shared" si="48"/>
        <v>Food and Drink</v>
      </c>
      <c r="K802" t="s">
        <v>23</v>
      </c>
      <c r="L802" t="str">
        <f t="shared" si="49"/>
        <v/>
      </c>
      <c r="M802" t="str">
        <f t="shared" si="50"/>
        <v>1702 40</v>
      </c>
      <c r="N802" t="str">
        <f t="shared" si="51"/>
        <v>Food and Drink</v>
      </c>
      <c r="Q802">
        <v>190120</v>
      </c>
      <c r="R802" t="s">
        <v>1658</v>
      </c>
      <c r="S802" t="s">
        <v>20</v>
      </c>
      <c r="T802">
        <v>0</v>
      </c>
    </row>
    <row r="803" spans="8:20">
      <c r="H803" t="s">
        <v>1620</v>
      </c>
      <c r="I803" t="s">
        <v>1659</v>
      </c>
      <c r="J803" t="str">
        <f t="shared" si="48"/>
        <v>Food and Drink</v>
      </c>
      <c r="K803" t="s">
        <v>23</v>
      </c>
      <c r="L803" t="str">
        <f t="shared" si="49"/>
        <v/>
      </c>
      <c r="M803" t="str">
        <f t="shared" si="50"/>
        <v>1702 50</v>
      </c>
      <c r="N803" t="str">
        <f t="shared" si="51"/>
        <v>Food and Drink</v>
      </c>
      <c r="Q803">
        <v>190190</v>
      </c>
      <c r="R803" t="s">
        <v>1660</v>
      </c>
      <c r="S803" t="s">
        <v>20</v>
      </c>
      <c r="T803">
        <v>0</v>
      </c>
    </row>
    <row r="804" spans="8:20">
      <c r="H804" t="s">
        <v>1622</v>
      </c>
      <c r="I804" t="s">
        <v>1661</v>
      </c>
      <c r="J804" t="str">
        <f t="shared" si="48"/>
        <v>Food and Drink</v>
      </c>
      <c r="K804" t="s">
        <v>23</v>
      </c>
      <c r="L804" t="str">
        <f t="shared" si="49"/>
        <v/>
      </c>
      <c r="M804" t="str">
        <f t="shared" si="50"/>
        <v>1702 60</v>
      </c>
      <c r="N804" t="str">
        <f t="shared" si="51"/>
        <v>Food and Drink</v>
      </c>
      <c r="Q804">
        <v>190211</v>
      </c>
      <c r="R804" t="s">
        <v>1662</v>
      </c>
      <c r="S804" t="s">
        <v>20</v>
      </c>
      <c r="T804">
        <v>0</v>
      </c>
    </row>
    <row r="805" spans="8:20">
      <c r="H805" t="s">
        <v>1624</v>
      </c>
      <c r="I805" t="s">
        <v>1663</v>
      </c>
      <c r="J805" t="str">
        <f t="shared" si="48"/>
        <v>Food and Drink</v>
      </c>
      <c r="K805" t="s">
        <v>23</v>
      </c>
      <c r="L805" t="str">
        <f t="shared" si="49"/>
        <v/>
      </c>
      <c r="M805" t="str">
        <f t="shared" si="50"/>
        <v>1702 90</v>
      </c>
      <c r="N805" t="str">
        <f t="shared" si="51"/>
        <v>Food and Drink</v>
      </c>
      <c r="Q805">
        <v>190219</v>
      </c>
      <c r="R805" t="s">
        <v>1664</v>
      </c>
      <c r="S805" t="s">
        <v>20</v>
      </c>
      <c r="T805">
        <v>0</v>
      </c>
    </row>
    <row r="806" spans="8:20">
      <c r="H806" t="s">
        <v>1626</v>
      </c>
      <c r="I806" t="s">
        <v>1665</v>
      </c>
      <c r="J806" t="str">
        <f t="shared" si="48"/>
        <v>Food and Drink</v>
      </c>
      <c r="K806" t="s">
        <v>23</v>
      </c>
      <c r="L806" t="str">
        <f t="shared" si="49"/>
        <v/>
      </c>
      <c r="M806" t="str">
        <f t="shared" si="50"/>
        <v>1703 10</v>
      </c>
      <c r="N806" t="str">
        <f t="shared" si="51"/>
        <v>Food and Drink</v>
      </c>
      <c r="Q806">
        <v>190220</v>
      </c>
      <c r="R806" t="s">
        <v>1666</v>
      </c>
      <c r="S806" t="s">
        <v>20</v>
      </c>
      <c r="T806">
        <v>0</v>
      </c>
    </row>
    <row r="807" spans="8:20">
      <c r="H807" t="s">
        <v>1628</v>
      </c>
      <c r="I807" t="s">
        <v>1667</v>
      </c>
      <c r="J807" t="str">
        <f t="shared" si="48"/>
        <v>Food and Drink</v>
      </c>
      <c r="K807" t="s">
        <v>23</v>
      </c>
      <c r="L807" t="str">
        <f t="shared" si="49"/>
        <v/>
      </c>
      <c r="M807" t="str">
        <f t="shared" si="50"/>
        <v>1703 90</v>
      </c>
      <c r="N807" t="str">
        <f t="shared" si="51"/>
        <v>Food and Drink</v>
      </c>
      <c r="Q807">
        <v>190230</v>
      </c>
      <c r="R807" t="s">
        <v>1668</v>
      </c>
      <c r="S807" t="s">
        <v>20</v>
      </c>
      <c r="T807">
        <v>0</v>
      </c>
    </row>
    <row r="808" spans="8:20">
      <c r="H808" t="s">
        <v>1630</v>
      </c>
      <c r="I808" t="s">
        <v>1669</v>
      </c>
      <c r="J808" t="str">
        <f t="shared" si="48"/>
        <v>Food and Drink</v>
      </c>
      <c r="K808" t="s">
        <v>23</v>
      </c>
      <c r="L808" t="str">
        <f t="shared" si="49"/>
        <v/>
      </c>
      <c r="M808" t="str">
        <f t="shared" si="50"/>
        <v>1704 10</v>
      </c>
      <c r="N808" t="str">
        <f t="shared" si="51"/>
        <v>Food and Drink</v>
      </c>
      <c r="Q808">
        <v>190240</v>
      </c>
      <c r="R808" t="s">
        <v>1670</v>
      </c>
      <c r="S808" t="s">
        <v>20</v>
      </c>
      <c r="T808">
        <v>0</v>
      </c>
    </row>
    <row r="809" spans="8:20">
      <c r="H809" t="s">
        <v>1632</v>
      </c>
      <c r="I809" t="s">
        <v>1671</v>
      </c>
      <c r="J809" t="str">
        <f t="shared" si="48"/>
        <v>Food and Drink</v>
      </c>
      <c r="K809" t="s">
        <v>23</v>
      </c>
      <c r="L809" t="str">
        <f t="shared" si="49"/>
        <v/>
      </c>
      <c r="M809" t="str">
        <f t="shared" si="50"/>
        <v>1704 90</v>
      </c>
      <c r="N809" t="str">
        <f t="shared" si="51"/>
        <v>Food and Drink</v>
      </c>
      <c r="Q809">
        <v>190300</v>
      </c>
      <c r="R809" t="s">
        <v>1672</v>
      </c>
      <c r="S809" t="s">
        <v>20</v>
      </c>
      <c r="T809">
        <v>0</v>
      </c>
    </row>
    <row r="810" spans="8:20">
      <c r="H810" t="s">
        <v>1634</v>
      </c>
      <c r="I810" t="s">
        <v>1673</v>
      </c>
      <c r="J810" t="str">
        <f t="shared" si="48"/>
        <v>Agriculture</v>
      </c>
      <c r="K810" t="s">
        <v>23</v>
      </c>
      <c r="L810" t="str">
        <f t="shared" si="49"/>
        <v/>
      </c>
      <c r="M810" t="str">
        <f t="shared" si="50"/>
        <v>1801 00</v>
      </c>
      <c r="N810" t="str">
        <f t="shared" si="51"/>
        <v>Agriculture</v>
      </c>
      <c r="Q810">
        <v>190410</v>
      </c>
      <c r="R810" t="s">
        <v>1674</v>
      </c>
      <c r="S810" t="s">
        <v>20</v>
      </c>
      <c r="T810">
        <v>0</v>
      </c>
    </row>
    <row r="811" spans="8:20">
      <c r="H811" t="s">
        <v>1636</v>
      </c>
      <c r="I811" t="s">
        <v>1675</v>
      </c>
      <c r="J811" t="str">
        <f t="shared" si="48"/>
        <v>Food and Drink</v>
      </c>
      <c r="K811" t="s">
        <v>23</v>
      </c>
      <c r="L811" t="str">
        <f t="shared" si="49"/>
        <v/>
      </c>
      <c r="M811" t="str">
        <f t="shared" si="50"/>
        <v>1802 00</v>
      </c>
      <c r="N811" t="str">
        <f t="shared" si="51"/>
        <v>Food and Drink</v>
      </c>
      <c r="Q811">
        <v>190420</v>
      </c>
      <c r="R811" t="s">
        <v>1676</v>
      </c>
      <c r="S811" t="s">
        <v>20</v>
      </c>
      <c r="T811">
        <v>0</v>
      </c>
    </row>
    <row r="812" spans="8:20">
      <c r="H812" t="s">
        <v>1638</v>
      </c>
      <c r="I812" t="s">
        <v>1677</v>
      </c>
      <c r="J812" t="str">
        <f t="shared" si="48"/>
        <v>Food and Drink</v>
      </c>
      <c r="K812" t="s">
        <v>23</v>
      </c>
      <c r="L812" t="str">
        <f t="shared" si="49"/>
        <v/>
      </c>
      <c r="M812" t="str">
        <f t="shared" si="50"/>
        <v>1803 10</v>
      </c>
      <c r="N812" t="str">
        <f t="shared" si="51"/>
        <v>Food and Drink</v>
      </c>
      <c r="Q812">
        <v>190430</v>
      </c>
      <c r="R812" t="s">
        <v>1678</v>
      </c>
      <c r="S812" t="s">
        <v>20</v>
      </c>
      <c r="T812">
        <v>0</v>
      </c>
    </row>
    <row r="813" spans="8:20">
      <c r="H813" t="s">
        <v>1640</v>
      </c>
      <c r="I813" t="s">
        <v>1679</v>
      </c>
      <c r="J813" t="str">
        <f t="shared" si="48"/>
        <v>Food and Drink</v>
      </c>
      <c r="K813" t="s">
        <v>23</v>
      </c>
      <c r="L813" t="str">
        <f t="shared" si="49"/>
        <v/>
      </c>
      <c r="M813" t="str">
        <f t="shared" si="50"/>
        <v>1803 20</v>
      </c>
      <c r="N813" t="str">
        <f t="shared" si="51"/>
        <v>Food and Drink</v>
      </c>
      <c r="Q813">
        <v>190490</v>
      </c>
      <c r="R813" t="s">
        <v>1680</v>
      </c>
      <c r="S813" t="s">
        <v>20</v>
      </c>
      <c r="T813">
        <v>0</v>
      </c>
    </row>
    <row r="814" spans="8:20">
      <c r="H814" t="s">
        <v>1642</v>
      </c>
      <c r="I814" t="s">
        <v>1681</v>
      </c>
      <c r="J814" t="str">
        <f t="shared" si="48"/>
        <v>Food and Drink</v>
      </c>
      <c r="K814" t="s">
        <v>23</v>
      </c>
      <c r="L814" t="str">
        <f t="shared" si="49"/>
        <v/>
      </c>
      <c r="M814" t="str">
        <f t="shared" si="50"/>
        <v>1804 00</v>
      </c>
      <c r="N814" t="str">
        <f t="shared" si="51"/>
        <v>Food and Drink</v>
      </c>
      <c r="Q814">
        <v>190510</v>
      </c>
      <c r="R814" t="s">
        <v>1682</v>
      </c>
      <c r="S814" t="s">
        <v>20</v>
      </c>
      <c r="T814">
        <v>0</v>
      </c>
    </row>
    <row r="815" spans="8:20">
      <c r="H815" t="s">
        <v>1644</v>
      </c>
      <c r="I815" t="s">
        <v>1683</v>
      </c>
      <c r="J815" t="str">
        <f t="shared" si="48"/>
        <v>Food and Drink</v>
      </c>
      <c r="K815" t="s">
        <v>23</v>
      </c>
      <c r="L815" t="str">
        <f t="shared" si="49"/>
        <v/>
      </c>
      <c r="M815" t="str">
        <f t="shared" si="50"/>
        <v>1805 00</v>
      </c>
      <c r="N815" t="str">
        <f t="shared" si="51"/>
        <v>Food and Drink</v>
      </c>
      <c r="Q815">
        <v>190520</v>
      </c>
      <c r="R815" t="s">
        <v>1684</v>
      </c>
      <c r="S815" t="s">
        <v>20</v>
      </c>
      <c r="T815">
        <v>0</v>
      </c>
    </row>
    <row r="816" spans="8:20">
      <c r="H816" t="s">
        <v>1646</v>
      </c>
      <c r="I816" t="s">
        <v>1685</v>
      </c>
      <c r="J816" t="str">
        <f t="shared" si="48"/>
        <v>Food and Drink</v>
      </c>
      <c r="K816" t="s">
        <v>23</v>
      </c>
      <c r="L816" t="str">
        <f t="shared" si="49"/>
        <v/>
      </c>
      <c r="M816" t="str">
        <f t="shared" si="50"/>
        <v>1806 10</v>
      </c>
      <c r="N816" t="str">
        <f t="shared" si="51"/>
        <v>Food and Drink</v>
      </c>
      <c r="Q816">
        <v>190531</v>
      </c>
      <c r="R816" t="s">
        <v>1686</v>
      </c>
      <c r="S816" t="s">
        <v>20</v>
      </c>
      <c r="T816">
        <v>0</v>
      </c>
    </row>
    <row r="817" spans="8:20">
      <c r="H817" t="s">
        <v>1648</v>
      </c>
      <c r="I817" t="s">
        <v>1687</v>
      </c>
      <c r="J817" t="str">
        <f t="shared" si="48"/>
        <v>Food and Drink</v>
      </c>
      <c r="K817" t="s">
        <v>23</v>
      </c>
      <c r="L817" t="str">
        <f t="shared" si="49"/>
        <v/>
      </c>
      <c r="M817" t="str">
        <f t="shared" si="50"/>
        <v>1806 20</v>
      </c>
      <c r="N817" t="str">
        <f t="shared" si="51"/>
        <v>Food and Drink</v>
      </c>
      <c r="Q817">
        <v>190532</v>
      </c>
      <c r="R817" t="s">
        <v>1688</v>
      </c>
      <c r="S817" t="s">
        <v>20</v>
      </c>
      <c r="T817">
        <v>0</v>
      </c>
    </row>
    <row r="818" spans="8:20">
      <c r="H818" t="s">
        <v>1650</v>
      </c>
      <c r="I818" t="s">
        <v>1689</v>
      </c>
      <c r="J818" t="str">
        <f t="shared" si="48"/>
        <v>Food and Drink</v>
      </c>
      <c r="K818" t="s">
        <v>23</v>
      </c>
      <c r="L818" t="str">
        <f t="shared" si="49"/>
        <v/>
      </c>
      <c r="M818" t="str">
        <f t="shared" si="50"/>
        <v>1806 31</v>
      </c>
      <c r="N818" t="str">
        <f t="shared" si="51"/>
        <v>Food and Drink</v>
      </c>
      <c r="Q818">
        <v>190540</v>
      </c>
      <c r="R818" t="s">
        <v>1690</v>
      </c>
      <c r="S818" t="s">
        <v>20</v>
      </c>
      <c r="T818">
        <v>0</v>
      </c>
    </row>
    <row r="819" spans="8:20">
      <c r="H819" t="s">
        <v>1652</v>
      </c>
      <c r="I819" t="s">
        <v>1691</v>
      </c>
      <c r="J819" t="str">
        <f t="shared" si="48"/>
        <v>Food and Drink</v>
      </c>
      <c r="K819" t="s">
        <v>23</v>
      </c>
      <c r="L819" t="str">
        <f t="shared" si="49"/>
        <v/>
      </c>
      <c r="M819" t="str">
        <f t="shared" si="50"/>
        <v>1806 32</v>
      </c>
      <c r="N819" t="str">
        <f t="shared" si="51"/>
        <v>Food and Drink</v>
      </c>
      <c r="Q819">
        <v>190590</v>
      </c>
      <c r="R819" t="s">
        <v>1692</v>
      </c>
      <c r="S819" t="s">
        <v>20</v>
      </c>
      <c r="T819">
        <v>0</v>
      </c>
    </row>
    <row r="820" spans="8:20">
      <c r="H820" t="s">
        <v>1654</v>
      </c>
      <c r="I820" t="s">
        <v>1693</v>
      </c>
      <c r="J820" t="str">
        <f t="shared" si="48"/>
        <v>Food and Drink</v>
      </c>
      <c r="K820" t="s">
        <v>23</v>
      </c>
      <c r="L820" t="str">
        <f t="shared" si="49"/>
        <v/>
      </c>
      <c r="M820" t="str">
        <f t="shared" si="50"/>
        <v>1806 90</v>
      </c>
      <c r="N820" t="str">
        <f t="shared" si="51"/>
        <v>Food and Drink</v>
      </c>
      <c r="Q820">
        <v>200110</v>
      </c>
      <c r="R820" t="s">
        <v>1694</v>
      </c>
      <c r="S820" t="s">
        <v>20</v>
      </c>
      <c r="T820">
        <v>0</v>
      </c>
    </row>
    <row r="821" spans="8:20">
      <c r="H821" t="s">
        <v>1656</v>
      </c>
      <c r="I821" t="s">
        <v>1695</v>
      </c>
      <c r="J821" t="str">
        <f t="shared" si="48"/>
        <v>Food and Drink</v>
      </c>
      <c r="K821" t="s">
        <v>23</v>
      </c>
      <c r="L821" t="str">
        <f t="shared" si="49"/>
        <v/>
      </c>
      <c r="M821" t="str">
        <f t="shared" si="50"/>
        <v>1901 10</v>
      </c>
      <c r="N821" t="str">
        <f t="shared" si="51"/>
        <v>Food and Drink</v>
      </c>
      <c r="Q821">
        <v>200190</v>
      </c>
      <c r="R821" t="s">
        <v>1696</v>
      </c>
      <c r="S821" t="s">
        <v>20</v>
      </c>
      <c r="T821">
        <v>0</v>
      </c>
    </row>
    <row r="822" spans="8:20">
      <c r="H822" t="s">
        <v>1658</v>
      </c>
      <c r="I822" t="s">
        <v>1697</v>
      </c>
      <c r="J822" t="str">
        <f t="shared" si="48"/>
        <v>Food and Drink</v>
      </c>
      <c r="K822" t="s">
        <v>23</v>
      </c>
      <c r="L822" t="str">
        <f t="shared" si="49"/>
        <v/>
      </c>
      <c r="M822" t="str">
        <f t="shared" si="50"/>
        <v>1901 20</v>
      </c>
      <c r="N822" t="str">
        <f t="shared" si="51"/>
        <v>Food and Drink</v>
      </c>
      <c r="Q822">
        <v>200210</v>
      </c>
      <c r="R822" t="s">
        <v>1698</v>
      </c>
      <c r="S822" t="s">
        <v>20</v>
      </c>
      <c r="T822">
        <v>0</v>
      </c>
    </row>
    <row r="823" spans="8:20">
      <c r="H823" t="s">
        <v>1660</v>
      </c>
      <c r="I823" t="s">
        <v>1699</v>
      </c>
      <c r="J823" t="str">
        <f t="shared" si="48"/>
        <v>Food and Drink</v>
      </c>
      <c r="K823" t="s">
        <v>23</v>
      </c>
      <c r="L823" t="str">
        <f t="shared" si="49"/>
        <v/>
      </c>
      <c r="M823" t="str">
        <f t="shared" si="50"/>
        <v>1901 90</v>
      </c>
      <c r="N823" t="str">
        <f t="shared" si="51"/>
        <v>Food and Drink</v>
      </c>
      <c r="Q823">
        <v>200290</v>
      </c>
      <c r="R823" t="s">
        <v>1700</v>
      </c>
      <c r="S823" t="s">
        <v>20</v>
      </c>
      <c r="T823">
        <v>0</v>
      </c>
    </row>
    <row r="824" spans="8:20">
      <c r="H824" t="s">
        <v>1662</v>
      </c>
      <c r="I824" t="s">
        <v>1701</v>
      </c>
      <c r="J824" t="str">
        <f t="shared" si="48"/>
        <v>Food and Drink</v>
      </c>
      <c r="K824" t="s">
        <v>23</v>
      </c>
      <c r="L824" t="str">
        <f t="shared" si="49"/>
        <v/>
      </c>
      <c r="M824" t="str">
        <f t="shared" si="50"/>
        <v>1902 11</v>
      </c>
      <c r="N824" t="str">
        <f t="shared" si="51"/>
        <v>Food and Drink</v>
      </c>
      <c r="Q824">
        <v>200310</v>
      </c>
      <c r="R824" t="s">
        <v>1702</v>
      </c>
      <c r="S824" t="s">
        <v>20</v>
      </c>
      <c r="T824">
        <v>0</v>
      </c>
    </row>
    <row r="825" spans="8:20">
      <c r="H825" t="s">
        <v>1664</v>
      </c>
      <c r="I825" t="s">
        <v>1703</v>
      </c>
      <c r="J825" t="str">
        <f t="shared" si="48"/>
        <v>Food and Drink</v>
      </c>
      <c r="K825" t="s">
        <v>23</v>
      </c>
      <c r="L825" t="str">
        <f t="shared" si="49"/>
        <v/>
      </c>
      <c r="M825" t="str">
        <f t="shared" si="50"/>
        <v>1902 19</v>
      </c>
      <c r="N825" t="str">
        <f t="shared" si="51"/>
        <v>Food and Drink</v>
      </c>
      <c r="Q825">
        <v>200390</v>
      </c>
      <c r="R825" t="s">
        <v>1704</v>
      </c>
      <c r="S825" t="s">
        <v>20</v>
      </c>
      <c r="T825">
        <v>0</v>
      </c>
    </row>
    <row r="826" spans="8:20">
      <c r="H826" t="s">
        <v>1666</v>
      </c>
      <c r="I826" t="s">
        <v>1705</v>
      </c>
      <c r="J826" t="str">
        <f t="shared" si="48"/>
        <v>Food and Drink</v>
      </c>
      <c r="K826" t="s">
        <v>23</v>
      </c>
      <c r="L826" t="str">
        <f t="shared" si="49"/>
        <v/>
      </c>
      <c r="M826" t="str">
        <f t="shared" si="50"/>
        <v>1902 20</v>
      </c>
      <c r="N826" t="str">
        <f t="shared" si="51"/>
        <v>Food and Drink</v>
      </c>
      <c r="Q826">
        <v>200410</v>
      </c>
      <c r="R826" t="s">
        <v>1706</v>
      </c>
      <c r="S826" t="s">
        <v>20</v>
      </c>
      <c r="T826">
        <v>0</v>
      </c>
    </row>
    <row r="827" spans="8:20">
      <c r="H827" t="s">
        <v>1668</v>
      </c>
      <c r="I827" t="s">
        <v>1707</v>
      </c>
      <c r="J827" t="str">
        <f t="shared" si="48"/>
        <v>Food and Drink</v>
      </c>
      <c r="K827" t="s">
        <v>23</v>
      </c>
      <c r="L827" t="str">
        <f t="shared" si="49"/>
        <v/>
      </c>
      <c r="M827" t="str">
        <f t="shared" si="50"/>
        <v>1902 30</v>
      </c>
      <c r="N827" t="str">
        <f t="shared" si="51"/>
        <v>Food and Drink</v>
      </c>
      <c r="Q827">
        <v>200490</v>
      </c>
      <c r="R827" t="s">
        <v>1708</v>
      </c>
      <c r="S827" t="s">
        <v>20</v>
      </c>
      <c r="T827">
        <v>0</v>
      </c>
    </row>
    <row r="828" spans="8:20">
      <c r="H828" t="s">
        <v>1670</v>
      </c>
      <c r="I828" t="s">
        <v>1709</v>
      </c>
      <c r="J828" t="str">
        <f t="shared" si="48"/>
        <v>Food and Drink</v>
      </c>
      <c r="K828" t="s">
        <v>23</v>
      </c>
      <c r="L828" t="str">
        <f t="shared" si="49"/>
        <v/>
      </c>
      <c r="M828" t="str">
        <f t="shared" si="50"/>
        <v>1902 40</v>
      </c>
      <c r="N828" t="str">
        <f t="shared" si="51"/>
        <v>Food and Drink</v>
      </c>
      <c r="Q828">
        <v>200510</v>
      </c>
      <c r="R828" t="s">
        <v>1710</v>
      </c>
      <c r="S828" t="s">
        <v>20</v>
      </c>
      <c r="T828">
        <v>0</v>
      </c>
    </row>
    <row r="829" spans="8:20">
      <c r="H829" t="s">
        <v>1672</v>
      </c>
      <c r="I829" t="s">
        <v>1711</v>
      </c>
      <c r="J829" t="str">
        <f t="shared" si="48"/>
        <v>Food and Drink</v>
      </c>
      <c r="K829" t="s">
        <v>23</v>
      </c>
      <c r="L829" t="str">
        <f t="shared" si="49"/>
        <v/>
      </c>
      <c r="M829" t="str">
        <f t="shared" si="50"/>
        <v>1903 00</v>
      </c>
      <c r="N829" t="str">
        <f t="shared" si="51"/>
        <v>Food and Drink</v>
      </c>
      <c r="Q829">
        <v>200520</v>
      </c>
      <c r="R829" t="s">
        <v>1712</v>
      </c>
      <c r="S829" t="s">
        <v>20</v>
      </c>
      <c r="T829">
        <v>0</v>
      </c>
    </row>
    <row r="830" spans="8:20">
      <c r="H830" t="s">
        <v>1674</v>
      </c>
      <c r="I830" t="s">
        <v>1713</v>
      </c>
      <c r="J830" t="str">
        <f t="shared" si="48"/>
        <v>Food and Drink</v>
      </c>
      <c r="K830" t="s">
        <v>23</v>
      </c>
      <c r="L830" t="str">
        <f t="shared" si="49"/>
        <v/>
      </c>
      <c r="M830" t="str">
        <f t="shared" si="50"/>
        <v>1904 10</v>
      </c>
      <c r="N830" t="str">
        <f t="shared" si="51"/>
        <v>Food and Drink</v>
      </c>
      <c r="Q830">
        <v>200540</v>
      </c>
      <c r="R830" t="s">
        <v>1714</v>
      </c>
      <c r="S830" t="s">
        <v>20</v>
      </c>
      <c r="T830">
        <v>0</v>
      </c>
    </row>
    <row r="831" spans="8:20">
      <c r="H831" t="s">
        <v>1676</v>
      </c>
      <c r="I831" t="s">
        <v>1715</v>
      </c>
      <c r="J831" t="str">
        <f t="shared" si="48"/>
        <v>Food and Drink</v>
      </c>
      <c r="K831" t="s">
        <v>23</v>
      </c>
      <c r="L831" t="str">
        <f t="shared" si="49"/>
        <v/>
      </c>
      <c r="M831" t="str">
        <f t="shared" si="50"/>
        <v>1904 20</v>
      </c>
      <c r="N831" t="str">
        <f t="shared" si="51"/>
        <v>Food and Drink</v>
      </c>
      <c r="Q831">
        <v>200551</v>
      </c>
      <c r="R831" t="s">
        <v>1716</v>
      </c>
      <c r="S831" t="s">
        <v>20</v>
      </c>
      <c r="T831">
        <v>0</v>
      </c>
    </row>
    <row r="832" spans="8:20">
      <c r="H832" t="s">
        <v>1678</v>
      </c>
      <c r="I832" t="s">
        <v>1717</v>
      </c>
      <c r="J832" t="str">
        <f t="shared" si="48"/>
        <v>Food and Drink</v>
      </c>
      <c r="K832" t="s">
        <v>23</v>
      </c>
      <c r="L832" t="str">
        <f t="shared" si="49"/>
        <v/>
      </c>
      <c r="M832" t="str">
        <f t="shared" si="50"/>
        <v>1904 30</v>
      </c>
      <c r="N832" t="str">
        <f t="shared" si="51"/>
        <v>Food and Drink</v>
      </c>
      <c r="Q832">
        <v>200559</v>
      </c>
      <c r="R832" t="s">
        <v>1718</v>
      </c>
      <c r="S832" t="s">
        <v>20</v>
      </c>
      <c r="T832">
        <v>0</v>
      </c>
    </row>
    <row r="833" spans="8:20">
      <c r="H833" t="s">
        <v>1680</v>
      </c>
      <c r="I833" t="s">
        <v>1719</v>
      </c>
      <c r="J833" t="str">
        <f t="shared" si="48"/>
        <v>Food and Drink</v>
      </c>
      <c r="K833" t="s">
        <v>23</v>
      </c>
      <c r="L833" t="str">
        <f t="shared" si="49"/>
        <v/>
      </c>
      <c r="M833" t="str">
        <f t="shared" si="50"/>
        <v>1904 90</v>
      </c>
      <c r="N833" t="str">
        <f t="shared" si="51"/>
        <v>Food and Drink</v>
      </c>
      <c r="Q833">
        <v>200560</v>
      </c>
      <c r="R833" t="s">
        <v>1720</v>
      </c>
      <c r="S833" t="s">
        <v>20</v>
      </c>
      <c r="T833">
        <v>0</v>
      </c>
    </row>
    <row r="834" spans="8:20">
      <c r="H834" t="s">
        <v>1682</v>
      </c>
      <c r="I834" t="s">
        <v>1721</v>
      </c>
      <c r="J834" t="str">
        <f t="shared" si="48"/>
        <v>Food and Drink</v>
      </c>
      <c r="K834" t="s">
        <v>23</v>
      </c>
      <c r="L834" t="str">
        <f t="shared" si="49"/>
        <v/>
      </c>
      <c r="M834" t="str">
        <f t="shared" si="50"/>
        <v>1905 10</v>
      </c>
      <c r="N834" t="str">
        <f t="shared" si="51"/>
        <v>Food and Drink</v>
      </c>
      <c r="Q834">
        <v>200570</v>
      </c>
      <c r="R834" t="s">
        <v>1722</v>
      </c>
      <c r="S834" t="s">
        <v>20</v>
      </c>
      <c r="T834">
        <v>0</v>
      </c>
    </row>
    <row r="835" spans="8:20">
      <c r="H835" t="s">
        <v>1684</v>
      </c>
      <c r="I835" t="s">
        <v>1723</v>
      </c>
      <c r="J835" t="str">
        <f t="shared" si="48"/>
        <v>Food and Drink</v>
      </c>
      <c r="K835" t="s">
        <v>23</v>
      </c>
      <c r="L835" t="str">
        <f t="shared" si="49"/>
        <v/>
      </c>
      <c r="M835" t="str">
        <f t="shared" si="50"/>
        <v>1905 20</v>
      </c>
      <c r="N835" t="str">
        <f t="shared" si="51"/>
        <v>Food and Drink</v>
      </c>
      <c r="Q835">
        <v>200580</v>
      </c>
      <c r="R835" t="s">
        <v>1724</v>
      </c>
      <c r="S835" t="s">
        <v>20</v>
      </c>
      <c r="T835">
        <v>0</v>
      </c>
    </row>
    <row r="836" spans="8:20">
      <c r="H836" t="s">
        <v>1686</v>
      </c>
      <c r="I836" t="s">
        <v>1725</v>
      </c>
      <c r="J836" t="str">
        <f t="shared" si="48"/>
        <v>Food and Drink</v>
      </c>
      <c r="K836" t="s">
        <v>23</v>
      </c>
      <c r="L836" t="str">
        <f t="shared" si="49"/>
        <v/>
      </c>
      <c r="M836" t="str">
        <f t="shared" si="50"/>
        <v>1905 31</v>
      </c>
      <c r="N836" t="str">
        <f t="shared" si="51"/>
        <v>Food and Drink</v>
      </c>
      <c r="Q836">
        <v>200591</v>
      </c>
      <c r="R836" t="s">
        <v>1726</v>
      </c>
      <c r="S836" t="s">
        <v>20</v>
      </c>
      <c r="T836">
        <v>0</v>
      </c>
    </row>
    <row r="837" spans="8:20">
      <c r="H837" t="s">
        <v>1688</v>
      </c>
      <c r="I837" t="s">
        <v>1727</v>
      </c>
      <c r="J837" t="str">
        <f t="shared" ref="J837:J900" si="52">RIGHT(I837,LEN(I837)-7)</f>
        <v>Food and Drink</v>
      </c>
      <c r="K837" t="s">
        <v>23</v>
      </c>
      <c r="L837" t="str">
        <f t="shared" ref="L837:L900" si="53">IFERROR(VLOOKUP(H837,$A$4:$B$49,2,FALSE),"")</f>
        <v/>
      </c>
      <c r="M837" t="str">
        <f t="shared" ref="M837:M900" si="54">H837</f>
        <v>1905 32</v>
      </c>
      <c r="N837" t="str">
        <f t="shared" ref="N837:N900" si="55">IF(L837="",J837,IF(J837=L837,J837,IF(J837&lt;&gt;L837,L837)))</f>
        <v>Food and Drink</v>
      </c>
      <c r="Q837">
        <v>200599</v>
      </c>
      <c r="R837" t="s">
        <v>1728</v>
      </c>
      <c r="S837" t="s">
        <v>20</v>
      </c>
      <c r="T837">
        <v>0</v>
      </c>
    </row>
    <row r="838" spans="8:20">
      <c r="H838" t="s">
        <v>1690</v>
      </c>
      <c r="I838" t="s">
        <v>1729</v>
      </c>
      <c r="J838" t="str">
        <f t="shared" si="52"/>
        <v>Food and Drink</v>
      </c>
      <c r="K838" t="s">
        <v>23</v>
      </c>
      <c r="L838" t="str">
        <f t="shared" si="53"/>
        <v/>
      </c>
      <c r="M838" t="str">
        <f t="shared" si="54"/>
        <v>1905 40</v>
      </c>
      <c r="N838" t="str">
        <f t="shared" si="55"/>
        <v>Food and Drink</v>
      </c>
      <c r="Q838">
        <v>200600</v>
      </c>
      <c r="R838" t="s">
        <v>1730</v>
      </c>
      <c r="S838" t="s">
        <v>20</v>
      </c>
      <c r="T838">
        <v>0</v>
      </c>
    </row>
    <row r="839" spans="8:20">
      <c r="H839" t="s">
        <v>1692</v>
      </c>
      <c r="I839" t="s">
        <v>1731</v>
      </c>
      <c r="J839" t="str">
        <f t="shared" si="52"/>
        <v>Food and Drink</v>
      </c>
      <c r="K839" t="s">
        <v>23</v>
      </c>
      <c r="L839" t="str">
        <f t="shared" si="53"/>
        <v/>
      </c>
      <c r="M839" t="str">
        <f t="shared" si="54"/>
        <v>1905 90</v>
      </c>
      <c r="N839" t="str">
        <f t="shared" si="55"/>
        <v>Food and Drink</v>
      </c>
      <c r="Q839">
        <v>200710</v>
      </c>
      <c r="R839" t="s">
        <v>1732</v>
      </c>
      <c r="S839" t="s">
        <v>20</v>
      </c>
      <c r="T839">
        <v>0</v>
      </c>
    </row>
    <row r="840" spans="8:20">
      <c r="H840" t="s">
        <v>1694</v>
      </c>
      <c r="I840" t="s">
        <v>1733</v>
      </c>
      <c r="J840" t="str">
        <f t="shared" si="52"/>
        <v>Food and Drink</v>
      </c>
      <c r="K840" t="s">
        <v>23</v>
      </c>
      <c r="L840" t="str">
        <f t="shared" si="53"/>
        <v/>
      </c>
      <c r="M840" t="str">
        <f t="shared" si="54"/>
        <v>2001 10</v>
      </c>
      <c r="N840" t="str">
        <f t="shared" si="55"/>
        <v>Food and Drink</v>
      </c>
      <c r="Q840">
        <v>200791</v>
      </c>
      <c r="R840" t="s">
        <v>1734</v>
      </c>
      <c r="S840" t="s">
        <v>20</v>
      </c>
      <c r="T840">
        <v>0</v>
      </c>
    </row>
    <row r="841" spans="8:20">
      <c r="H841" t="s">
        <v>1696</v>
      </c>
      <c r="I841" t="s">
        <v>1735</v>
      </c>
      <c r="J841" t="str">
        <f t="shared" si="52"/>
        <v>Food and Drink</v>
      </c>
      <c r="K841" t="s">
        <v>23</v>
      </c>
      <c r="L841" t="str">
        <f t="shared" si="53"/>
        <v/>
      </c>
      <c r="M841" t="str">
        <f t="shared" si="54"/>
        <v>2001 90</v>
      </c>
      <c r="N841" t="str">
        <f t="shared" si="55"/>
        <v>Food and Drink</v>
      </c>
      <c r="Q841">
        <v>200799</v>
      </c>
      <c r="R841" t="s">
        <v>1736</v>
      </c>
      <c r="S841" t="s">
        <v>20</v>
      </c>
      <c r="T841">
        <v>0</v>
      </c>
    </row>
    <row r="842" spans="8:20">
      <c r="H842" t="s">
        <v>1698</v>
      </c>
      <c r="I842" t="s">
        <v>1737</v>
      </c>
      <c r="J842" t="str">
        <f t="shared" si="52"/>
        <v>Food and Drink</v>
      </c>
      <c r="K842" t="s">
        <v>23</v>
      </c>
      <c r="L842" t="str">
        <f t="shared" si="53"/>
        <v/>
      </c>
      <c r="M842" t="str">
        <f t="shared" si="54"/>
        <v>2002 10</v>
      </c>
      <c r="N842" t="str">
        <f t="shared" si="55"/>
        <v>Food and Drink</v>
      </c>
      <c r="Q842">
        <v>200811</v>
      </c>
      <c r="R842" t="s">
        <v>1738</v>
      </c>
      <c r="S842" t="s">
        <v>20</v>
      </c>
      <c r="T842">
        <v>0</v>
      </c>
    </row>
    <row r="843" spans="8:20">
      <c r="H843" t="s">
        <v>1700</v>
      </c>
      <c r="I843" t="s">
        <v>1739</v>
      </c>
      <c r="J843" t="str">
        <f t="shared" si="52"/>
        <v>Food and Drink</v>
      </c>
      <c r="K843" t="s">
        <v>23</v>
      </c>
      <c r="L843" t="str">
        <f t="shared" si="53"/>
        <v/>
      </c>
      <c r="M843" t="str">
        <f t="shared" si="54"/>
        <v>2002 90</v>
      </c>
      <c r="N843" t="str">
        <f t="shared" si="55"/>
        <v>Food and Drink</v>
      </c>
      <c r="Q843">
        <v>200819</v>
      </c>
      <c r="R843" t="s">
        <v>1740</v>
      </c>
      <c r="S843" t="s">
        <v>20</v>
      </c>
      <c r="T843">
        <v>0</v>
      </c>
    </row>
    <row r="844" spans="8:20">
      <c r="H844" t="s">
        <v>1702</v>
      </c>
      <c r="I844" t="s">
        <v>1741</v>
      </c>
      <c r="J844" t="str">
        <f t="shared" si="52"/>
        <v>Food and Drink</v>
      </c>
      <c r="K844" t="s">
        <v>23</v>
      </c>
      <c r="L844" t="str">
        <f t="shared" si="53"/>
        <v/>
      </c>
      <c r="M844" t="str">
        <f t="shared" si="54"/>
        <v>2003 10</v>
      </c>
      <c r="N844" t="str">
        <f t="shared" si="55"/>
        <v>Food and Drink</v>
      </c>
      <c r="Q844">
        <v>200820</v>
      </c>
      <c r="R844" t="s">
        <v>1742</v>
      </c>
      <c r="S844" t="s">
        <v>20</v>
      </c>
      <c r="T844">
        <v>0</v>
      </c>
    </row>
    <row r="845" spans="8:20">
      <c r="H845" t="s">
        <v>1704</v>
      </c>
      <c r="I845" t="s">
        <v>1743</v>
      </c>
      <c r="J845" t="str">
        <f t="shared" si="52"/>
        <v>Food and Drink</v>
      </c>
      <c r="K845" t="s">
        <v>23</v>
      </c>
      <c r="L845" t="str">
        <f t="shared" si="53"/>
        <v/>
      </c>
      <c r="M845" t="str">
        <f t="shared" si="54"/>
        <v>2003 90</v>
      </c>
      <c r="N845" t="str">
        <f t="shared" si="55"/>
        <v>Food and Drink</v>
      </c>
      <c r="Q845">
        <v>200830</v>
      </c>
      <c r="R845" t="s">
        <v>1744</v>
      </c>
      <c r="S845" t="s">
        <v>20</v>
      </c>
      <c r="T845">
        <v>0</v>
      </c>
    </row>
    <row r="846" spans="8:20">
      <c r="H846" t="s">
        <v>1706</v>
      </c>
      <c r="I846" t="s">
        <v>1745</v>
      </c>
      <c r="J846" t="str">
        <f t="shared" si="52"/>
        <v>Food and Drink</v>
      </c>
      <c r="K846" t="s">
        <v>23</v>
      </c>
      <c r="L846" t="str">
        <f t="shared" si="53"/>
        <v/>
      </c>
      <c r="M846" t="str">
        <f t="shared" si="54"/>
        <v>2004 10</v>
      </c>
      <c r="N846" t="str">
        <f t="shared" si="55"/>
        <v>Food and Drink</v>
      </c>
      <c r="Q846">
        <v>200840</v>
      </c>
      <c r="R846" t="s">
        <v>1746</v>
      </c>
      <c r="S846" t="s">
        <v>20</v>
      </c>
      <c r="T846">
        <v>0</v>
      </c>
    </row>
    <row r="847" spans="8:20">
      <c r="H847" t="s">
        <v>1708</v>
      </c>
      <c r="I847" t="s">
        <v>1747</v>
      </c>
      <c r="J847" t="str">
        <f t="shared" si="52"/>
        <v>Food and Drink</v>
      </c>
      <c r="K847" t="s">
        <v>23</v>
      </c>
      <c r="L847" t="str">
        <f t="shared" si="53"/>
        <v/>
      </c>
      <c r="M847" t="str">
        <f t="shared" si="54"/>
        <v>2004 90</v>
      </c>
      <c r="N847" t="str">
        <f t="shared" si="55"/>
        <v>Food and Drink</v>
      </c>
      <c r="Q847">
        <v>200850</v>
      </c>
      <c r="R847" t="s">
        <v>1748</v>
      </c>
      <c r="S847" t="s">
        <v>20</v>
      </c>
      <c r="T847">
        <v>0</v>
      </c>
    </row>
    <row r="848" spans="8:20">
      <c r="H848" t="s">
        <v>1710</v>
      </c>
      <c r="I848" t="s">
        <v>1749</v>
      </c>
      <c r="J848" t="str">
        <f t="shared" si="52"/>
        <v>Food and Drink</v>
      </c>
      <c r="K848" t="s">
        <v>23</v>
      </c>
      <c r="L848" t="str">
        <f t="shared" si="53"/>
        <v/>
      </c>
      <c r="M848" t="str">
        <f t="shared" si="54"/>
        <v>2005 10</v>
      </c>
      <c r="N848" t="str">
        <f t="shared" si="55"/>
        <v>Food and Drink</v>
      </c>
      <c r="Q848">
        <v>200860</v>
      </c>
      <c r="R848" t="s">
        <v>1750</v>
      </c>
      <c r="S848" t="s">
        <v>20</v>
      </c>
      <c r="T848">
        <v>0</v>
      </c>
    </row>
    <row r="849" spans="8:20">
      <c r="H849" t="s">
        <v>1712</v>
      </c>
      <c r="I849" t="s">
        <v>1751</v>
      </c>
      <c r="J849" t="str">
        <f t="shared" si="52"/>
        <v>Food and Drink</v>
      </c>
      <c r="K849" t="s">
        <v>23</v>
      </c>
      <c r="L849" t="str">
        <f t="shared" si="53"/>
        <v/>
      </c>
      <c r="M849" t="str">
        <f t="shared" si="54"/>
        <v>2005 20</v>
      </c>
      <c r="N849" t="str">
        <f t="shared" si="55"/>
        <v>Food and Drink</v>
      </c>
      <c r="Q849">
        <v>200870</v>
      </c>
      <c r="R849" t="s">
        <v>1752</v>
      </c>
      <c r="S849" t="s">
        <v>20</v>
      </c>
      <c r="T849">
        <v>0</v>
      </c>
    </row>
    <row r="850" spans="8:20">
      <c r="H850" t="s">
        <v>1714</v>
      </c>
      <c r="I850" t="s">
        <v>1753</v>
      </c>
      <c r="J850" t="str">
        <f t="shared" si="52"/>
        <v>Food and Drink</v>
      </c>
      <c r="K850" t="s">
        <v>23</v>
      </c>
      <c r="L850" t="str">
        <f t="shared" si="53"/>
        <v/>
      </c>
      <c r="M850" t="str">
        <f t="shared" si="54"/>
        <v>2005 40</v>
      </c>
      <c r="N850" t="str">
        <f t="shared" si="55"/>
        <v>Food and Drink</v>
      </c>
      <c r="Q850">
        <v>200880</v>
      </c>
      <c r="R850" t="s">
        <v>1754</v>
      </c>
      <c r="S850" t="s">
        <v>20</v>
      </c>
      <c r="T850">
        <v>0</v>
      </c>
    </row>
    <row r="851" spans="8:20">
      <c r="H851" t="s">
        <v>1716</v>
      </c>
      <c r="I851" t="s">
        <v>1755</v>
      </c>
      <c r="J851" t="str">
        <f t="shared" si="52"/>
        <v>Food and Drink</v>
      </c>
      <c r="K851" t="s">
        <v>23</v>
      </c>
      <c r="L851" t="str">
        <f t="shared" si="53"/>
        <v/>
      </c>
      <c r="M851" t="str">
        <f t="shared" si="54"/>
        <v>2005 51</v>
      </c>
      <c r="N851" t="str">
        <f t="shared" si="55"/>
        <v>Food and Drink</v>
      </c>
      <c r="Q851">
        <v>200891</v>
      </c>
      <c r="R851" t="s">
        <v>1756</v>
      </c>
      <c r="S851" t="s">
        <v>20</v>
      </c>
      <c r="T851">
        <v>0</v>
      </c>
    </row>
    <row r="852" spans="8:20">
      <c r="H852" t="s">
        <v>1718</v>
      </c>
      <c r="I852" t="s">
        <v>1757</v>
      </c>
      <c r="J852" t="str">
        <f t="shared" si="52"/>
        <v>Food and Drink</v>
      </c>
      <c r="K852" t="s">
        <v>23</v>
      </c>
      <c r="L852" t="str">
        <f t="shared" si="53"/>
        <v/>
      </c>
      <c r="M852" t="str">
        <f t="shared" si="54"/>
        <v>2005 59</v>
      </c>
      <c r="N852" t="str">
        <f t="shared" si="55"/>
        <v>Food and Drink</v>
      </c>
      <c r="Q852">
        <v>200893</v>
      </c>
      <c r="R852" t="s">
        <v>1758</v>
      </c>
      <c r="S852" t="s">
        <v>20</v>
      </c>
      <c r="T852">
        <v>0</v>
      </c>
    </row>
    <row r="853" spans="8:20">
      <c r="H853" t="s">
        <v>1720</v>
      </c>
      <c r="I853" t="s">
        <v>1759</v>
      </c>
      <c r="J853" t="str">
        <f t="shared" si="52"/>
        <v>Food and Drink</v>
      </c>
      <c r="K853" t="s">
        <v>23</v>
      </c>
      <c r="L853" t="str">
        <f t="shared" si="53"/>
        <v/>
      </c>
      <c r="M853" t="str">
        <f t="shared" si="54"/>
        <v>2005 60</v>
      </c>
      <c r="N853" t="str">
        <f t="shared" si="55"/>
        <v>Food and Drink</v>
      </c>
      <c r="Q853">
        <v>200897</v>
      </c>
      <c r="R853" t="s">
        <v>1760</v>
      </c>
      <c r="S853" t="s">
        <v>20</v>
      </c>
      <c r="T853">
        <v>0</v>
      </c>
    </row>
    <row r="854" spans="8:20">
      <c r="H854" t="s">
        <v>1722</v>
      </c>
      <c r="I854" t="s">
        <v>1761</v>
      </c>
      <c r="J854" t="str">
        <f t="shared" si="52"/>
        <v>Food and Drink</v>
      </c>
      <c r="K854" t="s">
        <v>23</v>
      </c>
      <c r="L854" t="str">
        <f t="shared" si="53"/>
        <v/>
      </c>
      <c r="M854" t="str">
        <f t="shared" si="54"/>
        <v>2005 70</v>
      </c>
      <c r="N854" t="str">
        <f t="shared" si="55"/>
        <v>Food and Drink</v>
      </c>
      <c r="Q854">
        <v>200899</v>
      </c>
      <c r="R854" t="s">
        <v>1762</v>
      </c>
      <c r="S854" t="s">
        <v>20</v>
      </c>
      <c r="T854">
        <v>0</v>
      </c>
    </row>
    <row r="855" spans="8:20">
      <c r="H855" t="s">
        <v>1724</v>
      </c>
      <c r="I855" t="s">
        <v>1763</v>
      </c>
      <c r="J855" t="str">
        <f t="shared" si="52"/>
        <v>Food and Drink</v>
      </c>
      <c r="K855" t="s">
        <v>23</v>
      </c>
      <c r="L855" t="str">
        <f t="shared" si="53"/>
        <v/>
      </c>
      <c r="M855" t="str">
        <f t="shared" si="54"/>
        <v>2005 80</v>
      </c>
      <c r="N855" t="str">
        <f t="shared" si="55"/>
        <v>Food and Drink</v>
      </c>
      <c r="Q855">
        <v>200911</v>
      </c>
      <c r="R855" t="s">
        <v>1764</v>
      </c>
      <c r="S855" t="s">
        <v>20</v>
      </c>
      <c r="T855">
        <v>0</v>
      </c>
    </row>
    <row r="856" spans="8:20">
      <c r="H856" t="s">
        <v>1726</v>
      </c>
      <c r="I856" t="s">
        <v>1765</v>
      </c>
      <c r="J856" t="str">
        <f t="shared" si="52"/>
        <v>Food and Drink</v>
      </c>
      <c r="K856" t="s">
        <v>23</v>
      </c>
      <c r="L856" t="str">
        <f t="shared" si="53"/>
        <v/>
      </c>
      <c r="M856" t="str">
        <f t="shared" si="54"/>
        <v>2005 91</v>
      </c>
      <c r="N856" t="str">
        <f t="shared" si="55"/>
        <v>Food and Drink</v>
      </c>
      <c r="Q856">
        <v>200912</v>
      </c>
      <c r="R856" t="s">
        <v>1766</v>
      </c>
      <c r="S856" t="s">
        <v>20</v>
      </c>
      <c r="T856">
        <v>0</v>
      </c>
    </row>
    <row r="857" spans="8:20">
      <c r="H857" t="s">
        <v>1728</v>
      </c>
      <c r="I857" t="s">
        <v>1767</v>
      </c>
      <c r="J857" t="str">
        <f t="shared" si="52"/>
        <v>Food and Drink</v>
      </c>
      <c r="K857" t="s">
        <v>23</v>
      </c>
      <c r="L857" t="str">
        <f t="shared" si="53"/>
        <v/>
      </c>
      <c r="M857" t="str">
        <f t="shared" si="54"/>
        <v>2005 99</v>
      </c>
      <c r="N857" t="str">
        <f t="shared" si="55"/>
        <v>Food and Drink</v>
      </c>
      <c r="Q857">
        <v>200919</v>
      </c>
      <c r="R857" t="s">
        <v>1768</v>
      </c>
      <c r="S857" t="s">
        <v>20</v>
      </c>
      <c r="T857">
        <v>0</v>
      </c>
    </row>
    <row r="858" spans="8:20">
      <c r="H858" t="s">
        <v>1730</v>
      </c>
      <c r="I858" t="s">
        <v>1769</v>
      </c>
      <c r="J858" t="str">
        <f t="shared" si="52"/>
        <v>Food and Drink</v>
      </c>
      <c r="K858" t="s">
        <v>23</v>
      </c>
      <c r="L858" t="str">
        <f t="shared" si="53"/>
        <v/>
      </c>
      <c r="M858" t="str">
        <f t="shared" si="54"/>
        <v>2006 00</v>
      </c>
      <c r="N858" t="str">
        <f t="shared" si="55"/>
        <v>Food and Drink</v>
      </c>
      <c r="Q858">
        <v>200921</v>
      </c>
      <c r="R858" t="s">
        <v>1770</v>
      </c>
      <c r="S858" t="s">
        <v>20</v>
      </c>
      <c r="T858">
        <v>0</v>
      </c>
    </row>
    <row r="859" spans="8:20">
      <c r="H859" t="s">
        <v>1732</v>
      </c>
      <c r="I859" t="s">
        <v>1771</v>
      </c>
      <c r="J859" t="str">
        <f t="shared" si="52"/>
        <v>Food and Drink</v>
      </c>
      <c r="K859" t="s">
        <v>23</v>
      </c>
      <c r="L859" t="str">
        <f t="shared" si="53"/>
        <v/>
      </c>
      <c r="M859" t="str">
        <f t="shared" si="54"/>
        <v>2007 10</v>
      </c>
      <c r="N859" t="str">
        <f t="shared" si="55"/>
        <v>Food and Drink</v>
      </c>
      <c r="Q859">
        <v>200929</v>
      </c>
      <c r="R859" t="s">
        <v>1772</v>
      </c>
      <c r="S859" t="s">
        <v>20</v>
      </c>
      <c r="T859">
        <v>0</v>
      </c>
    </row>
    <row r="860" spans="8:20">
      <c r="H860" t="s">
        <v>1734</v>
      </c>
      <c r="I860" t="s">
        <v>1773</v>
      </c>
      <c r="J860" t="str">
        <f t="shared" si="52"/>
        <v>Food and Drink</v>
      </c>
      <c r="K860" t="s">
        <v>23</v>
      </c>
      <c r="L860" t="str">
        <f t="shared" si="53"/>
        <v/>
      </c>
      <c r="M860" t="str">
        <f t="shared" si="54"/>
        <v>2007 91</v>
      </c>
      <c r="N860" t="str">
        <f t="shared" si="55"/>
        <v>Food and Drink</v>
      </c>
      <c r="Q860">
        <v>200931</v>
      </c>
      <c r="R860" t="s">
        <v>1774</v>
      </c>
      <c r="S860" t="s">
        <v>20</v>
      </c>
      <c r="T860">
        <v>0</v>
      </c>
    </row>
    <row r="861" spans="8:20">
      <c r="H861" t="s">
        <v>1736</v>
      </c>
      <c r="I861" t="s">
        <v>1775</v>
      </c>
      <c r="J861" t="str">
        <f t="shared" si="52"/>
        <v>Food and Drink</v>
      </c>
      <c r="K861" t="s">
        <v>23</v>
      </c>
      <c r="L861" t="str">
        <f t="shared" si="53"/>
        <v/>
      </c>
      <c r="M861" t="str">
        <f t="shared" si="54"/>
        <v>2007 99</v>
      </c>
      <c r="N861" t="str">
        <f t="shared" si="55"/>
        <v>Food and Drink</v>
      </c>
      <c r="Q861">
        <v>200939</v>
      </c>
      <c r="R861" t="s">
        <v>1776</v>
      </c>
      <c r="S861" t="s">
        <v>20</v>
      </c>
      <c r="T861">
        <v>0</v>
      </c>
    </row>
    <row r="862" spans="8:20">
      <c r="H862" t="s">
        <v>1738</v>
      </c>
      <c r="I862" t="s">
        <v>1777</v>
      </c>
      <c r="J862" t="str">
        <f t="shared" si="52"/>
        <v>Food and Drink</v>
      </c>
      <c r="K862" t="s">
        <v>23</v>
      </c>
      <c r="L862" t="str">
        <f t="shared" si="53"/>
        <v/>
      </c>
      <c r="M862" t="str">
        <f t="shared" si="54"/>
        <v>2008 11</v>
      </c>
      <c r="N862" t="str">
        <f t="shared" si="55"/>
        <v>Food and Drink</v>
      </c>
      <c r="Q862">
        <v>200941</v>
      </c>
      <c r="R862" t="s">
        <v>1778</v>
      </c>
      <c r="S862" t="s">
        <v>20</v>
      </c>
      <c r="T862">
        <v>0</v>
      </c>
    </row>
    <row r="863" spans="8:20">
      <c r="H863" t="s">
        <v>1740</v>
      </c>
      <c r="I863" t="s">
        <v>1779</v>
      </c>
      <c r="J863" t="str">
        <f t="shared" si="52"/>
        <v>Food and Drink</v>
      </c>
      <c r="K863" t="s">
        <v>23</v>
      </c>
      <c r="L863" t="str">
        <f t="shared" si="53"/>
        <v/>
      </c>
      <c r="M863" t="str">
        <f t="shared" si="54"/>
        <v>2008 19</v>
      </c>
      <c r="N863" t="str">
        <f t="shared" si="55"/>
        <v>Food and Drink</v>
      </c>
      <c r="Q863">
        <v>200949</v>
      </c>
      <c r="R863" t="s">
        <v>1780</v>
      </c>
      <c r="S863" t="s">
        <v>20</v>
      </c>
      <c r="T863">
        <v>0</v>
      </c>
    </row>
    <row r="864" spans="8:20">
      <c r="H864" t="s">
        <v>1742</v>
      </c>
      <c r="I864" t="s">
        <v>1781</v>
      </c>
      <c r="J864" t="str">
        <f t="shared" si="52"/>
        <v>Food and Drink</v>
      </c>
      <c r="K864" t="s">
        <v>23</v>
      </c>
      <c r="L864" t="str">
        <f t="shared" si="53"/>
        <v/>
      </c>
      <c r="M864" t="str">
        <f t="shared" si="54"/>
        <v>2008 20</v>
      </c>
      <c r="N864" t="str">
        <f t="shared" si="55"/>
        <v>Food and Drink</v>
      </c>
      <c r="Q864">
        <v>200950</v>
      </c>
      <c r="R864" t="s">
        <v>1782</v>
      </c>
      <c r="S864" t="s">
        <v>20</v>
      </c>
      <c r="T864">
        <v>0</v>
      </c>
    </row>
    <row r="865" spans="8:20">
      <c r="H865" t="s">
        <v>1744</v>
      </c>
      <c r="I865" t="s">
        <v>1783</v>
      </c>
      <c r="J865" t="str">
        <f t="shared" si="52"/>
        <v>Food and Drink</v>
      </c>
      <c r="K865" t="s">
        <v>23</v>
      </c>
      <c r="L865" t="str">
        <f t="shared" si="53"/>
        <v/>
      </c>
      <c r="M865" t="str">
        <f t="shared" si="54"/>
        <v>2008 30</v>
      </c>
      <c r="N865" t="str">
        <f t="shared" si="55"/>
        <v>Food and Drink</v>
      </c>
      <c r="Q865">
        <v>200961</v>
      </c>
      <c r="R865" t="s">
        <v>1784</v>
      </c>
      <c r="S865" t="s">
        <v>20</v>
      </c>
      <c r="T865">
        <v>0</v>
      </c>
    </row>
    <row r="866" spans="8:20">
      <c r="H866" t="s">
        <v>1746</v>
      </c>
      <c r="I866" t="s">
        <v>1785</v>
      </c>
      <c r="J866" t="str">
        <f t="shared" si="52"/>
        <v>Food and Drink</v>
      </c>
      <c r="K866" t="s">
        <v>23</v>
      </c>
      <c r="L866" t="str">
        <f t="shared" si="53"/>
        <v/>
      </c>
      <c r="M866" t="str">
        <f t="shared" si="54"/>
        <v>2008 40</v>
      </c>
      <c r="N866" t="str">
        <f t="shared" si="55"/>
        <v>Food and Drink</v>
      </c>
      <c r="Q866">
        <v>200969</v>
      </c>
      <c r="R866" t="s">
        <v>1786</v>
      </c>
      <c r="S866" t="s">
        <v>20</v>
      </c>
      <c r="T866">
        <v>0</v>
      </c>
    </row>
    <row r="867" spans="8:20">
      <c r="H867" t="s">
        <v>1748</v>
      </c>
      <c r="I867" t="s">
        <v>1787</v>
      </c>
      <c r="J867" t="str">
        <f t="shared" si="52"/>
        <v>Food and Drink</v>
      </c>
      <c r="K867" t="s">
        <v>23</v>
      </c>
      <c r="L867" t="str">
        <f t="shared" si="53"/>
        <v/>
      </c>
      <c r="M867" t="str">
        <f t="shared" si="54"/>
        <v>2008 50</v>
      </c>
      <c r="N867" t="str">
        <f t="shared" si="55"/>
        <v>Food and Drink</v>
      </c>
      <c r="Q867">
        <v>200971</v>
      </c>
      <c r="R867" t="s">
        <v>1788</v>
      </c>
      <c r="S867" t="s">
        <v>20</v>
      </c>
      <c r="T867">
        <v>0</v>
      </c>
    </row>
    <row r="868" spans="8:20">
      <c r="H868" t="s">
        <v>1750</v>
      </c>
      <c r="I868" t="s">
        <v>1789</v>
      </c>
      <c r="J868" t="str">
        <f t="shared" si="52"/>
        <v>Food and Drink</v>
      </c>
      <c r="K868" t="s">
        <v>23</v>
      </c>
      <c r="L868" t="str">
        <f t="shared" si="53"/>
        <v/>
      </c>
      <c r="M868" t="str">
        <f t="shared" si="54"/>
        <v>2008 60</v>
      </c>
      <c r="N868" t="str">
        <f t="shared" si="55"/>
        <v>Food and Drink</v>
      </c>
      <c r="Q868">
        <v>200979</v>
      </c>
      <c r="R868" t="s">
        <v>1790</v>
      </c>
      <c r="S868" t="s">
        <v>20</v>
      </c>
      <c r="T868">
        <v>0</v>
      </c>
    </row>
    <row r="869" spans="8:20">
      <c r="H869" t="s">
        <v>1752</v>
      </c>
      <c r="I869" t="s">
        <v>1791</v>
      </c>
      <c r="J869" t="str">
        <f t="shared" si="52"/>
        <v>Food and Drink</v>
      </c>
      <c r="K869" t="s">
        <v>23</v>
      </c>
      <c r="L869" t="str">
        <f t="shared" si="53"/>
        <v/>
      </c>
      <c r="M869" t="str">
        <f t="shared" si="54"/>
        <v>2008 70</v>
      </c>
      <c r="N869" t="str">
        <f t="shared" si="55"/>
        <v>Food and Drink</v>
      </c>
      <c r="Q869">
        <v>200981</v>
      </c>
      <c r="R869" t="s">
        <v>1792</v>
      </c>
      <c r="S869" t="s">
        <v>20</v>
      </c>
      <c r="T869">
        <v>0</v>
      </c>
    </row>
    <row r="870" spans="8:20">
      <c r="H870" t="s">
        <v>1754</v>
      </c>
      <c r="I870" t="s">
        <v>1793</v>
      </c>
      <c r="J870" t="str">
        <f t="shared" si="52"/>
        <v>Food and Drink</v>
      </c>
      <c r="K870" t="s">
        <v>23</v>
      </c>
      <c r="L870" t="str">
        <f t="shared" si="53"/>
        <v/>
      </c>
      <c r="M870" t="str">
        <f t="shared" si="54"/>
        <v>2008 80</v>
      </c>
      <c r="N870" t="str">
        <f t="shared" si="55"/>
        <v>Food and Drink</v>
      </c>
      <c r="Q870">
        <v>200989</v>
      </c>
      <c r="R870" t="s">
        <v>1794</v>
      </c>
      <c r="S870" t="s">
        <v>20</v>
      </c>
      <c r="T870">
        <v>0</v>
      </c>
    </row>
    <row r="871" spans="8:20">
      <c r="H871" t="s">
        <v>1756</v>
      </c>
      <c r="I871" t="s">
        <v>1795</v>
      </c>
      <c r="J871" t="str">
        <f t="shared" si="52"/>
        <v>Food and Drink</v>
      </c>
      <c r="K871" t="s">
        <v>23</v>
      </c>
      <c r="L871" t="str">
        <f t="shared" si="53"/>
        <v/>
      </c>
      <c r="M871" t="str">
        <f t="shared" si="54"/>
        <v>2008 91</v>
      </c>
      <c r="N871" t="str">
        <f t="shared" si="55"/>
        <v>Food and Drink</v>
      </c>
      <c r="Q871">
        <v>200990</v>
      </c>
      <c r="R871" t="s">
        <v>1796</v>
      </c>
      <c r="S871" t="s">
        <v>20</v>
      </c>
      <c r="T871">
        <v>0</v>
      </c>
    </row>
    <row r="872" spans="8:20">
      <c r="H872" t="s">
        <v>1758</v>
      </c>
      <c r="I872" t="s">
        <v>1797</v>
      </c>
      <c r="J872" t="str">
        <f t="shared" si="52"/>
        <v>Food and Drink</v>
      </c>
      <c r="K872" t="s">
        <v>23</v>
      </c>
      <c r="L872" t="str">
        <f t="shared" si="53"/>
        <v/>
      </c>
      <c r="M872" t="str">
        <f t="shared" si="54"/>
        <v>2008 93</v>
      </c>
      <c r="N872" t="str">
        <f t="shared" si="55"/>
        <v>Food and Drink</v>
      </c>
      <c r="Q872">
        <v>210111</v>
      </c>
      <c r="R872" t="s">
        <v>1798</v>
      </c>
      <c r="S872" t="s">
        <v>20</v>
      </c>
      <c r="T872">
        <v>0</v>
      </c>
    </row>
    <row r="873" spans="8:20">
      <c r="H873" t="s">
        <v>1760</v>
      </c>
      <c r="I873" t="s">
        <v>1799</v>
      </c>
      <c r="J873" t="str">
        <f t="shared" si="52"/>
        <v>Food and Drink</v>
      </c>
      <c r="K873" t="s">
        <v>23</v>
      </c>
      <c r="L873" t="str">
        <f t="shared" si="53"/>
        <v/>
      </c>
      <c r="M873" t="str">
        <f t="shared" si="54"/>
        <v>2008 97</v>
      </c>
      <c r="N873" t="str">
        <f t="shared" si="55"/>
        <v>Food and Drink</v>
      </c>
      <c r="Q873">
        <v>210112</v>
      </c>
      <c r="R873" t="s">
        <v>1800</v>
      </c>
      <c r="S873" t="s">
        <v>20</v>
      </c>
      <c r="T873">
        <v>0</v>
      </c>
    </row>
    <row r="874" spans="8:20">
      <c r="H874" t="s">
        <v>1762</v>
      </c>
      <c r="I874" t="s">
        <v>1801</v>
      </c>
      <c r="J874" t="str">
        <f t="shared" si="52"/>
        <v>Food and Drink</v>
      </c>
      <c r="K874" t="s">
        <v>23</v>
      </c>
      <c r="L874" t="str">
        <f t="shared" si="53"/>
        <v/>
      </c>
      <c r="M874" t="str">
        <f t="shared" si="54"/>
        <v>2008 99</v>
      </c>
      <c r="N874" t="str">
        <f t="shared" si="55"/>
        <v>Food and Drink</v>
      </c>
      <c r="Q874">
        <v>210120</v>
      </c>
      <c r="R874" t="s">
        <v>1802</v>
      </c>
      <c r="S874" t="s">
        <v>20</v>
      </c>
      <c r="T874">
        <v>0</v>
      </c>
    </row>
    <row r="875" spans="8:20">
      <c r="H875" t="s">
        <v>1764</v>
      </c>
      <c r="I875" t="s">
        <v>1803</v>
      </c>
      <c r="J875" t="str">
        <f t="shared" si="52"/>
        <v>Food and Drink</v>
      </c>
      <c r="K875" t="s">
        <v>23</v>
      </c>
      <c r="L875" t="str">
        <f t="shared" si="53"/>
        <v/>
      </c>
      <c r="M875" t="str">
        <f t="shared" si="54"/>
        <v>2009 11</v>
      </c>
      <c r="N875" t="str">
        <f t="shared" si="55"/>
        <v>Food and Drink</v>
      </c>
      <c r="Q875">
        <v>210130</v>
      </c>
      <c r="R875" t="s">
        <v>1804</v>
      </c>
      <c r="S875" t="s">
        <v>20</v>
      </c>
      <c r="T875">
        <v>0</v>
      </c>
    </row>
    <row r="876" spans="8:20">
      <c r="H876" t="s">
        <v>1766</v>
      </c>
      <c r="I876" t="s">
        <v>1805</v>
      </c>
      <c r="J876" t="str">
        <f t="shared" si="52"/>
        <v>Food and Drink</v>
      </c>
      <c r="K876" t="s">
        <v>23</v>
      </c>
      <c r="L876" t="str">
        <f t="shared" si="53"/>
        <v/>
      </c>
      <c r="M876" t="str">
        <f t="shared" si="54"/>
        <v>2009 12</v>
      </c>
      <c r="N876" t="str">
        <f t="shared" si="55"/>
        <v>Food and Drink</v>
      </c>
      <c r="Q876">
        <v>210210</v>
      </c>
      <c r="R876" t="s">
        <v>1806</v>
      </c>
      <c r="S876" t="s">
        <v>20</v>
      </c>
      <c r="T876">
        <v>0</v>
      </c>
    </row>
    <row r="877" spans="8:20">
      <c r="H877" t="s">
        <v>1768</v>
      </c>
      <c r="I877" t="s">
        <v>1807</v>
      </c>
      <c r="J877" t="str">
        <f t="shared" si="52"/>
        <v>Food and Drink</v>
      </c>
      <c r="K877" t="s">
        <v>23</v>
      </c>
      <c r="L877" t="str">
        <f t="shared" si="53"/>
        <v/>
      </c>
      <c r="M877" t="str">
        <f t="shared" si="54"/>
        <v>2009 19</v>
      </c>
      <c r="N877" t="str">
        <f t="shared" si="55"/>
        <v>Food and Drink</v>
      </c>
      <c r="Q877">
        <v>210220</v>
      </c>
      <c r="R877" t="s">
        <v>1808</v>
      </c>
      <c r="S877" t="s">
        <v>20</v>
      </c>
      <c r="T877">
        <v>0</v>
      </c>
    </row>
    <row r="878" spans="8:20">
      <c r="H878" t="s">
        <v>1770</v>
      </c>
      <c r="I878" t="s">
        <v>1809</v>
      </c>
      <c r="J878" t="str">
        <f t="shared" si="52"/>
        <v>Food and Drink</v>
      </c>
      <c r="K878" t="s">
        <v>23</v>
      </c>
      <c r="L878" t="str">
        <f t="shared" si="53"/>
        <v/>
      </c>
      <c r="M878" t="str">
        <f t="shared" si="54"/>
        <v>2009 21</v>
      </c>
      <c r="N878" t="str">
        <f t="shared" si="55"/>
        <v>Food and Drink</v>
      </c>
      <c r="Q878">
        <v>210230</v>
      </c>
      <c r="R878" t="s">
        <v>1810</v>
      </c>
      <c r="S878" t="s">
        <v>20</v>
      </c>
      <c r="T878">
        <v>0</v>
      </c>
    </row>
    <row r="879" spans="8:20">
      <c r="H879" t="s">
        <v>1772</v>
      </c>
      <c r="I879" t="s">
        <v>1811</v>
      </c>
      <c r="J879" t="str">
        <f t="shared" si="52"/>
        <v>Food and Drink</v>
      </c>
      <c r="K879" t="s">
        <v>23</v>
      </c>
      <c r="L879" t="str">
        <f t="shared" si="53"/>
        <v/>
      </c>
      <c r="M879" t="str">
        <f t="shared" si="54"/>
        <v>2009 29</v>
      </c>
      <c r="N879" t="str">
        <f t="shared" si="55"/>
        <v>Food and Drink</v>
      </c>
      <c r="Q879">
        <v>210310</v>
      </c>
      <c r="R879" t="s">
        <v>1812</v>
      </c>
      <c r="S879" t="s">
        <v>20</v>
      </c>
      <c r="T879">
        <v>0</v>
      </c>
    </row>
    <row r="880" spans="8:20">
      <c r="H880" t="s">
        <v>1774</v>
      </c>
      <c r="I880" t="s">
        <v>1813</v>
      </c>
      <c r="J880" t="str">
        <f t="shared" si="52"/>
        <v>Food and Drink</v>
      </c>
      <c r="K880" t="s">
        <v>23</v>
      </c>
      <c r="L880" t="str">
        <f t="shared" si="53"/>
        <v/>
      </c>
      <c r="M880" t="str">
        <f t="shared" si="54"/>
        <v>2009 31</v>
      </c>
      <c r="N880" t="str">
        <f t="shared" si="55"/>
        <v>Food and Drink</v>
      </c>
      <c r="Q880">
        <v>210320</v>
      </c>
      <c r="R880" t="s">
        <v>1814</v>
      </c>
      <c r="S880" t="s">
        <v>20</v>
      </c>
      <c r="T880">
        <v>0</v>
      </c>
    </row>
    <row r="881" spans="8:20">
      <c r="H881" t="s">
        <v>1776</v>
      </c>
      <c r="I881" t="s">
        <v>1815</v>
      </c>
      <c r="J881" t="str">
        <f t="shared" si="52"/>
        <v>Food and Drink</v>
      </c>
      <c r="K881" t="s">
        <v>23</v>
      </c>
      <c r="L881" t="str">
        <f t="shared" si="53"/>
        <v/>
      </c>
      <c r="M881" t="str">
        <f t="shared" si="54"/>
        <v>2009 39</v>
      </c>
      <c r="N881" t="str">
        <f t="shared" si="55"/>
        <v>Food and Drink</v>
      </c>
      <c r="Q881">
        <v>210330</v>
      </c>
      <c r="R881" t="s">
        <v>1816</v>
      </c>
      <c r="S881" t="s">
        <v>20</v>
      </c>
      <c r="T881">
        <v>0</v>
      </c>
    </row>
    <row r="882" spans="8:20">
      <c r="H882" t="s">
        <v>1778</v>
      </c>
      <c r="I882" t="s">
        <v>1817</v>
      </c>
      <c r="J882" t="str">
        <f t="shared" si="52"/>
        <v>Food and Drink</v>
      </c>
      <c r="K882" t="s">
        <v>23</v>
      </c>
      <c r="L882" t="str">
        <f t="shared" si="53"/>
        <v/>
      </c>
      <c r="M882" t="str">
        <f t="shared" si="54"/>
        <v>2009 41</v>
      </c>
      <c r="N882" t="str">
        <f t="shared" si="55"/>
        <v>Food and Drink</v>
      </c>
      <c r="Q882">
        <v>210390</v>
      </c>
      <c r="R882" t="s">
        <v>1818</v>
      </c>
      <c r="S882" t="s">
        <v>20</v>
      </c>
      <c r="T882">
        <v>0</v>
      </c>
    </row>
    <row r="883" spans="8:20">
      <c r="H883" t="s">
        <v>1780</v>
      </c>
      <c r="I883" t="s">
        <v>1819</v>
      </c>
      <c r="J883" t="str">
        <f t="shared" si="52"/>
        <v>Food and Drink</v>
      </c>
      <c r="K883" t="s">
        <v>23</v>
      </c>
      <c r="L883" t="str">
        <f t="shared" si="53"/>
        <v/>
      </c>
      <c r="M883" t="str">
        <f t="shared" si="54"/>
        <v>2009 49</v>
      </c>
      <c r="N883" t="str">
        <f t="shared" si="55"/>
        <v>Food and Drink</v>
      </c>
      <c r="Q883">
        <v>210410</v>
      </c>
      <c r="R883" t="s">
        <v>1820</v>
      </c>
      <c r="S883" t="s">
        <v>20</v>
      </c>
      <c r="T883">
        <v>0</v>
      </c>
    </row>
    <row r="884" spans="8:20">
      <c r="H884" t="s">
        <v>1782</v>
      </c>
      <c r="I884" t="s">
        <v>1821</v>
      </c>
      <c r="J884" t="str">
        <f t="shared" si="52"/>
        <v>Food and Drink</v>
      </c>
      <c r="K884" t="s">
        <v>23</v>
      </c>
      <c r="L884" t="str">
        <f t="shared" si="53"/>
        <v/>
      </c>
      <c r="M884" t="str">
        <f t="shared" si="54"/>
        <v>2009 50</v>
      </c>
      <c r="N884" t="str">
        <f t="shared" si="55"/>
        <v>Food and Drink</v>
      </c>
      <c r="Q884">
        <v>210420</v>
      </c>
      <c r="R884" t="s">
        <v>1822</v>
      </c>
      <c r="S884" t="s">
        <v>20</v>
      </c>
      <c r="T884">
        <v>0</v>
      </c>
    </row>
    <row r="885" spans="8:20">
      <c r="H885" t="s">
        <v>1784</v>
      </c>
      <c r="I885" t="s">
        <v>1823</v>
      </c>
      <c r="J885" t="str">
        <f t="shared" si="52"/>
        <v>Food and Drink</v>
      </c>
      <c r="K885" t="s">
        <v>23</v>
      </c>
      <c r="L885" t="str">
        <f t="shared" si="53"/>
        <v/>
      </c>
      <c r="M885" t="str">
        <f t="shared" si="54"/>
        <v>2009 61</v>
      </c>
      <c r="N885" t="str">
        <f t="shared" si="55"/>
        <v>Food and Drink</v>
      </c>
      <c r="Q885">
        <v>210500</v>
      </c>
      <c r="R885" t="s">
        <v>1824</v>
      </c>
      <c r="S885" t="s">
        <v>20</v>
      </c>
      <c r="T885">
        <v>0</v>
      </c>
    </row>
    <row r="886" spans="8:20">
      <c r="H886" t="s">
        <v>1786</v>
      </c>
      <c r="I886" t="s">
        <v>1825</v>
      </c>
      <c r="J886" t="str">
        <f t="shared" si="52"/>
        <v>Food and Drink</v>
      </c>
      <c r="K886" t="s">
        <v>23</v>
      </c>
      <c r="L886" t="str">
        <f t="shared" si="53"/>
        <v/>
      </c>
      <c r="M886" t="str">
        <f t="shared" si="54"/>
        <v>2009 69</v>
      </c>
      <c r="N886" t="str">
        <f t="shared" si="55"/>
        <v>Food and Drink</v>
      </c>
      <c r="Q886">
        <v>210610</v>
      </c>
      <c r="R886" t="s">
        <v>1826</v>
      </c>
      <c r="S886" t="s">
        <v>20</v>
      </c>
      <c r="T886">
        <v>0</v>
      </c>
    </row>
    <row r="887" spans="8:20">
      <c r="H887" t="s">
        <v>1788</v>
      </c>
      <c r="I887" t="s">
        <v>1827</v>
      </c>
      <c r="J887" t="str">
        <f t="shared" si="52"/>
        <v>Food and Drink</v>
      </c>
      <c r="K887" t="s">
        <v>23</v>
      </c>
      <c r="L887" t="str">
        <f t="shared" si="53"/>
        <v/>
      </c>
      <c r="M887" t="str">
        <f t="shared" si="54"/>
        <v>2009 71</v>
      </c>
      <c r="N887" t="str">
        <f t="shared" si="55"/>
        <v>Food and Drink</v>
      </c>
      <c r="Q887">
        <v>210690</v>
      </c>
      <c r="R887" t="s">
        <v>1828</v>
      </c>
      <c r="S887" t="s">
        <v>20</v>
      </c>
      <c r="T887">
        <v>0</v>
      </c>
    </row>
    <row r="888" spans="8:20">
      <c r="H888" t="s">
        <v>1790</v>
      </c>
      <c r="I888" t="s">
        <v>1829</v>
      </c>
      <c r="J888" t="str">
        <f t="shared" si="52"/>
        <v>Food and Drink</v>
      </c>
      <c r="K888" t="s">
        <v>23</v>
      </c>
      <c r="L888" t="str">
        <f t="shared" si="53"/>
        <v/>
      </c>
      <c r="M888" t="str">
        <f t="shared" si="54"/>
        <v>2009 79</v>
      </c>
      <c r="N888" t="str">
        <f t="shared" si="55"/>
        <v>Food and Drink</v>
      </c>
      <c r="Q888">
        <v>220110</v>
      </c>
      <c r="R888" t="s">
        <v>1830</v>
      </c>
      <c r="S888" t="s">
        <v>20</v>
      </c>
      <c r="T888">
        <v>0</v>
      </c>
    </row>
    <row r="889" spans="8:20">
      <c r="H889" t="s">
        <v>1792</v>
      </c>
      <c r="I889" t="s">
        <v>1831</v>
      </c>
      <c r="J889" t="str">
        <f t="shared" si="52"/>
        <v>Food and Drink</v>
      </c>
      <c r="K889" t="s">
        <v>23</v>
      </c>
      <c r="L889" t="str">
        <f t="shared" si="53"/>
        <v/>
      </c>
      <c r="M889" t="str">
        <f t="shared" si="54"/>
        <v>2009 81</v>
      </c>
      <c r="N889" t="str">
        <f t="shared" si="55"/>
        <v>Food and Drink</v>
      </c>
      <c r="Q889">
        <v>220190</v>
      </c>
      <c r="R889" t="s">
        <v>1832</v>
      </c>
      <c r="S889" t="s">
        <v>20</v>
      </c>
      <c r="T889">
        <v>0</v>
      </c>
    </row>
    <row r="890" spans="8:20">
      <c r="H890" t="s">
        <v>1794</v>
      </c>
      <c r="I890" t="s">
        <v>1833</v>
      </c>
      <c r="J890" t="str">
        <f t="shared" si="52"/>
        <v>Food and Drink</v>
      </c>
      <c r="K890" t="s">
        <v>23</v>
      </c>
      <c r="L890" t="str">
        <f t="shared" si="53"/>
        <v/>
      </c>
      <c r="M890" t="str">
        <f t="shared" si="54"/>
        <v>2009 89</v>
      </c>
      <c r="N890" t="str">
        <f t="shared" si="55"/>
        <v>Food and Drink</v>
      </c>
      <c r="Q890">
        <v>220210</v>
      </c>
      <c r="R890" t="s">
        <v>1834</v>
      </c>
      <c r="S890" t="s">
        <v>20</v>
      </c>
      <c r="T890">
        <v>0</v>
      </c>
    </row>
    <row r="891" spans="8:20">
      <c r="H891" t="s">
        <v>1796</v>
      </c>
      <c r="I891" t="s">
        <v>1835</v>
      </c>
      <c r="J891" t="str">
        <f t="shared" si="52"/>
        <v>Food and Drink</v>
      </c>
      <c r="K891" t="s">
        <v>23</v>
      </c>
      <c r="L891" t="str">
        <f t="shared" si="53"/>
        <v/>
      </c>
      <c r="M891" t="str">
        <f t="shared" si="54"/>
        <v>2009 90</v>
      </c>
      <c r="N891" t="str">
        <f t="shared" si="55"/>
        <v>Food and Drink</v>
      </c>
      <c r="Q891">
        <v>220291</v>
      </c>
      <c r="R891" t="s">
        <v>1836</v>
      </c>
      <c r="S891" t="s">
        <v>20</v>
      </c>
      <c r="T891">
        <v>0</v>
      </c>
    </row>
    <row r="892" spans="8:20">
      <c r="H892" t="s">
        <v>1798</v>
      </c>
      <c r="I892" t="s">
        <v>1837</v>
      </c>
      <c r="J892" t="str">
        <f t="shared" si="52"/>
        <v>Food and Drink</v>
      </c>
      <c r="K892" t="s">
        <v>23</v>
      </c>
      <c r="L892" t="str">
        <f t="shared" si="53"/>
        <v/>
      </c>
      <c r="M892" t="str">
        <f t="shared" si="54"/>
        <v>2101 11</v>
      </c>
      <c r="N892" t="str">
        <f t="shared" si="55"/>
        <v>Food and Drink</v>
      </c>
      <c r="Q892">
        <v>220299</v>
      </c>
      <c r="R892" t="s">
        <v>1838</v>
      </c>
      <c r="S892" t="s">
        <v>20</v>
      </c>
      <c r="T892">
        <v>0</v>
      </c>
    </row>
    <row r="893" spans="8:20">
      <c r="H893" t="s">
        <v>1800</v>
      </c>
      <c r="I893" t="s">
        <v>1839</v>
      </c>
      <c r="J893" t="str">
        <f t="shared" si="52"/>
        <v>Food and Drink</v>
      </c>
      <c r="K893" t="s">
        <v>23</v>
      </c>
      <c r="L893" t="str">
        <f t="shared" si="53"/>
        <v/>
      </c>
      <c r="M893" t="str">
        <f t="shared" si="54"/>
        <v>2101 12</v>
      </c>
      <c r="N893" t="str">
        <f t="shared" si="55"/>
        <v>Food and Drink</v>
      </c>
      <c r="Q893">
        <v>220300</v>
      </c>
      <c r="R893" t="s">
        <v>1840</v>
      </c>
      <c r="S893" t="s">
        <v>20</v>
      </c>
      <c r="T893">
        <v>0</v>
      </c>
    </row>
    <row r="894" spans="8:20">
      <c r="H894" t="s">
        <v>1802</v>
      </c>
      <c r="I894" t="s">
        <v>1841</v>
      </c>
      <c r="J894" t="str">
        <f t="shared" si="52"/>
        <v>Food and Drink</v>
      </c>
      <c r="K894" t="s">
        <v>23</v>
      </c>
      <c r="L894" t="str">
        <f t="shared" si="53"/>
        <v/>
      </c>
      <c r="M894" t="str">
        <f t="shared" si="54"/>
        <v>2101 20</v>
      </c>
      <c r="N894" t="str">
        <f t="shared" si="55"/>
        <v>Food and Drink</v>
      </c>
      <c r="Q894">
        <v>220410</v>
      </c>
      <c r="R894" t="s">
        <v>1842</v>
      </c>
      <c r="S894" t="s">
        <v>20</v>
      </c>
      <c r="T894">
        <v>0</v>
      </c>
    </row>
    <row r="895" spans="8:20">
      <c r="H895" t="s">
        <v>1804</v>
      </c>
      <c r="I895" t="s">
        <v>1843</v>
      </c>
      <c r="J895" t="str">
        <f t="shared" si="52"/>
        <v>Food and Drink</v>
      </c>
      <c r="K895" t="s">
        <v>23</v>
      </c>
      <c r="L895" t="str">
        <f t="shared" si="53"/>
        <v/>
      </c>
      <c r="M895" t="str">
        <f t="shared" si="54"/>
        <v>2101 30</v>
      </c>
      <c r="N895" t="str">
        <f t="shared" si="55"/>
        <v>Food and Drink</v>
      </c>
      <c r="Q895">
        <v>220421</v>
      </c>
      <c r="R895" t="s">
        <v>1844</v>
      </c>
      <c r="S895" t="s">
        <v>20</v>
      </c>
      <c r="T895">
        <v>0</v>
      </c>
    </row>
    <row r="896" spans="8:20">
      <c r="H896" t="s">
        <v>1806</v>
      </c>
      <c r="I896" t="s">
        <v>1845</v>
      </c>
      <c r="J896" t="str">
        <f t="shared" si="52"/>
        <v>Food and Drink</v>
      </c>
      <c r="K896" t="s">
        <v>23</v>
      </c>
      <c r="L896" t="str">
        <f t="shared" si="53"/>
        <v/>
      </c>
      <c r="M896" t="str">
        <f t="shared" si="54"/>
        <v>2102 10</v>
      </c>
      <c r="N896" t="str">
        <f t="shared" si="55"/>
        <v>Food and Drink</v>
      </c>
      <c r="Q896">
        <v>220422</v>
      </c>
      <c r="R896" t="s">
        <v>1846</v>
      </c>
      <c r="S896" t="s">
        <v>20</v>
      </c>
      <c r="T896">
        <v>0</v>
      </c>
    </row>
    <row r="897" spans="8:20">
      <c r="H897" t="s">
        <v>1808</v>
      </c>
      <c r="I897" t="s">
        <v>1847</v>
      </c>
      <c r="J897" t="str">
        <f t="shared" si="52"/>
        <v>Food and Drink</v>
      </c>
      <c r="K897" t="s">
        <v>23</v>
      </c>
      <c r="L897" t="str">
        <f t="shared" si="53"/>
        <v/>
      </c>
      <c r="M897" t="str">
        <f t="shared" si="54"/>
        <v>2102 20</v>
      </c>
      <c r="N897" t="str">
        <f t="shared" si="55"/>
        <v>Food and Drink</v>
      </c>
      <c r="Q897">
        <v>220429</v>
      </c>
      <c r="R897" t="s">
        <v>1848</v>
      </c>
      <c r="S897" t="s">
        <v>20</v>
      </c>
      <c r="T897">
        <v>0</v>
      </c>
    </row>
    <row r="898" spans="8:20">
      <c r="H898" t="s">
        <v>1810</v>
      </c>
      <c r="I898" t="s">
        <v>1849</v>
      </c>
      <c r="J898" t="str">
        <f t="shared" si="52"/>
        <v>Food and Drink</v>
      </c>
      <c r="K898" t="s">
        <v>23</v>
      </c>
      <c r="L898" t="str">
        <f t="shared" si="53"/>
        <v/>
      </c>
      <c r="M898" t="str">
        <f t="shared" si="54"/>
        <v>2102 30</v>
      </c>
      <c r="N898" t="str">
        <f t="shared" si="55"/>
        <v>Food and Drink</v>
      </c>
      <c r="Q898">
        <v>220430</v>
      </c>
      <c r="R898" t="s">
        <v>1850</v>
      </c>
      <c r="S898" t="s">
        <v>20</v>
      </c>
      <c r="T898">
        <v>0</v>
      </c>
    </row>
    <row r="899" spans="8:20">
      <c r="H899" t="s">
        <v>1812</v>
      </c>
      <c r="I899" t="s">
        <v>1851</v>
      </c>
      <c r="J899" t="str">
        <f t="shared" si="52"/>
        <v>Food and Drink</v>
      </c>
      <c r="K899" t="s">
        <v>23</v>
      </c>
      <c r="L899" t="str">
        <f t="shared" si="53"/>
        <v/>
      </c>
      <c r="M899" t="str">
        <f t="shared" si="54"/>
        <v>2103 10</v>
      </c>
      <c r="N899" t="str">
        <f t="shared" si="55"/>
        <v>Food and Drink</v>
      </c>
      <c r="Q899">
        <v>220510</v>
      </c>
      <c r="R899" t="s">
        <v>1852</v>
      </c>
      <c r="S899" t="s">
        <v>20</v>
      </c>
      <c r="T899">
        <v>0</v>
      </c>
    </row>
    <row r="900" spans="8:20">
      <c r="H900" t="s">
        <v>1814</v>
      </c>
      <c r="I900" t="s">
        <v>1853</v>
      </c>
      <c r="J900" t="str">
        <f t="shared" si="52"/>
        <v>Food and Drink</v>
      </c>
      <c r="K900" t="s">
        <v>23</v>
      </c>
      <c r="L900" t="str">
        <f t="shared" si="53"/>
        <v/>
      </c>
      <c r="M900" t="str">
        <f t="shared" si="54"/>
        <v>2103 20</v>
      </c>
      <c r="N900" t="str">
        <f t="shared" si="55"/>
        <v>Food and Drink</v>
      </c>
      <c r="Q900">
        <v>220590</v>
      </c>
      <c r="R900" t="s">
        <v>1854</v>
      </c>
      <c r="S900" t="s">
        <v>20</v>
      </c>
      <c r="T900">
        <v>0</v>
      </c>
    </row>
    <row r="901" spans="8:20">
      <c r="H901" t="s">
        <v>1816</v>
      </c>
      <c r="I901" t="s">
        <v>1855</v>
      </c>
      <c r="J901" t="str">
        <f t="shared" ref="J901:J964" si="56">RIGHT(I901,LEN(I901)-7)</f>
        <v>Food and Drink</v>
      </c>
      <c r="K901" t="s">
        <v>23</v>
      </c>
      <c r="L901" t="str">
        <f t="shared" ref="L901:L964" si="57">IFERROR(VLOOKUP(H901,$A$4:$B$49,2,FALSE),"")</f>
        <v/>
      </c>
      <c r="M901" t="str">
        <f t="shared" ref="M901:M964" si="58">H901</f>
        <v>2103 30</v>
      </c>
      <c r="N901" t="str">
        <f t="shared" ref="N901:N964" si="59">IF(L901="",J901,IF(J901=L901,J901,IF(J901&lt;&gt;L901,L901)))</f>
        <v>Food and Drink</v>
      </c>
      <c r="Q901">
        <v>220600</v>
      </c>
      <c r="R901" t="s">
        <v>1856</v>
      </c>
      <c r="S901" t="s">
        <v>20</v>
      </c>
      <c r="T901">
        <v>0</v>
      </c>
    </row>
    <row r="902" spans="8:20">
      <c r="H902" t="s">
        <v>1818</v>
      </c>
      <c r="I902" t="s">
        <v>1857</v>
      </c>
      <c r="J902" t="str">
        <f t="shared" si="56"/>
        <v>Food and Drink</v>
      </c>
      <c r="K902" t="s">
        <v>23</v>
      </c>
      <c r="L902" t="str">
        <f t="shared" si="57"/>
        <v/>
      </c>
      <c r="M902" t="str">
        <f t="shared" si="58"/>
        <v>2103 90</v>
      </c>
      <c r="N902" t="str">
        <f t="shared" si="59"/>
        <v>Food and Drink</v>
      </c>
      <c r="Q902">
        <v>220710</v>
      </c>
      <c r="R902" t="s">
        <v>1858</v>
      </c>
      <c r="S902" t="s">
        <v>84</v>
      </c>
      <c r="T902">
        <v>0</v>
      </c>
    </row>
    <row r="903" spans="8:20">
      <c r="H903" t="s">
        <v>1820</v>
      </c>
      <c r="I903" t="s">
        <v>1859</v>
      </c>
      <c r="J903" t="str">
        <f t="shared" si="56"/>
        <v>Food and Drink</v>
      </c>
      <c r="K903" t="s">
        <v>23</v>
      </c>
      <c r="L903" t="str">
        <f t="shared" si="57"/>
        <v/>
      </c>
      <c r="M903" t="str">
        <f t="shared" si="58"/>
        <v>2104 10</v>
      </c>
      <c r="N903" t="str">
        <f t="shared" si="59"/>
        <v>Food and Drink</v>
      </c>
      <c r="Q903">
        <v>220720</v>
      </c>
      <c r="R903" t="s">
        <v>1860</v>
      </c>
      <c r="S903" t="s">
        <v>84</v>
      </c>
      <c r="T903">
        <v>0</v>
      </c>
    </row>
    <row r="904" spans="8:20">
      <c r="H904" t="s">
        <v>1822</v>
      </c>
      <c r="I904" t="s">
        <v>1861</v>
      </c>
      <c r="J904" t="str">
        <f t="shared" si="56"/>
        <v>Food and Drink</v>
      </c>
      <c r="K904" t="s">
        <v>23</v>
      </c>
      <c r="L904" t="str">
        <f t="shared" si="57"/>
        <v/>
      </c>
      <c r="M904" t="str">
        <f t="shared" si="58"/>
        <v>2104 20</v>
      </c>
      <c r="N904" t="str">
        <f t="shared" si="59"/>
        <v>Food and Drink</v>
      </c>
      <c r="Q904">
        <v>220820</v>
      </c>
      <c r="R904" t="s">
        <v>1862</v>
      </c>
      <c r="S904" t="s">
        <v>20</v>
      </c>
      <c r="T904">
        <v>0</v>
      </c>
    </row>
    <row r="905" spans="8:20">
      <c r="H905" t="s">
        <v>1824</v>
      </c>
      <c r="I905" t="s">
        <v>1863</v>
      </c>
      <c r="J905" t="str">
        <f t="shared" si="56"/>
        <v>Food and Drink</v>
      </c>
      <c r="K905" t="s">
        <v>23</v>
      </c>
      <c r="L905" t="str">
        <f t="shared" si="57"/>
        <v/>
      </c>
      <c r="M905" t="str">
        <f t="shared" si="58"/>
        <v>2105 00</v>
      </c>
      <c r="N905" t="str">
        <f t="shared" si="59"/>
        <v>Food and Drink</v>
      </c>
      <c r="Q905">
        <v>220830</v>
      </c>
      <c r="R905" t="s">
        <v>1864</v>
      </c>
      <c r="S905" t="s">
        <v>20</v>
      </c>
      <c r="T905">
        <v>0</v>
      </c>
    </row>
    <row r="906" spans="8:20">
      <c r="H906" t="s">
        <v>1826</v>
      </c>
      <c r="I906" t="s">
        <v>1865</v>
      </c>
      <c r="J906" t="str">
        <f t="shared" si="56"/>
        <v>Food and Drink</v>
      </c>
      <c r="K906" t="s">
        <v>23</v>
      </c>
      <c r="L906" t="str">
        <f t="shared" si="57"/>
        <v/>
      </c>
      <c r="M906" t="str">
        <f t="shared" si="58"/>
        <v>2106 10</v>
      </c>
      <c r="N906" t="str">
        <f t="shared" si="59"/>
        <v>Food and Drink</v>
      </c>
      <c r="Q906">
        <v>220840</v>
      </c>
      <c r="R906" t="s">
        <v>1866</v>
      </c>
      <c r="S906" t="s">
        <v>20</v>
      </c>
      <c r="T906">
        <v>0</v>
      </c>
    </row>
    <row r="907" spans="8:20">
      <c r="H907" t="s">
        <v>1828</v>
      </c>
      <c r="I907" t="s">
        <v>1867</v>
      </c>
      <c r="J907" t="str">
        <f t="shared" si="56"/>
        <v>Food and Drink</v>
      </c>
      <c r="K907" t="s">
        <v>23</v>
      </c>
      <c r="L907" t="str">
        <f t="shared" si="57"/>
        <v/>
      </c>
      <c r="M907" t="str">
        <f t="shared" si="58"/>
        <v>2106 90</v>
      </c>
      <c r="N907" t="str">
        <f t="shared" si="59"/>
        <v>Food and Drink</v>
      </c>
      <c r="Q907">
        <v>220850</v>
      </c>
      <c r="R907" t="s">
        <v>1868</v>
      </c>
      <c r="S907" t="s">
        <v>20</v>
      </c>
      <c r="T907">
        <v>0</v>
      </c>
    </row>
    <row r="908" spans="8:20">
      <c r="H908" t="s">
        <v>1830</v>
      </c>
      <c r="I908" t="s">
        <v>1869</v>
      </c>
      <c r="J908" t="str">
        <f t="shared" si="56"/>
        <v>Food and Drink</v>
      </c>
      <c r="K908" t="s">
        <v>23</v>
      </c>
      <c r="L908" t="str">
        <f t="shared" si="57"/>
        <v/>
      </c>
      <c r="M908" t="str">
        <f t="shared" si="58"/>
        <v>2201 10</v>
      </c>
      <c r="N908" t="str">
        <f t="shared" si="59"/>
        <v>Food and Drink</v>
      </c>
      <c r="Q908">
        <v>220860</v>
      </c>
      <c r="R908" t="s">
        <v>1870</v>
      </c>
      <c r="S908" t="s">
        <v>20</v>
      </c>
      <c r="T908">
        <v>0</v>
      </c>
    </row>
    <row r="909" spans="8:20">
      <c r="H909" t="s">
        <v>1832</v>
      </c>
      <c r="I909" t="s">
        <v>1871</v>
      </c>
      <c r="J909" t="str">
        <f t="shared" si="56"/>
        <v>Food and Drink</v>
      </c>
      <c r="K909" t="s">
        <v>23</v>
      </c>
      <c r="L909" t="str">
        <f t="shared" si="57"/>
        <v/>
      </c>
      <c r="M909" t="str">
        <f t="shared" si="58"/>
        <v>2201 90</v>
      </c>
      <c r="N909" t="str">
        <f t="shared" si="59"/>
        <v>Food and Drink</v>
      </c>
      <c r="Q909">
        <v>220870</v>
      </c>
      <c r="R909" t="s">
        <v>1872</v>
      </c>
      <c r="S909" t="s">
        <v>20</v>
      </c>
      <c r="T909">
        <v>0</v>
      </c>
    </row>
    <row r="910" spans="8:20">
      <c r="H910" t="s">
        <v>1834</v>
      </c>
      <c r="I910" t="s">
        <v>1873</v>
      </c>
      <c r="J910" t="str">
        <f t="shared" si="56"/>
        <v>Food and Drink</v>
      </c>
      <c r="K910" t="s">
        <v>23</v>
      </c>
      <c r="L910" t="str">
        <f t="shared" si="57"/>
        <v/>
      </c>
      <c r="M910" t="str">
        <f t="shared" si="58"/>
        <v>2202 10</v>
      </c>
      <c r="N910" t="str">
        <f t="shared" si="59"/>
        <v>Food and Drink</v>
      </c>
      <c r="Q910">
        <v>220890</v>
      </c>
      <c r="R910" t="s">
        <v>1874</v>
      </c>
      <c r="S910" t="s">
        <v>20</v>
      </c>
      <c r="T910">
        <v>0</v>
      </c>
    </row>
    <row r="911" spans="8:20">
      <c r="H911" t="s">
        <v>1836</v>
      </c>
      <c r="I911" t="s">
        <v>1875</v>
      </c>
      <c r="J911" t="str">
        <f t="shared" si="56"/>
        <v>Food and Drink</v>
      </c>
      <c r="K911" t="s">
        <v>23</v>
      </c>
      <c r="L911" t="str">
        <f t="shared" si="57"/>
        <v/>
      </c>
      <c r="M911" t="str">
        <f t="shared" si="58"/>
        <v>2202 91</v>
      </c>
      <c r="N911" t="str">
        <f t="shared" si="59"/>
        <v>Food and Drink</v>
      </c>
      <c r="Q911">
        <v>220900</v>
      </c>
      <c r="R911" t="s">
        <v>1876</v>
      </c>
      <c r="S911" t="s">
        <v>20</v>
      </c>
      <c r="T911">
        <v>0</v>
      </c>
    </row>
    <row r="912" spans="8:20">
      <c r="H912" t="s">
        <v>1838</v>
      </c>
      <c r="I912" t="s">
        <v>1877</v>
      </c>
      <c r="J912" t="str">
        <f t="shared" si="56"/>
        <v>Food and Drink</v>
      </c>
      <c r="K912" t="s">
        <v>23</v>
      </c>
      <c r="L912" t="str">
        <f t="shared" si="57"/>
        <v/>
      </c>
      <c r="M912" t="str">
        <f t="shared" si="58"/>
        <v>2202 99</v>
      </c>
      <c r="N912" t="str">
        <f t="shared" si="59"/>
        <v>Food and Drink</v>
      </c>
      <c r="Q912">
        <v>230110</v>
      </c>
      <c r="R912" t="s">
        <v>1878</v>
      </c>
      <c r="S912" t="s">
        <v>20</v>
      </c>
      <c r="T912">
        <v>0</v>
      </c>
    </row>
    <row r="913" spans="8:20">
      <c r="H913" t="s">
        <v>1840</v>
      </c>
      <c r="I913" t="s">
        <v>1879</v>
      </c>
      <c r="J913" t="str">
        <f t="shared" si="56"/>
        <v>Food and Drink</v>
      </c>
      <c r="K913" t="s">
        <v>23</v>
      </c>
      <c r="L913" t="str">
        <f t="shared" si="57"/>
        <v/>
      </c>
      <c r="M913" t="str">
        <f t="shared" si="58"/>
        <v>2203 00</v>
      </c>
      <c r="N913" t="str">
        <f t="shared" si="59"/>
        <v>Food and Drink</v>
      </c>
      <c r="Q913">
        <v>230120</v>
      </c>
      <c r="R913" t="s">
        <v>1880</v>
      </c>
      <c r="S913" t="s">
        <v>20</v>
      </c>
      <c r="T913">
        <v>0</v>
      </c>
    </row>
    <row r="914" spans="8:20">
      <c r="H914" t="s">
        <v>1842</v>
      </c>
      <c r="I914" t="s">
        <v>1881</v>
      </c>
      <c r="J914" t="str">
        <f t="shared" si="56"/>
        <v>Food and Drink</v>
      </c>
      <c r="K914" t="s">
        <v>23</v>
      </c>
      <c r="L914" t="str">
        <f t="shared" si="57"/>
        <v/>
      </c>
      <c r="M914" t="str">
        <f t="shared" si="58"/>
        <v>2204 10</v>
      </c>
      <c r="N914" t="str">
        <f t="shared" si="59"/>
        <v>Food and Drink</v>
      </c>
      <c r="Q914">
        <v>230210</v>
      </c>
      <c r="R914" t="s">
        <v>1882</v>
      </c>
      <c r="S914" t="s">
        <v>20</v>
      </c>
      <c r="T914">
        <v>0</v>
      </c>
    </row>
    <row r="915" spans="8:20">
      <c r="H915" t="s">
        <v>1844</v>
      </c>
      <c r="I915" t="s">
        <v>1883</v>
      </c>
      <c r="J915" t="str">
        <f t="shared" si="56"/>
        <v>Food and Drink</v>
      </c>
      <c r="K915" t="s">
        <v>23</v>
      </c>
      <c r="L915" t="str">
        <f t="shared" si="57"/>
        <v/>
      </c>
      <c r="M915" t="str">
        <f t="shared" si="58"/>
        <v>2204 21</v>
      </c>
      <c r="N915" t="str">
        <f t="shared" si="59"/>
        <v>Food and Drink</v>
      </c>
      <c r="Q915">
        <v>230230</v>
      </c>
      <c r="R915" t="s">
        <v>1884</v>
      </c>
      <c r="S915" t="s">
        <v>20</v>
      </c>
      <c r="T915">
        <v>0</v>
      </c>
    </row>
    <row r="916" spans="8:20">
      <c r="H916" t="s">
        <v>1846</v>
      </c>
      <c r="I916" t="s">
        <v>1885</v>
      </c>
      <c r="J916" t="str">
        <f t="shared" si="56"/>
        <v>Food and Drink</v>
      </c>
      <c r="K916" t="s">
        <v>23</v>
      </c>
      <c r="L916" t="str">
        <f t="shared" si="57"/>
        <v/>
      </c>
      <c r="M916" t="str">
        <f t="shared" si="58"/>
        <v>2204 22</v>
      </c>
      <c r="N916" t="str">
        <f t="shared" si="59"/>
        <v>Food and Drink</v>
      </c>
      <c r="Q916">
        <v>230240</v>
      </c>
      <c r="R916" t="s">
        <v>1886</v>
      </c>
      <c r="S916" t="s">
        <v>20</v>
      </c>
      <c r="T916">
        <v>0</v>
      </c>
    </row>
    <row r="917" spans="8:20">
      <c r="H917" t="s">
        <v>1848</v>
      </c>
      <c r="I917" t="s">
        <v>1887</v>
      </c>
      <c r="J917" t="str">
        <f t="shared" si="56"/>
        <v>Food and Drink</v>
      </c>
      <c r="K917" t="s">
        <v>23</v>
      </c>
      <c r="L917" t="str">
        <f t="shared" si="57"/>
        <v/>
      </c>
      <c r="M917" t="str">
        <f t="shared" si="58"/>
        <v>2204 29</v>
      </c>
      <c r="N917" t="str">
        <f t="shared" si="59"/>
        <v>Food and Drink</v>
      </c>
      <c r="Q917">
        <v>230250</v>
      </c>
      <c r="R917" t="s">
        <v>1888</v>
      </c>
      <c r="S917" t="s">
        <v>20</v>
      </c>
      <c r="T917">
        <v>0</v>
      </c>
    </row>
    <row r="918" spans="8:20">
      <c r="H918" t="s">
        <v>1850</v>
      </c>
      <c r="I918" t="s">
        <v>1889</v>
      </c>
      <c r="J918" t="str">
        <f t="shared" si="56"/>
        <v>Food and Drink</v>
      </c>
      <c r="K918" t="s">
        <v>23</v>
      </c>
      <c r="L918" t="str">
        <f t="shared" si="57"/>
        <v/>
      </c>
      <c r="M918" t="str">
        <f t="shared" si="58"/>
        <v>2204 30</v>
      </c>
      <c r="N918" t="str">
        <f t="shared" si="59"/>
        <v>Food and Drink</v>
      </c>
      <c r="Q918">
        <v>230310</v>
      </c>
      <c r="R918" t="s">
        <v>1890</v>
      </c>
      <c r="S918" t="s">
        <v>20</v>
      </c>
      <c r="T918">
        <v>0</v>
      </c>
    </row>
    <row r="919" spans="8:20">
      <c r="H919" t="s">
        <v>1852</v>
      </c>
      <c r="I919" t="s">
        <v>1891</v>
      </c>
      <c r="J919" t="str">
        <f t="shared" si="56"/>
        <v>Food and Drink</v>
      </c>
      <c r="K919" t="s">
        <v>23</v>
      </c>
      <c r="L919" t="str">
        <f t="shared" si="57"/>
        <v/>
      </c>
      <c r="M919" t="str">
        <f t="shared" si="58"/>
        <v>2205 10</v>
      </c>
      <c r="N919" t="str">
        <f t="shared" si="59"/>
        <v>Food and Drink</v>
      </c>
      <c r="Q919">
        <v>230320</v>
      </c>
      <c r="R919" t="s">
        <v>1892</v>
      </c>
      <c r="S919" t="s">
        <v>20</v>
      </c>
      <c r="T919">
        <v>0</v>
      </c>
    </row>
    <row r="920" spans="8:20">
      <c r="H920" t="s">
        <v>1854</v>
      </c>
      <c r="I920" t="s">
        <v>1893</v>
      </c>
      <c r="J920" t="str">
        <f t="shared" si="56"/>
        <v>Food and Drink</v>
      </c>
      <c r="K920" t="s">
        <v>23</v>
      </c>
      <c r="L920" t="str">
        <f t="shared" si="57"/>
        <v/>
      </c>
      <c r="M920" t="str">
        <f t="shared" si="58"/>
        <v>2205 90</v>
      </c>
      <c r="N920" t="str">
        <f t="shared" si="59"/>
        <v>Food and Drink</v>
      </c>
      <c r="Q920">
        <v>230330</v>
      </c>
      <c r="R920" t="s">
        <v>1894</v>
      </c>
      <c r="S920" t="s">
        <v>20</v>
      </c>
      <c r="T920">
        <v>0</v>
      </c>
    </row>
    <row r="921" spans="8:20">
      <c r="H921" t="s">
        <v>1856</v>
      </c>
      <c r="I921" t="s">
        <v>1895</v>
      </c>
      <c r="J921" t="str">
        <f t="shared" si="56"/>
        <v>Food and Drink</v>
      </c>
      <c r="K921" t="s">
        <v>23</v>
      </c>
      <c r="L921" t="str">
        <f t="shared" si="57"/>
        <v/>
      </c>
      <c r="M921" t="str">
        <f t="shared" si="58"/>
        <v>2206 00</v>
      </c>
      <c r="N921" t="str">
        <f t="shared" si="59"/>
        <v>Food and Drink</v>
      </c>
      <c r="Q921">
        <v>230400</v>
      </c>
      <c r="R921" t="s">
        <v>1896</v>
      </c>
      <c r="S921" t="s">
        <v>20</v>
      </c>
      <c r="T921">
        <v>0</v>
      </c>
    </row>
    <row r="922" spans="8:20">
      <c r="H922" t="s">
        <v>1858</v>
      </c>
      <c r="I922" t="s">
        <v>1897</v>
      </c>
      <c r="J922" t="str">
        <f t="shared" si="56"/>
        <v>Chemicals</v>
      </c>
      <c r="K922" t="s">
        <v>23</v>
      </c>
      <c r="L922" t="str">
        <f t="shared" si="57"/>
        <v/>
      </c>
      <c r="M922" t="str">
        <f t="shared" si="58"/>
        <v>2207 10</v>
      </c>
      <c r="N922" t="str">
        <f t="shared" si="59"/>
        <v>Chemicals</v>
      </c>
      <c r="Q922">
        <v>230500</v>
      </c>
      <c r="R922" t="s">
        <v>1898</v>
      </c>
      <c r="S922" t="s">
        <v>20</v>
      </c>
      <c r="T922">
        <v>0</v>
      </c>
    </row>
    <row r="923" spans="8:20">
      <c r="H923" t="s">
        <v>1860</v>
      </c>
      <c r="I923" t="s">
        <v>1899</v>
      </c>
      <c r="J923" t="str">
        <f t="shared" si="56"/>
        <v>Chemicals</v>
      </c>
      <c r="K923" t="s">
        <v>23</v>
      </c>
      <c r="L923" t="str">
        <f t="shared" si="57"/>
        <v/>
      </c>
      <c r="M923" t="str">
        <f t="shared" si="58"/>
        <v>2207 20</v>
      </c>
      <c r="N923" t="str">
        <f t="shared" si="59"/>
        <v>Chemicals</v>
      </c>
      <c r="Q923">
        <v>230610</v>
      </c>
      <c r="R923" t="s">
        <v>1900</v>
      </c>
      <c r="S923" t="s">
        <v>20</v>
      </c>
      <c r="T923">
        <v>0</v>
      </c>
    </row>
    <row r="924" spans="8:20">
      <c r="H924" t="s">
        <v>1862</v>
      </c>
      <c r="I924" t="s">
        <v>1901</v>
      </c>
      <c r="J924" t="str">
        <f t="shared" si="56"/>
        <v>Food and Drink</v>
      </c>
      <c r="K924" t="s">
        <v>23</v>
      </c>
      <c r="L924" t="str">
        <f t="shared" si="57"/>
        <v/>
      </c>
      <c r="M924" t="str">
        <f t="shared" si="58"/>
        <v>2208 20</v>
      </c>
      <c r="N924" t="str">
        <f t="shared" si="59"/>
        <v>Food and Drink</v>
      </c>
      <c r="Q924">
        <v>230620</v>
      </c>
      <c r="R924" t="s">
        <v>1902</v>
      </c>
      <c r="S924" t="s">
        <v>20</v>
      </c>
      <c r="T924">
        <v>0</v>
      </c>
    </row>
    <row r="925" spans="8:20">
      <c r="H925" t="s">
        <v>1864</v>
      </c>
      <c r="I925" t="s">
        <v>1903</v>
      </c>
      <c r="J925" t="str">
        <f t="shared" si="56"/>
        <v>Food and Drink</v>
      </c>
      <c r="K925" t="s">
        <v>23</v>
      </c>
      <c r="L925" t="str">
        <f t="shared" si="57"/>
        <v/>
      </c>
      <c r="M925" t="str">
        <f t="shared" si="58"/>
        <v>2208 30</v>
      </c>
      <c r="N925" t="str">
        <f t="shared" si="59"/>
        <v>Food and Drink</v>
      </c>
      <c r="Q925">
        <v>230630</v>
      </c>
      <c r="R925" t="s">
        <v>1904</v>
      </c>
      <c r="S925" t="s">
        <v>20</v>
      </c>
      <c r="T925">
        <v>0</v>
      </c>
    </row>
    <row r="926" spans="8:20">
      <c r="H926" t="s">
        <v>1866</v>
      </c>
      <c r="I926" t="s">
        <v>1905</v>
      </c>
      <c r="J926" t="str">
        <f t="shared" si="56"/>
        <v>Food and Drink</v>
      </c>
      <c r="K926" t="s">
        <v>23</v>
      </c>
      <c r="L926" t="str">
        <f t="shared" si="57"/>
        <v/>
      </c>
      <c r="M926" t="str">
        <f t="shared" si="58"/>
        <v>2208 40</v>
      </c>
      <c r="N926" t="str">
        <f t="shared" si="59"/>
        <v>Food and Drink</v>
      </c>
      <c r="Q926">
        <v>230641</v>
      </c>
      <c r="R926" t="s">
        <v>1906</v>
      </c>
      <c r="S926" t="s">
        <v>20</v>
      </c>
      <c r="T926">
        <v>0</v>
      </c>
    </row>
    <row r="927" spans="8:20">
      <c r="H927" t="s">
        <v>1868</v>
      </c>
      <c r="I927" t="s">
        <v>1907</v>
      </c>
      <c r="J927" t="str">
        <f t="shared" si="56"/>
        <v>Food and Drink</v>
      </c>
      <c r="K927" t="s">
        <v>23</v>
      </c>
      <c r="L927" t="str">
        <f t="shared" si="57"/>
        <v/>
      </c>
      <c r="M927" t="str">
        <f t="shared" si="58"/>
        <v>2208 50</v>
      </c>
      <c r="N927" t="str">
        <f t="shared" si="59"/>
        <v>Food and Drink</v>
      </c>
      <c r="Q927">
        <v>230649</v>
      </c>
      <c r="R927" t="s">
        <v>1908</v>
      </c>
      <c r="S927" t="s">
        <v>20</v>
      </c>
      <c r="T927">
        <v>0</v>
      </c>
    </row>
    <row r="928" spans="8:20">
      <c r="H928" t="s">
        <v>1870</v>
      </c>
      <c r="I928" t="s">
        <v>1909</v>
      </c>
      <c r="J928" t="str">
        <f t="shared" si="56"/>
        <v>Food and Drink</v>
      </c>
      <c r="K928" t="s">
        <v>23</v>
      </c>
      <c r="L928" t="str">
        <f t="shared" si="57"/>
        <v/>
      </c>
      <c r="M928" t="str">
        <f t="shared" si="58"/>
        <v>2208 60</v>
      </c>
      <c r="N928" t="str">
        <f t="shared" si="59"/>
        <v>Food and Drink</v>
      </c>
      <c r="Q928">
        <v>230650</v>
      </c>
      <c r="R928" t="s">
        <v>1910</v>
      </c>
      <c r="S928" t="s">
        <v>20</v>
      </c>
      <c r="T928">
        <v>0</v>
      </c>
    </row>
    <row r="929" spans="8:20">
      <c r="H929" t="s">
        <v>1872</v>
      </c>
      <c r="I929" t="s">
        <v>1911</v>
      </c>
      <c r="J929" t="str">
        <f t="shared" si="56"/>
        <v>Food and Drink</v>
      </c>
      <c r="K929" t="s">
        <v>23</v>
      </c>
      <c r="L929" t="str">
        <f t="shared" si="57"/>
        <v/>
      </c>
      <c r="M929" t="str">
        <f t="shared" si="58"/>
        <v>2208 70</v>
      </c>
      <c r="N929" t="str">
        <f t="shared" si="59"/>
        <v>Food and Drink</v>
      </c>
      <c r="Q929">
        <v>230660</v>
      </c>
      <c r="R929" t="s">
        <v>1912</v>
      </c>
      <c r="S929" t="s">
        <v>20</v>
      </c>
      <c r="T929">
        <v>0</v>
      </c>
    </row>
    <row r="930" spans="8:20">
      <c r="H930" t="s">
        <v>1874</v>
      </c>
      <c r="I930" t="s">
        <v>1913</v>
      </c>
      <c r="J930" t="str">
        <f t="shared" si="56"/>
        <v>Food and Drink</v>
      </c>
      <c r="K930" t="s">
        <v>23</v>
      </c>
      <c r="L930" t="str">
        <f t="shared" si="57"/>
        <v/>
      </c>
      <c r="M930" t="str">
        <f t="shared" si="58"/>
        <v>2208 90</v>
      </c>
      <c r="N930" t="str">
        <f t="shared" si="59"/>
        <v>Food and Drink</v>
      </c>
      <c r="Q930">
        <v>230690</v>
      </c>
      <c r="R930" t="s">
        <v>1914</v>
      </c>
      <c r="S930" t="s">
        <v>20</v>
      </c>
      <c r="T930">
        <v>0</v>
      </c>
    </row>
    <row r="931" spans="8:20">
      <c r="H931" t="s">
        <v>1876</v>
      </c>
      <c r="I931" t="s">
        <v>1915</v>
      </c>
      <c r="J931" t="str">
        <f t="shared" si="56"/>
        <v>Food and Drink</v>
      </c>
      <c r="K931" t="s">
        <v>23</v>
      </c>
      <c r="L931" t="str">
        <f t="shared" si="57"/>
        <v/>
      </c>
      <c r="M931" t="str">
        <f t="shared" si="58"/>
        <v>2209 00</v>
      </c>
      <c r="N931" t="str">
        <f t="shared" si="59"/>
        <v>Food and Drink</v>
      </c>
      <c r="Q931">
        <v>230700</v>
      </c>
      <c r="R931" t="s">
        <v>1916</v>
      </c>
      <c r="S931" t="s">
        <v>20</v>
      </c>
      <c r="T931">
        <v>0</v>
      </c>
    </row>
    <row r="932" spans="8:20">
      <c r="H932" t="s">
        <v>1878</v>
      </c>
      <c r="I932" t="s">
        <v>1917</v>
      </c>
      <c r="J932" t="str">
        <f t="shared" si="56"/>
        <v>Food and Drink</v>
      </c>
      <c r="K932" t="s">
        <v>23</v>
      </c>
      <c r="L932" t="str">
        <f t="shared" si="57"/>
        <v/>
      </c>
      <c r="M932" t="str">
        <f t="shared" si="58"/>
        <v>2301 10</v>
      </c>
      <c r="N932" t="str">
        <f t="shared" si="59"/>
        <v>Food and Drink</v>
      </c>
      <c r="Q932">
        <v>230800</v>
      </c>
      <c r="R932" t="s">
        <v>1918</v>
      </c>
      <c r="S932" t="s">
        <v>20</v>
      </c>
      <c r="T932">
        <v>0</v>
      </c>
    </row>
    <row r="933" spans="8:20">
      <c r="H933" t="s">
        <v>1880</v>
      </c>
      <c r="I933" t="s">
        <v>1919</v>
      </c>
      <c r="J933" t="str">
        <f t="shared" si="56"/>
        <v>Food and Drink</v>
      </c>
      <c r="K933" t="s">
        <v>23</v>
      </c>
      <c r="L933" t="str">
        <f t="shared" si="57"/>
        <v/>
      </c>
      <c r="M933" t="str">
        <f t="shared" si="58"/>
        <v>2301 20</v>
      </c>
      <c r="N933" t="str">
        <f t="shared" si="59"/>
        <v>Food and Drink</v>
      </c>
      <c r="Q933">
        <v>230910</v>
      </c>
      <c r="R933" t="s">
        <v>1920</v>
      </c>
      <c r="S933" t="s">
        <v>20</v>
      </c>
      <c r="T933">
        <v>0</v>
      </c>
    </row>
    <row r="934" spans="8:20">
      <c r="H934" t="s">
        <v>1882</v>
      </c>
      <c r="I934" t="s">
        <v>1921</v>
      </c>
      <c r="J934" t="str">
        <f t="shared" si="56"/>
        <v>Food and Drink</v>
      </c>
      <c r="K934" t="s">
        <v>23</v>
      </c>
      <c r="L934" t="str">
        <f t="shared" si="57"/>
        <v/>
      </c>
      <c r="M934" t="str">
        <f t="shared" si="58"/>
        <v>2302 10</v>
      </c>
      <c r="N934" t="str">
        <f t="shared" si="59"/>
        <v>Food and Drink</v>
      </c>
      <c r="Q934">
        <v>230990</v>
      </c>
      <c r="R934" t="s">
        <v>1922</v>
      </c>
      <c r="S934" t="s">
        <v>20</v>
      </c>
      <c r="T934">
        <v>0</v>
      </c>
    </row>
    <row r="935" spans="8:20">
      <c r="H935" t="s">
        <v>1884</v>
      </c>
      <c r="I935" t="s">
        <v>1923</v>
      </c>
      <c r="J935" t="str">
        <f t="shared" si="56"/>
        <v>Food and Drink</v>
      </c>
      <c r="K935" t="s">
        <v>23</v>
      </c>
      <c r="L935" t="str">
        <f t="shared" si="57"/>
        <v/>
      </c>
      <c r="M935" t="str">
        <f t="shared" si="58"/>
        <v>2302 30</v>
      </c>
      <c r="N935" t="str">
        <f t="shared" si="59"/>
        <v>Food and Drink</v>
      </c>
      <c r="Q935">
        <v>240110</v>
      </c>
      <c r="R935" t="s">
        <v>1924</v>
      </c>
      <c r="S935" t="s">
        <v>24</v>
      </c>
      <c r="T935">
        <v>0</v>
      </c>
    </row>
    <row r="936" spans="8:20">
      <c r="H936" t="s">
        <v>1886</v>
      </c>
      <c r="I936" t="s">
        <v>1925</v>
      </c>
      <c r="J936" t="str">
        <f t="shared" si="56"/>
        <v>Food and Drink</v>
      </c>
      <c r="K936" t="s">
        <v>23</v>
      </c>
      <c r="L936" t="str">
        <f t="shared" si="57"/>
        <v/>
      </c>
      <c r="M936" t="str">
        <f t="shared" si="58"/>
        <v>2302 40</v>
      </c>
      <c r="N936" t="str">
        <f t="shared" si="59"/>
        <v>Food and Drink</v>
      </c>
      <c r="Q936">
        <v>240120</v>
      </c>
      <c r="R936" t="s">
        <v>1926</v>
      </c>
      <c r="S936" t="s">
        <v>24</v>
      </c>
      <c r="T936">
        <v>0</v>
      </c>
    </row>
    <row r="937" spans="8:20">
      <c r="H937" t="s">
        <v>1888</v>
      </c>
      <c r="I937" t="s">
        <v>1927</v>
      </c>
      <c r="J937" t="str">
        <f t="shared" si="56"/>
        <v>Food and Drink</v>
      </c>
      <c r="K937" t="s">
        <v>23</v>
      </c>
      <c r="L937" t="str">
        <f t="shared" si="57"/>
        <v/>
      </c>
      <c r="M937" t="str">
        <f t="shared" si="58"/>
        <v>2302 50</v>
      </c>
      <c r="N937" t="str">
        <f t="shared" si="59"/>
        <v>Food and Drink</v>
      </c>
      <c r="Q937">
        <v>240130</v>
      </c>
      <c r="R937" t="s">
        <v>1928</v>
      </c>
      <c r="S937" t="s">
        <v>20</v>
      </c>
      <c r="T937">
        <v>0</v>
      </c>
    </row>
    <row r="938" spans="8:20">
      <c r="H938" t="s">
        <v>1890</v>
      </c>
      <c r="I938" t="s">
        <v>1929</v>
      </c>
      <c r="J938" t="str">
        <f t="shared" si="56"/>
        <v>Food and Drink</v>
      </c>
      <c r="K938" t="s">
        <v>23</v>
      </c>
      <c r="L938" t="str">
        <f t="shared" si="57"/>
        <v/>
      </c>
      <c r="M938" t="str">
        <f t="shared" si="58"/>
        <v>2303 10</v>
      </c>
      <c r="N938" t="str">
        <f t="shared" si="59"/>
        <v>Food and Drink</v>
      </c>
      <c r="Q938">
        <v>240210</v>
      </c>
      <c r="R938" t="s">
        <v>1930</v>
      </c>
      <c r="S938" t="s">
        <v>20</v>
      </c>
      <c r="T938">
        <v>0</v>
      </c>
    </row>
    <row r="939" spans="8:20">
      <c r="H939" t="s">
        <v>1892</v>
      </c>
      <c r="I939" t="s">
        <v>1931</v>
      </c>
      <c r="J939" t="str">
        <f t="shared" si="56"/>
        <v>Food and Drink</v>
      </c>
      <c r="K939" t="s">
        <v>23</v>
      </c>
      <c r="L939" t="str">
        <f t="shared" si="57"/>
        <v/>
      </c>
      <c r="M939" t="str">
        <f t="shared" si="58"/>
        <v>2303 20</v>
      </c>
      <c r="N939" t="str">
        <f t="shared" si="59"/>
        <v>Food and Drink</v>
      </c>
      <c r="Q939">
        <v>240220</v>
      </c>
      <c r="R939" t="s">
        <v>1932</v>
      </c>
      <c r="S939" t="s">
        <v>20</v>
      </c>
      <c r="T939">
        <v>0</v>
      </c>
    </row>
    <row r="940" spans="8:20">
      <c r="H940" t="s">
        <v>1894</v>
      </c>
      <c r="I940" t="s">
        <v>1933</v>
      </c>
      <c r="J940" t="str">
        <f t="shared" si="56"/>
        <v>Food and Drink</v>
      </c>
      <c r="K940" t="s">
        <v>23</v>
      </c>
      <c r="L940" t="str">
        <f t="shared" si="57"/>
        <v/>
      </c>
      <c r="M940" t="str">
        <f t="shared" si="58"/>
        <v>2303 30</v>
      </c>
      <c r="N940" t="str">
        <f t="shared" si="59"/>
        <v>Food and Drink</v>
      </c>
      <c r="Q940">
        <v>240290</v>
      </c>
      <c r="R940" t="s">
        <v>1934</v>
      </c>
      <c r="S940" t="s">
        <v>20</v>
      </c>
      <c r="T940">
        <v>0</v>
      </c>
    </row>
    <row r="941" spans="8:20">
      <c r="H941" t="s">
        <v>1896</v>
      </c>
      <c r="I941" t="s">
        <v>1935</v>
      </c>
      <c r="J941" t="str">
        <f t="shared" si="56"/>
        <v>Food and Drink</v>
      </c>
      <c r="K941" t="s">
        <v>23</v>
      </c>
      <c r="L941" t="str">
        <f t="shared" si="57"/>
        <v/>
      </c>
      <c r="M941" t="str">
        <f t="shared" si="58"/>
        <v>2304 00</v>
      </c>
      <c r="N941" t="str">
        <f t="shared" si="59"/>
        <v>Food and Drink</v>
      </c>
      <c r="Q941">
        <v>240311</v>
      </c>
      <c r="R941" t="s">
        <v>1936</v>
      </c>
      <c r="S941" t="s">
        <v>20</v>
      </c>
      <c r="T941">
        <v>0</v>
      </c>
    </row>
    <row r="942" spans="8:20">
      <c r="H942" t="s">
        <v>1898</v>
      </c>
      <c r="I942" t="s">
        <v>1937</v>
      </c>
      <c r="J942" t="str">
        <f t="shared" si="56"/>
        <v>Food and Drink</v>
      </c>
      <c r="K942" t="s">
        <v>23</v>
      </c>
      <c r="L942" t="str">
        <f t="shared" si="57"/>
        <v/>
      </c>
      <c r="M942" t="str">
        <f t="shared" si="58"/>
        <v>2305 00</v>
      </c>
      <c r="N942" t="str">
        <f t="shared" si="59"/>
        <v>Food and Drink</v>
      </c>
      <c r="Q942">
        <v>240319</v>
      </c>
      <c r="R942" t="s">
        <v>1938</v>
      </c>
      <c r="S942" t="s">
        <v>20</v>
      </c>
      <c r="T942">
        <v>0</v>
      </c>
    </row>
    <row r="943" spans="8:20">
      <c r="H943" t="s">
        <v>1900</v>
      </c>
      <c r="I943" t="s">
        <v>1939</v>
      </c>
      <c r="J943" t="str">
        <f t="shared" si="56"/>
        <v>Food and Drink</v>
      </c>
      <c r="K943" t="s">
        <v>23</v>
      </c>
      <c r="L943" t="str">
        <f t="shared" si="57"/>
        <v/>
      </c>
      <c r="M943" t="str">
        <f t="shared" si="58"/>
        <v>2306 10</v>
      </c>
      <c r="N943" t="str">
        <f t="shared" si="59"/>
        <v>Food and Drink</v>
      </c>
      <c r="Q943">
        <v>240391</v>
      </c>
      <c r="R943" t="s">
        <v>1940</v>
      </c>
      <c r="S943" t="s">
        <v>20</v>
      </c>
      <c r="T943">
        <v>0</v>
      </c>
    </row>
    <row r="944" spans="8:20">
      <c r="H944" t="s">
        <v>1902</v>
      </c>
      <c r="I944" t="s">
        <v>1941</v>
      </c>
      <c r="J944" t="str">
        <f t="shared" si="56"/>
        <v>Food and Drink</v>
      </c>
      <c r="K944" t="s">
        <v>23</v>
      </c>
      <c r="L944" t="str">
        <f t="shared" si="57"/>
        <v/>
      </c>
      <c r="M944" t="str">
        <f t="shared" si="58"/>
        <v>2306 20</v>
      </c>
      <c r="N944" t="str">
        <f t="shared" si="59"/>
        <v>Food and Drink</v>
      </c>
      <c r="Q944">
        <v>240399</v>
      </c>
      <c r="R944" t="s">
        <v>1942</v>
      </c>
      <c r="S944" t="s">
        <v>20</v>
      </c>
      <c r="T944">
        <v>0</v>
      </c>
    </row>
    <row r="945" spans="8:20">
      <c r="H945" t="s">
        <v>1904</v>
      </c>
      <c r="I945" t="s">
        <v>1943</v>
      </c>
      <c r="J945" t="str">
        <f t="shared" si="56"/>
        <v>Food and Drink</v>
      </c>
      <c r="K945" t="s">
        <v>23</v>
      </c>
      <c r="L945" t="str">
        <f t="shared" si="57"/>
        <v/>
      </c>
      <c r="M945" t="str">
        <f t="shared" si="58"/>
        <v>2306 30</v>
      </c>
      <c r="N945" t="str">
        <f t="shared" si="59"/>
        <v>Food and Drink</v>
      </c>
      <c r="Q945">
        <v>250100</v>
      </c>
      <c r="R945" t="s">
        <v>79</v>
      </c>
      <c r="S945" t="s">
        <v>80</v>
      </c>
      <c r="T945">
        <v>0</v>
      </c>
    </row>
    <row r="946" spans="8:20">
      <c r="H946" t="s">
        <v>1906</v>
      </c>
      <c r="I946" t="s">
        <v>1944</v>
      </c>
      <c r="J946" t="str">
        <f t="shared" si="56"/>
        <v>Food and Drink</v>
      </c>
      <c r="K946" t="s">
        <v>23</v>
      </c>
      <c r="L946" t="str">
        <f t="shared" si="57"/>
        <v/>
      </c>
      <c r="M946" t="str">
        <f t="shared" si="58"/>
        <v>2306 41</v>
      </c>
      <c r="N946" t="str">
        <f t="shared" si="59"/>
        <v>Food and Drink</v>
      </c>
      <c r="Q946">
        <v>250200</v>
      </c>
      <c r="R946" t="s">
        <v>1945</v>
      </c>
      <c r="S946" t="s">
        <v>80</v>
      </c>
      <c r="T946">
        <v>0</v>
      </c>
    </row>
    <row r="947" spans="8:20">
      <c r="H947" t="s">
        <v>1908</v>
      </c>
      <c r="I947" t="s">
        <v>1946</v>
      </c>
      <c r="J947" t="str">
        <f t="shared" si="56"/>
        <v>Food and Drink</v>
      </c>
      <c r="K947" t="s">
        <v>23</v>
      </c>
      <c r="L947" t="str">
        <f t="shared" si="57"/>
        <v/>
      </c>
      <c r="M947" t="str">
        <f t="shared" si="58"/>
        <v>2306 49</v>
      </c>
      <c r="N947" t="str">
        <f t="shared" si="59"/>
        <v>Food and Drink</v>
      </c>
      <c r="Q947">
        <v>250300</v>
      </c>
      <c r="R947" t="s">
        <v>83</v>
      </c>
      <c r="S947" t="s">
        <v>84</v>
      </c>
      <c r="T947">
        <v>0</v>
      </c>
    </row>
    <row r="948" spans="8:20">
      <c r="H948" t="s">
        <v>1910</v>
      </c>
      <c r="I948" t="s">
        <v>1947</v>
      </c>
      <c r="J948" t="str">
        <f t="shared" si="56"/>
        <v>Food and Drink</v>
      </c>
      <c r="K948" t="s">
        <v>23</v>
      </c>
      <c r="L948" t="str">
        <f t="shared" si="57"/>
        <v/>
      </c>
      <c r="M948" t="str">
        <f t="shared" si="58"/>
        <v>2306 50</v>
      </c>
      <c r="N948" t="str">
        <f t="shared" si="59"/>
        <v>Food and Drink</v>
      </c>
      <c r="Q948">
        <v>250410</v>
      </c>
      <c r="R948" t="s">
        <v>1948</v>
      </c>
      <c r="S948" t="s">
        <v>80</v>
      </c>
      <c r="T948">
        <v>0</v>
      </c>
    </row>
    <row r="949" spans="8:20">
      <c r="H949" t="s">
        <v>1912</v>
      </c>
      <c r="I949" t="s">
        <v>1949</v>
      </c>
      <c r="J949" t="str">
        <f t="shared" si="56"/>
        <v>Food and Drink</v>
      </c>
      <c r="K949" t="s">
        <v>23</v>
      </c>
      <c r="L949" t="str">
        <f t="shared" si="57"/>
        <v/>
      </c>
      <c r="M949" t="str">
        <f t="shared" si="58"/>
        <v>2306 60</v>
      </c>
      <c r="N949" t="str">
        <f t="shared" si="59"/>
        <v>Food and Drink</v>
      </c>
      <c r="Q949">
        <v>250490</v>
      </c>
      <c r="R949" t="s">
        <v>1950</v>
      </c>
      <c r="S949" t="s">
        <v>80</v>
      </c>
      <c r="T949">
        <v>0</v>
      </c>
    </row>
    <row r="950" spans="8:20">
      <c r="H950" t="s">
        <v>1914</v>
      </c>
      <c r="I950" t="s">
        <v>1951</v>
      </c>
      <c r="J950" t="str">
        <f t="shared" si="56"/>
        <v>Food and Drink</v>
      </c>
      <c r="K950" t="s">
        <v>23</v>
      </c>
      <c r="L950" t="str">
        <f t="shared" si="57"/>
        <v/>
      </c>
      <c r="M950" t="str">
        <f t="shared" si="58"/>
        <v>2306 90</v>
      </c>
      <c r="N950" t="str">
        <f t="shared" si="59"/>
        <v>Food and Drink</v>
      </c>
      <c r="Q950">
        <v>250510</v>
      </c>
      <c r="R950" t="s">
        <v>1952</v>
      </c>
      <c r="S950" t="s">
        <v>80</v>
      </c>
      <c r="T950">
        <v>0</v>
      </c>
    </row>
    <row r="951" spans="8:20">
      <c r="H951" t="s">
        <v>1916</v>
      </c>
      <c r="I951" t="s">
        <v>1953</v>
      </c>
      <c r="J951" t="str">
        <f t="shared" si="56"/>
        <v>Food and Drink</v>
      </c>
      <c r="K951" t="s">
        <v>23</v>
      </c>
      <c r="L951" t="str">
        <f t="shared" si="57"/>
        <v/>
      </c>
      <c r="M951" t="str">
        <f t="shared" si="58"/>
        <v>2307 00</v>
      </c>
      <c r="N951" t="str">
        <f t="shared" si="59"/>
        <v>Food and Drink</v>
      </c>
      <c r="Q951">
        <v>250590</v>
      </c>
      <c r="R951" t="s">
        <v>1954</v>
      </c>
      <c r="S951" t="s">
        <v>80</v>
      </c>
      <c r="T951">
        <v>0</v>
      </c>
    </row>
    <row r="952" spans="8:20">
      <c r="H952" t="s">
        <v>1918</v>
      </c>
      <c r="I952" t="s">
        <v>1955</v>
      </c>
      <c r="J952" t="str">
        <f t="shared" si="56"/>
        <v>Food and Drink</v>
      </c>
      <c r="K952" t="s">
        <v>23</v>
      </c>
      <c r="L952" t="str">
        <f t="shared" si="57"/>
        <v/>
      </c>
      <c r="M952" t="str">
        <f t="shared" si="58"/>
        <v>2308 00</v>
      </c>
      <c r="N952" t="str">
        <f t="shared" si="59"/>
        <v>Food and Drink</v>
      </c>
      <c r="Q952">
        <v>250610</v>
      </c>
      <c r="R952" t="s">
        <v>1956</v>
      </c>
      <c r="S952" t="s">
        <v>80</v>
      </c>
      <c r="T952">
        <v>0</v>
      </c>
    </row>
    <row r="953" spans="8:20">
      <c r="H953" t="s">
        <v>1920</v>
      </c>
      <c r="I953" t="s">
        <v>1957</v>
      </c>
      <c r="J953" t="str">
        <f t="shared" si="56"/>
        <v>Food and Drink</v>
      </c>
      <c r="K953" t="s">
        <v>23</v>
      </c>
      <c r="L953" t="str">
        <f t="shared" si="57"/>
        <v/>
      </c>
      <c r="M953" t="str">
        <f t="shared" si="58"/>
        <v>2309 10</v>
      </c>
      <c r="N953" t="str">
        <f t="shared" si="59"/>
        <v>Food and Drink</v>
      </c>
      <c r="Q953">
        <v>250620</v>
      </c>
      <c r="R953" t="s">
        <v>1958</v>
      </c>
      <c r="S953" t="s">
        <v>80</v>
      </c>
      <c r="T953">
        <v>0</v>
      </c>
    </row>
    <row r="954" spans="8:20">
      <c r="H954" t="s">
        <v>1922</v>
      </c>
      <c r="I954" t="s">
        <v>1959</v>
      </c>
      <c r="J954" t="str">
        <f t="shared" si="56"/>
        <v>Food and Drink</v>
      </c>
      <c r="K954" t="s">
        <v>23</v>
      </c>
      <c r="L954" t="str">
        <f t="shared" si="57"/>
        <v/>
      </c>
      <c r="M954" t="str">
        <f t="shared" si="58"/>
        <v>2309 90</v>
      </c>
      <c r="N954" t="str">
        <f t="shared" si="59"/>
        <v>Food and Drink</v>
      </c>
      <c r="Q954">
        <v>250700</v>
      </c>
      <c r="R954" t="s">
        <v>1960</v>
      </c>
      <c r="S954" t="s">
        <v>80</v>
      </c>
      <c r="T954">
        <v>0</v>
      </c>
    </row>
    <row r="955" spans="8:20">
      <c r="H955" t="s">
        <v>1924</v>
      </c>
      <c r="I955" t="s">
        <v>1961</v>
      </c>
      <c r="J955" t="str">
        <f t="shared" si="56"/>
        <v>Agriculture</v>
      </c>
      <c r="K955" t="s">
        <v>23</v>
      </c>
      <c r="L955" t="str">
        <f t="shared" si="57"/>
        <v/>
      </c>
      <c r="M955" t="str">
        <f t="shared" si="58"/>
        <v>2401 10</v>
      </c>
      <c r="N955" t="str">
        <f t="shared" si="59"/>
        <v>Agriculture</v>
      </c>
      <c r="Q955">
        <v>250810</v>
      </c>
      <c r="R955" t="s">
        <v>1962</v>
      </c>
      <c r="S955" t="s">
        <v>80</v>
      </c>
      <c r="T955">
        <v>0</v>
      </c>
    </row>
    <row r="956" spans="8:20">
      <c r="H956" t="s">
        <v>1926</v>
      </c>
      <c r="I956" t="s">
        <v>1963</v>
      </c>
      <c r="J956" t="str">
        <f t="shared" si="56"/>
        <v>Agriculture</v>
      </c>
      <c r="K956" t="s">
        <v>23</v>
      </c>
      <c r="L956" t="str">
        <f t="shared" si="57"/>
        <v/>
      </c>
      <c r="M956" t="str">
        <f t="shared" si="58"/>
        <v>2401 20</v>
      </c>
      <c r="N956" t="str">
        <f t="shared" si="59"/>
        <v>Agriculture</v>
      </c>
      <c r="Q956">
        <v>250830</v>
      </c>
      <c r="R956" t="s">
        <v>1964</v>
      </c>
      <c r="S956" t="s">
        <v>80</v>
      </c>
      <c r="T956">
        <v>0</v>
      </c>
    </row>
    <row r="957" spans="8:20">
      <c r="H957" t="s">
        <v>1928</v>
      </c>
      <c r="I957" t="s">
        <v>1965</v>
      </c>
      <c r="J957" t="str">
        <f t="shared" si="56"/>
        <v>Food and Drink</v>
      </c>
      <c r="K957" t="s">
        <v>23</v>
      </c>
      <c r="L957" t="str">
        <f t="shared" si="57"/>
        <v/>
      </c>
      <c r="M957" t="str">
        <f t="shared" si="58"/>
        <v>2401 30</v>
      </c>
      <c r="N957" t="str">
        <f t="shared" si="59"/>
        <v>Food and Drink</v>
      </c>
      <c r="Q957">
        <v>250840</v>
      </c>
      <c r="R957" t="s">
        <v>1966</v>
      </c>
      <c r="S957" t="s">
        <v>80</v>
      </c>
      <c r="T957">
        <v>0</v>
      </c>
    </row>
    <row r="958" spans="8:20">
      <c r="H958" t="s">
        <v>1930</v>
      </c>
      <c r="I958" t="s">
        <v>1967</v>
      </c>
      <c r="J958" t="str">
        <f t="shared" si="56"/>
        <v>Food and Drink</v>
      </c>
      <c r="K958" t="s">
        <v>23</v>
      </c>
      <c r="L958" t="str">
        <f t="shared" si="57"/>
        <v/>
      </c>
      <c r="M958" t="str">
        <f t="shared" si="58"/>
        <v>2402 10</v>
      </c>
      <c r="N958" t="str">
        <f t="shared" si="59"/>
        <v>Food and Drink</v>
      </c>
      <c r="Q958">
        <v>250850</v>
      </c>
      <c r="R958" t="s">
        <v>1968</v>
      </c>
      <c r="S958" t="s">
        <v>80</v>
      </c>
      <c r="T958">
        <v>0</v>
      </c>
    </row>
    <row r="959" spans="8:20">
      <c r="H959" t="s">
        <v>1932</v>
      </c>
      <c r="I959" t="s">
        <v>1969</v>
      </c>
      <c r="J959" t="str">
        <f t="shared" si="56"/>
        <v>Food and Drink</v>
      </c>
      <c r="K959" t="s">
        <v>23</v>
      </c>
      <c r="L959" t="str">
        <f t="shared" si="57"/>
        <v/>
      </c>
      <c r="M959" t="str">
        <f t="shared" si="58"/>
        <v>2402 20</v>
      </c>
      <c r="N959" t="str">
        <f t="shared" si="59"/>
        <v>Food and Drink</v>
      </c>
      <c r="Q959">
        <v>250860</v>
      </c>
      <c r="R959" t="s">
        <v>1970</v>
      </c>
      <c r="S959" t="s">
        <v>80</v>
      </c>
      <c r="T959">
        <v>0</v>
      </c>
    </row>
    <row r="960" spans="8:20">
      <c r="H960" t="s">
        <v>1934</v>
      </c>
      <c r="I960" t="s">
        <v>1971</v>
      </c>
      <c r="J960" t="str">
        <f t="shared" si="56"/>
        <v>Food and Drink</v>
      </c>
      <c r="K960" t="s">
        <v>23</v>
      </c>
      <c r="L960" t="str">
        <f t="shared" si="57"/>
        <v/>
      </c>
      <c r="M960" t="str">
        <f t="shared" si="58"/>
        <v>2402 90</v>
      </c>
      <c r="N960" t="str">
        <f t="shared" si="59"/>
        <v>Food and Drink</v>
      </c>
      <c r="Q960">
        <v>250870</v>
      </c>
      <c r="R960" t="s">
        <v>1972</v>
      </c>
      <c r="S960" t="s">
        <v>80</v>
      </c>
      <c r="T960">
        <v>0</v>
      </c>
    </row>
    <row r="961" spans="8:20">
      <c r="H961" t="s">
        <v>1936</v>
      </c>
      <c r="I961" t="s">
        <v>1973</v>
      </c>
      <c r="J961" t="str">
        <f t="shared" si="56"/>
        <v>Food and Drink</v>
      </c>
      <c r="K961" t="s">
        <v>23</v>
      </c>
      <c r="L961" t="str">
        <f t="shared" si="57"/>
        <v/>
      </c>
      <c r="M961" t="str">
        <f t="shared" si="58"/>
        <v>2403 11</v>
      </c>
      <c r="N961" t="str">
        <f t="shared" si="59"/>
        <v>Food and Drink</v>
      </c>
      <c r="Q961">
        <v>250900</v>
      </c>
      <c r="R961" t="s">
        <v>1974</v>
      </c>
      <c r="S961" t="s">
        <v>80</v>
      </c>
      <c r="T961">
        <v>0</v>
      </c>
    </row>
    <row r="962" spans="8:20">
      <c r="H962" t="s">
        <v>1938</v>
      </c>
      <c r="I962" t="s">
        <v>1975</v>
      </c>
      <c r="J962" t="str">
        <f t="shared" si="56"/>
        <v>Food and Drink</v>
      </c>
      <c r="K962" t="s">
        <v>23</v>
      </c>
      <c r="L962" t="str">
        <f t="shared" si="57"/>
        <v/>
      </c>
      <c r="M962" t="str">
        <f t="shared" si="58"/>
        <v>2403 19</v>
      </c>
      <c r="N962" t="str">
        <f t="shared" si="59"/>
        <v>Food and Drink</v>
      </c>
      <c r="Q962">
        <v>251010</v>
      </c>
      <c r="R962" t="s">
        <v>1976</v>
      </c>
      <c r="S962" t="s">
        <v>80</v>
      </c>
      <c r="T962">
        <v>0</v>
      </c>
    </row>
    <row r="963" spans="8:20">
      <c r="H963" t="s">
        <v>1940</v>
      </c>
      <c r="I963" t="s">
        <v>1977</v>
      </c>
      <c r="J963" t="str">
        <f t="shared" si="56"/>
        <v>Food and Drink</v>
      </c>
      <c r="K963" t="s">
        <v>23</v>
      </c>
      <c r="L963" t="str">
        <f t="shared" si="57"/>
        <v/>
      </c>
      <c r="M963" t="str">
        <f t="shared" si="58"/>
        <v>2403 91</v>
      </c>
      <c r="N963" t="str">
        <f t="shared" si="59"/>
        <v>Food and Drink</v>
      </c>
      <c r="Q963">
        <v>251020</v>
      </c>
      <c r="R963" t="s">
        <v>1978</v>
      </c>
      <c r="S963" t="s">
        <v>80</v>
      </c>
      <c r="T963">
        <v>0</v>
      </c>
    </row>
    <row r="964" spans="8:20">
      <c r="H964" t="s">
        <v>1942</v>
      </c>
      <c r="I964" t="s">
        <v>1979</v>
      </c>
      <c r="J964" t="str">
        <f t="shared" si="56"/>
        <v>Food and Drink</v>
      </c>
      <c r="K964" t="s">
        <v>23</v>
      </c>
      <c r="L964" t="str">
        <f t="shared" si="57"/>
        <v/>
      </c>
      <c r="M964" t="str">
        <f t="shared" si="58"/>
        <v>2403 99</v>
      </c>
      <c r="N964" t="str">
        <f t="shared" si="59"/>
        <v>Food and Drink</v>
      </c>
      <c r="Q964">
        <v>251110</v>
      </c>
      <c r="R964" t="s">
        <v>1980</v>
      </c>
      <c r="S964" t="s">
        <v>80</v>
      </c>
      <c r="T964">
        <v>0</v>
      </c>
    </row>
    <row r="965" spans="8:20">
      <c r="H965" t="s">
        <v>79</v>
      </c>
      <c r="I965" t="s">
        <v>1981</v>
      </c>
      <c r="J965" t="str">
        <f t="shared" ref="J965:J1028" si="60">RIGHT(I965,LEN(I965)-7)</f>
        <v>Food and Drink</v>
      </c>
      <c r="K965" t="s">
        <v>23</v>
      </c>
      <c r="L965" t="str">
        <f t="shared" ref="L965:L1028" si="61">IFERROR(VLOOKUP(H965,$A$4:$B$49,2,FALSE),"")</f>
        <v>Network Industries &lt;0.3% of GVA</v>
      </c>
      <c r="M965" t="str">
        <f t="shared" ref="M965:M1028" si="62">H965</f>
        <v>2501 00</v>
      </c>
      <c r="N965" t="str">
        <f t="shared" ref="N965:N1028" si="63">IF(L965="",J965,IF(J965=L965,J965,IF(J965&lt;&gt;L965,L965)))</f>
        <v>Network Industries &lt;0.3% of GVA</v>
      </c>
      <c r="Q965">
        <v>251120</v>
      </c>
      <c r="R965" t="s">
        <v>1982</v>
      </c>
      <c r="S965" t="s">
        <v>80</v>
      </c>
      <c r="T965">
        <v>0</v>
      </c>
    </row>
    <row r="966" spans="8:20">
      <c r="H966" t="s">
        <v>79</v>
      </c>
      <c r="I966" t="s">
        <v>1983</v>
      </c>
      <c r="J966" t="str">
        <f t="shared" si="60"/>
        <v>Network Industries &lt;0.3% of GVA</v>
      </c>
      <c r="K966" t="s">
        <v>23</v>
      </c>
      <c r="L966" t="str">
        <f t="shared" si="61"/>
        <v>Network Industries &lt;0.3% of GVA</v>
      </c>
      <c r="M966" t="str">
        <f t="shared" si="62"/>
        <v>2501 00</v>
      </c>
      <c r="N966" t="str">
        <f t="shared" si="63"/>
        <v>Network Industries &lt;0.3% of GVA</v>
      </c>
      <c r="Q966">
        <v>251200</v>
      </c>
      <c r="R966" t="s">
        <v>1984</v>
      </c>
      <c r="S966" t="s">
        <v>80</v>
      </c>
      <c r="T966">
        <v>0</v>
      </c>
    </row>
    <row r="967" spans="8:20">
      <c r="H967" t="s">
        <v>1945</v>
      </c>
      <c r="I967" t="s">
        <v>1985</v>
      </c>
      <c r="J967" t="str">
        <f t="shared" si="60"/>
        <v>Network Industries &lt;0.3% of GVA</v>
      </c>
      <c r="K967" t="s">
        <v>23</v>
      </c>
      <c r="L967" t="str">
        <f t="shared" si="61"/>
        <v/>
      </c>
      <c r="M967" t="str">
        <f t="shared" si="62"/>
        <v>2502 00</v>
      </c>
      <c r="N967" t="str">
        <f t="shared" si="63"/>
        <v>Network Industries &lt;0.3% of GVA</v>
      </c>
      <c r="Q967">
        <v>251310</v>
      </c>
      <c r="R967" t="s">
        <v>1986</v>
      </c>
      <c r="S967" t="s">
        <v>80</v>
      </c>
      <c r="T967">
        <v>0</v>
      </c>
    </row>
    <row r="968" spans="8:20">
      <c r="H968" t="s">
        <v>83</v>
      </c>
      <c r="I968" t="s">
        <v>1987</v>
      </c>
      <c r="J968" t="str">
        <f t="shared" si="60"/>
        <v>Chemicals</v>
      </c>
      <c r="K968" t="s">
        <v>23</v>
      </c>
      <c r="L968" t="str">
        <f t="shared" si="61"/>
        <v>Chemicals</v>
      </c>
      <c r="M968" t="str">
        <f t="shared" si="62"/>
        <v>2503 00</v>
      </c>
      <c r="N968" t="str">
        <f t="shared" si="63"/>
        <v>Chemicals</v>
      </c>
      <c r="Q968">
        <v>251320</v>
      </c>
      <c r="R968" t="s">
        <v>1988</v>
      </c>
      <c r="S968" t="s">
        <v>80</v>
      </c>
      <c r="T968">
        <v>0</v>
      </c>
    </row>
    <row r="969" spans="8:20">
      <c r="H969" t="s">
        <v>83</v>
      </c>
      <c r="I969" t="s">
        <v>1989</v>
      </c>
      <c r="J969" t="str">
        <f t="shared" si="60"/>
        <v>Network Industries &lt;0.3% of GVA</v>
      </c>
      <c r="K969" t="s">
        <v>23</v>
      </c>
      <c r="L969" t="str">
        <f t="shared" si="61"/>
        <v>Chemicals</v>
      </c>
      <c r="M969" t="str">
        <f t="shared" si="62"/>
        <v>2503 00</v>
      </c>
      <c r="N969" t="str">
        <f t="shared" si="63"/>
        <v>Chemicals</v>
      </c>
      <c r="Q969">
        <v>251400</v>
      </c>
      <c r="R969" t="s">
        <v>1990</v>
      </c>
      <c r="S969" t="s">
        <v>80</v>
      </c>
      <c r="T969">
        <v>0</v>
      </c>
    </row>
    <row r="970" spans="8:20">
      <c r="H970" t="s">
        <v>1948</v>
      </c>
      <c r="I970" t="s">
        <v>1991</v>
      </c>
      <c r="J970" t="str">
        <f t="shared" si="60"/>
        <v>Network Industries &lt;0.3% of GVA</v>
      </c>
      <c r="K970" t="s">
        <v>23</v>
      </c>
      <c r="L970" t="str">
        <f t="shared" si="61"/>
        <v/>
      </c>
      <c r="M970" t="str">
        <f t="shared" si="62"/>
        <v>2504 10</v>
      </c>
      <c r="N970" t="str">
        <f t="shared" si="63"/>
        <v>Network Industries &lt;0.3% of GVA</v>
      </c>
      <c r="Q970">
        <v>251511</v>
      </c>
      <c r="R970" t="s">
        <v>1992</v>
      </c>
      <c r="S970" t="s">
        <v>80</v>
      </c>
      <c r="T970">
        <v>0</v>
      </c>
    </row>
    <row r="971" spans="8:20">
      <c r="H971" t="s">
        <v>1950</v>
      </c>
      <c r="I971" t="s">
        <v>1993</v>
      </c>
      <c r="J971" t="str">
        <f t="shared" si="60"/>
        <v>Network Industries &lt;0.3% of GVA</v>
      </c>
      <c r="K971" t="s">
        <v>23</v>
      </c>
      <c r="L971" t="str">
        <f t="shared" si="61"/>
        <v/>
      </c>
      <c r="M971" t="str">
        <f t="shared" si="62"/>
        <v>2504 90</v>
      </c>
      <c r="N971" t="str">
        <f t="shared" si="63"/>
        <v>Network Industries &lt;0.3% of GVA</v>
      </c>
      <c r="Q971">
        <v>251512</v>
      </c>
      <c r="R971" t="s">
        <v>1994</v>
      </c>
      <c r="S971" t="s">
        <v>80</v>
      </c>
      <c r="T971">
        <v>0</v>
      </c>
    </row>
    <row r="972" spans="8:20">
      <c r="H972" t="s">
        <v>1952</v>
      </c>
      <c r="I972" t="s">
        <v>1995</v>
      </c>
      <c r="J972" t="str">
        <f t="shared" si="60"/>
        <v>Network Industries &lt;0.3% of GVA</v>
      </c>
      <c r="K972" t="s">
        <v>23</v>
      </c>
      <c r="L972" t="str">
        <f t="shared" si="61"/>
        <v/>
      </c>
      <c r="M972" t="str">
        <f t="shared" si="62"/>
        <v>2505 10</v>
      </c>
      <c r="N972" t="str">
        <f t="shared" si="63"/>
        <v>Network Industries &lt;0.3% of GVA</v>
      </c>
      <c r="Q972">
        <v>251520</v>
      </c>
      <c r="R972" t="s">
        <v>1996</v>
      </c>
      <c r="S972" t="s">
        <v>80</v>
      </c>
      <c r="T972">
        <v>0</v>
      </c>
    </row>
    <row r="973" spans="8:20">
      <c r="H973" t="s">
        <v>1954</v>
      </c>
      <c r="I973" t="s">
        <v>1997</v>
      </c>
      <c r="J973" t="str">
        <f t="shared" si="60"/>
        <v>Network Industries &lt;0.3% of GVA</v>
      </c>
      <c r="K973" t="s">
        <v>23</v>
      </c>
      <c r="L973" t="str">
        <f t="shared" si="61"/>
        <v/>
      </c>
      <c r="M973" t="str">
        <f t="shared" si="62"/>
        <v>2505 90</v>
      </c>
      <c r="N973" t="str">
        <f t="shared" si="63"/>
        <v>Network Industries &lt;0.3% of GVA</v>
      </c>
      <c r="Q973">
        <v>251611</v>
      </c>
      <c r="R973" t="s">
        <v>1998</v>
      </c>
      <c r="S973" t="s">
        <v>80</v>
      </c>
      <c r="T973">
        <v>0</v>
      </c>
    </row>
    <row r="974" spans="8:20">
      <c r="H974" t="s">
        <v>1956</v>
      </c>
      <c r="I974" t="s">
        <v>1999</v>
      </c>
      <c r="J974" t="str">
        <f t="shared" si="60"/>
        <v>Network Industries &lt;0.3% of GVA</v>
      </c>
      <c r="K974" t="s">
        <v>23</v>
      </c>
      <c r="L974" t="str">
        <f t="shared" si="61"/>
        <v/>
      </c>
      <c r="M974" t="str">
        <f t="shared" si="62"/>
        <v>2506 10</v>
      </c>
      <c r="N974" t="str">
        <f t="shared" si="63"/>
        <v>Network Industries &lt;0.3% of GVA</v>
      </c>
      <c r="Q974">
        <v>251612</v>
      </c>
      <c r="R974" t="s">
        <v>2000</v>
      </c>
      <c r="S974" t="s">
        <v>80</v>
      </c>
      <c r="T974">
        <v>0</v>
      </c>
    </row>
    <row r="975" spans="8:20">
      <c r="H975" t="s">
        <v>1958</v>
      </c>
      <c r="I975" t="s">
        <v>2001</v>
      </c>
      <c r="J975" t="str">
        <f t="shared" si="60"/>
        <v>Network Industries &lt;0.3% of GVA</v>
      </c>
      <c r="K975" t="s">
        <v>23</v>
      </c>
      <c r="L975" t="str">
        <f t="shared" si="61"/>
        <v/>
      </c>
      <c r="M975" t="str">
        <f t="shared" si="62"/>
        <v>2506 20</v>
      </c>
      <c r="N975" t="str">
        <f t="shared" si="63"/>
        <v>Network Industries &lt;0.3% of GVA</v>
      </c>
      <c r="Q975">
        <v>251620</v>
      </c>
      <c r="R975" t="s">
        <v>2002</v>
      </c>
      <c r="S975" t="s">
        <v>80</v>
      </c>
      <c r="T975">
        <v>0</v>
      </c>
    </row>
    <row r="976" spans="8:20">
      <c r="H976" t="s">
        <v>1960</v>
      </c>
      <c r="I976" t="s">
        <v>2003</v>
      </c>
      <c r="J976" t="str">
        <f t="shared" si="60"/>
        <v>Network Industries &lt;0.3% of GVA</v>
      </c>
      <c r="K976" t="s">
        <v>23</v>
      </c>
      <c r="L976" t="str">
        <f t="shared" si="61"/>
        <v/>
      </c>
      <c r="M976" t="str">
        <f t="shared" si="62"/>
        <v>2507 00</v>
      </c>
      <c r="N976" t="str">
        <f t="shared" si="63"/>
        <v>Network Industries &lt;0.3% of GVA</v>
      </c>
      <c r="Q976">
        <v>251690</v>
      </c>
      <c r="R976" t="s">
        <v>2004</v>
      </c>
      <c r="S976" t="s">
        <v>80</v>
      </c>
      <c r="T976">
        <v>0</v>
      </c>
    </row>
    <row r="977" spans="8:20">
      <c r="H977" t="s">
        <v>1962</v>
      </c>
      <c r="I977" t="s">
        <v>2005</v>
      </c>
      <c r="J977" t="str">
        <f t="shared" si="60"/>
        <v>Network Industries &lt;0.3% of GVA</v>
      </c>
      <c r="K977" t="s">
        <v>23</v>
      </c>
      <c r="L977" t="str">
        <f t="shared" si="61"/>
        <v/>
      </c>
      <c r="M977" t="str">
        <f t="shared" si="62"/>
        <v>2508 10</v>
      </c>
      <c r="N977" t="str">
        <f t="shared" si="63"/>
        <v>Network Industries &lt;0.3% of GVA</v>
      </c>
      <c r="Q977">
        <v>251710</v>
      </c>
      <c r="R977" t="s">
        <v>2006</v>
      </c>
      <c r="S977" t="s">
        <v>80</v>
      </c>
      <c r="T977">
        <v>0</v>
      </c>
    </row>
    <row r="978" spans="8:20">
      <c r="H978" t="s">
        <v>1964</v>
      </c>
      <c r="I978" t="s">
        <v>2007</v>
      </c>
      <c r="J978" t="str">
        <f t="shared" si="60"/>
        <v>Network Industries &lt;0.3% of GVA</v>
      </c>
      <c r="K978" t="s">
        <v>23</v>
      </c>
      <c r="L978" t="str">
        <f t="shared" si="61"/>
        <v/>
      </c>
      <c r="M978" t="str">
        <f t="shared" si="62"/>
        <v>2508 30</v>
      </c>
      <c r="N978" t="str">
        <f t="shared" si="63"/>
        <v>Network Industries &lt;0.3% of GVA</v>
      </c>
      <c r="Q978">
        <v>251720</v>
      </c>
      <c r="R978" t="s">
        <v>2008</v>
      </c>
      <c r="S978" t="s">
        <v>80</v>
      </c>
      <c r="T978">
        <v>0</v>
      </c>
    </row>
    <row r="979" spans="8:20">
      <c r="H979" t="s">
        <v>1966</v>
      </c>
      <c r="I979" t="s">
        <v>2009</v>
      </c>
      <c r="J979" t="str">
        <f t="shared" si="60"/>
        <v>Network Industries &lt;0.3% of GVA</v>
      </c>
      <c r="K979" t="s">
        <v>23</v>
      </c>
      <c r="L979" t="str">
        <f t="shared" si="61"/>
        <v/>
      </c>
      <c r="M979" t="str">
        <f t="shared" si="62"/>
        <v>2508 40</v>
      </c>
      <c r="N979" t="str">
        <f t="shared" si="63"/>
        <v>Network Industries &lt;0.3% of GVA</v>
      </c>
      <c r="Q979">
        <v>251730</v>
      </c>
      <c r="R979" t="s">
        <v>2010</v>
      </c>
      <c r="S979" t="s">
        <v>99</v>
      </c>
      <c r="T979">
        <v>0</v>
      </c>
    </row>
    <row r="980" spans="8:20">
      <c r="H980" t="s">
        <v>1968</v>
      </c>
      <c r="I980" t="s">
        <v>2011</v>
      </c>
      <c r="J980" t="str">
        <f t="shared" si="60"/>
        <v>Network Industries &lt;0.3% of GVA</v>
      </c>
      <c r="K980" t="s">
        <v>23</v>
      </c>
      <c r="L980" t="str">
        <f t="shared" si="61"/>
        <v/>
      </c>
      <c r="M980" t="str">
        <f t="shared" si="62"/>
        <v>2508 50</v>
      </c>
      <c r="N980" t="str">
        <f t="shared" si="63"/>
        <v>Network Industries &lt;0.3% of GVA</v>
      </c>
      <c r="Q980">
        <v>251741</v>
      </c>
      <c r="R980" t="s">
        <v>2012</v>
      </c>
      <c r="S980" t="s">
        <v>80</v>
      </c>
      <c r="T980">
        <v>0</v>
      </c>
    </row>
    <row r="981" spans="8:20">
      <c r="H981" t="s">
        <v>1970</v>
      </c>
      <c r="I981" t="s">
        <v>2013</v>
      </c>
      <c r="J981" t="str">
        <f t="shared" si="60"/>
        <v>Network Industries &lt;0.3% of GVA</v>
      </c>
      <c r="K981" t="s">
        <v>23</v>
      </c>
      <c r="L981" t="str">
        <f t="shared" si="61"/>
        <v/>
      </c>
      <c r="M981" t="str">
        <f t="shared" si="62"/>
        <v>2508 60</v>
      </c>
      <c r="N981" t="str">
        <f t="shared" si="63"/>
        <v>Network Industries &lt;0.3% of GVA</v>
      </c>
      <c r="Q981">
        <v>251749</v>
      </c>
      <c r="R981" t="s">
        <v>2014</v>
      </c>
      <c r="S981" t="s">
        <v>80</v>
      </c>
      <c r="T981">
        <v>0</v>
      </c>
    </row>
    <row r="982" spans="8:20">
      <c r="H982" t="s">
        <v>1972</v>
      </c>
      <c r="I982" t="s">
        <v>2015</v>
      </c>
      <c r="J982" t="str">
        <f t="shared" si="60"/>
        <v>Network Industries &lt;0.3% of GVA</v>
      </c>
      <c r="K982" t="s">
        <v>23</v>
      </c>
      <c r="L982" t="str">
        <f t="shared" si="61"/>
        <v/>
      </c>
      <c r="M982" t="str">
        <f t="shared" si="62"/>
        <v>2508 70</v>
      </c>
      <c r="N982" t="str">
        <f t="shared" si="63"/>
        <v>Network Industries &lt;0.3% of GVA</v>
      </c>
      <c r="Q982">
        <v>251810</v>
      </c>
      <c r="R982" t="s">
        <v>2016</v>
      </c>
      <c r="S982" t="s">
        <v>80</v>
      </c>
      <c r="T982">
        <v>0</v>
      </c>
    </row>
    <row r="983" spans="8:20">
      <c r="H983" t="s">
        <v>1974</v>
      </c>
      <c r="I983" t="s">
        <v>2017</v>
      </c>
      <c r="J983" t="str">
        <f t="shared" si="60"/>
        <v>Network Industries &lt;0.3% of GVA</v>
      </c>
      <c r="K983" t="s">
        <v>23</v>
      </c>
      <c r="L983" t="str">
        <f t="shared" si="61"/>
        <v/>
      </c>
      <c r="M983" t="str">
        <f t="shared" si="62"/>
        <v>2509 00</v>
      </c>
      <c r="N983" t="str">
        <f t="shared" si="63"/>
        <v>Network Industries &lt;0.3% of GVA</v>
      </c>
      <c r="Q983">
        <v>251820</v>
      </c>
      <c r="R983" t="s">
        <v>2018</v>
      </c>
      <c r="S983" t="s">
        <v>99</v>
      </c>
      <c r="T983">
        <v>0</v>
      </c>
    </row>
    <row r="984" spans="8:20">
      <c r="H984" t="s">
        <v>1976</v>
      </c>
      <c r="I984" t="s">
        <v>2019</v>
      </c>
      <c r="J984" t="str">
        <f t="shared" si="60"/>
        <v>Network Industries &lt;0.3% of GVA</v>
      </c>
      <c r="K984" t="s">
        <v>23</v>
      </c>
      <c r="L984" t="str">
        <f t="shared" si="61"/>
        <v/>
      </c>
      <c r="M984" t="str">
        <f t="shared" si="62"/>
        <v>2510 10</v>
      </c>
      <c r="N984" t="str">
        <f t="shared" si="63"/>
        <v>Network Industries &lt;0.3% of GVA</v>
      </c>
      <c r="Q984">
        <v>251830</v>
      </c>
      <c r="R984" t="s">
        <v>2020</v>
      </c>
      <c r="S984" t="s">
        <v>99</v>
      </c>
      <c r="T984">
        <v>0</v>
      </c>
    </row>
    <row r="985" spans="8:20">
      <c r="H985" t="s">
        <v>1978</v>
      </c>
      <c r="I985" t="s">
        <v>2021</v>
      </c>
      <c r="J985" t="str">
        <f t="shared" si="60"/>
        <v>Network Industries &lt;0.3% of GVA</v>
      </c>
      <c r="K985" t="s">
        <v>23</v>
      </c>
      <c r="L985" t="str">
        <f t="shared" si="61"/>
        <v/>
      </c>
      <c r="M985" t="str">
        <f t="shared" si="62"/>
        <v>2510 20</v>
      </c>
      <c r="N985" t="str">
        <f t="shared" si="63"/>
        <v>Network Industries &lt;0.3% of GVA</v>
      </c>
      <c r="Q985">
        <v>251910</v>
      </c>
      <c r="R985" t="s">
        <v>2022</v>
      </c>
      <c r="S985" t="s">
        <v>80</v>
      </c>
      <c r="T985">
        <v>0</v>
      </c>
    </row>
    <row r="986" spans="8:20">
      <c r="H986" t="s">
        <v>1980</v>
      </c>
      <c r="I986" t="s">
        <v>2023</v>
      </c>
      <c r="J986" t="str">
        <f t="shared" si="60"/>
        <v>Network Industries &lt;0.3% of GVA</v>
      </c>
      <c r="K986" t="s">
        <v>23</v>
      </c>
      <c r="L986" t="str">
        <f t="shared" si="61"/>
        <v/>
      </c>
      <c r="M986" t="str">
        <f t="shared" si="62"/>
        <v>2511 10</v>
      </c>
      <c r="N986" t="str">
        <f t="shared" si="63"/>
        <v>Network Industries &lt;0.3% of GVA</v>
      </c>
      <c r="Q986">
        <v>251990</v>
      </c>
      <c r="R986" t="s">
        <v>2024</v>
      </c>
      <c r="S986" t="s">
        <v>80</v>
      </c>
      <c r="T986">
        <v>0</v>
      </c>
    </row>
    <row r="987" spans="8:20">
      <c r="H987" t="s">
        <v>1982</v>
      </c>
      <c r="I987" t="s">
        <v>2025</v>
      </c>
      <c r="J987" t="str">
        <f t="shared" si="60"/>
        <v>Network Industries &lt;0.3% of GVA</v>
      </c>
      <c r="K987" t="s">
        <v>23</v>
      </c>
      <c r="L987" t="str">
        <f t="shared" si="61"/>
        <v/>
      </c>
      <c r="M987" t="str">
        <f t="shared" si="62"/>
        <v>2511 20</v>
      </c>
      <c r="N987" t="str">
        <f t="shared" si="63"/>
        <v>Network Industries &lt;0.3% of GVA</v>
      </c>
      <c r="Q987">
        <v>252010</v>
      </c>
      <c r="R987" t="s">
        <v>2026</v>
      </c>
      <c r="S987" t="s">
        <v>80</v>
      </c>
      <c r="T987">
        <v>0</v>
      </c>
    </row>
    <row r="988" spans="8:20">
      <c r="H988" t="s">
        <v>1984</v>
      </c>
      <c r="I988" t="s">
        <v>2027</v>
      </c>
      <c r="J988" t="str">
        <f t="shared" si="60"/>
        <v>Network Industries &lt;0.3% of GVA</v>
      </c>
      <c r="K988" t="s">
        <v>23</v>
      </c>
      <c r="L988" t="str">
        <f t="shared" si="61"/>
        <v/>
      </c>
      <c r="M988" t="str">
        <f t="shared" si="62"/>
        <v>2512 00</v>
      </c>
      <c r="N988" t="str">
        <f t="shared" si="63"/>
        <v>Network Industries &lt;0.3% of GVA</v>
      </c>
      <c r="Q988">
        <v>252020</v>
      </c>
      <c r="R988" t="s">
        <v>2028</v>
      </c>
      <c r="S988" t="s">
        <v>99</v>
      </c>
      <c r="T988">
        <v>0</v>
      </c>
    </row>
    <row r="989" spans="8:20">
      <c r="H989" t="s">
        <v>1986</v>
      </c>
      <c r="I989" t="s">
        <v>2029</v>
      </c>
      <c r="J989" t="str">
        <f t="shared" si="60"/>
        <v>Network Industries &lt;0.3% of GVA</v>
      </c>
      <c r="K989" t="s">
        <v>23</v>
      </c>
      <c r="L989" t="str">
        <f t="shared" si="61"/>
        <v/>
      </c>
      <c r="M989" t="str">
        <f t="shared" si="62"/>
        <v>2513 10</v>
      </c>
      <c r="N989" t="str">
        <f t="shared" si="63"/>
        <v>Network Industries &lt;0.3% of GVA</v>
      </c>
      <c r="Q989">
        <v>252100</v>
      </c>
      <c r="R989" t="s">
        <v>2030</v>
      </c>
      <c r="S989" t="s">
        <v>80</v>
      </c>
      <c r="T989">
        <v>0</v>
      </c>
    </row>
    <row r="990" spans="8:20">
      <c r="H990" t="s">
        <v>1988</v>
      </c>
      <c r="I990" t="s">
        <v>2031</v>
      </c>
      <c r="J990" t="str">
        <f t="shared" si="60"/>
        <v>Network Industries &lt;0.3% of GVA</v>
      </c>
      <c r="K990" t="s">
        <v>23</v>
      </c>
      <c r="L990" t="str">
        <f t="shared" si="61"/>
        <v/>
      </c>
      <c r="M990" t="str">
        <f t="shared" si="62"/>
        <v>2513 20</v>
      </c>
      <c r="N990" t="str">
        <f t="shared" si="63"/>
        <v>Network Industries &lt;0.3% of GVA</v>
      </c>
      <c r="Q990">
        <v>252210</v>
      </c>
      <c r="R990" t="s">
        <v>2032</v>
      </c>
      <c r="S990" t="s">
        <v>99</v>
      </c>
      <c r="T990">
        <v>0</v>
      </c>
    </row>
    <row r="991" spans="8:20">
      <c r="H991" t="s">
        <v>1990</v>
      </c>
      <c r="I991" t="s">
        <v>2033</v>
      </c>
      <c r="J991" t="str">
        <f t="shared" si="60"/>
        <v>Network Industries &lt;0.3% of GVA</v>
      </c>
      <c r="K991" t="s">
        <v>23</v>
      </c>
      <c r="L991" t="str">
        <f t="shared" si="61"/>
        <v/>
      </c>
      <c r="M991" t="str">
        <f t="shared" si="62"/>
        <v>2514 00</v>
      </c>
      <c r="N991" t="str">
        <f t="shared" si="63"/>
        <v>Network Industries &lt;0.3% of GVA</v>
      </c>
      <c r="Q991">
        <v>252220</v>
      </c>
      <c r="R991" t="s">
        <v>2034</v>
      </c>
      <c r="S991" t="s">
        <v>99</v>
      </c>
      <c r="T991">
        <v>0</v>
      </c>
    </row>
    <row r="992" spans="8:20">
      <c r="H992" t="s">
        <v>1992</v>
      </c>
      <c r="I992" t="s">
        <v>2035</v>
      </c>
      <c r="J992" t="str">
        <f t="shared" si="60"/>
        <v>Network Industries &lt;0.3% of GVA</v>
      </c>
      <c r="K992" t="s">
        <v>23</v>
      </c>
      <c r="L992" t="str">
        <f t="shared" si="61"/>
        <v/>
      </c>
      <c r="M992" t="str">
        <f t="shared" si="62"/>
        <v>2515 11</v>
      </c>
      <c r="N992" t="str">
        <f t="shared" si="63"/>
        <v>Network Industries &lt;0.3% of GVA</v>
      </c>
      <c r="Q992">
        <v>252230</v>
      </c>
      <c r="R992" t="s">
        <v>2036</v>
      </c>
      <c r="S992" t="s">
        <v>99</v>
      </c>
      <c r="T992">
        <v>0</v>
      </c>
    </row>
    <row r="993" spans="8:20">
      <c r="H993" t="s">
        <v>1994</v>
      </c>
      <c r="I993" t="s">
        <v>2037</v>
      </c>
      <c r="J993" t="str">
        <f t="shared" si="60"/>
        <v>Network Industries &lt;0.3% of GVA</v>
      </c>
      <c r="K993" t="s">
        <v>23</v>
      </c>
      <c r="L993" t="str">
        <f t="shared" si="61"/>
        <v/>
      </c>
      <c r="M993" t="str">
        <f t="shared" si="62"/>
        <v>2515 12</v>
      </c>
      <c r="N993" t="str">
        <f t="shared" si="63"/>
        <v>Network Industries &lt;0.3% of GVA</v>
      </c>
      <c r="Q993">
        <v>252310</v>
      </c>
      <c r="R993" t="s">
        <v>2038</v>
      </c>
      <c r="S993" t="s">
        <v>99</v>
      </c>
      <c r="T993">
        <v>0</v>
      </c>
    </row>
    <row r="994" spans="8:20">
      <c r="H994" t="s">
        <v>1996</v>
      </c>
      <c r="I994" t="s">
        <v>2039</v>
      </c>
      <c r="J994" t="str">
        <f t="shared" si="60"/>
        <v>Network Industries &lt;0.3% of GVA</v>
      </c>
      <c r="K994" t="s">
        <v>23</v>
      </c>
      <c r="L994" t="str">
        <f t="shared" si="61"/>
        <v/>
      </c>
      <c r="M994" t="str">
        <f t="shared" si="62"/>
        <v>2515 20</v>
      </c>
      <c r="N994" t="str">
        <f t="shared" si="63"/>
        <v>Network Industries &lt;0.3% of GVA</v>
      </c>
      <c r="Q994">
        <v>252321</v>
      </c>
      <c r="R994" t="s">
        <v>2040</v>
      </c>
      <c r="S994" t="s">
        <v>99</v>
      </c>
      <c r="T994">
        <v>0</v>
      </c>
    </row>
    <row r="995" spans="8:20">
      <c r="H995" t="s">
        <v>1998</v>
      </c>
      <c r="I995" t="s">
        <v>2041</v>
      </c>
      <c r="J995" t="str">
        <f t="shared" si="60"/>
        <v>Network Industries &lt;0.3% of GVA</v>
      </c>
      <c r="K995" t="s">
        <v>23</v>
      </c>
      <c r="L995" t="str">
        <f t="shared" si="61"/>
        <v/>
      </c>
      <c r="M995" t="str">
        <f t="shared" si="62"/>
        <v>2516 11</v>
      </c>
      <c r="N995" t="str">
        <f t="shared" si="63"/>
        <v>Network Industries &lt;0.3% of GVA</v>
      </c>
      <c r="Q995">
        <v>252329</v>
      </c>
      <c r="R995" t="s">
        <v>2042</v>
      </c>
      <c r="S995" t="s">
        <v>99</v>
      </c>
      <c r="T995">
        <v>0</v>
      </c>
    </row>
    <row r="996" spans="8:20">
      <c r="H996" t="s">
        <v>2000</v>
      </c>
      <c r="I996" t="s">
        <v>2043</v>
      </c>
      <c r="J996" t="str">
        <f t="shared" si="60"/>
        <v>Network Industries &lt;0.3% of GVA</v>
      </c>
      <c r="K996" t="s">
        <v>23</v>
      </c>
      <c r="L996" t="str">
        <f t="shared" si="61"/>
        <v/>
      </c>
      <c r="M996" t="str">
        <f t="shared" si="62"/>
        <v>2516 12</v>
      </c>
      <c r="N996" t="str">
        <f t="shared" si="63"/>
        <v>Network Industries &lt;0.3% of GVA</v>
      </c>
      <c r="Q996">
        <v>252330</v>
      </c>
      <c r="R996" t="s">
        <v>2044</v>
      </c>
      <c r="S996" t="s">
        <v>99</v>
      </c>
      <c r="T996">
        <v>0</v>
      </c>
    </row>
    <row r="997" spans="8:20">
      <c r="H997" t="s">
        <v>2002</v>
      </c>
      <c r="I997" t="s">
        <v>2045</v>
      </c>
      <c r="J997" t="str">
        <f t="shared" si="60"/>
        <v>Network Industries &lt;0.3% of GVA</v>
      </c>
      <c r="K997" t="s">
        <v>23</v>
      </c>
      <c r="L997" t="str">
        <f t="shared" si="61"/>
        <v/>
      </c>
      <c r="M997" t="str">
        <f t="shared" si="62"/>
        <v>2516 20</v>
      </c>
      <c r="N997" t="str">
        <f t="shared" si="63"/>
        <v>Network Industries &lt;0.3% of GVA</v>
      </c>
      <c r="Q997">
        <v>252390</v>
      </c>
      <c r="R997" t="s">
        <v>2046</v>
      </c>
      <c r="S997" t="s">
        <v>99</v>
      </c>
      <c r="T997">
        <v>0</v>
      </c>
    </row>
    <row r="998" spans="8:20">
      <c r="H998" t="s">
        <v>2004</v>
      </c>
      <c r="I998" t="s">
        <v>2047</v>
      </c>
      <c r="J998" t="str">
        <f t="shared" si="60"/>
        <v>Network Industries &lt;0.3% of GVA</v>
      </c>
      <c r="K998" t="s">
        <v>23</v>
      </c>
      <c r="L998" t="str">
        <f t="shared" si="61"/>
        <v/>
      </c>
      <c r="M998" t="str">
        <f t="shared" si="62"/>
        <v>2516 90</v>
      </c>
      <c r="N998" t="str">
        <f t="shared" si="63"/>
        <v>Network Industries &lt;0.3% of GVA</v>
      </c>
      <c r="Q998">
        <v>252410</v>
      </c>
      <c r="R998" t="s">
        <v>2048</v>
      </c>
      <c r="S998" t="s">
        <v>80</v>
      </c>
      <c r="T998">
        <v>0</v>
      </c>
    </row>
    <row r="999" spans="8:20">
      <c r="H999" t="s">
        <v>2006</v>
      </c>
      <c r="I999" t="s">
        <v>2049</v>
      </c>
      <c r="J999" t="str">
        <f t="shared" si="60"/>
        <v>Network Industries &lt;0.3% of GVA</v>
      </c>
      <c r="K999" t="s">
        <v>23</v>
      </c>
      <c r="L999" t="str">
        <f t="shared" si="61"/>
        <v/>
      </c>
      <c r="M999" t="str">
        <f t="shared" si="62"/>
        <v>2517 10</v>
      </c>
      <c r="N999" t="str">
        <f t="shared" si="63"/>
        <v>Network Industries &lt;0.3% of GVA</v>
      </c>
      <c r="Q999">
        <v>252490</v>
      </c>
      <c r="R999" t="s">
        <v>2050</v>
      </c>
      <c r="S999" t="s">
        <v>80</v>
      </c>
      <c r="T999">
        <v>0</v>
      </c>
    </row>
    <row r="1000" spans="8:20">
      <c r="H1000" t="s">
        <v>2008</v>
      </c>
      <c r="I1000" t="s">
        <v>2051</v>
      </c>
      <c r="J1000" t="str">
        <f t="shared" si="60"/>
        <v>Network Industries &lt;0.3% of GVA</v>
      </c>
      <c r="K1000" t="s">
        <v>23</v>
      </c>
      <c r="L1000" t="str">
        <f t="shared" si="61"/>
        <v/>
      </c>
      <c r="M1000" t="str">
        <f t="shared" si="62"/>
        <v>2517 20</v>
      </c>
      <c r="N1000" t="str">
        <f t="shared" si="63"/>
        <v>Network Industries &lt;0.3% of GVA</v>
      </c>
      <c r="Q1000">
        <v>252510</v>
      </c>
      <c r="R1000" t="s">
        <v>2052</v>
      </c>
      <c r="S1000" t="s">
        <v>80</v>
      </c>
      <c r="T1000">
        <v>0</v>
      </c>
    </row>
    <row r="1001" spans="8:20">
      <c r="H1001" t="s">
        <v>2010</v>
      </c>
      <c r="I1001" t="s">
        <v>2053</v>
      </c>
      <c r="J1001" t="str">
        <f t="shared" si="60"/>
        <v xml:space="preserve">Steel and other metals/commodities </v>
      </c>
      <c r="K1001" t="s">
        <v>23</v>
      </c>
      <c r="L1001" t="str">
        <f t="shared" si="61"/>
        <v/>
      </c>
      <c r="M1001" t="str">
        <f t="shared" si="62"/>
        <v>2517 30</v>
      </c>
      <c r="N1001" t="str">
        <f t="shared" si="63"/>
        <v xml:space="preserve">Steel and other metals/commodities </v>
      </c>
      <c r="Q1001">
        <v>252520</v>
      </c>
      <c r="R1001" t="s">
        <v>2054</v>
      </c>
      <c r="S1001" t="s">
        <v>80</v>
      </c>
      <c r="T1001">
        <v>0</v>
      </c>
    </row>
    <row r="1002" spans="8:20">
      <c r="H1002" t="s">
        <v>2012</v>
      </c>
      <c r="I1002" t="s">
        <v>2055</v>
      </c>
      <c r="J1002" t="str">
        <f t="shared" si="60"/>
        <v>Network Industries &lt;0.3% of GVA</v>
      </c>
      <c r="K1002" t="s">
        <v>23</v>
      </c>
      <c r="L1002" t="str">
        <f t="shared" si="61"/>
        <v/>
      </c>
      <c r="M1002" t="str">
        <f t="shared" si="62"/>
        <v>2517 41</v>
      </c>
      <c r="N1002" t="str">
        <f t="shared" si="63"/>
        <v>Network Industries &lt;0.3% of GVA</v>
      </c>
      <c r="Q1002">
        <v>252530</v>
      </c>
      <c r="R1002" t="s">
        <v>2056</v>
      </c>
      <c r="S1002" t="s">
        <v>80</v>
      </c>
      <c r="T1002">
        <v>0</v>
      </c>
    </row>
    <row r="1003" spans="8:20">
      <c r="H1003" t="s">
        <v>2014</v>
      </c>
      <c r="I1003" t="s">
        <v>2057</v>
      </c>
      <c r="J1003" t="str">
        <f t="shared" si="60"/>
        <v>Network Industries &lt;0.3% of GVA</v>
      </c>
      <c r="K1003" t="s">
        <v>23</v>
      </c>
      <c r="L1003" t="str">
        <f t="shared" si="61"/>
        <v/>
      </c>
      <c r="M1003" t="str">
        <f t="shared" si="62"/>
        <v>2517 49</v>
      </c>
      <c r="N1003" t="str">
        <f t="shared" si="63"/>
        <v>Network Industries &lt;0.3% of GVA</v>
      </c>
      <c r="Q1003">
        <v>252610</v>
      </c>
      <c r="R1003" t="s">
        <v>2058</v>
      </c>
      <c r="S1003" t="s">
        <v>80</v>
      </c>
      <c r="T1003">
        <v>0</v>
      </c>
    </row>
    <row r="1004" spans="8:20">
      <c r="H1004" t="s">
        <v>2016</v>
      </c>
      <c r="I1004" t="s">
        <v>2059</v>
      </c>
      <c r="J1004" t="str">
        <f t="shared" si="60"/>
        <v>Network Industries &lt;0.3% of GVA</v>
      </c>
      <c r="K1004" t="s">
        <v>23</v>
      </c>
      <c r="L1004" t="str">
        <f t="shared" si="61"/>
        <v/>
      </c>
      <c r="M1004" t="str">
        <f t="shared" si="62"/>
        <v>2518 10</v>
      </c>
      <c r="N1004" t="str">
        <f t="shared" si="63"/>
        <v>Network Industries &lt;0.3% of GVA</v>
      </c>
      <c r="Q1004">
        <v>252620</v>
      </c>
      <c r="R1004" t="s">
        <v>2060</v>
      </c>
      <c r="S1004" t="s">
        <v>80</v>
      </c>
      <c r="T1004">
        <v>0</v>
      </c>
    </row>
    <row r="1005" spans="8:20">
      <c r="H1005" t="s">
        <v>2018</v>
      </c>
      <c r="I1005" t="s">
        <v>2061</v>
      </c>
      <c r="J1005" t="str">
        <f t="shared" si="60"/>
        <v xml:space="preserve">Steel and other metals/commodities </v>
      </c>
      <c r="K1005" t="s">
        <v>23</v>
      </c>
      <c r="L1005" t="str">
        <f t="shared" si="61"/>
        <v/>
      </c>
      <c r="M1005" t="str">
        <f t="shared" si="62"/>
        <v>2518 20</v>
      </c>
      <c r="N1005" t="str">
        <f t="shared" si="63"/>
        <v xml:space="preserve">Steel and other metals/commodities </v>
      </c>
      <c r="Q1005">
        <v>252800</v>
      </c>
      <c r="R1005" t="s">
        <v>2062</v>
      </c>
      <c r="S1005" t="s">
        <v>80</v>
      </c>
      <c r="T1005">
        <v>0</v>
      </c>
    </row>
    <row r="1006" spans="8:20">
      <c r="H1006" t="s">
        <v>2020</v>
      </c>
      <c r="I1006" t="s">
        <v>2063</v>
      </c>
      <c r="J1006" t="str">
        <f t="shared" si="60"/>
        <v xml:space="preserve">Steel and other metals/commodities </v>
      </c>
      <c r="K1006" t="s">
        <v>23</v>
      </c>
      <c r="L1006" t="str">
        <f t="shared" si="61"/>
        <v/>
      </c>
      <c r="M1006" t="str">
        <f t="shared" si="62"/>
        <v>2518 30</v>
      </c>
      <c r="N1006" t="str">
        <f t="shared" si="63"/>
        <v xml:space="preserve">Steel and other metals/commodities </v>
      </c>
      <c r="Q1006">
        <v>252910</v>
      </c>
      <c r="R1006" t="s">
        <v>2064</v>
      </c>
      <c r="S1006" t="s">
        <v>80</v>
      </c>
      <c r="T1006">
        <v>0</v>
      </c>
    </row>
    <row r="1007" spans="8:20">
      <c r="H1007" t="s">
        <v>2022</v>
      </c>
      <c r="I1007" t="s">
        <v>2065</v>
      </c>
      <c r="J1007" t="str">
        <f t="shared" si="60"/>
        <v>Network Industries &lt;0.3% of GVA</v>
      </c>
      <c r="K1007" t="s">
        <v>23</v>
      </c>
      <c r="L1007" t="str">
        <f t="shared" si="61"/>
        <v/>
      </c>
      <c r="M1007" t="str">
        <f t="shared" si="62"/>
        <v>2519 10</v>
      </c>
      <c r="N1007" t="str">
        <f t="shared" si="63"/>
        <v>Network Industries &lt;0.3% of GVA</v>
      </c>
      <c r="Q1007">
        <v>252921</v>
      </c>
      <c r="R1007" t="s">
        <v>2066</v>
      </c>
      <c r="S1007" t="s">
        <v>80</v>
      </c>
      <c r="T1007">
        <v>0</v>
      </c>
    </row>
    <row r="1008" spans="8:20">
      <c r="H1008" t="s">
        <v>2024</v>
      </c>
      <c r="I1008" t="s">
        <v>2067</v>
      </c>
      <c r="J1008" t="str">
        <f t="shared" si="60"/>
        <v>Network Industries &lt;0.3% of GVA</v>
      </c>
      <c r="K1008" t="s">
        <v>23</v>
      </c>
      <c r="L1008" t="str">
        <f t="shared" si="61"/>
        <v/>
      </c>
      <c r="M1008" t="str">
        <f t="shared" si="62"/>
        <v>2519 90</v>
      </c>
      <c r="N1008" t="str">
        <f t="shared" si="63"/>
        <v>Network Industries &lt;0.3% of GVA</v>
      </c>
      <c r="Q1008">
        <v>252922</v>
      </c>
      <c r="R1008" t="s">
        <v>2068</v>
      </c>
      <c r="S1008" t="s">
        <v>80</v>
      </c>
      <c r="T1008">
        <v>0</v>
      </c>
    </row>
    <row r="1009" spans="8:20">
      <c r="H1009" t="s">
        <v>2026</v>
      </c>
      <c r="I1009" t="s">
        <v>2069</v>
      </c>
      <c r="J1009" t="str">
        <f t="shared" si="60"/>
        <v>Network Industries &lt;0.3% of GVA</v>
      </c>
      <c r="K1009" t="s">
        <v>23</v>
      </c>
      <c r="L1009" t="str">
        <f t="shared" si="61"/>
        <v/>
      </c>
      <c r="M1009" t="str">
        <f t="shared" si="62"/>
        <v>2520 10</v>
      </c>
      <c r="N1009" t="str">
        <f t="shared" si="63"/>
        <v>Network Industries &lt;0.3% of GVA</v>
      </c>
      <c r="Q1009">
        <v>252930</v>
      </c>
      <c r="R1009" t="s">
        <v>2070</v>
      </c>
      <c r="S1009" t="s">
        <v>80</v>
      </c>
      <c r="T1009">
        <v>0</v>
      </c>
    </row>
    <row r="1010" spans="8:20">
      <c r="H1010" t="s">
        <v>2028</v>
      </c>
      <c r="I1010" t="s">
        <v>2071</v>
      </c>
      <c r="J1010" t="str">
        <f t="shared" si="60"/>
        <v xml:space="preserve">Steel and other metals/commodities </v>
      </c>
      <c r="K1010" t="s">
        <v>23</v>
      </c>
      <c r="L1010" t="str">
        <f t="shared" si="61"/>
        <v/>
      </c>
      <c r="M1010" t="str">
        <f t="shared" si="62"/>
        <v>2520 20</v>
      </c>
      <c r="N1010" t="str">
        <f t="shared" si="63"/>
        <v xml:space="preserve">Steel and other metals/commodities </v>
      </c>
      <c r="Q1010">
        <v>253010</v>
      </c>
      <c r="R1010" t="s">
        <v>2072</v>
      </c>
      <c r="S1010" t="s">
        <v>80</v>
      </c>
      <c r="T1010">
        <v>0</v>
      </c>
    </row>
    <row r="1011" spans="8:20">
      <c r="H1011" t="s">
        <v>2030</v>
      </c>
      <c r="I1011" t="s">
        <v>2073</v>
      </c>
      <c r="J1011" t="str">
        <f t="shared" si="60"/>
        <v>Network Industries &lt;0.3% of GVA</v>
      </c>
      <c r="K1011" t="s">
        <v>23</v>
      </c>
      <c r="L1011" t="str">
        <f t="shared" si="61"/>
        <v/>
      </c>
      <c r="M1011" t="str">
        <f t="shared" si="62"/>
        <v>2521 00</v>
      </c>
      <c r="N1011" t="str">
        <f t="shared" si="63"/>
        <v>Network Industries &lt;0.3% of GVA</v>
      </c>
      <c r="Q1011">
        <v>253020</v>
      </c>
      <c r="R1011" t="s">
        <v>2074</v>
      </c>
      <c r="S1011" t="s">
        <v>80</v>
      </c>
      <c r="T1011">
        <v>0</v>
      </c>
    </row>
    <row r="1012" spans="8:20">
      <c r="H1012" t="s">
        <v>2032</v>
      </c>
      <c r="I1012" t="s">
        <v>2075</v>
      </c>
      <c r="J1012" t="str">
        <f t="shared" si="60"/>
        <v xml:space="preserve">Steel and other metals/commodities </v>
      </c>
      <c r="K1012" t="s">
        <v>23</v>
      </c>
      <c r="L1012" t="str">
        <f t="shared" si="61"/>
        <v/>
      </c>
      <c r="M1012" t="str">
        <f t="shared" si="62"/>
        <v>2522 10</v>
      </c>
      <c r="N1012" t="str">
        <f t="shared" si="63"/>
        <v xml:space="preserve">Steel and other metals/commodities </v>
      </c>
      <c r="Q1012">
        <v>253090</v>
      </c>
      <c r="R1012" t="s">
        <v>2076</v>
      </c>
      <c r="S1012" t="s">
        <v>80</v>
      </c>
      <c r="T1012">
        <v>0</v>
      </c>
    </row>
    <row r="1013" spans="8:20">
      <c r="H1013" t="s">
        <v>2034</v>
      </c>
      <c r="I1013" t="s">
        <v>2077</v>
      </c>
      <c r="J1013" t="str">
        <f t="shared" si="60"/>
        <v xml:space="preserve">Steel and other metals/commodities </v>
      </c>
      <c r="K1013" t="s">
        <v>23</v>
      </c>
      <c r="L1013" t="str">
        <f t="shared" si="61"/>
        <v/>
      </c>
      <c r="M1013" t="str">
        <f t="shared" si="62"/>
        <v>2522 20</v>
      </c>
      <c r="N1013" t="str">
        <f t="shared" si="63"/>
        <v xml:space="preserve">Steel and other metals/commodities </v>
      </c>
      <c r="Q1013">
        <v>260111</v>
      </c>
      <c r="R1013" t="s">
        <v>2078</v>
      </c>
      <c r="S1013" t="s">
        <v>80</v>
      </c>
      <c r="T1013">
        <v>0</v>
      </c>
    </row>
    <row r="1014" spans="8:20">
      <c r="H1014" t="s">
        <v>2036</v>
      </c>
      <c r="I1014" t="s">
        <v>2079</v>
      </c>
      <c r="J1014" t="str">
        <f t="shared" si="60"/>
        <v xml:space="preserve">Steel and other metals/commodities </v>
      </c>
      <c r="K1014" t="s">
        <v>23</v>
      </c>
      <c r="L1014" t="str">
        <f t="shared" si="61"/>
        <v/>
      </c>
      <c r="M1014" t="str">
        <f t="shared" si="62"/>
        <v>2522 30</v>
      </c>
      <c r="N1014" t="str">
        <f t="shared" si="63"/>
        <v xml:space="preserve">Steel and other metals/commodities </v>
      </c>
      <c r="Q1014">
        <v>260112</v>
      </c>
      <c r="R1014" t="s">
        <v>2080</v>
      </c>
      <c r="S1014" t="s">
        <v>80</v>
      </c>
      <c r="T1014">
        <v>0</v>
      </c>
    </row>
    <row r="1015" spans="8:20">
      <c r="H1015" t="s">
        <v>2038</v>
      </c>
      <c r="I1015" t="s">
        <v>2081</v>
      </c>
      <c r="J1015" t="str">
        <f t="shared" si="60"/>
        <v xml:space="preserve">Steel and other metals/commodities </v>
      </c>
      <c r="K1015" t="s">
        <v>23</v>
      </c>
      <c r="L1015" t="str">
        <f t="shared" si="61"/>
        <v/>
      </c>
      <c r="M1015" t="str">
        <f t="shared" si="62"/>
        <v>2523 10</v>
      </c>
      <c r="N1015" t="str">
        <f t="shared" si="63"/>
        <v xml:space="preserve">Steel and other metals/commodities </v>
      </c>
      <c r="Q1015">
        <v>260120</v>
      </c>
      <c r="R1015" t="s">
        <v>2082</v>
      </c>
      <c r="S1015" t="s">
        <v>84</v>
      </c>
      <c r="T1015">
        <v>0</v>
      </c>
    </row>
    <row r="1016" spans="8:20">
      <c r="H1016" t="s">
        <v>2040</v>
      </c>
      <c r="I1016" t="s">
        <v>2083</v>
      </c>
      <c r="J1016" t="str">
        <f t="shared" si="60"/>
        <v xml:space="preserve">Steel and other metals/commodities </v>
      </c>
      <c r="K1016" t="s">
        <v>23</v>
      </c>
      <c r="L1016" t="str">
        <f t="shared" si="61"/>
        <v/>
      </c>
      <c r="M1016" t="str">
        <f t="shared" si="62"/>
        <v>2523 21</v>
      </c>
      <c r="N1016" t="str">
        <f t="shared" si="63"/>
        <v xml:space="preserve">Steel and other metals/commodities </v>
      </c>
      <c r="Q1016">
        <v>260200</v>
      </c>
      <c r="R1016" t="s">
        <v>2084</v>
      </c>
      <c r="S1016" t="s">
        <v>80</v>
      </c>
      <c r="T1016">
        <v>0</v>
      </c>
    </row>
    <row r="1017" spans="8:20">
      <c r="H1017" t="s">
        <v>2042</v>
      </c>
      <c r="I1017" t="s">
        <v>2085</v>
      </c>
      <c r="J1017" t="str">
        <f t="shared" si="60"/>
        <v xml:space="preserve">Steel and other metals/commodities </v>
      </c>
      <c r="K1017" t="s">
        <v>23</v>
      </c>
      <c r="L1017" t="str">
        <f t="shared" si="61"/>
        <v/>
      </c>
      <c r="M1017" t="str">
        <f t="shared" si="62"/>
        <v>2523 29</v>
      </c>
      <c r="N1017" t="str">
        <f t="shared" si="63"/>
        <v xml:space="preserve">Steel and other metals/commodities </v>
      </c>
      <c r="Q1017">
        <v>260300</v>
      </c>
      <c r="R1017" t="s">
        <v>2086</v>
      </c>
      <c r="S1017" t="s">
        <v>80</v>
      </c>
      <c r="T1017">
        <v>0</v>
      </c>
    </row>
    <row r="1018" spans="8:20">
      <c r="H1018" t="s">
        <v>2044</v>
      </c>
      <c r="I1018" t="s">
        <v>2087</v>
      </c>
      <c r="J1018" t="str">
        <f t="shared" si="60"/>
        <v xml:space="preserve">Steel and other metals/commodities </v>
      </c>
      <c r="K1018" t="s">
        <v>23</v>
      </c>
      <c r="L1018" t="str">
        <f t="shared" si="61"/>
        <v/>
      </c>
      <c r="M1018" t="str">
        <f t="shared" si="62"/>
        <v>2523 30</v>
      </c>
      <c r="N1018" t="str">
        <f t="shared" si="63"/>
        <v xml:space="preserve">Steel and other metals/commodities </v>
      </c>
      <c r="Q1018">
        <v>260400</v>
      </c>
      <c r="R1018" t="s">
        <v>2088</v>
      </c>
      <c r="S1018" t="s">
        <v>80</v>
      </c>
      <c r="T1018">
        <v>0</v>
      </c>
    </row>
    <row r="1019" spans="8:20">
      <c r="H1019" t="s">
        <v>2046</v>
      </c>
      <c r="I1019" t="s">
        <v>2089</v>
      </c>
      <c r="J1019" t="str">
        <f t="shared" si="60"/>
        <v xml:space="preserve">Steel and other metals/commodities </v>
      </c>
      <c r="K1019" t="s">
        <v>23</v>
      </c>
      <c r="L1019" t="str">
        <f t="shared" si="61"/>
        <v/>
      </c>
      <c r="M1019" t="str">
        <f t="shared" si="62"/>
        <v>2523 90</v>
      </c>
      <c r="N1019" t="str">
        <f t="shared" si="63"/>
        <v xml:space="preserve">Steel and other metals/commodities </v>
      </c>
      <c r="Q1019">
        <v>260500</v>
      </c>
      <c r="R1019" t="s">
        <v>2090</v>
      </c>
      <c r="S1019" t="s">
        <v>80</v>
      </c>
      <c r="T1019">
        <v>0</v>
      </c>
    </row>
    <row r="1020" spans="8:20">
      <c r="H1020" t="s">
        <v>2048</v>
      </c>
      <c r="I1020" t="s">
        <v>2091</v>
      </c>
      <c r="J1020" t="str">
        <f t="shared" si="60"/>
        <v>Network Industries &lt;0.3% of GVA</v>
      </c>
      <c r="K1020" t="s">
        <v>23</v>
      </c>
      <c r="L1020" t="str">
        <f t="shared" si="61"/>
        <v/>
      </c>
      <c r="M1020" t="str">
        <f t="shared" si="62"/>
        <v>2524 10</v>
      </c>
      <c r="N1020" t="str">
        <f t="shared" si="63"/>
        <v>Network Industries &lt;0.3% of GVA</v>
      </c>
      <c r="Q1020">
        <v>260600</v>
      </c>
      <c r="R1020" t="s">
        <v>2092</v>
      </c>
      <c r="S1020" t="s">
        <v>80</v>
      </c>
      <c r="T1020">
        <v>0</v>
      </c>
    </row>
    <row r="1021" spans="8:20">
      <c r="H1021" t="s">
        <v>2050</v>
      </c>
      <c r="I1021" t="s">
        <v>2093</v>
      </c>
      <c r="J1021" t="str">
        <f t="shared" si="60"/>
        <v>Network Industries &lt;0.3% of GVA</v>
      </c>
      <c r="K1021" t="s">
        <v>23</v>
      </c>
      <c r="L1021" t="str">
        <f t="shared" si="61"/>
        <v/>
      </c>
      <c r="M1021" t="str">
        <f t="shared" si="62"/>
        <v>2524 90</v>
      </c>
      <c r="N1021" t="str">
        <f t="shared" si="63"/>
        <v>Network Industries &lt;0.3% of GVA</v>
      </c>
      <c r="Q1021">
        <v>260700</v>
      </c>
      <c r="R1021" t="s">
        <v>2094</v>
      </c>
      <c r="S1021" t="s">
        <v>80</v>
      </c>
      <c r="T1021">
        <v>0</v>
      </c>
    </row>
    <row r="1022" spans="8:20">
      <c r="H1022" t="s">
        <v>2052</v>
      </c>
      <c r="I1022" t="s">
        <v>2095</v>
      </c>
      <c r="J1022" t="str">
        <f t="shared" si="60"/>
        <v>Network Industries &lt;0.3% of GVA</v>
      </c>
      <c r="K1022" t="s">
        <v>23</v>
      </c>
      <c r="L1022" t="str">
        <f t="shared" si="61"/>
        <v/>
      </c>
      <c r="M1022" t="str">
        <f t="shared" si="62"/>
        <v>2525 10</v>
      </c>
      <c r="N1022" t="str">
        <f t="shared" si="63"/>
        <v>Network Industries &lt;0.3% of GVA</v>
      </c>
      <c r="Q1022">
        <v>260800</v>
      </c>
      <c r="R1022" t="s">
        <v>2096</v>
      </c>
      <c r="S1022" t="s">
        <v>80</v>
      </c>
      <c r="T1022">
        <v>0</v>
      </c>
    </row>
    <row r="1023" spans="8:20">
      <c r="H1023" t="s">
        <v>2054</v>
      </c>
      <c r="I1023" t="s">
        <v>2097</v>
      </c>
      <c r="J1023" t="str">
        <f t="shared" si="60"/>
        <v>Network Industries &lt;0.3% of GVA</v>
      </c>
      <c r="K1023" t="s">
        <v>23</v>
      </c>
      <c r="L1023" t="str">
        <f t="shared" si="61"/>
        <v/>
      </c>
      <c r="M1023" t="str">
        <f t="shared" si="62"/>
        <v>2525 20</v>
      </c>
      <c r="N1023" t="str">
        <f t="shared" si="63"/>
        <v>Network Industries &lt;0.3% of GVA</v>
      </c>
      <c r="Q1023">
        <v>260900</v>
      </c>
      <c r="R1023" t="s">
        <v>2098</v>
      </c>
      <c r="S1023" t="s">
        <v>80</v>
      </c>
      <c r="T1023">
        <v>0</v>
      </c>
    </row>
    <row r="1024" spans="8:20">
      <c r="H1024" t="s">
        <v>2056</v>
      </c>
      <c r="I1024" t="s">
        <v>2099</v>
      </c>
      <c r="J1024" t="str">
        <f t="shared" si="60"/>
        <v>Network Industries &lt;0.3% of GVA</v>
      </c>
      <c r="K1024" t="s">
        <v>23</v>
      </c>
      <c r="L1024" t="str">
        <f t="shared" si="61"/>
        <v/>
      </c>
      <c r="M1024" t="str">
        <f t="shared" si="62"/>
        <v>2525 30</v>
      </c>
      <c r="N1024" t="str">
        <f t="shared" si="63"/>
        <v>Network Industries &lt;0.3% of GVA</v>
      </c>
      <c r="Q1024">
        <v>261000</v>
      </c>
      <c r="R1024" t="s">
        <v>2100</v>
      </c>
      <c r="S1024" t="s">
        <v>80</v>
      </c>
      <c r="T1024">
        <v>0</v>
      </c>
    </row>
    <row r="1025" spans="8:20">
      <c r="H1025" t="s">
        <v>2058</v>
      </c>
      <c r="I1025" t="s">
        <v>2101</v>
      </c>
      <c r="J1025" t="str">
        <f t="shared" si="60"/>
        <v>Network Industries &lt;0.3% of GVA</v>
      </c>
      <c r="K1025" t="s">
        <v>23</v>
      </c>
      <c r="L1025" t="str">
        <f t="shared" si="61"/>
        <v/>
      </c>
      <c r="M1025" t="str">
        <f t="shared" si="62"/>
        <v>2526 10</v>
      </c>
      <c r="N1025" t="str">
        <f t="shared" si="63"/>
        <v>Network Industries &lt;0.3% of GVA</v>
      </c>
      <c r="Q1025">
        <v>261100</v>
      </c>
      <c r="R1025" t="s">
        <v>2102</v>
      </c>
      <c r="S1025" t="s">
        <v>80</v>
      </c>
      <c r="T1025">
        <v>0</v>
      </c>
    </row>
    <row r="1026" spans="8:20">
      <c r="H1026" t="s">
        <v>2060</v>
      </c>
      <c r="I1026" t="s">
        <v>2103</v>
      </c>
      <c r="J1026" t="str">
        <f t="shared" si="60"/>
        <v>Network Industries &lt;0.3% of GVA</v>
      </c>
      <c r="K1026" t="s">
        <v>23</v>
      </c>
      <c r="L1026" t="str">
        <f t="shared" si="61"/>
        <v/>
      </c>
      <c r="M1026" t="str">
        <f t="shared" si="62"/>
        <v>2526 20</v>
      </c>
      <c r="N1026" t="str">
        <f t="shared" si="63"/>
        <v>Network Industries &lt;0.3% of GVA</v>
      </c>
      <c r="Q1026">
        <v>261210</v>
      </c>
      <c r="R1026" t="s">
        <v>2104</v>
      </c>
      <c r="S1026" t="s">
        <v>80</v>
      </c>
      <c r="T1026">
        <v>0</v>
      </c>
    </row>
    <row r="1027" spans="8:20">
      <c r="H1027" t="s">
        <v>2062</v>
      </c>
      <c r="I1027" t="s">
        <v>2105</v>
      </c>
      <c r="J1027" t="str">
        <f t="shared" si="60"/>
        <v>Network Industries &lt;0.3% of GVA</v>
      </c>
      <c r="K1027" t="s">
        <v>23</v>
      </c>
      <c r="L1027" t="str">
        <f t="shared" si="61"/>
        <v/>
      </c>
      <c r="M1027" t="str">
        <f t="shared" si="62"/>
        <v>2528 00</v>
      </c>
      <c r="N1027" t="str">
        <f t="shared" si="63"/>
        <v>Network Industries &lt;0.3% of GVA</v>
      </c>
      <c r="Q1027">
        <v>261220</v>
      </c>
      <c r="R1027" t="s">
        <v>2106</v>
      </c>
      <c r="S1027" t="s">
        <v>80</v>
      </c>
      <c r="T1027">
        <v>0</v>
      </c>
    </row>
    <row r="1028" spans="8:20">
      <c r="H1028" t="s">
        <v>2064</v>
      </c>
      <c r="I1028" t="s">
        <v>2107</v>
      </c>
      <c r="J1028" t="str">
        <f t="shared" si="60"/>
        <v>Network Industries &lt;0.3% of GVA</v>
      </c>
      <c r="K1028" t="s">
        <v>23</v>
      </c>
      <c r="L1028" t="str">
        <f t="shared" si="61"/>
        <v/>
      </c>
      <c r="M1028" t="str">
        <f t="shared" si="62"/>
        <v>2529 10</v>
      </c>
      <c r="N1028" t="str">
        <f t="shared" si="63"/>
        <v>Network Industries &lt;0.3% of GVA</v>
      </c>
      <c r="Q1028">
        <v>261310</v>
      </c>
      <c r="R1028" t="s">
        <v>2108</v>
      </c>
      <c r="S1028" t="s">
        <v>80</v>
      </c>
      <c r="T1028">
        <v>0</v>
      </c>
    </row>
    <row r="1029" spans="8:20">
      <c r="H1029" t="s">
        <v>2066</v>
      </c>
      <c r="I1029" t="s">
        <v>2109</v>
      </c>
      <c r="J1029" t="str">
        <f t="shared" ref="J1029:J1092" si="64">RIGHT(I1029,LEN(I1029)-7)</f>
        <v>Network Industries &lt;0.3% of GVA</v>
      </c>
      <c r="K1029" t="s">
        <v>23</v>
      </c>
      <c r="L1029" t="str">
        <f t="shared" ref="L1029:L1092" si="65">IFERROR(VLOOKUP(H1029,$A$4:$B$49,2,FALSE),"")</f>
        <v/>
      </c>
      <c r="M1029" t="str">
        <f t="shared" ref="M1029:M1092" si="66">H1029</f>
        <v>2529 21</v>
      </c>
      <c r="N1029" t="str">
        <f t="shared" ref="N1029:N1092" si="67">IF(L1029="",J1029,IF(J1029=L1029,J1029,IF(J1029&lt;&gt;L1029,L1029)))</f>
        <v>Network Industries &lt;0.3% of GVA</v>
      </c>
      <c r="Q1029">
        <v>261390</v>
      </c>
      <c r="R1029" t="s">
        <v>2110</v>
      </c>
      <c r="S1029" t="s">
        <v>80</v>
      </c>
      <c r="T1029">
        <v>0</v>
      </c>
    </row>
    <row r="1030" spans="8:20">
      <c r="H1030" t="s">
        <v>2068</v>
      </c>
      <c r="I1030" t="s">
        <v>2111</v>
      </c>
      <c r="J1030" t="str">
        <f t="shared" si="64"/>
        <v>Network Industries &lt;0.3% of GVA</v>
      </c>
      <c r="K1030" t="s">
        <v>23</v>
      </c>
      <c r="L1030" t="str">
        <f t="shared" si="65"/>
        <v/>
      </c>
      <c r="M1030" t="str">
        <f t="shared" si="66"/>
        <v>2529 22</v>
      </c>
      <c r="N1030" t="str">
        <f t="shared" si="67"/>
        <v>Network Industries &lt;0.3% of GVA</v>
      </c>
      <c r="Q1030">
        <v>261400</v>
      </c>
      <c r="R1030" t="s">
        <v>2112</v>
      </c>
      <c r="S1030" t="s">
        <v>80</v>
      </c>
      <c r="T1030">
        <v>0</v>
      </c>
    </row>
    <row r="1031" spans="8:20">
      <c r="H1031" t="s">
        <v>2070</v>
      </c>
      <c r="I1031" t="s">
        <v>2113</v>
      </c>
      <c r="J1031" t="str">
        <f t="shared" si="64"/>
        <v>Network Industries &lt;0.3% of GVA</v>
      </c>
      <c r="K1031" t="s">
        <v>23</v>
      </c>
      <c r="L1031" t="str">
        <f t="shared" si="65"/>
        <v/>
      </c>
      <c r="M1031" t="str">
        <f t="shared" si="66"/>
        <v>2529 30</v>
      </c>
      <c r="N1031" t="str">
        <f t="shared" si="67"/>
        <v>Network Industries &lt;0.3% of GVA</v>
      </c>
      <c r="Q1031">
        <v>261510</v>
      </c>
      <c r="R1031" t="s">
        <v>2114</v>
      </c>
      <c r="S1031" t="s">
        <v>80</v>
      </c>
      <c r="T1031">
        <v>0</v>
      </c>
    </row>
    <row r="1032" spans="8:20">
      <c r="H1032" t="s">
        <v>2072</v>
      </c>
      <c r="I1032" t="s">
        <v>2115</v>
      </c>
      <c r="J1032" t="str">
        <f t="shared" si="64"/>
        <v>Network Industries &lt;0.3% of GVA</v>
      </c>
      <c r="K1032" t="s">
        <v>23</v>
      </c>
      <c r="L1032" t="str">
        <f t="shared" si="65"/>
        <v/>
      </c>
      <c r="M1032" t="str">
        <f t="shared" si="66"/>
        <v>2530 10</v>
      </c>
      <c r="N1032" t="str">
        <f t="shared" si="67"/>
        <v>Network Industries &lt;0.3% of GVA</v>
      </c>
      <c r="Q1032">
        <v>261590</v>
      </c>
      <c r="R1032" t="s">
        <v>2116</v>
      </c>
      <c r="S1032" t="s">
        <v>80</v>
      </c>
      <c r="T1032">
        <v>0</v>
      </c>
    </row>
    <row r="1033" spans="8:20">
      <c r="H1033" t="s">
        <v>2074</v>
      </c>
      <c r="I1033" t="s">
        <v>2117</v>
      </c>
      <c r="J1033" t="str">
        <f t="shared" si="64"/>
        <v>Network Industries &lt;0.3% of GVA</v>
      </c>
      <c r="K1033" t="s">
        <v>23</v>
      </c>
      <c r="L1033" t="str">
        <f t="shared" si="65"/>
        <v/>
      </c>
      <c r="M1033" t="str">
        <f t="shared" si="66"/>
        <v>2530 20</v>
      </c>
      <c r="N1033" t="str">
        <f t="shared" si="67"/>
        <v>Network Industries &lt;0.3% of GVA</v>
      </c>
      <c r="Q1033">
        <v>261610</v>
      </c>
      <c r="R1033" t="s">
        <v>2118</v>
      </c>
      <c r="S1033" t="s">
        <v>80</v>
      </c>
      <c r="T1033">
        <v>0</v>
      </c>
    </row>
    <row r="1034" spans="8:20">
      <c r="H1034" t="s">
        <v>2076</v>
      </c>
      <c r="I1034" t="s">
        <v>2119</v>
      </c>
      <c r="J1034" t="str">
        <f t="shared" si="64"/>
        <v>Network Industries &lt;0.3% of GVA</v>
      </c>
      <c r="K1034" t="s">
        <v>23</v>
      </c>
      <c r="L1034" t="str">
        <f t="shared" si="65"/>
        <v/>
      </c>
      <c r="M1034" t="str">
        <f t="shared" si="66"/>
        <v>2530 90</v>
      </c>
      <c r="N1034" t="str">
        <f t="shared" si="67"/>
        <v>Network Industries &lt;0.3% of GVA</v>
      </c>
      <c r="Q1034">
        <v>261690</v>
      </c>
      <c r="R1034" t="s">
        <v>2120</v>
      </c>
      <c r="S1034" t="s">
        <v>80</v>
      </c>
      <c r="T1034">
        <v>0</v>
      </c>
    </row>
    <row r="1035" spans="8:20">
      <c r="H1035" t="s">
        <v>2078</v>
      </c>
      <c r="I1035" t="s">
        <v>2121</v>
      </c>
      <c r="J1035" t="str">
        <f t="shared" si="64"/>
        <v>Network Industries &lt;0.3% of GVA</v>
      </c>
      <c r="K1035" t="s">
        <v>23</v>
      </c>
      <c r="L1035" t="str">
        <f t="shared" si="65"/>
        <v/>
      </c>
      <c r="M1035" t="str">
        <f t="shared" si="66"/>
        <v>2601 11</v>
      </c>
      <c r="N1035" t="str">
        <f t="shared" si="67"/>
        <v>Network Industries &lt;0.3% of GVA</v>
      </c>
      <c r="Q1035">
        <v>261710</v>
      </c>
      <c r="R1035" t="s">
        <v>2122</v>
      </c>
      <c r="S1035" t="s">
        <v>80</v>
      </c>
      <c r="T1035">
        <v>0</v>
      </c>
    </row>
    <row r="1036" spans="8:20">
      <c r="H1036" t="s">
        <v>2080</v>
      </c>
      <c r="I1036" t="s">
        <v>2123</v>
      </c>
      <c r="J1036" t="str">
        <f t="shared" si="64"/>
        <v>Network Industries &lt;0.3% of GVA</v>
      </c>
      <c r="K1036" t="s">
        <v>23</v>
      </c>
      <c r="L1036" t="str">
        <f t="shared" si="65"/>
        <v/>
      </c>
      <c r="M1036" t="str">
        <f t="shared" si="66"/>
        <v>2601 12</v>
      </c>
      <c r="N1036" t="str">
        <f t="shared" si="67"/>
        <v>Network Industries &lt;0.3% of GVA</v>
      </c>
      <c r="Q1036">
        <v>261790</v>
      </c>
      <c r="R1036" t="s">
        <v>2124</v>
      </c>
      <c r="S1036" t="s">
        <v>80</v>
      </c>
      <c r="T1036">
        <v>0</v>
      </c>
    </row>
    <row r="1037" spans="8:20">
      <c r="H1037" t="s">
        <v>2082</v>
      </c>
      <c r="I1037" t="s">
        <v>2125</v>
      </c>
      <c r="J1037" t="str">
        <f t="shared" si="64"/>
        <v>Chemicals</v>
      </c>
      <c r="K1037" t="s">
        <v>23</v>
      </c>
      <c r="L1037" t="str">
        <f t="shared" si="65"/>
        <v/>
      </c>
      <c r="M1037" t="str">
        <f t="shared" si="66"/>
        <v>2601 20</v>
      </c>
      <c r="N1037" t="str">
        <f t="shared" si="67"/>
        <v>Chemicals</v>
      </c>
      <c r="Q1037">
        <v>261800</v>
      </c>
      <c r="R1037" t="s">
        <v>2126</v>
      </c>
      <c r="S1037" t="s">
        <v>117</v>
      </c>
      <c r="T1037">
        <v>0</v>
      </c>
    </row>
    <row r="1038" spans="8:20">
      <c r="H1038" t="s">
        <v>2084</v>
      </c>
      <c r="I1038" t="s">
        <v>2127</v>
      </c>
      <c r="J1038" t="str">
        <f t="shared" si="64"/>
        <v>Network Industries &lt;0.3% of GVA</v>
      </c>
      <c r="K1038" t="s">
        <v>23</v>
      </c>
      <c r="L1038" t="str">
        <f t="shared" si="65"/>
        <v/>
      </c>
      <c r="M1038" t="str">
        <f t="shared" si="66"/>
        <v>2602 00</v>
      </c>
      <c r="N1038" t="str">
        <f t="shared" si="67"/>
        <v>Network Industries &lt;0.3% of GVA</v>
      </c>
      <c r="Q1038">
        <v>261900</v>
      </c>
      <c r="R1038" t="s">
        <v>2128</v>
      </c>
      <c r="S1038" t="s">
        <v>117</v>
      </c>
      <c r="T1038">
        <v>0</v>
      </c>
    </row>
    <row r="1039" spans="8:20">
      <c r="H1039" t="s">
        <v>2086</v>
      </c>
      <c r="I1039" t="s">
        <v>2129</v>
      </c>
      <c r="J1039" t="str">
        <f t="shared" si="64"/>
        <v>Network Industries &lt;0.3% of GVA</v>
      </c>
      <c r="K1039" t="s">
        <v>23</v>
      </c>
      <c r="L1039" t="str">
        <f t="shared" si="65"/>
        <v/>
      </c>
      <c r="M1039" t="str">
        <f t="shared" si="66"/>
        <v>2603 00</v>
      </c>
      <c r="N1039" t="str">
        <f t="shared" si="67"/>
        <v>Network Industries &lt;0.3% of GVA</v>
      </c>
      <c r="Q1039">
        <v>262011</v>
      </c>
      <c r="R1039" t="s">
        <v>2130</v>
      </c>
      <c r="S1039" t="s">
        <v>117</v>
      </c>
      <c r="T1039">
        <v>0</v>
      </c>
    </row>
    <row r="1040" spans="8:20">
      <c r="H1040" t="s">
        <v>2088</v>
      </c>
      <c r="I1040" t="s">
        <v>2131</v>
      </c>
      <c r="J1040" t="str">
        <f t="shared" si="64"/>
        <v>Network Industries &lt;0.3% of GVA</v>
      </c>
      <c r="K1040" t="s">
        <v>23</v>
      </c>
      <c r="L1040" t="str">
        <f t="shared" si="65"/>
        <v/>
      </c>
      <c r="M1040" t="str">
        <f t="shared" si="66"/>
        <v>2604 00</v>
      </c>
      <c r="N1040" t="str">
        <f t="shared" si="67"/>
        <v>Network Industries &lt;0.3% of GVA</v>
      </c>
      <c r="Q1040">
        <v>262019</v>
      </c>
      <c r="R1040" t="s">
        <v>2132</v>
      </c>
      <c r="S1040" t="s">
        <v>117</v>
      </c>
      <c r="T1040">
        <v>0</v>
      </c>
    </row>
    <row r="1041" spans="8:20">
      <c r="H1041" t="s">
        <v>2090</v>
      </c>
      <c r="I1041" t="s">
        <v>2133</v>
      </c>
      <c r="J1041" t="str">
        <f t="shared" si="64"/>
        <v>Network Industries &lt;0.3% of GVA</v>
      </c>
      <c r="K1041" t="s">
        <v>23</v>
      </c>
      <c r="L1041" t="str">
        <f t="shared" si="65"/>
        <v/>
      </c>
      <c r="M1041" t="str">
        <f t="shared" si="66"/>
        <v>2605 00</v>
      </c>
      <c r="N1041" t="str">
        <f t="shared" si="67"/>
        <v>Network Industries &lt;0.3% of GVA</v>
      </c>
      <c r="Q1041">
        <v>262021</v>
      </c>
      <c r="R1041" t="s">
        <v>2134</v>
      </c>
      <c r="S1041" t="s">
        <v>117</v>
      </c>
      <c r="T1041">
        <v>0</v>
      </c>
    </row>
    <row r="1042" spans="8:20">
      <c r="H1042" t="s">
        <v>2092</v>
      </c>
      <c r="I1042" t="s">
        <v>2135</v>
      </c>
      <c r="J1042" t="str">
        <f t="shared" si="64"/>
        <v>Network Industries &lt;0.3% of GVA</v>
      </c>
      <c r="K1042" t="s">
        <v>23</v>
      </c>
      <c r="L1042" t="str">
        <f t="shared" si="65"/>
        <v/>
      </c>
      <c r="M1042" t="str">
        <f t="shared" si="66"/>
        <v>2606 00</v>
      </c>
      <c r="N1042" t="str">
        <f t="shared" si="67"/>
        <v>Network Industries &lt;0.3% of GVA</v>
      </c>
      <c r="Q1042">
        <v>262029</v>
      </c>
      <c r="R1042" t="s">
        <v>2136</v>
      </c>
      <c r="S1042" t="s">
        <v>117</v>
      </c>
      <c r="T1042">
        <v>0</v>
      </c>
    </row>
    <row r="1043" spans="8:20">
      <c r="H1043" t="s">
        <v>2094</v>
      </c>
      <c r="I1043" t="s">
        <v>2137</v>
      </c>
      <c r="J1043" t="str">
        <f t="shared" si="64"/>
        <v>Network Industries &lt;0.3% of GVA</v>
      </c>
      <c r="K1043" t="s">
        <v>23</v>
      </c>
      <c r="L1043" t="str">
        <f t="shared" si="65"/>
        <v/>
      </c>
      <c r="M1043" t="str">
        <f t="shared" si="66"/>
        <v>2607 00</v>
      </c>
      <c r="N1043" t="str">
        <f t="shared" si="67"/>
        <v>Network Industries &lt;0.3% of GVA</v>
      </c>
      <c r="Q1043">
        <v>262030</v>
      </c>
      <c r="R1043" t="s">
        <v>2138</v>
      </c>
      <c r="S1043" t="s">
        <v>117</v>
      </c>
      <c r="T1043">
        <v>0</v>
      </c>
    </row>
    <row r="1044" spans="8:20">
      <c r="H1044" t="s">
        <v>2096</v>
      </c>
      <c r="I1044" t="s">
        <v>2139</v>
      </c>
      <c r="J1044" t="str">
        <f t="shared" si="64"/>
        <v>Network Industries &lt;0.3% of GVA</v>
      </c>
      <c r="K1044" t="s">
        <v>23</v>
      </c>
      <c r="L1044" t="str">
        <f t="shared" si="65"/>
        <v/>
      </c>
      <c r="M1044" t="str">
        <f t="shared" si="66"/>
        <v>2608 00</v>
      </c>
      <c r="N1044" t="str">
        <f t="shared" si="67"/>
        <v>Network Industries &lt;0.3% of GVA</v>
      </c>
      <c r="Q1044">
        <v>262040</v>
      </c>
      <c r="R1044" t="s">
        <v>2140</v>
      </c>
      <c r="S1044" t="s">
        <v>117</v>
      </c>
      <c r="T1044">
        <v>0</v>
      </c>
    </row>
    <row r="1045" spans="8:20">
      <c r="H1045" t="s">
        <v>2098</v>
      </c>
      <c r="I1045" t="s">
        <v>2141</v>
      </c>
      <c r="J1045" t="str">
        <f t="shared" si="64"/>
        <v>Network Industries &lt;0.3% of GVA</v>
      </c>
      <c r="K1045" t="s">
        <v>23</v>
      </c>
      <c r="L1045" t="str">
        <f t="shared" si="65"/>
        <v/>
      </c>
      <c r="M1045" t="str">
        <f t="shared" si="66"/>
        <v>2609 00</v>
      </c>
      <c r="N1045" t="str">
        <f t="shared" si="67"/>
        <v>Network Industries &lt;0.3% of GVA</v>
      </c>
      <c r="Q1045">
        <v>262060</v>
      </c>
      <c r="R1045" t="s">
        <v>2142</v>
      </c>
      <c r="S1045" t="s">
        <v>117</v>
      </c>
      <c r="T1045">
        <v>0</v>
      </c>
    </row>
    <row r="1046" spans="8:20">
      <c r="H1046" t="s">
        <v>2100</v>
      </c>
      <c r="I1046" t="s">
        <v>2143</v>
      </c>
      <c r="J1046" t="str">
        <f t="shared" si="64"/>
        <v>Network Industries &lt;0.3% of GVA</v>
      </c>
      <c r="K1046" t="s">
        <v>23</v>
      </c>
      <c r="L1046" t="str">
        <f t="shared" si="65"/>
        <v/>
      </c>
      <c r="M1046" t="str">
        <f t="shared" si="66"/>
        <v>2610 00</v>
      </c>
      <c r="N1046" t="str">
        <f t="shared" si="67"/>
        <v>Network Industries &lt;0.3% of GVA</v>
      </c>
      <c r="Q1046">
        <v>262091</v>
      </c>
      <c r="R1046" t="s">
        <v>2144</v>
      </c>
      <c r="S1046" t="s">
        <v>117</v>
      </c>
      <c r="T1046">
        <v>0</v>
      </c>
    </row>
    <row r="1047" spans="8:20">
      <c r="H1047" t="s">
        <v>2102</v>
      </c>
      <c r="I1047" t="s">
        <v>2145</v>
      </c>
      <c r="J1047" t="str">
        <f t="shared" si="64"/>
        <v>Network Industries &lt;0.3% of GVA</v>
      </c>
      <c r="K1047" t="s">
        <v>23</v>
      </c>
      <c r="L1047" t="str">
        <f t="shared" si="65"/>
        <v/>
      </c>
      <c r="M1047" t="str">
        <f t="shared" si="66"/>
        <v>2611 00</v>
      </c>
      <c r="N1047" t="str">
        <f t="shared" si="67"/>
        <v>Network Industries &lt;0.3% of GVA</v>
      </c>
      <c r="Q1047">
        <v>262099</v>
      </c>
      <c r="R1047" t="s">
        <v>2146</v>
      </c>
      <c r="S1047" t="s">
        <v>117</v>
      </c>
      <c r="T1047">
        <v>0</v>
      </c>
    </row>
    <row r="1048" spans="8:20">
      <c r="H1048" t="s">
        <v>2104</v>
      </c>
      <c r="I1048" t="s">
        <v>2147</v>
      </c>
      <c r="J1048" t="str">
        <f t="shared" si="64"/>
        <v>Network Industries &lt;0.3% of GVA</v>
      </c>
      <c r="K1048" t="s">
        <v>23</v>
      </c>
      <c r="L1048" t="str">
        <f t="shared" si="65"/>
        <v/>
      </c>
      <c r="M1048" t="str">
        <f t="shared" si="66"/>
        <v>2612 10</v>
      </c>
      <c r="N1048" t="str">
        <f t="shared" si="67"/>
        <v>Network Industries &lt;0.3% of GVA</v>
      </c>
      <c r="Q1048">
        <v>262110</v>
      </c>
      <c r="R1048" t="s">
        <v>2148</v>
      </c>
      <c r="S1048" t="s">
        <v>117</v>
      </c>
      <c r="T1048">
        <v>0</v>
      </c>
    </row>
    <row r="1049" spans="8:20">
      <c r="H1049" t="s">
        <v>2106</v>
      </c>
      <c r="I1049" t="s">
        <v>2149</v>
      </c>
      <c r="J1049" t="str">
        <f t="shared" si="64"/>
        <v>Network Industries &lt;0.3% of GVA</v>
      </c>
      <c r="K1049" t="s">
        <v>23</v>
      </c>
      <c r="L1049" t="str">
        <f t="shared" si="65"/>
        <v/>
      </c>
      <c r="M1049" t="str">
        <f t="shared" si="66"/>
        <v>2612 20</v>
      </c>
      <c r="N1049" t="str">
        <f t="shared" si="67"/>
        <v>Network Industries &lt;0.3% of GVA</v>
      </c>
      <c r="Q1049">
        <v>262190</v>
      </c>
      <c r="R1049" t="s">
        <v>2150</v>
      </c>
      <c r="S1049" t="s">
        <v>80</v>
      </c>
      <c r="T1049">
        <v>0</v>
      </c>
    </row>
    <row r="1050" spans="8:20">
      <c r="H1050" t="s">
        <v>2108</v>
      </c>
      <c r="I1050" t="s">
        <v>2151</v>
      </c>
      <c r="J1050" t="str">
        <f t="shared" si="64"/>
        <v>Network Industries &lt;0.3% of GVA</v>
      </c>
      <c r="K1050" t="s">
        <v>23</v>
      </c>
      <c r="L1050" t="str">
        <f t="shared" si="65"/>
        <v/>
      </c>
      <c r="M1050" t="str">
        <f t="shared" si="66"/>
        <v>2613 10</v>
      </c>
      <c r="N1050" t="str">
        <f t="shared" si="67"/>
        <v>Network Industries &lt;0.3% of GVA</v>
      </c>
      <c r="Q1050">
        <v>270111</v>
      </c>
      <c r="R1050" t="s">
        <v>2152</v>
      </c>
      <c r="S1050" t="s">
        <v>80</v>
      </c>
      <c r="T1050">
        <v>0</v>
      </c>
    </row>
    <row r="1051" spans="8:20">
      <c r="H1051" t="s">
        <v>2110</v>
      </c>
      <c r="I1051" t="s">
        <v>2153</v>
      </c>
      <c r="J1051" t="str">
        <f t="shared" si="64"/>
        <v>Network Industries &lt;0.3% of GVA</v>
      </c>
      <c r="K1051" t="s">
        <v>23</v>
      </c>
      <c r="L1051" t="str">
        <f t="shared" si="65"/>
        <v/>
      </c>
      <c r="M1051" t="str">
        <f t="shared" si="66"/>
        <v>2613 90</v>
      </c>
      <c r="N1051" t="str">
        <f t="shared" si="67"/>
        <v>Network Industries &lt;0.3% of GVA</v>
      </c>
      <c r="Q1051">
        <v>270112</v>
      </c>
      <c r="R1051" t="s">
        <v>2154</v>
      </c>
      <c r="S1051" t="s">
        <v>80</v>
      </c>
      <c r="T1051">
        <v>0</v>
      </c>
    </row>
    <row r="1052" spans="8:20">
      <c r="H1052" t="s">
        <v>2112</v>
      </c>
      <c r="I1052" t="s">
        <v>2155</v>
      </c>
      <c r="J1052" t="str">
        <f t="shared" si="64"/>
        <v>Network Industries &lt;0.3% of GVA</v>
      </c>
      <c r="K1052" t="s">
        <v>23</v>
      </c>
      <c r="L1052" t="str">
        <f t="shared" si="65"/>
        <v/>
      </c>
      <c r="M1052" t="str">
        <f t="shared" si="66"/>
        <v>2614 00</v>
      </c>
      <c r="N1052" t="str">
        <f t="shared" si="67"/>
        <v>Network Industries &lt;0.3% of GVA</v>
      </c>
      <c r="Q1052">
        <v>270119</v>
      </c>
      <c r="R1052" t="s">
        <v>2156</v>
      </c>
      <c r="S1052" t="s">
        <v>80</v>
      </c>
      <c r="T1052">
        <v>0</v>
      </c>
    </row>
    <row r="1053" spans="8:20">
      <c r="H1053" t="s">
        <v>2114</v>
      </c>
      <c r="I1053" t="s">
        <v>2157</v>
      </c>
      <c r="J1053" t="str">
        <f t="shared" si="64"/>
        <v>Network Industries &lt;0.3% of GVA</v>
      </c>
      <c r="K1053" t="s">
        <v>23</v>
      </c>
      <c r="L1053" t="str">
        <f t="shared" si="65"/>
        <v/>
      </c>
      <c r="M1053" t="str">
        <f t="shared" si="66"/>
        <v>2615 10</v>
      </c>
      <c r="N1053" t="str">
        <f t="shared" si="67"/>
        <v>Network Industries &lt;0.3% of GVA</v>
      </c>
      <c r="Q1053">
        <v>270120</v>
      </c>
      <c r="R1053" t="s">
        <v>2158</v>
      </c>
      <c r="S1053" t="s">
        <v>2159</v>
      </c>
      <c r="T1053">
        <v>0</v>
      </c>
    </row>
    <row r="1054" spans="8:20">
      <c r="H1054" t="s">
        <v>2116</v>
      </c>
      <c r="I1054" t="s">
        <v>2160</v>
      </c>
      <c r="J1054" t="str">
        <f t="shared" si="64"/>
        <v>Network Industries &lt;0.3% of GVA</v>
      </c>
      <c r="K1054" t="s">
        <v>23</v>
      </c>
      <c r="L1054" t="str">
        <f t="shared" si="65"/>
        <v/>
      </c>
      <c r="M1054" t="str">
        <f t="shared" si="66"/>
        <v>2615 90</v>
      </c>
      <c r="N1054" t="str">
        <f t="shared" si="67"/>
        <v>Network Industries &lt;0.3% of GVA</v>
      </c>
      <c r="Q1054">
        <v>270210</v>
      </c>
      <c r="R1054" t="s">
        <v>2161</v>
      </c>
      <c r="S1054" t="s">
        <v>80</v>
      </c>
      <c r="T1054">
        <v>0</v>
      </c>
    </row>
    <row r="1055" spans="8:20">
      <c r="H1055" t="s">
        <v>2118</v>
      </c>
      <c r="I1055" t="s">
        <v>2162</v>
      </c>
      <c r="J1055" t="str">
        <f t="shared" si="64"/>
        <v>Network Industries &lt;0.3% of GVA</v>
      </c>
      <c r="K1055" t="s">
        <v>23</v>
      </c>
      <c r="L1055" t="str">
        <f t="shared" si="65"/>
        <v/>
      </c>
      <c r="M1055" t="str">
        <f t="shared" si="66"/>
        <v>2616 10</v>
      </c>
      <c r="N1055" t="str">
        <f t="shared" si="67"/>
        <v>Network Industries &lt;0.3% of GVA</v>
      </c>
      <c r="Q1055">
        <v>270220</v>
      </c>
      <c r="R1055" t="s">
        <v>2163</v>
      </c>
      <c r="S1055" t="s">
        <v>2159</v>
      </c>
      <c r="T1055">
        <v>0</v>
      </c>
    </row>
    <row r="1056" spans="8:20">
      <c r="H1056" t="s">
        <v>2120</v>
      </c>
      <c r="I1056" t="s">
        <v>2164</v>
      </c>
      <c r="J1056" t="str">
        <f t="shared" si="64"/>
        <v>Network Industries &lt;0.3% of GVA</v>
      </c>
      <c r="K1056" t="s">
        <v>23</v>
      </c>
      <c r="L1056" t="str">
        <f t="shared" si="65"/>
        <v/>
      </c>
      <c r="M1056" t="str">
        <f t="shared" si="66"/>
        <v>2616 90</v>
      </c>
      <c r="N1056" t="str">
        <f t="shared" si="67"/>
        <v>Network Industries &lt;0.3% of GVA</v>
      </c>
      <c r="Q1056">
        <v>270300</v>
      </c>
      <c r="R1056" t="s">
        <v>2165</v>
      </c>
      <c r="S1056" t="s">
        <v>80</v>
      </c>
      <c r="T1056">
        <v>0</v>
      </c>
    </row>
    <row r="1057" spans="8:20">
      <c r="H1057" t="s">
        <v>2122</v>
      </c>
      <c r="I1057" t="s">
        <v>2166</v>
      </c>
      <c r="J1057" t="str">
        <f t="shared" si="64"/>
        <v>Network Industries &lt;0.3% of GVA</v>
      </c>
      <c r="K1057" t="s">
        <v>23</v>
      </c>
      <c r="L1057" t="str">
        <f t="shared" si="65"/>
        <v/>
      </c>
      <c r="M1057" t="str">
        <f t="shared" si="66"/>
        <v>2617 10</v>
      </c>
      <c r="N1057" t="str">
        <f t="shared" si="67"/>
        <v>Network Industries &lt;0.3% of GVA</v>
      </c>
      <c r="Q1057">
        <v>270400</v>
      </c>
      <c r="R1057" t="s">
        <v>2167</v>
      </c>
      <c r="S1057" t="s">
        <v>2159</v>
      </c>
      <c r="T1057">
        <v>0</v>
      </c>
    </row>
    <row r="1058" spans="8:20">
      <c r="H1058" t="s">
        <v>2124</v>
      </c>
      <c r="I1058" t="s">
        <v>2168</v>
      </c>
      <c r="J1058" t="str">
        <f t="shared" si="64"/>
        <v>Network Industries &lt;0.3% of GVA</v>
      </c>
      <c r="K1058" t="s">
        <v>23</v>
      </c>
      <c r="L1058" t="str">
        <f t="shared" si="65"/>
        <v/>
      </c>
      <c r="M1058" t="str">
        <f t="shared" si="66"/>
        <v>2617 90</v>
      </c>
      <c r="N1058" t="str">
        <f t="shared" si="67"/>
        <v>Network Industries &lt;0.3% of GVA</v>
      </c>
      <c r="Q1058">
        <v>270500</v>
      </c>
      <c r="R1058" t="s">
        <v>2169</v>
      </c>
      <c r="S1058" t="s">
        <v>2170</v>
      </c>
      <c r="T1058">
        <v>0</v>
      </c>
    </row>
    <row r="1059" spans="8:20">
      <c r="H1059" t="s">
        <v>2126</v>
      </c>
      <c r="I1059" t="s">
        <v>2171</v>
      </c>
      <c r="J1059" t="str">
        <f t="shared" si="64"/>
        <v>Environmental Services</v>
      </c>
      <c r="K1059" t="s">
        <v>23</v>
      </c>
      <c r="L1059" t="str">
        <f t="shared" si="65"/>
        <v/>
      </c>
      <c r="M1059" t="str">
        <f t="shared" si="66"/>
        <v>2618 00</v>
      </c>
      <c r="N1059" t="str">
        <f t="shared" si="67"/>
        <v>Environmental Services</v>
      </c>
      <c r="Q1059">
        <v>270600</v>
      </c>
      <c r="R1059" t="s">
        <v>2172</v>
      </c>
      <c r="S1059" t="s">
        <v>2159</v>
      </c>
      <c r="T1059">
        <v>0</v>
      </c>
    </row>
    <row r="1060" spans="8:20">
      <c r="H1060" t="s">
        <v>2128</v>
      </c>
      <c r="I1060" t="s">
        <v>2173</v>
      </c>
      <c r="J1060" t="str">
        <f t="shared" si="64"/>
        <v>Environmental Services</v>
      </c>
      <c r="K1060" t="s">
        <v>23</v>
      </c>
      <c r="L1060" t="str">
        <f t="shared" si="65"/>
        <v/>
      </c>
      <c r="M1060" t="str">
        <f t="shared" si="66"/>
        <v>2619 00</v>
      </c>
      <c r="N1060" t="str">
        <f t="shared" si="67"/>
        <v>Environmental Services</v>
      </c>
      <c r="Q1060">
        <v>270710</v>
      </c>
      <c r="R1060" t="s">
        <v>2174</v>
      </c>
      <c r="S1060" t="s">
        <v>84</v>
      </c>
      <c r="T1060">
        <v>0</v>
      </c>
    </row>
    <row r="1061" spans="8:20">
      <c r="H1061" t="s">
        <v>2130</v>
      </c>
      <c r="I1061" t="s">
        <v>2175</v>
      </c>
      <c r="J1061" t="str">
        <f t="shared" si="64"/>
        <v>Environmental Services</v>
      </c>
      <c r="K1061" t="s">
        <v>23</v>
      </c>
      <c r="L1061" t="str">
        <f t="shared" si="65"/>
        <v/>
      </c>
      <c r="M1061" t="str">
        <f t="shared" si="66"/>
        <v>2620 11</v>
      </c>
      <c r="N1061" t="str">
        <f t="shared" si="67"/>
        <v>Environmental Services</v>
      </c>
      <c r="Q1061">
        <v>270720</v>
      </c>
      <c r="R1061" t="s">
        <v>2176</v>
      </c>
      <c r="S1061" t="s">
        <v>84</v>
      </c>
      <c r="T1061">
        <v>0</v>
      </c>
    </row>
    <row r="1062" spans="8:20">
      <c r="H1062" t="s">
        <v>2132</v>
      </c>
      <c r="I1062" t="s">
        <v>2177</v>
      </c>
      <c r="J1062" t="str">
        <f t="shared" si="64"/>
        <v>Environmental Services</v>
      </c>
      <c r="K1062" t="s">
        <v>23</v>
      </c>
      <c r="L1062" t="str">
        <f t="shared" si="65"/>
        <v/>
      </c>
      <c r="M1062" t="str">
        <f t="shared" si="66"/>
        <v>2620 19</v>
      </c>
      <c r="N1062" t="str">
        <f t="shared" si="67"/>
        <v>Environmental Services</v>
      </c>
      <c r="Q1062">
        <v>270730</v>
      </c>
      <c r="R1062" t="s">
        <v>2178</v>
      </c>
      <c r="S1062" t="s">
        <v>84</v>
      </c>
      <c r="T1062">
        <v>0</v>
      </c>
    </row>
    <row r="1063" spans="8:20">
      <c r="H1063" t="s">
        <v>2134</v>
      </c>
      <c r="I1063" t="s">
        <v>2179</v>
      </c>
      <c r="J1063" t="str">
        <f t="shared" si="64"/>
        <v>Environmental Services</v>
      </c>
      <c r="K1063" t="s">
        <v>23</v>
      </c>
      <c r="L1063" t="str">
        <f t="shared" si="65"/>
        <v/>
      </c>
      <c r="M1063" t="str">
        <f t="shared" si="66"/>
        <v>2620 21</v>
      </c>
      <c r="N1063" t="str">
        <f t="shared" si="67"/>
        <v>Environmental Services</v>
      </c>
      <c r="Q1063">
        <v>270740</v>
      </c>
      <c r="R1063" t="s">
        <v>2180</v>
      </c>
      <c r="S1063" t="s">
        <v>84</v>
      </c>
      <c r="T1063">
        <v>0</v>
      </c>
    </row>
    <row r="1064" spans="8:20">
      <c r="H1064" t="s">
        <v>2136</v>
      </c>
      <c r="I1064" t="s">
        <v>2181</v>
      </c>
      <c r="J1064" t="str">
        <f t="shared" si="64"/>
        <v>Environmental Services</v>
      </c>
      <c r="K1064" t="s">
        <v>23</v>
      </c>
      <c r="L1064" t="str">
        <f t="shared" si="65"/>
        <v/>
      </c>
      <c r="M1064" t="str">
        <f t="shared" si="66"/>
        <v>2620 29</v>
      </c>
      <c r="N1064" t="str">
        <f t="shared" si="67"/>
        <v>Environmental Services</v>
      </c>
      <c r="Q1064">
        <v>270750</v>
      </c>
      <c r="R1064" t="s">
        <v>2182</v>
      </c>
      <c r="S1064" t="s">
        <v>84</v>
      </c>
      <c r="T1064">
        <v>0</v>
      </c>
    </row>
    <row r="1065" spans="8:20">
      <c r="H1065" t="s">
        <v>2138</v>
      </c>
      <c r="I1065" t="s">
        <v>2183</v>
      </c>
      <c r="J1065" t="str">
        <f t="shared" si="64"/>
        <v>Environmental Services</v>
      </c>
      <c r="K1065" t="s">
        <v>23</v>
      </c>
      <c r="L1065" t="str">
        <f t="shared" si="65"/>
        <v/>
      </c>
      <c r="M1065" t="str">
        <f t="shared" si="66"/>
        <v>2620 30</v>
      </c>
      <c r="N1065" t="str">
        <f t="shared" si="67"/>
        <v>Environmental Services</v>
      </c>
      <c r="Q1065">
        <v>270791</v>
      </c>
      <c r="R1065" t="s">
        <v>2184</v>
      </c>
      <c r="S1065" t="s">
        <v>84</v>
      </c>
      <c r="T1065">
        <v>0</v>
      </c>
    </row>
    <row r="1066" spans="8:20">
      <c r="H1066" t="s">
        <v>2140</v>
      </c>
      <c r="I1066" t="s">
        <v>2185</v>
      </c>
      <c r="J1066" t="str">
        <f t="shared" si="64"/>
        <v>Environmental Services</v>
      </c>
      <c r="K1066" t="s">
        <v>23</v>
      </c>
      <c r="L1066" t="str">
        <f t="shared" si="65"/>
        <v/>
      </c>
      <c r="M1066" t="str">
        <f t="shared" si="66"/>
        <v>2620 40</v>
      </c>
      <c r="N1066" t="str">
        <f t="shared" si="67"/>
        <v>Environmental Services</v>
      </c>
      <c r="Q1066">
        <v>270799</v>
      </c>
      <c r="R1066" t="s">
        <v>2186</v>
      </c>
      <c r="S1066" t="s">
        <v>84</v>
      </c>
      <c r="T1066">
        <v>0</v>
      </c>
    </row>
    <row r="1067" spans="8:20">
      <c r="H1067" t="s">
        <v>2142</v>
      </c>
      <c r="I1067" t="s">
        <v>2187</v>
      </c>
      <c r="J1067" t="str">
        <f t="shared" si="64"/>
        <v>Environmental Services</v>
      </c>
      <c r="K1067" t="s">
        <v>23</v>
      </c>
      <c r="L1067" t="str">
        <f t="shared" si="65"/>
        <v/>
      </c>
      <c r="M1067" t="str">
        <f t="shared" si="66"/>
        <v>2620 60</v>
      </c>
      <c r="N1067" t="str">
        <f t="shared" si="67"/>
        <v>Environmental Services</v>
      </c>
      <c r="Q1067">
        <v>270810</v>
      </c>
      <c r="R1067" t="s">
        <v>2188</v>
      </c>
      <c r="S1067" t="s">
        <v>2159</v>
      </c>
      <c r="T1067">
        <v>0</v>
      </c>
    </row>
    <row r="1068" spans="8:20">
      <c r="H1068" t="s">
        <v>2144</v>
      </c>
      <c r="I1068" t="s">
        <v>2189</v>
      </c>
      <c r="J1068" t="str">
        <f t="shared" si="64"/>
        <v>Environmental Services</v>
      </c>
      <c r="K1068" t="s">
        <v>23</v>
      </c>
      <c r="L1068" t="str">
        <f t="shared" si="65"/>
        <v/>
      </c>
      <c r="M1068" t="str">
        <f t="shared" si="66"/>
        <v>2620 91</v>
      </c>
      <c r="N1068" t="str">
        <f t="shared" si="67"/>
        <v>Environmental Services</v>
      </c>
      <c r="Q1068">
        <v>270820</v>
      </c>
      <c r="R1068" t="s">
        <v>2190</v>
      </c>
      <c r="S1068" t="s">
        <v>2159</v>
      </c>
      <c r="T1068">
        <v>0</v>
      </c>
    </row>
    <row r="1069" spans="8:20">
      <c r="H1069" t="s">
        <v>2146</v>
      </c>
      <c r="I1069" t="s">
        <v>2191</v>
      </c>
      <c r="J1069" t="str">
        <f t="shared" si="64"/>
        <v>Environmental Services</v>
      </c>
      <c r="K1069" t="s">
        <v>23</v>
      </c>
      <c r="L1069" t="str">
        <f t="shared" si="65"/>
        <v/>
      </c>
      <c r="M1069" t="str">
        <f t="shared" si="66"/>
        <v>2620 99</v>
      </c>
      <c r="N1069" t="str">
        <f t="shared" si="67"/>
        <v>Environmental Services</v>
      </c>
      <c r="Q1069">
        <v>270900</v>
      </c>
      <c r="R1069" t="s">
        <v>2192</v>
      </c>
      <c r="S1069" t="s">
        <v>2159</v>
      </c>
      <c r="T1069">
        <v>0</v>
      </c>
    </row>
    <row r="1070" spans="8:20">
      <c r="H1070" t="s">
        <v>2148</v>
      </c>
      <c r="I1070" t="s">
        <v>2193</v>
      </c>
      <c r="J1070" t="str">
        <f t="shared" si="64"/>
        <v>Environmental Services</v>
      </c>
      <c r="K1070" t="s">
        <v>23</v>
      </c>
      <c r="L1070" t="str">
        <f t="shared" si="65"/>
        <v/>
      </c>
      <c r="M1070" t="str">
        <f t="shared" si="66"/>
        <v>2621 10</v>
      </c>
      <c r="N1070" t="str">
        <f t="shared" si="67"/>
        <v>Environmental Services</v>
      </c>
      <c r="Q1070">
        <v>271012</v>
      </c>
      <c r="R1070" t="s">
        <v>2194</v>
      </c>
      <c r="S1070" t="s">
        <v>2159</v>
      </c>
      <c r="T1070">
        <v>0</v>
      </c>
    </row>
    <row r="1071" spans="8:20">
      <c r="H1071" t="s">
        <v>2150</v>
      </c>
      <c r="I1071" t="s">
        <v>2195</v>
      </c>
      <c r="J1071" t="str">
        <f t="shared" si="64"/>
        <v>Network Industries &lt;0.3% of GVA</v>
      </c>
      <c r="K1071" t="s">
        <v>23</v>
      </c>
      <c r="L1071" t="str">
        <f t="shared" si="65"/>
        <v/>
      </c>
      <c r="M1071" t="str">
        <f t="shared" si="66"/>
        <v>2621 90</v>
      </c>
      <c r="N1071" t="str">
        <f t="shared" si="67"/>
        <v>Network Industries &lt;0.3% of GVA</v>
      </c>
      <c r="Q1071">
        <v>271019</v>
      </c>
      <c r="R1071" t="s">
        <v>2196</v>
      </c>
      <c r="S1071" t="s">
        <v>2159</v>
      </c>
      <c r="T1071">
        <v>0</v>
      </c>
    </row>
    <row r="1072" spans="8:20">
      <c r="H1072" t="s">
        <v>2152</v>
      </c>
      <c r="I1072" t="s">
        <v>2197</v>
      </c>
      <c r="J1072" t="str">
        <f t="shared" si="64"/>
        <v>Network Industries &lt;0.3% of GVA</v>
      </c>
      <c r="K1072" t="s">
        <v>23</v>
      </c>
      <c r="L1072" t="str">
        <f t="shared" si="65"/>
        <v/>
      </c>
      <c r="M1072" t="str">
        <f t="shared" si="66"/>
        <v>2701 11</v>
      </c>
      <c r="N1072" t="str">
        <f t="shared" si="67"/>
        <v>Network Industries &lt;0.3% of GVA</v>
      </c>
      <c r="Q1072">
        <v>271020</v>
      </c>
      <c r="R1072" t="s">
        <v>2198</v>
      </c>
      <c r="S1072" t="s">
        <v>2159</v>
      </c>
      <c r="T1072">
        <v>0</v>
      </c>
    </row>
    <row r="1073" spans="8:20">
      <c r="H1073" t="s">
        <v>2154</v>
      </c>
      <c r="I1073" t="s">
        <v>2199</v>
      </c>
      <c r="J1073" t="str">
        <f t="shared" si="64"/>
        <v>Network Industries &lt;0.3% of GVA</v>
      </c>
      <c r="K1073" t="s">
        <v>23</v>
      </c>
      <c r="L1073" t="str">
        <f t="shared" si="65"/>
        <v/>
      </c>
      <c r="M1073" t="str">
        <f t="shared" si="66"/>
        <v>2701 12</v>
      </c>
      <c r="N1073" t="str">
        <f t="shared" si="67"/>
        <v>Network Industries &lt;0.3% of GVA</v>
      </c>
      <c r="Q1073">
        <v>271091</v>
      </c>
      <c r="R1073" t="s">
        <v>2200</v>
      </c>
      <c r="S1073" t="s">
        <v>117</v>
      </c>
      <c r="T1073">
        <v>0</v>
      </c>
    </row>
    <row r="1074" spans="8:20">
      <c r="H1074" t="s">
        <v>2156</v>
      </c>
      <c r="I1074" t="s">
        <v>2201</v>
      </c>
      <c r="J1074" t="str">
        <f t="shared" si="64"/>
        <v>Network Industries &lt;0.3% of GVA</v>
      </c>
      <c r="K1074" t="s">
        <v>23</v>
      </c>
      <c r="L1074" t="str">
        <f t="shared" si="65"/>
        <v/>
      </c>
      <c r="M1074" t="str">
        <f t="shared" si="66"/>
        <v>2701 19</v>
      </c>
      <c r="N1074" t="str">
        <f t="shared" si="67"/>
        <v>Network Industries &lt;0.3% of GVA</v>
      </c>
      <c r="Q1074">
        <v>271099</v>
      </c>
      <c r="R1074" t="s">
        <v>2202</v>
      </c>
      <c r="S1074" t="s">
        <v>117</v>
      </c>
      <c r="T1074">
        <v>0</v>
      </c>
    </row>
    <row r="1075" spans="8:20">
      <c r="H1075" t="s">
        <v>2158</v>
      </c>
      <c r="I1075" t="s">
        <v>2203</v>
      </c>
      <c r="J1075" t="str">
        <f t="shared" si="64"/>
        <v>Oil and gas production</v>
      </c>
      <c r="K1075" t="s">
        <v>23</v>
      </c>
      <c r="L1075" t="str">
        <f t="shared" si="65"/>
        <v/>
      </c>
      <c r="M1075" t="str">
        <f t="shared" si="66"/>
        <v>2701 20</v>
      </c>
      <c r="N1075" t="str">
        <f t="shared" si="67"/>
        <v>Oil and gas production</v>
      </c>
      <c r="Q1075">
        <v>271111</v>
      </c>
      <c r="R1075" t="s">
        <v>2204</v>
      </c>
      <c r="S1075" t="s">
        <v>2159</v>
      </c>
      <c r="T1075">
        <v>0</v>
      </c>
    </row>
    <row r="1076" spans="8:20">
      <c r="H1076" t="s">
        <v>2161</v>
      </c>
      <c r="I1076" t="s">
        <v>2205</v>
      </c>
      <c r="J1076" t="str">
        <f t="shared" si="64"/>
        <v>Network Industries &lt;0.3% of GVA</v>
      </c>
      <c r="K1076" t="s">
        <v>23</v>
      </c>
      <c r="L1076" t="str">
        <f t="shared" si="65"/>
        <v/>
      </c>
      <c r="M1076" t="str">
        <f t="shared" si="66"/>
        <v>2702 10</v>
      </c>
      <c r="N1076" t="str">
        <f t="shared" si="67"/>
        <v>Network Industries &lt;0.3% of GVA</v>
      </c>
      <c r="Q1076">
        <v>271112</v>
      </c>
      <c r="R1076" t="s">
        <v>2206</v>
      </c>
      <c r="S1076" t="s">
        <v>2159</v>
      </c>
      <c r="T1076">
        <v>0</v>
      </c>
    </row>
    <row r="1077" spans="8:20">
      <c r="H1077" t="s">
        <v>2163</v>
      </c>
      <c r="I1077" t="s">
        <v>2207</v>
      </c>
      <c r="J1077" t="str">
        <f t="shared" si="64"/>
        <v>Oil and gas production</v>
      </c>
      <c r="K1077" t="s">
        <v>23</v>
      </c>
      <c r="L1077" t="str">
        <f t="shared" si="65"/>
        <v/>
      </c>
      <c r="M1077" t="str">
        <f t="shared" si="66"/>
        <v>2702 20</v>
      </c>
      <c r="N1077" t="str">
        <f t="shared" si="67"/>
        <v>Oil and gas production</v>
      </c>
      <c r="Q1077">
        <v>271113</v>
      </c>
      <c r="R1077" t="s">
        <v>2208</v>
      </c>
      <c r="S1077" t="s">
        <v>2159</v>
      </c>
      <c r="T1077">
        <v>0</v>
      </c>
    </row>
    <row r="1078" spans="8:20">
      <c r="H1078" t="s">
        <v>2165</v>
      </c>
      <c r="I1078" t="s">
        <v>2209</v>
      </c>
      <c r="J1078" t="str">
        <f t="shared" si="64"/>
        <v>Network Industries &lt;0.3% of GVA</v>
      </c>
      <c r="K1078" t="s">
        <v>23</v>
      </c>
      <c r="L1078" t="str">
        <f t="shared" si="65"/>
        <v/>
      </c>
      <c r="M1078" t="str">
        <f t="shared" si="66"/>
        <v>2703 00</v>
      </c>
      <c r="N1078" t="str">
        <f t="shared" si="67"/>
        <v>Network Industries &lt;0.3% of GVA</v>
      </c>
      <c r="Q1078">
        <v>271114</v>
      </c>
      <c r="R1078" t="s">
        <v>2210</v>
      </c>
      <c r="S1078" t="s">
        <v>2159</v>
      </c>
      <c r="T1078">
        <v>0</v>
      </c>
    </row>
    <row r="1079" spans="8:20">
      <c r="H1079" t="s">
        <v>2167</v>
      </c>
      <c r="I1079" t="s">
        <v>2211</v>
      </c>
      <c r="J1079" t="str">
        <f t="shared" si="64"/>
        <v>Oil and gas production</v>
      </c>
      <c r="K1079" t="s">
        <v>23</v>
      </c>
      <c r="L1079" t="str">
        <f t="shared" si="65"/>
        <v/>
      </c>
      <c r="M1079" t="str">
        <f t="shared" si="66"/>
        <v>2704 00</v>
      </c>
      <c r="N1079" t="str">
        <f t="shared" si="67"/>
        <v>Oil and gas production</v>
      </c>
      <c r="Q1079">
        <v>271119</v>
      </c>
      <c r="R1079" t="s">
        <v>2212</v>
      </c>
      <c r="S1079" t="s">
        <v>2159</v>
      </c>
      <c r="T1079">
        <v>0</v>
      </c>
    </row>
    <row r="1080" spans="8:20">
      <c r="H1080" t="s">
        <v>2169</v>
      </c>
      <c r="I1080" t="s">
        <v>2213</v>
      </c>
      <c r="J1080" t="str">
        <f t="shared" si="64"/>
        <v>Gas markets</v>
      </c>
      <c r="K1080" t="s">
        <v>23</v>
      </c>
      <c r="L1080" t="str">
        <f t="shared" si="65"/>
        <v/>
      </c>
      <c r="M1080" t="str">
        <f t="shared" si="66"/>
        <v>2705 00</v>
      </c>
      <c r="N1080" t="str">
        <f t="shared" si="67"/>
        <v>Gas markets</v>
      </c>
      <c r="Q1080">
        <v>271121</v>
      </c>
      <c r="R1080" t="s">
        <v>2214</v>
      </c>
      <c r="S1080" t="s">
        <v>2159</v>
      </c>
      <c r="T1080">
        <v>0</v>
      </c>
    </row>
    <row r="1081" spans="8:20">
      <c r="H1081" t="s">
        <v>2172</v>
      </c>
      <c r="I1081" t="s">
        <v>2215</v>
      </c>
      <c r="J1081" t="str">
        <f t="shared" si="64"/>
        <v>Oil and gas production</v>
      </c>
      <c r="K1081" t="s">
        <v>23</v>
      </c>
      <c r="L1081" t="str">
        <f t="shared" si="65"/>
        <v/>
      </c>
      <c r="M1081" t="str">
        <f t="shared" si="66"/>
        <v>2706 00</v>
      </c>
      <c r="N1081" t="str">
        <f t="shared" si="67"/>
        <v>Oil and gas production</v>
      </c>
      <c r="Q1081">
        <v>271129</v>
      </c>
      <c r="R1081" t="s">
        <v>2216</v>
      </c>
      <c r="S1081" t="s">
        <v>2159</v>
      </c>
      <c r="T1081">
        <v>0</v>
      </c>
    </row>
    <row r="1082" spans="8:20">
      <c r="H1082" t="s">
        <v>2174</v>
      </c>
      <c r="I1082" t="s">
        <v>2217</v>
      </c>
      <c r="J1082" t="str">
        <f t="shared" si="64"/>
        <v>Chemicals</v>
      </c>
      <c r="K1082" t="s">
        <v>23</v>
      </c>
      <c r="L1082" t="str">
        <f t="shared" si="65"/>
        <v/>
      </c>
      <c r="M1082" t="str">
        <f t="shared" si="66"/>
        <v>2707 10</v>
      </c>
      <c r="N1082" t="str">
        <f t="shared" si="67"/>
        <v>Chemicals</v>
      </c>
      <c r="Q1082">
        <v>271210</v>
      </c>
      <c r="R1082" t="s">
        <v>2218</v>
      </c>
      <c r="S1082" t="s">
        <v>2159</v>
      </c>
      <c r="T1082">
        <v>0</v>
      </c>
    </row>
    <row r="1083" spans="8:20">
      <c r="H1083" t="s">
        <v>2176</v>
      </c>
      <c r="I1083" t="s">
        <v>2219</v>
      </c>
      <c r="J1083" t="str">
        <f t="shared" si="64"/>
        <v>Chemicals</v>
      </c>
      <c r="K1083" t="s">
        <v>23</v>
      </c>
      <c r="L1083" t="str">
        <f t="shared" si="65"/>
        <v/>
      </c>
      <c r="M1083" t="str">
        <f t="shared" si="66"/>
        <v>2707 20</v>
      </c>
      <c r="N1083" t="str">
        <f t="shared" si="67"/>
        <v>Chemicals</v>
      </c>
      <c r="Q1083">
        <v>271220</v>
      </c>
      <c r="R1083" t="s">
        <v>2220</v>
      </c>
      <c r="S1083" t="s">
        <v>2159</v>
      </c>
      <c r="T1083">
        <v>0</v>
      </c>
    </row>
    <row r="1084" spans="8:20">
      <c r="H1084" t="s">
        <v>2178</v>
      </c>
      <c r="I1084" t="s">
        <v>2221</v>
      </c>
      <c r="J1084" t="str">
        <f t="shared" si="64"/>
        <v>Chemicals</v>
      </c>
      <c r="K1084" t="s">
        <v>23</v>
      </c>
      <c r="L1084" t="str">
        <f t="shared" si="65"/>
        <v/>
      </c>
      <c r="M1084" t="str">
        <f t="shared" si="66"/>
        <v>2707 30</v>
      </c>
      <c r="N1084" t="str">
        <f t="shared" si="67"/>
        <v>Chemicals</v>
      </c>
      <c r="Q1084">
        <v>271290</v>
      </c>
      <c r="R1084" t="s">
        <v>2222</v>
      </c>
      <c r="S1084" t="s">
        <v>2159</v>
      </c>
      <c r="T1084">
        <v>0</v>
      </c>
    </row>
    <row r="1085" spans="8:20">
      <c r="H1085" t="s">
        <v>2180</v>
      </c>
      <c r="I1085" t="s">
        <v>2223</v>
      </c>
      <c r="J1085" t="str">
        <f t="shared" si="64"/>
        <v>Chemicals</v>
      </c>
      <c r="K1085" t="s">
        <v>23</v>
      </c>
      <c r="L1085" t="str">
        <f t="shared" si="65"/>
        <v/>
      </c>
      <c r="M1085" t="str">
        <f t="shared" si="66"/>
        <v>2707 40</v>
      </c>
      <c r="N1085" t="str">
        <f t="shared" si="67"/>
        <v>Chemicals</v>
      </c>
      <c r="Q1085">
        <v>271311</v>
      </c>
      <c r="R1085" t="s">
        <v>2224</v>
      </c>
      <c r="S1085" t="s">
        <v>2159</v>
      </c>
      <c r="T1085">
        <v>0</v>
      </c>
    </row>
    <row r="1086" spans="8:20">
      <c r="H1086" t="s">
        <v>2182</v>
      </c>
      <c r="I1086" t="s">
        <v>2225</v>
      </c>
      <c r="J1086" t="str">
        <f t="shared" si="64"/>
        <v>Chemicals</v>
      </c>
      <c r="K1086" t="s">
        <v>23</v>
      </c>
      <c r="L1086" t="str">
        <f t="shared" si="65"/>
        <v/>
      </c>
      <c r="M1086" t="str">
        <f t="shared" si="66"/>
        <v>2707 50</v>
      </c>
      <c r="N1086" t="str">
        <f t="shared" si="67"/>
        <v>Chemicals</v>
      </c>
      <c r="Q1086">
        <v>271312</v>
      </c>
      <c r="R1086" t="s">
        <v>2226</v>
      </c>
      <c r="S1086" t="s">
        <v>2159</v>
      </c>
      <c r="T1086">
        <v>0</v>
      </c>
    </row>
    <row r="1087" spans="8:20">
      <c r="H1087" t="s">
        <v>2184</v>
      </c>
      <c r="I1087" t="s">
        <v>2227</v>
      </c>
      <c r="J1087" t="str">
        <f t="shared" si="64"/>
        <v>Chemicals</v>
      </c>
      <c r="K1087" t="s">
        <v>23</v>
      </c>
      <c r="L1087" t="str">
        <f t="shared" si="65"/>
        <v/>
      </c>
      <c r="M1087" t="str">
        <f t="shared" si="66"/>
        <v>2707 91</v>
      </c>
      <c r="N1087" t="str">
        <f t="shared" si="67"/>
        <v>Chemicals</v>
      </c>
      <c r="Q1087">
        <v>271320</v>
      </c>
      <c r="R1087" t="s">
        <v>2228</v>
      </c>
      <c r="S1087" t="s">
        <v>2159</v>
      </c>
      <c r="T1087">
        <v>0</v>
      </c>
    </row>
    <row r="1088" spans="8:20">
      <c r="H1088" t="s">
        <v>2186</v>
      </c>
      <c r="I1088" t="s">
        <v>2229</v>
      </c>
      <c r="J1088" t="str">
        <f t="shared" si="64"/>
        <v>Chemicals</v>
      </c>
      <c r="K1088" t="s">
        <v>23</v>
      </c>
      <c r="L1088" t="str">
        <f t="shared" si="65"/>
        <v/>
      </c>
      <c r="M1088" t="str">
        <f t="shared" si="66"/>
        <v>2707 99</v>
      </c>
      <c r="N1088" t="str">
        <f t="shared" si="67"/>
        <v>Chemicals</v>
      </c>
      <c r="Q1088">
        <v>271390</v>
      </c>
      <c r="R1088" t="s">
        <v>2230</v>
      </c>
      <c r="S1088" t="s">
        <v>2159</v>
      </c>
      <c r="T1088">
        <v>0</v>
      </c>
    </row>
    <row r="1089" spans="8:20">
      <c r="H1089" t="s">
        <v>2188</v>
      </c>
      <c r="I1089" t="s">
        <v>2231</v>
      </c>
      <c r="J1089" t="str">
        <f t="shared" si="64"/>
        <v>Oil and gas production</v>
      </c>
      <c r="K1089" t="s">
        <v>23</v>
      </c>
      <c r="L1089" t="str">
        <f t="shared" si="65"/>
        <v/>
      </c>
      <c r="M1089" t="str">
        <f t="shared" si="66"/>
        <v>2708 10</v>
      </c>
      <c r="N1089" t="str">
        <f t="shared" si="67"/>
        <v>Oil and gas production</v>
      </c>
      <c r="Q1089">
        <v>271410</v>
      </c>
      <c r="R1089" t="s">
        <v>2232</v>
      </c>
      <c r="S1089" t="s">
        <v>2159</v>
      </c>
      <c r="T1089">
        <v>0</v>
      </c>
    </row>
    <row r="1090" spans="8:20">
      <c r="H1090" t="s">
        <v>2190</v>
      </c>
      <c r="I1090" t="s">
        <v>2233</v>
      </c>
      <c r="J1090" t="str">
        <f t="shared" si="64"/>
        <v>Oil and gas production</v>
      </c>
      <c r="K1090" t="s">
        <v>23</v>
      </c>
      <c r="L1090" t="str">
        <f t="shared" si="65"/>
        <v/>
      </c>
      <c r="M1090" t="str">
        <f t="shared" si="66"/>
        <v>2708 20</v>
      </c>
      <c r="N1090" t="str">
        <f t="shared" si="67"/>
        <v>Oil and gas production</v>
      </c>
      <c r="Q1090">
        <v>271490</v>
      </c>
      <c r="R1090" t="s">
        <v>2234</v>
      </c>
      <c r="S1090" t="s">
        <v>80</v>
      </c>
      <c r="T1090">
        <v>0</v>
      </c>
    </row>
    <row r="1091" spans="8:20">
      <c r="H1091" t="s">
        <v>2192</v>
      </c>
      <c r="I1091" t="s">
        <v>2235</v>
      </c>
      <c r="J1091" t="str">
        <f t="shared" si="64"/>
        <v>Oil and gas production</v>
      </c>
      <c r="K1091" t="s">
        <v>23</v>
      </c>
      <c r="L1091" t="str">
        <f t="shared" si="65"/>
        <v/>
      </c>
      <c r="M1091" t="str">
        <f t="shared" si="66"/>
        <v>2709 00</v>
      </c>
      <c r="N1091" t="str">
        <f t="shared" si="67"/>
        <v>Oil and gas production</v>
      </c>
      <c r="Q1091">
        <v>271500</v>
      </c>
      <c r="R1091" t="s">
        <v>2236</v>
      </c>
      <c r="S1091" t="s">
        <v>99</v>
      </c>
      <c r="T1091">
        <v>0</v>
      </c>
    </row>
    <row r="1092" spans="8:20">
      <c r="H1092" t="s">
        <v>2194</v>
      </c>
      <c r="I1092" t="s">
        <v>2237</v>
      </c>
      <c r="J1092" t="str">
        <f t="shared" si="64"/>
        <v>Oil and gas production</v>
      </c>
      <c r="K1092" t="s">
        <v>23</v>
      </c>
      <c r="L1092" t="str">
        <f t="shared" si="65"/>
        <v/>
      </c>
      <c r="M1092" t="str">
        <f t="shared" si="66"/>
        <v>2710 12</v>
      </c>
      <c r="N1092" t="str">
        <f t="shared" si="67"/>
        <v>Oil and gas production</v>
      </c>
      <c r="Q1092">
        <v>271600</v>
      </c>
      <c r="R1092" t="s">
        <v>2238</v>
      </c>
      <c r="S1092" t="s">
        <v>2239</v>
      </c>
      <c r="T1092">
        <v>0</v>
      </c>
    </row>
    <row r="1093" spans="8:20">
      <c r="H1093" t="s">
        <v>2196</v>
      </c>
      <c r="I1093" t="s">
        <v>2240</v>
      </c>
      <c r="J1093" t="str">
        <f t="shared" ref="J1093:J1156" si="68">RIGHT(I1093,LEN(I1093)-7)</f>
        <v>Oil and gas production</v>
      </c>
      <c r="K1093" t="s">
        <v>23</v>
      </c>
      <c r="L1093" t="str">
        <f t="shared" ref="L1093:L1156" si="69">IFERROR(VLOOKUP(H1093,$A$4:$B$49,2,FALSE),"")</f>
        <v/>
      </c>
      <c r="M1093" t="str">
        <f t="shared" ref="M1093:M1156" si="70">H1093</f>
        <v>2710 19</v>
      </c>
      <c r="N1093" t="str">
        <f t="shared" ref="N1093:N1156" si="71">IF(L1093="",J1093,IF(J1093=L1093,J1093,IF(J1093&lt;&gt;L1093,L1093)))</f>
        <v>Oil and gas production</v>
      </c>
      <c r="Q1093">
        <v>280110</v>
      </c>
      <c r="R1093" t="s">
        <v>2241</v>
      </c>
      <c r="S1093" t="s">
        <v>84</v>
      </c>
      <c r="T1093">
        <v>0</v>
      </c>
    </row>
    <row r="1094" spans="8:20">
      <c r="H1094" t="s">
        <v>2198</v>
      </c>
      <c r="I1094" t="s">
        <v>2242</v>
      </c>
      <c r="J1094" t="str">
        <f t="shared" si="68"/>
        <v>Oil and gas production</v>
      </c>
      <c r="K1094" t="s">
        <v>23</v>
      </c>
      <c r="L1094" t="str">
        <f t="shared" si="69"/>
        <v/>
      </c>
      <c r="M1094" t="str">
        <f t="shared" si="70"/>
        <v>2710 20</v>
      </c>
      <c r="N1094" t="str">
        <f t="shared" si="71"/>
        <v>Oil and gas production</v>
      </c>
      <c r="Q1094">
        <v>280120</v>
      </c>
      <c r="R1094" t="s">
        <v>2243</v>
      </c>
      <c r="S1094" t="s">
        <v>84</v>
      </c>
      <c r="T1094">
        <v>0</v>
      </c>
    </row>
    <row r="1095" spans="8:20">
      <c r="H1095" t="s">
        <v>2200</v>
      </c>
      <c r="I1095" t="s">
        <v>2244</v>
      </c>
      <c r="J1095" t="str">
        <f t="shared" si="68"/>
        <v>Environmental Services</v>
      </c>
      <c r="K1095" t="s">
        <v>23</v>
      </c>
      <c r="L1095" t="str">
        <f t="shared" si="69"/>
        <v/>
      </c>
      <c r="M1095" t="str">
        <f t="shared" si="70"/>
        <v>2710 91</v>
      </c>
      <c r="N1095" t="str">
        <f t="shared" si="71"/>
        <v>Environmental Services</v>
      </c>
      <c r="Q1095">
        <v>280130</v>
      </c>
      <c r="R1095" t="s">
        <v>2245</v>
      </c>
      <c r="S1095" t="s">
        <v>84</v>
      </c>
      <c r="T1095">
        <v>0</v>
      </c>
    </row>
    <row r="1096" spans="8:20">
      <c r="H1096" t="s">
        <v>2202</v>
      </c>
      <c r="I1096" t="s">
        <v>2246</v>
      </c>
      <c r="J1096" t="str">
        <f t="shared" si="68"/>
        <v>Environmental Services</v>
      </c>
      <c r="K1096" t="s">
        <v>23</v>
      </c>
      <c r="L1096" t="str">
        <f t="shared" si="69"/>
        <v/>
      </c>
      <c r="M1096" t="str">
        <f t="shared" si="70"/>
        <v>2710 99</v>
      </c>
      <c r="N1096" t="str">
        <f t="shared" si="71"/>
        <v>Environmental Services</v>
      </c>
      <c r="Q1096">
        <v>280200</v>
      </c>
      <c r="R1096" t="s">
        <v>2247</v>
      </c>
      <c r="S1096" t="s">
        <v>84</v>
      </c>
      <c r="T1096">
        <v>0</v>
      </c>
    </row>
    <row r="1097" spans="8:20">
      <c r="H1097" t="s">
        <v>2204</v>
      </c>
      <c r="I1097" t="s">
        <v>2248</v>
      </c>
      <c r="J1097" t="str">
        <f t="shared" si="68"/>
        <v>Oil and gas production</v>
      </c>
      <c r="K1097" t="s">
        <v>23</v>
      </c>
      <c r="L1097" t="str">
        <f t="shared" si="69"/>
        <v/>
      </c>
      <c r="M1097" t="str">
        <f t="shared" si="70"/>
        <v>2711 11</v>
      </c>
      <c r="N1097" t="str">
        <f t="shared" si="71"/>
        <v>Oil and gas production</v>
      </c>
      <c r="Q1097">
        <v>280300</v>
      </c>
      <c r="R1097" t="s">
        <v>2249</v>
      </c>
      <c r="S1097" t="s">
        <v>84</v>
      </c>
      <c r="T1097">
        <v>0</v>
      </c>
    </row>
    <row r="1098" spans="8:20">
      <c r="H1098" t="s">
        <v>2206</v>
      </c>
      <c r="I1098" t="s">
        <v>2250</v>
      </c>
      <c r="J1098" t="str">
        <f t="shared" si="68"/>
        <v>Oil and gas production</v>
      </c>
      <c r="K1098" t="s">
        <v>23</v>
      </c>
      <c r="L1098" t="str">
        <f t="shared" si="69"/>
        <v/>
      </c>
      <c r="M1098" t="str">
        <f t="shared" si="70"/>
        <v>2711 12</v>
      </c>
      <c r="N1098" t="str">
        <f t="shared" si="71"/>
        <v>Oil and gas production</v>
      </c>
      <c r="Q1098">
        <v>280410</v>
      </c>
      <c r="R1098" t="s">
        <v>2251</v>
      </c>
      <c r="S1098" t="s">
        <v>84</v>
      </c>
      <c r="T1098">
        <v>0</v>
      </c>
    </row>
    <row r="1099" spans="8:20">
      <c r="H1099" t="s">
        <v>2208</v>
      </c>
      <c r="I1099" t="s">
        <v>2252</v>
      </c>
      <c r="J1099" t="str">
        <f t="shared" si="68"/>
        <v>Oil and gas production</v>
      </c>
      <c r="K1099" t="s">
        <v>23</v>
      </c>
      <c r="L1099" t="str">
        <f t="shared" si="69"/>
        <v/>
      </c>
      <c r="M1099" t="str">
        <f t="shared" si="70"/>
        <v>2711 13</v>
      </c>
      <c r="N1099" t="str">
        <f t="shared" si="71"/>
        <v>Oil and gas production</v>
      </c>
      <c r="Q1099">
        <v>280421</v>
      </c>
      <c r="R1099" t="s">
        <v>2253</v>
      </c>
      <c r="S1099" t="s">
        <v>84</v>
      </c>
      <c r="T1099">
        <v>0</v>
      </c>
    </row>
    <row r="1100" spans="8:20">
      <c r="H1100" t="s">
        <v>2210</v>
      </c>
      <c r="I1100" t="s">
        <v>2254</v>
      </c>
      <c r="J1100" t="str">
        <f t="shared" si="68"/>
        <v>Oil and gas production</v>
      </c>
      <c r="K1100" t="s">
        <v>23</v>
      </c>
      <c r="L1100" t="str">
        <f t="shared" si="69"/>
        <v/>
      </c>
      <c r="M1100" t="str">
        <f t="shared" si="70"/>
        <v>2711 14</v>
      </c>
      <c r="N1100" t="str">
        <f t="shared" si="71"/>
        <v>Oil and gas production</v>
      </c>
      <c r="Q1100">
        <v>280429</v>
      </c>
      <c r="R1100" t="s">
        <v>2255</v>
      </c>
      <c r="S1100" t="s">
        <v>84</v>
      </c>
      <c r="T1100">
        <v>0</v>
      </c>
    </row>
    <row r="1101" spans="8:20">
      <c r="H1101" t="s">
        <v>2212</v>
      </c>
      <c r="I1101" t="s">
        <v>2256</v>
      </c>
      <c r="J1101" t="str">
        <f t="shared" si="68"/>
        <v>Oil and gas production</v>
      </c>
      <c r="K1101" t="s">
        <v>23</v>
      </c>
      <c r="L1101" t="str">
        <f t="shared" si="69"/>
        <v/>
      </c>
      <c r="M1101" t="str">
        <f t="shared" si="70"/>
        <v>2711 19</v>
      </c>
      <c r="N1101" t="str">
        <f t="shared" si="71"/>
        <v>Oil and gas production</v>
      </c>
      <c r="Q1101">
        <v>280430</v>
      </c>
      <c r="R1101" t="s">
        <v>2257</v>
      </c>
      <c r="S1101" t="s">
        <v>84</v>
      </c>
      <c r="T1101">
        <v>0</v>
      </c>
    </row>
    <row r="1102" spans="8:20">
      <c r="H1102" t="s">
        <v>2214</v>
      </c>
      <c r="I1102" t="s">
        <v>2258</v>
      </c>
      <c r="J1102" t="str">
        <f t="shared" si="68"/>
        <v>Oil and gas production</v>
      </c>
      <c r="K1102" t="s">
        <v>23</v>
      </c>
      <c r="L1102" t="str">
        <f t="shared" si="69"/>
        <v/>
      </c>
      <c r="M1102" t="str">
        <f t="shared" si="70"/>
        <v>2711 21</v>
      </c>
      <c r="N1102" t="str">
        <f t="shared" si="71"/>
        <v>Oil and gas production</v>
      </c>
      <c r="Q1102">
        <v>280440</v>
      </c>
      <c r="R1102" t="s">
        <v>2259</v>
      </c>
      <c r="S1102" t="s">
        <v>84</v>
      </c>
      <c r="T1102">
        <v>0</v>
      </c>
    </row>
    <row r="1103" spans="8:20">
      <c r="H1103" t="s">
        <v>2216</v>
      </c>
      <c r="I1103" t="s">
        <v>2260</v>
      </c>
      <c r="J1103" t="str">
        <f t="shared" si="68"/>
        <v>Oil and gas production</v>
      </c>
      <c r="K1103" t="s">
        <v>23</v>
      </c>
      <c r="L1103" t="str">
        <f t="shared" si="69"/>
        <v/>
      </c>
      <c r="M1103" t="str">
        <f t="shared" si="70"/>
        <v>2711 29</v>
      </c>
      <c r="N1103" t="str">
        <f t="shared" si="71"/>
        <v>Oil and gas production</v>
      </c>
      <c r="Q1103">
        <v>280450</v>
      </c>
      <c r="R1103" t="s">
        <v>2261</v>
      </c>
      <c r="S1103" t="s">
        <v>84</v>
      </c>
      <c r="T1103">
        <v>0</v>
      </c>
    </row>
    <row r="1104" spans="8:20">
      <c r="H1104" t="s">
        <v>2218</v>
      </c>
      <c r="I1104" t="s">
        <v>2262</v>
      </c>
      <c r="J1104" t="str">
        <f t="shared" si="68"/>
        <v>Oil and gas production</v>
      </c>
      <c r="K1104" t="s">
        <v>23</v>
      </c>
      <c r="L1104" t="str">
        <f t="shared" si="69"/>
        <v/>
      </c>
      <c r="M1104" t="str">
        <f t="shared" si="70"/>
        <v>2712 10</v>
      </c>
      <c r="N1104" t="str">
        <f t="shared" si="71"/>
        <v>Oil and gas production</v>
      </c>
      <c r="Q1104">
        <v>280461</v>
      </c>
      <c r="R1104" t="s">
        <v>2263</v>
      </c>
      <c r="S1104" t="s">
        <v>84</v>
      </c>
      <c r="T1104">
        <v>0</v>
      </c>
    </row>
    <row r="1105" spans="8:20">
      <c r="H1105" t="s">
        <v>2220</v>
      </c>
      <c r="I1105" t="s">
        <v>2264</v>
      </c>
      <c r="J1105" t="str">
        <f t="shared" si="68"/>
        <v>Oil and gas production</v>
      </c>
      <c r="K1105" t="s">
        <v>23</v>
      </c>
      <c r="L1105" t="str">
        <f t="shared" si="69"/>
        <v/>
      </c>
      <c r="M1105" t="str">
        <f t="shared" si="70"/>
        <v>2712 20</v>
      </c>
      <c r="N1105" t="str">
        <f t="shared" si="71"/>
        <v>Oil and gas production</v>
      </c>
      <c r="Q1105">
        <v>280469</v>
      </c>
      <c r="R1105" t="s">
        <v>2265</v>
      </c>
      <c r="S1105" t="s">
        <v>84</v>
      </c>
      <c r="T1105">
        <v>0</v>
      </c>
    </row>
    <row r="1106" spans="8:20">
      <c r="H1106" t="s">
        <v>2222</v>
      </c>
      <c r="I1106" t="s">
        <v>2266</v>
      </c>
      <c r="J1106" t="str">
        <f t="shared" si="68"/>
        <v>Oil and gas production</v>
      </c>
      <c r="K1106" t="s">
        <v>23</v>
      </c>
      <c r="L1106" t="str">
        <f t="shared" si="69"/>
        <v/>
      </c>
      <c r="M1106" t="str">
        <f t="shared" si="70"/>
        <v>2712 90</v>
      </c>
      <c r="N1106" t="str">
        <f t="shared" si="71"/>
        <v>Oil and gas production</v>
      </c>
      <c r="Q1106">
        <v>280470</v>
      </c>
      <c r="R1106" t="s">
        <v>2267</v>
      </c>
      <c r="S1106" t="s">
        <v>84</v>
      </c>
      <c r="T1106">
        <v>0</v>
      </c>
    </row>
    <row r="1107" spans="8:20">
      <c r="H1107" t="s">
        <v>2224</v>
      </c>
      <c r="I1107" t="s">
        <v>2268</v>
      </c>
      <c r="J1107" t="str">
        <f t="shared" si="68"/>
        <v>Oil and gas production</v>
      </c>
      <c r="K1107" t="s">
        <v>23</v>
      </c>
      <c r="L1107" t="str">
        <f t="shared" si="69"/>
        <v/>
      </c>
      <c r="M1107" t="str">
        <f t="shared" si="70"/>
        <v>2713 11</v>
      </c>
      <c r="N1107" t="str">
        <f t="shared" si="71"/>
        <v>Oil and gas production</v>
      </c>
      <c r="Q1107">
        <v>280480</v>
      </c>
      <c r="R1107" t="s">
        <v>2269</v>
      </c>
      <c r="S1107" t="s">
        <v>84</v>
      </c>
      <c r="T1107">
        <v>0</v>
      </c>
    </row>
    <row r="1108" spans="8:20">
      <c r="H1108" t="s">
        <v>2226</v>
      </c>
      <c r="I1108" t="s">
        <v>2270</v>
      </c>
      <c r="J1108" t="str">
        <f t="shared" si="68"/>
        <v>Oil and gas production</v>
      </c>
      <c r="K1108" t="s">
        <v>23</v>
      </c>
      <c r="L1108" t="str">
        <f t="shared" si="69"/>
        <v/>
      </c>
      <c r="M1108" t="str">
        <f t="shared" si="70"/>
        <v>2713 12</v>
      </c>
      <c r="N1108" t="str">
        <f t="shared" si="71"/>
        <v>Oil and gas production</v>
      </c>
      <c r="Q1108">
        <v>280490</v>
      </c>
      <c r="R1108" t="s">
        <v>2271</v>
      </c>
      <c r="S1108" t="s">
        <v>84</v>
      </c>
      <c r="T1108">
        <v>0</v>
      </c>
    </row>
    <row r="1109" spans="8:20">
      <c r="H1109" t="s">
        <v>2228</v>
      </c>
      <c r="I1109" t="s">
        <v>2272</v>
      </c>
      <c r="J1109" t="str">
        <f t="shared" si="68"/>
        <v>Oil and gas production</v>
      </c>
      <c r="K1109" t="s">
        <v>23</v>
      </c>
      <c r="L1109" t="str">
        <f t="shared" si="69"/>
        <v/>
      </c>
      <c r="M1109" t="str">
        <f t="shared" si="70"/>
        <v>2713 20</v>
      </c>
      <c r="N1109" t="str">
        <f t="shared" si="71"/>
        <v>Oil and gas production</v>
      </c>
      <c r="Q1109">
        <v>280511</v>
      </c>
      <c r="R1109" t="s">
        <v>2273</v>
      </c>
      <c r="S1109" t="s">
        <v>84</v>
      </c>
      <c r="T1109">
        <v>0</v>
      </c>
    </row>
    <row r="1110" spans="8:20">
      <c r="H1110" t="s">
        <v>2230</v>
      </c>
      <c r="I1110" t="s">
        <v>2274</v>
      </c>
      <c r="J1110" t="str">
        <f t="shared" si="68"/>
        <v>Oil and gas production</v>
      </c>
      <c r="K1110" t="s">
        <v>23</v>
      </c>
      <c r="L1110" t="str">
        <f t="shared" si="69"/>
        <v/>
      </c>
      <c r="M1110" t="str">
        <f t="shared" si="70"/>
        <v>2713 90</v>
      </c>
      <c r="N1110" t="str">
        <f t="shared" si="71"/>
        <v>Oil and gas production</v>
      </c>
      <c r="Q1110">
        <v>280512</v>
      </c>
      <c r="R1110" t="s">
        <v>2275</v>
      </c>
      <c r="S1110" t="s">
        <v>84</v>
      </c>
      <c r="T1110">
        <v>0</v>
      </c>
    </row>
    <row r="1111" spans="8:20">
      <c r="H1111" t="s">
        <v>2232</v>
      </c>
      <c r="I1111" t="s">
        <v>2276</v>
      </c>
      <c r="J1111" t="str">
        <f t="shared" si="68"/>
        <v>Oil and gas production</v>
      </c>
      <c r="K1111" t="s">
        <v>23</v>
      </c>
      <c r="L1111" t="str">
        <f t="shared" si="69"/>
        <v/>
      </c>
      <c r="M1111" t="str">
        <f t="shared" si="70"/>
        <v>2714 10</v>
      </c>
      <c r="N1111" t="str">
        <f t="shared" si="71"/>
        <v>Oil and gas production</v>
      </c>
      <c r="Q1111">
        <v>280519</v>
      </c>
      <c r="R1111" t="s">
        <v>2277</v>
      </c>
      <c r="S1111" t="s">
        <v>84</v>
      </c>
      <c r="T1111">
        <v>0</v>
      </c>
    </row>
    <row r="1112" spans="8:20">
      <c r="H1112" t="s">
        <v>2234</v>
      </c>
      <c r="I1112" t="s">
        <v>2278</v>
      </c>
      <c r="J1112" t="str">
        <f t="shared" si="68"/>
        <v>Network Industries &lt;0.3% of GVA</v>
      </c>
      <c r="K1112" t="s">
        <v>23</v>
      </c>
      <c r="L1112" t="str">
        <f t="shared" si="69"/>
        <v/>
      </c>
      <c r="M1112" t="str">
        <f t="shared" si="70"/>
        <v>2714 90</v>
      </c>
      <c r="N1112" t="str">
        <f t="shared" si="71"/>
        <v>Network Industries &lt;0.3% of GVA</v>
      </c>
      <c r="Q1112">
        <v>280530</v>
      </c>
      <c r="R1112" t="s">
        <v>2279</v>
      </c>
      <c r="S1112" t="s">
        <v>84</v>
      </c>
      <c r="T1112">
        <v>0</v>
      </c>
    </row>
    <row r="1113" spans="8:20">
      <c r="H1113" t="s">
        <v>2236</v>
      </c>
      <c r="I1113" t="s">
        <v>2280</v>
      </c>
      <c r="J1113" t="str">
        <f t="shared" si="68"/>
        <v xml:space="preserve">Steel and other metals/commodities </v>
      </c>
      <c r="K1113" t="s">
        <v>23</v>
      </c>
      <c r="L1113" t="str">
        <f t="shared" si="69"/>
        <v/>
      </c>
      <c r="M1113" t="str">
        <f t="shared" si="70"/>
        <v>2715 00</v>
      </c>
      <c r="N1113" t="str">
        <f t="shared" si="71"/>
        <v xml:space="preserve">Steel and other metals/commodities </v>
      </c>
      <c r="Q1113">
        <v>280540</v>
      </c>
      <c r="R1113" t="s">
        <v>2281</v>
      </c>
      <c r="S1113" t="s">
        <v>84</v>
      </c>
      <c r="T1113">
        <v>0</v>
      </c>
    </row>
    <row r="1114" spans="8:20">
      <c r="H1114" t="s">
        <v>2238</v>
      </c>
      <c r="I1114" t="s">
        <v>2282</v>
      </c>
      <c r="J1114" t="str">
        <f t="shared" si="68"/>
        <v>Electricity</v>
      </c>
      <c r="K1114" t="s">
        <v>23</v>
      </c>
      <c r="L1114" t="str">
        <f t="shared" si="69"/>
        <v/>
      </c>
      <c r="M1114" t="str">
        <f t="shared" si="70"/>
        <v>2716 00</v>
      </c>
      <c r="N1114" t="str">
        <f t="shared" si="71"/>
        <v>Electricity</v>
      </c>
      <c r="Q1114">
        <v>280610</v>
      </c>
      <c r="R1114" t="s">
        <v>2283</v>
      </c>
      <c r="S1114" t="s">
        <v>84</v>
      </c>
      <c r="T1114">
        <v>0</v>
      </c>
    </row>
    <row r="1115" spans="8:20">
      <c r="H1115" t="s">
        <v>2241</v>
      </c>
      <c r="I1115" t="s">
        <v>2284</v>
      </c>
      <c r="J1115" t="str">
        <f t="shared" si="68"/>
        <v>Chemicals</v>
      </c>
      <c r="K1115" t="s">
        <v>23</v>
      </c>
      <c r="L1115" t="str">
        <f t="shared" si="69"/>
        <v/>
      </c>
      <c r="M1115" t="str">
        <f t="shared" si="70"/>
        <v>2801 10</v>
      </c>
      <c r="N1115" t="str">
        <f t="shared" si="71"/>
        <v>Chemicals</v>
      </c>
      <c r="Q1115">
        <v>280620</v>
      </c>
      <c r="R1115" t="s">
        <v>2285</v>
      </c>
      <c r="S1115" t="s">
        <v>84</v>
      </c>
      <c r="T1115">
        <v>0</v>
      </c>
    </row>
    <row r="1116" spans="8:20">
      <c r="H1116" t="s">
        <v>2243</v>
      </c>
      <c r="I1116" t="s">
        <v>2286</v>
      </c>
      <c r="J1116" t="str">
        <f t="shared" si="68"/>
        <v>Chemicals</v>
      </c>
      <c r="K1116" t="s">
        <v>23</v>
      </c>
      <c r="L1116" t="str">
        <f t="shared" si="69"/>
        <v/>
      </c>
      <c r="M1116" t="str">
        <f t="shared" si="70"/>
        <v>2801 20</v>
      </c>
      <c r="N1116" t="str">
        <f t="shared" si="71"/>
        <v>Chemicals</v>
      </c>
      <c r="Q1116">
        <v>280700</v>
      </c>
      <c r="R1116" t="s">
        <v>2287</v>
      </c>
      <c r="S1116" t="s">
        <v>84</v>
      </c>
      <c r="T1116">
        <v>0</v>
      </c>
    </row>
    <row r="1117" spans="8:20">
      <c r="H1117" t="s">
        <v>2245</v>
      </c>
      <c r="I1117" t="s">
        <v>2288</v>
      </c>
      <c r="J1117" t="str">
        <f t="shared" si="68"/>
        <v>Chemicals</v>
      </c>
      <c r="K1117" t="s">
        <v>23</v>
      </c>
      <c r="L1117" t="str">
        <f t="shared" si="69"/>
        <v/>
      </c>
      <c r="M1117" t="str">
        <f t="shared" si="70"/>
        <v>2801 30</v>
      </c>
      <c r="N1117" t="str">
        <f t="shared" si="71"/>
        <v>Chemicals</v>
      </c>
      <c r="Q1117">
        <v>280800</v>
      </c>
      <c r="R1117" t="s">
        <v>2289</v>
      </c>
      <c r="S1117" t="s">
        <v>84</v>
      </c>
      <c r="T1117">
        <v>0</v>
      </c>
    </row>
    <row r="1118" spans="8:20">
      <c r="H1118" t="s">
        <v>2247</v>
      </c>
      <c r="I1118" t="s">
        <v>2290</v>
      </c>
      <c r="J1118" t="str">
        <f t="shared" si="68"/>
        <v>Chemicals</v>
      </c>
      <c r="K1118" t="s">
        <v>23</v>
      </c>
      <c r="L1118" t="str">
        <f t="shared" si="69"/>
        <v/>
      </c>
      <c r="M1118" t="str">
        <f t="shared" si="70"/>
        <v>2802 00</v>
      </c>
      <c r="N1118" t="str">
        <f t="shared" si="71"/>
        <v>Chemicals</v>
      </c>
      <c r="Q1118">
        <v>280910</v>
      </c>
      <c r="R1118" t="s">
        <v>2291</v>
      </c>
      <c r="S1118" t="s">
        <v>84</v>
      </c>
      <c r="T1118">
        <v>0</v>
      </c>
    </row>
    <row r="1119" spans="8:20">
      <c r="H1119" t="s">
        <v>2249</v>
      </c>
      <c r="I1119" t="s">
        <v>2292</v>
      </c>
      <c r="J1119" t="str">
        <f t="shared" si="68"/>
        <v>Chemicals</v>
      </c>
      <c r="K1119" t="s">
        <v>23</v>
      </c>
      <c r="L1119" t="str">
        <f t="shared" si="69"/>
        <v/>
      </c>
      <c r="M1119" t="str">
        <f t="shared" si="70"/>
        <v>2803 00</v>
      </c>
      <c r="N1119" t="str">
        <f t="shared" si="71"/>
        <v>Chemicals</v>
      </c>
      <c r="Q1119">
        <v>280920</v>
      </c>
      <c r="R1119" t="s">
        <v>2293</v>
      </c>
      <c r="S1119" t="s">
        <v>84</v>
      </c>
      <c r="T1119">
        <v>0</v>
      </c>
    </row>
    <row r="1120" spans="8:20">
      <c r="H1120" t="s">
        <v>2251</v>
      </c>
      <c r="I1120" t="s">
        <v>2294</v>
      </c>
      <c r="J1120" t="str">
        <f t="shared" si="68"/>
        <v>Chemicals</v>
      </c>
      <c r="K1120" t="s">
        <v>23</v>
      </c>
      <c r="L1120" t="str">
        <f t="shared" si="69"/>
        <v/>
      </c>
      <c r="M1120" t="str">
        <f t="shared" si="70"/>
        <v>2804 10</v>
      </c>
      <c r="N1120" t="str">
        <f t="shared" si="71"/>
        <v>Chemicals</v>
      </c>
      <c r="Q1120">
        <v>281000</v>
      </c>
      <c r="R1120" t="s">
        <v>2295</v>
      </c>
      <c r="S1120" t="s">
        <v>84</v>
      </c>
      <c r="T1120">
        <v>0</v>
      </c>
    </row>
    <row r="1121" spans="8:20">
      <c r="H1121" t="s">
        <v>2253</v>
      </c>
      <c r="I1121" t="s">
        <v>2296</v>
      </c>
      <c r="J1121" t="str">
        <f t="shared" si="68"/>
        <v>Chemicals</v>
      </c>
      <c r="K1121" t="s">
        <v>23</v>
      </c>
      <c r="L1121" t="str">
        <f t="shared" si="69"/>
        <v/>
      </c>
      <c r="M1121" t="str">
        <f t="shared" si="70"/>
        <v>2804 21</v>
      </c>
      <c r="N1121" t="str">
        <f t="shared" si="71"/>
        <v>Chemicals</v>
      </c>
      <c r="Q1121">
        <v>281111</v>
      </c>
      <c r="R1121" t="s">
        <v>2297</v>
      </c>
      <c r="S1121" t="s">
        <v>84</v>
      </c>
      <c r="T1121">
        <v>0</v>
      </c>
    </row>
    <row r="1122" spans="8:20">
      <c r="H1122" t="s">
        <v>2255</v>
      </c>
      <c r="I1122" t="s">
        <v>2298</v>
      </c>
      <c r="J1122" t="str">
        <f t="shared" si="68"/>
        <v>Chemicals</v>
      </c>
      <c r="K1122" t="s">
        <v>23</v>
      </c>
      <c r="L1122" t="str">
        <f t="shared" si="69"/>
        <v/>
      </c>
      <c r="M1122" t="str">
        <f t="shared" si="70"/>
        <v>2804 29</v>
      </c>
      <c r="N1122" t="str">
        <f t="shared" si="71"/>
        <v>Chemicals</v>
      </c>
      <c r="Q1122">
        <v>281112</v>
      </c>
      <c r="R1122" t="s">
        <v>2299</v>
      </c>
      <c r="S1122" t="s">
        <v>84</v>
      </c>
      <c r="T1122">
        <v>0</v>
      </c>
    </row>
    <row r="1123" spans="8:20">
      <c r="H1123" t="s">
        <v>2257</v>
      </c>
      <c r="I1123" t="s">
        <v>2300</v>
      </c>
      <c r="J1123" t="str">
        <f t="shared" si="68"/>
        <v>Chemicals</v>
      </c>
      <c r="K1123" t="s">
        <v>23</v>
      </c>
      <c r="L1123" t="str">
        <f t="shared" si="69"/>
        <v/>
      </c>
      <c r="M1123" t="str">
        <f t="shared" si="70"/>
        <v>2804 30</v>
      </c>
      <c r="N1123" t="str">
        <f t="shared" si="71"/>
        <v>Chemicals</v>
      </c>
      <c r="Q1123">
        <v>281119</v>
      </c>
      <c r="R1123" t="s">
        <v>2301</v>
      </c>
      <c r="S1123" t="s">
        <v>84</v>
      </c>
      <c r="T1123">
        <v>0</v>
      </c>
    </row>
    <row r="1124" spans="8:20">
      <c r="H1124" t="s">
        <v>2259</v>
      </c>
      <c r="I1124" t="s">
        <v>2302</v>
      </c>
      <c r="J1124" t="str">
        <f t="shared" si="68"/>
        <v>Chemicals</v>
      </c>
      <c r="K1124" t="s">
        <v>23</v>
      </c>
      <c r="L1124" t="str">
        <f t="shared" si="69"/>
        <v/>
      </c>
      <c r="M1124" t="str">
        <f t="shared" si="70"/>
        <v>2804 40</v>
      </c>
      <c r="N1124" t="str">
        <f t="shared" si="71"/>
        <v>Chemicals</v>
      </c>
      <c r="Q1124">
        <v>281121</v>
      </c>
      <c r="R1124" t="s">
        <v>2303</v>
      </c>
      <c r="S1124" t="s">
        <v>84</v>
      </c>
      <c r="T1124">
        <v>0</v>
      </c>
    </row>
    <row r="1125" spans="8:20">
      <c r="H1125" t="s">
        <v>2261</v>
      </c>
      <c r="I1125" t="s">
        <v>2304</v>
      </c>
      <c r="J1125" t="str">
        <f t="shared" si="68"/>
        <v>Chemicals</v>
      </c>
      <c r="K1125" t="s">
        <v>23</v>
      </c>
      <c r="L1125" t="str">
        <f t="shared" si="69"/>
        <v/>
      </c>
      <c r="M1125" t="str">
        <f t="shared" si="70"/>
        <v>2804 50</v>
      </c>
      <c r="N1125" t="str">
        <f t="shared" si="71"/>
        <v>Chemicals</v>
      </c>
      <c r="Q1125">
        <v>281122</v>
      </c>
      <c r="R1125" t="s">
        <v>2305</v>
      </c>
      <c r="S1125" t="s">
        <v>84</v>
      </c>
      <c r="T1125">
        <v>0</v>
      </c>
    </row>
    <row r="1126" spans="8:20">
      <c r="H1126" t="s">
        <v>2263</v>
      </c>
      <c r="I1126" t="s">
        <v>2306</v>
      </c>
      <c r="J1126" t="str">
        <f t="shared" si="68"/>
        <v>Chemicals</v>
      </c>
      <c r="K1126" t="s">
        <v>23</v>
      </c>
      <c r="L1126" t="str">
        <f t="shared" si="69"/>
        <v/>
      </c>
      <c r="M1126" t="str">
        <f t="shared" si="70"/>
        <v>2804 61</v>
      </c>
      <c r="N1126" t="str">
        <f t="shared" si="71"/>
        <v>Chemicals</v>
      </c>
      <c r="Q1126">
        <v>281129</v>
      </c>
      <c r="R1126" t="s">
        <v>2307</v>
      </c>
      <c r="S1126" t="s">
        <v>84</v>
      </c>
      <c r="T1126">
        <v>0</v>
      </c>
    </row>
    <row r="1127" spans="8:20">
      <c r="H1127" t="s">
        <v>2265</v>
      </c>
      <c r="I1127" t="s">
        <v>2308</v>
      </c>
      <c r="J1127" t="str">
        <f t="shared" si="68"/>
        <v>Chemicals</v>
      </c>
      <c r="K1127" t="s">
        <v>23</v>
      </c>
      <c r="L1127" t="str">
        <f t="shared" si="69"/>
        <v/>
      </c>
      <c r="M1127" t="str">
        <f t="shared" si="70"/>
        <v>2804 69</v>
      </c>
      <c r="N1127" t="str">
        <f t="shared" si="71"/>
        <v>Chemicals</v>
      </c>
      <c r="Q1127">
        <v>281211</v>
      </c>
      <c r="R1127" t="s">
        <v>2309</v>
      </c>
      <c r="S1127" t="s">
        <v>84</v>
      </c>
      <c r="T1127">
        <v>0</v>
      </c>
    </row>
    <row r="1128" spans="8:20">
      <c r="H1128" t="s">
        <v>2267</v>
      </c>
      <c r="I1128" t="s">
        <v>2310</v>
      </c>
      <c r="J1128" t="str">
        <f t="shared" si="68"/>
        <v>Chemicals</v>
      </c>
      <c r="K1128" t="s">
        <v>23</v>
      </c>
      <c r="L1128" t="str">
        <f t="shared" si="69"/>
        <v/>
      </c>
      <c r="M1128" t="str">
        <f t="shared" si="70"/>
        <v>2804 70</v>
      </c>
      <c r="N1128" t="str">
        <f t="shared" si="71"/>
        <v>Chemicals</v>
      </c>
      <c r="Q1128">
        <v>281212</v>
      </c>
      <c r="R1128" t="s">
        <v>2311</v>
      </c>
      <c r="S1128" t="s">
        <v>84</v>
      </c>
      <c r="T1128">
        <v>0</v>
      </c>
    </row>
    <row r="1129" spans="8:20">
      <c r="H1129" t="s">
        <v>2269</v>
      </c>
      <c r="I1129" t="s">
        <v>2312</v>
      </c>
      <c r="J1129" t="str">
        <f t="shared" si="68"/>
        <v>Chemicals</v>
      </c>
      <c r="K1129" t="s">
        <v>23</v>
      </c>
      <c r="L1129" t="str">
        <f t="shared" si="69"/>
        <v/>
      </c>
      <c r="M1129" t="str">
        <f t="shared" si="70"/>
        <v>2804 80</v>
      </c>
      <c r="N1129" t="str">
        <f t="shared" si="71"/>
        <v>Chemicals</v>
      </c>
      <c r="Q1129">
        <v>281213</v>
      </c>
      <c r="R1129" t="s">
        <v>2313</v>
      </c>
      <c r="S1129" t="s">
        <v>84</v>
      </c>
      <c r="T1129">
        <v>0</v>
      </c>
    </row>
    <row r="1130" spans="8:20">
      <c r="H1130" t="s">
        <v>2271</v>
      </c>
      <c r="I1130" t="s">
        <v>2314</v>
      </c>
      <c r="J1130" t="str">
        <f t="shared" si="68"/>
        <v>Chemicals</v>
      </c>
      <c r="K1130" t="s">
        <v>23</v>
      </c>
      <c r="L1130" t="str">
        <f t="shared" si="69"/>
        <v/>
      </c>
      <c r="M1130" t="str">
        <f t="shared" si="70"/>
        <v>2804 90</v>
      </c>
      <c r="N1130" t="str">
        <f t="shared" si="71"/>
        <v>Chemicals</v>
      </c>
      <c r="Q1130">
        <v>281214</v>
      </c>
      <c r="R1130" t="s">
        <v>2315</v>
      </c>
      <c r="S1130" t="s">
        <v>84</v>
      </c>
      <c r="T1130">
        <v>0</v>
      </c>
    </row>
    <row r="1131" spans="8:20">
      <c r="H1131" t="s">
        <v>2273</v>
      </c>
      <c r="I1131" t="s">
        <v>2316</v>
      </c>
      <c r="J1131" t="str">
        <f t="shared" si="68"/>
        <v>Chemicals</v>
      </c>
      <c r="K1131" t="s">
        <v>23</v>
      </c>
      <c r="L1131" t="str">
        <f t="shared" si="69"/>
        <v/>
      </c>
      <c r="M1131" t="str">
        <f t="shared" si="70"/>
        <v>2805 11</v>
      </c>
      <c r="N1131" t="str">
        <f t="shared" si="71"/>
        <v>Chemicals</v>
      </c>
      <c r="Q1131">
        <v>281215</v>
      </c>
      <c r="R1131" t="s">
        <v>2317</v>
      </c>
      <c r="S1131" t="s">
        <v>84</v>
      </c>
      <c r="T1131">
        <v>0</v>
      </c>
    </row>
    <row r="1132" spans="8:20">
      <c r="H1132" t="s">
        <v>2275</v>
      </c>
      <c r="I1132" t="s">
        <v>2318</v>
      </c>
      <c r="J1132" t="str">
        <f t="shared" si="68"/>
        <v>Chemicals</v>
      </c>
      <c r="K1132" t="s">
        <v>23</v>
      </c>
      <c r="L1132" t="str">
        <f t="shared" si="69"/>
        <v/>
      </c>
      <c r="M1132" t="str">
        <f t="shared" si="70"/>
        <v>2805 12</v>
      </c>
      <c r="N1132" t="str">
        <f t="shared" si="71"/>
        <v>Chemicals</v>
      </c>
      <c r="Q1132">
        <v>281216</v>
      </c>
      <c r="R1132" t="s">
        <v>2319</v>
      </c>
      <c r="S1132" t="s">
        <v>84</v>
      </c>
      <c r="T1132">
        <v>0</v>
      </c>
    </row>
    <row r="1133" spans="8:20">
      <c r="H1133" t="s">
        <v>2277</v>
      </c>
      <c r="I1133" t="s">
        <v>2320</v>
      </c>
      <c r="J1133" t="str">
        <f t="shared" si="68"/>
        <v>Chemicals</v>
      </c>
      <c r="K1133" t="s">
        <v>23</v>
      </c>
      <c r="L1133" t="str">
        <f t="shared" si="69"/>
        <v/>
      </c>
      <c r="M1133" t="str">
        <f t="shared" si="70"/>
        <v>2805 19</v>
      </c>
      <c r="N1133" t="str">
        <f t="shared" si="71"/>
        <v>Chemicals</v>
      </c>
      <c r="Q1133">
        <v>281217</v>
      </c>
      <c r="R1133" t="s">
        <v>2321</v>
      </c>
      <c r="S1133" t="s">
        <v>84</v>
      </c>
      <c r="T1133">
        <v>0</v>
      </c>
    </row>
    <row r="1134" spans="8:20">
      <c r="H1134" t="s">
        <v>2279</v>
      </c>
      <c r="I1134" t="s">
        <v>2322</v>
      </c>
      <c r="J1134" t="str">
        <f t="shared" si="68"/>
        <v>Chemicals</v>
      </c>
      <c r="K1134" t="s">
        <v>23</v>
      </c>
      <c r="L1134" t="str">
        <f t="shared" si="69"/>
        <v/>
      </c>
      <c r="M1134" t="str">
        <f t="shared" si="70"/>
        <v>2805 30</v>
      </c>
      <c r="N1134" t="str">
        <f t="shared" si="71"/>
        <v>Chemicals</v>
      </c>
      <c r="Q1134">
        <v>281219</v>
      </c>
      <c r="R1134" t="s">
        <v>2323</v>
      </c>
      <c r="S1134" t="s">
        <v>84</v>
      </c>
      <c r="T1134">
        <v>0</v>
      </c>
    </row>
    <row r="1135" spans="8:20">
      <c r="H1135" t="s">
        <v>2281</v>
      </c>
      <c r="I1135" t="s">
        <v>2324</v>
      </c>
      <c r="J1135" t="str">
        <f t="shared" si="68"/>
        <v>Chemicals</v>
      </c>
      <c r="K1135" t="s">
        <v>23</v>
      </c>
      <c r="L1135" t="str">
        <f t="shared" si="69"/>
        <v/>
      </c>
      <c r="M1135" t="str">
        <f t="shared" si="70"/>
        <v>2805 40</v>
      </c>
      <c r="N1135" t="str">
        <f t="shared" si="71"/>
        <v>Chemicals</v>
      </c>
      <c r="Q1135">
        <v>281290</v>
      </c>
      <c r="R1135" t="s">
        <v>2325</v>
      </c>
      <c r="S1135" t="s">
        <v>84</v>
      </c>
      <c r="T1135">
        <v>0</v>
      </c>
    </row>
    <row r="1136" spans="8:20">
      <c r="H1136" t="s">
        <v>2283</v>
      </c>
      <c r="I1136" t="s">
        <v>2326</v>
      </c>
      <c r="J1136" t="str">
        <f t="shared" si="68"/>
        <v>Chemicals</v>
      </c>
      <c r="K1136" t="s">
        <v>23</v>
      </c>
      <c r="L1136" t="str">
        <f t="shared" si="69"/>
        <v/>
      </c>
      <c r="M1136" t="str">
        <f t="shared" si="70"/>
        <v>2806 10</v>
      </c>
      <c r="N1136" t="str">
        <f t="shared" si="71"/>
        <v>Chemicals</v>
      </c>
      <c r="Q1136">
        <v>281310</v>
      </c>
      <c r="R1136" t="s">
        <v>2327</v>
      </c>
      <c r="S1136" t="s">
        <v>84</v>
      </c>
      <c r="T1136">
        <v>0</v>
      </c>
    </row>
    <row r="1137" spans="8:20">
      <c r="H1137" t="s">
        <v>2285</v>
      </c>
      <c r="I1137" t="s">
        <v>2328</v>
      </c>
      <c r="J1137" t="str">
        <f t="shared" si="68"/>
        <v>Chemicals</v>
      </c>
      <c r="K1137" t="s">
        <v>23</v>
      </c>
      <c r="L1137" t="str">
        <f t="shared" si="69"/>
        <v/>
      </c>
      <c r="M1137" t="str">
        <f t="shared" si="70"/>
        <v>2806 20</v>
      </c>
      <c r="N1137" t="str">
        <f t="shared" si="71"/>
        <v>Chemicals</v>
      </c>
      <c r="Q1137">
        <v>281390</v>
      </c>
      <c r="R1137" t="s">
        <v>2329</v>
      </c>
      <c r="S1137" t="s">
        <v>84</v>
      </c>
      <c r="T1137">
        <v>0</v>
      </c>
    </row>
    <row r="1138" spans="8:20">
      <c r="H1138" t="s">
        <v>2287</v>
      </c>
      <c r="I1138" t="s">
        <v>2330</v>
      </c>
      <c r="J1138" t="str">
        <f t="shared" si="68"/>
        <v>Chemicals</v>
      </c>
      <c r="K1138" t="s">
        <v>23</v>
      </c>
      <c r="L1138" t="str">
        <f t="shared" si="69"/>
        <v/>
      </c>
      <c r="M1138" t="str">
        <f t="shared" si="70"/>
        <v>2807 00</v>
      </c>
      <c r="N1138" t="str">
        <f t="shared" si="71"/>
        <v>Chemicals</v>
      </c>
      <c r="Q1138">
        <v>281410</v>
      </c>
      <c r="R1138" t="s">
        <v>2331</v>
      </c>
      <c r="S1138" t="s">
        <v>84</v>
      </c>
      <c r="T1138">
        <v>0</v>
      </c>
    </row>
    <row r="1139" spans="8:20">
      <c r="H1139" t="s">
        <v>2289</v>
      </c>
      <c r="I1139" t="s">
        <v>2332</v>
      </c>
      <c r="J1139" t="str">
        <f t="shared" si="68"/>
        <v>Chemicals</v>
      </c>
      <c r="K1139" t="s">
        <v>23</v>
      </c>
      <c r="L1139" t="str">
        <f t="shared" si="69"/>
        <v/>
      </c>
      <c r="M1139" t="str">
        <f t="shared" si="70"/>
        <v>2808 00</v>
      </c>
      <c r="N1139" t="str">
        <f t="shared" si="71"/>
        <v>Chemicals</v>
      </c>
      <c r="Q1139">
        <v>281420</v>
      </c>
      <c r="R1139" t="s">
        <v>2333</v>
      </c>
      <c r="S1139" t="s">
        <v>84</v>
      </c>
      <c r="T1139">
        <v>0</v>
      </c>
    </row>
    <row r="1140" spans="8:20">
      <c r="H1140" t="s">
        <v>2291</v>
      </c>
      <c r="I1140" t="s">
        <v>2334</v>
      </c>
      <c r="J1140" t="str">
        <f t="shared" si="68"/>
        <v>Chemicals</v>
      </c>
      <c r="K1140" t="s">
        <v>23</v>
      </c>
      <c r="L1140" t="str">
        <f t="shared" si="69"/>
        <v/>
      </c>
      <c r="M1140" t="str">
        <f t="shared" si="70"/>
        <v>2809 10</v>
      </c>
      <c r="N1140" t="str">
        <f t="shared" si="71"/>
        <v>Chemicals</v>
      </c>
      <c r="Q1140">
        <v>281511</v>
      </c>
      <c r="R1140" t="s">
        <v>2335</v>
      </c>
      <c r="S1140" t="s">
        <v>84</v>
      </c>
      <c r="T1140">
        <v>0</v>
      </c>
    </row>
    <row r="1141" spans="8:20">
      <c r="H1141" t="s">
        <v>2293</v>
      </c>
      <c r="I1141" t="s">
        <v>2336</v>
      </c>
      <c r="J1141" t="str">
        <f t="shared" si="68"/>
        <v>Chemicals</v>
      </c>
      <c r="K1141" t="s">
        <v>23</v>
      </c>
      <c r="L1141" t="str">
        <f t="shared" si="69"/>
        <v/>
      </c>
      <c r="M1141" t="str">
        <f t="shared" si="70"/>
        <v>2809 20</v>
      </c>
      <c r="N1141" t="str">
        <f t="shared" si="71"/>
        <v>Chemicals</v>
      </c>
      <c r="Q1141">
        <v>281512</v>
      </c>
      <c r="R1141" t="s">
        <v>2337</v>
      </c>
      <c r="S1141" t="s">
        <v>84</v>
      </c>
      <c r="T1141">
        <v>0</v>
      </c>
    </row>
    <row r="1142" spans="8:20">
      <c r="H1142" t="s">
        <v>2295</v>
      </c>
      <c r="I1142" t="s">
        <v>2338</v>
      </c>
      <c r="J1142" t="str">
        <f t="shared" si="68"/>
        <v>Chemicals</v>
      </c>
      <c r="K1142" t="s">
        <v>23</v>
      </c>
      <c r="L1142" t="str">
        <f t="shared" si="69"/>
        <v/>
      </c>
      <c r="M1142" t="str">
        <f t="shared" si="70"/>
        <v>2810 00</v>
      </c>
      <c r="N1142" t="str">
        <f t="shared" si="71"/>
        <v>Chemicals</v>
      </c>
      <c r="Q1142">
        <v>281520</v>
      </c>
      <c r="R1142" t="s">
        <v>2339</v>
      </c>
      <c r="S1142" t="s">
        <v>84</v>
      </c>
      <c r="T1142">
        <v>0</v>
      </c>
    </row>
    <row r="1143" spans="8:20">
      <c r="H1143" t="s">
        <v>2297</v>
      </c>
      <c r="I1143" t="s">
        <v>2340</v>
      </c>
      <c r="J1143" t="str">
        <f t="shared" si="68"/>
        <v>Chemicals</v>
      </c>
      <c r="K1143" t="s">
        <v>23</v>
      </c>
      <c r="L1143" t="str">
        <f t="shared" si="69"/>
        <v/>
      </c>
      <c r="M1143" t="str">
        <f t="shared" si="70"/>
        <v>2811 11</v>
      </c>
      <c r="N1143" t="str">
        <f t="shared" si="71"/>
        <v>Chemicals</v>
      </c>
      <c r="Q1143">
        <v>281530</v>
      </c>
      <c r="R1143" t="s">
        <v>2341</v>
      </c>
      <c r="S1143" t="s">
        <v>84</v>
      </c>
      <c r="T1143">
        <v>0</v>
      </c>
    </row>
    <row r="1144" spans="8:20">
      <c r="H1144" t="s">
        <v>2299</v>
      </c>
      <c r="I1144" t="s">
        <v>2342</v>
      </c>
      <c r="J1144" t="str">
        <f t="shared" si="68"/>
        <v>Chemicals</v>
      </c>
      <c r="K1144" t="s">
        <v>23</v>
      </c>
      <c r="L1144" t="str">
        <f t="shared" si="69"/>
        <v/>
      </c>
      <c r="M1144" t="str">
        <f t="shared" si="70"/>
        <v>2811 12</v>
      </c>
      <c r="N1144" t="str">
        <f t="shared" si="71"/>
        <v>Chemicals</v>
      </c>
      <c r="Q1144">
        <v>281610</v>
      </c>
      <c r="R1144" t="s">
        <v>2343</v>
      </c>
      <c r="S1144" t="s">
        <v>84</v>
      </c>
      <c r="T1144">
        <v>0</v>
      </c>
    </row>
    <row r="1145" spans="8:20">
      <c r="H1145" t="s">
        <v>2301</v>
      </c>
      <c r="I1145" t="s">
        <v>2344</v>
      </c>
      <c r="J1145" t="str">
        <f t="shared" si="68"/>
        <v>Chemicals</v>
      </c>
      <c r="K1145" t="s">
        <v>23</v>
      </c>
      <c r="L1145" t="str">
        <f t="shared" si="69"/>
        <v/>
      </c>
      <c r="M1145" t="str">
        <f t="shared" si="70"/>
        <v>2811 19</v>
      </c>
      <c r="N1145" t="str">
        <f t="shared" si="71"/>
        <v>Chemicals</v>
      </c>
      <c r="Q1145">
        <v>281640</v>
      </c>
      <c r="R1145" t="s">
        <v>2345</v>
      </c>
      <c r="S1145" t="s">
        <v>84</v>
      </c>
      <c r="T1145">
        <v>0</v>
      </c>
    </row>
    <row r="1146" spans="8:20">
      <c r="H1146" t="s">
        <v>2303</v>
      </c>
      <c r="I1146" t="s">
        <v>2346</v>
      </c>
      <c r="J1146" t="str">
        <f t="shared" si="68"/>
        <v>Chemicals</v>
      </c>
      <c r="K1146" t="s">
        <v>23</v>
      </c>
      <c r="L1146" t="str">
        <f t="shared" si="69"/>
        <v/>
      </c>
      <c r="M1146" t="str">
        <f t="shared" si="70"/>
        <v>2811 21</v>
      </c>
      <c r="N1146" t="str">
        <f t="shared" si="71"/>
        <v>Chemicals</v>
      </c>
      <c r="Q1146">
        <v>281700</v>
      </c>
      <c r="R1146" t="s">
        <v>2347</v>
      </c>
      <c r="S1146" t="s">
        <v>84</v>
      </c>
      <c r="T1146">
        <v>0</v>
      </c>
    </row>
    <row r="1147" spans="8:20">
      <c r="H1147" t="s">
        <v>2305</v>
      </c>
      <c r="I1147" t="s">
        <v>2348</v>
      </c>
      <c r="J1147" t="str">
        <f t="shared" si="68"/>
        <v>Chemicals</v>
      </c>
      <c r="K1147" t="s">
        <v>23</v>
      </c>
      <c r="L1147" t="str">
        <f t="shared" si="69"/>
        <v/>
      </c>
      <c r="M1147" t="str">
        <f t="shared" si="70"/>
        <v>2811 22</v>
      </c>
      <c r="N1147" t="str">
        <f t="shared" si="71"/>
        <v>Chemicals</v>
      </c>
      <c r="Q1147">
        <v>281810</v>
      </c>
      <c r="R1147" t="s">
        <v>2349</v>
      </c>
      <c r="S1147" t="s">
        <v>99</v>
      </c>
      <c r="T1147">
        <v>0</v>
      </c>
    </row>
    <row r="1148" spans="8:20">
      <c r="H1148" t="s">
        <v>2307</v>
      </c>
      <c r="I1148" t="s">
        <v>2350</v>
      </c>
      <c r="J1148" t="str">
        <f t="shared" si="68"/>
        <v>Chemicals</v>
      </c>
      <c r="K1148" t="s">
        <v>23</v>
      </c>
      <c r="L1148" t="str">
        <f t="shared" si="69"/>
        <v/>
      </c>
      <c r="M1148" t="str">
        <f t="shared" si="70"/>
        <v>2811 29</v>
      </c>
      <c r="N1148" t="str">
        <f t="shared" si="71"/>
        <v>Chemicals</v>
      </c>
      <c r="Q1148">
        <v>281820</v>
      </c>
      <c r="R1148" t="s">
        <v>2351</v>
      </c>
      <c r="S1148" t="s">
        <v>99</v>
      </c>
      <c r="T1148">
        <v>0</v>
      </c>
    </row>
    <row r="1149" spans="8:20">
      <c r="H1149" t="s">
        <v>2309</v>
      </c>
      <c r="I1149" t="s">
        <v>2352</v>
      </c>
      <c r="J1149" t="str">
        <f t="shared" si="68"/>
        <v>Chemicals</v>
      </c>
      <c r="K1149" t="s">
        <v>23</v>
      </c>
      <c r="L1149" t="str">
        <f t="shared" si="69"/>
        <v/>
      </c>
      <c r="M1149" t="str">
        <f t="shared" si="70"/>
        <v>2812 11</v>
      </c>
      <c r="N1149" t="str">
        <f t="shared" si="71"/>
        <v>Chemicals</v>
      </c>
      <c r="Q1149">
        <v>281830</v>
      </c>
      <c r="R1149" t="s">
        <v>2353</v>
      </c>
      <c r="S1149" t="s">
        <v>84</v>
      </c>
      <c r="T1149">
        <v>0</v>
      </c>
    </row>
    <row r="1150" spans="8:20">
      <c r="H1150" t="s">
        <v>2311</v>
      </c>
      <c r="I1150" t="s">
        <v>2354</v>
      </c>
      <c r="J1150" t="str">
        <f t="shared" si="68"/>
        <v>Chemicals</v>
      </c>
      <c r="K1150" t="s">
        <v>23</v>
      </c>
      <c r="L1150" t="str">
        <f t="shared" si="69"/>
        <v/>
      </c>
      <c r="M1150" t="str">
        <f t="shared" si="70"/>
        <v>2812 12</v>
      </c>
      <c r="N1150" t="str">
        <f t="shared" si="71"/>
        <v>Chemicals</v>
      </c>
      <c r="Q1150">
        <v>281910</v>
      </c>
      <c r="R1150" t="s">
        <v>2355</v>
      </c>
      <c r="S1150" t="s">
        <v>84</v>
      </c>
      <c r="T1150">
        <v>0</v>
      </c>
    </row>
    <row r="1151" spans="8:20">
      <c r="H1151" t="s">
        <v>2313</v>
      </c>
      <c r="I1151" t="s">
        <v>2356</v>
      </c>
      <c r="J1151" t="str">
        <f t="shared" si="68"/>
        <v>Chemicals</v>
      </c>
      <c r="K1151" t="s">
        <v>23</v>
      </c>
      <c r="L1151" t="str">
        <f t="shared" si="69"/>
        <v/>
      </c>
      <c r="M1151" t="str">
        <f t="shared" si="70"/>
        <v>2812 13</v>
      </c>
      <c r="N1151" t="str">
        <f t="shared" si="71"/>
        <v>Chemicals</v>
      </c>
      <c r="Q1151">
        <v>281990</v>
      </c>
      <c r="R1151" t="s">
        <v>2357</v>
      </c>
      <c r="S1151" t="s">
        <v>84</v>
      </c>
      <c r="T1151">
        <v>0</v>
      </c>
    </row>
    <row r="1152" spans="8:20">
      <c r="H1152" t="s">
        <v>2315</v>
      </c>
      <c r="I1152" t="s">
        <v>2358</v>
      </c>
      <c r="J1152" t="str">
        <f t="shared" si="68"/>
        <v>Chemicals</v>
      </c>
      <c r="K1152" t="s">
        <v>23</v>
      </c>
      <c r="L1152" t="str">
        <f t="shared" si="69"/>
        <v/>
      </c>
      <c r="M1152" t="str">
        <f t="shared" si="70"/>
        <v>2812 14</v>
      </c>
      <c r="N1152" t="str">
        <f t="shared" si="71"/>
        <v>Chemicals</v>
      </c>
      <c r="Q1152">
        <v>282010</v>
      </c>
      <c r="R1152" t="s">
        <v>2359</v>
      </c>
      <c r="S1152" t="s">
        <v>84</v>
      </c>
      <c r="T1152">
        <v>0</v>
      </c>
    </row>
    <row r="1153" spans="8:20">
      <c r="H1153" t="s">
        <v>2317</v>
      </c>
      <c r="I1153" t="s">
        <v>2360</v>
      </c>
      <c r="J1153" t="str">
        <f t="shared" si="68"/>
        <v>Chemicals</v>
      </c>
      <c r="K1153" t="s">
        <v>23</v>
      </c>
      <c r="L1153" t="str">
        <f t="shared" si="69"/>
        <v/>
      </c>
      <c r="M1153" t="str">
        <f t="shared" si="70"/>
        <v>2812 15</v>
      </c>
      <c r="N1153" t="str">
        <f t="shared" si="71"/>
        <v>Chemicals</v>
      </c>
      <c r="Q1153">
        <v>282090</v>
      </c>
      <c r="R1153" t="s">
        <v>2361</v>
      </c>
      <c r="S1153" t="s">
        <v>84</v>
      </c>
      <c r="T1153">
        <v>0</v>
      </c>
    </row>
    <row r="1154" spans="8:20">
      <c r="H1154" t="s">
        <v>2319</v>
      </c>
      <c r="I1154" t="s">
        <v>2362</v>
      </c>
      <c r="J1154" t="str">
        <f t="shared" si="68"/>
        <v>Chemicals</v>
      </c>
      <c r="K1154" t="s">
        <v>23</v>
      </c>
      <c r="L1154" t="str">
        <f t="shared" si="69"/>
        <v/>
      </c>
      <c r="M1154" t="str">
        <f t="shared" si="70"/>
        <v>2812 16</v>
      </c>
      <c r="N1154" t="str">
        <f t="shared" si="71"/>
        <v>Chemicals</v>
      </c>
      <c r="Q1154">
        <v>282110</v>
      </c>
      <c r="R1154" t="s">
        <v>2363</v>
      </c>
      <c r="S1154" t="s">
        <v>84</v>
      </c>
      <c r="T1154">
        <v>0</v>
      </c>
    </row>
    <row r="1155" spans="8:20">
      <c r="H1155" t="s">
        <v>2321</v>
      </c>
      <c r="I1155" t="s">
        <v>2364</v>
      </c>
      <c r="J1155" t="str">
        <f t="shared" si="68"/>
        <v>Chemicals</v>
      </c>
      <c r="K1155" t="s">
        <v>23</v>
      </c>
      <c r="L1155" t="str">
        <f t="shared" si="69"/>
        <v/>
      </c>
      <c r="M1155" t="str">
        <f t="shared" si="70"/>
        <v>2812 17</v>
      </c>
      <c r="N1155" t="str">
        <f t="shared" si="71"/>
        <v>Chemicals</v>
      </c>
      <c r="Q1155">
        <v>282120</v>
      </c>
      <c r="R1155" t="s">
        <v>2365</v>
      </c>
      <c r="S1155" t="s">
        <v>84</v>
      </c>
      <c r="T1155">
        <v>0</v>
      </c>
    </row>
    <row r="1156" spans="8:20">
      <c r="H1156" t="s">
        <v>2323</v>
      </c>
      <c r="I1156" t="s">
        <v>2366</v>
      </c>
      <c r="J1156" t="str">
        <f t="shared" si="68"/>
        <v>Chemicals</v>
      </c>
      <c r="K1156" t="s">
        <v>23</v>
      </c>
      <c r="L1156" t="str">
        <f t="shared" si="69"/>
        <v/>
      </c>
      <c r="M1156" t="str">
        <f t="shared" si="70"/>
        <v>2812 19</v>
      </c>
      <c r="N1156" t="str">
        <f t="shared" si="71"/>
        <v>Chemicals</v>
      </c>
      <c r="Q1156">
        <v>282200</v>
      </c>
      <c r="R1156" t="s">
        <v>2367</v>
      </c>
      <c r="S1156" t="s">
        <v>84</v>
      </c>
      <c r="T1156">
        <v>0</v>
      </c>
    </row>
    <row r="1157" spans="8:20">
      <c r="H1157" t="s">
        <v>2325</v>
      </c>
      <c r="I1157" t="s">
        <v>2368</v>
      </c>
      <c r="J1157" t="str">
        <f t="shared" ref="J1157:J1220" si="72">RIGHT(I1157,LEN(I1157)-7)</f>
        <v>Chemicals</v>
      </c>
      <c r="K1157" t="s">
        <v>23</v>
      </c>
      <c r="L1157" t="str">
        <f t="shared" ref="L1157:L1220" si="73">IFERROR(VLOOKUP(H1157,$A$4:$B$49,2,FALSE),"")</f>
        <v/>
      </c>
      <c r="M1157" t="str">
        <f t="shared" ref="M1157:M1220" si="74">H1157</f>
        <v>2812 90</v>
      </c>
      <c r="N1157" t="str">
        <f t="shared" ref="N1157:N1220" si="75">IF(L1157="",J1157,IF(J1157=L1157,J1157,IF(J1157&lt;&gt;L1157,L1157)))</f>
        <v>Chemicals</v>
      </c>
      <c r="Q1157">
        <v>282300</v>
      </c>
      <c r="R1157" t="s">
        <v>2369</v>
      </c>
      <c r="S1157" t="s">
        <v>84</v>
      </c>
      <c r="T1157">
        <v>0</v>
      </c>
    </row>
    <row r="1158" spans="8:20">
      <c r="H1158" t="s">
        <v>2327</v>
      </c>
      <c r="I1158" t="s">
        <v>2370</v>
      </c>
      <c r="J1158" t="str">
        <f t="shared" si="72"/>
        <v>Chemicals</v>
      </c>
      <c r="K1158" t="s">
        <v>23</v>
      </c>
      <c r="L1158" t="str">
        <f t="shared" si="73"/>
        <v/>
      </c>
      <c r="M1158" t="str">
        <f t="shared" si="74"/>
        <v>2813 10</v>
      </c>
      <c r="N1158" t="str">
        <f t="shared" si="75"/>
        <v>Chemicals</v>
      </c>
      <c r="Q1158">
        <v>282410</v>
      </c>
      <c r="R1158" t="s">
        <v>2371</v>
      </c>
      <c r="S1158" t="s">
        <v>84</v>
      </c>
      <c r="T1158">
        <v>0</v>
      </c>
    </row>
    <row r="1159" spans="8:20">
      <c r="H1159" t="s">
        <v>2329</v>
      </c>
      <c r="I1159" t="s">
        <v>2372</v>
      </c>
      <c r="J1159" t="str">
        <f t="shared" si="72"/>
        <v>Chemicals</v>
      </c>
      <c r="K1159" t="s">
        <v>23</v>
      </c>
      <c r="L1159" t="str">
        <f t="shared" si="73"/>
        <v/>
      </c>
      <c r="M1159" t="str">
        <f t="shared" si="74"/>
        <v>2813 90</v>
      </c>
      <c r="N1159" t="str">
        <f t="shared" si="75"/>
        <v>Chemicals</v>
      </c>
      <c r="Q1159">
        <v>282490</v>
      </c>
      <c r="R1159" t="s">
        <v>2373</v>
      </c>
      <c r="S1159" t="s">
        <v>84</v>
      </c>
      <c r="T1159">
        <v>0</v>
      </c>
    </row>
    <row r="1160" spans="8:20">
      <c r="H1160" t="s">
        <v>2331</v>
      </c>
      <c r="I1160" t="s">
        <v>2374</v>
      </c>
      <c r="J1160" t="str">
        <f t="shared" si="72"/>
        <v>Chemicals</v>
      </c>
      <c r="K1160" t="s">
        <v>23</v>
      </c>
      <c r="L1160" t="str">
        <f t="shared" si="73"/>
        <v/>
      </c>
      <c r="M1160" t="str">
        <f t="shared" si="74"/>
        <v>2814 10</v>
      </c>
      <c r="N1160" t="str">
        <f t="shared" si="75"/>
        <v>Chemicals</v>
      </c>
      <c r="Q1160">
        <v>282510</v>
      </c>
      <c r="R1160" t="s">
        <v>2375</v>
      </c>
      <c r="S1160" t="s">
        <v>84</v>
      </c>
      <c r="T1160">
        <v>0</v>
      </c>
    </row>
    <row r="1161" spans="8:20">
      <c r="H1161" t="s">
        <v>2333</v>
      </c>
      <c r="I1161" t="s">
        <v>2376</v>
      </c>
      <c r="J1161" t="str">
        <f t="shared" si="72"/>
        <v>Chemicals</v>
      </c>
      <c r="K1161" t="s">
        <v>23</v>
      </c>
      <c r="L1161" t="str">
        <f t="shared" si="73"/>
        <v/>
      </c>
      <c r="M1161" t="str">
        <f t="shared" si="74"/>
        <v>2814 20</v>
      </c>
      <c r="N1161" t="str">
        <f t="shared" si="75"/>
        <v>Chemicals</v>
      </c>
      <c r="Q1161">
        <v>282520</v>
      </c>
      <c r="R1161" t="s">
        <v>2377</v>
      </c>
      <c r="S1161" t="s">
        <v>84</v>
      </c>
      <c r="T1161">
        <v>0</v>
      </c>
    </row>
    <row r="1162" spans="8:20">
      <c r="H1162" t="s">
        <v>2335</v>
      </c>
      <c r="I1162" t="s">
        <v>2378</v>
      </c>
      <c r="J1162" t="str">
        <f t="shared" si="72"/>
        <v>Chemicals</v>
      </c>
      <c r="K1162" t="s">
        <v>23</v>
      </c>
      <c r="L1162" t="str">
        <f t="shared" si="73"/>
        <v/>
      </c>
      <c r="M1162" t="str">
        <f t="shared" si="74"/>
        <v>2815 11</v>
      </c>
      <c r="N1162" t="str">
        <f t="shared" si="75"/>
        <v>Chemicals</v>
      </c>
      <c r="Q1162">
        <v>282530</v>
      </c>
      <c r="R1162" t="s">
        <v>2379</v>
      </c>
      <c r="S1162" t="s">
        <v>84</v>
      </c>
      <c r="T1162">
        <v>0</v>
      </c>
    </row>
    <row r="1163" spans="8:20">
      <c r="H1163" t="s">
        <v>2337</v>
      </c>
      <c r="I1163" t="s">
        <v>2380</v>
      </c>
      <c r="J1163" t="str">
        <f t="shared" si="72"/>
        <v>Chemicals</v>
      </c>
      <c r="K1163" t="s">
        <v>23</v>
      </c>
      <c r="L1163" t="str">
        <f t="shared" si="73"/>
        <v/>
      </c>
      <c r="M1163" t="str">
        <f t="shared" si="74"/>
        <v>2815 12</v>
      </c>
      <c r="N1163" t="str">
        <f t="shared" si="75"/>
        <v>Chemicals</v>
      </c>
      <c r="Q1163">
        <v>282540</v>
      </c>
      <c r="R1163" t="s">
        <v>2381</v>
      </c>
      <c r="S1163" t="s">
        <v>84</v>
      </c>
      <c r="T1163">
        <v>0</v>
      </c>
    </row>
    <row r="1164" spans="8:20">
      <c r="H1164" t="s">
        <v>2339</v>
      </c>
      <c r="I1164" t="s">
        <v>2382</v>
      </c>
      <c r="J1164" t="str">
        <f t="shared" si="72"/>
        <v>Chemicals</v>
      </c>
      <c r="K1164" t="s">
        <v>23</v>
      </c>
      <c r="L1164" t="str">
        <f t="shared" si="73"/>
        <v/>
      </c>
      <c r="M1164" t="str">
        <f t="shared" si="74"/>
        <v>2815 20</v>
      </c>
      <c r="N1164" t="str">
        <f t="shared" si="75"/>
        <v>Chemicals</v>
      </c>
      <c r="Q1164">
        <v>282550</v>
      </c>
      <c r="R1164" t="s">
        <v>2383</v>
      </c>
      <c r="S1164" t="s">
        <v>84</v>
      </c>
      <c r="T1164">
        <v>0</v>
      </c>
    </row>
    <row r="1165" spans="8:20">
      <c r="H1165" t="s">
        <v>2341</v>
      </c>
      <c r="I1165" t="s">
        <v>2384</v>
      </c>
      <c r="J1165" t="str">
        <f t="shared" si="72"/>
        <v>Chemicals</v>
      </c>
      <c r="K1165" t="s">
        <v>23</v>
      </c>
      <c r="L1165" t="str">
        <f t="shared" si="73"/>
        <v/>
      </c>
      <c r="M1165" t="str">
        <f t="shared" si="74"/>
        <v>2815 30</v>
      </c>
      <c r="N1165" t="str">
        <f t="shared" si="75"/>
        <v>Chemicals</v>
      </c>
      <c r="Q1165">
        <v>282560</v>
      </c>
      <c r="R1165" t="s">
        <v>2385</v>
      </c>
      <c r="S1165" t="s">
        <v>84</v>
      </c>
      <c r="T1165">
        <v>0</v>
      </c>
    </row>
    <row r="1166" spans="8:20">
      <c r="H1166" t="s">
        <v>2343</v>
      </c>
      <c r="I1166" t="s">
        <v>2386</v>
      </c>
      <c r="J1166" t="str">
        <f t="shared" si="72"/>
        <v>Chemicals</v>
      </c>
      <c r="K1166" t="s">
        <v>23</v>
      </c>
      <c r="L1166" t="str">
        <f t="shared" si="73"/>
        <v/>
      </c>
      <c r="M1166" t="str">
        <f t="shared" si="74"/>
        <v>2816 10</v>
      </c>
      <c r="N1166" t="str">
        <f t="shared" si="75"/>
        <v>Chemicals</v>
      </c>
      <c r="Q1166">
        <v>282570</v>
      </c>
      <c r="R1166" t="s">
        <v>2387</v>
      </c>
      <c r="S1166" t="s">
        <v>84</v>
      </c>
      <c r="T1166">
        <v>0</v>
      </c>
    </row>
    <row r="1167" spans="8:20">
      <c r="H1167" t="s">
        <v>2345</v>
      </c>
      <c r="I1167" t="s">
        <v>2388</v>
      </c>
      <c r="J1167" t="str">
        <f t="shared" si="72"/>
        <v>Chemicals</v>
      </c>
      <c r="K1167" t="s">
        <v>23</v>
      </c>
      <c r="L1167" t="str">
        <f t="shared" si="73"/>
        <v/>
      </c>
      <c r="M1167" t="str">
        <f t="shared" si="74"/>
        <v>2816 40</v>
      </c>
      <c r="N1167" t="str">
        <f t="shared" si="75"/>
        <v>Chemicals</v>
      </c>
      <c r="Q1167">
        <v>282580</v>
      </c>
      <c r="R1167" t="s">
        <v>2389</v>
      </c>
      <c r="S1167" t="s">
        <v>84</v>
      </c>
      <c r="T1167">
        <v>0</v>
      </c>
    </row>
    <row r="1168" spans="8:20">
      <c r="H1168" t="s">
        <v>2347</v>
      </c>
      <c r="I1168" t="s">
        <v>2390</v>
      </c>
      <c r="J1168" t="str">
        <f t="shared" si="72"/>
        <v>Chemicals</v>
      </c>
      <c r="K1168" t="s">
        <v>23</v>
      </c>
      <c r="L1168" t="str">
        <f t="shared" si="73"/>
        <v/>
      </c>
      <c r="M1168" t="str">
        <f t="shared" si="74"/>
        <v>2817 00</v>
      </c>
      <c r="N1168" t="str">
        <f t="shared" si="75"/>
        <v>Chemicals</v>
      </c>
      <c r="Q1168">
        <v>282590</v>
      </c>
      <c r="R1168" t="s">
        <v>2391</v>
      </c>
      <c r="S1168" t="s">
        <v>84</v>
      </c>
      <c r="T1168">
        <v>0</v>
      </c>
    </row>
    <row r="1169" spans="8:20">
      <c r="H1169" t="s">
        <v>2349</v>
      </c>
      <c r="I1169" t="s">
        <v>2392</v>
      </c>
      <c r="J1169" t="str">
        <f t="shared" si="72"/>
        <v xml:space="preserve">Steel and other metals/commodities </v>
      </c>
      <c r="K1169" t="s">
        <v>23</v>
      </c>
      <c r="L1169" t="str">
        <f t="shared" si="73"/>
        <v/>
      </c>
      <c r="M1169" t="str">
        <f t="shared" si="74"/>
        <v>2818 10</v>
      </c>
      <c r="N1169" t="str">
        <f t="shared" si="75"/>
        <v xml:space="preserve">Steel and other metals/commodities </v>
      </c>
      <c r="Q1169">
        <v>282612</v>
      </c>
      <c r="R1169" t="s">
        <v>2393</v>
      </c>
      <c r="S1169" t="s">
        <v>84</v>
      </c>
      <c r="T1169">
        <v>0</v>
      </c>
    </row>
    <row r="1170" spans="8:20">
      <c r="H1170" t="s">
        <v>2351</v>
      </c>
      <c r="I1170" t="s">
        <v>2394</v>
      </c>
      <c r="J1170" t="str">
        <f t="shared" si="72"/>
        <v xml:space="preserve">Steel and other metals/commodities </v>
      </c>
      <c r="K1170" t="s">
        <v>23</v>
      </c>
      <c r="L1170" t="str">
        <f t="shared" si="73"/>
        <v/>
      </c>
      <c r="M1170" t="str">
        <f t="shared" si="74"/>
        <v>2818 20</v>
      </c>
      <c r="N1170" t="str">
        <f t="shared" si="75"/>
        <v xml:space="preserve">Steel and other metals/commodities </v>
      </c>
      <c r="Q1170">
        <v>282619</v>
      </c>
      <c r="R1170" t="s">
        <v>2395</v>
      </c>
      <c r="S1170" t="s">
        <v>84</v>
      </c>
      <c r="T1170">
        <v>0</v>
      </c>
    </row>
    <row r="1171" spans="8:20">
      <c r="H1171" t="s">
        <v>2353</v>
      </c>
      <c r="I1171" t="s">
        <v>2396</v>
      </c>
      <c r="J1171" t="str">
        <f t="shared" si="72"/>
        <v>Chemicals</v>
      </c>
      <c r="K1171" t="s">
        <v>23</v>
      </c>
      <c r="L1171" t="str">
        <f t="shared" si="73"/>
        <v/>
      </c>
      <c r="M1171" t="str">
        <f t="shared" si="74"/>
        <v>2818 30</v>
      </c>
      <c r="N1171" t="str">
        <f t="shared" si="75"/>
        <v>Chemicals</v>
      </c>
      <c r="Q1171">
        <v>282630</v>
      </c>
      <c r="R1171" t="s">
        <v>2397</v>
      </c>
      <c r="S1171" t="s">
        <v>84</v>
      </c>
      <c r="T1171">
        <v>0</v>
      </c>
    </row>
    <row r="1172" spans="8:20">
      <c r="H1172" t="s">
        <v>2355</v>
      </c>
      <c r="I1172" t="s">
        <v>2398</v>
      </c>
      <c r="J1172" t="str">
        <f t="shared" si="72"/>
        <v>Chemicals</v>
      </c>
      <c r="K1172" t="s">
        <v>23</v>
      </c>
      <c r="L1172" t="str">
        <f t="shared" si="73"/>
        <v/>
      </c>
      <c r="M1172" t="str">
        <f t="shared" si="74"/>
        <v>2819 10</v>
      </c>
      <c r="N1172" t="str">
        <f t="shared" si="75"/>
        <v>Chemicals</v>
      </c>
      <c r="Q1172">
        <v>282690</v>
      </c>
      <c r="R1172" t="s">
        <v>2399</v>
      </c>
      <c r="S1172" t="s">
        <v>84</v>
      </c>
      <c r="T1172">
        <v>0</v>
      </c>
    </row>
    <row r="1173" spans="8:20">
      <c r="H1173" t="s">
        <v>2357</v>
      </c>
      <c r="I1173" t="s">
        <v>2400</v>
      </c>
      <c r="J1173" t="str">
        <f t="shared" si="72"/>
        <v>Chemicals</v>
      </c>
      <c r="K1173" t="s">
        <v>23</v>
      </c>
      <c r="L1173" t="str">
        <f t="shared" si="73"/>
        <v/>
      </c>
      <c r="M1173" t="str">
        <f t="shared" si="74"/>
        <v>2819 90</v>
      </c>
      <c r="N1173" t="str">
        <f t="shared" si="75"/>
        <v>Chemicals</v>
      </c>
      <c r="Q1173">
        <v>282710</v>
      </c>
      <c r="R1173" t="s">
        <v>2401</v>
      </c>
      <c r="S1173" t="s">
        <v>84</v>
      </c>
      <c r="T1173">
        <v>0</v>
      </c>
    </row>
    <row r="1174" spans="8:20">
      <c r="H1174" t="s">
        <v>2359</v>
      </c>
      <c r="I1174" t="s">
        <v>2402</v>
      </c>
      <c r="J1174" t="str">
        <f t="shared" si="72"/>
        <v>Chemicals</v>
      </c>
      <c r="K1174" t="s">
        <v>23</v>
      </c>
      <c r="L1174" t="str">
        <f t="shared" si="73"/>
        <v/>
      </c>
      <c r="M1174" t="str">
        <f t="shared" si="74"/>
        <v>2820 10</v>
      </c>
      <c r="N1174" t="str">
        <f t="shared" si="75"/>
        <v>Chemicals</v>
      </c>
      <c r="Q1174">
        <v>282720</v>
      </c>
      <c r="R1174" t="s">
        <v>2403</v>
      </c>
      <c r="S1174" t="s">
        <v>84</v>
      </c>
      <c r="T1174">
        <v>0</v>
      </c>
    </row>
    <row r="1175" spans="8:20">
      <c r="H1175" t="s">
        <v>2361</v>
      </c>
      <c r="I1175" t="s">
        <v>2404</v>
      </c>
      <c r="J1175" t="str">
        <f t="shared" si="72"/>
        <v>Chemicals</v>
      </c>
      <c r="K1175" t="s">
        <v>23</v>
      </c>
      <c r="L1175" t="str">
        <f t="shared" si="73"/>
        <v/>
      </c>
      <c r="M1175" t="str">
        <f t="shared" si="74"/>
        <v>2820 90</v>
      </c>
      <c r="N1175" t="str">
        <f t="shared" si="75"/>
        <v>Chemicals</v>
      </c>
      <c r="Q1175">
        <v>282731</v>
      </c>
      <c r="R1175" t="s">
        <v>2405</v>
      </c>
      <c r="S1175" t="s">
        <v>84</v>
      </c>
      <c r="T1175">
        <v>0</v>
      </c>
    </row>
    <row r="1176" spans="8:20">
      <c r="H1176" t="s">
        <v>2363</v>
      </c>
      <c r="I1176" t="s">
        <v>2406</v>
      </c>
      <c r="J1176" t="str">
        <f t="shared" si="72"/>
        <v>Chemicals</v>
      </c>
      <c r="K1176" t="s">
        <v>23</v>
      </c>
      <c r="L1176" t="str">
        <f t="shared" si="73"/>
        <v/>
      </c>
      <c r="M1176" t="str">
        <f t="shared" si="74"/>
        <v>2821 10</v>
      </c>
      <c r="N1176" t="str">
        <f t="shared" si="75"/>
        <v>Chemicals</v>
      </c>
      <c r="Q1176">
        <v>282732</v>
      </c>
      <c r="R1176" t="s">
        <v>2407</v>
      </c>
      <c r="S1176" t="s">
        <v>84</v>
      </c>
      <c r="T1176">
        <v>0</v>
      </c>
    </row>
    <row r="1177" spans="8:20">
      <c r="H1177" t="s">
        <v>2365</v>
      </c>
      <c r="I1177" t="s">
        <v>2408</v>
      </c>
      <c r="J1177" t="str">
        <f t="shared" si="72"/>
        <v>Chemicals</v>
      </c>
      <c r="K1177" t="s">
        <v>23</v>
      </c>
      <c r="L1177" t="str">
        <f t="shared" si="73"/>
        <v/>
      </c>
      <c r="M1177" t="str">
        <f t="shared" si="74"/>
        <v>2821 20</v>
      </c>
      <c r="N1177" t="str">
        <f t="shared" si="75"/>
        <v>Chemicals</v>
      </c>
      <c r="Q1177">
        <v>282735</v>
      </c>
      <c r="R1177" t="s">
        <v>2409</v>
      </c>
      <c r="S1177" t="s">
        <v>84</v>
      </c>
      <c r="T1177">
        <v>0</v>
      </c>
    </row>
    <row r="1178" spans="8:20">
      <c r="H1178" t="s">
        <v>2367</v>
      </c>
      <c r="I1178" t="s">
        <v>2410</v>
      </c>
      <c r="J1178" t="str">
        <f t="shared" si="72"/>
        <v>Chemicals</v>
      </c>
      <c r="K1178" t="s">
        <v>23</v>
      </c>
      <c r="L1178" t="str">
        <f t="shared" si="73"/>
        <v/>
      </c>
      <c r="M1178" t="str">
        <f t="shared" si="74"/>
        <v>2822 00</v>
      </c>
      <c r="N1178" t="str">
        <f t="shared" si="75"/>
        <v>Chemicals</v>
      </c>
      <c r="Q1178">
        <v>282739</v>
      </c>
      <c r="R1178" t="s">
        <v>2411</v>
      </c>
      <c r="S1178" t="s">
        <v>84</v>
      </c>
      <c r="T1178">
        <v>0</v>
      </c>
    </row>
    <row r="1179" spans="8:20">
      <c r="H1179" t="s">
        <v>2369</v>
      </c>
      <c r="I1179" t="s">
        <v>2412</v>
      </c>
      <c r="J1179" t="str">
        <f t="shared" si="72"/>
        <v>Chemicals</v>
      </c>
      <c r="K1179" t="s">
        <v>23</v>
      </c>
      <c r="L1179" t="str">
        <f t="shared" si="73"/>
        <v/>
      </c>
      <c r="M1179" t="str">
        <f t="shared" si="74"/>
        <v>2823 00</v>
      </c>
      <c r="N1179" t="str">
        <f t="shared" si="75"/>
        <v>Chemicals</v>
      </c>
      <c r="Q1179">
        <v>282741</v>
      </c>
      <c r="R1179" t="s">
        <v>2413</v>
      </c>
      <c r="S1179" t="s">
        <v>84</v>
      </c>
      <c r="T1179">
        <v>0</v>
      </c>
    </row>
    <row r="1180" spans="8:20">
      <c r="H1180" t="s">
        <v>2371</v>
      </c>
      <c r="I1180" t="s">
        <v>2414</v>
      </c>
      <c r="J1180" t="str">
        <f t="shared" si="72"/>
        <v>Chemicals</v>
      </c>
      <c r="K1180" t="s">
        <v>23</v>
      </c>
      <c r="L1180" t="str">
        <f t="shared" si="73"/>
        <v/>
      </c>
      <c r="M1180" t="str">
        <f t="shared" si="74"/>
        <v>2824 10</v>
      </c>
      <c r="N1180" t="str">
        <f t="shared" si="75"/>
        <v>Chemicals</v>
      </c>
      <c r="Q1180">
        <v>282749</v>
      </c>
      <c r="R1180" t="s">
        <v>2415</v>
      </c>
      <c r="S1180" t="s">
        <v>84</v>
      </c>
      <c r="T1180">
        <v>0</v>
      </c>
    </row>
    <row r="1181" spans="8:20">
      <c r="H1181" t="s">
        <v>2373</v>
      </c>
      <c r="I1181" t="s">
        <v>2416</v>
      </c>
      <c r="J1181" t="str">
        <f t="shared" si="72"/>
        <v>Chemicals</v>
      </c>
      <c r="K1181" t="s">
        <v>23</v>
      </c>
      <c r="L1181" t="str">
        <f t="shared" si="73"/>
        <v/>
      </c>
      <c r="M1181" t="str">
        <f t="shared" si="74"/>
        <v>2824 90</v>
      </c>
      <c r="N1181" t="str">
        <f t="shared" si="75"/>
        <v>Chemicals</v>
      </c>
      <c r="Q1181">
        <v>282751</v>
      </c>
      <c r="R1181" t="s">
        <v>2417</v>
      </c>
      <c r="S1181" t="s">
        <v>84</v>
      </c>
      <c r="T1181">
        <v>0</v>
      </c>
    </row>
    <row r="1182" spans="8:20">
      <c r="H1182" t="s">
        <v>2375</v>
      </c>
      <c r="I1182" t="s">
        <v>2418</v>
      </c>
      <c r="J1182" t="str">
        <f t="shared" si="72"/>
        <v>Chemicals</v>
      </c>
      <c r="K1182" t="s">
        <v>23</v>
      </c>
      <c r="L1182" t="str">
        <f t="shared" si="73"/>
        <v/>
      </c>
      <c r="M1182" t="str">
        <f t="shared" si="74"/>
        <v>2825 10</v>
      </c>
      <c r="N1182" t="str">
        <f t="shared" si="75"/>
        <v>Chemicals</v>
      </c>
      <c r="Q1182">
        <v>282759</v>
      </c>
      <c r="R1182" t="s">
        <v>2419</v>
      </c>
      <c r="S1182" t="s">
        <v>84</v>
      </c>
      <c r="T1182">
        <v>0</v>
      </c>
    </row>
    <row r="1183" spans="8:20">
      <c r="H1183" t="s">
        <v>2377</v>
      </c>
      <c r="I1183" t="s">
        <v>2420</v>
      </c>
      <c r="J1183" t="str">
        <f t="shared" si="72"/>
        <v>Chemicals</v>
      </c>
      <c r="K1183" t="s">
        <v>23</v>
      </c>
      <c r="L1183" t="str">
        <f t="shared" si="73"/>
        <v/>
      </c>
      <c r="M1183" t="str">
        <f t="shared" si="74"/>
        <v>2825 20</v>
      </c>
      <c r="N1183" t="str">
        <f t="shared" si="75"/>
        <v>Chemicals</v>
      </c>
      <c r="Q1183">
        <v>282760</v>
      </c>
      <c r="R1183" t="s">
        <v>2421</v>
      </c>
      <c r="S1183" t="s">
        <v>84</v>
      </c>
      <c r="T1183">
        <v>0</v>
      </c>
    </row>
    <row r="1184" spans="8:20">
      <c r="H1184" t="s">
        <v>2379</v>
      </c>
      <c r="I1184" t="s">
        <v>2422</v>
      </c>
      <c r="J1184" t="str">
        <f t="shared" si="72"/>
        <v>Chemicals</v>
      </c>
      <c r="K1184" t="s">
        <v>23</v>
      </c>
      <c r="L1184" t="str">
        <f t="shared" si="73"/>
        <v/>
      </c>
      <c r="M1184" t="str">
        <f t="shared" si="74"/>
        <v>2825 30</v>
      </c>
      <c r="N1184" t="str">
        <f t="shared" si="75"/>
        <v>Chemicals</v>
      </c>
      <c r="Q1184">
        <v>282810</v>
      </c>
      <c r="R1184" t="s">
        <v>2423</v>
      </c>
      <c r="S1184" t="s">
        <v>84</v>
      </c>
      <c r="T1184">
        <v>0</v>
      </c>
    </row>
    <row r="1185" spans="8:20">
      <c r="H1185" t="s">
        <v>2381</v>
      </c>
      <c r="I1185" t="s">
        <v>2424</v>
      </c>
      <c r="J1185" t="str">
        <f t="shared" si="72"/>
        <v>Chemicals</v>
      </c>
      <c r="K1185" t="s">
        <v>23</v>
      </c>
      <c r="L1185" t="str">
        <f t="shared" si="73"/>
        <v/>
      </c>
      <c r="M1185" t="str">
        <f t="shared" si="74"/>
        <v>2825 40</v>
      </c>
      <c r="N1185" t="str">
        <f t="shared" si="75"/>
        <v>Chemicals</v>
      </c>
      <c r="Q1185">
        <v>282890</v>
      </c>
      <c r="R1185" t="s">
        <v>2425</v>
      </c>
      <c r="S1185" t="s">
        <v>84</v>
      </c>
      <c r="T1185">
        <v>0</v>
      </c>
    </row>
    <row r="1186" spans="8:20">
      <c r="H1186" t="s">
        <v>2383</v>
      </c>
      <c r="I1186" t="s">
        <v>2426</v>
      </c>
      <c r="J1186" t="str">
        <f t="shared" si="72"/>
        <v>Chemicals</v>
      </c>
      <c r="K1186" t="s">
        <v>23</v>
      </c>
      <c r="L1186" t="str">
        <f t="shared" si="73"/>
        <v/>
      </c>
      <c r="M1186" t="str">
        <f t="shared" si="74"/>
        <v>2825 50</v>
      </c>
      <c r="N1186" t="str">
        <f t="shared" si="75"/>
        <v>Chemicals</v>
      </c>
      <c r="Q1186">
        <v>282911</v>
      </c>
      <c r="R1186" t="s">
        <v>2427</v>
      </c>
      <c r="S1186" t="s">
        <v>84</v>
      </c>
      <c r="T1186">
        <v>0</v>
      </c>
    </row>
    <row r="1187" spans="8:20">
      <c r="H1187" t="s">
        <v>2385</v>
      </c>
      <c r="I1187" t="s">
        <v>2428</v>
      </c>
      <c r="J1187" t="str">
        <f t="shared" si="72"/>
        <v>Chemicals</v>
      </c>
      <c r="K1187" t="s">
        <v>23</v>
      </c>
      <c r="L1187" t="str">
        <f t="shared" si="73"/>
        <v/>
      </c>
      <c r="M1187" t="str">
        <f t="shared" si="74"/>
        <v>2825 60</v>
      </c>
      <c r="N1187" t="str">
        <f t="shared" si="75"/>
        <v>Chemicals</v>
      </c>
      <c r="Q1187">
        <v>282919</v>
      </c>
      <c r="R1187" t="s">
        <v>2429</v>
      </c>
      <c r="S1187" t="s">
        <v>84</v>
      </c>
      <c r="T1187">
        <v>0</v>
      </c>
    </row>
    <row r="1188" spans="8:20">
      <c r="H1188" t="s">
        <v>2387</v>
      </c>
      <c r="I1188" t="s">
        <v>2430</v>
      </c>
      <c r="J1188" t="str">
        <f t="shared" si="72"/>
        <v>Chemicals</v>
      </c>
      <c r="K1188" t="s">
        <v>23</v>
      </c>
      <c r="L1188" t="str">
        <f t="shared" si="73"/>
        <v/>
      </c>
      <c r="M1188" t="str">
        <f t="shared" si="74"/>
        <v>2825 70</v>
      </c>
      <c r="N1188" t="str">
        <f t="shared" si="75"/>
        <v>Chemicals</v>
      </c>
      <c r="Q1188">
        <v>282990</v>
      </c>
      <c r="R1188" t="s">
        <v>2431</v>
      </c>
      <c r="S1188" t="s">
        <v>84</v>
      </c>
      <c r="T1188">
        <v>0</v>
      </c>
    </row>
    <row r="1189" spans="8:20">
      <c r="H1189" t="s">
        <v>2389</v>
      </c>
      <c r="I1189" t="s">
        <v>2432</v>
      </c>
      <c r="J1189" t="str">
        <f t="shared" si="72"/>
        <v>Chemicals</v>
      </c>
      <c r="K1189" t="s">
        <v>23</v>
      </c>
      <c r="L1189" t="str">
        <f t="shared" si="73"/>
        <v/>
      </c>
      <c r="M1189" t="str">
        <f t="shared" si="74"/>
        <v>2825 80</v>
      </c>
      <c r="N1189" t="str">
        <f t="shared" si="75"/>
        <v>Chemicals</v>
      </c>
      <c r="Q1189">
        <v>283010</v>
      </c>
      <c r="R1189" t="s">
        <v>2433</v>
      </c>
      <c r="S1189" t="s">
        <v>84</v>
      </c>
      <c r="T1189">
        <v>0</v>
      </c>
    </row>
    <row r="1190" spans="8:20">
      <c r="H1190" t="s">
        <v>2391</v>
      </c>
      <c r="I1190" t="s">
        <v>2434</v>
      </c>
      <c r="J1190" t="str">
        <f t="shared" si="72"/>
        <v>Chemicals</v>
      </c>
      <c r="K1190" t="s">
        <v>23</v>
      </c>
      <c r="L1190" t="str">
        <f t="shared" si="73"/>
        <v/>
      </c>
      <c r="M1190" t="str">
        <f t="shared" si="74"/>
        <v>2825 90</v>
      </c>
      <c r="N1190" t="str">
        <f t="shared" si="75"/>
        <v>Chemicals</v>
      </c>
      <c r="Q1190">
        <v>283090</v>
      </c>
      <c r="R1190" t="s">
        <v>2435</v>
      </c>
      <c r="S1190" t="s">
        <v>84</v>
      </c>
      <c r="T1190">
        <v>0</v>
      </c>
    </row>
    <row r="1191" spans="8:20">
      <c r="H1191" t="s">
        <v>2393</v>
      </c>
      <c r="I1191" t="s">
        <v>2436</v>
      </c>
      <c r="J1191" t="str">
        <f t="shared" si="72"/>
        <v>Chemicals</v>
      </c>
      <c r="K1191" t="s">
        <v>23</v>
      </c>
      <c r="L1191" t="str">
        <f t="shared" si="73"/>
        <v/>
      </c>
      <c r="M1191" t="str">
        <f t="shared" si="74"/>
        <v>2826 12</v>
      </c>
      <c r="N1191" t="str">
        <f t="shared" si="75"/>
        <v>Chemicals</v>
      </c>
      <c r="Q1191">
        <v>283110</v>
      </c>
      <c r="R1191" t="s">
        <v>2437</v>
      </c>
      <c r="S1191" t="s">
        <v>84</v>
      </c>
      <c r="T1191">
        <v>0</v>
      </c>
    </row>
    <row r="1192" spans="8:20">
      <c r="H1192" t="s">
        <v>2395</v>
      </c>
      <c r="I1192" t="s">
        <v>2438</v>
      </c>
      <c r="J1192" t="str">
        <f t="shared" si="72"/>
        <v>Chemicals</v>
      </c>
      <c r="K1192" t="s">
        <v>23</v>
      </c>
      <c r="L1192" t="str">
        <f t="shared" si="73"/>
        <v/>
      </c>
      <c r="M1192" t="str">
        <f t="shared" si="74"/>
        <v>2826 19</v>
      </c>
      <c r="N1192" t="str">
        <f t="shared" si="75"/>
        <v>Chemicals</v>
      </c>
      <c r="Q1192">
        <v>283190</v>
      </c>
      <c r="R1192" t="s">
        <v>2439</v>
      </c>
      <c r="S1192" t="s">
        <v>84</v>
      </c>
      <c r="T1192">
        <v>0</v>
      </c>
    </row>
    <row r="1193" spans="8:20">
      <c r="H1193" t="s">
        <v>2397</v>
      </c>
      <c r="I1193" t="s">
        <v>2440</v>
      </c>
      <c r="J1193" t="str">
        <f t="shared" si="72"/>
        <v>Chemicals</v>
      </c>
      <c r="K1193" t="s">
        <v>23</v>
      </c>
      <c r="L1193" t="str">
        <f t="shared" si="73"/>
        <v/>
      </c>
      <c r="M1193" t="str">
        <f t="shared" si="74"/>
        <v>2826 30</v>
      </c>
      <c r="N1193" t="str">
        <f t="shared" si="75"/>
        <v>Chemicals</v>
      </c>
      <c r="Q1193">
        <v>283210</v>
      </c>
      <c r="R1193" t="s">
        <v>2441</v>
      </c>
      <c r="S1193" t="s">
        <v>84</v>
      </c>
      <c r="T1193">
        <v>0</v>
      </c>
    </row>
    <row r="1194" spans="8:20">
      <c r="H1194" t="s">
        <v>2399</v>
      </c>
      <c r="I1194" t="s">
        <v>2442</v>
      </c>
      <c r="J1194" t="str">
        <f t="shared" si="72"/>
        <v>Chemicals</v>
      </c>
      <c r="K1194" t="s">
        <v>23</v>
      </c>
      <c r="L1194" t="str">
        <f t="shared" si="73"/>
        <v/>
      </c>
      <c r="M1194" t="str">
        <f t="shared" si="74"/>
        <v>2826 90</v>
      </c>
      <c r="N1194" t="str">
        <f t="shared" si="75"/>
        <v>Chemicals</v>
      </c>
      <c r="Q1194">
        <v>283220</v>
      </c>
      <c r="R1194" t="s">
        <v>2443</v>
      </c>
      <c r="S1194" t="s">
        <v>84</v>
      </c>
      <c r="T1194">
        <v>0</v>
      </c>
    </row>
    <row r="1195" spans="8:20">
      <c r="H1195" t="s">
        <v>2401</v>
      </c>
      <c r="I1195" t="s">
        <v>2444</v>
      </c>
      <c r="J1195" t="str">
        <f t="shared" si="72"/>
        <v>Chemicals</v>
      </c>
      <c r="K1195" t="s">
        <v>23</v>
      </c>
      <c r="L1195" t="str">
        <f t="shared" si="73"/>
        <v/>
      </c>
      <c r="M1195" t="str">
        <f t="shared" si="74"/>
        <v>2827 10</v>
      </c>
      <c r="N1195" t="str">
        <f t="shared" si="75"/>
        <v>Chemicals</v>
      </c>
      <c r="Q1195">
        <v>283230</v>
      </c>
      <c r="R1195" t="s">
        <v>2445</v>
      </c>
      <c r="S1195" t="s">
        <v>84</v>
      </c>
      <c r="T1195">
        <v>0</v>
      </c>
    </row>
    <row r="1196" spans="8:20">
      <c r="H1196" t="s">
        <v>2403</v>
      </c>
      <c r="I1196" t="s">
        <v>2446</v>
      </c>
      <c r="J1196" t="str">
        <f t="shared" si="72"/>
        <v>Chemicals</v>
      </c>
      <c r="K1196" t="s">
        <v>23</v>
      </c>
      <c r="L1196" t="str">
        <f t="shared" si="73"/>
        <v/>
      </c>
      <c r="M1196" t="str">
        <f t="shared" si="74"/>
        <v>2827 20</v>
      </c>
      <c r="N1196" t="str">
        <f t="shared" si="75"/>
        <v>Chemicals</v>
      </c>
      <c r="Q1196">
        <v>283311</v>
      </c>
      <c r="R1196" t="s">
        <v>2447</v>
      </c>
      <c r="S1196" t="s">
        <v>84</v>
      </c>
      <c r="T1196">
        <v>0</v>
      </c>
    </row>
    <row r="1197" spans="8:20">
      <c r="H1197" t="s">
        <v>2405</v>
      </c>
      <c r="I1197" t="s">
        <v>2448</v>
      </c>
      <c r="J1197" t="str">
        <f t="shared" si="72"/>
        <v>Chemicals</v>
      </c>
      <c r="K1197" t="s">
        <v>23</v>
      </c>
      <c r="L1197" t="str">
        <f t="shared" si="73"/>
        <v/>
      </c>
      <c r="M1197" t="str">
        <f t="shared" si="74"/>
        <v>2827 31</v>
      </c>
      <c r="N1197" t="str">
        <f t="shared" si="75"/>
        <v>Chemicals</v>
      </c>
      <c r="Q1197">
        <v>283319</v>
      </c>
      <c r="R1197" t="s">
        <v>2449</v>
      </c>
      <c r="S1197" t="s">
        <v>84</v>
      </c>
      <c r="T1197">
        <v>0</v>
      </c>
    </row>
    <row r="1198" spans="8:20">
      <c r="H1198" t="s">
        <v>2407</v>
      </c>
      <c r="I1198" t="s">
        <v>2450</v>
      </c>
      <c r="J1198" t="str">
        <f t="shared" si="72"/>
        <v>Chemicals</v>
      </c>
      <c r="K1198" t="s">
        <v>23</v>
      </c>
      <c r="L1198" t="str">
        <f t="shared" si="73"/>
        <v/>
      </c>
      <c r="M1198" t="str">
        <f t="shared" si="74"/>
        <v>2827 32</v>
      </c>
      <c r="N1198" t="str">
        <f t="shared" si="75"/>
        <v>Chemicals</v>
      </c>
      <c r="Q1198">
        <v>283321</v>
      </c>
      <c r="R1198" t="s">
        <v>2451</v>
      </c>
      <c r="S1198" t="s">
        <v>84</v>
      </c>
      <c r="T1198">
        <v>0</v>
      </c>
    </row>
    <row r="1199" spans="8:20">
      <c r="H1199" t="s">
        <v>2409</v>
      </c>
      <c r="I1199" t="s">
        <v>2452</v>
      </c>
      <c r="J1199" t="str">
        <f t="shared" si="72"/>
        <v>Chemicals</v>
      </c>
      <c r="K1199" t="s">
        <v>23</v>
      </c>
      <c r="L1199" t="str">
        <f t="shared" si="73"/>
        <v/>
      </c>
      <c r="M1199" t="str">
        <f t="shared" si="74"/>
        <v>2827 35</v>
      </c>
      <c r="N1199" t="str">
        <f t="shared" si="75"/>
        <v>Chemicals</v>
      </c>
      <c r="Q1199">
        <v>283322</v>
      </c>
      <c r="R1199" t="s">
        <v>2453</v>
      </c>
      <c r="S1199" t="s">
        <v>84</v>
      </c>
      <c r="T1199">
        <v>0</v>
      </c>
    </row>
    <row r="1200" spans="8:20">
      <c r="H1200" t="s">
        <v>2411</v>
      </c>
      <c r="I1200" t="s">
        <v>2454</v>
      </c>
      <c r="J1200" t="str">
        <f t="shared" si="72"/>
        <v>Chemicals</v>
      </c>
      <c r="K1200" t="s">
        <v>23</v>
      </c>
      <c r="L1200" t="str">
        <f t="shared" si="73"/>
        <v/>
      </c>
      <c r="M1200" t="str">
        <f t="shared" si="74"/>
        <v>2827 39</v>
      </c>
      <c r="N1200" t="str">
        <f t="shared" si="75"/>
        <v>Chemicals</v>
      </c>
      <c r="Q1200">
        <v>283324</v>
      </c>
      <c r="R1200" t="s">
        <v>2455</v>
      </c>
      <c r="S1200" t="s">
        <v>84</v>
      </c>
      <c r="T1200">
        <v>0</v>
      </c>
    </row>
    <row r="1201" spans="8:20">
      <c r="H1201" t="s">
        <v>2413</v>
      </c>
      <c r="I1201" t="s">
        <v>2456</v>
      </c>
      <c r="J1201" t="str">
        <f t="shared" si="72"/>
        <v>Chemicals</v>
      </c>
      <c r="K1201" t="s">
        <v>23</v>
      </c>
      <c r="L1201" t="str">
        <f t="shared" si="73"/>
        <v/>
      </c>
      <c r="M1201" t="str">
        <f t="shared" si="74"/>
        <v>2827 41</v>
      </c>
      <c r="N1201" t="str">
        <f t="shared" si="75"/>
        <v>Chemicals</v>
      </c>
      <c r="Q1201">
        <v>283325</v>
      </c>
      <c r="R1201" t="s">
        <v>2457</v>
      </c>
      <c r="S1201" t="s">
        <v>84</v>
      </c>
      <c r="T1201">
        <v>0</v>
      </c>
    </row>
    <row r="1202" spans="8:20">
      <c r="H1202" t="s">
        <v>2415</v>
      </c>
      <c r="I1202" t="s">
        <v>2458</v>
      </c>
      <c r="J1202" t="str">
        <f t="shared" si="72"/>
        <v>Chemicals</v>
      </c>
      <c r="K1202" t="s">
        <v>23</v>
      </c>
      <c r="L1202" t="str">
        <f t="shared" si="73"/>
        <v/>
      </c>
      <c r="M1202" t="str">
        <f t="shared" si="74"/>
        <v>2827 49</v>
      </c>
      <c r="N1202" t="str">
        <f t="shared" si="75"/>
        <v>Chemicals</v>
      </c>
      <c r="Q1202">
        <v>283327</v>
      </c>
      <c r="R1202" t="s">
        <v>2459</v>
      </c>
      <c r="S1202" t="s">
        <v>84</v>
      </c>
      <c r="T1202">
        <v>0</v>
      </c>
    </row>
    <row r="1203" spans="8:20">
      <c r="H1203" t="s">
        <v>2417</v>
      </c>
      <c r="I1203" t="s">
        <v>2460</v>
      </c>
      <c r="J1203" t="str">
        <f t="shared" si="72"/>
        <v>Chemicals</v>
      </c>
      <c r="K1203" t="s">
        <v>23</v>
      </c>
      <c r="L1203" t="str">
        <f t="shared" si="73"/>
        <v/>
      </c>
      <c r="M1203" t="str">
        <f t="shared" si="74"/>
        <v>2827 51</v>
      </c>
      <c r="N1203" t="str">
        <f t="shared" si="75"/>
        <v>Chemicals</v>
      </c>
      <c r="Q1203">
        <v>283329</v>
      </c>
      <c r="R1203" t="s">
        <v>2461</v>
      </c>
      <c r="S1203" t="s">
        <v>84</v>
      </c>
      <c r="T1203">
        <v>0</v>
      </c>
    </row>
    <row r="1204" spans="8:20">
      <c r="H1204" t="s">
        <v>2419</v>
      </c>
      <c r="I1204" t="s">
        <v>2462</v>
      </c>
      <c r="J1204" t="str">
        <f t="shared" si="72"/>
        <v>Chemicals</v>
      </c>
      <c r="K1204" t="s">
        <v>23</v>
      </c>
      <c r="L1204" t="str">
        <f t="shared" si="73"/>
        <v/>
      </c>
      <c r="M1204" t="str">
        <f t="shared" si="74"/>
        <v>2827 59</v>
      </c>
      <c r="N1204" t="str">
        <f t="shared" si="75"/>
        <v>Chemicals</v>
      </c>
      <c r="Q1204">
        <v>283330</v>
      </c>
      <c r="R1204" t="s">
        <v>2463</v>
      </c>
      <c r="S1204" t="s">
        <v>84</v>
      </c>
      <c r="T1204">
        <v>0</v>
      </c>
    </row>
    <row r="1205" spans="8:20">
      <c r="H1205" t="s">
        <v>2421</v>
      </c>
      <c r="I1205" t="s">
        <v>2464</v>
      </c>
      <c r="J1205" t="str">
        <f t="shared" si="72"/>
        <v>Chemicals</v>
      </c>
      <c r="K1205" t="s">
        <v>23</v>
      </c>
      <c r="L1205" t="str">
        <f t="shared" si="73"/>
        <v/>
      </c>
      <c r="M1205" t="str">
        <f t="shared" si="74"/>
        <v>2827 60</v>
      </c>
      <c r="N1205" t="str">
        <f t="shared" si="75"/>
        <v>Chemicals</v>
      </c>
      <c r="Q1205">
        <v>283340</v>
      </c>
      <c r="R1205" t="s">
        <v>2465</v>
      </c>
      <c r="S1205" t="s">
        <v>84</v>
      </c>
      <c r="T1205">
        <v>0</v>
      </c>
    </row>
    <row r="1206" spans="8:20">
      <c r="H1206" t="s">
        <v>2423</v>
      </c>
      <c r="I1206" t="s">
        <v>2466</v>
      </c>
      <c r="J1206" t="str">
        <f t="shared" si="72"/>
        <v>Chemicals</v>
      </c>
      <c r="K1206" t="s">
        <v>23</v>
      </c>
      <c r="L1206" t="str">
        <f t="shared" si="73"/>
        <v/>
      </c>
      <c r="M1206" t="str">
        <f t="shared" si="74"/>
        <v>2828 10</v>
      </c>
      <c r="N1206" t="str">
        <f t="shared" si="75"/>
        <v>Chemicals</v>
      </c>
      <c r="Q1206">
        <v>283410</v>
      </c>
      <c r="R1206" t="s">
        <v>2467</v>
      </c>
      <c r="S1206" t="s">
        <v>84</v>
      </c>
      <c r="T1206">
        <v>0</v>
      </c>
    </row>
    <row r="1207" spans="8:20">
      <c r="H1207" t="s">
        <v>2425</v>
      </c>
      <c r="I1207" t="s">
        <v>2468</v>
      </c>
      <c r="J1207" t="str">
        <f t="shared" si="72"/>
        <v>Chemicals</v>
      </c>
      <c r="K1207" t="s">
        <v>23</v>
      </c>
      <c r="L1207" t="str">
        <f t="shared" si="73"/>
        <v/>
      </c>
      <c r="M1207" t="str">
        <f t="shared" si="74"/>
        <v>2828 90</v>
      </c>
      <c r="N1207" t="str">
        <f t="shared" si="75"/>
        <v>Chemicals</v>
      </c>
      <c r="Q1207">
        <v>283421</v>
      </c>
      <c r="R1207" t="s">
        <v>2469</v>
      </c>
      <c r="S1207" t="s">
        <v>84</v>
      </c>
      <c r="T1207">
        <v>0</v>
      </c>
    </row>
    <row r="1208" spans="8:20">
      <c r="H1208" t="s">
        <v>2427</v>
      </c>
      <c r="I1208" t="s">
        <v>2470</v>
      </c>
      <c r="J1208" t="str">
        <f t="shared" si="72"/>
        <v>Chemicals</v>
      </c>
      <c r="K1208" t="s">
        <v>23</v>
      </c>
      <c r="L1208" t="str">
        <f t="shared" si="73"/>
        <v/>
      </c>
      <c r="M1208" t="str">
        <f t="shared" si="74"/>
        <v>2829 11</v>
      </c>
      <c r="N1208" t="str">
        <f t="shared" si="75"/>
        <v>Chemicals</v>
      </c>
      <c r="Q1208">
        <v>283429</v>
      </c>
      <c r="R1208" t="s">
        <v>2471</v>
      </c>
      <c r="S1208" t="s">
        <v>84</v>
      </c>
      <c r="T1208">
        <v>0</v>
      </c>
    </row>
    <row r="1209" spans="8:20">
      <c r="H1209" t="s">
        <v>2429</v>
      </c>
      <c r="I1209" t="s">
        <v>2472</v>
      </c>
      <c r="J1209" t="str">
        <f t="shared" si="72"/>
        <v>Chemicals</v>
      </c>
      <c r="K1209" t="s">
        <v>23</v>
      </c>
      <c r="L1209" t="str">
        <f t="shared" si="73"/>
        <v/>
      </c>
      <c r="M1209" t="str">
        <f t="shared" si="74"/>
        <v>2829 19</v>
      </c>
      <c r="N1209" t="str">
        <f t="shared" si="75"/>
        <v>Chemicals</v>
      </c>
      <c r="Q1209">
        <v>283510</v>
      </c>
      <c r="R1209" t="s">
        <v>2473</v>
      </c>
      <c r="S1209" t="s">
        <v>84</v>
      </c>
      <c r="T1209">
        <v>0</v>
      </c>
    </row>
    <row r="1210" spans="8:20">
      <c r="H1210" t="s">
        <v>2431</v>
      </c>
      <c r="I1210" t="s">
        <v>2474</v>
      </c>
      <c r="J1210" t="str">
        <f t="shared" si="72"/>
        <v>Chemicals</v>
      </c>
      <c r="K1210" t="s">
        <v>23</v>
      </c>
      <c r="L1210" t="str">
        <f t="shared" si="73"/>
        <v/>
      </c>
      <c r="M1210" t="str">
        <f t="shared" si="74"/>
        <v>2829 90</v>
      </c>
      <c r="N1210" t="str">
        <f t="shared" si="75"/>
        <v>Chemicals</v>
      </c>
      <c r="Q1210">
        <v>283522</v>
      </c>
      <c r="R1210" t="s">
        <v>2475</v>
      </c>
      <c r="S1210" t="s">
        <v>84</v>
      </c>
      <c r="T1210">
        <v>0</v>
      </c>
    </row>
    <row r="1211" spans="8:20">
      <c r="H1211" t="s">
        <v>2433</v>
      </c>
      <c r="I1211" t="s">
        <v>2476</v>
      </c>
      <c r="J1211" t="str">
        <f t="shared" si="72"/>
        <v>Chemicals</v>
      </c>
      <c r="K1211" t="s">
        <v>23</v>
      </c>
      <c r="L1211" t="str">
        <f t="shared" si="73"/>
        <v/>
      </c>
      <c r="M1211" t="str">
        <f t="shared" si="74"/>
        <v>2830 10</v>
      </c>
      <c r="N1211" t="str">
        <f t="shared" si="75"/>
        <v>Chemicals</v>
      </c>
      <c r="Q1211">
        <v>283524</v>
      </c>
      <c r="R1211" t="s">
        <v>2477</v>
      </c>
      <c r="S1211" t="s">
        <v>84</v>
      </c>
      <c r="T1211">
        <v>0</v>
      </c>
    </row>
    <row r="1212" spans="8:20">
      <c r="H1212" t="s">
        <v>2435</v>
      </c>
      <c r="I1212" t="s">
        <v>2478</v>
      </c>
      <c r="J1212" t="str">
        <f t="shared" si="72"/>
        <v>Chemicals</v>
      </c>
      <c r="K1212" t="s">
        <v>23</v>
      </c>
      <c r="L1212" t="str">
        <f t="shared" si="73"/>
        <v/>
      </c>
      <c r="M1212" t="str">
        <f t="shared" si="74"/>
        <v>2830 90</v>
      </c>
      <c r="N1212" t="str">
        <f t="shared" si="75"/>
        <v>Chemicals</v>
      </c>
      <c r="Q1212">
        <v>283525</v>
      </c>
      <c r="R1212" t="s">
        <v>2479</v>
      </c>
      <c r="S1212" t="s">
        <v>84</v>
      </c>
      <c r="T1212">
        <v>0</v>
      </c>
    </row>
    <row r="1213" spans="8:20">
      <c r="H1213" t="s">
        <v>2437</v>
      </c>
      <c r="I1213" t="s">
        <v>2480</v>
      </c>
      <c r="J1213" t="str">
        <f t="shared" si="72"/>
        <v>Chemicals</v>
      </c>
      <c r="K1213" t="s">
        <v>23</v>
      </c>
      <c r="L1213" t="str">
        <f t="shared" si="73"/>
        <v/>
      </c>
      <c r="M1213" t="str">
        <f t="shared" si="74"/>
        <v>2831 10</v>
      </c>
      <c r="N1213" t="str">
        <f t="shared" si="75"/>
        <v>Chemicals</v>
      </c>
      <c r="Q1213">
        <v>283526</v>
      </c>
      <c r="R1213" t="s">
        <v>2481</v>
      </c>
      <c r="S1213" t="s">
        <v>84</v>
      </c>
      <c r="T1213">
        <v>0</v>
      </c>
    </row>
    <row r="1214" spans="8:20">
      <c r="H1214" t="s">
        <v>2439</v>
      </c>
      <c r="I1214" t="s">
        <v>2482</v>
      </c>
      <c r="J1214" t="str">
        <f t="shared" si="72"/>
        <v>Chemicals</v>
      </c>
      <c r="K1214" t="s">
        <v>23</v>
      </c>
      <c r="L1214" t="str">
        <f t="shared" si="73"/>
        <v/>
      </c>
      <c r="M1214" t="str">
        <f t="shared" si="74"/>
        <v>2831 90</v>
      </c>
      <c r="N1214" t="str">
        <f t="shared" si="75"/>
        <v>Chemicals</v>
      </c>
      <c r="Q1214">
        <v>283529</v>
      </c>
      <c r="R1214" t="s">
        <v>2483</v>
      </c>
      <c r="S1214" t="s">
        <v>84</v>
      </c>
      <c r="T1214">
        <v>0</v>
      </c>
    </row>
    <row r="1215" spans="8:20">
      <c r="H1215" t="s">
        <v>2441</v>
      </c>
      <c r="I1215" t="s">
        <v>2484</v>
      </c>
      <c r="J1215" t="str">
        <f t="shared" si="72"/>
        <v>Chemicals</v>
      </c>
      <c r="K1215" t="s">
        <v>23</v>
      </c>
      <c r="L1215" t="str">
        <f t="shared" si="73"/>
        <v/>
      </c>
      <c r="M1215" t="str">
        <f t="shared" si="74"/>
        <v>2832 10</v>
      </c>
      <c r="N1215" t="str">
        <f t="shared" si="75"/>
        <v>Chemicals</v>
      </c>
      <c r="Q1215">
        <v>283531</v>
      </c>
      <c r="R1215" t="s">
        <v>2485</v>
      </c>
      <c r="S1215" t="s">
        <v>84</v>
      </c>
      <c r="T1215">
        <v>0</v>
      </c>
    </row>
    <row r="1216" spans="8:20">
      <c r="H1216" t="s">
        <v>2443</v>
      </c>
      <c r="I1216" t="s">
        <v>2486</v>
      </c>
      <c r="J1216" t="str">
        <f t="shared" si="72"/>
        <v>Chemicals</v>
      </c>
      <c r="K1216" t="s">
        <v>23</v>
      </c>
      <c r="L1216" t="str">
        <f t="shared" si="73"/>
        <v/>
      </c>
      <c r="M1216" t="str">
        <f t="shared" si="74"/>
        <v>2832 20</v>
      </c>
      <c r="N1216" t="str">
        <f t="shared" si="75"/>
        <v>Chemicals</v>
      </c>
      <c r="Q1216">
        <v>283539</v>
      </c>
      <c r="R1216" t="s">
        <v>2487</v>
      </c>
      <c r="S1216" t="s">
        <v>84</v>
      </c>
      <c r="T1216">
        <v>0</v>
      </c>
    </row>
    <row r="1217" spans="8:20">
      <c r="H1217" t="s">
        <v>2445</v>
      </c>
      <c r="I1217" t="s">
        <v>2488</v>
      </c>
      <c r="J1217" t="str">
        <f t="shared" si="72"/>
        <v>Chemicals</v>
      </c>
      <c r="K1217" t="s">
        <v>23</v>
      </c>
      <c r="L1217" t="str">
        <f t="shared" si="73"/>
        <v/>
      </c>
      <c r="M1217" t="str">
        <f t="shared" si="74"/>
        <v>2832 30</v>
      </c>
      <c r="N1217" t="str">
        <f t="shared" si="75"/>
        <v>Chemicals</v>
      </c>
      <c r="Q1217">
        <v>283620</v>
      </c>
      <c r="R1217" t="s">
        <v>2489</v>
      </c>
      <c r="S1217" t="s">
        <v>84</v>
      </c>
      <c r="T1217">
        <v>0</v>
      </c>
    </row>
    <row r="1218" spans="8:20">
      <c r="H1218" t="s">
        <v>2447</v>
      </c>
      <c r="I1218" t="s">
        <v>2490</v>
      </c>
      <c r="J1218" t="str">
        <f t="shared" si="72"/>
        <v>Chemicals</v>
      </c>
      <c r="K1218" t="s">
        <v>23</v>
      </c>
      <c r="L1218" t="str">
        <f t="shared" si="73"/>
        <v/>
      </c>
      <c r="M1218" t="str">
        <f t="shared" si="74"/>
        <v>2833 11</v>
      </c>
      <c r="N1218" t="str">
        <f t="shared" si="75"/>
        <v>Chemicals</v>
      </c>
      <c r="Q1218">
        <v>283630</v>
      </c>
      <c r="R1218" t="s">
        <v>2491</v>
      </c>
      <c r="S1218" t="s">
        <v>84</v>
      </c>
      <c r="T1218">
        <v>0</v>
      </c>
    </row>
    <row r="1219" spans="8:20">
      <c r="H1219" t="s">
        <v>2449</v>
      </c>
      <c r="I1219" t="s">
        <v>2492</v>
      </c>
      <c r="J1219" t="str">
        <f t="shared" si="72"/>
        <v>Chemicals</v>
      </c>
      <c r="K1219" t="s">
        <v>23</v>
      </c>
      <c r="L1219" t="str">
        <f t="shared" si="73"/>
        <v/>
      </c>
      <c r="M1219" t="str">
        <f t="shared" si="74"/>
        <v>2833 19</v>
      </c>
      <c r="N1219" t="str">
        <f t="shared" si="75"/>
        <v>Chemicals</v>
      </c>
      <c r="Q1219">
        <v>283640</v>
      </c>
      <c r="R1219" t="s">
        <v>2493</v>
      </c>
      <c r="S1219" t="s">
        <v>84</v>
      </c>
      <c r="T1219">
        <v>0</v>
      </c>
    </row>
    <row r="1220" spans="8:20">
      <c r="H1220" t="s">
        <v>2451</v>
      </c>
      <c r="I1220" t="s">
        <v>2494</v>
      </c>
      <c r="J1220" t="str">
        <f t="shared" si="72"/>
        <v>Chemicals</v>
      </c>
      <c r="K1220" t="s">
        <v>23</v>
      </c>
      <c r="L1220" t="str">
        <f t="shared" si="73"/>
        <v/>
      </c>
      <c r="M1220" t="str">
        <f t="shared" si="74"/>
        <v>2833 21</v>
      </c>
      <c r="N1220" t="str">
        <f t="shared" si="75"/>
        <v>Chemicals</v>
      </c>
      <c r="Q1220">
        <v>283650</v>
      </c>
      <c r="R1220" t="s">
        <v>2495</v>
      </c>
      <c r="S1220" t="s">
        <v>84</v>
      </c>
      <c r="T1220">
        <v>0</v>
      </c>
    </row>
    <row r="1221" spans="8:20">
      <c r="H1221" t="s">
        <v>2453</v>
      </c>
      <c r="I1221" t="s">
        <v>2496</v>
      </c>
      <c r="J1221" t="str">
        <f t="shared" ref="J1221:J1284" si="76">RIGHT(I1221,LEN(I1221)-7)</f>
        <v>Chemicals</v>
      </c>
      <c r="K1221" t="s">
        <v>23</v>
      </c>
      <c r="L1221" t="str">
        <f t="shared" ref="L1221:L1284" si="77">IFERROR(VLOOKUP(H1221,$A$4:$B$49,2,FALSE),"")</f>
        <v/>
      </c>
      <c r="M1221" t="str">
        <f t="shared" ref="M1221:M1284" si="78">H1221</f>
        <v>2833 22</v>
      </c>
      <c r="N1221" t="str">
        <f t="shared" ref="N1221:N1284" si="79">IF(L1221="",J1221,IF(J1221=L1221,J1221,IF(J1221&lt;&gt;L1221,L1221)))</f>
        <v>Chemicals</v>
      </c>
      <c r="Q1221">
        <v>283660</v>
      </c>
      <c r="R1221" t="s">
        <v>2497</v>
      </c>
      <c r="S1221" t="s">
        <v>84</v>
      </c>
      <c r="T1221">
        <v>0</v>
      </c>
    </row>
    <row r="1222" spans="8:20">
      <c r="H1222" t="s">
        <v>2455</v>
      </c>
      <c r="I1222" t="s">
        <v>2498</v>
      </c>
      <c r="J1222" t="str">
        <f t="shared" si="76"/>
        <v>Chemicals</v>
      </c>
      <c r="K1222" t="s">
        <v>23</v>
      </c>
      <c r="L1222" t="str">
        <f t="shared" si="77"/>
        <v/>
      </c>
      <c r="M1222" t="str">
        <f t="shared" si="78"/>
        <v>2833 24</v>
      </c>
      <c r="N1222" t="str">
        <f t="shared" si="79"/>
        <v>Chemicals</v>
      </c>
      <c r="Q1222">
        <v>283691</v>
      </c>
      <c r="R1222" t="s">
        <v>2499</v>
      </c>
      <c r="S1222" t="s">
        <v>84</v>
      </c>
      <c r="T1222">
        <v>0</v>
      </c>
    </row>
    <row r="1223" spans="8:20">
      <c r="H1223" t="s">
        <v>2457</v>
      </c>
      <c r="I1223" t="s">
        <v>2500</v>
      </c>
      <c r="J1223" t="str">
        <f t="shared" si="76"/>
        <v>Chemicals</v>
      </c>
      <c r="K1223" t="s">
        <v>23</v>
      </c>
      <c r="L1223" t="str">
        <f t="shared" si="77"/>
        <v/>
      </c>
      <c r="M1223" t="str">
        <f t="shared" si="78"/>
        <v>2833 25</v>
      </c>
      <c r="N1223" t="str">
        <f t="shared" si="79"/>
        <v>Chemicals</v>
      </c>
      <c r="Q1223">
        <v>283692</v>
      </c>
      <c r="R1223" t="s">
        <v>2501</v>
      </c>
      <c r="S1223" t="s">
        <v>84</v>
      </c>
      <c r="T1223">
        <v>0</v>
      </c>
    </row>
    <row r="1224" spans="8:20">
      <c r="H1224" t="s">
        <v>2459</v>
      </c>
      <c r="I1224" t="s">
        <v>2502</v>
      </c>
      <c r="J1224" t="str">
        <f t="shared" si="76"/>
        <v>Chemicals</v>
      </c>
      <c r="K1224" t="s">
        <v>23</v>
      </c>
      <c r="L1224" t="str">
        <f t="shared" si="77"/>
        <v/>
      </c>
      <c r="M1224" t="str">
        <f t="shared" si="78"/>
        <v>2833 27</v>
      </c>
      <c r="N1224" t="str">
        <f t="shared" si="79"/>
        <v>Chemicals</v>
      </c>
      <c r="Q1224">
        <v>283699</v>
      </c>
      <c r="R1224" t="s">
        <v>2503</v>
      </c>
      <c r="S1224" t="s">
        <v>84</v>
      </c>
      <c r="T1224">
        <v>0</v>
      </c>
    </row>
    <row r="1225" spans="8:20">
      <c r="H1225" t="s">
        <v>2461</v>
      </c>
      <c r="I1225" t="s">
        <v>2504</v>
      </c>
      <c r="J1225" t="str">
        <f t="shared" si="76"/>
        <v>Chemicals</v>
      </c>
      <c r="K1225" t="s">
        <v>23</v>
      </c>
      <c r="L1225" t="str">
        <f t="shared" si="77"/>
        <v/>
      </c>
      <c r="M1225" t="str">
        <f t="shared" si="78"/>
        <v>2833 29</v>
      </c>
      <c r="N1225" t="str">
        <f t="shared" si="79"/>
        <v>Chemicals</v>
      </c>
      <c r="Q1225">
        <v>283711</v>
      </c>
      <c r="R1225" t="s">
        <v>2505</v>
      </c>
      <c r="S1225" t="s">
        <v>84</v>
      </c>
      <c r="T1225">
        <v>0</v>
      </c>
    </row>
    <row r="1226" spans="8:20">
      <c r="H1226" t="s">
        <v>2463</v>
      </c>
      <c r="I1226" t="s">
        <v>2506</v>
      </c>
      <c r="J1226" t="str">
        <f t="shared" si="76"/>
        <v>Chemicals</v>
      </c>
      <c r="K1226" t="s">
        <v>23</v>
      </c>
      <c r="L1226" t="str">
        <f t="shared" si="77"/>
        <v/>
      </c>
      <c r="M1226" t="str">
        <f t="shared" si="78"/>
        <v>2833 30</v>
      </c>
      <c r="N1226" t="str">
        <f t="shared" si="79"/>
        <v>Chemicals</v>
      </c>
      <c r="Q1226">
        <v>283719</v>
      </c>
      <c r="R1226" t="s">
        <v>2507</v>
      </c>
      <c r="S1226" t="s">
        <v>84</v>
      </c>
      <c r="T1226">
        <v>0</v>
      </c>
    </row>
    <row r="1227" spans="8:20">
      <c r="H1227" t="s">
        <v>2465</v>
      </c>
      <c r="I1227" t="s">
        <v>2508</v>
      </c>
      <c r="J1227" t="str">
        <f t="shared" si="76"/>
        <v>Chemicals</v>
      </c>
      <c r="K1227" t="s">
        <v>23</v>
      </c>
      <c r="L1227" t="str">
        <f t="shared" si="77"/>
        <v/>
      </c>
      <c r="M1227" t="str">
        <f t="shared" si="78"/>
        <v>2833 40</v>
      </c>
      <c r="N1227" t="str">
        <f t="shared" si="79"/>
        <v>Chemicals</v>
      </c>
      <c r="Q1227">
        <v>283720</v>
      </c>
      <c r="R1227" t="s">
        <v>2509</v>
      </c>
      <c r="S1227" t="s">
        <v>84</v>
      </c>
      <c r="T1227">
        <v>0</v>
      </c>
    </row>
    <row r="1228" spans="8:20">
      <c r="H1228" t="s">
        <v>2467</v>
      </c>
      <c r="I1228" t="s">
        <v>2510</v>
      </c>
      <c r="J1228" t="str">
        <f t="shared" si="76"/>
        <v>Chemicals</v>
      </c>
      <c r="K1228" t="s">
        <v>23</v>
      </c>
      <c r="L1228" t="str">
        <f t="shared" si="77"/>
        <v/>
      </c>
      <c r="M1228" t="str">
        <f t="shared" si="78"/>
        <v>2834 10</v>
      </c>
      <c r="N1228" t="str">
        <f t="shared" si="79"/>
        <v>Chemicals</v>
      </c>
      <c r="Q1228">
        <v>283911</v>
      </c>
      <c r="R1228" t="s">
        <v>2511</v>
      </c>
      <c r="S1228" t="s">
        <v>84</v>
      </c>
      <c r="T1228">
        <v>0</v>
      </c>
    </row>
    <row r="1229" spans="8:20">
      <c r="H1229" t="s">
        <v>2469</v>
      </c>
      <c r="I1229" t="s">
        <v>2512</v>
      </c>
      <c r="J1229" t="str">
        <f t="shared" si="76"/>
        <v>Chemicals</v>
      </c>
      <c r="K1229" t="s">
        <v>23</v>
      </c>
      <c r="L1229" t="str">
        <f t="shared" si="77"/>
        <v/>
      </c>
      <c r="M1229" t="str">
        <f t="shared" si="78"/>
        <v>2834 21</v>
      </c>
      <c r="N1229" t="str">
        <f t="shared" si="79"/>
        <v>Chemicals</v>
      </c>
      <c r="Q1229">
        <v>283919</v>
      </c>
      <c r="R1229" t="s">
        <v>2513</v>
      </c>
      <c r="S1229" t="s">
        <v>84</v>
      </c>
      <c r="T1229">
        <v>0</v>
      </c>
    </row>
    <row r="1230" spans="8:20">
      <c r="H1230" t="s">
        <v>2471</v>
      </c>
      <c r="I1230" t="s">
        <v>2514</v>
      </c>
      <c r="J1230" t="str">
        <f t="shared" si="76"/>
        <v>Chemicals</v>
      </c>
      <c r="K1230" t="s">
        <v>23</v>
      </c>
      <c r="L1230" t="str">
        <f t="shared" si="77"/>
        <v/>
      </c>
      <c r="M1230" t="str">
        <f t="shared" si="78"/>
        <v>2834 29</v>
      </c>
      <c r="N1230" t="str">
        <f t="shared" si="79"/>
        <v>Chemicals</v>
      </c>
      <c r="Q1230">
        <v>283990</v>
      </c>
      <c r="R1230" t="s">
        <v>2515</v>
      </c>
      <c r="S1230" t="s">
        <v>84</v>
      </c>
      <c r="T1230">
        <v>0</v>
      </c>
    </row>
    <row r="1231" spans="8:20">
      <c r="H1231" t="s">
        <v>2473</v>
      </c>
      <c r="I1231" t="s">
        <v>2516</v>
      </c>
      <c r="J1231" t="str">
        <f t="shared" si="76"/>
        <v>Chemicals</v>
      </c>
      <c r="K1231" t="s">
        <v>23</v>
      </c>
      <c r="L1231" t="str">
        <f t="shared" si="77"/>
        <v/>
      </c>
      <c r="M1231" t="str">
        <f t="shared" si="78"/>
        <v>2835 10</v>
      </c>
      <c r="N1231" t="str">
        <f t="shared" si="79"/>
        <v>Chemicals</v>
      </c>
      <c r="Q1231">
        <v>284011</v>
      </c>
      <c r="R1231" t="s">
        <v>2517</v>
      </c>
      <c r="S1231" t="s">
        <v>84</v>
      </c>
      <c r="T1231">
        <v>0</v>
      </c>
    </row>
    <row r="1232" spans="8:20">
      <c r="H1232" t="s">
        <v>2475</v>
      </c>
      <c r="I1232" t="s">
        <v>2518</v>
      </c>
      <c r="J1232" t="str">
        <f t="shared" si="76"/>
        <v>Chemicals</v>
      </c>
      <c r="K1232" t="s">
        <v>23</v>
      </c>
      <c r="L1232" t="str">
        <f t="shared" si="77"/>
        <v/>
      </c>
      <c r="M1232" t="str">
        <f t="shared" si="78"/>
        <v>2835 22</v>
      </c>
      <c r="N1232" t="str">
        <f t="shared" si="79"/>
        <v>Chemicals</v>
      </c>
      <c r="Q1232">
        <v>284019</v>
      </c>
      <c r="R1232" t="s">
        <v>2519</v>
      </c>
      <c r="S1232" t="s">
        <v>84</v>
      </c>
      <c r="T1232">
        <v>0</v>
      </c>
    </row>
    <row r="1233" spans="8:20">
      <c r="H1233" t="s">
        <v>2477</v>
      </c>
      <c r="I1233" t="s">
        <v>2520</v>
      </c>
      <c r="J1233" t="str">
        <f t="shared" si="76"/>
        <v>Chemicals</v>
      </c>
      <c r="K1233" t="s">
        <v>23</v>
      </c>
      <c r="L1233" t="str">
        <f t="shared" si="77"/>
        <v/>
      </c>
      <c r="M1233" t="str">
        <f t="shared" si="78"/>
        <v>2835 24</v>
      </c>
      <c r="N1233" t="str">
        <f t="shared" si="79"/>
        <v>Chemicals</v>
      </c>
      <c r="Q1233">
        <v>284020</v>
      </c>
      <c r="R1233" t="s">
        <v>2521</v>
      </c>
      <c r="S1233" t="s">
        <v>84</v>
      </c>
      <c r="T1233">
        <v>0</v>
      </c>
    </row>
    <row r="1234" spans="8:20">
      <c r="H1234" t="s">
        <v>2479</v>
      </c>
      <c r="I1234" t="s">
        <v>2522</v>
      </c>
      <c r="J1234" t="str">
        <f t="shared" si="76"/>
        <v>Chemicals</v>
      </c>
      <c r="K1234" t="s">
        <v>23</v>
      </c>
      <c r="L1234" t="str">
        <f t="shared" si="77"/>
        <v/>
      </c>
      <c r="M1234" t="str">
        <f t="shared" si="78"/>
        <v>2835 25</v>
      </c>
      <c r="N1234" t="str">
        <f t="shared" si="79"/>
        <v>Chemicals</v>
      </c>
      <c r="Q1234">
        <v>284030</v>
      </c>
      <c r="R1234" t="s">
        <v>2523</v>
      </c>
      <c r="S1234" t="s">
        <v>84</v>
      </c>
      <c r="T1234">
        <v>0</v>
      </c>
    </row>
    <row r="1235" spans="8:20">
      <c r="H1235" t="s">
        <v>2481</v>
      </c>
      <c r="I1235" t="s">
        <v>2524</v>
      </c>
      <c r="J1235" t="str">
        <f t="shared" si="76"/>
        <v>Chemicals</v>
      </c>
      <c r="K1235" t="s">
        <v>23</v>
      </c>
      <c r="L1235" t="str">
        <f t="shared" si="77"/>
        <v/>
      </c>
      <c r="M1235" t="str">
        <f t="shared" si="78"/>
        <v>2835 26</v>
      </c>
      <c r="N1235" t="str">
        <f t="shared" si="79"/>
        <v>Chemicals</v>
      </c>
      <c r="Q1235">
        <v>284130</v>
      </c>
      <c r="R1235" t="s">
        <v>2525</v>
      </c>
      <c r="S1235" t="s">
        <v>84</v>
      </c>
      <c r="T1235">
        <v>0</v>
      </c>
    </row>
    <row r="1236" spans="8:20">
      <c r="H1236" t="s">
        <v>2483</v>
      </c>
      <c r="I1236" t="s">
        <v>2526</v>
      </c>
      <c r="J1236" t="str">
        <f t="shared" si="76"/>
        <v>Chemicals</v>
      </c>
      <c r="K1236" t="s">
        <v>23</v>
      </c>
      <c r="L1236" t="str">
        <f t="shared" si="77"/>
        <v/>
      </c>
      <c r="M1236" t="str">
        <f t="shared" si="78"/>
        <v>2835 29</v>
      </c>
      <c r="N1236" t="str">
        <f t="shared" si="79"/>
        <v>Chemicals</v>
      </c>
      <c r="Q1236">
        <v>284150</v>
      </c>
      <c r="R1236" t="s">
        <v>2527</v>
      </c>
      <c r="S1236" t="s">
        <v>84</v>
      </c>
      <c r="T1236">
        <v>0</v>
      </c>
    </row>
    <row r="1237" spans="8:20">
      <c r="H1237" t="s">
        <v>2485</v>
      </c>
      <c r="I1237" t="s">
        <v>2528</v>
      </c>
      <c r="J1237" t="str">
        <f t="shared" si="76"/>
        <v>Chemicals</v>
      </c>
      <c r="K1237" t="s">
        <v>23</v>
      </c>
      <c r="L1237" t="str">
        <f t="shared" si="77"/>
        <v/>
      </c>
      <c r="M1237" t="str">
        <f t="shared" si="78"/>
        <v>2835 31</v>
      </c>
      <c r="N1237" t="str">
        <f t="shared" si="79"/>
        <v>Chemicals</v>
      </c>
      <c r="Q1237">
        <v>284161</v>
      </c>
      <c r="R1237" t="s">
        <v>2529</v>
      </c>
      <c r="S1237" t="s">
        <v>84</v>
      </c>
      <c r="T1237">
        <v>0</v>
      </c>
    </row>
    <row r="1238" spans="8:20">
      <c r="H1238" t="s">
        <v>2487</v>
      </c>
      <c r="I1238" t="s">
        <v>2530</v>
      </c>
      <c r="J1238" t="str">
        <f t="shared" si="76"/>
        <v>Chemicals</v>
      </c>
      <c r="K1238" t="s">
        <v>23</v>
      </c>
      <c r="L1238" t="str">
        <f t="shared" si="77"/>
        <v/>
      </c>
      <c r="M1238" t="str">
        <f t="shared" si="78"/>
        <v>2835 39</v>
      </c>
      <c r="N1238" t="str">
        <f t="shared" si="79"/>
        <v>Chemicals</v>
      </c>
      <c r="Q1238">
        <v>284169</v>
      </c>
      <c r="R1238" t="s">
        <v>2531</v>
      </c>
      <c r="S1238" t="s">
        <v>84</v>
      </c>
      <c r="T1238">
        <v>0</v>
      </c>
    </row>
    <row r="1239" spans="8:20">
      <c r="H1239" t="s">
        <v>2489</v>
      </c>
      <c r="I1239" t="s">
        <v>2532</v>
      </c>
      <c r="J1239" t="str">
        <f t="shared" si="76"/>
        <v>Chemicals</v>
      </c>
      <c r="K1239" t="s">
        <v>23</v>
      </c>
      <c r="L1239" t="str">
        <f t="shared" si="77"/>
        <v/>
      </c>
      <c r="M1239" t="str">
        <f t="shared" si="78"/>
        <v>2836 20</v>
      </c>
      <c r="N1239" t="str">
        <f t="shared" si="79"/>
        <v>Chemicals</v>
      </c>
      <c r="Q1239">
        <v>284170</v>
      </c>
      <c r="R1239" t="s">
        <v>2533</v>
      </c>
      <c r="S1239" t="s">
        <v>84</v>
      </c>
      <c r="T1239">
        <v>0</v>
      </c>
    </row>
    <row r="1240" spans="8:20">
      <c r="H1240" t="s">
        <v>2491</v>
      </c>
      <c r="I1240" t="s">
        <v>2534</v>
      </c>
      <c r="J1240" t="str">
        <f t="shared" si="76"/>
        <v>Chemicals</v>
      </c>
      <c r="K1240" t="s">
        <v>23</v>
      </c>
      <c r="L1240" t="str">
        <f t="shared" si="77"/>
        <v/>
      </c>
      <c r="M1240" t="str">
        <f t="shared" si="78"/>
        <v>2836 30</v>
      </c>
      <c r="N1240" t="str">
        <f t="shared" si="79"/>
        <v>Chemicals</v>
      </c>
      <c r="Q1240">
        <v>284180</v>
      </c>
      <c r="R1240" t="s">
        <v>2535</v>
      </c>
      <c r="S1240" t="s">
        <v>84</v>
      </c>
      <c r="T1240">
        <v>0</v>
      </c>
    </row>
    <row r="1241" spans="8:20">
      <c r="H1241" t="s">
        <v>2493</v>
      </c>
      <c r="I1241" t="s">
        <v>2536</v>
      </c>
      <c r="J1241" t="str">
        <f t="shared" si="76"/>
        <v>Chemicals</v>
      </c>
      <c r="K1241" t="s">
        <v>23</v>
      </c>
      <c r="L1241" t="str">
        <f t="shared" si="77"/>
        <v/>
      </c>
      <c r="M1241" t="str">
        <f t="shared" si="78"/>
        <v>2836 40</v>
      </c>
      <c r="N1241" t="str">
        <f t="shared" si="79"/>
        <v>Chemicals</v>
      </c>
      <c r="Q1241">
        <v>284190</v>
      </c>
      <c r="R1241" t="s">
        <v>2537</v>
      </c>
      <c r="S1241" t="s">
        <v>84</v>
      </c>
      <c r="T1241">
        <v>0</v>
      </c>
    </row>
    <row r="1242" spans="8:20">
      <c r="H1242" t="s">
        <v>2495</v>
      </c>
      <c r="I1242" t="s">
        <v>2538</v>
      </c>
      <c r="J1242" t="str">
        <f t="shared" si="76"/>
        <v>Chemicals</v>
      </c>
      <c r="K1242" t="s">
        <v>23</v>
      </c>
      <c r="L1242" t="str">
        <f t="shared" si="77"/>
        <v/>
      </c>
      <c r="M1242" t="str">
        <f t="shared" si="78"/>
        <v>2836 50</v>
      </c>
      <c r="N1242" t="str">
        <f t="shared" si="79"/>
        <v>Chemicals</v>
      </c>
      <c r="Q1242">
        <v>284210</v>
      </c>
      <c r="R1242" t="s">
        <v>2539</v>
      </c>
      <c r="S1242" t="s">
        <v>84</v>
      </c>
      <c r="T1242">
        <v>0</v>
      </c>
    </row>
    <row r="1243" spans="8:20">
      <c r="H1243" t="s">
        <v>2497</v>
      </c>
      <c r="I1243" t="s">
        <v>2540</v>
      </c>
      <c r="J1243" t="str">
        <f t="shared" si="76"/>
        <v>Chemicals</v>
      </c>
      <c r="K1243" t="s">
        <v>23</v>
      </c>
      <c r="L1243" t="str">
        <f t="shared" si="77"/>
        <v/>
      </c>
      <c r="M1243" t="str">
        <f t="shared" si="78"/>
        <v>2836 60</v>
      </c>
      <c r="N1243" t="str">
        <f t="shared" si="79"/>
        <v>Chemicals</v>
      </c>
      <c r="Q1243">
        <v>284290</v>
      </c>
      <c r="R1243" t="s">
        <v>2541</v>
      </c>
      <c r="S1243" t="s">
        <v>84</v>
      </c>
      <c r="T1243">
        <v>0</v>
      </c>
    </row>
    <row r="1244" spans="8:20">
      <c r="H1244" t="s">
        <v>2499</v>
      </c>
      <c r="I1244" t="s">
        <v>2542</v>
      </c>
      <c r="J1244" t="str">
        <f t="shared" si="76"/>
        <v>Chemicals</v>
      </c>
      <c r="K1244" t="s">
        <v>23</v>
      </c>
      <c r="L1244" t="str">
        <f t="shared" si="77"/>
        <v/>
      </c>
      <c r="M1244" t="str">
        <f t="shared" si="78"/>
        <v>2836 91</v>
      </c>
      <c r="N1244" t="str">
        <f t="shared" si="79"/>
        <v>Chemicals</v>
      </c>
      <c r="Q1244">
        <v>284310</v>
      </c>
      <c r="R1244" t="s">
        <v>2543</v>
      </c>
      <c r="S1244" t="s">
        <v>84</v>
      </c>
      <c r="T1244">
        <v>0</v>
      </c>
    </row>
    <row r="1245" spans="8:20">
      <c r="H1245" t="s">
        <v>2501</v>
      </c>
      <c r="I1245" t="s">
        <v>2544</v>
      </c>
      <c r="J1245" t="str">
        <f t="shared" si="76"/>
        <v>Chemicals</v>
      </c>
      <c r="K1245" t="s">
        <v>23</v>
      </c>
      <c r="L1245" t="str">
        <f t="shared" si="77"/>
        <v/>
      </c>
      <c r="M1245" t="str">
        <f t="shared" si="78"/>
        <v>2836 92</v>
      </c>
      <c r="N1245" t="str">
        <f t="shared" si="79"/>
        <v>Chemicals</v>
      </c>
      <c r="Q1245">
        <v>284321</v>
      </c>
      <c r="R1245" t="s">
        <v>2545</v>
      </c>
      <c r="S1245" t="s">
        <v>84</v>
      </c>
      <c r="T1245">
        <v>0</v>
      </c>
    </row>
    <row r="1246" spans="8:20">
      <c r="H1246" t="s">
        <v>2503</v>
      </c>
      <c r="I1246" t="s">
        <v>2546</v>
      </c>
      <c r="J1246" t="str">
        <f t="shared" si="76"/>
        <v>Chemicals</v>
      </c>
      <c r="K1246" t="s">
        <v>23</v>
      </c>
      <c r="L1246" t="str">
        <f t="shared" si="77"/>
        <v/>
      </c>
      <c r="M1246" t="str">
        <f t="shared" si="78"/>
        <v>2836 99</v>
      </c>
      <c r="N1246" t="str">
        <f t="shared" si="79"/>
        <v>Chemicals</v>
      </c>
      <c r="Q1246">
        <v>284329</v>
      </c>
      <c r="R1246" t="s">
        <v>2547</v>
      </c>
      <c r="S1246" t="s">
        <v>84</v>
      </c>
      <c r="T1246">
        <v>0</v>
      </c>
    </row>
    <row r="1247" spans="8:20">
      <c r="H1247" t="s">
        <v>2505</v>
      </c>
      <c r="I1247" t="s">
        <v>2548</v>
      </c>
      <c r="J1247" t="str">
        <f t="shared" si="76"/>
        <v>Chemicals</v>
      </c>
      <c r="K1247" t="s">
        <v>23</v>
      </c>
      <c r="L1247" t="str">
        <f t="shared" si="77"/>
        <v/>
      </c>
      <c r="M1247" t="str">
        <f t="shared" si="78"/>
        <v>2837 11</v>
      </c>
      <c r="N1247" t="str">
        <f t="shared" si="79"/>
        <v>Chemicals</v>
      </c>
      <c r="Q1247">
        <v>284330</v>
      </c>
      <c r="R1247" t="s">
        <v>2549</v>
      </c>
      <c r="S1247" t="s">
        <v>84</v>
      </c>
      <c r="T1247">
        <v>0</v>
      </c>
    </row>
    <row r="1248" spans="8:20">
      <c r="H1248" t="s">
        <v>2507</v>
      </c>
      <c r="I1248" t="s">
        <v>2550</v>
      </c>
      <c r="J1248" t="str">
        <f t="shared" si="76"/>
        <v>Chemicals</v>
      </c>
      <c r="K1248" t="s">
        <v>23</v>
      </c>
      <c r="L1248" t="str">
        <f t="shared" si="77"/>
        <v/>
      </c>
      <c r="M1248" t="str">
        <f t="shared" si="78"/>
        <v>2837 19</v>
      </c>
      <c r="N1248" t="str">
        <f t="shared" si="79"/>
        <v>Chemicals</v>
      </c>
      <c r="Q1248">
        <v>284390</v>
      </c>
      <c r="R1248" t="s">
        <v>2551</v>
      </c>
      <c r="S1248" t="s">
        <v>84</v>
      </c>
      <c r="T1248">
        <v>0</v>
      </c>
    </row>
    <row r="1249" spans="8:20">
      <c r="H1249" t="s">
        <v>2509</v>
      </c>
      <c r="I1249" t="s">
        <v>2552</v>
      </c>
      <c r="J1249" t="str">
        <f t="shared" si="76"/>
        <v>Chemicals</v>
      </c>
      <c r="K1249" t="s">
        <v>23</v>
      </c>
      <c r="L1249" t="str">
        <f t="shared" si="77"/>
        <v/>
      </c>
      <c r="M1249" t="str">
        <f t="shared" si="78"/>
        <v>2837 20</v>
      </c>
      <c r="N1249" t="str">
        <f t="shared" si="79"/>
        <v>Chemicals</v>
      </c>
      <c r="Q1249">
        <v>284410</v>
      </c>
      <c r="R1249" t="s">
        <v>2553</v>
      </c>
      <c r="S1249" t="s">
        <v>99</v>
      </c>
      <c r="T1249">
        <v>0</v>
      </c>
    </row>
    <row r="1250" spans="8:20">
      <c r="H1250" t="s">
        <v>2511</v>
      </c>
      <c r="I1250" t="s">
        <v>2554</v>
      </c>
      <c r="J1250" t="str">
        <f t="shared" si="76"/>
        <v>Chemicals</v>
      </c>
      <c r="K1250" t="s">
        <v>23</v>
      </c>
      <c r="L1250" t="str">
        <f t="shared" si="77"/>
        <v/>
      </c>
      <c r="M1250" t="str">
        <f t="shared" si="78"/>
        <v>2839 11</v>
      </c>
      <c r="N1250" t="str">
        <f t="shared" si="79"/>
        <v>Chemicals</v>
      </c>
      <c r="Q1250">
        <v>284420</v>
      </c>
      <c r="R1250" t="s">
        <v>2555</v>
      </c>
      <c r="S1250" t="s">
        <v>84</v>
      </c>
      <c r="T1250">
        <v>0</v>
      </c>
    </row>
    <row r="1251" spans="8:20">
      <c r="H1251" t="s">
        <v>2513</v>
      </c>
      <c r="I1251" t="s">
        <v>2556</v>
      </c>
      <c r="J1251" t="str">
        <f t="shared" si="76"/>
        <v>Chemicals</v>
      </c>
      <c r="K1251" t="s">
        <v>23</v>
      </c>
      <c r="L1251" t="str">
        <f t="shared" si="77"/>
        <v/>
      </c>
      <c r="M1251" t="str">
        <f t="shared" si="78"/>
        <v>2839 19</v>
      </c>
      <c r="N1251" t="str">
        <f t="shared" si="79"/>
        <v>Chemicals</v>
      </c>
      <c r="Q1251">
        <v>284430</v>
      </c>
      <c r="R1251" t="s">
        <v>2557</v>
      </c>
      <c r="S1251" t="s">
        <v>84</v>
      </c>
      <c r="T1251">
        <v>0</v>
      </c>
    </row>
    <row r="1252" spans="8:20">
      <c r="H1252" t="s">
        <v>2515</v>
      </c>
      <c r="I1252" t="s">
        <v>2558</v>
      </c>
      <c r="J1252" t="str">
        <f t="shared" si="76"/>
        <v>Chemicals</v>
      </c>
      <c r="K1252" t="s">
        <v>23</v>
      </c>
      <c r="L1252" t="str">
        <f t="shared" si="77"/>
        <v/>
      </c>
      <c r="M1252" t="str">
        <f t="shared" si="78"/>
        <v>2839 90</v>
      </c>
      <c r="N1252" t="str">
        <f t="shared" si="79"/>
        <v>Chemicals</v>
      </c>
      <c r="Q1252">
        <v>284440</v>
      </c>
      <c r="R1252" t="s">
        <v>2559</v>
      </c>
      <c r="S1252" t="s">
        <v>84</v>
      </c>
      <c r="T1252">
        <v>0</v>
      </c>
    </row>
    <row r="1253" spans="8:20">
      <c r="H1253" t="s">
        <v>2517</v>
      </c>
      <c r="I1253" t="s">
        <v>2560</v>
      </c>
      <c r="J1253" t="str">
        <f t="shared" si="76"/>
        <v>Chemicals</v>
      </c>
      <c r="K1253" t="s">
        <v>23</v>
      </c>
      <c r="L1253" t="str">
        <f t="shared" si="77"/>
        <v/>
      </c>
      <c r="M1253" t="str">
        <f t="shared" si="78"/>
        <v>2840 11</v>
      </c>
      <c r="N1253" t="str">
        <f t="shared" si="79"/>
        <v>Chemicals</v>
      </c>
      <c r="Q1253">
        <v>284450</v>
      </c>
      <c r="R1253" t="s">
        <v>2561</v>
      </c>
      <c r="S1253" t="s">
        <v>117</v>
      </c>
      <c r="T1253">
        <v>0</v>
      </c>
    </row>
    <row r="1254" spans="8:20">
      <c r="H1254" t="s">
        <v>2519</v>
      </c>
      <c r="I1254" t="s">
        <v>2562</v>
      </c>
      <c r="J1254" t="str">
        <f t="shared" si="76"/>
        <v>Chemicals</v>
      </c>
      <c r="K1254" t="s">
        <v>23</v>
      </c>
      <c r="L1254" t="str">
        <f t="shared" si="77"/>
        <v/>
      </c>
      <c r="M1254" t="str">
        <f t="shared" si="78"/>
        <v>2840 19</v>
      </c>
      <c r="N1254" t="str">
        <f t="shared" si="79"/>
        <v>Chemicals</v>
      </c>
      <c r="Q1254">
        <v>284510</v>
      </c>
      <c r="R1254" t="s">
        <v>2563</v>
      </c>
      <c r="S1254" t="s">
        <v>84</v>
      </c>
      <c r="T1254">
        <v>0</v>
      </c>
    </row>
    <row r="1255" spans="8:20">
      <c r="H1255" t="s">
        <v>2521</v>
      </c>
      <c r="I1255" t="s">
        <v>2564</v>
      </c>
      <c r="J1255" t="str">
        <f t="shared" si="76"/>
        <v>Chemicals</v>
      </c>
      <c r="K1255" t="s">
        <v>23</v>
      </c>
      <c r="L1255" t="str">
        <f t="shared" si="77"/>
        <v/>
      </c>
      <c r="M1255" t="str">
        <f t="shared" si="78"/>
        <v>2840 20</v>
      </c>
      <c r="N1255" t="str">
        <f t="shared" si="79"/>
        <v>Chemicals</v>
      </c>
      <c r="Q1255">
        <v>284590</v>
      </c>
      <c r="R1255" t="s">
        <v>2565</v>
      </c>
      <c r="S1255" t="s">
        <v>84</v>
      </c>
      <c r="T1255">
        <v>0</v>
      </c>
    </row>
    <row r="1256" spans="8:20">
      <c r="H1256" t="s">
        <v>2523</v>
      </c>
      <c r="I1256" t="s">
        <v>2566</v>
      </c>
      <c r="J1256" t="str">
        <f t="shared" si="76"/>
        <v>Chemicals</v>
      </c>
      <c r="K1256" t="s">
        <v>23</v>
      </c>
      <c r="L1256" t="str">
        <f t="shared" si="77"/>
        <v/>
      </c>
      <c r="M1256" t="str">
        <f t="shared" si="78"/>
        <v>2840 30</v>
      </c>
      <c r="N1256" t="str">
        <f t="shared" si="79"/>
        <v>Chemicals</v>
      </c>
      <c r="Q1256">
        <v>284610</v>
      </c>
      <c r="R1256" t="s">
        <v>2567</v>
      </c>
      <c r="S1256" t="s">
        <v>84</v>
      </c>
      <c r="T1256">
        <v>0</v>
      </c>
    </row>
    <row r="1257" spans="8:20">
      <c r="H1257" t="s">
        <v>2525</v>
      </c>
      <c r="I1257" t="s">
        <v>2568</v>
      </c>
      <c r="J1257" t="str">
        <f t="shared" si="76"/>
        <v>Chemicals</v>
      </c>
      <c r="K1257" t="s">
        <v>23</v>
      </c>
      <c r="L1257" t="str">
        <f t="shared" si="77"/>
        <v/>
      </c>
      <c r="M1257" t="str">
        <f t="shared" si="78"/>
        <v>2841 30</v>
      </c>
      <c r="N1257" t="str">
        <f t="shared" si="79"/>
        <v>Chemicals</v>
      </c>
      <c r="Q1257">
        <v>284690</v>
      </c>
      <c r="R1257" t="s">
        <v>2569</v>
      </c>
      <c r="S1257" t="s">
        <v>84</v>
      </c>
      <c r="T1257">
        <v>0</v>
      </c>
    </row>
    <row r="1258" spans="8:20">
      <c r="H1258" t="s">
        <v>2527</v>
      </c>
      <c r="I1258" t="s">
        <v>2570</v>
      </c>
      <c r="J1258" t="str">
        <f t="shared" si="76"/>
        <v>Chemicals</v>
      </c>
      <c r="K1258" t="s">
        <v>23</v>
      </c>
      <c r="L1258" t="str">
        <f t="shared" si="77"/>
        <v/>
      </c>
      <c r="M1258" t="str">
        <f t="shared" si="78"/>
        <v>2841 50</v>
      </c>
      <c r="N1258" t="str">
        <f t="shared" si="79"/>
        <v>Chemicals</v>
      </c>
      <c r="Q1258">
        <v>284700</v>
      </c>
      <c r="R1258" t="s">
        <v>2571</v>
      </c>
      <c r="S1258" t="s">
        <v>84</v>
      </c>
      <c r="T1258">
        <v>0</v>
      </c>
    </row>
    <row r="1259" spans="8:20">
      <c r="H1259" t="s">
        <v>2529</v>
      </c>
      <c r="I1259" t="s">
        <v>2572</v>
      </c>
      <c r="J1259" t="str">
        <f t="shared" si="76"/>
        <v>Chemicals</v>
      </c>
      <c r="K1259" t="s">
        <v>23</v>
      </c>
      <c r="L1259" t="str">
        <f t="shared" si="77"/>
        <v/>
      </c>
      <c r="M1259" t="str">
        <f t="shared" si="78"/>
        <v>2841 61</v>
      </c>
      <c r="N1259" t="str">
        <f t="shared" si="79"/>
        <v>Chemicals</v>
      </c>
      <c r="Q1259">
        <v>284910</v>
      </c>
      <c r="R1259" t="s">
        <v>2573</v>
      </c>
      <c r="S1259" t="s">
        <v>84</v>
      </c>
      <c r="T1259">
        <v>0</v>
      </c>
    </row>
    <row r="1260" spans="8:20">
      <c r="H1260" t="s">
        <v>2531</v>
      </c>
      <c r="I1260" t="s">
        <v>2574</v>
      </c>
      <c r="J1260" t="str">
        <f t="shared" si="76"/>
        <v>Chemicals</v>
      </c>
      <c r="K1260" t="s">
        <v>23</v>
      </c>
      <c r="L1260" t="str">
        <f t="shared" si="77"/>
        <v/>
      </c>
      <c r="M1260" t="str">
        <f t="shared" si="78"/>
        <v>2841 69</v>
      </c>
      <c r="N1260" t="str">
        <f t="shared" si="79"/>
        <v>Chemicals</v>
      </c>
      <c r="Q1260">
        <v>284920</v>
      </c>
      <c r="R1260" t="s">
        <v>2575</v>
      </c>
      <c r="S1260" t="s">
        <v>84</v>
      </c>
      <c r="T1260">
        <v>0</v>
      </c>
    </row>
    <row r="1261" spans="8:20">
      <c r="H1261" t="s">
        <v>2533</v>
      </c>
      <c r="I1261" t="s">
        <v>2576</v>
      </c>
      <c r="J1261" t="str">
        <f t="shared" si="76"/>
        <v>Chemicals</v>
      </c>
      <c r="K1261" t="s">
        <v>23</v>
      </c>
      <c r="L1261" t="str">
        <f t="shared" si="77"/>
        <v/>
      </c>
      <c r="M1261" t="str">
        <f t="shared" si="78"/>
        <v>2841 70</v>
      </c>
      <c r="N1261" t="str">
        <f t="shared" si="79"/>
        <v>Chemicals</v>
      </c>
      <c r="Q1261">
        <v>284990</v>
      </c>
      <c r="R1261" t="s">
        <v>2577</v>
      </c>
      <c r="S1261" t="s">
        <v>84</v>
      </c>
      <c r="T1261">
        <v>0</v>
      </c>
    </row>
    <row r="1262" spans="8:20">
      <c r="H1262" t="s">
        <v>2535</v>
      </c>
      <c r="I1262" t="s">
        <v>2578</v>
      </c>
      <c r="J1262" t="str">
        <f t="shared" si="76"/>
        <v>Chemicals</v>
      </c>
      <c r="K1262" t="s">
        <v>23</v>
      </c>
      <c r="L1262" t="str">
        <f t="shared" si="77"/>
        <v/>
      </c>
      <c r="M1262" t="str">
        <f t="shared" si="78"/>
        <v>2841 80</v>
      </c>
      <c r="N1262" t="str">
        <f t="shared" si="79"/>
        <v>Chemicals</v>
      </c>
      <c r="Q1262">
        <v>285000</v>
      </c>
      <c r="R1262" t="s">
        <v>2579</v>
      </c>
      <c r="S1262" t="s">
        <v>84</v>
      </c>
      <c r="T1262">
        <v>0</v>
      </c>
    </row>
    <row r="1263" spans="8:20">
      <c r="H1263" t="s">
        <v>2537</v>
      </c>
      <c r="I1263" t="s">
        <v>2580</v>
      </c>
      <c r="J1263" t="str">
        <f t="shared" si="76"/>
        <v>Chemicals</v>
      </c>
      <c r="K1263" t="s">
        <v>23</v>
      </c>
      <c r="L1263" t="str">
        <f t="shared" si="77"/>
        <v/>
      </c>
      <c r="M1263" t="str">
        <f t="shared" si="78"/>
        <v>2841 90</v>
      </c>
      <c r="N1263" t="str">
        <f t="shared" si="79"/>
        <v>Chemicals</v>
      </c>
      <c r="Q1263">
        <v>285210</v>
      </c>
      <c r="R1263" t="s">
        <v>2581</v>
      </c>
      <c r="S1263" t="s">
        <v>84</v>
      </c>
      <c r="T1263">
        <v>0</v>
      </c>
    </row>
    <row r="1264" spans="8:20">
      <c r="H1264" t="s">
        <v>2539</v>
      </c>
      <c r="I1264" t="s">
        <v>2582</v>
      </c>
      <c r="J1264" t="str">
        <f t="shared" si="76"/>
        <v>Chemicals</v>
      </c>
      <c r="K1264" t="s">
        <v>23</v>
      </c>
      <c r="L1264" t="str">
        <f t="shared" si="77"/>
        <v/>
      </c>
      <c r="M1264" t="str">
        <f t="shared" si="78"/>
        <v>2842 10</v>
      </c>
      <c r="N1264" t="str">
        <f t="shared" si="79"/>
        <v>Chemicals</v>
      </c>
      <c r="Q1264">
        <v>285290</v>
      </c>
      <c r="R1264" t="s">
        <v>2583</v>
      </c>
      <c r="S1264" t="s">
        <v>84</v>
      </c>
      <c r="T1264">
        <v>0</v>
      </c>
    </row>
    <row r="1265" spans="8:20">
      <c r="H1265" t="s">
        <v>2541</v>
      </c>
      <c r="I1265" t="s">
        <v>2584</v>
      </c>
      <c r="J1265" t="str">
        <f t="shared" si="76"/>
        <v>Chemicals</v>
      </c>
      <c r="K1265" t="s">
        <v>23</v>
      </c>
      <c r="L1265" t="str">
        <f t="shared" si="77"/>
        <v/>
      </c>
      <c r="M1265" t="str">
        <f t="shared" si="78"/>
        <v>2842 90</v>
      </c>
      <c r="N1265" t="str">
        <f t="shared" si="79"/>
        <v>Chemicals</v>
      </c>
      <c r="Q1265">
        <v>285310</v>
      </c>
      <c r="R1265" t="s">
        <v>2585</v>
      </c>
      <c r="S1265" t="s">
        <v>84</v>
      </c>
      <c r="T1265">
        <v>0</v>
      </c>
    </row>
    <row r="1266" spans="8:20">
      <c r="H1266" t="s">
        <v>2543</v>
      </c>
      <c r="I1266" t="s">
        <v>2586</v>
      </c>
      <c r="J1266" t="str">
        <f t="shared" si="76"/>
        <v>Chemicals</v>
      </c>
      <c r="K1266" t="s">
        <v>23</v>
      </c>
      <c r="L1266" t="str">
        <f t="shared" si="77"/>
        <v/>
      </c>
      <c r="M1266" t="str">
        <f t="shared" si="78"/>
        <v>2843 10</v>
      </c>
      <c r="N1266" t="str">
        <f t="shared" si="79"/>
        <v>Chemicals</v>
      </c>
      <c r="Q1266">
        <v>285390</v>
      </c>
      <c r="R1266" t="s">
        <v>2587</v>
      </c>
      <c r="S1266" t="s">
        <v>84</v>
      </c>
      <c r="T1266">
        <v>0</v>
      </c>
    </row>
    <row r="1267" spans="8:20">
      <c r="H1267" t="s">
        <v>2545</v>
      </c>
      <c r="I1267" t="s">
        <v>2588</v>
      </c>
      <c r="J1267" t="str">
        <f t="shared" si="76"/>
        <v>Chemicals</v>
      </c>
      <c r="K1267" t="s">
        <v>23</v>
      </c>
      <c r="L1267" t="str">
        <f t="shared" si="77"/>
        <v/>
      </c>
      <c r="M1267" t="str">
        <f t="shared" si="78"/>
        <v>2843 21</v>
      </c>
      <c r="N1267" t="str">
        <f t="shared" si="79"/>
        <v>Chemicals</v>
      </c>
      <c r="Q1267">
        <v>290110</v>
      </c>
      <c r="R1267" t="s">
        <v>2589</v>
      </c>
      <c r="S1267" t="s">
        <v>84</v>
      </c>
      <c r="T1267">
        <v>0</v>
      </c>
    </row>
    <row r="1268" spans="8:20">
      <c r="H1268" t="s">
        <v>2547</v>
      </c>
      <c r="I1268" t="s">
        <v>2590</v>
      </c>
      <c r="J1268" t="str">
        <f t="shared" si="76"/>
        <v>Chemicals</v>
      </c>
      <c r="K1268" t="s">
        <v>23</v>
      </c>
      <c r="L1268" t="str">
        <f t="shared" si="77"/>
        <v/>
      </c>
      <c r="M1268" t="str">
        <f t="shared" si="78"/>
        <v>2843 29</v>
      </c>
      <c r="N1268" t="str">
        <f t="shared" si="79"/>
        <v>Chemicals</v>
      </c>
      <c r="Q1268">
        <v>290121</v>
      </c>
      <c r="R1268" t="s">
        <v>2591</v>
      </c>
      <c r="S1268" t="s">
        <v>84</v>
      </c>
      <c r="T1268">
        <v>0</v>
      </c>
    </row>
    <row r="1269" spans="8:20">
      <c r="H1269" t="s">
        <v>2549</v>
      </c>
      <c r="I1269" t="s">
        <v>2592</v>
      </c>
      <c r="J1269" t="str">
        <f t="shared" si="76"/>
        <v>Chemicals</v>
      </c>
      <c r="K1269" t="s">
        <v>23</v>
      </c>
      <c r="L1269" t="str">
        <f t="shared" si="77"/>
        <v/>
      </c>
      <c r="M1269" t="str">
        <f t="shared" si="78"/>
        <v>2843 30</v>
      </c>
      <c r="N1269" t="str">
        <f t="shared" si="79"/>
        <v>Chemicals</v>
      </c>
      <c r="Q1269">
        <v>290122</v>
      </c>
      <c r="R1269" t="s">
        <v>2593</v>
      </c>
      <c r="S1269" t="s">
        <v>84</v>
      </c>
      <c r="T1269">
        <v>0</v>
      </c>
    </row>
    <row r="1270" spans="8:20">
      <c r="H1270" t="s">
        <v>2551</v>
      </c>
      <c r="I1270" t="s">
        <v>2594</v>
      </c>
      <c r="J1270" t="str">
        <f t="shared" si="76"/>
        <v>Chemicals</v>
      </c>
      <c r="K1270" t="s">
        <v>23</v>
      </c>
      <c r="L1270" t="str">
        <f t="shared" si="77"/>
        <v/>
      </c>
      <c r="M1270" t="str">
        <f t="shared" si="78"/>
        <v>2843 90</v>
      </c>
      <c r="N1270" t="str">
        <f t="shared" si="79"/>
        <v>Chemicals</v>
      </c>
      <c r="Q1270">
        <v>290123</v>
      </c>
      <c r="R1270" t="s">
        <v>2595</v>
      </c>
      <c r="S1270" t="s">
        <v>84</v>
      </c>
      <c r="T1270">
        <v>0</v>
      </c>
    </row>
    <row r="1271" spans="8:20">
      <c r="H1271" t="s">
        <v>2553</v>
      </c>
      <c r="I1271" t="s">
        <v>2596</v>
      </c>
      <c r="J1271" t="str">
        <f t="shared" si="76"/>
        <v xml:space="preserve">Steel and other metals/commodities </v>
      </c>
      <c r="K1271" t="s">
        <v>23</v>
      </c>
      <c r="L1271" t="str">
        <f t="shared" si="77"/>
        <v/>
      </c>
      <c r="M1271" t="str">
        <f t="shared" si="78"/>
        <v>2844 10</v>
      </c>
      <c r="N1271" t="str">
        <f t="shared" si="79"/>
        <v xml:space="preserve">Steel and other metals/commodities </v>
      </c>
      <c r="Q1271">
        <v>290124</v>
      </c>
      <c r="R1271" t="s">
        <v>2597</v>
      </c>
      <c r="S1271" t="s">
        <v>84</v>
      </c>
      <c r="T1271">
        <v>0</v>
      </c>
    </row>
    <row r="1272" spans="8:20">
      <c r="H1272" t="s">
        <v>2555</v>
      </c>
      <c r="I1272" t="s">
        <v>2598</v>
      </c>
      <c r="J1272" t="str">
        <f t="shared" si="76"/>
        <v>Chemicals</v>
      </c>
      <c r="K1272" t="s">
        <v>23</v>
      </c>
      <c r="L1272" t="str">
        <f t="shared" si="77"/>
        <v/>
      </c>
      <c r="M1272" t="str">
        <f t="shared" si="78"/>
        <v>2844 20</v>
      </c>
      <c r="N1272" t="str">
        <f t="shared" si="79"/>
        <v>Chemicals</v>
      </c>
      <c r="Q1272">
        <v>290129</v>
      </c>
      <c r="R1272" t="s">
        <v>2599</v>
      </c>
      <c r="S1272" t="s">
        <v>84</v>
      </c>
      <c r="T1272">
        <v>0</v>
      </c>
    </row>
    <row r="1273" spans="8:20">
      <c r="H1273" t="s">
        <v>2557</v>
      </c>
      <c r="I1273" t="s">
        <v>2600</v>
      </c>
      <c r="J1273" t="str">
        <f t="shared" si="76"/>
        <v>Chemicals</v>
      </c>
      <c r="K1273" t="s">
        <v>23</v>
      </c>
      <c r="L1273" t="str">
        <f t="shared" si="77"/>
        <v/>
      </c>
      <c r="M1273" t="str">
        <f t="shared" si="78"/>
        <v>2844 30</v>
      </c>
      <c r="N1273" t="str">
        <f t="shared" si="79"/>
        <v>Chemicals</v>
      </c>
      <c r="Q1273">
        <v>290211</v>
      </c>
      <c r="R1273" t="s">
        <v>2601</v>
      </c>
      <c r="S1273" t="s">
        <v>84</v>
      </c>
      <c r="T1273">
        <v>0</v>
      </c>
    </row>
    <row r="1274" spans="8:20">
      <c r="H1274" t="s">
        <v>2559</v>
      </c>
      <c r="I1274" t="s">
        <v>2602</v>
      </c>
      <c r="J1274" t="str">
        <f t="shared" si="76"/>
        <v>Chemicals</v>
      </c>
      <c r="K1274" t="s">
        <v>23</v>
      </c>
      <c r="L1274" t="str">
        <f t="shared" si="77"/>
        <v/>
      </c>
      <c r="M1274" t="str">
        <f t="shared" si="78"/>
        <v>2844 40</v>
      </c>
      <c r="N1274" t="str">
        <f t="shared" si="79"/>
        <v>Chemicals</v>
      </c>
      <c r="Q1274">
        <v>290219</v>
      </c>
      <c r="R1274" t="s">
        <v>2603</v>
      </c>
      <c r="S1274" t="s">
        <v>84</v>
      </c>
      <c r="T1274">
        <v>0</v>
      </c>
    </row>
    <row r="1275" spans="8:20">
      <c r="H1275" t="s">
        <v>2561</v>
      </c>
      <c r="I1275" t="s">
        <v>2604</v>
      </c>
      <c r="J1275" t="str">
        <f t="shared" si="76"/>
        <v>Environmental Services</v>
      </c>
      <c r="K1275" t="s">
        <v>23</v>
      </c>
      <c r="L1275" t="str">
        <f t="shared" si="77"/>
        <v/>
      </c>
      <c r="M1275" t="str">
        <f t="shared" si="78"/>
        <v>2844 50</v>
      </c>
      <c r="N1275" t="str">
        <f t="shared" si="79"/>
        <v>Environmental Services</v>
      </c>
      <c r="Q1275">
        <v>290220</v>
      </c>
      <c r="R1275" t="s">
        <v>2605</v>
      </c>
      <c r="S1275" t="s">
        <v>84</v>
      </c>
      <c r="T1275">
        <v>0</v>
      </c>
    </row>
    <row r="1276" spans="8:20">
      <c r="H1276" t="s">
        <v>2563</v>
      </c>
      <c r="I1276" t="s">
        <v>2606</v>
      </c>
      <c r="J1276" t="str">
        <f t="shared" si="76"/>
        <v>Chemicals</v>
      </c>
      <c r="K1276" t="s">
        <v>23</v>
      </c>
      <c r="L1276" t="str">
        <f t="shared" si="77"/>
        <v/>
      </c>
      <c r="M1276" t="str">
        <f t="shared" si="78"/>
        <v>2845 10</v>
      </c>
      <c r="N1276" t="str">
        <f t="shared" si="79"/>
        <v>Chemicals</v>
      </c>
      <c r="Q1276">
        <v>290230</v>
      </c>
      <c r="R1276" t="s">
        <v>2607</v>
      </c>
      <c r="S1276" t="s">
        <v>84</v>
      </c>
      <c r="T1276">
        <v>0</v>
      </c>
    </row>
    <row r="1277" spans="8:20">
      <c r="H1277" t="s">
        <v>2565</v>
      </c>
      <c r="I1277" t="s">
        <v>2608</v>
      </c>
      <c r="J1277" t="str">
        <f t="shared" si="76"/>
        <v>Chemicals</v>
      </c>
      <c r="K1277" t="s">
        <v>23</v>
      </c>
      <c r="L1277" t="str">
        <f t="shared" si="77"/>
        <v/>
      </c>
      <c r="M1277" t="str">
        <f t="shared" si="78"/>
        <v>2845 90</v>
      </c>
      <c r="N1277" t="str">
        <f t="shared" si="79"/>
        <v>Chemicals</v>
      </c>
      <c r="Q1277">
        <v>290241</v>
      </c>
      <c r="R1277" t="s">
        <v>2609</v>
      </c>
      <c r="S1277" t="s">
        <v>84</v>
      </c>
      <c r="T1277">
        <v>0</v>
      </c>
    </row>
    <row r="1278" spans="8:20">
      <c r="H1278" t="s">
        <v>2567</v>
      </c>
      <c r="I1278" t="s">
        <v>2610</v>
      </c>
      <c r="J1278" t="str">
        <f t="shared" si="76"/>
        <v>Chemicals</v>
      </c>
      <c r="K1278" t="s">
        <v>23</v>
      </c>
      <c r="L1278" t="str">
        <f t="shared" si="77"/>
        <v/>
      </c>
      <c r="M1278" t="str">
        <f t="shared" si="78"/>
        <v>2846 10</v>
      </c>
      <c r="N1278" t="str">
        <f t="shared" si="79"/>
        <v>Chemicals</v>
      </c>
      <c r="Q1278">
        <v>290242</v>
      </c>
      <c r="R1278" t="s">
        <v>2611</v>
      </c>
      <c r="S1278" t="s">
        <v>84</v>
      </c>
      <c r="T1278">
        <v>0</v>
      </c>
    </row>
    <row r="1279" spans="8:20">
      <c r="H1279" t="s">
        <v>2569</v>
      </c>
      <c r="I1279" t="s">
        <v>2612</v>
      </c>
      <c r="J1279" t="str">
        <f t="shared" si="76"/>
        <v>Chemicals</v>
      </c>
      <c r="K1279" t="s">
        <v>23</v>
      </c>
      <c r="L1279" t="str">
        <f t="shared" si="77"/>
        <v/>
      </c>
      <c r="M1279" t="str">
        <f t="shared" si="78"/>
        <v>2846 90</v>
      </c>
      <c r="N1279" t="str">
        <f t="shared" si="79"/>
        <v>Chemicals</v>
      </c>
      <c r="Q1279">
        <v>290243</v>
      </c>
      <c r="R1279" t="s">
        <v>2613</v>
      </c>
      <c r="S1279" t="s">
        <v>84</v>
      </c>
      <c r="T1279">
        <v>0</v>
      </c>
    </row>
    <row r="1280" spans="8:20">
      <c r="H1280" t="s">
        <v>2571</v>
      </c>
      <c r="I1280" t="s">
        <v>2614</v>
      </c>
      <c r="J1280" t="str">
        <f t="shared" si="76"/>
        <v>Chemicals</v>
      </c>
      <c r="K1280" t="s">
        <v>23</v>
      </c>
      <c r="L1280" t="str">
        <f t="shared" si="77"/>
        <v/>
      </c>
      <c r="M1280" t="str">
        <f t="shared" si="78"/>
        <v>2847 00</v>
      </c>
      <c r="N1280" t="str">
        <f t="shared" si="79"/>
        <v>Chemicals</v>
      </c>
      <c r="Q1280">
        <v>290244</v>
      </c>
      <c r="R1280" t="s">
        <v>2615</v>
      </c>
      <c r="S1280" t="s">
        <v>84</v>
      </c>
      <c r="T1280">
        <v>0</v>
      </c>
    </row>
    <row r="1281" spans="8:20">
      <c r="H1281" t="s">
        <v>2573</v>
      </c>
      <c r="I1281" t="s">
        <v>2616</v>
      </c>
      <c r="J1281" t="str">
        <f t="shared" si="76"/>
        <v>Chemicals</v>
      </c>
      <c r="K1281" t="s">
        <v>23</v>
      </c>
      <c r="L1281" t="str">
        <f t="shared" si="77"/>
        <v/>
      </c>
      <c r="M1281" t="str">
        <f t="shared" si="78"/>
        <v>2849 10</v>
      </c>
      <c r="N1281" t="str">
        <f t="shared" si="79"/>
        <v>Chemicals</v>
      </c>
      <c r="Q1281">
        <v>290250</v>
      </c>
      <c r="R1281" t="s">
        <v>2617</v>
      </c>
      <c r="S1281" t="s">
        <v>84</v>
      </c>
      <c r="T1281">
        <v>0</v>
      </c>
    </row>
    <row r="1282" spans="8:20">
      <c r="H1282" t="s">
        <v>2575</v>
      </c>
      <c r="I1282" t="s">
        <v>2618</v>
      </c>
      <c r="J1282" t="str">
        <f t="shared" si="76"/>
        <v>Chemicals</v>
      </c>
      <c r="K1282" t="s">
        <v>23</v>
      </c>
      <c r="L1282" t="str">
        <f t="shared" si="77"/>
        <v/>
      </c>
      <c r="M1282" t="str">
        <f t="shared" si="78"/>
        <v>2849 20</v>
      </c>
      <c r="N1282" t="str">
        <f t="shared" si="79"/>
        <v>Chemicals</v>
      </c>
      <c r="Q1282">
        <v>290260</v>
      </c>
      <c r="R1282" t="s">
        <v>2619</v>
      </c>
      <c r="S1282" t="s">
        <v>84</v>
      </c>
      <c r="T1282">
        <v>0</v>
      </c>
    </row>
    <row r="1283" spans="8:20">
      <c r="H1283" t="s">
        <v>2577</v>
      </c>
      <c r="I1283" t="s">
        <v>2620</v>
      </c>
      <c r="J1283" t="str">
        <f t="shared" si="76"/>
        <v>Chemicals</v>
      </c>
      <c r="K1283" t="s">
        <v>23</v>
      </c>
      <c r="L1283" t="str">
        <f t="shared" si="77"/>
        <v/>
      </c>
      <c r="M1283" t="str">
        <f t="shared" si="78"/>
        <v>2849 90</v>
      </c>
      <c r="N1283" t="str">
        <f t="shared" si="79"/>
        <v>Chemicals</v>
      </c>
      <c r="Q1283">
        <v>290270</v>
      </c>
      <c r="R1283" t="s">
        <v>2621</v>
      </c>
      <c r="S1283" t="s">
        <v>84</v>
      </c>
      <c r="T1283">
        <v>0</v>
      </c>
    </row>
    <row r="1284" spans="8:20">
      <c r="H1284" t="s">
        <v>2579</v>
      </c>
      <c r="I1284" t="s">
        <v>2622</v>
      </c>
      <c r="J1284" t="str">
        <f t="shared" si="76"/>
        <v>Chemicals</v>
      </c>
      <c r="K1284" t="s">
        <v>23</v>
      </c>
      <c r="L1284" t="str">
        <f t="shared" si="77"/>
        <v/>
      </c>
      <c r="M1284" t="str">
        <f t="shared" si="78"/>
        <v>2850 00</v>
      </c>
      <c r="N1284" t="str">
        <f t="shared" si="79"/>
        <v>Chemicals</v>
      </c>
      <c r="Q1284">
        <v>290290</v>
      </c>
      <c r="R1284" t="s">
        <v>2623</v>
      </c>
      <c r="S1284" t="s">
        <v>84</v>
      </c>
      <c r="T1284">
        <v>0</v>
      </c>
    </row>
    <row r="1285" spans="8:20">
      <c r="H1285" t="s">
        <v>2581</v>
      </c>
      <c r="I1285" t="s">
        <v>2624</v>
      </c>
      <c r="J1285" t="str">
        <f t="shared" ref="J1285:J1348" si="80">RIGHT(I1285,LEN(I1285)-7)</f>
        <v>Chemicals</v>
      </c>
      <c r="K1285" t="s">
        <v>23</v>
      </c>
      <c r="L1285" t="str">
        <f t="shared" ref="L1285:L1348" si="81">IFERROR(VLOOKUP(H1285,$A$4:$B$49,2,FALSE),"")</f>
        <v/>
      </c>
      <c r="M1285" t="str">
        <f t="shared" ref="M1285:M1348" si="82">H1285</f>
        <v>2852 10</v>
      </c>
      <c r="N1285" t="str">
        <f t="shared" ref="N1285:N1348" si="83">IF(L1285="",J1285,IF(J1285=L1285,J1285,IF(J1285&lt;&gt;L1285,L1285)))</f>
        <v>Chemicals</v>
      </c>
      <c r="Q1285">
        <v>290311</v>
      </c>
      <c r="R1285" t="s">
        <v>2625</v>
      </c>
      <c r="S1285" t="s">
        <v>84</v>
      </c>
      <c r="T1285">
        <v>0</v>
      </c>
    </row>
    <row r="1286" spans="8:20">
      <c r="H1286" t="s">
        <v>2583</v>
      </c>
      <c r="I1286" t="s">
        <v>2626</v>
      </c>
      <c r="J1286" t="str">
        <f t="shared" si="80"/>
        <v>Chemicals</v>
      </c>
      <c r="K1286" t="s">
        <v>23</v>
      </c>
      <c r="L1286" t="str">
        <f t="shared" si="81"/>
        <v/>
      </c>
      <c r="M1286" t="str">
        <f t="shared" si="82"/>
        <v>2852 90</v>
      </c>
      <c r="N1286" t="str">
        <f t="shared" si="83"/>
        <v>Chemicals</v>
      </c>
      <c r="Q1286">
        <v>290312</v>
      </c>
      <c r="R1286" t="s">
        <v>2627</v>
      </c>
      <c r="S1286" t="s">
        <v>84</v>
      </c>
      <c r="T1286">
        <v>0</v>
      </c>
    </row>
    <row r="1287" spans="8:20">
      <c r="H1287" t="s">
        <v>2585</v>
      </c>
      <c r="I1287" t="s">
        <v>2628</v>
      </c>
      <c r="J1287" t="str">
        <f t="shared" si="80"/>
        <v>Chemicals</v>
      </c>
      <c r="K1287" t="s">
        <v>23</v>
      </c>
      <c r="L1287" t="str">
        <f t="shared" si="81"/>
        <v/>
      </c>
      <c r="M1287" t="str">
        <f t="shared" si="82"/>
        <v>2853 10</v>
      </c>
      <c r="N1287" t="str">
        <f t="shared" si="83"/>
        <v>Chemicals</v>
      </c>
      <c r="Q1287">
        <v>290313</v>
      </c>
      <c r="R1287" t="s">
        <v>2629</v>
      </c>
      <c r="S1287" t="s">
        <v>84</v>
      </c>
      <c r="T1287">
        <v>0</v>
      </c>
    </row>
    <row r="1288" spans="8:20">
      <c r="H1288" t="s">
        <v>2587</v>
      </c>
      <c r="I1288" t="s">
        <v>2630</v>
      </c>
      <c r="J1288" t="str">
        <f t="shared" si="80"/>
        <v>Chemicals</v>
      </c>
      <c r="K1288" t="s">
        <v>23</v>
      </c>
      <c r="L1288" t="str">
        <f t="shared" si="81"/>
        <v/>
      </c>
      <c r="M1288" t="str">
        <f t="shared" si="82"/>
        <v>2853 90</v>
      </c>
      <c r="N1288" t="str">
        <f t="shared" si="83"/>
        <v>Chemicals</v>
      </c>
      <c r="Q1288">
        <v>290314</v>
      </c>
      <c r="R1288" t="s">
        <v>2631</v>
      </c>
      <c r="S1288" t="s">
        <v>84</v>
      </c>
      <c r="T1288">
        <v>0</v>
      </c>
    </row>
    <row r="1289" spans="8:20">
      <c r="H1289" t="s">
        <v>2589</v>
      </c>
      <c r="I1289" t="s">
        <v>2632</v>
      </c>
      <c r="J1289" t="str">
        <f t="shared" si="80"/>
        <v>Chemicals</v>
      </c>
      <c r="K1289" t="s">
        <v>23</v>
      </c>
      <c r="L1289" t="str">
        <f t="shared" si="81"/>
        <v/>
      </c>
      <c r="M1289" t="str">
        <f t="shared" si="82"/>
        <v>2901 10</v>
      </c>
      <c r="N1289" t="str">
        <f t="shared" si="83"/>
        <v>Chemicals</v>
      </c>
      <c r="Q1289">
        <v>290315</v>
      </c>
      <c r="R1289" t="s">
        <v>2633</v>
      </c>
      <c r="S1289" t="s">
        <v>84</v>
      </c>
      <c r="T1289">
        <v>0</v>
      </c>
    </row>
    <row r="1290" spans="8:20">
      <c r="H1290" t="s">
        <v>2591</v>
      </c>
      <c r="I1290" t="s">
        <v>2634</v>
      </c>
      <c r="J1290" t="str">
        <f t="shared" si="80"/>
        <v>Chemicals</v>
      </c>
      <c r="K1290" t="s">
        <v>23</v>
      </c>
      <c r="L1290" t="str">
        <f t="shared" si="81"/>
        <v/>
      </c>
      <c r="M1290" t="str">
        <f t="shared" si="82"/>
        <v>2901 21</v>
      </c>
      <c r="N1290" t="str">
        <f t="shared" si="83"/>
        <v>Chemicals</v>
      </c>
      <c r="Q1290">
        <v>290319</v>
      </c>
      <c r="R1290" t="s">
        <v>2635</v>
      </c>
      <c r="S1290" t="s">
        <v>84</v>
      </c>
      <c r="T1290">
        <v>0</v>
      </c>
    </row>
    <row r="1291" spans="8:20">
      <c r="H1291" t="s">
        <v>2593</v>
      </c>
      <c r="I1291" t="s">
        <v>2636</v>
      </c>
      <c r="J1291" t="str">
        <f t="shared" si="80"/>
        <v>Chemicals</v>
      </c>
      <c r="K1291" t="s">
        <v>23</v>
      </c>
      <c r="L1291" t="str">
        <f t="shared" si="81"/>
        <v/>
      </c>
      <c r="M1291" t="str">
        <f t="shared" si="82"/>
        <v>2901 22</v>
      </c>
      <c r="N1291" t="str">
        <f t="shared" si="83"/>
        <v>Chemicals</v>
      </c>
      <c r="Q1291">
        <v>290321</v>
      </c>
      <c r="R1291" t="s">
        <v>2637</v>
      </c>
      <c r="S1291" t="s">
        <v>84</v>
      </c>
      <c r="T1291">
        <v>0</v>
      </c>
    </row>
    <row r="1292" spans="8:20">
      <c r="H1292" t="s">
        <v>2595</v>
      </c>
      <c r="I1292" t="s">
        <v>2638</v>
      </c>
      <c r="J1292" t="str">
        <f t="shared" si="80"/>
        <v>Chemicals</v>
      </c>
      <c r="K1292" t="s">
        <v>23</v>
      </c>
      <c r="L1292" t="str">
        <f t="shared" si="81"/>
        <v/>
      </c>
      <c r="M1292" t="str">
        <f t="shared" si="82"/>
        <v>2901 23</v>
      </c>
      <c r="N1292" t="str">
        <f t="shared" si="83"/>
        <v>Chemicals</v>
      </c>
      <c r="Q1292">
        <v>290322</v>
      </c>
      <c r="R1292" t="s">
        <v>2639</v>
      </c>
      <c r="S1292" t="s">
        <v>84</v>
      </c>
      <c r="T1292">
        <v>0</v>
      </c>
    </row>
    <row r="1293" spans="8:20">
      <c r="H1293" t="s">
        <v>2597</v>
      </c>
      <c r="I1293" t="s">
        <v>2640</v>
      </c>
      <c r="J1293" t="str">
        <f t="shared" si="80"/>
        <v>Chemicals</v>
      </c>
      <c r="K1293" t="s">
        <v>23</v>
      </c>
      <c r="L1293" t="str">
        <f t="shared" si="81"/>
        <v/>
      </c>
      <c r="M1293" t="str">
        <f t="shared" si="82"/>
        <v>2901 24</v>
      </c>
      <c r="N1293" t="str">
        <f t="shared" si="83"/>
        <v>Chemicals</v>
      </c>
      <c r="Q1293">
        <v>290323</v>
      </c>
      <c r="R1293" t="s">
        <v>2641</v>
      </c>
      <c r="S1293" t="s">
        <v>84</v>
      </c>
      <c r="T1293">
        <v>0</v>
      </c>
    </row>
    <row r="1294" spans="8:20">
      <c r="H1294" t="s">
        <v>2599</v>
      </c>
      <c r="I1294" t="s">
        <v>2642</v>
      </c>
      <c r="J1294" t="str">
        <f t="shared" si="80"/>
        <v>Chemicals</v>
      </c>
      <c r="K1294" t="s">
        <v>23</v>
      </c>
      <c r="L1294" t="str">
        <f t="shared" si="81"/>
        <v/>
      </c>
      <c r="M1294" t="str">
        <f t="shared" si="82"/>
        <v>2901 29</v>
      </c>
      <c r="N1294" t="str">
        <f t="shared" si="83"/>
        <v>Chemicals</v>
      </c>
      <c r="Q1294">
        <v>290329</v>
      </c>
      <c r="R1294" t="s">
        <v>2643</v>
      </c>
      <c r="S1294" t="s">
        <v>84</v>
      </c>
      <c r="T1294">
        <v>0</v>
      </c>
    </row>
    <row r="1295" spans="8:20">
      <c r="H1295" t="s">
        <v>2601</v>
      </c>
      <c r="I1295" t="s">
        <v>2644</v>
      </c>
      <c r="J1295" t="str">
        <f t="shared" si="80"/>
        <v>Chemicals</v>
      </c>
      <c r="K1295" t="s">
        <v>23</v>
      </c>
      <c r="L1295" t="str">
        <f t="shared" si="81"/>
        <v/>
      </c>
      <c r="M1295" t="str">
        <f t="shared" si="82"/>
        <v>2902 11</v>
      </c>
      <c r="N1295" t="str">
        <f t="shared" si="83"/>
        <v>Chemicals</v>
      </c>
      <c r="Q1295">
        <v>290331</v>
      </c>
      <c r="R1295" t="s">
        <v>2645</v>
      </c>
      <c r="S1295" t="s">
        <v>84</v>
      </c>
      <c r="T1295">
        <v>0</v>
      </c>
    </row>
    <row r="1296" spans="8:20">
      <c r="H1296" t="s">
        <v>2603</v>
      </c>
      <c r="I1296" t="s">
        <v>2646</v>
      </c>
      <c r="J1296" t="str">
        <f t="shared" si="80"/>
        <v>Chemicals</v>
      </c>
      <c r="K1296" t="s">
        <v>23</v>
      </c>
      <c r="L1296" t="str">
        <f t="shared" si="81"/>
        <v/>
      </c>
      <c r="M1296" t="str">
        <f t="shared" si="82"/>
        <v>2902 19</v>
      </c>
      <c r="N1296" t="str">
        <f t="shared" si="83"/>
        <v>Chemicals</v>
      </c>
      <c r="Q1296">
        <v>290339</v>
      </c>
      <c r="R1296" t="s">
        <v>2647</v>
      </c>
      <c r="S1296" t="s">
        <v>84</v>
      </c>
      <c r="T1296">
        <v>0</v>
      </c>
    </row>
    <row r="1297" spans="8:20">
      <c r="H1297" t="s">
        <v>2605</v>
      </c>
      <c r="I1297" t="s">
        <v>2648</v>
      </c>
      <c r="J1297" t="str">
        <f t="shared" si="80"/>
        <v>Chemicals</v>
      </c>
      <c r="K1297" t="s">
        <v>23</v>
      </c>
      <c r="L1297" t="str">
        <f t="shared" si="81"/>
        <v/>
      </c>
      <c r="M1297" t="str">
        <f t="shared" si="82"/>
        <v>2902 20</v>
      </c>
      <c r="N1297" t="str">
        <f t="shared" si="83"/>
        <v>Chemicals</v>
      </c>
      <c r="Q1297">
        <v>290371</v>
      </c>
      <c r="R1297" t="s">
        <v>2649</v>
      </c>
      <c r="S1297" t="s">
        <v>84</v>
      </c>
      <c r="T1297">
        <v>0</v>
      </c>
    </row>
    <row r="1298" spans="8:20">
      <c r="H1298" t="s">
        <v>2607</v>
      </c>
      <c r="I1298" t="s">
        <v>2650</v>
      </c>
      <c r="J1298" t="str">
        <f t="shared" si="80"/>
        <v>Chemicals</v>
      </c>
      <c r="K1298" t="s">
        <v>23</v>
      </c>
      <c r="L1298" t="str">
        <f t="shared" si="81"/>
        <v/>
      </c>
      <c r="M1298" t="str">
        <f t="shared" si="82"/>
        <v>2902 30</v>
      </c>
      <c r="N1298" t="str">
        <f t="shared" si="83"/>
        <v>Chemicals</v>
      </c>
      <c r="Q1298">
        <v>290372</v>
      </c>
      <c r="R1298" t="s">
        <v>2651</v>
      </c>
      <c r="S1298" t="s">
        <v>84</v>
      </c>
      <c r="T1298">
        <v>0</v>
      </c>
    </row>
    <row r="1299" spans="8:20">
      <c r="H1299" t="s">
        <v>2609</v>
      </c>
      <c r="I1299" t="s">
        <v>2652</v>
      </c>
      <c r="J1299" t="str">
        <f t="shared" si="80"/>
        <v>Chemicals</v>
      </c>
      <c r="K1299" t="s">
        <v>23</v>
      </c>
      <c r="L1299" t="str">
        <f t="shared" si="81"/>
        <v/>
      </c>
      <c r="M1299" t="str">
        <f t="shared" si="82"/>
        <v>2902 41</v>
      </c>
      <c r="N1299" t="str">
        <f t="shared" si="83"/>
        <v>Chemicals</v>
      </c>
      <c r="Q1299">
        <v>290373</v>
      </c>
      <c r="R1299" t="s">
        <v>2653</v>
      </c>
      <c r="S1299" t="s">
        <v>84</v>
      </c>
      <c r="T1299">
        <v>0</v>
      </c>
    </row>
    <row r="1300" spans="8:20">
      <c r="H1300" t="s">
        <v>2611</v>
      </c>
      <c r="I1300" t="s">
        <v>2654</v>
      </c>
      <c r="J1300" t="str">
        <f t="shared" si="80"/>
        <v>Chemicals</v>
      </c>
      <c r="K1300" t="s">
        <v>23</v>
      </c>
      <c r="L1300" t="str">
        <f t="shared" si="81"/>
        <v/>
      </c>
      <c r="M1300" t="str">
        <f t="shared" si="82"/>
        <v>2902 42</v>
      </c>
      <c r="N1300" t="str">
        <f t="shared" si="83"/>
        <v>Chemicals</v>
      </c>
      <c r="Q1300">
        <v>290374</v>
      </c>
      <c r="R1300" t="s">
        <v>2655</v>
      </c>
      <c r="S1300" t="s">
        <v>84</v>
      </c>
      <c r="T1300">
        <v>0</v>
      </c>
    </row>
    <row r="1301" spans="8:20">
      <c r="H1301" t="s">
        <v>2613</v>
      </c>
      <c r="I1301" t="s">
        <v>2656</v>
      </c>
      <c r="J1301" t="str">
        <f t="shared" si="80"/>
        <v>Chemicals</v>
      </c>
      <c r="K1301" t="s">
        <v>23</v>
      </c>
      <c r="L1301" t="str">
        <f t="shared" si="81"/>
        <v/>
      </c>
      <c r="M1301" t="str">
        <f t="shared" si="82"/>
        <v>2902 43</v>
      </c>
      <c r="N1301" t="str">
        <f t="shared" si="83"/>
        <v>Chemicals</v>
      </c>
      <c r="Q1301">
        <v>290375</v>
      </c>
      <c r="R1301" t="s">
        <v>2657</v>
      </c>
      <c r="S1301" t="s">
        <v>84</v>
      </c>
      <c r="T1301">
        <v>0</v>
      </c>
    </row>
    <row r="1302" spans="8:20">
      <c r="H1302" t="s">
        <v>2615</v>
      </c>
      <c r="I1302" t="s">
        <v>2658</v>
      </c>
      <c r="J1302" t="str">
        <f t="shared" si="80"/>
        <v>Chemicals</v>
      </c>
      <c r="K1302" t="s">
        <v>23</v>
      </c>
      <c r="L1302" t="str">
        <f t="shared" si="81"/>
        <v/>
      </c>
      <c r="M1302" t="str">
        <f t="shared" si="82"/>
        <v>2902 44</v>
      </c>
      <c r="N1302" t="str">
        <f t="shared" si="83"/>
        <v>Chemicals</v>
      </c>
      <c r="Q1302">
        <v>290376</v>
      </c>
      <c r="R1302" t="s">
        <v>2659</v>
      </c>
      <c r="S1302" t="s">
        <v>84</v>
      </c>
      <c r="T1302">
        <v>0</v>
      </c>
    </row>
    <row r="1303" spans="8:20">
      <c r="H1303" t="s">
        <v>2617</v>
      </c>
      <c r="I1303" t="s">
        <v>2660</v>
      </c>
      <c r="J1303" t="str">
        <f t="shared" si="80"/>
        <v>Chemicals</v>
      </c>
      <c r="K1303" t="s">
        <v>23</v>
      </c>
      <c r="L1303" t="str">
        <f t="shared" si="81"/>
        <v/>
      </c>
      <c r="M1303" t="str">
        <f t="shared" si="82"/>
        <v>2902 50</v>
      </c>
      <c r="N1303" t="str">
        <f t="shared" si="83"/>
        <v>Chemicals</v>
      </c>
      <c r="Q1303">
        <v>290377</v>
      </c>
      <c r="R1303" t="s">
        <v>2661</v>
      </c>
      <c r="S1303" t="s">
        <v>84</v>
      </c>
      <c r="T1303">
        <v>0</v>
      </c>
    </row>
    <row r="1304" spans="8:20">
      <c r="H1304" t="s">
        <v>2619</v>
      </c>
      <c r="I1304" t="s">
        <v>2662</v>
      </c>
      <c r="J1304" t="str">
        <f t="shared" si="80"/>
        <v>Chemicals</v>
      </c>
      <c r="K1304" t="s">
        <v>23</v>
      </c>
      <c r="L1304" t="str">
        <f t="shared" si="81"/>
        <v/>
      </c>
      <c r="M1304" t="str">
        <f t="shared" si="82"/>
        <v>2902 60</v>
      </c>
      <c r="N1304" t="str">
        <f t="shared" si="83"/>
        <v>Chemicals</v>
      </c>
      <c r="Q1304">
        <v>290378</v>
      </c>
      <c r="R1304" t="s">
        <v>2663</v>
      </c>
      <c r="S1304" t="s">
        <v>84</v>
      </c>
      <c r="T1304">
        <v>0</v>
      </c>
    </row>
    <row r="1305" spans="8:20">
      <c r="H1305" t="s">
        <v>2621</v>
      </c>
      <c r="I1305" t="s">
        <v>2664</v>
      </c>
      <c r="J1305" t="str">
        <f t="shared" si="80"/>
        <v>Chemicals</v>
      </c>
      <c r="K1305" t="s">
        <v>23</v>
      </c>
      <c r="L1305" t="str">
        <f t="shared" si="81"/>
        <v/>
      </c>
      <c r="M1305" t="str">
        <f t="shared" si="82"/>
        <v>2902 70</v>
      </c>
      <c r="N1305" t="str">
        <f t="shared" si="83"/>
        <v>Chemicals</v>
      </c>
      <c r="Q1305">
        <v>290379</v>
      </c>
      <c r="R1305" t="s">
        <v>2665</v>
      </c>
      <c r="S1305" t="s">
        <v>84</v>
      </c>
      <c r="T1305">
        <v>0</v>
      </c>
    </row>
    <row r="1306" spans="8:20">
      <c r="H1306" t="s">
        <v>2623</v>
      </c>
      <c r="I1306" t="s">
        <v>2666</v>
      </c>
      <c r="J1306" t="str">
        <f t="shared" si="80"/>
        <v>Chemicals</v>
      </c>
      <c r="K1306" t="s">
        <v>23</v>
      </c>
      <c r="L1306" t="str">
        <f t="shared" si="81"/>
        <v/>
      </c>
      <c r="M1306" t="str">
        <f t="shared" si="82"/>
        <v>2902 90</v>
      </c>
      <c r="N1306" t="str">
        <f t="shared" si="83"/>
        <v>Chemicals</v>
      </c>
      <c r="Q1306">
        <v>290381</v>
      </c>
      <c r="R1306" t="s">
        <v>2667</v>
      </c>
      <c r="S1306" t="s">
        <v>84</v>
      </c>
      <c r="T1306">
        <v>0</v>
      </c>
    </row>
    <row r="1307" spans="8:20">
      <c r="H1307" t="s">
        <v>2625</v>
      </c>
      <c r="I1307" t="s">
        <v>2668</v>
      </c>
      <c r="J1307" t="str">
        <f t="shared" si="80"/>
        <v>Chemicals</v>
      </c>
      <c r="K1307" t="s">
        <v>23</v>
      </c>
      <c r="L1307" t="str">
        <f t="shared" si="81"/>
        <v/>
      </c>
      <c r="M1307" t="str">
        <f t="shared" si="82"/>
        <v>2903 11</v>
      </c>
      <c r="N1307" t="str">
        <f t="shared" si="83"/>
        <v>Chemicals</v>
      </c>
      <c r="Q1307">
        <v>290382</v>
      </c>
      <c r="R1307" t="s">
        <v>2669</v>
      </c>
      <c r="S1307" t="s">
        <v>84</v>
      </c>
      <c r="T1307">
        <v>0</v>
      </c>
    </row>
    <row r="1308" spans="8:20">
      <c r="H1308" t="s">
        <v>2627</v>
      </c>
      <c r="I1308" t="s">
        <v>2670</v>
      </c>
      <c r="J1308" t="str">
        <f t="shared" si="80"/>
        <v>Chemicals</v>
      </c>
      <c r="K1308" t="s">
        <v>23</v>
      </c>
      <c r="L1308" t="str">
        <f t="shared" si="81"/>
        <v/>
      </c>
      <c r="M1308" t="str">
        <f t="shared" si="82"/>
        <v>2903 12</v>
      </c>
      <c r="N1308" t="str">
        <f t="shared" si="83"/>
        <v>Chemicals</v>
      </c>
      <c r="Q1308">
        <v>290383</v>
      </c>
      <c r="R1308" t="s">
        <v>2671</v>
      </c>
      <c r="S1308" t="s">
        <v>84</v>
      </c>
      <c r="T1308">
        <v>0</v>
      </c>
    </row>
    <row r="1309" spans="8:20">
      <c r="H1309" t="s">
        <v>2629</v>
      </c>
      <c r="I1309" t="s">
        <v>2672</v>
      </c>
      <c r="J1309" t="str">
        <f t="shared" si="80"/>
        <v>Chemicals</v>
      </c>
      <c r="K1309" t="s">
        <v>23</v>
      </c>
      <c r="L1309" t="str">
        <f t="shared" si="81"/>
        <v/>
      </c>
      <c r="M1309" t="str">
        <f t="shared" si="82"/>
        <v>2903 13</v>
      </c>
      <c r="N1309" t="str">
        <f t="shared" si="83"/>
        <v>Chemicals</v>
      </c>
      <c r="Q1309">
        <v>290389</v>
      </c>
      <c r="R1309" t="s">
        <v>2673</v>
      </c>
      <c r="S1309" t="s">
        <v>84</v>
      </c>
      <c r="T1309">
        <v>0</v>
      </c>
    </row>
    <row r="1310" spans="8:20">
      <c r="H1310" t="s">
        <v>2631</v>
      </c>
      <c r="I1310" t="s">
        <v>2674</v>
      </c>
      <c r="J1310" t="str">
        <f t="shared" si="80"/>
        <v>Chemicals</v>
      </c>
      <c r="K1310" t="s">
        <v>23</v>
      </c>
      <c r="L1310" t="str">
        <f t="shared" si="81"/>
        <v/>
      </c>
      <c r="M1310" t="str">
        <f t="shared" si="82"/>
        <v>2903 14</v>
      </c>
      <c r="N1310" t="str">
        <f t="shared" si="83"/>
        <v>Chemicals</v>
      </c>
      <c r="Q1310">
        <v>290391</v>
      </c>
      <c r="R1310" t="s">
        <v>2675</v>
      </c>
      <c r="S1310" t="s">
        <v>84</v>
      </c>
      <c r="T1310">
        <v>0</v>
      </c>
    </row>
    <row r="1311" spans="8:20">
      <c r="H1311" t="s">
        <v>2633</v>
      </c>
      <c r="I1311" t="s">
        <v>2676</v>
      </c>
      <c r="J1311" t="str">
        <f t="shared" si="80"/>
        <v>Chemicals</v>
      </c>
      <c r="K1311" t="s">
        <v>23</v>
      </c>
      <c r="L1311" t="str">
        <f t="shared" si="81"/>
        <v/>
      </c>
      <c r="M1311" t="str">
        <f t="shared" si="82"/>
        <v>2903 15</v>
      </c>
      <c r="N1311" t="str">
        <f t="shared" si="83"/>
        <v>Chemicals</v>
      </c>
      <c r="Q1311">
        <v>290392</v>
      </c>
      <c r="R1311" t="s">
        <v>2677</v>
      </c>
      <c r="S1311" t="s">
        <v>84</v>
      </c>
      <c r="T1311">
        <v>0</v>
      </c>
    </row>
    <row r="1312" spans="8:20">
      <c r="H1312" t="s">
        <v>2635</v>
      </c>
      <c r="I1312" t="s">
        <v>2678</v>
      </c>
      <c r="J1312" t="str">
        <f t="shared" si="80"/>
        <v>Chemicals</v>
      </c>
      <c r="K1312" t="s">
        <v>23</v>
      </c>
      <c r="L1312" t="str">
        <f t="shared" si="81"/>
        <v/>
      </c>
      <c r="M1312" t="str">
        <f t="shared" si="82"/>
        <v>2903 19</v>
      </c>
      <c r="N1312" t="str">
        <f t="shared" si="83"/>
        <v>Chemicals</v>
      </c>
      <c r="Q1312">
        <v>290393</v>
      </c>
      <c r="R1312" t="s">
        <v>2679</v>
      </c>
      <c r="S1312" t="s">
        <v>84</v>
      </c>
      <c r="T1312">
        <v>0</v>
      </c>
    </row>
    <row r="1313" spans="8:20">
      <c r="H1313" t="s">
        <v>2637</v>
      </c>
      <c r="I1313" t="s">
        <v>2680</v>
      </c>
      <c r="J1313" t="str">
        <f t="shared" si="80"/>
        <v>Chemicals</v>
      </c>
      <c r="K1313" t="s">
        <v>23</v>
      </c>
      <c r="L1313" t="str">
        <f t="shared" si="81"/>
        <v/>
      </c>
      <c r="M1313" t="str">
        <f t="shared" si="82"/>
        <v>2903 21</v>
      </c>
      <c r="N1313" t="str">
        <f t="shared" si="83"/>
        <v>Chemicals</v>
      </c>
      <c r="Q1313">
        <v>290394</v>
      </c>
      <c r="R1313" t="s">
        <v>2681</v>
      </c>
      <c r="S1313" t="s">
        <v>84</v>
      </c>
      <c r="T1313">
        <v>0</v>
      </c>
    </row>
    <row r="1314" spans="8:20">
      <c r="H1314" t="s">
        <v>2639</v>
      </c>
      <c r="I1314" t="s">
        <v>2682</v>
      </c>
      <c r="J1314" t="str">
        <f t="shared" si="80"/>
        <v>Chemicals</v>
      </c>
      <c r="K1314" t="s">
        <v>23</v>
      </c>
      <c r="L1314" t="str">
        <f t="shared" si="81"/>
        <v/>
      </c>
      <c r="M1314" t="str">
        <f t="shared" si="82"/>
        <v>2903 22</v>
      </c>
      <c r="N1314" t="str">
        <f t="shared" si="83"/>
        <v>Chemicals</v>
      </c>
      <c r="Q1314">
        <v>290399</v>
      </c>
      <c r="R1314" t="s">
        <v>2683</v>
      </c>
      <c r="S1314" t="s">
        <v>84</v>
      </c>
      <c r="T1314">
        <v>0</v>
      </c>
    </row>
    <row r="1315" spans="8:20">
      <c r="H1315" t="s">
        <v>2641</v>
      </c>
      <c r="I1315" t="s">
        <v>2684</v>
      </c>
      <c r="J1315" t="str">
        <f t="shared" si="80"/>
        <v>Chemicals</v>
      </c>
      <c r="K1315" t="s">
        <v>23</v>
      </c>
      <c r="L1315" t="str">
        <f t="shared" si="81"/>
        <v/>
      </c>
      <c r="M1315" t="str">
        <f t="shared" si="82"/>
        <v>2903 23</v>
      </c>
      <c r="N1315" t="str">
        <f t="shared" si="83"/>
        <v>Chemicals</v>
      </c>
      <c r="Q1315">
        <v>290410</v>
      </c>
      <c r="R1315" t="s">
        <v>2685</v>
      </c>
      <c r="S1315" t="s">
        <v>84</v>
      </c>
      <c r="T1315">
        <v>0</v>
      </c>
    </row>
    <row r="1316" spans="8:20">
      <c r="H1316" t="s">
        <v>2643</v>
      </c>
      <c r="I1316" t="s">
        <v>2686</v>
      </c>
      <c r="J1316" t="str">
        <f t="shared" si="80"/>
        <v>Chemicals</v>
      </c>
      <c r="K1316" t="s">
        <v>23</v>
      </c>
      <c r="L1316" t="str">
        <f t="shared" si="81"/>
        <v/>
      </c>
      <c r="M1316" t="str">
        <f t="shared" si="82"/>
        <v>2903 29</v>
      </c>
      <c r="N1316" t="str">
        <f t="shared" si="83"/>
        <v>Chemicals</v>
      </c>
      <c r="Q1316">
        <v>290420</v>
      </c>
      <c r="R1316" t="s">
        <v>2687</v>
      </c>
      <c r="S1316" t="s">
        <v>84</v>
      </c>
      <c r="T1316">
        <v>0</v>
      </c>
    </row>
    <row r="1317" spans="8:20">
      <c r="H1317" t="s">
        <v>2645</v>
      </c>
      <c r="I1317" t="s">
        <v>2688</v>
      </c>
      <c r="J1317" t="str">
        <f t="shared" si="80"/>
        <v>Chemicals</v>
      </c>
      <c r="K1317" t="s">
        <v>23</v>
      </c>
      <c r="L1317" t="str">
        <f t="shared" si="81"/>
        <v/>
      </c>
      <c r="M1317" t="str">
        <f t="shared" si="82"/>
        <v>2903 31</v>
      </c>
      <c r="N1317" t="str">
        <f t="shared" si="83"/>
        <v>Chemicals</v>
      </c>
      <c r="Q1317">
        <v>290431</v>
      </c>
      <c r="R1317" t="s">
        <v>2689</v>
      </c>
      <c r="S1317" t="s">
        <v>84</v>
      </c>
      <c r="T1317">
        <v>0</v>
      </c>
    </row>
    <row r="1318" spans="8:20">
      <c r="H1318" t="s">
        <v>2647</v>
      </c>
      <c r="I1318" t="s">
        <v>2690</v>
      </c>
      <c r="J1318" t="str">
        <f t="shared" si="80"/>
        <v>Chemicals</v>
      </c>
      <c r="K1318" t="s">
        <v>23</v>
      </c>
      <c r="L1318" t="str">
        <f t="shared" si="81"/>
        <v/>
      </c>
      <c r="M1318" t="str">
        <f t="shared" si="82"/>
        <v>2903 39</v>
      </c>
      <c r="N1318" t="str">
        <f t="shared" si="83"/>
        <v>Chemicals</v>
      </c>
      <c r="Q1318">
        <v>290432</v>
      </c>
      <c r="R1318" t="s">
        <v>2691</v>
      </c>
      <c r="S1318" t="s">
        <v>84</v>
      </c>
      <c r="T1318">
        <v>0</v>
      </c>
    </row>
    <row r="1319" spans="8:20">
      <c r="H1319" t="s">
        <v>2649</v>
      </c>
      <c r="I1319" t="s">
        <v>2692</v>
      </c>
      <c r="J1319" t="str">
        <f t="shared" si="80"/>
        <v>Chemicals</v>
      </c>
      <c r="K1319" t="s">
        <v>23</v>
      </c>
      <c r="L1319" t="str">
        <f t="shared" si="81"/>
        <v/>
      </c>
      <c r="M1319" t="str">
        <f t="shared" si="82"/>
        <v>2903 71</v>
      </c>
      <c r="N1319" t="str">
        <f t="shared" si="83"/>
        <v>Chemicals</v>
      </c>
      <c r="Q1319">
        <v>290433</v>
      </c>
      <c r="R1319" t="s">
        <v>2693</v>
      </c>
      <c r="S1319" t="s">
        <v>84</v>
      </c>
      <c r="T1319">
        <v>0</v>
      </c>
    </row>
    <row r="1320" spans="8:20">
      <c r="H1320" t="s">
        <v>2651</v>
      </c>
      <c r="I1320" t="s">
        <v>2694</v>
      </c>
      <c r="J1320" t="str">
        <f t="shared" si="80"/>
        <v>Chemicals</v>
      </c>
      <c r="K1320" t="s">
        <v>23</v>
      </c>
      <c r="L1320" t="str">
        <f t="shared" si="81"/>
        <v/>
      </c>
      <c r="M1320" t="str">
        <f t="shared" si="82"/>
        <v>2903 72</v>
      </c>
      <c r="N1320" t="str">
        <f t="shared" si="83"/>
        <v>Chemicals</v>
      </c>
      <c r="Q1320">
        <v>290434</v>
      </c>
      <c r="R1320" t="s">
        <v>2695</v>
      </c>
      <c r="S1320" t="s">
        <v>84</v>
      </c>
      <c r="T1320">
        <v>0</v>
      </c>
    </row>
    <row r="1321" spans="8:20">
      <c r="H1321" t="s">
        <v>2653</v>
      </c>
      <c r="I1321" t="s">
        <v>2696</v>
      </c>
      <c r="J1321" t="str">
        <f t="shared" si="80"/>
        <v>Chemicals</v>
      </c>
      <c r="K1321" t="s">
        <v>23</v>
      </c>
      <c r="L1321" t="str">
        <f t="shared" si="81"/>
        <v/>
      </c>
      <c r="M1321" t="str">
        <f t="shared" si="82"/>
        <v>2903 73</v>
      </c>
      <c r="N1321" t="str">
        <f t="shared" si="83"/>
        <v>Chemicals</v>
      </c>
      <c r="Q1321">
        <v>290435</v>
      </c>
      <c r="R1321" t="s">
        <v>2697</v>
      </c>
      <c r="S1321" t="s">
        <v>84</v>
      </c>
      <c r="T1321">
        <v>0</v>
      </c>
    </row>
    <row r="1322" spans="8:20">
      <c r="H1322" t="s">
        <v>2655</v>
      </c>
      <c r="I1322" t="s">
        <v>2698</v>
      </c>
      <c r="J1322" t="str">
        <f t="shared" si="80"/>
        <v>Chemicals</v>
      </c>
      <c r="K1322" t="s">
        <v>23</v>
      </c>
      <c r="L1322" t="str">
        <f t="shared" si="81"/>
        <v/>
      </c>
      <c r="M1322" t="str">
        <f t="shared" si="82"/>
        <v>2903 74</v>
      </c>
      <c r="N1322" t="str">
        <f t="shared" si="83"/>
        <v>Chemicals</v>
      </c>
      <c r="Q1322">
        <v>290436</v>
      </c>
      <c r="R1322" t="s">
        <v>2699</v>
      </c>
      <c r="S1322" t="s">
        <v>84</v>
      </c>
      <c r="T1322">
        <v>0</v>
      </c>
    </row>
    <row r="1323" spans="8:20">
      <c r="H1323" t="s">
        <v>2657</v>
      </c>
      <c r="I1323" t="s">
        <v>2700</v>
      </c>
      <c r="J1323" t="str">
        <f t="shared" si="80"/>
        <v>Chemicals</v>
      </c>
      <c r="K1323" t="s">
        <v>23</v>
      </c>
      <c r="L1323" t="str">
        <f t="shared" si="81"/>
        <v/>
      </c>
      <c r="M1323" t="str">
        <f t="shared" si="82"/>
        <v>2903 75</v>
      </c>
      <c r="N1323" t="str">
        <f t="shared" si="83"/>
        <v>Chemicals</v>
      </c>
      <c r="Q1323">
        <v>290491</v>
      </c>
      <c r="R1323" t="s">
        <v>2701</v>
      </c>
      <c r="S1323" t="s">
        <v>84</v>
      </c>
      <c r="T1323">
        <v>0</v>
      </c>
    </row>
    <row r="1324" spans="8:20">
      <c r="H1324" t="s">
        <v>2659</v>
      </c>
      <c r="I1324" t="s">
        <v>2702</v>
      </c>
      <c r="J1324" t="str">
        <f t="shared" si="80"/>
        <v>Chemicals</v>
      </c>
      <c r="K1324" t="s">
        <v>23</v>
      </c>
      <c r="L1324" t="str">
        <f t="shared" si="81"/>
        <v/>
      </c>
      <c r="M1324" t="str">
        <f t="shared" si="82"/>
        <v>2903 76</v>
      </c>
      <c r="N1324" t="str">
        <f t="shared" si="83"/>
        <v>Chemicals</v>
      </c>
      <c r="Q1324">
        <v>290499</v>
      </c>
      <c r="R1324" t="s">
        <v>2703</v>
      </c>
      <c r="S1324" t="s">
        <v>84</v>
      </c>
      <c r="T1324">
        <v>0</v>
      </c>
    </row>
    <row r="1325" spans="8:20">
      <c r="H1325" t="s">
        <v>2661</v>
      </c>
      <c r="I1325" t="s">
        <v>2704</v>
      </c>
      <c r="J1325" t="str">
        <f t="shared" si="80"/>
        <v>Chemicals</v>
      </c>
      <c r="K1325" t="s">
        <v>23</v>
      </c>
      <c r="L1325" t="str">
        <f t="shared" si="81"/>
        <v/>
      </c>
      <c r="M1325" t="str">
        <f t="shared" si="82"/>
        <v>2903 77</v>
      </c>
      <c r="N1325" t="str">
        <f t="shared" si="83"/>
        <v>Chemicals</v>
      </c>
      <c r="Q1325">
        <v>290511</v>
      </c>
      <c r="R1325" t="s">
        <v>2705</v>
      </c>
      <c r="S1325" t="s">
        <v>84</v>
      </c>
      <c r="T1325">
        <v>0</v>
      </c>
    </row>
    <row r="1326" spans="8:20">
      <c r="H1326" t="s">
        <v>2663</v>
      </c>
      <c r="I1326" t="s">
        <v>2706</v>
      </c>
      <c r="J1326" t="str">
        <f t="shared" si="80"/>
        <v>Chemicals</v>
      </c>
      <c r="K1326" t="s">
        <v>23</v>
      </c>
      <c r="L1326" t="str">
        <f t="shared" si="81"/>
        <v/>
      </c>
      <c r="M1326" t="str">
        <f t="shared" si="82"/>
        <v>2903 78</v>
      </c>
      <c r="N1326" t="str">
        <f t="shared" si="83"/>
        <v>Chemicals</v>
      </c>
      <c r="Q1326">
        <v>290512</v>
      </c>
      <c r="R1326" t="s">
        <v>2707</v>
      </c>
      <c r="S1326" t="s">
        <v>84</v>
      </c>
      <c r="T1326">
        <v>0</v>
      </c>
    </row>
    <row r="1327" spans="8:20">
      <c r="H1327" t="s">
        <v>2665</v>
      </c>
      <c r="I1327" t="s">
        <v>2708</v>
      </c>
      <c r="J1327" t="str">
        <f t="shared" si="80"/>
        <v>Chemicals</v>
      </c>
      <c r="K1327" t="s">
        <v>23</v>
      </c>
      <c r="L1327" t="str">
        <f t="shared" si="81"/>
        <v/>
      </c>
      <c r="M1327" t="str">
        <f t="shared" si="82"/>
        <v>2903 79</v>
      </c>
      <c r="N1327" t="str">
        <f t="shared" si="83"/>
        <v>Chemicals</v>
      </c>
      <c r="Q1327">
        <v>290513</v>
      </c>
      <c r="R1327" t="s">
        <v>2709</v>
      </c>
      <c r="S1327" t="s">
        <v>84</v>
      </c>
      <c r="T1327">
        <v>0</v>
      </c>
    </row>
    <row r="1328" spans="8:20">
      <c r="H1328" t="s">
        <v>2667</v>
      </c>
      <c r="I1328" t="s">
        <v>2710</v>
      </c>
      <c r="J1328" t="str">
        <f t="shared" si="80"/>
        <v>Chemicals</v>
      </c>
      <c r="K1328" t="s">
        <v>23</v>
      </c>
      <c r="L1328" t="str">
        <f t="shared" si="81"/>
        <v/>
      </c>
      <c r="M1328" t="str">
        <f t="shared" si="82"/>
        <v>2903 81</v>
      </c>
      <c r="N1328" t="str">
        <f t="shared" si="83"/>
        <v>Chemicals</v>
      </c>
      <c r="Q1328">
        <v>290514</v>
      </c>
      <c r="R1328" t="s">
        <v>2711</v>
      </c>
      <c r="S1328" t="s">
        <v>84</v>
      </c>
      <c r="T1328">
        <v>0</v>
      </c>
    </row>
    <row r="1329" spans="8:20">
      <c r="H1329" t="s">
        <v>2669</v>
      </c>
      <c r="I1329" t="s">
        <v>2712</v>
      </c>
      <c r="J1329" t="str">
        <f t="shared" si="80"/>
        <v>Chemicals</v>
      </c>
      <c r="K1329" t="s">
        <v>23</v>
      </c>
      <c r="L1329" t="str">
        <f t="shared" si="81"/>
        <v/>
      </c>
      <c r="M1329" t="str">
        <f t="shared" si="82"/>
        <v>2903 82</v>
      </c>
      <c r="N1329" t="str">
        <f t="shared" si="83"/>
        <v>Chemicals</v>
      </c>
      <c r="Q1329">
        <v>290516</v>
      </c>
      <c r="R1329" t="s">
        <v>2713</v>
      </c>
      <c r="S1329" t="s">
        <v>84</v>
      </c>
      <c r="T1329">
        <v>0</v>
      </c>
    </row>
    <row r="1330" spans="8:20">
      <c r="H1330" t="s">
        <v>2671</v>
      </c>
      <c r="I1330" t="s">
        <v>2714</v>
      </c>
      <c r="J1330" t="str">
        <f t="shared" si="80"/>
        <v>Chemicals</v>
      </c>
      <c r="K1330" t="s">
        <v>23</v>
      </c>
      <c r="L1330" t="str">
        <f t="shared" si="81"/>
        <v/>
      </c>
      <c r="M1330" t="str">
        <f t="shared" si="82"/>
        <v>2903 83</v>
      </c>
      <c r="N1330" t="str">
        <f t="shared" si="83"/>
        <v>Chemicals</v>
      </c>
      <c r="Q1330">
        <v>290517</v>
      </c>
      <c r="R1330" t="s">
        <v>2715</v>
      </c>
      <c r="S1330" t="s">
        <v>84</v>
      </c>
      <c r="T1330">
        <v>0</v>
      </c>
    </row>
    <row r="1331" spans="8:20">
      <c r="H1331" t="s">
        <v>2673</v>
      </c>
      <c r="I1331" t="s">
        <v>2716</v>
      </c>
      <c r="J1331" t="str">
        <f t="shared" si="80"/>
        <v>Chemicals</v>
      </c>
      <c r="K1331" t="s">
        <v>23</v>
      </c>
      <c r="L1331" t="str">
        <f t="shared" si="81"/>
        <v/>
      </c>
      <c r="M1331" t="str">
        <f t="shared" si="82"/>
        <v>2903 89</v>
      </c>
      <c r="N1331" t="str">
        <f t="shared" si="83"/>
        <v>Chemicals</v>
      </c>
      <c r="Q1331">
        <v>290519</v>
      </c>
      <c r="R1331" t="s">
        <v>2717</v>
      </c>
      <c r="S1331" t="s">
        <v>84</v>
      </c>
      <c r="T1331">
        <v>0</v>
      </c>
    </row>
    <row r="1332" spans="8:20">
      <c r="H1332" t="s">
        <v>2675</v>
      </c>
      <c r="I1332" t="s">
        <v>2718</v>
      </c>
      <c r="J1332" t="str">
        <f t="shared" si="80"/>
        <v>Chemicals</v>
      </c>
      <c r="K1332" t="s">
        <v>23</v>
      </c>
      <c r="L1332" t="str">
        <f t="shared" si="81"/>
        <v/>
      </c>
      <c r="M1332" t="str">
        <f t="shared" si="82"/>
        <v>2903 91</v>
      </c>
      <c r="N1332" t="str">
        <f t="shared" si="83"/>
        <v>Chemicals</v>
      </c>
      <c r="Q1332">
        <v>290522</v>
      </c>
      <c r="R1332" t="s">
        <v>2719</v>
      </c>
      <c r="S1332" t="s">
        <v>84</v>
      </c>
      <c r="T1332">
        <v>0</v>
      </c>
    </row>
    <row r="1333" spans="8:20">
      <c r="H1333" t="s">
        <v>2677</v>
      </c>
      <c r="I1333" t="s">
        <v>2720</v>
      </c>
      <c r="J1333" t="str">
        <f t="shared" si="80"/>
        <v>Chemicals</v>
      </c>
      <c r="K1333" t="s">
        <v>23</v>
      </c>
      <c r="L1333" t="str">
        <f t="shared" si="81"/>
        <v/>
      </c>
      <c r="M1333" t="str">
        <f t="shared" si="82"/>
        <v>2903 92</v>
      </c>
      <c r="N1333" t="str">
        <f t="shared" si="83"/>
        <v>Chemicals</v>
      </c>
      <c r="Q1333">
        <v>290529</v>
      </c>
      <c r="R1333" t="s">
        <v>2721</v>
      </c>
      <c r="S1333" t="s">
        <v>84</v>
      </c>
      <c r="T1333">
        <v>0</v>
      </c>
    </row>
    <row r="1334" spans="8:20">
      <c r="H1334" t="s">
        <v>2679</v>
      </c>
      <c r="I1334" t="s">
        <v>2722</v>
      </c>
      <c r="J1334" t="str">
        <f t="shared" si="80"/>
        <v>Chemicals</v>
      </c>
      <c r="K1334" t="s">
        <v>23</v>
      </c>
      <c r="L1334" t="str">
        <f t="shared" si="81"/>
        <v/>
      </c>
      <c r="M1334" t="str">
        <f t="shared" si="82"/>
        <v>2903 93</v>
      </c>
      <c r="N1334" t="str">
        <f t="shared" si="83"/>
        <v>Chemicals</v>
      </c>
      <c r="Q1334">
        <v>290531</v>
      </c>
      <c r="R1334" t="s">
        <v>2723</v>
      </c>
      <c r="S1334" t="s">
        <v>84</v>
      </c>
      <c r="T1334">
        <v>0</v>
      </c>
    </row>
    <row r="1335" spans="8:20">
      <c r="H1335" t="s">
        <v>2681</v>
      </c>
      <c r="I1335" t="s">
        <v>2724</v>
      </c>
      <c r="J1335" t="str">
        <f t="shared" si="80"/>
        <v>Chemicals</v>
      </c>
      <c r="K1335" t="s">
        <v>23</v>
      </c>
      <c r="L1335" t="str">
        <f t="shared" si="81"/>
        <v/>
      </c>
      <c r="M1335" t="str">
        <f t="shared" si="82"/>
        <v>2903 94</v>
      </c>
      <c r="N1335" t="str">
        <f t="shared" si="83"/>
        <v>Chemicals</v>
      </c>
      <c r="Q1335">
        <v>290532</v>
      </c>
      <c r="R1335" t="s">
        <v>2725</v>
      </c>
      <c r="S1335" t="s">
        <v>84</v>
      </c>
      <c r="T1335">
        <v>0</v>
      </c>
    </row>
    <row r="1336" spans="8:20">
      <c r="H1336" t="s">
        <v>2683</v>
      </c>
      <c r="I1336" t="s">
        <v>2726</v>
      </c>
      <c r="J1336" t="str">
        <f t="shared" si="80"/>
        <v>Chemicals</v>
      </c>
      <c r="K1336" t="s">
        <v>23</v>
      </c>
      <c r="L1336" t="str">
        <f t="shared" si="81"/>
        <v/>
      </c>
      <c r="M1336" t="str">
        <f t="shared" si="82"/>
        <v>2903 99</v>
      </c>
      <c r="N1336" t="str">
        <f t="shared" si="83"/>
        <v>Chemicals</v>
      </c>
      <c r="Q1336">
        <v>290539</v>
      </c>
      <c r="R1336" t="s">
        <v>2727</v>
      </c>
      <c r="S1336" t="s">
        <v>84</v>
      </c>
      <c r="T1336">
        <v>0</v>
      </c>
    </row>
    <row r="1337" spans="8:20">
      <c r="H1337" t="s">
        <v>2685</v>
      </c>
      <c r="I1337" t="s">
        <v>2728</v>
      </c>
      <c r="J1337" t="str">
        <f t="shared" si="80"/>
        <v>Chemicals</v>
      </c>
      <c r="K1337" t="s">
        <v>23</v>
      </c>
      <c r="L1337" t="str">
        <f t="shared" si="81"/>
        <v/>
      </c>
      <c r="M1337" t="str">
        <f t="shared" si="82"/>
        <v>2904 10</v>
      </c>
      <c r="N1337" t="str">
        <f t="shared" si="83"/>
        <v>Chemicals</v>
      </c>
      <c r="Q1337">
        <v>290541</v>
      </c>
      <c r="R1337" t="s">
        <v>2729</v>
      </c>
      <c r="S1337" t="s">
        <v>84</v>
      </c>
      <c r="T1337">
        <v>0</v>
      </c>
    </row>
    <row r="1338" spans="8:20">
      <c r="H1338" t="s">
        <v>2687</v>
      </c>
      <c r="I1338" t="s">
        <v>2730</v>
      </c>
      <c r="J1338" t="str">
        <f t="shared" si="80"/>
        <v>Chemicals</v>
      </c>
      <c r="K1338" t="s">
        <v>23</v>
      </c>
      <c r="L1338" t="str">
        <f t="shared" si="81"/>
        <v/>
      </c>
      <c r="M1338" t="str">
        <f t="shared" si="82"/>
        <v>2904 20</v>
      </c>
      <c r="N1338" t="str">
        <f t="shared" si="83"/>
        <v>Chemicals</v>
      </c>
      <c r="Q1338">
        <v>290542</v>
      </c>
      <c r="R1338" t="s">
        <v>2731</v>
      </c>
      <c r="S1338" t="s">
        <v>84</v>
      </c>
      <c r="T1338">
        <v>0</v>
      </c>
    </row>
    <row r="1339" spans="8:20">
      <c r="H1339" t="s">
        <v>2689</v>
      </c>
      <c r="I1339" t="s">
        <v>2732</v>
      </c>
      <c r="J1339" t="str">
        <f t="shared" si="80"/>
        <v>Chemicals</v>
      </c>
      <c r="K1339" t="s">
        <v>23</v>
      </c>
      <c r="L1339" t="str">
        <f t="shared" si="81"/>
        <v/>
      </c>
      <c r="M1339" t="str">
        <f t="shared" si="82"/>
        <v>2904 31</v>
      </c>
      <c r="N1339" t="str">
        <f t="shared" si="83"/>
        <v>Chemicals</v>
      </c>
      <c r="Q1339">
        <v>290543</v>
      </c>
      <c r="R1339" t="s">
        <v>2733</v>
      </c>
      <c r="S1339" t="s">
        <v>84</v>
      </c>
      <c r="T1339">
        <v>0</v>
      </c>
    </row>
    <row r="1340" spans="8:20">
      <c r="H1340" t="s">
        <v>2691</v>
      </c>
      <c r="I1340" t="s">
        <v>2734</v>
      </c>
      <c r="J1340" t="str">
        <f t="shared" si="80"/>
        <v>Chemicals</v>
      </c>
      <c r="K1340" t="s">
        <v>23</v>
      </c>
      <c r="L1340" t="str">
        <f t="shared" si="81"/>
        <v/>
      </c>
      <c r="M1340" t="str">
        <f t="shared" si="82"/>
        <v>2904 32</v>
      </c>
      <c r="N1340" t="str">
        <f t="shared" si="83"/>
        <v>Chemicals</v>
      </c>
      <c r="Q1340">
        <v>290544</v>
      </c>
      <c r="R1340" t="s">
        <v>2735</v>
      </c>
      <c r="S1340" t="s">
        <v>84</v>
      </c>
      <c r="T1340">
        <v>0</v>
      </c>
    </row>
    <row r="1341" spans="8:20">
      <c r="H1341" t="s">
        <v>2693</v>
      </c>
      <c r="I1341" t="s">
        <v>2736</v>
      </c>
      <c r="J1341" t="str">
        <f t="shared" si="80"/>
        <v>Chemicals</v>
      </c>
      <c r="K1341" t="s">
        <v>23</v>
      </c>
      <c r="L1341" t="str">
        <f t="shared" si="81"/>
        <v/>
      </c>
      <c r="M1341" t="str">
        <f t="shared" si="82"/>
        <v>2904 33</v>
      </c>
      <c r="N1341" t="str">
        <f t="shared" si="83"/>
        <v>Chemicals</v>
      </c>
      <c r="Q1341">
        <v>290545</v>
      </c>
      <c r="R1341" t="s">
        <v>2737</v>
      </c>
      <c r="S1341" t="s">
        <v>84</v>
      </c>
      <c r="T1341">
        <v>0</v>
      </c>
    </row>
    <row r="1342" spans="8:20">
      <c r="H1342" t="s">
        <v>2695</v>
      </c>
      <c r="I1342" t="s">
        <v>2738</v>
      </c>
      <c r="J1342" t="str">
        <f t="shared" si="80"/>
        <v>Chemicals</v>
      </c>
      <c r="K1342" t="s">
        <v>23</v>
      </c>
      <c r="L1342" t="str">
        <f t="shared" si="81"/>
        <v/>
      </c>
      <c r="M1342" t="str">
        <f t="shared" si="82"/>
        <v>2904 34</v>
      </c>
      <c r="N1342" t="str">
        <f t="shared" si="83"/>
        <v>Chemicals</v>
      </c>
      <c r="Q1342">
        <v>290549</v>
      </c>
      <c r="R1342" t="s">
        <v>2739</v>
      </c>
      <c r="S1342" t="s">
        <v>84</v>
      </c>
      <c r="T1342">
        <v>0</v>
      </c>
    </row>
    <row r="1343" spans="8:20">
      <c r="H1343" t="s">
        <v>2697</v>
      </c>
      <c r="I1343" t="s">
        <v>2740</v>
      </c>
      <c r="J1343" t="str">
        <f t="shared" si="80"/>
        <v>Chemicals</v>
      </c>
      <c r="K1343" t="s">
        <v>23</v>
      </c>
      <c r="L1343" t="str">
        <f t="shared" si="81"/>
        <v/>
      </c>
      <c r="M1343" t="str">
        <f t="shared" si="82"/>
        <v>2904 35</v>
      </c>
      <c r="N1343" t="str">
        <f t="shared" si="83"/>
        <v>Chemicals</v>
      </c>
      <c r="Q1343">
        <v>290551</v>
      </c>
      <c r="R1343" t="s">
        <v>2741</v>
      </c>
      <c r="S1343" t="s">
        <v>84</v>
      </c>
      <c r="T1343">
        <v>0</v>
      </c>
    </row>
    <row r="1344" spans="8:20">
      <c r="H1344" t="s">
        <v>2699</v>
      </c>
      <c r="I1344" t="s">
        <v>2742</v>
      </c>
      <c r="J1344" t="str">
        <f t="shared" si="80"/>
        <v>Chemicals</v>
      </c>
      <c r="K1344" t="s">
        <v>23</v>
      </c>
      <c r="L1344" t="str">
        <f t="shared" si="81"/>
        <v/>
      </c>
      <c r="M1344" t="str">
        <f t="shared" si="82"/>
        <v>2904 36</v>
      </c>
      <c r="N1344" t="str">
        <f t="shared" si="83"/>
        <v>Chemicals</v>
      </c>
      <c r="Q1344">
        <v>290559</v>
      </c>
      <c r="R1344" t="s">
        <v>2743</v>
      </c>
      <c r="S1344" t="s">
        <v>84</v>
      </c>
      <c r="T1344">
        <v>0</v>
      </c>
    </row>
    <row r="1345" spans="8:20">
      <c r="H1345" t="s">
        <v>2701</v>
      </c>
      <c r="I1345" t="s">
        <v>2744</v>
      </c>
      <c r="J1345" t="str">
        <f t="shared" si="80"/>
        <v>Chemicals</v>
      </c>
      <c r="K1345" t="s">
        <v>23</v>
      </c>
      <c r="L1345" t="str">
        <f t="shared" si="81"/>
        <v/>
      </c>
      <c r="M1345" t="str">
        <f t="shared" si="82"/>
        <v>2904 91</v>
      </c>
      <c r="N1345" t="str">
        <f t="shared" si="83"/>
        <v>Chemicals</v>
      </c>
      <c r="Q1345">
        <v>290611</v>
      </c>
      <c r="R1345" t="s">
        <v>2745</v>
      </c>
      <c r="S1345" t="s">
        <v>84</v>
      </c>
      <c r="T1345">
        <v>0</v>
      </c>
    </row>
    <row r="1346" spans="8:20">
      <c r="H1346" t="s">
        <v>2703</v>
      </c>
      <c r="I1346" t="s">
        <v>2746</v>
      </c>
      <c r="J1346" t="str">
        <f t="shared" si="80"/>
        <v>Chemicals</v>
      </c>
      <c r="K1346" t="s">
        <v>23</v>
      </c>
      <c r="L1346" t="str">
        <f t="shared" si="81"/>
        <v/>
      </c>
      <c r="M1346" t="str">
        <f t="shared" si="82"/>
        <v>2904 99</v>
      </c>
      <c r="N1346" t="str">
        <f t="shared" si="83"/>
        <v>Chemicals</v>
      </c>
      <c r="Q1346">
        <v>290612</v>
      </c>
      <c r="R1346" t="s">
        <v>2747</v>
      </c>
      <c r="S1346" t="s">
        <v>84</v>
      </c>
      <c r="T1346">
        <v>0</v>
      </c>
    </row>
    <row r="1347" spans="8:20">
      <c r="H1347" t="s">
        <v>2705</v>
      </c>
      <c r="I1347" t="s">
        <v>2748</v>
      </c>
      <c r="J1347" t="str">
        <f t="shared" si="80"/>
        <v>Chemicals</v>
      </c>
      <c r="K1347" t="s">
        <v>23</v>
      </c>
      <c r="L1347" t="str">
        <f t="shared" si="81"/>
        <v/>
      </c>
      <c r="M1347" t="str">
        <f t="shared" si="82"/>
        <v>2905 11</v>
      </c>
      <c r="N1347" t="str">
        <f t="shared" si="83"/>
        <v>Chemicals</v>
      </c>
      <c r="Q1347">
        <v>290613</v>
      </c>
      <c r="R1347" t="s">
        <v>2749</v>
      </c>
      <c r="S1347" t="s">
        <v>84</v>
      </c>
      <c r="T1347">
        <v>0</v>
      </c>
    </row>
    <row r="1348" spans="8:20">
      <c r="H1348" t="s">
        <v>2707</v>
      </c>
      <c r="I1348" t="s">
        <v>2750</v>
      </c>
      <c r="J1348" t="str">
        <f t="shared" si="80"/>
        <v>Chemicals</v>
      </c>
      <c r="K1348" t="s">
        <v>23</v>
      </c>
      <c r="L1348" t="str">
        <f t="shared" si="81"/>
        <v/>
      </c>
      <c r="M1348" t="str">
        <f t="shared" si="82"/>
        <v>2905 12</v>
      </c>
      <c r="N1348" t="str">
        <f t="shared" si="83"/>
        <v>Chemicals</v>
      </c>
      <c r="Q1348">
        <v>290619</v>
      </c>
      <c r="R1348" t="s">
        <v>2751</v>
      </c>
      <c r="S1348" t="s">
        <v>84</v>
      </c>
      <c r="T1348">
        <v>0</v>
      </c>
    </row>
    <row r="1349" spans="8:20">
      <c r="H1349" t="s">
        <v>2709</v>
      </c>
      <c r="I1349" t="s">
        <v>2752</v>
      </c>
      <c r="J1349" t="str">
        <f t="shared" ref="J1349:J1412" si="84">RIGHT(I1349,LEN(I1349)-7)</f>
        <v>Chemicals</v>
      </c>
      <c r="K1349" t="s">
        <v>23</v>
      </c>
      <c r="L1349" t="str">
        <f t="shared" ref="L1349:L1412" si="85">IFERROR(VLOOKUP(H1349,$A$4:$B$49,2,FALSE),"")</f>
        <v/>
      </c>
      <c r="M1349" t="str">
        <f t="shared" ref="M1349:M1412" si="86">H1349</f>
        <v>2905 13</v>
      </c>
      <c r="N1349" t="str">
        <f t="shared" ref="N1349:N1412" si="87">IF(L1349="",J1349,IF(J1349=L1349,J1349,IF(J1349&lt;&gt;L1349,L1349)))</f>
        <v>Chemicals</v>
      </c>
      <c r="Q1349">
        <v>290621</v>
      </c>
      <c r="R1349" t="s">
        <v>2753</v>
      </c>
      <c r="S1349" t="s">
        <v>84</v>
      </c>
      <c r="T1349">
        <v>0</v>
      </c>
    </row>
    <row r="1350" spans="8:20">
      <c r="H1350" t="s">
        <v>2711</v>
      </c>
      <c r="I1350" t="s">
        <v>2754</v>
      </c>
      <c r="J1350" t="str">
        <f t="shared" si="84"/>
        <v>Chemicals</v>
      </c>
      <c r="K1350" t="s">
        <v>23</v>
      </c>
      <c r="L1350" t="str">
        <f t="shared" si="85"/>
        <v/>
      </c>
      <c r="M1350" t="str">
        <f t="shared" si="86"/>
        <v>2905 14</v>
      </c>
      <c r="N1350" t="str">
        <f t="shared" si="87"/>
        <v>Chemicals</v>
      </c>
      <c r="Q1350">
        <v>290629</v>
      </c>
      <c r="R1350" t="s">
        <v>2755</v>
      </c>
      <c r="S1350" t="s">
        <v>84</v>
      </c>
      <c r="T1350">
        <v>0</v>
      </c>
    </row>
    <row r="1351" spans="8:20">
      <c r="H1351" t="s">
        <v>2713</v>
      </c>
      <c r="I1351" t="s">
        <v>2756</v>
      </c>
      <c r="J1351" t="str">
        <f t="shared" si="84"/>
        <v>Chemicals</v>
      </c>
      <c r="K1351" t="s">
        <v>23</v>
      </c>
      <c r="L1351" t="str">
        <f t="shared" si="85"/>
        <v/>
      </c>
      <c r="M1351" t="str">
        <f t="shared" si="86"/>
        <v>2905 16</v>
      </c>
      <c r="N1351" t="str">
        <f t="shared" si="87"/>
        <v>Chemicals</v>
      </c>
      <c r="Q1351">
        <v>290711</v>
      </c>
      <c r="R1351" t="s">
        <v>2757</v>
      </c>
      <c r="S1351" t="s">
        <v>84</v>
      </c>
      <c r="T1351">
        <v>0</v>
      </c>
    </row>
    <row r="1352" spans="8:20">
      <c r="H1352" t="s">
        <v>2715</v>
      </c>
      <c r="I1352" t="s">
        <v>2758</v>
      </c>
      <c r="J1352" t="str">
        <f t="shared" si="84"/>
        <v>Chemicals</v>
      </c>
      <c r="K1352" t="s">
        <v>23</v>
      </c>
      <c r="L1352" t="str">
        <f t="shared" si="85"/>
        <v/>
      </c>
      <c r="M1352" t="str">
        <f t="shared" si="86"/>
        <v>2905 17</v>
      </c>
      <c r="N1352" t="str">
        <f t="shared" si="87"/>
        <v>Chemicals</v>
      </c>
      <c r="Q1352">
        <v>290712</v>
      </c>
      <c r="R1352" t="s">
        <v>2759</v>
      </c>
      <c r="S1352" t="s">
        <v>84</v>
      </c>
      <c r="T1352">
        <v>0</v>
      </c>
    </row>
    <row r="1353" spans="8:20">
      <c r="H1353" t="s">
        <v>2717</v>
      </c>
      <c r="I1353" t="s">
        <v>2760</v>
      </c>
      <c r="J1353" t="str">
        <f t="shared" si="84"/>
        <v>Chemicals</v>
      </c>
      <c r="K1353" t="s">
        <v>23</v>
      </c>
      <c r="L1353" t="str">
        <f t="shared" si="85"/>
        <v/>
      </c>
      <c r="M1353" t="str">
        <f t="shared" si="86"/>
        <v>2905 19</v>
      </c>
      <c r="N1353" t="str">
        <f t="shared" si="87"/>
        <v>Chemicals</v>
      </c>
      <c r="Q1353">
        <v>290713</v>
      </c>
      <c r="R1353" t="s">
        <v>2761</v>
      </c>
      <c r="S1353" t="s">
        <v>84</v>
      </c>
      <c r="T1353">
        <v>0</v>
      </c>
    </row>
    <row r="1354" spans="8:20">
      <c r="H1354" t="s">
        <v>2719</v>
      </c>
      <c r="I1354" t="s">
        <v>2762</v>
      </c>
      <c r="J1354" t="str">
        <f t="shared" si="84"/>
        <v>Chemicals</v>
      </c>
      <c r="K1354" t="s">
        <v>23</v>
      </c>
      <c r="L1354" t="str">
        <f t="shared" si="85"/>
        <v/>
      </c>
      <c r="M1354" t="str">
        <f t="shared" si="86"/>
        <v>2905 22</v>
      </c>
      <c r="N1354" t="str">
        <f t="shared" si="87"/>
        <v>Chemicals</v>
      </c>
      <c r="Q1354">
        <v>290715</v>
      </c>
      <c r="R1354" t="s">
        <v>2763</v>
      </c>
      <c r="S1354" t="s">
        <v>84</v>
      </c>
      <c r="T1354">
        <v>0</v>
      </c>
    </row>
    <row r="1355" spans="8:20">
      <c r="H1355" t="s">
        <v>2721</v>
      </c>
      <c r="I1355" t="s">
        <v>2764</v>
      </c>
      <c r="J1355" t="str">
        <f t="shared" si="84"/>
        <v>Chemicals</v>
      </c>
      <c r="K1355" t="s">
        <v>23</v>
      </c>
      <c r="L1355" t="str">
        <f t="shared" si="85"/>
        <v/>
      </c>
      <c r="M1355" t="str">
        <f t="shared" si="86"/>
        <v>2905 29</v>
      </c>
      <c r="N1355" t="str">
        <f t="shared" si="87"/>
        <v>Chemicals</v>
      </c>
      <c r="Q1355">
        <v>290719</v>
      </c>
      <c r="R1355" t="s">
        <v>2765</v>
      </c>
      <c r="S1355" t="s">
        <v>84</v>
      </c>
      <c r="T1355">
        <v>0</v>
      </c>
    </row>
    <row r="1356" spans="8:20">
      <c r="H1356" t="s">
        <v>2723</v>
      </c>
      <c r="I1356" t="s">
        <v>2766</v>
      </c>
      <c r="J1356" t="str">
        <f t="shared" si="84"/>
        <v>Chemicals</v>
      </c>
      <c r="K1356" t="s">
        <v>23</v>
      </c>
      <c r="L1356" t="str">
        <f t="shared" si="85"/>
        <v/>
      </c>
      <c r="M1356" t="str">
        <f t="shared" si="86"/>
        <v>2905 31</v>
      </c>
      <c r="N1356" t="str">
        <f t="shared" si="87"/>
        <v>Chemicals</v>
      </c>
      <c r="Q1356">
        <v>290721</v>
      </c>
      <c r="R1356" t="s">
        <v>2767</v>
      </c>
      <c r="S1356" t="s">
        <v>84</v>
      </c>
      <c r="T1356">
        <v>0</v>
      </c>
    </row>
    <row r="1357" spans="8:20">
      <c r="H1357" t="s">
        <v>2725</v>
      </c>
      <c r="I1357" t="s">
        <v>2768</v>
      </c>
      <c r="J1357" t="str">
        <f t="shared" si="84"/>
        <v>Chemicals</v>
      </c>
      <c r="K1357" t="s">
        <v>23</v>
      </c>
      <c r="L1357" t="str">
        <f t="shared" si="85"/>
        <v/>
      </c>
      <c r="M1357" t="str">
        <f t="shared" si="86"/>
        <v>2905 32</v>
      </c>
      <c r="N1357" t="str">
        <f t="shared" si="87"/>
        <v>Chemicals</v>
      </c>
      <c r="Q1357">
        <v>290722</v>
      </c>
      <c r="R1357" t="s">
        <v>2769</v>
      </c>
      <c r="S1357" t="s">
        <v>84</v>
      </c>
      <c r="T1357">
        <v>0</v>
      </c>
    </row>
    <row r="1358" spans="8:20">
      <c r="H1358" t="s">
        <v>2727</v>
      </c>
      <c r="I1358" t="s">
        <v>2770</v>
      </c>
      <c r="J1358" t="str">
        <f t="shared" si="84"/>
        <v>Chemicals</v>
      </c>
      <c r="K1358" t="s">
        <v>23</v>
      </c>
      <c r="L1358" t="str">
        <f t="shared" si="85"/>
        <v/>
      </c>
      <c r="M1358" t="str">
        <f t="shared" si="86"/>
        <v>2905 39</v>
      </c>
      <c r="N1358" t="str">
        <f t="shared" si="87"/>
        <v>Chemicals</v>
      </c>
      <c r="Q1358">
        <v>290723</v>
      </c>
      <c r="R1358" t="s">
        <v>2771</v>
      </c>
      <c r="S1358" t="s">
        <v>84</v>
      </c>
      <c r="T1358">
        <v>0</v>
      </c>
    </row>
    <row r="1359" spans="8:20">
      <c r="H1359" t="s">
        <v>2729</v>
      </c>
      <c r="I1359" t="s">
        <v>2772</v>
      </c>
      <c r="J1359" t="str">
        <f t="shared" si="84"/>
        <v>Chemicals</v>
      </c>
      <c r="K1359" t="s">
        <v>23</v>
      </c>
      <c r="L1359" t="str">
        <f t="shared" si="85"/>
        <v/>
      </c>
      <c r="M1359" t="str">
        <f t="shared" si="86"/>
        <v>2905 41</v>
      </c>
      <c r="N1359" t="str">
        <f t="shared" si="87"/>
        <v>Chemicals</v>
      </c>
      <c r="Q1359">
        <v>290729</v>
      </c>
      <c r="R1359" t="s">
        <v>2773</v>
      </c>
      <c r="S1359" t="s">
        <v>84</v>
      </c>
      <c r="T1359">
        <v>0</v>
      </c>
    </row>
    <row r="1360" spans="8:20">
      <c r="H1360" t="s">
        <v>2731</v>
      </c>
      <c r="I1360" t="s">
        <v>2774</v>
      </c>
      <c r="J1360" t="str">
        <f t="shared" si="84"/>
        <v>Chemicals</v>
      </c>
      <c r="K1360" t="s">
        <v>23</v>
      </c>
      <c r="L1360" t="str">
        <f t="shared" si="85"/>
        <v/>
      </c>
      <c r="M1360" t="str">
        <f t="shared" si="86"/>
        <v>2905 42</v>
      </c>
      <c r="N1360" t="str">
        <f t="shared" si="87"/>
        <v>Chemicals</v>
      </c>
      <c r="Q1360">
        <v>290811</v>
      </c>
      <c r="R1360" t="s">
        <v>2775</v>
      </c>
      <c r="S1360" t="s">
        <v>84</v>
      </c>
      <c r="T1360">
        <v>0</v>
      </c>
    </row>
    <row r="1361" spans="8:20">
      <c r="H1361" t="s">
        <v>2733</v>
      </c>
      <c r="I1361" t="s">
        <v>2776</v>
      </c>
      <c r="J1361" t="str">
        <f t="shared" si="84"/>
        <v>Chemicals</v>
      </c>
      <c r="K1361" t="s">
        <v>23</v>
      </c>
      <c r="L1361" t="str">
        <f t="shared" si="85"/>
        <v/>
      </c>
      <c r="M1361" t="str">
        <f t="shared" si="86"/>
        <v>2905 43</v>
      </c>
      <c r="N1361" t="str">
        <f t="shared" si="87"/>
        <v>Chemicals</v>
      </c>
      <c r="Q1361">
        <v>290819</v>
      </c>
      <c r="R1361" t="s">
        <v>2777</v>
      </c>
      <c r="S1361" t="s">
        <v>84</v>
      </c>
      <c r="T1361">
        <v>0</v>
      </c>
    </row>
    <row r="1362" spans="8:20">
      <c r="H1362" t="s">
        <v>2735</v>
      </c>
      <c r="I1362" t="s">
        <v>2778</v>
      </c>
      <c r="J1362" t="str">
        <f t="shared" si="84"/>
        <v>Chemicals</v>
      </c>
      <c r="K1362" t="s">
        <v>23</v>
      </c>
      <c r="L1362" t="str">
        <f t="shared" si="85"/>
        <v/>
      </c>
      <c r="M1362" t="str">
        <f t="shared" si="86"/>
        <v>2905 44</v>
      </c>
      <c r="N1362" t="str">
        <f t="shared" si="87"/>
        <v>Chemicals</v>
      </c>
      <c r="Q1362">
        <v>290891</v>
      </c>
      <c r="R1362" t="s">
        <v>2779</v>
      </c>
      <c r="S1362" t="s">
        <v>84</v>
      </c>
      <c r="T1362">
        <v>0</v>
      </c>
    </row>
    <row r="1363" spans="8:20">
      <c r="H1363" t="s">
        <v>2737</v>
      </c>
      <c r="I1363" t="s">
        <v>2780</v>
      </c>
      <c r="J1363" t="str">
        <f t="shared" si="84"/>
        <v>Chemicals</v>
      </c>
      <c r="K1363" t="s">
        <v>23</v>
      </c>
      <c r="L1363" t="str">
        <f t="shared" si="85"/>
        <v/>
      </c>
      <c r="M1363" t="str">
        <f t="shared" si="86"/>
        <v>2905 45</v>
      </c>
      <c r="N1363" t="str">
        <f t="shared" si="87"/>
        <v>Chemicals</v>
      </c>
      <c r="Q1363">
        <v>290892</v>
      </c>
      <c r="R1363" t="s">
        <v>2781</v>
      </c>
      <c r="S1363" t="s">
        <v>84</v>
      </c>
      <c r="T1363">
        <v>0</v>
      </c>
    </row>
    <row r="1364" spans="8:20">
      <c r="H1364" t="s">
        <v>2739</v>
      </c>
      <c r="I1364" t="s">
        <v>2782</v>
      </c>
      <c r="J1364" t="str">
        <f t="shared" si="84"/>
        <v>Chemicals</v>
      </c>
      <c r="K1364" t="s">
        <v>23</v>
      </c>
      <c r="L1364" t="str">
        <f t="shared" si="85"/>
        <v/>
      </c>
      <c r="M1364" t="str">
        <f t="shared" si="86"/>
        <v>2905 49</v>
      </c>
      <c r="N1364" t="str">
        <f t="shared" si="87"/>
        <v>Chemicals</v>
      </c>
      <c r="Q1364">
        <v>290899</v>
      </c>
      <c r="R1364" t="s">
        <v>2783</v>
      </c>
      <c r="S1364" t="s">
        <v>84</v>
      </c>
      <c r="T1364">
        <v>0</v>
      </c>
    </row>
    <row r="1365" spans="8:20">
      <c r="H1365" t="s">
        <v>2741</v>
      </c>
      <c r="I1365" t="s">
        <v>2784</v>
      </c>
      <c r="J1365" t="str">
        <f t="shared" si="84"/>
        <v>Chemicals</v>
      </c>
      <c r="K1365" t="s">
        <v>23</v>
      </c>
      <c r="L1365" t="str">
        <f t="shared" si="85"/>
        <v/>
      </c>
      <c r="M1365" t="str">
        <f t="shared" si="86"/>
        <v>2905 51</v>
      </c>
      <c r="N1365" t="str">
        <f t="shared" si="87"/>
        <v>Chemicals</v>
      </c>
      <c r="Q1365">
        <v>290911</v>
      </c>
      <c r="R1365" t="s">
        <v>2785</v>
      </c>
      <c r="S1365" t="s">
        <v>84</v>
      </c>
      <c r="T1365">
        <v>0</v>
      </c>
    </row>
    <row r="1366" spans="8:20">
      <c r="H1366" t="s">
        <v>2743</v>
      </c>
      <c r="I1366" t="s">
        <v>2786</v>
      </c>
      <c r="J1366" t="str">
        <f t="shared" si="84"/>
        <v>Chemicals</v>
      </c>
      <c r="K1366" t="s">
        <v>23</v>
      </c>
      <c r="L1366" t="str">
        <f t="shared" si="85"/>
        <v/>
      </c>
      <c r="M1366" t="str">
        <f t="shared" si="86"/>
        <v>2905 59</v>
      </c>
      <c r="N1366" t="str">
        <f t="shared" si="87"/>
        <v>Chemicals</v>
      </c>
      <c r="Q1366">
        <v>290919</v>
      </c>
      <c r="R1366" t="s">
        <v>2787</v>
      </c>
      <c r="S1366" t="s">
        <v>84</v>
      </c>
      <c r="T1366">
        <v>0</v>
      </c>
    </row>
    <row r="1367" spans="8:20">
      <c r="H1367" t="s">
        <v>2745</v>
      </c>
      <c r="I1367" t="s">
        <v>2788</v>
      </c>
      <c r="J1367" t="str">
        <f t="shared" si="84"/>
        <v>Chemicals</v>
      </c>
      <c r="K1367" t="s">
        <v>23</v>
      </c>
      <c r="L1367" t="str">
        <f t="shared" si="85"/>
        <v/>
      </c>
      <c r="M1367" t="str">
        <f t="shared" si="86"/>
        <v>2906 11</v>
      </c>
      <c r="N1367" t="str">
        <f t="shared" si="87"/>
        <v>Chemicals</v>
      </c>
      <c r="Q1367">
        <v>290920</v>
      </c>
      <c r="R1367" t="s">
        <v>2789</v>
      </c>
      <c r="S1367" t="s">
        <v>84</v>
      </c>
      <c r="T1367">
        <v>0</v>
      </c>
    </row>
    <row r="1368" spans="8:20">
      <c r="H1368" t="s">
        <v>2747</v>
      </c>
      <c r="I1368" t="s">
        <v>2790</v>
      </c>
      <c r="J1368" t="str">
        <f t="shared" si="84"/>
        <v>Chemicals</v>
      </c>
      <c r="K1368" t="s">
        <v>23</v>
      </c>
      <c r="L1368" t="str">
        <f t="shared" si="85"/>
        <v/>
      </c>
      <c r="M1368" t="str">
        <f t="shared" si="86"/>
        <v>2906 12</v>
      </c>
      <c r="N1368" t="str">
        <f t="shared" si="87"/>
        <v>Chemicals</v>
      </c>
      <c r="Q1368">
        <v>290930</v>
      </c>
      <c r="R1368" t="s">
        <v>2791</v>
      </c>
      <c r="S1368" t="s">
        <v>84</v>
      </c>
      <c r="T1368">
        <v>0</v>
      </c>
    </row>
    <row r="1369" spans="8:20">
      <c r="H1369" t="s">
        <v>2749</v>
      </c>
      <c r="I1369" t="s">
        <v>2792</v>
      </c>
      <c r="J1369" t="str">
        <f t="shared" si="84"/>
        <v>Chemicals</v>
      </c>
      <c r="K1369" t="s">
        <v>23</v>
      </c>
      <c r="L1369" t="str">
        <f t="shared" si="85"/>
        <v/>
      </c>
      <c r="M1369" t="str">
        <f t="shared" si="86"/>
        <v>2906 13</v>
      </c>
      <c r="N1369" t="str">
        <f t="shared" si="87"/>
        <v>Chemicals</v>
      </c>
      <c r="Q1369">
        <v>290941</v>
      </c>
      <c r="R1369" t="s">
        <v>2793</v>
      </c>
      <c r="S1369" t="s">
        <v>84</v>
      </c>
      <c r="T1369">
        <v>0</v>
      </c>
    </row>
    <row r="1370" spans="8:20">
      <c r="H1370" t="s">
        <v>2751</v>
      </c>
      <c r="I1370" t="s">
        <v>2794</v>
      </c>
      <c r="J1370" t="str">
        <f t="shared" si="84"/>
        <v>Chemicals</v>
      </c>
      <c r="K1370" t="s">
        <v>23</v>
      </c>
      <c r="L1370" t="str">
        <f t="shared" si="85"/>
        <v/>
      </c>
      <c r="M1370" t="str">
        <f t="shared" si="86"/>
        <v>2906 19</v>
      </c>
      <c r="N1370" t="str">
        <f t="shared" si="87"/>
        <v>Chemicals</v>
      </c>
      <c r="Q1370">
        <v>290943</v>
      </c>
      <c r="R1370" t="s">
        <v>2795</v>
      </c>
      <c r="S1370" t="s">
        <v>84</v>
      </c>
      <c r="T1370">
        <v>0</v>
      </c>
    </row>
    <row r="1371" spans="8:20">
      <c r="H1371" t="s">
        <v>2753</v>
      </c>
      <c r="I1371" t="s">
        <v>2796</v>
      </c>
      <c r="J1371" t="str">
        <f t="shared" si="84"/>
        <v>Chemicals</v>
      </c>
      <c r="K1371" t="s">
        <v>23</v>
      </c>
      <c r="L1371" t="str">
        <f t="shared" si="85"/>
        <v/>
      </c>
      <c r="M1371" t="str">
        <f t="shared" si="86"/>
        <v>2906 21</v>
      </c>
      <c r="N1371" t="str">
        <f t="shared" si="87"/>
        <v>Chemicals</v>
      </c>
      <c r="Q1371">
        <v>290944</v>
      </c>
      <c r="R1371" t="s">
        <v>2797</v>
      </c>
      <c r="S1371" t="s">
        <v>84</v>
      </c>
      <c r="T1371">
        <v>0</v>
      </c>
    </row>
    <row r="1372" spans="8:20">
      <c r="H1372" t="s">
        <v>2755</v>
      </c>
      <c r="I1372" t="s">
        <v>2798</v>
      </c>
      <c r="J1372" t="str">
        <f t="shared" si="84"/>
        <v>Chemicals</v>
      </c>
      <c r="K1372" t="s">
        <v>23</v>
      </c>
      <c r="L1372" t="str">
        <f t="shared" si="85"/>
        <v/>
      </c>
      <c r="M1372" t="str">
        <f t="shared" si="86"/>
        <v>2906 29</v>
      </c>
      <c r="N1372" t="str">
        <f t="shared" si="87"/>
        <v>Chemicals</v>
      </c>
      <c r="Q1372">
        <v>290949</v>
      </c>
      <c r="R1372" t="s">
        <v>2799</v>
      </c>
      <c r="S1372" t="s">
        <v>84</v>
      </c>
      <c r="T1372">
        <v>0</v>
      </c>
    </row>
    <row r="1373" spans="8:20">
      <c r="H1373" t="s">
        <v>2757</v>
      </c>
      <c r="I1373" t="s">
        <v>2800</v>
      </c>
      <c r="J1373" t="str">
        <f t="shared" si="84"/>
        <v>Chemicals</v>
      </c>
      <c r="K1373" t="s">
        <v>23</v>
      </c>
      <c r="L1373" t="str">
        <f t="shared" si="85"/>
        <v/>
      </c>
      <c r="M1373" t="str">
        <f t="shared" si="86"/>
        <v>2907 11</v>
      </c>
      <c r="N1373" t="str">
        <f t="shared" si="87"/>
        <v>Chemicals</v>
      </c>
      <c r="Q1373">
        <v>290950</v>
      </c>
      <c r="R1373" t="s">
        <v>2801</v>
      </c>
      <c r="S1373" t="s">
        <v>84</v>
      </c>
      <c r="T1373">
        <v>0</v>
      </c>
    </row>
    <row r="1374" spans="8:20">
      <c r="H1374" t="s">
        <v>2759</v>
      </c>
      <c r="I1374" t="s">
        <v>2802</v>
      </c>
      <c r="J1374" t="str">
        <f t="shared" si="84"/>
        <v>Chemicals</v>
      </c>
      <c r="K1374" t="s">
        <v>23</v>
      </c>
      <c r="L1374" t="str">
        <f t="shared" si="85"/>
        <v/>
      </c>
      <c r="M1374" t="str">
        <f t="shared" si="86"/>
        <v>2907 12</v>
      </c>
      <c r="N1374" t="str">
        <f t="shared" si="87"/>
        <v>Chemicals</v>
      </c>
      <c r="Q1374">
        <v>290960</v>
      </c>
      <c r="R1374" t="s">
        <v>2803</v>
      </c>
      <c r="S1374" t="s">
        <v>84</v>
      </c>
      <c r="T1374">
        <v>0</v>
      </c>
    </row>
    <row r="1375" spans="8:20">
      <c r="H1375" t="s">
        <v>2761</v>
      </c>
      <c r="I1375" t="s">
        <v>2804</v>
      </c>
      <c r="J1375" t="str">
        <f t="shared" si="84"/>
        <v>Chemicals</v>
      </c>
      <c r="K1375" t="s">
        <v>23</v>
      </c>
      <c r="L1375" t="str">
        <f t="shared" si="85"/>
        <v/>
      </c>
      <c r="M1375" t="str">
        <f t="shared" si="86"/>
        <v>2907 13</v>
      </c>
      <c r="N1375" t="str">
        <f t="shared" si="87"/>
        <v>Chemicals</v>
      </c>
      <c r="Q1375">
        <v>291010</v>
      </c>
      <c r="R1375" t="s">
        <v>2805</v>
      </c>
      <c r="S1375" t="s">
        <v>84</v>
      </c>
      <c r="T1375">
        <v>0</v>
      </c>
    </row>
    <row r="1376" spans="8:20">
      <c r="H1376" t="s">
        <v>2763</v>
      </c>
      <c r="I1376" t="s">
        <v>2806</v>
      </c>
      <c r="J1376" t="str">
        <f t="shared" si="84"/>
        <v>Chemicals</v>
      </c>
      <c r="K1376" t="s">
        <v>23</v>
      </c>
      <c r="L1376" t="str">
        <f t="shared" si="85"/>
        <v/>
      </c>
      <c r="M1376" t="str">
        <f t="shared" si="86"/>
        <v>2907 15</v>
      </c>
      <c r="N1376" t="str">
        <f t="shared" si="87"/>
        <v>Chemicals</v>
      </c>
      <c r="Q1376">
        <v>291020</v>
      </c>
      <c r="R1376" t="s">
        <v>2807</v>
      </c>
      <c r="S1376" t="s">
        <v>84</v>
      </c>
      <c r="T1376">
        <v>0</v>
      </c>
    </row>
    <row r="1377" spans="8:20">
      <c r="H1377" t="s">
        <v>2765</v>
      </c>
      <c r="I1377" t="s">
        <v>2808</v>
      </c>
      <c r="J1377" t="str">
        <f t="shared" si="84"/>
        <v>Chemicals</v>
      </c>
      <c r="K1377" t="s">
        <v>23</v>
      </c>
      <c r="L1377" t="str">
        <f t="shared" si="85"/>
        <v/>
      </c>
      <c r="M1377" t="str">
        <f t="shared" si="86"/>
        <v>2907 19</v>
      </c>
      <c r="N1377" t="str">
        <f t="shared" si="87"/>
        <v>Chemicals</v>
      </c>
      <c r="Q1377">
        <v>291030</v>
      </c>
      <c r="R1377" t="s">
        <v>2809</v>
      </c>
      <c r="S1377" t="s">
        <v>84</v>
      </c>
      <c r="T1377">
        <v>0</v>
      </c>
    </row>
    <row r="1378" spans="8:20">
      <c r="H1378" t="s">
        <v>2767</v>
      </c>
      <c r="I1378" t="s">
        <v>2810</v>
      </c>
      <c r="J1378" t="str">
        <f t="shared" si="84"/>
        <v>Chemicals</v>
      </c>
      <c r="K1378" t="s">
        <v>23</v>
      </c>
      <c r="L1378" t="str">
        <f t="shared" si="85"/>
        <v/>
      </c>
      <c r="M1378" t="str">
        <f t="shared" si="86"/>
        <v>2907 21</v>
      </c>
      <c r="N1378" t="str">
        <f t="shared" si="87"/>
        <v>Chemicals</v>
      </c>
      <c r="Q1378">
        <v>291040</v>
      </c>
      <c r="R1378" t="s">
        <v>2811</v>
      </c>
      <c r="S1378" t="s">
        <v>84</v>
      </c>
      <c r="T1378">
        <v>0</v>
      </c>
    </row>
    <row r="1379" spans="8:20">
      <c r="H1379" t="s">
        <v>2769</v>
      </c>
      <c r="I1379" t="s">
        <v>2812</v>
      </c>
      <c r="J1379" t="str">
        <f t="shared" si="84"/>
        <v>Chemicals</v>
      </c>
      <c r="K1379" t="s">
        <v>23</v>
      </c>
      <c r="L1379" t="str">
        <f t="shared" si="85"/>
        <v/>
      </c>
      <c r="M1379" t="str">
        <f t="shared" si="86"/>
        <v>2907 22</v>
      </c>
      <c r="N1379" t="str">
        <f t="shared" si="87"/>
        <v>Chemicals</v>
      </c>
      <c r="Q1379">
        <v>291050</v>
      </c>
      <c r="R1379" t="s">
        <v>2813</v>
      </c>
      <c r="S1379" t="s">
        <v>84</v>
      </c>
      <c r="T1379">
        <v>0</v>
      </c>
    </row>
    <row r="1380" spans="8:20">
      <c r="H1380" t="s">
        <v>2771</v>
      </c>
      <c r="I1380" t="s">
        <v>2814</v>
      </c>
      <c r="J1380" t="str">
        <f t="shared" si="84"/>
        <v>Chemicals</v>
      </c>
      <c r="K1380" t="s">
        <v>23</v>
      </c>
      <c r="L1380" t="str">
        <f t="shared" si="85"/>
        <v/>
      </c>
      <c r="M1380" t="str">
        <f t="shared" si="86"/>
        <v>2907 23</v>
      </c>
      <c r="N1380" t="str">
        <f t="shared" si="87"/>
        <v>Chemicals</v>
      </c>
      <c r="Q1380">
        <v>291090</v>
      </c>
      <c r="R1380" t="s">
        <v>2815</v>
      </c>
      <c r="S1380" t="s">
        <v>84</v>
      </c>
      <c r="T1380">
        <v>0</v>
      </c>
    </row>
    <row r="1381" spans="8:20">
      <c r="H1381" t="s">
        <v>2773</v>
      </c>
      <c r="I1381" t="s">
        <v>2816</v>
      </c>
      <c r="J1381" t="str">
        <f t="shared" si="84"/>
        <v>Chemicals</v>
      </c>
      <c r="K1381" t="s">
        <v>23</v>
      </c>
      <c r="L1381" t="str">
        <f t="shared" si="85"/>
        <v/>
      </c>
      <c r="M1381" t="str">
        <f t="shared" si="86"/>
        <v>2907 29</v>
      </c>
      <c r="N1381" t="str">
        <f t="shared" si="87"/>
        <v>Chemicals</v>
      </c>
      <c r="Q1381">
        <v>291100</v>
      </c>
      <c r="R1381" t="s">
        <v>2817</v>
      </c>
      <c r="S1381" t="s">
        <v>84</v>
      </c>
      <c r="T1381">
        <v>0</v>
      </c>
    </row>
    <row r="1382" spans="8:20">
      <c r="H1382" t="s">
        <v>2775</v>
      </c>
      <c r="I1382" t="s">
        <v>2818</v>
      </c>
      <c r="J1382" t="str">
        <f t="shared" si="84"/>
        <v>Chemicals</v>
      </c>
      <c r="K1382" t="s">
        <v>23</v>
      </c>
      <c r="L1382" t="str">
        <f t="shared" si="85"/>
        <v/>
      </c>
      <c r="M1382" t="str">
        <f t="shared" si="86"/>
        <v>2908 11</v>
      </c>
      <c r="N1382" t="str">
        <f t="shared" si="87"/>
        <v>Chemicals</v>
      </c>
      <c r="Q1382">
        <v>291211</v>
      </c>
      <c r="R1382" t="s">
        <v>2819</v>
      </c>
      <c r="S1382" t="s">
        <v>84</v>
      </c>
      <c r="T1382">
        <v>0</v>
      </c>
    </row>
    <row r="1383" spans="8:20">
      <c r="H1383" t="s">
        <v>2777</v>
      </c>
      <c r="I1383" t="s">
        <v>2820</v>
      </c>
      <c r="J1383" t="str">
        <f t="shared" si="84"/>
        <v>Chemicals</v>
      </c>
      <c r="K1383" t="s">
        <v>23</v>
      </c>
      <c r="L1383" t="str">
        <f t="shared" si="85"/>
        <v/>
      </c>
      <c r="M1383" t="str">
        <f t="shared" si="86"/>
        <v>2908 19</v>
      </c>
      <c r="N1383" t="str">
        <f t="shared" si="87"/>
        <v>Chemicals</v>
      </c>
      <c r="Q1383">
        <v>291212</v>
      </c>
      <c r="R1383" t="s">
        <v>2821</v>
      </c>
      <c r="S1383" t="s">
        <v>84</v>
      </c>
      <c r="T1383">
        <v>0</v>
      </c>
    </row>
    <row r="1384" spans="8:20">
      <c r="H1384" t="s">
        <v>2779</v>
      </c>
      <c r="I1384" t="s">
        <v>2822</v>
      </c>
      <c r="J1384" t="str">
        <f t="shared" si="84"/>
        <v>Chemicals</v>
      </c>
      <c r="K1384" t="s">
        <v>23</v>
      </c>
      <c r="L1384" t="str">
        <f t="shared" si="85"/>
        <v/>
      </c>
      <c r="M1384" t="str">
        <f t="shared" si="86"/>
        <v>2908 91</v>
      </c>
      <c r="N1384" t="str">
        <f t="shared" si="87"/>
        <v>Chemicals</v>
      </c>
      <c r="Q1384">
        <v>291219</v>
      </c>
      <c r="R1384" t="s">
        <v>2823</v>
      </c>
      <c r="S1384" t="s">
        <v>84</v>
      </c>
      <c r="T1384">
        <v>0</v>
      </c>
    </row>
    <row r="1385" spans="8:20">
      <c r="H1385" t="s">
        <v>2781</v>
      </c>
      <c r="I1385" t="s">
        <v>2824</v>
      </c>
      <c r="J1385" t="str">
        <f t="shared" si="84"/>
        <v>Chemicals</v>
      </c>
      <c r="K1385" t="s">
        <v>23</v>
      </c>
      <c r="L1385" t="str">
        <f t="shared" si="85"/>
        <v/>
      </c>
      <c r="M1385" t="str">
        <f t="shared" si="86"/>
        <v>2908 92</v>
      </c>
      <c r="N1385" t="str">
        <f t="shared" si="87"/>
        <v>Chemicals</v>
      </c>
      <c r="Q1385">
        <v>291221</v>
      </c>
      <c r="R1385" t="s">
        <v>2825</v>
      </c>
      <c r="S1385" t="s">
        <v>84</v>
      </c>
      <c r="T1385">
        <v>0</v>
      </c>
    </row>
    <row r="1386" spans="8:20">
      <c r="H1386" t="s">
        <v>2783</v>
      </c>
      <c r="I1386" t="s">
        <v>2826</v>
      </c>
      <c r="J1386" t="str">
        <f t="shared" si="84"/>
        <v>Chemicals</v>
      </c>
      <c r="K1386" t="s">
        <v>23</v>
      </c>
      <c r="L1386" t="str">
        <f t="shared" si="85"/>
        <v/>
      </c>
      <c r="M1386" t="str">
        <f t="shared" si="86"/>
        <v>2908 99</v>
      </c>
      <c r="N1386" t="str">
        <f t="shared" si="87"/>
        <v>Chemicals</v>
      </c>
      <c r="Q1386">
        <v>291229</v>
      </c>
      <c r="R1386" t="s">
        <v>2827</v>
      </c>
      <c r="S1386" t="s">
        <v>84</v>
      </c>
      <c r="T1386">
        <v>0</v>
      </c>
    </row>
    <row r="1387" spans="8:20">
      <c r="H1387" t="s">
        <v>2785</v>
      </c>
      <c r="I1387" t="s">
        <v>2828</v>
      </c>
      <c r="J1387" t="str">
        <f t="shared" si="84"/>
        <v>Chemicals</v>
      </c>
      <c r="K1387" t="s">
        <v>23</v>
      </c>
      <c r="L1387" t="str">
        <f t="shared" si="85"/>
        <v/>
      </c>
      <c r="M1387" t="str">
        <f t="shared" si="86"/>
        <v>2909 11</v>
      </c>
      <c r="N1387" t="str">
        <f t="shared" si="87"/>
        <v>Chemicals</v>
      </c>
      <c r="Q1387">
        <v>291241</v>
      </c>
      <c r="R1387" t="s">
        <v>2829</v>
      </c>
      <c r="S1387" t="s">
        <v>84</v>
      </c>
      <c r="T1387">
        <v>0</v>
      </c>
    </row>
    <row r="1388" spans="8:20">
      <c r="H1388" t="s">
        <v>2787</v>
      </c>
      <c r="I1388" t="s">
        <v>2830</v>
      </c>
      <c r="J1388" t="str">
        <f t="shared" si="84"/>
        <v>Chemicals</v>
      </c>
      <c r="K1388" t="s">
        <v>23</v>
      </c>
      <c r="L1388" t="str">
        <f t="shared" si="85"/>
        <v/>
      </c>
      <c r="M1388" t="str">
        <f t="shared" si="86"/>
        <v>2909 19</v>
      </c>
      <c r="N1388" t="str">
        <f t="shared" si="87"/>
        <v>Chemicals</v>
      </c>
      <c r="Q1388">
        <v>291242</v>
      </c>
      <c r="R1388" t="s">
        <v>2831</v>
      </c>
      <c r="S1388" t="s">
        <v>84</v>
      </c>
      <c r="T1388">
        <v>0</v>
      </c>
    </row>
    <row r="1389" spans="8:20">
      <c r="H1389" t="s">
        <v>2789</v>
      </c>
      <c r="I1389" t="s">
        <v>2832</v>
      </c>
      <c r="J1389" t="str">
        <f t="shared" si="84"/>
        <v>Chemicals</v>
      </c>
      <c r="K1389" t="s">
        <v>23</v>
      </c>
      <c r="L1389" t="str">
        <f t="shared" si="85"/>
        <v/>
      </c>
      <c r="M1389" t="str">
        <f t="shared" si="86"/>
        <v>2909 20</v>
      </c>
      <c r="N1389" t="str">
        <f t="shared" si="87"/>
        <v>Chemicals</v>
      </c>
      <c r="Q1389">
        <v>291249</v>
      </c>
      <c r="R1389" t="s">
        <v>2833</v>
      </c>
      <c r="S1389" t="s">
        <v>84</v>
      </c>
      <c r="T1389">
        <v>0</v>
      </c>
    </row>
    <row r="1390" spans="8:20">
      <c r="H1390" t="s">
        <v>2791</v>
      </c>
      <c r="I1390" t="s">
        <v>2834</v>
      </c>
      <c r="J1390" t="str">
        <f t="shared" si="84"/>
        <v>Chemicals</v>
      </c>
      <c r="K1390" t="s">
        <v>23</v>
      </c>
      <c r="L1390" t="str">
        <f t="shared" si="85"/>
        <v/>
      </c>
      <c r="M1390" t="str">
        <f t="shared" si="86"/>
        <v>2909 30</v>
      </c>
      <c r="N1390" t="str">
        <f t="shared" si="87"/>
        <v>Chemicals</v>
      </c>
      <c r="Q1390">
        <v>291250</v>
      </c>
      <c r="R1390" t="s">
        <v>2835</v>
      </c>
      <c r="S1390" t="s">
        <v>84</v>
      </c>
      <c r="T1390">
        <v>0</v>
      </c>
    </row>
    <row r="1391" spans="8:20">
      <c r="H1391" t="s">
        <v>2793</v>
      </c>
      <c r="I1391" t="s">
        <v>2836</v>
      </c>
      <c r="J1391" t="str">
        <f t="shared" si="84"/>
        <v>Chemicals</v>
      </c>
      <c r="K1391" t="s">
        <v>23</v>
      </c>
      <c r="L1391" t="str">
        <f t="shared" si="85"/>
        <v/>
      </c>
      <c r="M1391" t="str">
        <f t="shared" si="86"/>
        <v>2909 41</v>
      </c>
      <c r="N1391" t="str">
        <f t="shared" si="87"/>
        <v>Chemicals</v>
      </c>
      <c r="Q1391">
        <v>291260</v>
      </c>
      <c r="R1391" t="s">
        <v>2837</v>
      </c>
      <c r="S1391" t="s">
        <v>84</v>
      </c>
      <c r="T1391">
        <v>0</v>
      </c>
    </row>
    <row r="1392" spans="8:20">
      <c r="H1392" t="s">
        <v>2795</v>
      </c>
      <c r="I1392" t="s">
        <v>2838</v>
      </c>
      <c r="J1392" t="str">
        <f t="shared" si="84"/>
        <v>Chemicals</v>
      </c>
      <c r="K1392" t="s">
        <v>23</v>
      </c>
      <c r="L1392" t="str">
        <f t="shared" si="85"/>
        <v/>
      </c>
      <c r="M1392" t="str">
        <f t="shared" si="86"/>
        <v>2909 43</v>
      </c>
      <c r="N1392" t="str">
        <f t="shared" si="87"/>
        <v>Chemicals</v>
      </c>
      <c r="Q1392">
        <v>291300</v>
      </c>
      <c r="R1392" t="s">
        <v>2839</v>
      </c>
      <c r="S1392" t="s">
        <v>84</v>
      </c>
      <c r="T1392">
        <v>0</v>
      </c>
    </row>
    <row r="1393" spans="8:20">
      <c r="H1393" t="s">
        <v>2797</v>
      </c>
      <c r="I1393" t="s">
        <v>2840</v>
      </c>
      <c r="J1393" t="str">
        <f t="shared" si="84"/>
        <v>Chemicals</v>
      </c>
      <c r="K1393" t="s">
        <v>23</v>
      </c>
      <c r="L1393" t="str">
        <f t="shared" si="85"/>
        <v/>
      </c>
      <c r="M1393" t="str">
        <f t="shared" si="86"/>
        <v>2909 44</v>
      </c>
      <c r="N1393" t="str">
        <f t="shared" si="87"/>
        <v>Chemicals</v>
      </c>
      <c r="Q1393">
        <v>291411</v>
      </c>
      <c r="R1393" t="s">
        <v>2841</v>
      </c>
      <c r="S1393" t="s">
        <v>84</v>
      </c>
      <c r="T1393">
        <v>0</v>
      </c>
    </row>
    <row r="1394" spans="8:20">
      <c r="H1394" t="s">
        <v>2799</v>
      </c>
      <c r="I1394" t="s">
        <v>2842</v>
      </c>
      <c r="J1394" t="str">
        <f t="shared" si="84"/>
        <v>Chemicals</v>
      </c>
      <c r="K1394" t="s">
        <v>23</v>
      </c>
      <c r="L1394" t="str">
        <f t="shared" si="85"/>
        <v/>
      </c>
      <c r="M1394" t="str">
        <f t="shared" si="86"/>
        <v>2909 49</v>
      </c>
      <c r="N1394" t="str">
        <f t="shared" si="87"/>
        <v>Chemicals</v>
      </c>
      <c r="Q1394">
        <v>291412</v>
      </c>
      <c r="R1394" t="s">
        <v>2843</v>
      </c>
      <c r="S1394" t="s">
        <v>84</v>
      </c>
      <c r="T1394">
        <v>0</v>
      </c>
    </row>
    <row r="1395" spans="8:20">
      <c r="H1395" t="s">
        <v>2801</v>
      </c>
      <c r="I1395" t="s">
        <v>2844</v>
      </c>
      <c r="J1395" t="str">
        <f t="shared" si="84"/>
        <v>Chemicals</v>
      </c>
      <c r="K1395" t="s">
        <v>23</v>
      </c>
      <c r="L1395" t="str">
        <f t="shared" si="85"/>
        <v/>
      </c>
      <c r="M1395" t="str">
        <f t="shared" si="86"/>
        <v>2909 50</v>
      </c>
      <c r="N1395" t="str">
        <f t="shared" si="87"/>
        <v>Chemicals</v>
      </c>
      <c r="Q1395">
        <v>291413</v>
      </c>
      <c r="R1395" t="s">
        <v>2845</v>
      </c>
      <c r="S1395" t="s">
        <v>84</v>
      </c>
      <c r="T1395">
        <v>0</v>
      </c>
    </row>
    <row r="1396" spans="8:20">
      <c r="H1396" t="s">
        <v>2803</v>
      </c>
      <c r="I1396" t="s">
        <v>2846</v>
      </c>
      <c r="J1396" t="str">
        <f t="shared" si="84"/>
        <v>Chemicals</v>
      </c>
      <c r="K1396" t="s">
        <v>23</v>
      </c>
      <c r="L1396" t="str">
        <f t="shared" si="85"/>
        <v/>
      </c>
      <c r="M1396" t="str">
        <f t="shared" si="86"/>
        <v>2909 60</v>
      </c>
      <c r="N1396" t="str">
        <f t="shared" si="87"/>
        <v>Chemicals</v>
      </c>
      <c r="Q1396">
        <v>291419</v>
      </c>
      <c r="R1396" t="s">
        <v>2847</v>
      </c>
      <c r="S1396" t="s">
        <v>84</v>
      </c>
      <c r="T1396">
        <v>0</v>
      </c>
    </row>
    <row r="1397" spans="8:20">
      <c r="H1397" t="s">
        <v>2805</v>
      </c>
      <c r="I1397" t="s">
        <v>2848</v>
      </c>
      <c r="J1397" t="str">
        <f t="shared" si="84"/>
        <v>Chemicals</v>
      </c>
      <c r="K1397" t="s">
        <v>23</v>
      </c>
      <c r="L1397" t="str">
        <f t="shared" si="85"/>
        <v/>
      </c>
      <c r="M1397" t="str">
        <f t="shared" si="86"/>
        <v>2910 10</v>
      </c>
      <c r="N1397" t="str">
        <f t="shared" si="87"/>
        <v>Chemicals</v>
      </c>
      <c r="Q1397">
        <v>291422</v>
      </c>
      <c r="R1397" t="s">
        <v>2849</v>
      </c>
      <c r="S1397" t="s">
        <v>84</v>
      </c>
      <c r="T1397">
        <v>0</v>
      </c>
    </row>
    <row r="1398" spans="8:20">
      <c r="H1398" t="s">
        <v>2807</v>
      </c>
      <c r="I1398" t="s">
        <v>2850</v>
      </c>
      <c r="J1398" t="str">
        <f t="shared" si="84"/>
        <v>Chemicals</v>
      </c>
      <c r="K1398" t="s">
        <v>23</v>
      </c>
      <c r="L1398" t="str">
        <f t="shared" si="85"/>
        <v/>
      </c>
      <c r="M1398" t="str">
        <f t="shared" si="86"/>
        <v>2910 20</v>
      </c>
      <c r="N1398" t="str">
        <f t="shared" si="87"/>
        <v>Chemicals</v>
      </c>
      <c r="Q1398">
        <v>291423</v>
      </c>
      <c r="R1398" t="s">
        <v>2851</v>
      </c>
      <c r="S1398" t="s">
        <v>84</v>
      </c>
      <c r="T1398">
        <v>0</v>
      </c>
    </row>
    <row r="1399" spans="8:20">
      <c r="H1399" t="s">
        <v>2809</v>
      </c>
      <c r="I1399" t="s">
        <v>2852</v>
      </c>
      <c r="J1399" t="str">
        <f t="shared" si="84"/>
        <v>Chemicals</v>
      </c>
      <c r="K1399" t="s">
        <v>23</v>
      </c>
      <c r="L1399" t="str">
        <f t="shared" si="85"/>
        <v/>
      </c>
      <c r="M1399" t="str">
        <f t="shared" si="86"/>
        <v>2910 30</v>
      </c>
      <c r="N1399" t="str">
        <f t="shared" si="87"/>
        <v>Chemicals</v>
      </c>
      <c r="Q1399">
        <v>291429</v>
      </c>
      <c r="R1399" t="s">
        <v>2853</v>
      </c>
      <c r="S1399" t="s">
        <v>84</v>
      </c>
      <c r="T1399">
        <v>0</v>
      </c>
    </row>
    <row r="1400" spans="8:20">
      <c r="H1400" t="s">
        <v>2811</v>
      </c>
      <c r="I1400" t="s">
        <v>2854</v>
      </c>
      <c r="J1400" t="str">
        <f t="shared" si="84"/>
        <v>Chemicals</v>
      </c>
      <c r="K1400" t="s">
        <v>23</v>
      </c>
      <c r="L1400" t="str">
        <f t="shared" si="85"/>
        <v/>
      </c>
      <c r="M1400" t="str">
        <f t="shared" si="86"/>
        <v>2910 40</v>
      </c>
      <c r="N1400" t="str">
        <f t="shared" si="87"/>
        <v>Chemicals</v>
      </c>
      <c r="Q1400">
        <v>291431</v>
      </c>
      <c r="R1400" t="s">
        <v>2855</v>
      </c>
      <c r="S1400" t="s">
        <v>84</v>
      </c>
      <c r="T1400">
        <v>0</v>
      </c>
    </row>
    <row r="1401" spans="8:20">
      <c r="H1401" t="s">
        <v>2813</v>
      </c>
      <c r="I1401" t="s">
        <v>2856</v>
      </c>
      <c r="J1401" t="str">
        <f t="shared" si="84"/>
        <v>Chemicals</v>
      </c>
      <c r="K1401" t="s">
        <v>23</v>
      </c>
      <c r="L1401" t="str">
        <f t="shared" si="85"/>
        <v/>
      </c>
      <c r="M1401" t="str">
        <f t="shared" si="86"/>
        <v>2910 50</v>
      </c>
      <c r="N1401" t="str">
        <f t="shared" si="87"/>
        <v>Chemicals</v>
      </c>
      <c r="Q1401">
        <v>291439</v>
      </c>
      <c r="R1401" t="s">
        <v>2857</v>
      </c>
      <c r="S1401" t="s">
        <v>84</v>
      </c>
      <c r="T1401">
        <v>0</v>
      </c>
    </row>
    <row r="1402" spans="8:20">
      <c r="H1402" t="s">
        <v>2815</v>
      </c>
      <c r="I1402" t="s">
        <v>2858</v>
      </c>
      <c r="J1402" t="str">
        <f t="shared" si="84"/>
        <v>Chemicals</v>
      </c>
      <c r="K1402" t="s">
        <v>23</v>
      </c>
      <c r="L1402" t="str">
        <f t="shared" si="85"/>
        <v/>
      </c>
      <c r="M1402" t="str">
        <f t="shared" si="86"/>
        <v>2910 90</v>
      </c>
      <c r="N1402" t="str">
        <f t="shared" si="87"/>
        <v>Chemicals</v>
      </c>
      <c r="Q1402">
        <v>291440</v>
      </c>
      <c r="R1402" t="s">
        <v>2859</v>
      </c>
      <c r="S1402" t="s">
        <v>84</v>
      </c>
      <c r="T1402">
        <v>0</v>
      </c>
    </row>
    <row r="1403" spans="8:20">
      <c r="H1403" t="s">
        <v>2817</v>
      </c>
      <c r="I1403" t="s">
        <v>2860</v>
      </c>
      <c r="J1403" t="str">
        <f t="shared" si="84"/>
        <v>Chemicals</v>
      </c>
      <c r="K1403" t="s">
        <v>23</v>
      </c>
      <c r="L1403" t="str">
        <f t="shared" si="85"/>
        <v/>
      </c>
      <c r="M1403" t="str">
        <f t="shared" si="86"/>
        <v>2911 00</v>
      </c>
      <c r="N1403" t="str">
        <f t="shared" si="87"/>
        <v>Chemicals</v>
      </c>
      <c r="Q1403">
        <v>291450</v>
      </c>
      <c r="R1403" t="s">
        <v>2861</v>
      </c>
      <c r="S1403" t="s">
        <v>84</v>
      </c>
      <c r="T1403">
        <v>0</v>
      </c>
    </row>
    <row r="1404" spans="8:20">
      <c r="H1404" t="s">
        <v>2819</v>
      </c>
      <c r="I1404" t="s">
        <v>2862</v>
      </c>
      <c r="J1404" t="str">
        <f t="shared" si="84"/>
        <v>Chemicals</v>
      </c>
      <c r="K1404" t="s">
        <v>23</v>
      </c>
      <c r="L1404" t="str">
        <f t="shared" si="85"/>
        <v/>
      </c>
      <c r="M1404" t="str">
        <f t="shared" si="86"/>
        <v>2912 11</v>
      </c>
      <c r="N1404" t="str">
        <f t="shared" si="87"/>
        <v>Chemicals</v>
      </c>
      <c r="Q1404">
        <v>291461</v>
      </c>
      <c r="R1404" t="s">
        <v>2863</v>
      </c>
      <c r="S1404" t="s">
        <v>84</v>
      </c>
      <c r="T1404">
        <v>0</v>
      </c>
    </row>
    <row r="1405" spans="8:20">
      <c r="H1405" t="s">
        <v>2821</v>
      </c>
      <c r="I1405" t="s">
        <v>2864</v>
      </c>
      <c r="J1405" t="str">
        <f t="shared" si="84"/>
        <v>Chemicals</v>
      </c>
      <c r="K1405" t="s">
        <v>23</v>
      </c>
      <c r="L1405" t="str">
        <f t="shared" si="85"/>
        <v/>
      </c>
      <c r="M1405" t="str">
        <f t="shared" si="86"/>
        <v>2912 12</v>
      </c>
      <c r="N1405" t="str">
        <f t="shared" si="87"/>
        <v>Chemicals</v>
      </c>
      <c r="Q1405">
        <v>291462</v>
      </c>
      <c r="R1405" t="s">
        <v>2865</v>
      </c>
      <c r="S1405" t="s">
        <v>84</v>
      </c>
      <c r="T1405">
        <v>0</v>
      </c>
    </row>
    <row r="1406" spans="8:20">
      <c r="H1406" t="s">
        <v>2823</v>
      </c>
      <c r="I1406" t="s">
        <v>2866</v>
      </c>
      <c r="J1406" t="str">
        <f t="shared" si="84"/>
        <v>Chemicals</v>
      </c>
      <c r="K1406" t="s">
        <v>23</v>
      </c>
      <c r="L1406" t="str">
        <f t="shared" si="85"/>
        <v/>
      </c>
      <c r="M1406" t="str">
        <f t="shared" si="86"/>
        <v>2912 19</v>
      </c>
      <c r="N1406" t="str">
        <f t="shared" si="87"/>
        <v>Chemicals</v>
      </c>
      <c r="Q1406">
        <v>291469</v>
      </c>
      <c r="R1406" t="s">
        <v>2867</v>
      </c>
      <c r="S1406" t="s">
        <v>84</v>
      </c>
      <c r="T1406">
        <v>0</v>
      </c>
    </row>
    <row r="1407" spans="8:20">
      <c r="H1407" t="s">
        <v>2825</v>
      </c>
      <c r="I1407" t="s">
        <v>2868</v>
      </c>
      <c r="J1407" t="str">
        <f t="shared" si="84"/>
        <v>Chemicals</v>
      </c>
      <c r="K1407" t="s">
        <v>23</v>
      </c>
      <c r="L1407" t="str">
        <f t="shared" si="85"/>
        <v/>
      </c>
      <c r="M1407" t="str">
        <f t="shared" si="86"/>
        <v>2912 21</v>
      </c>
      <c r="N1407" t="str">
        <f t="shared" si="87"/>
        <v>Chemicals</v>
      </c>
      <c r="Q1407">
        <v>291471</v>
      </c>
      <c r="R1407" t="s">
        <v>2869</v>
      </c>
      <c r="S1407" t="s">
        <v>84</v>
      </c>
      <c r="T1407">
        <v>0</v>
      </c>
    </row>
    <row r="1408" spans="8:20">
      <c r="H1408" t="s">
        <v>2827</v>
      </c>
      <c r="I1408" t="s">
        <v>2870</v>
      </c>
      <c r="J1408" t="str">
        <f t="shared" si="84"/>
        <v>Chemicals</v>
      </c>
      <c r="K1408" t="s">
        <v>23</v>
      </c>
      <c r="L1408" t="str">
        <f t="shared" si="85"/>
        <v/>
      </c>
      <c r="M1408" t="str">
        <f t="shared" si="86"/>
        <v>2912 29</v>
      </c>
      <c r="N1408" t="str">
        <f t="shared" si="87"/>
        <v>Chemicals</v>
      </c>
      <c r="Q1408">
        <v>291479</v>
      </c>
      <c r="R1408" t="s">
        <v>2871</v>
      </c>
      <c r="S1408" t="s">
        <v>84</v>
      </c>
      <c r="T1408">
        <v>0</v>
      </c>
    </row>
    <row r="1409" spans="8:20">
      <c r="H1409" t="s">
        <v>2829</v>
      </c>
      <c r="I1409" t="s">
        <v>2872</v>
      </c>
      <c r="J1409" t="str">
        <f t="shared" si="84"/>
        <v>Chemicals</v>
      </c>
      <c r="K1409" t="s">
        <v>23</v>
      </c>
      <c r="L1409" t="str">
        <f t="shared" si="85"/>
        <v/>
      </c>
      <c r="M1409" t="str">
        <f t="shared" si="86"/>
        <v>2912 41</v>
      </c>
      <c r="N1409" t="str">
        <f t="shared" si="87"/>
        <v>Chemicals</v>
      </c>
      <c r="Q1409">
        <v>291511</v>
      </c>
      <c r="R1409" t="s">
        <v>2873</v>
      </c>
      <c r="S1409" t="s">
        <v>84</v>
      </c>
      <c r="T1409">
        <v>0</v>
      </c>
    </row>
    <row r="1410" spans="8:20">
      <c r="H1410" t="s">
        <v>2831</v>
      </c>
      <c r="I1410" t="s">
        <v>2874</v>
      </c>
      <c r="J1410" t="str">
        <f t="shared" si="84"/>
        <v>Chemicals</v>
      </c>
      <c r="K1410" t="s">
        <v>23</v>
      </c>
      <c r="L1410" t="str">
        <f t="shared" si="85"/>
        <v/>
      </c>
      <c r="M1410" t="str">
        <f t="shared" si="86"/>
        <v>2912 42</v>
      </c>
      <c r="N1410" t="str">
        <f t="shared" si="87"/>
        <v>Chemicals</v>
      </c>
      <c r="Q1410">
        <v>291512</v>
      </c>
      <c r="R1410" t="s">
        <v>2875</v>
      </c>
      <c r="S1410" t="s">
        <v>84</v>
      </c>
      <c r="T1410">
        <v>0</v>
      </c>
    </row>
    <row r="1411" spans="8:20">
      <c r="H1411" t="s">
        <v>2833</v>
      </c>
      <c r="I1411" t="s">
        <v>2876</v>
      </c>
      <c r="J1411" t="str">
        <f t="shared" si="84"/>
        <v>Chemicals</v>
      </c>
      <c r="K1411" t="s">
        <v>23</v>
      </c>
      <c r="L1411" t="str">
        <f t="shared" si="85"/>
        <v/>
      </c>
      <c r="M1411" t="str">
        <f t="shared" si="86"/>
        <v>2912 49</v>
      </c>
      <c r="N1411" t="str">
        <f t="shared" si="87"/>
        <v>Chemicals</v>
      </c>
      <c r="Q1411">
        <v>291513</v>
      </c>
      <c r="R1411" t="s">
        <v>2877</v>
      </c>
      <c r="S1411" t="s">
        <v>84</v>
      </c>
      <c r="T1411">
        <v>0</v>
      </c>
    </row>
    <row r="1412" spans="8:20">
      <c r="H1412" t="s">
        <v>2835</v>
      </c>
      <c r="I1412" t="s">
        <v>2878</v>
      </c>
      <c r="J1412" t="str">
        <f t="shared" si="84"/>
        <v>Chemicals</v>
      </c>
      <c r="K1412" t="s">
        <v>23</v>
      </c>
      <c r="L1412" t="str">
        <f t="shared" si="85"/>
        <v/>
      </c>
      <c r="M1412" t="str">
        <f t="shared" si="86"/>
        <v>2912 50</v>
      </c>
      <c r="N1412" t="str">
        <f t="shared" si="87"/>
        <v>Chemicals</v>
      </c>
      <c r="Q1412">
        <v>291521</v>
      </c>
      <c r="R1412" t="s">
        <v>2879</v>
      </c>
      <c r="S1412" t="s">
        <v>84</v>
      </c>
      <c r="T1412">
        <v>0</v>
      </c>
    </row>
    <row r="1413" spans="8:20">
      <c r="H1413" t="s">
        <v>2837</v>
      </c>
      <c r="I1413" t="s">
        <v>2880</v>
      </c>
      <c r="J1413" t="str">
        <f t="shared" ref="J1413:J1476" si="88">RIGHT(I1413,LEN(I1413)-7)</f>
        <v>Chemicals</v>
      </c>
      <c r="K1413" t="s">
        <v>23</v>
      </c>
      <c r="L1413" t="str">
        <f t="shared" ref="L1413:L1476" si="89">IFERROR(VLOOKUP(H1413,$A$4:$B$49,2,FALSE),"")</f>
        <v/>
      </c>
      <c r="M1413" t="str">
        <f t="shared" ref="M1413:M1476" si="90">H1413</f>
        <v>2912 60</v>
      </c>
      <c r="N1413" t="str">
        <f t="shared" ref="N1413:N1476" si="91">IF(L1413="",J1413,IF(J1413=L1413,J1413,IF(J1413&lt;&gt;L1413,L1413)))</f>
        <v>Chemicals</v>
      </c>
      <c r="Q1413">
        <v>291524</v>
      </c>
      <c r="R1413" t="s">
        <v>2881</v>
      </c>
      <c r="S1413" t="s">
        <v>84</v>
      </c>
      <c r="T1413">
        <v>0</v>
      </c>
    </row>
    <row r="1414" spans="8:20">
      <c r="H1414" t="s">
        <v>2839</v>
      </c>
      <c r="I1414" t="s">
        <v>2882</v>
      </c>
      <c r="J1414" t="str">
        <f t="shared" si="88"/>
        <v>Chemicals</v>
      </c>
      <c r="K1414" t="s">
        <v>23</v>
      </c>
      <c r="L1414" t="str">
        <f t="shared" si="89"/>
        <v/>
      </c>
      <c r="M1414" t="str">
        <f t="shared" si="90"/>
        <v>2913 00</v>
      </c>
      <c r="N1414" t="str">
        <f t="shared" si="91"/>
        <v>Chemicals</v>
      </c>
      <c r="Q1414">
        <v>291529</v>
      </c>
      <c r="R1414" t="s">
        <v>2883</v>
      </c>
      <c r="S1414" t="s">
        <v>84</v>
      </c>
      <c r="T1414">
        <v>0</v>
      </c>
    </row>
    <row r="1415" spans="8:20">
      <c r="H1415" t="s">
        <v>2841</v>
      </c>
      <c r="I1415" t="s">
        <v>2884</v>
      </c>
      <c r="J1415" t="str">
        <f t="shared" si="88"/>
        <v>Chemicals</v>
      </c>
      <c r="K1415" t="s">
        <v>23</v>
      </c>
      <c r="L1415" t="str">
        <f t="shared" si="89"/>
        <v/>
      </c>
      <c r="M1415" t="str">
        <f t="shared" si="90"/>
        <v>2914 11</v>
      </c>
      <c r="N1415" t="str">
        <f t="shared" si="91"/>
        <v>Chemicals</v>
      </c>
      <c r="Q1415">
        <v>291531</v>
      </c>
      <c r="R1415" t="s">
        <v>2885</v>
      </c>
      <c r="S1415" t="s">
        <v>84</v>
      </c>
      <c r="T1415">
        <v>0</v>
      </c>
    </row>
    <row r="1416" spans="8:20">
      <c r="H1416" t="s">
        <v>2843</v>
      </c>
      <c r="I1416" t="s">
        <v>2886</v>
      </c>
      <c r="J1416" t="str">
        <f t="shared" si="88"/>
        <v>Chemicals</v>
      </c>
      <c r="K1416" t="s">
        <v>23</v>
      </c>
      <c r="L1416" t="str">
        <f t="shared" si="89"/>
        <v/>
      </c>
      <c r="M1416" t="str">
        <f t="shared" si="90"/>
        <v>2914 12</v>
      </c>
      <c r="N1416" t="str">
        <f t="shared" si="91"/>
        <v>Chemicals</v>
      </c>
      <c r="Q1416">
        <v>291532</v>
      </c>
      <c r="R1416" t="s">
        <v>2887</v>
      </c>
      <c r="S1416" t="s">
        <v>84</v>
      </c>
      <c r="T1416">
        <v>0</v>
      </c>
    </row>
    <row r="1417" spans="8:20">
      <c r="H1417" t="s">
        <v>2845</v>
      </c>
      <c r="I1417" t="s">
        <v>2888</v>
      </c>
      <c r="J1417" t="str">
        <f t="shared" si="88"/>
        <v>Chemicals</v>
      </c>
      <c r="K1417" t="s">
        <v>23</v>
      </c>
      <c r="L1417" t="str">
        <f t="shared" si="89"/>
        <v/>
      </c>
      <c r="M1417" t="str">
        <f t="shared" si="90"/>
        <v>2914 13</v>
      </c>
      <c r="N1417" t="str">
        <f t="shared" si="91"/>
        <v>Chemicals</v>
      </c>
      <c r="Q1417">
        <v>291533</v>
      </c>
      <c r="R1417" t="s">
        <v>2889</v>
      </c>
      <c r="S1417" t="s">
        <v>84</v>
      </c>
      <c r="T1417">
        <v>0</v>
      </c>
    </row>
    <row r="1418" spans="8:20">
      <c r="H1418" t="s">
        <v>2847</v>
      </c>
      <c r="I1418" t="s">
        <v>2890</v>
      </c>
      <c r="J1418" t="str">
        <f t="shared" si="88"/>
        <v>Chemicals</v>
      </c>
      <c r="K1418" t="s">
        <v>23</v>
      </c>
      <c r="L1418" t="str">
        <f t="shared" si="89"/>
        <v/>
      </c>
      <c r="M1418" t="str">
        <f t="shared" si="90"/>
        <v>2914 19</v>
      </c>
      <c r="N1418" t="str">
        <f t="shared" si="91"/>
        <v>Chemicals</v>
      </c>
      <c r="Q1418">
        <v>291536</v>
      </c>
      <c r="R1418" t="s">
        <v>2891</v>
      </c>
      <c r="S1418" t="s">
        <v>84</v>
      </c>
      <c r="T1418">
        <v>0</v>
      </c>
    </row>
    <row r="1419" spans="8:20">
      <c r="H1419" t="s">
        <v>2849</v>
      </c>
      <c r="I1419" t="s">
        <v>2892</v>
      </c>
      <c r="J1419" t="str">
        <f t="shared" si="88"/>
        <v>Chemicals</v>
      </c>
      <c r="K1419" t="s">
        <v>23</v>
      </c>
      <c r="L1419" t="str">
        <f t="shared" si="89"/>
        <v/>
      </c>
      <c r="M1419" t="str">
        <f t="shared" si="90"/>
        <v>2914 22</v>
      </c>
      <c r="N1419" t="str">
        <f t="shared" si="91"/>
        <v>Chemicals</v>
      </c>
      <c r="Q1419">
        <v>291539</v>
      </c>
      <c r="R1419" t="s">
        <v>2893</v>
      </c>
      <c r="S1419" t="s">
        <v>84</v>
      </c>
      <c r="T1419">
        <v>0</v>
      </c>
    </row>
    <row r="1420" spans="8:20">
      <c r="H1420" t="s">
        <v>2851</v>
      </c>
      <c r="I1420" t="s">
        <v>2894</v>
      </c>
      <c r="J1420" t="str">
        <f t="shared" si="88"/>
        <v>Chemicals</v>
      </c>
      <c r="K1420" t="s">
        <v>23</v>
      </c>
      <c r="L1420" t="str">
        <f t="shared" si="89"/>
        <v/>
      </c>
      <c r="M1420" t="str">
        <f t="shared" si="90"/>
        <v>2914 23</v>
      </c>
      <c r="N1420" t="str">
        <f t="shared" si="91"/>
        <v>Chemicals</v>
      </c>
      <c r="Q1420">
        <v>291540</v>
      </c>
      <c r="R1420" t="s">
        <v>2895</v>
      </c>
      <c r="S1420" t="s">
        <v>84</v>
      </c>
      <c r="T1420">
        <v>0</v>
      </c>
    </row>
    <row r="1421" spans="8:20">
      <c r="H1421" t="s">
        <v>2853</v>
      </c>
      <c r="I1421" t="s">
        <v>2896</v>
      </c>
      <c r="J1421" t="str">
        <f t="shared" si="88"/>
        <v>Chemicals</v>
      </c>
      <c r="K1421" t="s">
        <v>23</v>
      </c>
      <c r="L1421" t="str">
        <f t="shared" si="89"/>
        <v/>
      </c>
      <c r="M1421" t="str">
        <f t="shared" si="90"/>
        <v>2914 29</v>
      </c>
      <c r="N1421" t="str">
        <f t="shared" si="91"/>
        <v>Chemicals</v>
      </c>
      <c r="Q1421">
        <v>291550</v>
      </c>
      <c r="R1421" t="s">
        <v>2897</v>
      </c>
      <c r="S1421" t="s">
        <v>84</v>
      </c>
      <c r="T1421">
        <v>0</v>
      </c>
    </row>
    <row r="1422" spans="8:20">
      <c r="H1422" t="s">
        <v>2855</v>
      </c>
      <c r="I1422" t="s">
        <v>2898</v>
      </c>
      <c r="J1422" t="str">
        <f t="shared" si="88"/>
        <v>Chemicals</v>
      </c>
      <c r="K1422" t="s">
        <v>23</v>
      </c>
      <c r="L1422" t="str">
        <f t="shared" si="89"/>
        <v/>
      </c>
      <c r="M1422" t="str">
        <f t="shared" si="90"/>
        <v>2914 31</v>
      </c>
      <c r="N1422" t="str">
        <f t="shared" si="91"/>
        <v>Chemicals</v>
      </c>
      <c r="Q1422">
        <v>291560</v>
      </c>
      <c r="R1422" t="s">
        <v>2899</v>
      </c>
      <c r="S1422" t="s">
        <v>84</v>
      </c>
      <c r="T1422">
        <v>0</v>
      </c>
    </row>
    <row r="1423" spans="8:20">
      <c r="H1423" t="s">
        <v>2857</v>
      </c>
      <c r="I1423" t="s">
        <v>2900</v>
      </c>
      <c r="J1423" t="str">
        <f t="shared" si="88"/>
        <v>Chemicals</v>
      </c>
      <c r="K1423" t="s">
        <v>23</v>
      </c>
      <c r="L1423" t="str">
        <f t="shared" si="89"/>
        <v/>
      </c>
      <c r="M1423" t="str">
        <f t="shared" si="90"/>
        <v>2914 39</v>
      </c>
      <c r="N1423" t="str">
        <f t="shared" si="91"/>
        <v>Chemicals</v>
      </c>
      <c r="Q1423">
        <v>291570</v>
      </c>
      <c r="R1423" t="s">
        <v>2901</v>
      </c>
      <c r="S1423" t="s">
        <v>84</v>
      </c>
      <c r="T1423">
        <v>0</v>
      </c>
    </row>
    <row r="1424" spans="8:20">
      <c r="H1424" t="s">
        <v>2859</v>
      </c>
      <c r="I1424" t="s">
        <v>2902</v>
      </c>
      <c r="J1424" t="str">
        <f t="shared" si="88"/>
        <v>Chemicals</v>
      </c>
      <c r="K1424" t="s">
        <v>23</v>
      </c>
      <c r="L1424" t="str">
        <f t="shared" si="89"/>
        <v/>
      </c>
      <c r="M1424" t="str">
        <f t="shared" si="90"/>
        <v>2914 40</v>
      </c>
      <c r="N1424" t="str">
        <f t="shared" si="91"/>
        <v>Chemicals</v>
      </c>
      <c r="Q1424">
        <v>291590</v>
      </c>
      <c r="R1424" t="s">
        <v>2903</v>
      </c>
      <c r="S1424" t="s">
        <v>84</v>
      </c>
      <c r="T1424">
        <v>0</v>
      </c>
    </row>
    <row r="1425" spans="8:20">
      <c r="H1425" t="s">
        <v>2861</v>
      </c>
      <c r="I1425" t="s">
        <v>2904</v>
      </c>
      <c r="J1425" t="str">
        <f t="shared" si="88"/>
        <v>Chemicals</v>
      </c>
      <c r="K1425" t="s">
        <v>23</v>
      </c>
      <c r="L1425" t="str">
        <f t="shared" si="89"/>
        <v/>
      </c>
      <c r="M1425" t="str">
        <f t="shared" si="90"/>
        <v>2914 50</v>
      </c>
      <c r="N1425" t="str">
        <f t="shared" si="91"/>
        <v>Chemicals</v>
      </c>
      <c r="Q1425">
        <v>291611</v>
      </c>
      <c r="R1425" t="s">
        <v>2905</v>
      </c>
      <c r="S1425" t="s">
        <v>84</v>
      </c>
      <c r="T1425">
        <v>0</v>
      </c>
    </row>
    <row r="1426" spans="8:20">
      <c r="H1426" t="s">
        <v>2863</v>
      </c>
      <c r="I1426" t="s">
        <v>2906</v>
      </c>
      <c r="J1426" t="str">
        <f t="shared" si="88"/>
        <v>Chemicals</v>
      </c>
      <c r="K1426" t="s">
        <v>23</v>
      </c>
      <c r="L1426" t="str">
        <f t="shared" si="89"/>
        <v/>
      </c>
      <c r="M1426" t="str">
        <f t="shared" si="90"/>
        <v>2914 61</v>
      </c>
      <c r="N1426" t="str">
        <f t="shared" si="91"/>
        <v>Chemicals</v>
      </c>
      <c r="Q1426">
        <v>291612</v>
      </c>
      <c r="R1426" t="s">
        <v>2907</v>
      </c>
      <c r="S1426" t="s">
        <v>84</v>
      </c>
      <c r="T1426">
        <v>0</v>
      </c>
    </row>
    <row r="1427" spans="8:20">
      <c r="H1427" t="s">
        <v>2865</v>
      </c>
      <c r="I1427" t="s">
        <v>2908</v>
      </c>
      <c r="J1427" t="str">
        <f t="shared" si="88"/>
        <v>Chemicals</v>
      </c>
      <c r="K1427" t="s">
        <v>23</v>
      </c>
      <c r="L1427" t="str">
        <f t="shared" si="89"/>
        <v/>
      </c>
      <c r="M1427" t="str">
        <f t="shared" si="90"/>
        <v>2914 62</v>
      </c>
      <c r="N1427" t="str">
        <f t="shared" si="91"/>
        <v>Chemicals</v>
      </c>
      <c r="Q1427">
        <v>291613</v>
      </c>
      <c r="R1427" t="s">
        <v>2909</v>
      </c>
      <c r="S1427" t="s">
        <v>84</v>
      </c>
      <c r="T1427">
        <v>0</v>
      </c>
    </row>
    <row r="1428" spans="8:20">
      <c r="H1428" t="s">
        <v>2867</v>
      </c>
      <c r="I1428" t="s">
        <v>2910</v>
      </c>
      <c r="J1428" t="str">
        <f t="shared" si="88"/>
        <v>Chemicals</v>
      </c>
      <c r="K1428" t="s">
        <v>23</v>
      </c>
      <c r="L1428" t="str">
        <f t="shared" si="89"/>
        <v/>
      </c>
      <c r="M1428" t="str">
        <f t="shared" si="90"/>
        <v>2914 69</v>
      </c>
      <c r="N1428" t="str">
        <f t="shared" si="91"/>
        <v>Chemicals</v>
      </c>
      <c r="Q1428">
        <v>291614</v>
      </c>
      <c r="R1428" t="s">
        <v>2911</v>
      </c>
      <c r="S1428" t="s">
        <v>84</v>
      </c>
      <c r="T1428">
        <v>0</v>
      </c>
    </row>
    <row r="1429" spans="8:20">
      <c r="H1429" t="s">
        <v>2869</v>
      </c>
      <c r="I1429" t="s">
        <v>2912</v>
      </c>
      <c r="J1429" t="str">
        <f t="shared" si="88"/>
        <v>Chemicals</v>
      </c>
      <c r="K1429" t="s">
        <v>23</v>
      </c>
      <c r="L1429" t="str">
        <f t="shared" si="89"/>
        <v/>
      </c>
      <c r="M1429" t="str">
        <f t="shared" si="90"/>
        <v>2914 71</v>
      </c>
      <c r="N1429" t="str">
        <f t="shared" si="91"/>
        <v>Chemicals</v>
      </c>
      <c r="Q1429">
        <v>291615</v>
      </c>
      <c r="R1429" t="s">
        <v>2913</v>
      </c>
      <c r="S1429" t="s">
        <v>84</v>
      </c>
      <c r="T1429">
        <v>0</v>
      </c>
    </row>
    <row r="1430" spans="8:20">
      <c r="H1430" t="s">
        <v>2871</v>
      </c>
      <c r="I1430" t="s">
        <v>2914</v>
      </c>
      <c r="J1430" t="str">
        <f t="shared" si="88"/>
        <v>Chemicals</v>
      </c>
      <c r="K1430" t="s">
        <v>23</v>
      </c>
      <c r="L1430" t="str">
        <f t="shared" si="89"/>
        <v/>
      </c>
      <c r="M1430" t="str">
        <f t="shared" si="90"/>
        <v>2914 79</v>
      </c>
      <c r="N1430" t="str">
        <f t="shared" si="91"/>
        <v>Chemicals</v>
      </c>
      <c r="Q1430">
        <v>291616</v>
      </c>
      <c r="R1430" t="s">
        <v>2915</v>
      </c>
      <c r="S1430" t="s">
        <v>84</v>
      </c>
      <c r="T1430">
        <v>0</v>
      </c>
    </row>
    <row r="1431" spans="8:20">
      <c r="H1431" t="s">
        <v>2873</v>
      </c>
      <c r="I1431" t="s">
        <v>2916</v>
      </c>
      <c r="J1431" t="str">
        <f t="shared" si="88"/>
        <v>Chemicals</v>
      </c>
      <c r="K1431" t="s">
        <v>23</v>
      </c>
      <c r="L1431" t="str">
        <f t="shared" si="89"/>
        <v/>
      </c>
      <c r="M1431" t="str">
        <f t="shared" si="90"/>
        <v>2915 11</v>
      </c>
      <c r="N1431" t="str">
        <f t="shared" si="91"/>
        <v>Chemicals</v>
      </c>
      <c r="Q1431">
        <v>291619</v>
      </c>
      <c r="R1431" t="s">
        <v>2917</v>
      </c>
      <c r="S1431" t="s">
        <v>84</v>
      </c>
      <c r="T1431">
        <v>0</v>
      </c>
    </row>
    <row r="1432" spans="8:20">
      <c r="H1432" t="s">
        <v>2875</v>
      </c>
      <c r="I1432" t="s">
        <v>2918</v>
      </c>
      <c r="J1432" t="str">
        <f t="shared" si="88"/>
        <v>Chemicals</v>
      </c>
      <c r="K1432" t="s">
        <v>23</v>
      </c>
      <c r="L1432" t="str">
        <f t="shared" si="89"/>
        <v/>
      </c>
      <c r="M1432" t="str">
        <f t="shared" si="90"/>
        <v>2915 12</v>
      </c>
      <c r="N1432" t="str">
        <f t="shared" si="91"/>
        <v>Chemicals</v>
      </c>
      <c r="Q1432">
        <v>291620</v>
      </c>
      <c r="R1432" t="s">
        <v>2919</v>
      </c>
      <c r="S1432" t="s">
        <v>84</v>
      </c>
      <c r="T1432">
        <v>0</v>
      </c>
    </row>
    <row r="1433" spans="8:20">
      <c r="H1433" t="s">
        <v>2877</v>
      </c>
      <c r="I1433" t="s">
        <v>2920</v>
      </c>
      <c r="J1433" t="str">
        <f t="shared" si="88"/>
        <v>Chemicals</v>
      </c>
      <c r="K1433" t="s">
        <v>23</v>
      </c>
      <c r="L1433" t="str">
        <f t="shared" si="89"/>
        <v/>
      </c>
      <c r="M1433" t="str">
        <f t="shared" si="90"/>
        <v>2915 13</v>
      </c>
      <c r="N1433" t="str">
        <f t="shared" si="91"/>
        <v>Chemicals</v>
      </c>
      <c r="Q1433">
        <v>291631</v>
      </c>
      <c r="R1433" t="s">
        <v>2921</v>
      </c>
      <c r="S1433" t="s">
        <v>84</v>
      </c>
      <c r="T1433">
        <v>0</v>
      </c>
    </row>
    <row r="1434" spans="8:20">
      <c r="H1434" t="s">
        <v>2879</v>
      </c>
      <c r="I1434" t="s">
        <v>2922</v>
      </c>
      <c r="J1434" t="str">
        <f t="shared" si="88"/>
        <v>Chemicals</v>
      </c>
      <c r="K1434" t="s">
        <v>23</v>
      </c>
      <c r="L1434" t="str">
        <f t="shared" si="89"/>
        <v/>
      </c>
      <c r="M1434" t="str">
        <f t="shared" si="90"/>
        <v>2915 21</v>
      </c>
      <c r="N1434" t="str">
        <f t="shared" si="91"/>
        <v>Chemicals</v>
      </c>
      <c r="Q1434">
        <v>291632</v>
      </c>
      <c r="R1434" t="s">
        <v>2923</v>
      </c>
      <c r="S1434" t="s">
        <v>84</v>
      </c>
      <c r="T1434">
        <v>0</v>
      </c>
    </row>
    <row r="1435" spans="8:20">
      <c r="H1435" t="s">
        <v>2881</v>
      </c>
      <c r="I1435" t="s">
        <v>2924</v>
      </c>
      <c r="J1435" t="str">
        <f t="shared" si="88"/>
        <v>Chemicals</v>
      </c>
      <c r="K1435" t="s">
        <v>23</v>
      </c>
      <c r="L1435" t="str">
        <f t="shared" si="89"/>
        <v/>
      </c>
      <c r="M1435" t="str">
        <f t="shared" si="90"/>
        <v>2915 24</v>
      </c>
      <c r="N1435" t="str">
        <f t="shared" si="91"/>
        <v>Chemicals</v>
      </c>
      <c r="Q1435">
        <v>291634</v>
      </c>
      <c r="R1435" t="s">
        <v>2925</v>
      </c>
      <c r="S1435" t="s">
        <v>84</v>
      </c>
      <c r="T1435">
        <v>0</v>
      </c>
    </row>
    <row r="1436" spans="8:20">
      <c r="H1436" t="s">
        <v>2883</v>
      </c>
      <c r="I1436" t="s">
        <v>2926</v>
      </c>
      <c r="J1436" t="str">
        <f t="shared" si="88"/>
        <v>Chemicals</v>
      </c>
      <c r="K1436" t="s">
        <v>23</v>
      </c>
      <c r="L1436" t="str">
        <f t="shared" si="89"/>
        <v/>
      </c>
      <c r="M1436" t="str">
        <f t="shared" si="90"/>
        <v>2915 29</v>
      </c>
      <c r="N1436" t="str">
        <f t="shared" si="91"/>
        <v>Chemicals</v>
      </c>
      <c r="Q1436">
        <v>291639</v>
      </c>
      <c r="R1436" t="s">
        <v>2927</v>
      </c>
      <c r="S1436" t="s">
        <v>84</v>
      </c>
      <c r="T1436">
        <v>0</v>
      </c>
    </row>
    <row r="1437" spans="8:20">
      <c r="H1437" t="s">
        <v>2885</v>
      </c>
      <c r="I1437" t="s">
        <v>2928</v>
      </c>
      <c r="J1437" t="str">
        <f t="shared" si="88"/>
        <v>Chemicals</v>
      </c>
      <c r="K1437" t="s">
        <v>23</v>
      </c>
      <c r="L1437" t="str">
        <f t="shared" si="89"/>
        <v/>
      </c>
      <c r="M1437" t="str">
        <f t="shared" si="90"/>
        <v>2915 31</v>
      </c>
      <c r="N1437" t="str">
        <f t="shared" si="91"/>
        <v>Chemicals</v>
      </c>
      <c r="Q1437">
        <v>291711</v>
      </c>
      <c r="R1437" t="s">
        <v>2929</v>
      </c>
      <c r="S1437" t="s">
        <v>84</v>
      </c>
      <c r="T1437">
        <v>0</v>
      </c>
    </row>
    <row r="1438" spans="8:20">
      <c r="H1438" t="s">
        <v>2887</v>
      </c>
      <c r="I1438" t="s">
        <v>2930</v>
      </c>
      <c r="J1438" t="str">
        <f t="shared" si="88"/>
        <v>Chemicals</v>
      </c>
      <c r="K1438" t="s">
        <v>23</v>
      </c>
      <c r="L1438" t="str">
        <f t="shared" si="89"/>
        <v/>
      </c>
      <c r="M1438" t="str">
        <f t="shared" si="90"/>
        <v>2915 32</v>
      </c>
      <c r="N1438" t="str">
        <f t="shared" si="91"/>
        <v>Chemicals</v>
      </c>
      <c r="Q1438">
        <v>291712</v>
      </c>
      <c r="R1438" t="s">
        <v>2931</v>
      </c>
      <c r="S1438" t="s">
        <v>84</v>
      </c>
      <c r="T1438">
        <v>0</v>
      </c>
    </row>
    <row r="1439" spans="8:20">
      <c r="H1439" t="s">
        <v>2889</v>
      </c>
      <c r="I1439" t="s">
        <v>2932</v>
      </c>
      <c r="J1439" t="str">
        <f t="shared" si="88"/>
        <v>Chemicals</v>
      </c>
      <c r="K1439" t="s">
        <v>23</v>
      </c>
      <c r="L1439" t="str">
        <f t="shared" si="89"/>
        <v/>
      </c>
      <c r="M1439" t="str">
        <f t="shared" si="90"/>
        <v>2915 33</v>
      </c>
      <c r="N1439" t="str">
        <f t="shared" si="91"/>
        <v>Chemicals</v>
      </c>
      <c r="Q1439">
        <v>291713</v>
      </c>
      <c r="R1439" t="s">
        <v>2933</v>
      </c>
      <c r="S1439" t="s">
        <v>84</v>
      </c>
      <c r="T1439">
        <v>0</v>
      </c>
    </row>
    <row r="1440" spans="8:20">
      <c r="H1440" t="s">
        <v>2891</v>
      </c>
      <c r="I1440" t="s">
        <v>2934</v>
      </c>
      <c r="J1440" t="str">
        <f t="shared" si="88"/>
        <v>Chemicals</v>
      </c>
      <c r="K1440" t="s">
        <v>23</v>
      </c>
      <c r="L1440" t="str">
        <f t="shared" si="89"/>
        <v/>
      </c>
      <c r="M1440" t="str">
        <f t="shared" si="90"/>
        <v>2915 36</v>
      </c>
      <c r="N1440" t="str">
        <f t="shared" si="91"/>
        <v>Chemicals</v>
      </c>
      <c r="Q1440">
        <v>291714</v>
      </c>
      <c r="R1440" t="s">
        <v>2935</v>
      </c>
      <c r="S1440" t="s">
        <v>84</v>
      </c>
      <c r="T1440">
        <v>0</v>
      </c>
    </row>
    <row r="1441" spans="8:20">
      <c r="H1441" t="s">
        <v>2893</v>
      </c>
      <c r="I1441" t="s">
        <v>2936</v>
      </c>
      <c r="J1441" t="str">
        <f t="shared" si="88"/>
        <v>Chemicals</v>
      </c>
      <c r="K1441" t="s">
        <v>23</v>
      </c>
      <c r="L1441" t="str">
        <f t="shared" si="89"/>
        <v/>
      </c>
      <c r="M1441" t="str">
        <f t="shared" si="90"/>
        <v>2915 39</v>
      </c>
      <c r="N1441" t="str">
        <f t="shared" si="91"/>
        <v>Chemicals</v>
      </c>
      <c r="Q1441">
        <v>291719</v>
      </c>
      <c r="R1441" t="s">
        <v>2937</v>
      </c>
      <c r="S1441" t="s">
        <v>84</v>
      </c>
      <c r="T1441">
        <v>0</v>
      </c>
    </row>
    <row r="1442" spans="8:20">
      <c r="H1442" t="s">
        <v>2895</v>
      </c>
      <c r="I1442" t="s">
        <v>2938</v>
      </c>
      <c r="J1442" t="str">
        <f t="shared" si="88"/>
        <v>Chemicals</v>
      </c>
      <c r="K1442" t="s">
        <v>23</v>
      </c>
      <c r="L1442" t="str">
        <f t="shared" si="89"/>
        <v/>
      </c>
      <c r="M1442" t="str">
        <f t="shared" si="90"/>
        <v>2915 40</v>
      </c>
      <c r="N1442" t="str">
        <f t="shared" si="91"/>
        <v>Chemicals</v>
      </c>
      <c r="Q1442">
        <v>291720</v>
      </c>
      <c r="R1442" t="s">
        <v>2939</v>
      </c>
      <c r="S1442" t="s">
        <v>84</v>
      </c>
      <c r="T1442">
        <v>0</v>
      </c>
    </row>
    <row r="1443" spans="8:20">
      <c r="H1443" t="s">
        <v>2897</v>
      </c>
      <c r="I1443" t="s">
        <v>2940</v>
      </c>
      <c r="J1443" t="str">
        <f t="shared" si="88"/>
        <v>Chemicals</v>
      </c>
      <c r="K1443" t="s">
        <v>23</v>
      </c>
      <c r="L1443" t="str">
        <f t="shared" si="89"/>
        <v/>
      </c>
      <c r="M1443" t="str">
        <f t="shared" si="90"/>
        <v>2915 50</v>
      </c>
      <c r="N1443" t="str">
        <f t="shared" si="91"/>
        <v>Chemicals</v>
      </c>
      <c r="Q1443">
        <v>291732</v>
      </c>
      <c r="R1443" t="s">
        <v>2941</v>
      </c>
      <c r="S1443" t="s">
        <v>84</v>
      </c>
      <c r="T1443">
        <v>0</v>
      </c>
    </row>
    <row r="1444" spans="8:20">
      <c r="H1444" t="s">
        <v>2899</v>
      </c>
      <c r="I1444" t="s">
        <v>2942</v>
      </c>
      <c r="J1444" t="str">
        <f t="shared" si="88"/>
        <v>Chemicals</v>
      </c>
      <c r="K1444" t="s">
        <v>23</v>
      </c>
      <c r="L1444" t="str">
        <f t="shared" si="89"/>
        <v/>
      </c>
      <c r="M1444" t="str">
        <f t="shared" si="90"/>
        <v>2915 60</v>
      </c>
      <c r="N1444" t="str">
        <f t="shared" si="91"/>
        <v>Chemicals</v>
      </c>
      <c r="Q1444">
        <v>291733</v>
      </c>
      <c r="R1444" t="s">
        <v>2943</v>
      </c>
      <c r="S1444" t="s">
        <v>84</v>
      </c>
      <c r="T1444">
        <v>0</v>
      </c>
    </row>
    <row r="1445" spans="8:20">
      <c r="H1445" t="s">
        <v>2901</v>
      </c>
      <c r="I1445" t="s">
        <v>2944</v>
      </c>
      <c r="J1445" t="str">
        <f t="shared" si="88"/>
        <v>Chemicals</v>
      </c>
      <c r="K1445" t="s">
        <v>23</v>
      </c>
      <c r="L1445" t="str">
        <f t="shared" si="89"/>
        <v/>
      </c>
      <c r="M1445" t="str">
        <f t="shared" si="90"/>
        <v>2915 70</v>
      </c>
      <c r="N1445" t="str">
        <f t="shared" si="91"/>
        <v>Chemicals</v>
      </c>
      <c r="Q1445">
        <v>291734</v>
      </c>
      <c r="R1445" t="s">
        <v>2945</v>
      </c>
      <c r="S1445" t="s">
        <v>84</v>
      </c>
      <c r="T1445">
        <v>0</v>
      </c>
    </row>
    <row r="1446" spans="8:20">
      <c r="H1446" t="s">
        <v>2903</v>
      </c>
      <c r="I1446" t="s">
        <v>2946</v>
      </c>
      <c r="J1446" t="str">
        <f t="shared" si="88"/>
        <v>Chemicals</v>
      </c>
      <c r="K1446" t="s">
        <v>23</v>
      </c>
      <c r="L1446" t="str">
        <f t="shared" si="89"/>
        <v/>
      </c>
      <c r="M1446" t="str">
        <f t="shared" si="90"/>
        <v>2915 90</v>
      </c>
      <c r="N1446" t="str">
        <f t="shared" si="91"/>
        <v>Chemicals</v>
      </c>
      <c r="Q1446">
        <v>291735</v>
      </c>
      <c r="R1446" t="s">
        <v>2947</v>
      </c>
      <c r="S1446" t="s">
        <v>84</v>
      </c>
      <c r="T1446">
        <v>0</v>
      </c>
    </row>
    <row r="1447" spans="8:20">
      <c r="H1447" t="s">
        <v>2905</v>
      </c>
      <c r="I1447" t="s">
        <v>2948</v>
      </c>
      <c r="J1447" t="str">
        <f t="shared" si="88"/>
        <v>Chemicals</v>
      </c>
      <c r="K1447" t="s">
        <v>23</v>
      </c>
      <c r="L1447" t="str">
        <f t="shared" si="89"/>
        <v/>
      </c>
      <c r="M1447" t="str">
        <f t="shared" si="90"/>
        <v>2916 11</v>
      </c>
      <c r="N1447" t="str">
        <f t="shared" si="91"/>
        <v>Chemicals</v>
      </c>
      <c r="Q1447">
        <v>291736</v>
      </c>
      <c r="R1447" t="s">
        <v>2949</v>
      </c>
      <c r="S1447" t="s">
        <v>84</v>
      </c>
      <c r="T1447">
        <v>0</v>
      </c>
    </row>
    <row r="1448" spans="8:20">
      <c r="H1448" t="s">
        <v>2907</v>
      </c>
      <c r="I1448" t="s">
        <v>2950</v>
      </c>
      <c r="J1448" t="str">
        <f t="shared" si="88"/>
        <v>Chemicals</v>
      </c>
      <c r="K1448" t="s">
        <v>23</v>
      </c>
      <c r="L1448" t="str">
        <f t="shared" si="89"/>
        <v/>
      </c>
      <c r="M1448" t="str">
        <f t="shared" si="90"/>
        <v>2916 12</v>
      </c>
      <c r="N1448" t="str">
        <f t="shared" si="91"/>
        <v>Chemicals</v>
      </c>
      <c r="Q1448">
        <v>291737</v>
      </c>
      <c r="R1448" t="s">
        <v>2951</v>
      </c>
      <c r="S1448" t="s">
        <v>84</v>
      </c>
      <c r="T1448">
        <v>0</v>
      </c>
    </row>
    <row r="1449" spans="8:20">
      <c r="H1449" t="s">
        <v>2909</v>
      </c>
      <c r="I1449" t="s">
        <v>2952</v>
      </c>
      <c r="J1449" t="str">
        <f t="shared" si="88"/>
        <v>Chemicals</v>
      </c>
      <c r="K1449" t="s">
        <v>23</v>
      </c>
      <c r="L1449" t="str">
        <f t="shared" si="89"/>
        <v/>
      </c>
      <c r="M1449" t="str">
        <f t="shared" si="90"/>
        <v>2916 13</v>
      </c>
      <c r="N1449" t="str">
        <f t="shared" si="91"/>
        <v>Chemicals</v>
      </c>
      <c r="Q1449">
        <v>291739</v>
      </c>
      <c r="R1449" t="s">
        <v>2953</v>
      </c>
      <c r="S1449" t="s">
        <v>84</v>
      </c>
      <c r="T1449">
        <v>0</v>
      </c>
    </row>
    <row r="1450" spans="8:20">
      <c r="H1450" t="s">
        <v>2911</v>
      </c>
      <c r="I1450" t="s">
        <v>2954</v>
      </c>
      <c r="J1450" t="str">
        <f t="shared" si="88"/>
        <v>Chemicals</v>
      </c>
      <c r="K1450" t="s">
        <v>23</v>
      </c>
      <c r="L1450" t="str">
        <f t="shared" si="89"/>
        <v/>
      </c>
      <c r="M1450" t="str">
        <f t="shared" si="90"/>
        <v>2916 14</v>
      </c>
      <c r="N1450" t="str">
        <f t="shared" si="91"/>
        <v>Chemicals</v>
      </c>
      <c r="Q1450">
        <v>291811</v>
      </c>
      <c r="R1450" t="s">
        <v>2955</v>
      </c>
      <c r="S1450" t="s">
        <v>84</v>
      </c>
      <c r="T1450">
        <v>0</v>
      </c>
    </row>
    <row r="1451" spans="8:20">
      <c r="H1451" t="s">
        <v>2913</v>
      </c>
      <c r="I1451" t="s">
        <v>2956</v>
      </c>
      <c r="J1451" t="str">
        <f t="shared" si="88"/>
        <v>Chemicals</v>
      </c>
      <c r="K1451" t="s">
        <v>23</v>
      </c>
      <c r="L1451" t="str">
        <f t="shared" si="89"/>
        <v/>
      </c>
      <c r="M1451" t="str">
        <f t="shared" si="90"/>
        <v>2916 15</v>
      </c>
      <c r="N1451" t="str">
        <f t="shared" si="91"/>
        <v>Chemicals</v>
      </c>
      <c r="Q1451">
        <v>291812</v>
      </c>
      <c r="R1451" t="s">
        <v>2957</v>
      </c>
      <c r="S1451" t="s">
        <v>84</v>
      </c>
      <c r="T1451">
        <v>0</v>
      </c>
    </row>
    <row r="1452" spans="8:20">
      <c r="H1452" t="s">
        <v>2915</v>
      </c>
      <c r="I1452" t="s">
        <v>2958</v>
      </c>
      <c r="J1452" t="str">
        <f t="shared" si="88"/>
        <v>Chemicals</v>
      </c>
      <c r="K1452" t="s">
        <v>23</v>
      </c>
      <c r="L1452" t="str">
        <f t="shared" si="89"/>
        <v/>
      </c>
      <c r="M1452" t="str">
        <f t="shared" si="90"/>
        <v>2916 16</v>
      </c>
      <c r="N1452" t="str">
        <f t="shared" si="91"/>
        <v>Chemicals</v>
      </c>
      <c r="Q1452">
        <v>291813</v>
      </c>
      <c r="R1452" t="s">
        <v>2959</v>
      </c>
      <c r="S1452" t="s">
        <v>84</v>
      </c>
      <c r="T1452">
        <v>0</v>
      </c>
    </row>
    <row r="1453" spans="8:20">
      <c r="H1453" t="s">
        <v>2917</v>
      </c>
      <c r="I1453" t="s">
        <v>2960</v>
      </c>
      <c r="J1453" t="str">
        <f t="shared" si="88"/>
        <v>Chemicals</v>
      </c>
      <c r="K1453" t="s">
        <v>23</v>
      </c>
      <c r="L1453" t="str">
        <f t="shared" si="89"/>
        <v/>
      </c>
      <c r="M1453" t="str">
        <f t="shared" si="90"/>
        <v>2916 19</v>
      </c>
      <c r="N1453" t="str">
        <f t="shared" si="91"/>
        <v>Chemicals</v>
      </c>
      <c r="Q1453">
        <v>291814</v>
      </c>
      <c r="R1453" t="s">
        <v>2961</v>
      </c>
      <c r="S1453" t="s">
        <v>84</v>
      </c>
      <c r="T1453">
        <v>0</v>
      </c>
    </row>
    <row r="1454" spans="8:20">
      <c r="H1454" t="s">
        <v>2919</v>
      </c>
      <c r="I1454" t="s">
        <v>2962</v>
      </c>
      <c r="J1454" t="str">
        <f t="shared" si="88"/>
        <v>Chemicals</v>
      </c>
      <c r="K1454" t="s">
        <v>23</v>
      </c>
      <c r="L1454" t="str">
        <f t="shared" si="89"/>
        <v/>
      </c>
      <c r="M1454" t="str">
        <f t="shared" si="90"/>
        <v>2916 20</v>
      </c>
      <c r="N1454" t="str">
        <f t="shared" si="91"/>
        <v>Chemicals</v>
      </c>
      <c r="Q1454">
        <v>291815</v>
      </c>
      <c r="R1454" t="s">
        <v>2963</v>
      </c>
      <c r="S1454" t="s">
        <v>84</v>
      </c>
      <c r="T1454">
        <v>0</v>
      </c>
    </row>
    <row r="1455" spans="8:20">
      <c r="H1455" t="s">
        <v>2921</v>
      </c>
      <c r="I1455" t="s">
        <v>2964</v>
      </c>
      <c r="J1455" t="str">
        <f t="shared" si="88"/>
        <v>Chemicals</v>
      </c>
      <c r="K1455" t="s">
        <v>23</v>
      </c>
      <c r="L1455" t="str">
        <f t="shared" si="89"/>
        <v/>
      </c>
      <c r="M1455" t="str">
        <f t="shared" si="90"/>
        <v>2916 31</v>
      </c>
      <c r="N1455" t="str">
        <f t="shared" si="91"/>
        <v>Chemicals</v>
      </c>
      <c r="Q1455">
        <v>291816</v>
      </c>
      <c r="R1455" t="s">
        <v>2965</v>
      </c>
      <c r="S1455" t="s">
        <v>84</v>
      </c>
      <c r="T1455">
        <v>0</v>
      </c>
    </row>
    <row r="1456" spans="8:20">
      <c r="H1456" t="s">
        <v>2923</v>
      </c>
      <c r="I1456" t="s">
        <v>2966</v>
      </c>
      <c r="J1456" t="str">
        <f t="shared" si="88"/>
        <v>Chemicals</v>
      </c>
      <c r="K1456" t="s">
        <v>23</v>
      </c>
      <c r="L1456" t="str">
        <f t="shared" si="89"/>
        <v/>
      </c>
      <c r="M1456" t="str">
        <f t="shared" si="90"/>
        <v>2916 32</v>
      </c>
      <c r="N1456" t="str">
        <f t="shared" si="91"/>
        <v>Chemicals</v>
      </c>
      <c r="Q1456">
        <v>291817</v>
      </c>
      <c r="R1456" t="s">
        <v>2967</v>
      </c>
      <c r="S1456" t="s">
        <v>84</v>
      </c>
      <c r="T1456">
        <v>0</v>
      </c>
    </row>
    <row r="1457" spans="8:20">
      <c r="H1457" t="s">
        <v>2925</v>
      </c>
      <c r="I1457" t="s">
        <v>2968</v>
      </c>
      <c r="J1457" t="str">
        <f t="shared" si="88"/>
        <v>Chemicals</v>
      </c>
      <c r="K1457" t="s">
        <v>23</v>
      </c>
      <c r="L1457" t="str">
        <f t="shared" si="89"/>
        <v/>
      </c>
      <c r="M1457" t="str">
        <f t="shared" si="90"/>
        <v>2916 34</v>
      </c>
      <c r="N1457" t="str">
        <f t="shared" si="91"/>
        <v>Chemicals</v>
      </c>
      <c r="Q1457">
        <v>291818</v>
      </c>
      <c r="R1457" t="s">
        <v>2969</v>
      </c>
      <c r="S1457" t="s">
        <v>84</v>
      </c>
      <c r="T1457">
        <v>0</v>
      </c>
    </row>
    <row r="1458" spans="8:20">
      <c r="H1458" t="s">
        <v>2927</v>
      </c>
      <c r="I1458" t="s">
        <v>2970</v>
      </c>
      <c r="J1458" t="str">
        <f t="shared" si="88"/>
        <v>Chemicals</v>
      </c>
      <c r="K1458" t="s">
        <v>23</v>
      </c>
      <c r="L1458" t="str">
        <f t="shared" si="89"/>
        <v/>
      </c>
      <c r="M1458" t="str">
        <f t="shared" si="90"/>
        <v>2916 39</v>
      </c>
      <c r="N1458" t="str">
        <f t="shared" si="91"/>
        <v>Chemicals</v>
      </c>
      <c r="Q1458">
        <v>291819</v>
      </c>
      <c r="R1458" t="s">
        <v>2971</v>
      </c>
      <c r="S1458" t="s">
        <v>84</v>
      </c>
      <c r="T1458">
        <v>0</v>
      </c>
    </row>
    <row r="1459" spans="8:20">
      <c r="H1459" t="s">
        <v>2929</v>
      </c>
      <c r="I1459" t="s">
        <v>2972</v>
      </c>
      <c r="J1459" t="str">
        <f t="shared" si="88"/>
        <v>Chemicals</v>
      </c>
      <c r="K1459" t="s">
        <v>23</v>
      </c>
      <c r="L1459" t="str">
        <f t="shared" si="89"/>
        <v/>
      </c>
      <c r="M1459" t="str">
        <f t="shared" si="90"/>
        <v>2917 11</v>
      </c>
      <c r="N1459" t="str">
        <f t="shared" si="91"/>
        <v>Chemicals</v>
      </c>
      <c r="Q1459">
        <v>291821</v>
      </c>
      <c r="R1459" t="s">
        <v>2973</v>
      </c>
      <c r="S1459" t="s">
        <v>88</v>
      </c>
      <c r="T1459">
        <v>0</v>
      </c>
    </row>
    <row r="1460" spans="8:20">
      <c r="H1460" t="s">
        <v>2931</v>
      </c>
      <c r="I1460" t="s">
        <v>2974</v>
      </c>
      <c r="J1460" t="str">
        <f t="shared" si="88"/>
        <v>Chemicals</v>
      </c>
      <c r="K1460" t="s">
        <v>23</v>
      </c>
      <c r="L1460" t="str">
        <f t="shared" si="89"/>
        <v/>
      </c>
      <c r="M1460" t="str">
        <f t="shared" si="90"/>
        <v>2917 12</v>
      </c>
      <c r="N1460" t="str">
        <f t="shared" si="91"/>
        <v>Chemicals</v>
      </c>
      <c r="Q1460">
        <v>291822</v>
      </c>
      <c r="R1460" t="s">
        <v>2975</v>
      </c>
      <c r="S1460" t="s">
        <v>88</v>
      </c>
      <c r="T1460">
        <v>0</v>
      </c>
    </row>
    <row r="1461" spans="8:20">
      <c r="H1461" t="s">
        <v>2933</v>
      </c>
      <c r="I1461" t="s">
        <v>2976</v>
      </c>
      <c r="J1461" t="str">
        <f t="shared" si="88"/>
        <v>Chemicals</v>
      </c>
      <c r="K1461" t="s">
        <v>23</v>
      </c>
      <c r="L1461" t="str">
        <f t="shared" si="89"/>
        <v/>
      </c>
      <c r="M1461" t="str">
        <f t="shared" si="90"/>
        <v>2917 13</v>
      </c>
      <c r="N1461" t="str">
        <f t="shared" si="91"/>
        <v>Chemicals</v>
      </c>
      <c r="Q1461">
        <v>291823</v>
      </c>
      <c r="R1461" t="s">
        <v>2977</v>
      </c>
      <c r="S1461" t="s">
        <v>88</v>
      </c>
      <c r="T1461">
        <v>0</v>
      </c>
    </row>
    <row r="1462" spans="8:20">
      <c r="H1462" t="s">
        <v>2935</v>
      </c>
      <c r="I1462" t="s">
        <v>2978</v>
      </c>
      <c r="J1462" t="str">
        <f t="shared" si="88"/>
        <v>Chemicals</v>
      </c>
      <c r="K1462" t="s">
        <v>23</v>
      </c>
      <c r="L1462" t="str">
        <f t="shared" si="89"/>
        <v/>
      </c>
      <c r="M1462" t="str">
        <f t="shared" si="90"/>
        <v>2917 14</v>
      </c>
      <c r="N1462" t="str">
        <f t="shared" si="91"/>
        <v>Chemicals</v>
      </c>
      <c r="Q1462">
        <v>291829</v>
      </c>
      <c r="R1462" t="s">
        <v>2979</v>
      </c>
      <c r="S1462" t="s">
        <v>84</v>
      </c>
      <c r="T1462">
        <v>0</v>
      </c>
    </row>
    <row r="1463" spans="8:20">
      <c r="H1463" t="s">
        <v>2937</v>
      </c>
      <c r="I1463" t="s">
        <v>2980</v>
      </c>
      <c r="J1463" t="str">
        <f t="shared" si="88"/>
        <v>Chemicals</v>
      </c>
      <c r="K1463" t="s">
        <v>23</v>
      </c>
      <c r="L1463" t="str">
        <f t="shared" si="89"/>
        <v/>
      </c>
      <c r="M1463" t="str">
        <f t="shared" si="90"/>
        <v>2917 19</v>
      </c>
      <c r="N1463" t="str">
        <f t="shared" si="91"/>
        <v>Chemicals</v>
      </c>
      <c r="Q1463">
        <v>291830</v>
      </c>
      <c r="R1463" t="s">
        <v>2981</v>
      </c>
      <c r="S1463" t="s">
        <v>84</v>
      </c>
      <c r="T1463">
        <v>0</v>
      </c>
    </row>
    <row r="1464" spans="8:20">
      <c r="H1464" t="s">
        <v>2939</v>
      </c>
      <c r="I1464" t="s">
        <v>2982</v>
      </c>
      <c r="J1464" t="str">
        <f t="shared" si="88"/>
        <v>Chemicals</v>
      </c>
      <c r="K1464" t="s">
        <v>23</v>
      </c>
      <c r="L1464" t="str">
        <f t="shared" si="89"/>
        <v/>
      </c>
      <c r="M1464" t="str">
        <f t="shared" si="90"/>
        <v>2917 20</v>
      </c>
      <c r="N1464" t="str">
        <f t="shared" si="91"/>
        <v>Chemicals</v>
      </c>
      <c r="Q1464">
        <v>291891</v>
      </c>
      <c r="R1464" t="s">
        <v>2983</v>
      </c>
      <c r="S1464" t="s">
        <v>84</v>
      </c>
      <c r="T1464">
        <v>0</v>
      </c>
    </row>
    <row r="1465" spans="8:20">
      <c r="H1465" t="s">
        <v>2941</v>
      </c>
      <c r="I1465" t="s">
        <v>2984</v>
      </c>
      <c r="J1465" t="str">
        <f t="shared" si="88"/>
        <v>Chemicals</v>
      </c>
      <c r="K1465" t="s">
        <v>23</v>
      </c>
      <c r="L1465" t="str">
        <f t="shared" si="89"/>
        <v/>
      </c>
      <c r="M1465" t="str">
        <f t="shared" si="90"/>
        <v>2917 32</v>
      </c>
      <c r="N1465" t="str">
        <f t="shared" si="91"/>
        <v>Chemicals</v>
      </c>
      <c r="Q1465">
        <v>291899</v>
      </c>
      <c r="R1465" t="s">
        <v>2985</v>
      </c>
      <c r="S1465" t="s">
        <v>84</v>
      </c>
      <c r="T1465">
        <v>0</v>
      </c>
    </row>
    <row r="1466" spans="8:20">
      <c r="H1466" t="s">
        <v>2943</v>
      </c>
      <c r="I1466" t="s">
        <v>2986</v>
      </c>
      <c r="J1466" t="str">
        <f t="shared" si="88"/>
        <v>Chemicals</v>
      </c>
      <c r="K1466" t="s">
        <v>23</v>
      </c>
      <c r="L1466" t="str">
        <f t="shared" si="89"/>
        <v/>
      </c>
      <c r="M1466" t="str">
        <f t="shared" si="90"/>
        <v>2917 33</v>
      </c>
      <c r="N1466" t="str">
        <f t="shared" si="91"/>
        <v>Chemicals</v>
      </c>
      <c r="Q1466">
        <v>291910</v>
      </c>
      <c r="R1466" t="s">
        <v>2987</v>
      </c>
      <c r="S1466" t="s">
        <v>84</v>
      </c>
      <c r="T1466">
        <v>0</v>
      </c>
    </row>
    <row r="1467" spans="8:20">
      <c r="H1467" t="s">
        <v>2945</v>
      </c>
      <c r="I1467" t="s">
        <v>2988</v>
      </c>
      <c r="J1467" t="str">
        <f t="shared" si="88"/>
        <v>Chemicals</v>
      </c>
      <c r="K1467" t="s">
        <v>23</v>
      </c>
      <c r="L1467" t="str">
        <f t="shared" si="89"/>
        <v/>
      </c>
      <c r="M1467" t="str">
        <f t="shared" si="90"/>
        <v>2917 34</v>
      </c>
      <c r="N1467" t="str">
        <f t="shared" si="91"/>
        <v>Chemicals</v>
      </c>
      <c r="Q1467">
        <v>291990</v>
      </c>
      <c r="R1467" t="s">
        <v>2989</v>
      </c>
      <c r="S1467" t="s">
        <v>84</v>
      </c>
      <c r="T1467">
        <v>0</v>
      </c>
    </row>
    <row r="1468" spans="8:20">
      <c r="H1468" t="s">
        <v>2947</v>
      </c>
      <c r="I1468" t="s">
        <v>2990</v>
      </c>
      <c r="J1468" t="str">
        <f t="shared" si="88"/>
        <v>Chemicals</v>
      </c>
      <c r="K1468" t="s">
        <v>23</v>
      </c>
      <c r="L1468" t="str">
        <f t="shared" si="89"/>
        <v/>
      </c>
      <c r="M1468" t="str">
        <f t="shared" si="90"/>
        <v>2917 35</v>
      </c>
      <c r="N1468" t="str">
        <f t="shared" si="91"/>
        <v>Chemicals</v>
      </c>
      <c r="Q1468">
        <v>292011</v>
      </c>
      <c r="R1468" t="s">
        <v>2991</v>
      </c>
      <c r="S1468" t="s">
        <v>84</v>
      </c>
      <c r="T1468">
        <v>0</v>
      </c>
    </row>
    <row r="1469" spans="8:20">
      <c r="H1469" t="s">
        <v>2949</v>
      </c>
      <c r="I1469" t="s">
        <v>2992</v>
      </c>
      <c r="J1469" t="str">
        <f t="shared" si="88"/>
        <v>Chemicals</v>
      </c>
      <c r="K1469" t="s">
        <v>23</v>
      </c>
      <c r="L1469" t="str">
        <f t="shared" si="89"/>
        <v/>
      </c>
      <c r="M1469" t="str">
        <f t="shared" si="90"/>
        <v>2917 36</v>
      </c>
      <c r="N1469" t="str">
        <f t="shared" si="91"/>
        <v>Chemicals</v>
      </c>
      <c r="Q1469">
        <v>292019</v>
      </c>
      <c r="R1469" t="s">
        <v>2993</v>
      </c>
      <c r="S1469" t="s">
        <v>84</v>
      </c>
      <c r="T1469">
        <v>0</v>
      </c>
    </row>
    <row r="1470" spans="8:20">
      <c r="H1470" t="s">
        <v>2951</v>
      </c>
      <c r="I1470" t="s">
        <v>2994</v>
      </c>
      <c r="J1470" t="str">
        <f t="shared" si="88"/>
        <v>Chemicals</v>
      </c>
      <c r="K1470" t="s">
        <v>23</v>
      </c>
      <c r="L1470" t="str">
        <f t="shared" si="89"/>
        <v/>
      </c>
      <c r="M1470" t="str">
        <f t="shared" si="90"/>
        <v>2917 37</v>
      </c>
      <c r="N1470" t="str">
        <f t="shared" si="91"/>
        <v>Chemicals</v>
      </c>
      <c r="Q1470">
        <v>292021</v>
      </c>
      <c r="R1470" t="s">
        <v>2995</v>
      </c>
      <c r="S1470" t="s">
        <v>84</v>
      </c>
      <c r="T1470">
        <v>0</v>
      </c>
    </row>
    <row r="1471" spans="8:20">
      <c r="H1471" t="s">
        <v>2953</v>
      </c>
      <c r="I1471" t="s">
        <v>2996</v>
      </c>
      <c r="J1471" t="str">
        <f t="shared" si="88"/>
        <v>Chemicals</v>
      </c>
      <c r="K1471" t="s">
        <v>23</v>
      </c>
      <c r="L1471" t="str">
        <f t="shared" si="89"/>
        <v/>
      </c>
      <c r="M1471" t="str">
        <f t="shared" si="90"/>
        <v>2917 39</v>
      </c>
      <c r="N1471" t="str">
        <f t="shared" si="91"/>
        <v>Chemicals</v>
      </c>
      <c r="Q1471">
        <v>292022</v>
      </c>
      <c r="R1471" t="s">
        <v>2997</v>
      </c>
      <c r="S1471" t="s">
        <v>84</v>
      </c>
      <c r="T1471">
        <v>0</v>
      </c>
    </row>
    <row r="1472" spans="8:20">
      <c r="H1472" t="s">
        <v>2955</v>
      </c>
      <c r="I1472" t="s">
        <v>2998</v>
      </c>
      <c r="J1472" t="str">
        <f t="shared" si="88"/>
        <v>Chemicals</v>
      </c>
      <c r="K1472" t="s">
        <v>23</v>
      </c>
      <c r="L1472" t="str">
        <f t="shared" si="89"/>
        <v/>
      </c>
      <c r="M1472" t="str">
        <f t="shared" si="90"/>
        <v>2918 11</v>
      </c>
      <c r="N1472" t="str">
        <f t="shared" si="91"/>
        <v>Chemicals</v>
      </c>
      <c r="Q1472">
        <v>292023</v>
      </c>
      <c r="R1472" t="s">
        <v>2999</v>
      </c>
      <c r="S1472" t="s">
        <v>84</v>
      </c>
      <c r="T1472">
        <v>0</v>
      </c>
    </row>
    <row r="1473" spans="8:20">
      <c r="H1473" t="s">
        <v>2957</v>
      </c>
      <c r="I1473" t="s">
        <v>3000</v>
      </c>
      <c r="J1473" t="str">
        <f t="shared" si="88"/>
        <v>Chemicals</v>
      </c>
      <c r="K1473" t="s">
        <v>23</v>
      </c>
      <c r="L1473" t="str">
        <f t="shared" si="89"/>
        <v/>
      </c>
      <c r="M1473" t="str">
        <f t="shared" si="90"/>
        <v>2918 12</v>
      </c>
      <c r="N1473" t="str">
        <f t="shared" si="91"/>
        <v>Chemicals</v>
      </c>
      <c r="Q1473">
        <v>292024</v>
      </c>
      <c r="R1473" t="s">
        <v>3001</v>
      </c>
      <c r="S1473" t="s">
        <v>84</v>
      </c>
      <c r="T1473">
        <v>0</v>
      </c>
    </row>
    <row r="1474" spans="8:20">
      <c r="H1474" t="s">
        <v>2959</v>
      </c>
      <c r="I1474" t="s">
        <v>3002</v>
      </c>
      <c r="J1474" t="str">
        <f t="shared" si="88"/>
        <v>Chemicals</v>
      </c>
      <c r="K1474" t="s">
        <v>23</v>
      </c>
      <c r="L1474" t="str">
        <f t="shared" si="89"/>
        <v/>
      </c>
      <c r="M1474" t="str">
        <f t="shared" si="90"/>
        <v>2918 13</v>
      </c>
      <c r="N1474" t="str">
        <f t="shared" si="91"/>
        <v>Chemicals</v>
      </c>
      <c r="Q1474">
        <v>292029</v>
      </c>
      <c r="R1474" t="s">
        <v>3003</v>
      </c>
      <c r="S1474" t="s">
        <v>84</v>
      </c>
      <c r="T1474">
        <v>0</v>
      </c>
    </row>
    <row r="1475" spans="8:20">
      <c r="H1475" t="s">
        <v>2961</v>
      </c>
      <c r="I1475" t="s">
        <v>3004</v>
      </c>
      <c r="J1475" t="str">
        <f t="shared" si="88"/>
        <v>Chemicals</v>
      </c>
      <c r="K1475" t="s">
        <v>23</v>
      </c>
      <c r="L1475" t="str">
        <f t="shared" si="89"/>
        <v/>
      </c>
      <c r="M1475" t="str">
        <f t="shared" si="90"/>
        <v>2918 14</v>
      </c>
      <c r="N1475" t="str">
        <f t="shared" si="91"/>
        <v>Chemicals</v>
      </c>
      <c r="Q1475">
        <v>292030</v>
      </c>
      <c r="R1475" t="s">
        <v>3005</v>
      </c>
      <c r="S1475" t="s">
        <v>84</v>
      </c>
      <c r="T1475">
        <v>0</v>
      </c>
    </row>
    <row r="1476" spans="8:20">
      <c r="H1476" t="s">
        <v>2963</v>
      </c>
      <c r="I1476" t="s">
        <v>3006</v>
      </c>
      <c r="J1476" t="str">
        <f t="shared" si="88"/>
        <v>Chemicals</v>
      </c>
      <c r="K1476" t="s">
        <v>23</v>
      </c>
      <c r="L1476" t="str">
        <f t="shared" si="89"/>
        <v/>
      </c>
      <c r="M1476" t="str">
        <f t="shared" si="90"/>
        <v>2918 15</v>
      </c>
      <c r="N1476" t="str">
        <f t="shared" si="91"/>
        <v>Chemicals</v>
      </c>
      <c r="Q1476">
        <v>292090</v>
      </c>
      <c r="R1476" t="s">
        <v>3007</v>
      </c>
      <c r="S1476" t="s">
        <v>84</v>
      </c>
      <c r="T1476">
        <v>0</v>
      </c>
    </row>
    <row r="1477" spans="8:20">
      <c r="H1477" t="s">
        <v>2965</v>
      </c>
      <c r="I1477" t="s">
        <v>3008</v>
      </c>
      <c r="J1477" t="str">
        <f t="shared" ref="J1477:J1540" si="92">RIGHT(I1477,LEN(I1477)-7)</f>
        <v>Chemicals</v>
      </c>
      <c r="K1477" t="s">
        <v>23</v>
      </c>
      <c r="L1477" t="str">
        <f t="shared" ref="L1477:L1540" si="93">IFERROR(VLOOKUP(H1477,$A$4:$B$49,2,FALSE),"")</f>
        <v/>
      </c>
      <c r="M1477" t="str">
        <f t="shared" ref="M1477:M1540" si="94">H1477</f>
        <v>2918 16</v>
      </c>
      <c r="N1477" t="str">
        <f t="shared" ref="N1477:N1540" si="95">IF(L1477="",J1477,IF(J1477=L1477,J1477,IF(J1477&lt;&gt;L1477,L1477)))</f>
        <v>Chemicals</v>
      </c>
      <c r="Q1477">
        <v>292111</v>
      </c>
      <c r="R1477" t="s">
        <v>3009</v>
      </c>
      <c r="S1477" t="s">
        <v>84</v>
      </c>
      <c r="T1477">
        <v>0</v>
      </c>
    </row>
    <row r="1478" spans="8:20">
      <c r="H1478" t="s">
        <v>2967</v>
      </c>
      <c r="I1478" t="s">
        <v>3010</v>
      </c>
      <c r="J1478" t="str">
        <f t="shared" si="92"/>
        <v>Chemicals</v>
      </c>
      <c r="K1478" t="s">
        <v>23</v>
      </c>
      <c r="L1478" t="str">
        <f t="shared" si="93"/>
        <v/>
      </c>
      <c r="M1478" t="str">
        <f t="shared" si="94"/>
        <v>2918 17</v>
      </c>
      <c r="N1478" t="str">
        <f t="shared" si="95"/>
        <v>Chemicals</v>
      </c>
      <c r="Q1478">
        <v>292112</v>
      </c>
      <c r="R1478" t="s">
        <v>3011</v>
      </c>
      <c r="S1478" t="s">
        <v>84</v>
      </c>
      <c r="T1478">
        <v>0</v>
      </c>
    </row>
    <row r="1479" spans="8:20">
      <c r="H1479" t="s">
        <v>2969</v>
      </c>
      <c r="I1479" t="s">
        <v>3012</v>
      </c>
      <c r="J1479" t="str">
        <f t="shared" si="92"/>
        <v>Chemicals</v>
      </c>
      <c r="K1479" t="s">
        <v>23</v>
      </c>
      <c r="L1479" t="str">
        <f t="shared" si="93"/>
        <v/>
      </c>
      <c r="M1479" t="str">
        <f t="shared" si="94"/>
        <v>2918 18</v>
      </c>
      <c r="N1479" t="str">
        <f t="shared" si="95"/>
        <v>Chemicals</v>
      </c>
      <c r="Q1479">
        <v>292113</v>
      </c>
      <c r="R1479" t="s">
        <v>3013</v>
      </c>
      <c r="S1479" t="s">
        <v>84</v>
      </c>
      <c r="T1479">
        <v>0</v>
      </c>
    </row>
    <row r="1480" spans="8:20">
      <c r="H1480" t="s">
        <v>2971</v>
      </c>
      <c r="I1480" t="s">
        <v>3014</v>
      </c>
      <c r="J1480" t="str">
        <f t="shared" si="92"/>
        <v>Chemicals</v>
      </c>
      <c r="K1480" t="s">
        <v>23</v>
      </c>
      <c r="L1480" t="str">
        <f t="shared" si="93"/>
        <v/>
      </c>
      <c r="M1480" t="str">
        <f t="shared" si="94"/>
        <v>2918 19</v>
      </c>
      <c r="N1480" t="str">
        <f t="shared" si="95"/>
        <v>Chemicals</v>
      </c>
      <c r="Q1480">
        <v>292114</v>
      </c>
      <c r="R1480" t="s">
        <v>3015</v>
      </c>
      <c r="S1480" t="s">
        <v>84</v>
      </c>
      <c r="T1480">
        <v>0</v>
      </c>
    </row>
    <row r="1481" spans="8:20">
      <c r="H1481" t="s">
        <v>2973</v>
      </c>
      <c r="I1481" t="s">
        <v>3016</v>
      </c>
      <c r="J1481" t="str">
        <f t="shared" si="92"/>
        <v>Pharmaceuticals</v>
      </c>
      <c r="K1481" t="s">
        <v>23</v>
      </c>
      <c r="L1481" t="str">
        <f t="shared" si="93"/>
        <v/>
      </c>
      <c r="M1481" t="str">
        <f t="shared" si="94"/>
        <v>2918 21</v>
      </c>
      <c r="N1481" t="str">
        <f t="shared" si="95"/>
        <v>Pharmaceuticals</v>
      </c>
      <c r="Q1481">
        <v>292119</v>
      </c>
      <c r="R1481" t="s">
        <v>3017</v>
      </c>
      <c r="S1481" t="s">
        <v>84</v>
      </c>
      <c r="T1481">
        <v>0</v>
      </c>
    </row>
    <row r="1482" spans="8:20">
      <c r="H1482" t="s">
        <v>2975</v>
      </c>
      <c r="I1482" t="s">
        <v>3018</v>
      </c>
      <c r="J1482" t="str">
        <f t="shared" si="92"/>
        <v>Pharmaceuticals</v>
      </c>
      <c r="K1482" t="s">
        <v>23</v>
      </c>
      <c r="L1482" t="str">
        <f t="shared" si="93"/>
        <v/>
      </c>
      <c r="M1482" t="str">
        <f t="shared" si="94"/>
        <v>2918 22</v>
      </c>
      <c r="N1482" t="str">
        <f t="shared" si="95"/>
        <v>Pharmaceuticals</v>
      </c>
      <c r="Q1482">
        <v>292121</v>
      </c>
      <c r="R1482" t="s">
        <v>3019</v>
      </c>
      <c r="S1482" t="s">
        <v>84</v>
      </c>
      <c r="T1482">
        <v>0</v>
      </c>
    </row>
    <row r="1483" spans="8:20">
      <c r="H1483" t="s">
        <v>2977</v>
      </c>
      <c r="I1483" t="s">
        <v>3020</v>
      </c>
      <c r="J1483" t="str">
        <f t="shared" si="92"/>
        <v>Pharmaceuticals</v>
      </c>
      <c r="K1483" t="s">
        <v>23</v>
      </c>
      <c r="L1483" t="str">
        <f t="shared" si="93"/>
        <v/>
      </c>
      <c r="M1483" t="str">
        <f t="shared" si="94"/>
        <v>2918 23</v>
      </c>
      <c r="N1483" t="str">
        <f t="shared" si="95"/>
        <v>Pharmaceuticals</v>
      </c>
      <c r="Q1483">
        <v>292122</v>
      </c>
      <c r="R1483" t="s">
        <v>3021</v>
      </c>
      <c r="S1483" t="s">
        <v>84</v>
      </c>
      <c r="T1483">
        <v>0</v>
      </c>
    </row>
    <row r="1484" spans="8:20">
      <c r="H1484" t="s">
        <v>2979</v>
      </c>
      <c r="I1484" t="s">
        <v>3022</v>
      </c>
      <c r="J1484" t="str">
        <f t="shared" si="92"/>
        <v>Chemicals</v>
      </c>
      <c r="K1484" t="s">
        <v>23</v>
      </c>
      <c r="L1484" t="str">
        <f t="shared" si="93"/>
        <v/>
      </c>
      <c r="M1484" t="str">
        <f t="shared" si="94"/>
        <v>2918 29</v>
      </c>
      <c r="N1484" t="str">
        <f t="shared" si="95"/>
        <v>Chemicals</v>
      </c>
      <c r="Q1484">
        <v>292129</v>
      </c>
      <c r="R1484" t="s">
        <v>3023</v>
      </c>
      <c r="S1484" t="s">
        <v>84</v>
      </c>
      <c r="T1484">
        <v>0</v>
      </c>
    </row>
    <row r="1485" spans="8:20">
      <c r="H1485" t="s">
        <v>2981</v>
      </c>
      <c r="I1485" t="s">
        <v>3024</v>
      </c>
      <c r="J1485" t="str">
        <f t="shared" si="92"/>
        <v>Chemicals</v>
      </c>
      <c r="K1485" t="s">
        <v>23</v>
      </c>
      <c r="L1485" t="str">
        <f t="shared" si="93"/>
        <v/>
      </c>
      <c r="M1485" t="str">
        <f t="shared" si="94"/>
        <v>2918 30</v>
      </c>
      <c r="N1485" t="str">
        <f t="shared" si="95"/>
        <v>Chemicals</v>
      </c>
      <c r="Q1485">
        <v>292130</v>
      </c>
      <c r="R1485" t="s">
        <v>3025</v>
      </c>
      <c r="S1485" t="s">
        <v>84</v>
      </c>
      <c r="T1485">
        <v>0</v>
      </c>
    </row>
    <row r="1486" spans="8:20">
      <c r="H1486" t="s">
        <v>2983</v>
      </c>
      <c r="I1486" t="s">
        <v>3026</v>
      </c>
      <c r="J1486" t="str">
        <f t="shared" si="92"/>
        <v>Chemicals</v>
      </c>
      <c r="K1486" t="s">
        <v>23</v>
      </c>
      <c r="L1486" t="str">
        <f t="shared" si="93"/>
        <v/>
      </c>
      <c r="M1486" t="str">
        <f t="shared" si="94"/>
        <v>2918 91</v>
      </c>
      <c r="N1486" t="str">
        <f t="shared" si="95"/>
        <v>Chemicals</v>
      </c>
      <c r="Q1486">
        <v>292141</v>
      </c>
      <c r="R1486" t="s">
        <v>3027</v>
      </c>
      <c r="S1486" t="s">
        <v>84</v>
      </c>
      <c r="T1486">
        <v>0</v>
      </c>
    </row>
    <row r="1487" spans="8:20">
      <c r="H1487" t="s">
        <v>2985</v>
      </c>
      <c r="I1487" t="s">
        <v>3028</v>
      </c>
      <c r="J1487" t="str">
        <f t="shared" si="92"/>
        <v>Chemicals</v>
      </c>
      <c r="K1487" t="s">
        <v>23</v>
      </c>
      <c r="L1487" t="str">
        <f t="shared" si="93"/>
        <v/>
      </c>
      <c r="M1487" t="str">
        <f t="shared" si="94"/>
        <v>2918 99</v>
      </c>
      <c r="N1487" t="str">
        <f t="shared" si="95"/>
        <v>Chemicals</v>
      </c>
      <c r="Q1487">
        <v>292142</v>
      </c>
      <c r="R1487" t="s">
        <v>3029</v>
      </c>
      <c r="S1487" t="s">
        <v>84</v>
      </c>
      <c r="T1487">
        <v>0</v>
      </c>
    </row>
    <row r="1488" spans="8:20">
      <c r="H1488" t="s">
        <v>2987</v>
      </c>
      <c r="I1488" t="s">
        <v>3030</v>
      </c>
      <c r="J1488" t="str">
        <f t="shared" si="92"/>
        <v>Chemicals</v>
      </c>
      <c r="K1488" t="s">
        <v>23</v>
      </c>
      <c r="L1488" t="str">
        <f t="shared" si="93"/>
        <v/>
      </c>
      <c r="M1488" t="str">
        <f t="shared" si="94"/>
        <v>2919 10</v>
      </c>
      <c r="N1488" t="str">
        <f t="shared" si="95"/>
        <v>Chemicals</v>
      </c>
      <c r="Q1488">
        <v>292143</v>
      </c>
      <c r="R1488" t="s">
        <v>3031</v>
      </c>
      <c r="S1488" t="s">
        <v>84</v>
      </c>
      <c r="T1488">
        <v>0</v>
      </c>
    </row>
    <row r="1489" spans="8:20">
      <c r="H1489" t="s">
        <v>2989</v>
      </c>
      <c r="I1489" t="s">
        <v>3032</v>
      </c>
      <c r="J1489" t="str">
        <f t="shared" si="92"/>
        <v>Chemicals</v>
      </c>
      <c r="K1489" t="s">
        <v>23</v>
      </c>
      <c r="L1489" t="str">
        <f t="shared" si="93"/>
        <v/>
      </c>
      <c r="M1489" t="str">
        <f t="shared" si="94"/>
        <v>2919 90</v>
      </c>
      <c r="N1489" t="str">
        <f t="shared" si="95"/>
        <v>Chemicals</v>
      </c>
      <c r="Q1489">
        <v>292144</v>
      </c>
      <c r="R1489" t="s">
        <v>3033</v>
      </c>
      <c r="S1489" t="s">
        <v>84</v>
      </c>
      <c r="T1489">
        <v>0</v>
      </c>
    </row>
    <row r="1490" spans="8:20">
      <c r="H1490" t="s">
        <v>2991</v>
      </c>
      <c r="I1490" t="s">
        <v>3034</v>
      </c>
      <c r="J1490" t="str">
        <f t="shared" si="92"/>
        <v>Chemicals</v>
      </c>
      <c r="K1490" t="s">
        <v>23</v>
      </c>
      <c r="L1490" t="str">
        <f t="shared" si="93"/>
        <v/>
      </c>
      <c r="M1490" t="str">
        <f t="shared" si="94"/>
        <v>2920 11</v>
      </c>
      <c r="N1490" t="str">
        <f t="shared" si="95"/>
        <v>Chemicals</v>
      </c>
      <c r="Q1490">
        <v>292145</v>
      </c>
      <c r="R1490" t="s">
        <v>3035</v>
      </c>
      <c r="S1490" t="s">
        <v>84</v>
      </c>
      <c r="T1490">
        <v>0</v>
      </c>
    </row>
    <row r="1491" spans="8:20">
      <c r="H1491" t="s">
        <v>2993</v>
      </c>
      <c r="I1491" t="s">
        <v>3036</v>
      </c>
      <c r="J1491" t="str">
        <f t="shared" si="92"/>
        <v>Chemicals</v>
      </c>
      <c r="K1491" t="s">
        <v>23</v>
      </c>
      <c r="L1491" t="str">
        <f t="shared" si="93"/>
        <v/>
      </c>
      <c r="M1491" t="str">
        <f t="shared" si="94"/>
        <v>2920 19</v>
      </c>
      <c r="N1491" t="str">
        <f t="shared" si="95"/>
        <v>Chemicals</v>
      </c>
      <c r="Q1491">
        <v>292146</v>
      </c>
      <c r="R1491" t="s">
        <v>3037</v>
      </c>
      <c r="S1491" t="s">
        <v>84</v>
      </c>
      <c r="T1491">
        <v>0</v>
      </c>
    </row>
    <row r="1492" spans="8:20">
      <c r="H1492" t="s">
        <v>2995</v>
      </c>
      <c r="I1492" t="s">
        <v>3038</v>
      </c>
      <c r="J1492" t="str">
        <f t="shared" si="92"/>
        <v>Chemicals</v>
      </c>
      <c r="K1492" t="s">
        <v>23</v>
      </c>
      <c r="L1492" t="str">
        <f t="shared" si="93"/>
        <v/>
      </c>
      <c r="M1492" t="str">
        <f t="shared" si="94"/>
        <v>2920 21</v>
      </c>
      <c r="N1492" t="str">
        <f t="shared" si="95"/>
        <v>Chemicals</v>
      </c>
      <c r="Q1492">
        <v>292149</v>
      </c>
      <c r="R1492" t="s">
        <v>3039</v>
      </c>
      <c r="S1492" t="s">
        <v>84</v>
      </c>
      <c r="T1492">
        <v>0</v>
      </c>
    </row>
    <row r="1493" spans="8:20">
      <c r="H1493" t="s">
        <v>2997</v>
      </c>
      <c r="I1493" t="s">
        <v>3040</v>
      </c>
      <c r="J1493" t="str">
        <f t="shared" si="92"/>
        <v>Chemicals</v>
      </c>
      <c r="K1493" t="s">
        <v>23</v>
      </c>
      <c r="L1493" t="str">
        <f t="shared" si="93"/>
        <v/>
      </c>
      <c r="M1493" t="str">
        <f t="shared" si="94"/>
        <v>2920 22</v>
      </c>
      <c r="N1493" t="str">
        <f t="shared" si="95"/>
        <v>Chemicals</v>
      </c>
      <c r="Q1493">
        <v>292151</v>
      </c>
      <c r="R1493" t="s">
        <v>3041</v>
      </c>
      <c r="S1493" t="s">
        <v>84</v>
      </c>
      <c r="T1493">
        <v>0</v>
      </c>
    </row>
    <row r="1494" spans="8:20">
      <c r="H1494" t="s">
        <v>2999</v>
      </c>
      <c r="I1494" t="s">
        <v>3042</v>
      </c>
      <c r="J1494" t="str">
        <f t="shared" si="92"/>
        <v>Chemicals</v>
      </c>
      <c r="K1494" t="s">
        <v>23</v>
      </c>
      <c r="L1494" t="str">
        <f t="shared" si="93"/>
        <v/>
      </c>
      <c r="M1494" t="str">
        <f t="shared" si="94"/>
        <v>2920 23</v>
      </c>
      <c r="N1494" t="str">
        <f t="shared" si="95"/>
        <v>Chemicals</v>
      </c>
      <c r="Q1494">
        <v>292159</v>
      </c>
      <c r="R1494" t="s">
        <v>3043</v>
      </c>
      <c r="S1494" t="s">
        <v>84</v>
      </c>
      <c r="T1494">
        <v>0</v>
      </c>
    </row>
    <row r="1495" spans="8:20">
      <c r="H1495" t="s">
        <v>3001</v>
      </c>
      <c r="I1495" t="s">
        <v>3044</v>
      </c>
      <c r="J1495" t="str">
        <f t="shared" si="92"/>
        <v>Chemicals</v>
      </c>
      <c r="K1495" t="s">
        <v>23</v>
      </c>
      <c r="L1495" t="str">
        <f t="shared" si="93"/>
        <v/>
      </c>
      <c r="M1495" t="str">
        <f t="shared" si="94"/>
        <v>2920 24</v>
      </c>
      <c r="N1495" t="str">
        <f t="shared" si="95"/>
        <v>Chemicals</v>
      </c>
      <c r="Q1495">
        <v>292211</v>
      </c>
      <c r="R1495" t="s">
        <v>3045</v>
      </c>
      <c r="S1495" t="s">
        <v>84</v>
      </c>
      <c r="T1495">
        <v>0</v>
      </c>
    </row>
    <row r="1496" spans="8:20">
      <c r="H1496" t="s">
        <v>3003</v>
      </c>
      <c r="I1496" t="s">
        <v>3046</v>
      </c>
      <c r="J1496" t="str">
        <f t="shared" si="92"/>
        <v>Chemicals</v>
      </c>
      <c r="K1496" t="s">
        <v>23</v>
      </c>
      <c r="L1496" t="str">
        <f t="shared" si="93"/>
        <v/>
      </c>
      <c r="M1496" t="str">
        <f t="shared" si="94"/>
        <v>2920 29</v>
      </c>
      <c r="N1496" t="str">
        <f t="shared" si="95"/>
        <v>Chemicals</v>
      </c>
      <c r="Q1496">
        <v>292212</v>
      </c>
      <c r="R1496" t="s">
        <v>3047</v>
      </c>
      <c r="S1496" t="s">
        <v>84</v>
      </c>
      <c r="T1496">
        <v>0</v>
      </c>
    </row>
    <row r="1497" spans="8:20">
      <c r="H1497" t="s">
        <v>3005</v>
      </c>
      <c r="I1497" t="s">
        <v>3048</v>
      </c>
      <c r="J1497" t="str">
        <f t="shared" si="92"/>
        <v>Chemicals</v>
      </c>
      <c r="K1497" t="s">
        <v>23</v>
      </c>
      <c r="L1497" t="str">
        <f t="shared" si="93"/>
        <v/>
      </c>
      <c r="M1497" t="str">
        <f t="shared" si="94"/>
        <v>2920 30</v>
      </c>
      <c r="N1497" t="str">
        <f t="shared" si="95"/>
        <v>Chemicals</v>
      </c>
      <c r="Q1497">
        <v>292214</v>
      </c>
      <c r="R1497" t="s">
        <v>3049</v>
      </c>
      <c r="S1497" t="s">
        <v>84</v>
      </c>
      <c r="T1497">
        <v>0</v>
      </c>
    </row>
    <row r="1498" spans="8:20">
      <c r="H1498" t="s">
        <v>3007</v>
      </c>
      <c r="I1498" t="s">
        <v>3050</v>
      </c>
      <c r="J1498" t="str">
        <f t="shared" si="92"/>
        <v>Chemicals</v>
      </c>
      <c r="K1498" t="s">
        <v>23</v>
      </c>
      <c r="L1498" t="str">
        <f t="shared" si="93"/>
        <v/>
      </c>
      <c r="M1498" t="str">
        <f t="shared" si="94"/>
        <v>2920 90</v>
      </c>
      <c r="N1498" t="str">
        <f t="shared" si="95"/>
        <v>Chemicals</v>
      </c>
      <c r="Q1498">
        <v>292215</v>
      </c>
      <c r="R1498" t="s">
        <v>3051</v>
      </c>
      <c r="S1498" t="s">
        <v>84</v>
      </c>
      <c r="T1498">
        <v>0</v>
      </c>
    </row>
    <row r="1499" spans="8:20">
      <c r="H1499" t="s">
        <v>3009</v>
      </c>
      <c r="I1499" t="s">
        <v>3052</v>
      </c>
      <c r="J1499" t="str">
        <f t="shared" si="92"/>
        <v>Chemicals</v>
      </c>
      <c r="K1499" t="s">
        <v>23</v>
      </c>
      <c r="L1499" t="str">
        <f t="shared" si="93"/>
        <v/>
      </c>
      <c r="M1499" t="str">
        <f t="shared" si="94"/>
        <v>2921 11</v>
      </c>
      <c r="N1499" t="str">
        <f t="shared" si="95"/>
        <v>Chemicals</v>
      </c>
      <c r="Q1499">
        <v>292216</v>
      </c>
      <c r="R1499" t="s">
        <v>3053</v>
      </c>
      <c r="S1499" t="s">
        <v>84</v>
      </c>
      <c r="T1499">
        <v>0</v>
      </c>
    </row>
    <row r="1500" spans="8:20">
      <c r="H1500" t="s">
        <v>3011</v>
      </c>
      <c r="I1500" t="s">
        <v>3054</v>
      </c>
      <c r="J1500" t="str">
        <f t="shared" si="92"/>
        <v>Chemicals</v>
      </c>
      <c r="K1500" t="s">
        <v>23</v>
      </c>
      <c r="L1500" t="str">
        <f t="shared" si="93"/>
        <v/>
      </c>
      <c r="M1500" t="str">
        <f t="shared" si="94"/>
        <v>2921 12</v>
      </c>
      <c r="N1500" t="str">
        <f t="shared" si="95"/>
        <v>Chemicals</v>
      </c>
      <c r="Q1500">
        <v>292217</v>
      </c>
      <c r="R1500" t="s">
        <v>3055</v>
      </c>
      <c r="S1500" t="s">
        <v>84</v>
      </c>
      <c r="T1500">
        <v>0</v>
      </c>
    </row>
    <row r="1501" spans="8:20">
      <c r="H1501" t="s">
        <v>3013</v>
      </c>
      <c r="I1501" t="s">
        <v>3056</v>
      </c>
      <c r="J1501" t="str">
        <f t="shared" si="92"/>
        <v>Chemicals</v>
      </c>
      <c r="K1501" t="s">
        <v>23</v>
      </c>
      <c r="L1501" t="str">
        <f t="shared" si="93"/>
        <v/>
      </c>
      <c r="M1501" t="str">
        <f t="shared" si="94"/>
        <v>2921 13</v>
      </c>
      <c r="N1501" t="str">
        <f t="shared" si="95"/>
        <v>Chemicals</v>
      </c>
      <c r="Q1501">
        <v>292218</v>
      </c>
      <c r="R1501" t="s">
        <v>3057</v>
      </c>
      <c r="S1501" t="s">
        <v>84</v>
      </c>
      <c r="T1501">
        <v>0</v>
      </c>
    </row>
    <row r="1502" spans="8:20">
      <c r="H1502" t="s">
        <v>3015</v>
      </c>
      <c r="I1502" t="s">
        <v>3058</v>
      </c>
      <c r="J1502" t="str">
        <f t="shared" si="92"/>
        <v>Chemicals</v>
      </c>
      <c r="K1502" t="s">
        <v>23</v>
      </c>
      <c r="L1502" t="str">
        <f t="shared" si="93"/>
        <v/>
      </c>
      <c r="M1502" t="str">
        <f t="shared" si="94"/>
        <v>2921 14</v>
      </c>
      <c r="N1502" t="str">
        <f t="shared" si="95"/>
        <v>Chemicals</v>
      </c>
      <c r="Q1502">
        <v>292219</v>
      </c>
      <c r="R1502" t="s">
        <v>3059</v>
      </c>
      <c r="S1502" t="s">
        <v>84</v>
      </c>
      <c r="T1502">
        <v>0</v>
      </c>
    </row>
    <row r="1503" spans="8:20">
      <c r="H1503" t="s">
        <v>3017</v>
      </c>
      <c r="I1503" t="s">
        <v>3060</v>
      </c>
      <c r="J1503" t="str">
        <f t="shared" si="92"/>
        <v>Chemicals</v>
      </c>
      <c r="K1503" t="s">
        <v>23</v>
      </c>
      <c r="L1503" t="str">
        <f t="shared" si="93"/>
        <v/>
      </c>
      <c r="M1503" t="str">
        <f t="shared" si="94"/>
        <v>2921 19</v>
      </c>
      <c r="N1503" t="str">
        <f t="shared" si="95"/>
        <v>Chemicals</v>
      </c>
      <c r="Q1503">
        <v>292221</v>
      </c>
      <c r="R1503" t="s">
        <v>3061</v>
      </c>
      <c r="S1503" t="s">
        <v>84</v>
      </c>
      <c r="T1503">
        <v>0</v>
      </c>
    </row>
    <row r="1504" spans="8:20">
      <c r="H1504" t="s">
        <v>3019</v>
      </c>
      <c r="I1504" t="s">
        <v>3062</v>
      </c>
      <c r="J1504" t="str">
        <f t="shared" si="92"/>
        <v>Chemicals</v>
      </c>
      <c r="K1504" t="s">
        <v>23</v>
      </c>
      <c r="L1504" t="str">
        <f t="shared" si="93"/>
        <v/>
      </c>
      <c r="M1504" t="str">
        <f t="shared" si="94"/>
        <v>2921 21</v>
      </c>
      <c r="N1504" t="str">
        <f t="shared" si="95"/>
        <v>Chemicals</v>
      </c>
      <c r="Q1504">
        <v>292229</v>
      </c>
      <c r="R1504" t="s">
        <v>3063</v>
      </c>
      <c r="S1504" t="s">
        <v>84</v>
      </c>
      <c r="T1504">
        <v>0</v>
      </c>
    </row>
    <row r="1505" spans="8:20">
      <c r="H1505" t="s">
        <v>3021</v>
      </c>
      <c r="I1505" t="s">
        <v>3064</v>
      </c>
      <c r="J1505" t="str">
        <f t="shared" si="92"/>
        <v>Chemicals</v>
      </c>
      <c r="K1505" t="s">
        <v>23</v>
      </c>
      <c r="L1505" t="str">
        <f t="shared" si="93"/>
        <v/>
      </c>
      <c r="M1505" t="str">
        <f t="shared" si="94"/>
        <v>2921 22</v>
      </c>
      <c r="N1505" t="str">
        <f t="shared" si="95"/>
        <v>Chemicals</v>
      </c>
      <c r="Q1505">
        <v>292231</v>
      </c>
      <c r="R1505" t="s">
        <v>3065</v>
      </c>
      <c r="S1505" t="s">
        <v>84</v>
      </c>
      <c r="T1505">
        <v>0</v>
      </c>
    </row>
    <row r="1506" spans="8:20">
      <c r="H1506" t="s">
        <v>3023</v>
      </c>
      <c r="I1506" t="s">
        <v>3066</v>
      </c>
      <c r="J1506" t="str">
        <f t="shared" si="92"/>
        <v>Chemicals</v>
      </c>
      <c r="K1506" t="s">
        <v>23</v>
      </c>
      <c r="L1506" t="str">
        <f t="shared" si="93"/>
        <v/>
      </c>
      <c r="M1506" t="str">
        <f t="shared" si="94"/>
        <v>2921 29</v>
      </c>
      <c r="N1506" t="str">
        <f t="shared" si="95"/>
        <v>Chemicals</v>
      </c>
      <c r="Q1506">
        <v>292239</v>
      </c>
      <c r="R1506" t="s">
        <v>3067</v>
      </c>
      <c r="S1506" t="s">
        <v>84</v>
      </c>
      <c r="T1506">
        <v>0</v>
      </c>
    </row>
    <row r="1507" spans="8:20">
      <c r="H1507" t="s">
        <v>3025</v>
      </c>
      <c r="I1507" t="s">
        <v>3068</v>
      </c>
      <c r="J1507" t="str">
        <f t="shared" si="92"/>
        <v>Chemicals</v>
      </c>
      <c r="K1507" t="s">
        <v>23</v>
      </c>
      <c r="L1507" t="str">
        <f t="shared" si="93"/>
        <v/>
      </c>
      <c r="M1507" t="str">
        <f t="shared" si="94"/>
        <v>2921 30</v>
      </c>
      <c r="N1507" t="str">
        <f t="shared" si="95"/>
        <v>Chemicals</v>
      </c>
      <c r="Q1507">
        <v>292241</v>
      </c>
      <c r="R1507" t="s">
        <v>3069</v>
      </c>
      <c r="S1507" t="s">
        <v>88</v>
      </c>
      <c r="T1507">
        <v>0</v>
      </c>
    </row>
    <row r="1508" spans="8:20">
      <c r="H1508" t="s">
        <v>3027</v>
      </c>
      <c r="I1508" t="s">
        <v>3070</v>
      </c>
      <c r="J1508" t="str">
        <f t="shared" si="92"/>
        <v>Chemicals</v>
      </c>
      <c r="K1508" t="s">
        <v>23</v>
      </c>
      <c r="L1508" t="str">
        <f t="shared" si="93"/>
        <v/>
      </c>
      <c r="M1508" t="str">
        <f t="shared" si="94"/>
        <v>2921 41</v>
      </c>
      <c r="N1508" t="str">
        <f t="shared" si="95"/>
        <v>Chemicals</v>
      </c>
      <c r="Q1508">
        <v>292242</v>
      </c>
      <c r="R1508" t="s">
        <v>3071</v>
      </c>
      <c r="S1508" t="s">
        <v>88</v>
      </c>
      <c r="T1508">
        <v>0</v>
      </c>
    </row>
    <row r="1509" spans="8:20">
      <c r="H1509" t="s">
        <v>3029</v>
      </c>
      <c r="I1509" t="s">
        <v>3072</v>
      </c>
      <c r="J1509" t="str">
        <f t="shared" si="92"/>
        <v>Chemicals</v>
      </c>
      <c r="K1509" t="s">
        <v>23</v>
      </c>
      <c r="L1509" t="str">
        <f t="shared" si="93"/>
        <v/>
      </c>
      <c r="M1509" t="str">
        <f t="shared" si="94"/>
        <v>2921 42</v>
      </c>
      <c r="N1509" t="str">
        <f t="shared" si="95"/>
        <v>Chemicals</v>
      </c>
      <c r="Q1509">
        <v>292243</v>
      </c>
      <c r="R1509" t="s">
        <v>3073</v>
      </c>
      <c r="S1509" t="s">
        <v>84</v>
      </c>
      <c r="T1509">
        <v>0</v>
      </c>
    </row>
    <row r="1510" spans="8:20">
      <c r="H1510" t="s">
        <v>3031</v>
      </c>
      <c r="I1510" t="s">
        <v>3074</v>
      </c>
      <c r="J1510" t="str">
        <f t="shared" si="92"/>
        <v>Chemicals</v>
      </c>
      <c r="K1510" t="s">
        <v>23</v>
      </c>
      <c r="L1510" t="str">
        <f t="shared" si="93"/>
        <v/>
      </c>
      <c r="M1510" t="str">
        <f t="shared" si="94"/>
        <v>2921 43</v>
      </c>
      <c r="N1510" t="str">
        <f t="shared" si="95"/>
        <v>Chemicals</v>
      </c>
      <c r="Q1510">
        <v>292244</v>
      </c>
      <c r="R1510" t="s">
        <v>3075</v>
      </c>
      <c r="S1510" t="s">
        <v>84</v>
      </c>
      <c r="T1510">
        <v>0</v>
      </c>
    </row>
    <row r="1511" spans="8:20">
      <c r="H1511" t="s">
        <v>3033</v>
      </c>
      <c r="I1511" t="s">
        <v>3076</v>
      </c>
      <c r="J1511" t="str">
        <f t="shared" si="92"/>
        <v>Chemicals</v>
      </c>
      <c r="K1511" t="s">
        <v>23</v>
      </c>
      <c r="L1511" t="str">
        <f t="shared" si="93"/>
        <v/>
      </c>
      <c r="M1511" t="str">
        <f t="shared" si="94"/>
        <v>2921 44</v>
      </c>
      <c r="N1511" t="str">
        <f t="shared" si="95"/>
        <v>Chemicals</v>
      </c>
      <c r="Q1511">
        <v>292249</v>
      </c>
      <c r="R1511" t="s">
        <v>3077</v>
      </c>
      <c r="S1511" t="s">
        <v>84</v>
      </c>
      <c r="T1511">
        <v>0</v>
      </c>
    </row>
    <row r="1512" spans="8:20">
      <c r="H1512" t="s">
        <v>3035</v>
      </c>
      <c r="I1512" t="s">
        <v>3078</v>
      </c>
      <c r="J1512" t="str">
        <f t="shared" si="92"/>
        <v>Chemicals</v>
      </c>
      <c r="K1512" t="s">
        <v>23</v>
      </c>
      <c r="L1512" t="str">
        <f t="shared" si="93"/>
        <v/>
      </c>
      <c r="M1512" t="str">
        <f t="shared" si="94"/>
        <v>2921 45</v>
      </c>
      <c r="N1512" t="str">
        <f t="shared" si="95"/>
        <v>Chemicals</v>
      </c>
      <c r="Q1512">
        <v>292250</v>
      </c>
      <c r="R1512" t="s">
        <v>3079</v>
      </c>
      <c r="S1512" t="s">
        <v>84</v>
      </c>
      <c r="T1512">
        <v>0</v>
      </c>
    </row>
    <row r="1513" spans="8:20">
      <c r="H1513" t="s">
        <v>3037</v>
      </c>
      <c r="I1513" t="s">
        <v>3080</v>
      </c>
      <c r="J1513" t="str">
        <f t="shared" si="92"/>
        <v>Chemicals</v>
      </c>
      <c r="K1513" t="s">
        <v>23</v>
      </c>
      <c r="L1513" t="str">
        <f t="shared" si="93"/>
        <v/>
      </c>
      <c r="M1513" t="str">
        <f t="shared" si="94"/>
        <v>2921 46</v>
      </c>
      <c r="N1513" t="str">
        <f t="shared" si="95"/>
        <v>Chemicals</v>
      </c>
      <c r="Q1513">
        <v>292310</v>
      </c>
      <c r="R1513" t="s">
        <v>3081</v>
      </c>
      <c r="S1513" t="s">
        <v>88</v>
      </c>
      <c r="T1513">
        <v>0</v>
      </c>
    </row>
    <row r="1514" spans="8:20">
      <c r="H1514" t="s">
        <v>3039</v>
      </c>
      <c r="I1514" t="s">
        <v>3082</v>
      </c>
      <c r="J1514" t="str">
        <f t="shared" si="92"/>
        <v>Chemicals</v>
      </c>
      <c r="K1514" t="s">
        <v>23</v>
      </c>
      <c r="L1514" t="str">
        <f t="shared" si="93"/>
        <v/>
      </c>
      <c r="M1514" t="str">
        <f t="shared" si="94"/>
        <v>2921 49</v>
      </c>
      <c r="N1514" t="str">
        <f t="shared" si="95"/>
        <v>Chemicals</v>
      </c>
      <c r="Q1514">
        <v>292320</v>
      </c>
      <c r="R1514" t="s">
        <v>3083</v>
      </c>
      <c r="S1514" t="s">
        <v>88</v>
      </c>
      <c r="T1514">
        <v>0</v>
      </c>
    </row>
    <row r="1515" spans="8:20">
      <c r="H1515" t="s">
        <v>3041</v>
      </c>
      <c r="I1515" t="s">
        <v>3084</v>
      </c>
      <c r="J1515" t="str">
        <f t="shared" si="92"/>
        <v>Chemicals</v>
      </c>
      <c r="K1515" t="s">
        <v>23</v>
      </c>
      <c r="L1515" t="str">
        <f t="shared" si="93"/>
        <v/>
      </c>
      <c r="M1515" t="str">
        <f t="shared" si="94"/>
        <v>2921 51</v>
      </c>
      <c r="N1515" t="str">
        <f t="shared" si="95"/>
        <v>Chemicals</v>
      </c>
      <c r="Q1515">
        <v>292330</v>
      </c>
      <c r="R1515" t="s">
        <v>3085</v>
      </c>
      <c r="S1515" t="s">
        <v>88</v>
      </c>
      <c r="T1515">
        <v>0</v>
      </c>
    </row>
    <row r="1516" spans="8:20">
      <c r="H1516" t="s">
        <v>3043</v>
      </c>
      <c r="I1516" t="s">
        <v>3086</v>
      </c>
      <c r="J1516" t="str">
        <f t="shared" si="92"/>
        <v>Chemicals</v>
      </c>
      <c r="K1516" t="s">
        <v>23</v>
      </c>
      <c r="L1516" t="str">
        <f t="shared" si="93"/>
        <v/>
      </c>
      <c r="M1516" t="str">
        <f t="shared" si="94"/>
        <v>2921 59</v>
      </c>
      <c r="N1516" t="str">
        <f t="shared" si="95"/>
        <v>Chemicals</v>
      </c>
      <c r="Q1516">
        <v>292340</v>
      </c>
      <c r="R1516" t="s">
        <v>3087</v>
      </c>
      <c r="S1516" t="s">
        <v>88</v>
      </c>
      <c r="T1516">
        <v>0</v>
      </c>
    </row>
    <row r="1517" spans="8:20">
      <c r="H1517" t="s">
        <v>3045</v>
      </c>
      <c r="I1517" t="s">
        <v>3088</v>
      </c>
      <c r="J1517" t="str">
        <f t="shared" si="92"/>
        <v>Chemicals</v>
      </c>
      <c r="K1517" t="s">
        <v>23</v>
      </c>
      <c r="L1517" t="str">
        <f t="shared" si="93"/>
        <v/>
      </c>
      <c r="M1517" t="str">
        <f t="shared" si="94"/>
        <v>2922 11</v>
      </c>
      <c r="N1517" t="str">
        <f t="shared" si="95"/>
        <v>Chemicals</v>
      </c>
      <c r="Q1517">
        <v>292390</v>
      </c>
      <c r="R1517" t="s">
        <v>3089</v>
      </c>
      <c r="S1517" t="s">
        <v>88</v>
      </c>
      <c r="T1517">
        <v>0</v>
      </c>
    </row>
    <row r="1518" spans="8:20">
      <c r="H1518" t="s">
        <v>3047</v>
      </c>
      <c r="I1518" t="s">
        <v>3090</v>
      </c>
      <c r="J1518" t="str">
        <f t="shared" si="92"/>
        <v>Chemicals</v>
      </c>
      <c r="K1518" t="s">
        <v>23</v>
      </c>
      <c r="L1518" t="str">
        <f t="shared" si="93"/>
        <v/>
      </c>
      <c r="M1518" t="str">
        <f t="shared" si="94"/>
        <v>2922 12</v>
      </c>
      <c r="N1518" t="str">
        <f t="shared" si="95"/>
        <v>Chemicals</v>
      </c>
      <c r="Q1518">
        <v>292411</v>
      </c>
      <c r="R1518" t="s">
        <v>3091</v>
      </c>
      <c r="S1518" t="s">
        <v>88</v>
      </c>
      <c r="T1518">
        <v>0</v>
      </c>
    </row>
    <row r="1519" spans="8:20">
      <c r="H1519" t="s">
        <v>3049</v>
      </c>
      <c r="I1519" t="s">
        <v>3092</v>
      </c>
      <c r="J1519" t="str">
        <f t="shared" si="92"/>
        <v>Chemicals</v>
      </c>
      <c r="K1519" t="s">
        <v>23</v>
      </c>
      <c r="L1519" t="str">
        <f t="shared" si="93"/>
        <v/>
      </c>
      <c r="M1519" t="str">
        <f t="shared" si="94"/>
        <v>2922 14</v>
      </c>
      <c r="N1519" t="str">
        <f t="shared" si="95"/>
        <v>Chemicals</v>
      </c>
      <c r="Q1519">
        <v>292412</v>
      </c>
      <c r="R1519" t="s">
        <v>3093</v>
      </c>
      <c r="S1519" t="s">
        <v>88</v>
      </c>
      <c r="T1519">
        <v>0</v>
      </c>
    </row>
    <row r="1520" spans="8:20">
      <c r="H1520" t="s">
        <v>3051</v>
      </c>
      <c r="I1520" t="s">
        <v>3094</v>
      </c>
      <c r="J1520" t="str">
        <f t="shared" si="92"/>
        <v>Chemicals</v>
      </c>
      <c r="K1520" t="s">
        <v>23</v>
      </c>
      <c r="L1520" t="str">
        <f t="shared" si="93"/>
        <v/>
      </c>
      <c r="M1520" t="str">
        <f t="shared" si="94"/>
        <v>2922 15</v>
      </c>
      <c r="N1520" t="str">
        <f t="shared" si="95"/>
        <v>Chemicals</v>
      </c>
      <c r="Q1520">
        <v>292419</v>
      </c>
      <c r="R1520" t="s">
        <v>3095</v>
      </c>
      <c r="S1520" t="s">
        <v>88</v>
      </c>
      <c r="T1520">
        <v>0</v>
      </c>
    </row>
    <row r="1521" spans="8:20">
      <c r="H1521" t="s">
        <v>3053</v>
      </c>
      <c r="I1521" t="s">
        <v>3096</v>
      </c>
      <c r="J1521" t="str">
        <f t="shared" si="92"/>
        <v>Chemicals</v>
      </c>
      <c r="K1521" t="s">
        <v>23</v>
      </c>
      <c r="L1521" t="str">
        <f t="shared" si="93"/>
        <v/>
      </c>
      <c r="M1521" t="str">
        <f t="shared" si="94"/>
        <v>2922 16</v>
      </c>
      <c r="N1521" t="str">
        <f t="shared" si="95"/>
        <v>Chemicals</v>
      </c>
      <c r="Q1521">
        <v>292421</v>
      </c>
      <c r="R1521" t="s">
        <v>3097</v>
      </c>
      <c r="S1521" t="s">
        <v>84</v>
      </c>
      <c r="T1521">
        <v>0</v>
      </c>
    </row>
    <row r="1522" spans="8:20">
      <c r="H1522" t="s">
        <v>3055</v>
      </c>
      <c r="I1522" t="s">
        <v>3098</v>
      </c>
      <c r="J1522" t="str">
        <f t="shared" si="92"/>
        <v>Chemicals</v>
      </c>
      <c r="K1522" t="s">
        <v>23</v>
      </c>
      <c r="L1522" t="str">
        <f t="shared" si="93"/>
        <v/>
      </c>
      <c r="M1522" t="str">
        <f t="shared" si="94"/>
        <v>2922 17</v>
      </c>
      <c r="N1522" t="str">
        <f t="shared" si="95"/>
        <v>Chemicals</v>
      </c>
      <c r="Q1522">
        <v>292423</v>
      </c>
      <c r="R1522" t="s">
        <v>3099</v>
      </c>
      <c r="S1522" t="s">
        <v>88</v>
      </c>
      <c r="T1522">
        <v>0</v>
      </c>
    </row>
    <row r="1523" spans="8:20">
      <c r="H1523" t="s">
        <v>3057</v>
      </c>
      <c r="I1523" t="s">
        <v>3100</v>
      </c>
      <c r="J1523" t="str">
        <f t="shared" si="92"/>
        <v>Chemicals</v>
      </c>
      <c r="K1523" t="s">
        <v>23</v>
      </c>
      <c r="L1523" t="str">
        <f t="shared" si="93"/>
        <v/>
      </c>
      <c r="M1523" t="str">
        <f t="shared" si="94"/>
        <v>2922 18</v>
      </c>
      <c r="N1523" t="str">
        <f t="shared" si="95"/>
        <v>Chemicals</v>
      </c>
      <c r="Q1523">
        <v>292424</v>
      </c>
      <c r="R1523" t="s">
        <v>3101</v>
      </c>
      <c r="S1523" t="s">
        <v>88</v>
      </c>
      <c r="T1523">
        <v>0</v>
      </c>
    </row>
    <row r="1524" spans="8:20">
      <c r="H1524" t="s">
        <v>3059</v>
      </c>
      <c r="I1524" t="s">
        <v>3102</v>
      </c>
      <c r="J1524" t="str">
        <f t="shared" si="92"/>
        <v>Chemicals</v>
      </c>
      <c r="K1524" t="s">
        <v>23</v>
      </c>
      <c r="L1524" t="str">
        <f t="shared" si="93"/>
        <v/>
      </c>
      <c r="M1524" t="str">
        <f t="shared" si="94"/>
        <v>2922 19</v>
      </c>
      <c r="N1524" t="str">
        <f t="shared" si="95"/>
        <v>Chemicals</v>
      </c>
      <c r="Q1524">
        <v>292425</v>
      </c>
      <c r="R1524" t="s">
        <v>3103</v>
      </c>
      <c r="S1524" t="s">
        <v>88</v>
      </c>
      <c r="T1524">
        <v>0</v>
      </c>
    </row>
    <row r="1525" spans="8:20">
      <c r="H1525" t="s">
        <v>3061</v>
      </c>
      <c r="I1525" t="s">
        <v>3104</v>
      </c>
      <c r="J1525" t="str">
        <f t="shared" si="92"/>
        <v>Chemicals</v>
      </c>
      <c r="K1525" t="s">
        <v>23</v>
      </c>
      <c r="L1525" t="str">
        <f t="shared" si="93"/>
        <v/>
      </c>
      <c r="M1525" t="str">
        <f t="shared" si="94"/>
        <v>2922 21</v>
      </c>
      <c r="N1525" t="str">
        <f t="shared" si="95"/>
        <v>Chemicals</v>
      </c>
      <c r="Q1525">
        <v>292429</v>
      </c>
      <c r="R1525" t="s">
        <v>3105</v>
      </c>
      <c r="S1525" t="s">
        <v>88</v>
      </c>
      <c r="T1525">
        <v>0</v>
      </c>
    </row>
    <row r="1526" spans="8:20">
      <c r="H1526" t="s">
        <v>3063</v>
      </c>
      <c r="I1526" t="s">
        <v>3106</v>
      </c>
      <c r="J1526" t="str">
        <f t="shared" si="92"/>
        <v>Chemicals</v>
      </c>
      <c r="K1526" t="s">
        <v>23</v>
      </c>
      <c r="L1526" t="str">
        <f t="shared" si="93"/>
        <v/>
      </c>
      <c r="M1526" t="str">
        <f t="shared" si="94"/>
        <v>2922 29</v>
      </c>
      <c r="N1526" t="str">
        <f t="shared" si="95"/>
        <v>Chemicals</v>
      </c>
      <c r="Q1526">
        <v>292511</v>
      </c>
      <c r="R1526" t="s">
        <v>3107</v>
      </c>
      <c r="S1526" t="s">
        <v>84</v>
      </c>
      <c r="T1526">
        <v>0</v>
      </c>
    </row>
    <row r="1527" spans="8:20">
      <c r="H1527" t="s">
        <v>3065</v>
      </c>
      <c r="I1527" t="s">
        <v>3108</v>
      </c>
      <c r="J1527" t="str">
        <f t="shared" si="92"/>
        <v>Chemicals</v>
      </c>
      <c r="K1527" t="s">
        <v>23</v>
      </c>
      <c r="L1527" t="str">
        <f t="shared" si="93"/>
        <v/>
      </c>
      <c r="M1527" t="str">
        <f t="shared" si="94"/>
        <v>2922 31</v>
      </c>
      <c r="N1527" t="str">
        <f t="shared" si="95"/>
        <v>Chemicals</v>
      </c>
      <c r="Q1527">
        <v>292512</v>
      </c>
      <c r="R1527" t="s">
        <v>3109</v>
      </c>
      <c r="S1527" t="s">
        <v>84</v>
      </c>
      <c r="T1527">
        <v>0</v>
      </c>
    </row>
    <row r="1528" spans="8:20">
      <c r="H1528" t="s">
        <v>3067</v>
      </c>
      <c r="I1528" t="s">
        <v>3110</v>
      </c>
      <c r="J1528" t="str">
        <f t="shared" si="92"/>
        <v>Chemicals</v>
      </c>
      <c r="K1528" t="s">
        <v>23</v>
      </c>
      <c r="L1528" t="str">
        <f t="shared" si="93"/>
        <v/>
      </c>
      <c r="M1528" t="str">
        <f t="shared" si="94"/>
        <v>2922 39</v>
      </c>
      <c r="N1528" t="str">
        <f t="shared" si="95"/>
        <v>Chemicals</v>
      </c>
      <c r="Q1528">
        <v>292519</v>
      </c>
      <c r="R1528" t="s">
        <v>3111</v>
      </c>
      <c r="S1528" t="s">
        <v>84</v>
      </c>
      <c r="T1528">
        <v>0</v>
      </c>
    </row>
    <row r="1529" spans="8:20">
      <c r="H1529" t="s">
        <v>3069</v>
      </c>
      <c r="I1529" t="s">
        <v>3112</v>
      </c>
      <c r="J1529" t="str">
        <f t="shared" si="92"/>
        <v>Pharmaceuticals</v>
      </c>
      <c r="K1529" t="s">
        <v>23</v>
      </c>
      <c r="L1529" t="str">
        <f t="shared" si="93"/>
        <v/>
      </c>
      <c r="M1529" t="str">
        <f t="shared" si="94"/>
        <v>2922 41</v>
      </c>
      <c r="N1529" t="str">
        <f t="shared" si="95"/>
        <v>Pharmaceuticals</v>
      </c>
      <c r="Q1529">
        <v>292521</v>
      </c>
      <c r="R1529" t="s">
        <v>3113</v>
      </c>
      <c r="S1529" t="s">
        <v>84</v>
      </c>
      <c r="T1529">
        <v>0</v>
      </c>
    </row>
    <row r="1530" spans="8:20">
      <c r="H1530" t="s">
        <v>3071</v>
      </c>
      <c r="I1530" t="s">
        <v>3114</v>
      </c>
      <c r="J1530" t="str">
        <f t="shared" si="92"/>
        <v>Pharmaceuticals</v>
      </c>
      <c r="K1530" t="s">
        <v>23</v>
      </c>
      <c r="L1530" t="str">
        <f t="shared" si="93"/>
        <v/>
      </c>
      <c r="M1530" t="str">
        <f t="shared" si="94"/>
        <v>2922 42</v>
      </c>
      <c r="N1530" t="str">
        <f t="shared" si="95"/>
        <v>Pharmaceuticals</v>
      </c>
      <c r="Q1530">
        <v>292529</v>
      </c>
      <c r="R1530" t="s">
        <v>3115</v>
      </c>
      <c r="S1530" t="s">
        <v>84</v>
      </c>
      <c r="T1530">
        <v>0</v>
      </c>
    </row>
    <row r="1531" spans="8:20">
      <c r="H1531" t="s">
        <v>3073</v>
      </c>
      <c r="I1531" t="s">
        <v>3116</v>
      </c>
      <c r="J1531" t="str">
        <f t="shared" si="92"/>
        <v>Chemicals</v>
      </c>
      <c r="K1531" t="s">
        <v>23</v>
      </c>
      <c r="L1531" t="str">
        <f t="shared" si="93"/>
        <v/>
      </c>
      <c r="M1531" t="str">
        <f t="shared" si="94"/>
        <v>2922 43</v>
      </c>
      <c r="N1531" t="str">
        <f t="shared" si="95"/>
        <v>Chemicals</v>
      </c>
      <c r="Q1531">
        <v>292610</v>
      </c>
      <c r="R1531" t="s">
        <v>3117</v>
      </c>
      <c r="S1531" t="s">
        <v>84</v>
      </c>
      <c r="T1531">
        <v>0</v>
      </c>
    </row>
    <row r="1532" spans="8:20">
      <c r="H1532" t="s">
        <v>3075</v>
      </c>
      <c r="I1532" t="s">
        <v>3118</v>
      </c>
      <c r="J1532" t="str">
        <f t="shared" si="92"/>
        <v>Chemicals</v>
      </c>
      <c r="K1532" t="s">
        <v>23</v>
      </c>
      <c r="L1532" t="str">
        <f t="shared" si="93"/>
        <v/>
      </c>
      <c r="M1532" t="str">
        <f t="shared" si="94"/>
        <v>2922 44</v>
      </c>
      <c r="N1532" t="str">
        <f t="shared" si="95"/>
        <v>Chemicals</v>
      </c>
      <c r="Q1532">
        <v>292620</v>
      </c>
      <c r="R1532" t="s">
        <v>3119</v>
      </c>
      <c r="S1532" t="s">
        <v>84</v>
      </c>
      <c r="T1532">
        <v>0</v>
      </c>
    </row>
    <row r="1533" spans="8:20">
      <c r="H1533" t="s">
        <v>3077</v>
      </c>
      <c r="I1533" t="s">
        <v>3120</v>
      </c>
      <c r="J1533" t="str">
        <f t="shared" si="92"/>
        <v>Chemicals</v>
      </c>
      <c r="K1533" t="s">
        <v>23</v>
      </c>
      <c r="L1533" t="str">
        <f t="shared" si="93"/>
        <v/>
      </c>
      <c r="M1533" t="str">
        <f t="shared" si="94"/>
        <v>2922 49</v>
      </c>
      <c r="N1533" t="str">
        <f t="shared" si="95"/>
        <v>Chemicals</v>
      </c>
      <c r="Q1533">
        <v>292630</v>
      </c>
      <c r="R1533" t="s">
        <v>3121</v>
      </c>
      <c r="S1533" t="s">
        <v>84</v>
      </c>
      <c r="T1533">
        <v>0</v>
      </c>
    </row>
    <row r="1534" spans="8:20">
      <c r="H1534" t="s">
        <v>3079</v>
      </c>
      <c r="I1534" t="s">
        <v>3122</v>
      </c>
      <c r="J1534" t="str">
        <f t="shared" si="92"/>
        <v>Chemicals</v>
      </c>
      <c r="K1534" t="s">
        <v>23</v>
      </c>
      <c r="L1534" t="str">
        <f t="shared" si="93"/>
        <v/>
      </c>
      <c r="M1534" t="str">
        <f t="shared" si="94"/>
        <v>2922 50</v>
      </c>
      <c r="N1534" t="str">
        <f t="shared" si="95"/>
        <v>Chemicals</v>
      </c>
      <c r="Q1534">
        <v>292640</v>
      </c>
      <c r="R1534" t="s">
        <v>3123</v>
      </c>
      <c r="S1534" t="s">
        <v>84</v>
      </c>
      <c r="T1534">
        <v>0</v>
      </c>
    </row>
    <row r="1535" spans="8:20">
      <c r="H1535" t="s">
        <v>3081</v>
      </c>
      <c r="I1535" t="s">
        <v>3124</v>
      </c>
      <c r="J1535" t="str">
        <f t="shared" si="92"/>
        <v>Pharmaceuticals</v>
      </c>
      <c r="K1535" t="s">
        <v>23</v>
      </c>
      <c r="L1535" t="str">
        <f t="shared" si="93"/>
        <v/>
      </c>
      <c r="M1535" t="str">
        <f t="shared" si="94"/>
        <v>2923 10</v>
      </c>
      <c r="N1535" t="str">
        <f t="shared" si="95"/>
        <v>Pharmaceuticals</v>
      </c>
      <c r="Q1535">
        <v>292690</v>
      </c>
      <c r="R1535" t="s">
        <v>3125</v>
      </c>
      <c r="S1535" t="s">
        <v>84</v>
      </c>
      <c r="T1535">
        <v>0</v>
      </c>
    </row>
    <row r="1536" spans="8:20">
      <c r="H1536" t="s">
        <v>3083</v>
      </c>
      <c r="I1536" t="s">
        <v>3126</v>
      </c>
      <c r="J1536" t="str">
        <f t="shared" si="92"/>
        <v>Pharmaceuticals</v>
      </c>
      <c r="K1536" t="s">
        <v>23</v>
      </c>
      <c r="L1536" t="str">
        <f t="shared" si="93"/>
        <v/>
      </c>
      <c r="M1536" t="str">
        <f t="shared" si="94"/>
        <v>2923 20</v>
      </c>
      <c r="N1536" t="str">
        <f t="shared" si="95"/>
        <v>Pharmaceuticals</v>
      </c>
      <c r="Q1536">
        <v>292700</v>
      </c>
      <c r="R1536" t="s">
        <v>3127</v>
      </c>
      <c r="S1536" t="s">
        <v>84</v>
      </c>
      <c r="T1536">
        <v>0</v>
      </c>
    </row>
    <row r="1537" spans="8:20">
      <c r="H1537" t="s">
        <v>3085</v>
      </c>
      <c r="I1537" t="s">
        <v>3128</v>
      </c>
      <c r="J1537" t="str">
        <f t="shared" si="92"/>
        <v>Pharmaceuticals</v>
      </c>
      <c r="K1537" t="s">
        <v>23</v>
      </c>
      <c r="L1537" t="str">
        <f t="shared" si="93"/>
        <v/>
      </c>
      <c r="M1537" t="str">
        <f t="shared" si="94"/>
        <v>2923 30</v>
      </c>
      <c r="N1537" t="str">
        <f t="shared" si="95"/>
        <v>Pharmaceuticals</v>
      </c>
      <c r="Q1537">
        <v>292800</v>
      </c>
      <c r="R1537" t="s">
        <v>3129</v>
      </c>
      <c r="S1537" t="s">
        <v>84</v>
      </c>
      <c r="T1537">
        <v>0</v>
      </c>
    </row>
    <row r="1538" spans="8:20">
      <c r="H1538" t="s">
        <v>3087</v>
      </c>
      <c r="I1538" t="s">
        <v>3130</v>
      </c>
      <c r="J1538" t="str">
        <f t="shared" si="92"/>
        <v>Pharmaceuticals</v>
      </c>
      <c r="K1538" t="s">
        <v>23</v>
      </c>
      <c r="L1538" t="str">
        <f t="shared" si="93"/>
        <v/>
      </c>
      <c r="M1538" t="str">
        <f t="shared" si="94"/>
        <v>2923 40</v>
      </c>
      <c r="N1538" t="str">
        <f t="shared" si="95"/>
        <v>Pharmaceuticals</v>
      </c>
      <c r="Q1538">
        <v>292910</v>
      </c>
      <c r="R1538" t="s">
        <v>3131</v>
      </c>
      <c r="S1538" t="s">
        <v>84</v>
      </c>
      <c r="T1538">
        <v>0</v>
      </c>
    </row>
    <row r="1539" spans="8:20">
      <c r="H1539" t="s">
        <v>3089</v>
      </c>
      <c r="I1539" t="s">
        <v>3132</v>
      </c>
      <c r="J1539" t="str">
        <f t="shared" si="92"/>
        <v>Pharmaceuticals</v>
      </c>
      <c r="K1539" t="s">
        <v>23</v>
      </c>
      <c r="L1539" t="str">
        <f t="shared" si="93"/>
        <v/>
      </c>
      <c r="M1539" t="str">
        <f t="shared" si="94"/>
        <v>2923 90</v>
      </c>
      <c r="N1539" t="str">
        <f t="shared" si="95"/>
        <v>Pharmaceuticals</v>
      </c>
      <c r="Q1539">
        <v>292990</v>
      </c>
      <c r="R1539" t="s">
        <v>3133</v>
      </c>
      <c r="S1539" t="s">
        <v>84</v>
      </c>
      <c r="T1539">
        <v>0</v>
      </c>
    </row>
    <row r="1540" spans="8:20">
      <c r="H1540" t="s">
        <v>3091</v>
      </c>
      <c r="I1540" t="s">
        <v>3134</v>
      </c>
      <c r="J1540" t="str">
        <f t="shared" si="92"/>
        <v>Pharmaceuticals</v>
      </c>
      <c r="K1540" t="s">
        <v>23</v>
      </c>
      <c r="L1540" t="str">
        <f t="shared" si="93"/>
        <v/>
      </c>
      <c r="M1540" t="str">
        <f t="shared" si="94"/>
        <v>2924 11</v>
      </c>
      <c r="N1540" t="str">
        <f t="shared" si="95"/>
        <v>Pharmaceuticals</v>
      </c>
      <c r="Q1540">
        <v>293020</v>
      </c>
      <c r="R1540" t="s">
        <v>3135</v>
      </c>
      <c r="S1540" t="s">
        <v>84</v>
      </c>
      <c r="T1540">
        <v>0</v>
      </c>
    </row>
    <row r="1541" spans="8:20">
      <c r="H1541" t="s">
        <v>3093</v>
      </c>
      <c r="I1541" t="s">
        <v>3136</v>
      </c>
      <c r="J1541" t="str">
        <f t="shared" ref="J1541:J1604" si="96">RIGHT(I1541,LEN(I1541)-7)</f>
        <v>Pharmaceuticals</v>
      </c>
      <c r="K1541" t="s">
        <v>23</v>
      </c>
      <c r="L1541" t="str">
        <f t="shared" ref="L1541:L1604" si="97">IFERROR(VLOOKUP(H1541,$A$4:$B$49,2,FALSE),"")</f>
        <v/>
      </c>
      <c r="M1541" t="str">
        <f t="shared" ref="M1541:M1604" si="98">H1541</f>
        <v>2924 12</v>
      </c>
      <c r="N1541" t="str">
        <f t="shared" ref="N1541:N1604" si="99">IF(L1541="",J1541,IF(J1541=L1541,J1541,IF(J1541&lt;&gt;L1541,L1541)))</f>
        <v>Pharmaceuticals</v>
      </c>
      <c r="Q1541">
        <v>293030</v>
      </c>
      <c r="R1541" t="s">
        <v>3137</v>
      </c>
      <c r="S1541" t="s">
        <v>84</v>
      </c>
      <c r="T1541">
        <v>0</v>
      </c>
    </row>
    <row r="1542" spans="8:20">
      <c r="H1542" t="s">
        <v>3095</v>
      </c>
      <c r="I1542" t="s">
        <v>3138</v>
      </c>
      <c r="J1542" t="str">
        <f t="shared" si="96"/>
        <v>Pharmaceuticals</v>
      </c>
      <c r="K1542" t="s">
        <v>23</v>
      </c>
      <c r="L1542" t="str">
        <f t="shared" si="97"/>
        <v/>
      </c>
      <c r="M1542" t="str">
        <f t="shared" si="98"/>
        <v>2924 19</v>
      </c>
      <c r="N1542" t="str">
        <f t="shared" si="99"/>
        <v>Pharmaceuticals</v>
      </c>
      <c r="Q1542">
        <v>293040</v>
      </c>
      <c r="R1542" t="s">
        <v>3139</v>
      </c>
      <c r="S1542" t="s">
        <v>84</v>
      </c>
      <c r="T1542">
        <v>0</v>
      </c>
    </row>
    <row r="1543" spans="8:20">
      <c r="H1543" t="s">
        <v>3097</v>
      </c>
      <c r="I1543" t="s">
        <v>3140</v>
      </c>
      <c r="J1543" t="str">
        <f t="shared" si="96"/>
        <v>Chemicals</v>
      </c>
      <c r="K1543" t="s">
        <v>23</v>
      </c>
      <c r="L1543" t="str">
        <f t="shared" si="97"/>
        <v/>
      </c>
      <c r="M1543" t="str">
        <f t="shared" si="98"/>
        <v>2924 21</v>
      </c>
      <c r="N1543" t="str">
        <f t="shared" si="99"/>
        <v>Chemicals</v>
      </c>
      <c r="Q1543">
        <v>293060</v>
      </c>
      <c r="R1543" t="s">
        <v>3141</v>
      </c>
      <c r="S1543" t="s">
        <v>84</v>
      </c>
      <c r="T1543">
        <v>0</v>
      </c>
    </row>
    <row r="1544" spans="8:20">
      <c r="H1544" t="s">
        <v>3099</v>
      </c>
      <c r="I1544" t="s">
        <v>3142</v>
      </c>
      <c r="J1544" t="str">
        <f t="shared" si="96"/>
        <v>Pharmaceuticals</v>
      </c>
      <c r="K1544" t="s">
        <v>23</v>
      </c>
      <c r="L1544" t="str">
        <f t="shared" si="97"/>
        <v/>
      </c>
      <c r="M1544" t="str">
        <f t="shared" si="98"/>
        <v>2924 23</v>
      </c>
      <c r="N1544" t="str">
        <f t="shared" si="99"/>
        <v>Pharmaceuticals</v>
      </c>
      <c r="Q1544">
        <v>293070</v>
      </c>
      <c r="R1544" t="s">
        <v>3143</v>
      </c>
      <c r="S1544" t="s">
        <v>84</v>
      </c>
      <c r="T1544">
        <v>0</v>
      </c>
    </row>
    <row r="1545" spans="8:20">
      <c r="H1545" t="s">
        <v>3101</v>
      </c>
      <c r="I1545" t="s">
        <v>3144</v>
      </c>
      <c r="J1545" t="str">
        <f t="shared" si="96"/>
        <v>Pharmaceuticals</v>
      </c>
      <c r="K1545" t="s">
        <v>23</v>
      </c>
      <c r="L1545" t="str">
        <f t="shared" si="97"/>
        <v/>
      </c>
      <c r="M1545" t="str">
        <f t="shared" si="98"/>
        <v>2924 24</v>
      </c>
      <c r="N1545" t="str">
        <f t="shared" si="99"/>
        <v>Pharmaceuticals</v>
      </c>
      <c r="Q1545">
        <v>293080</v>
      </c>
      <c r="R1545" t="s">
        <v>3145</v>
      </c>
      <c r="S1545" t="s">
        <v>84</v>
      </c>
      <c r="T1545">
        <v>0</v>
      </c>
    </row>
    <row r="1546" spans="8:20">
      <c r="H1546" t="s">
        <v>3103</v>
      </c>
      <c r="I1546" t="s">
        <v>3146</v>
      </c>
      <c r="J1546" t="str">
        <f t="shared" si="96"/>
        <v>Pharmaceuticals</v>
      </c>
      <c r="K1546" t="s">
        <v>23</v>
      </c>
      <c r="L1546" t="str">
        <f t="shared" si="97"/>
        <v/>
      </c>
      <c r="M1546" t="str">
        <f t="shared" si="98"/>
        <v>2924 25</v>
      </c>
      <c r="N1546" t="str">
        <f t="shared" si="99"/>
        <v>Pharmaceuticals</v>
      </c>
      <c r="Q1546">
        <v>293090</v>
      </c>
      <c r="R1546" t="s">
        <v>3147</v>
      </c>
      <c r="S1546" t="s">
        <v>84</v>
      </c>
      <c r="T1546">
        <v>0</v>
      </c>
    </row>
    <row r="1547" spans="8:20">
      <c r="H1547" t="s">
        <v>3105</v>
      </c>
      <c r="I1547" t="s">
        <v>3148</v>
      </c>
      <c r="J1547" t="str">
        <f t="shared" si="96"/>
        <v>Pharmaceuticals</v>
      </c>
      <c r="K1547" t="s">
        <v>23</v>
      </c>
      <c r="L1547" t="str">
        <f t="shared" si="97"/>
        <v/>
      </c>
      <c r="M1547" t="str">
        <f t="shared" si="98"/>
        <v>2924 29</v>
      </c>
      <c r="N1547" t="str">
        <f t="shared" si="99"/>
        <v>Pharmaceuticals</v>
      </c>
      <c r="Q1547">
        <v>293110</v>
      </c>
      <c r="R1547" t="s">
        <v>3149</v>
      </c>
      <c r="S1547" t="s">
        <v>84</v>
      </c>
      <c r="T1547">
        <v>0</v>
      </c>
    </row>
    <row r="1548" spans="8:20">
      <c r="H1548" t="s">
        <v>3107</v>
      </c>
      <c r="I1548" t="s">
        <v>3150</v>
      </c>
      <c r="J1548" t="str">
        <f t="shared" si="96"/>
        <v>Chemicals</v>
      </c>
      <c r="K1548" t="s">
        <v>23</v>
      </c>
      <c r="L1548" t="str">
        <f t="shared" si="97"/>
        <v/>
      </c>
      <c r="M1548" t="str">
        <f t="shared" si="98"/>
        <v>2925 11</v>
      </c>
      <c r="N1548" t="str">
        <f t="shared" si="99"/>
        <v>Chemicals</v>
      </c>
      <c r="Q1548">
        <v>293120</v>
      </c>
      <c r="R1548" t="s">
        <v>3151</v>
      </c>
      <c r="S1548" t="s">
        <v>84</v>
      </c>
      <c r="T1548">
        <v>0</v>
      </c>
    </row>
    <row r="1549" spans="8:20">
      <c r="H1549" t="s">
        <v>3109</v>
      </c>
      <c r="I1549" t="s">
        <v>3152</v>
      </c>
      <c r="J1549" t="str">
        <f t="shared" si="96"/>
        <v>Chemicals</v>
      </c>
      <c r="K1549" t="s">
        <v>23</v>
      </c>
      <c r="L1549" t="str">
        <f t="shared" si="97"/>
        <v/>
      </c>
      <c r="M1549" t="str">
        <f t="shared" si="98"/>
        <v>2925 12</v>
      </c>
      <c r="N1549" t="str">
        <f t="shared" si="99"/>
        <v>Chemicals</v>
      </c>
      <c r="Q1549">
        <v>293131</v>
      </c>
      <c r="R1549" t="s">
        <v>3153</v>
      </c>
      <c r="S1549" t="s">
        <v>84</v>
      </c>
      <c r="T1549">
        <v>0</v>
      </c>
    </row>
    <row r="1550" spans="8:20">
      <c r="H1550" t="s">
        <v>3111</v>
      </c>
      <c r="I1550" t="s">
        <v>3154</v>
      </c>
      <c r="J1550" t="str">
        <f t="shared" si="96"/>
        <v>Chemicals</v>
      </c>
      <c r="K1550" t="s">
        <v>23</v>
      </c>
      <c r="L1550" t="str">
        <f t="shared" si="97"/>
        <v/>
      </c>
      <c r="M1550" t="str">
        <f t="shared" si="98"/>
        <v>2925 19</v>
      </c>
      <c r="N1550" t="str">
        <f t="shared" si="99"/>
        <v>Chemicals</v>
      </c>
      <c r="Q1550">
        <v>293132</v>
      </c>
      <c r="R1550" t="s">
        <v>3155</v>
      </c>
      <c r="S1550" t="s">
        <v>84</v>
      </c>
      <c r="T1550">
        <v>0</v>
      </c>
    </row>
    <row r="1551" spans="8:20">
      <c r="H1551" t="s">
        <v>3113</v>
      </c>
      <c r="I1551" t="s">
        <v>3156</v>
      </c>
      <c r="J1551" t="str">
        <f t="shared" si="96"/>
        <v>Chemicals</v>
      </c>
      <c r="K1551" t="s">
        <v>23</v>
      </c>
      <c r="L1551" t="str">
        <f t="shared" si="97"/>
        <v/>
      </c>
      <c r="M1551" t="str">
        <f t="shared" si="98"/>
        <v>2925 21</v>
      </c>
      <c r="N1551" t="str">
        <f t="shared" si="99"/>
        <v>Chemicals</v>
      </c>
      <c r="Q1551">
        <v>293133</v>
      </c>
      <c r="R1551" t="s">
        <v>3157</v>
      </c>
      <c r="S1551" t="s">
        <v>84</v>
      </c>
      <c r="T1551">
        <v>0</v>
      </c>
    </row>
    <row r="1552" spans="8:20">
      <c r="H1552" t="s">
        <v>3115</v>
      </c>
      <c r="I1552" t="s">
        <v>3158</v>
      </c>
      <c r="J1552" t="str">
        <f t="shared" si="96"/>
        <v>Chemicals</v>
      </c>
      <c r="K1552" t="s">
        <v>23</v>
      </c>
      <c r="L1552" t="str">
        <f t="shared" si="97"/>
        <v/>
      </c>
      <c r="M1552" t="str">
        <f t="shared" si="98"/>
        <v>2925 29</v>
      </c>
      <c r="N1552" t="str">
        <f t="shared" si="99"/>
        <v>Chemicals</v>
      </c>
      <c r="Q1552">
        <v>293134</v>
      </c>
      <c r="R1552" t="s">
        <v>3159</v>
      </c>
      <c r="S1552" t="s">
        <v>84</v>
      </c>
      <c r="T1552">
        <v>0</v>
      </c>
    </row>
    <row r="1553" spans="8:20">
      <c r="H1553" t="s">
        <v>3117</v>
      </c>
      <c r="I1553" t="s">
        <v>3160</v>
      </c>
      <c r="J1553" t="str">
        <f t="shared" si="96"/>
        <v>Chemicals</v>
      </c>
      <c r="K1553" t="s">
        <v>23</v>
      </c>
      <c r="L1553" t="str">
        <f t="shared" si="97"/>
        <v/>
      </c>
      <c r="M1553" t="str">
        <f t="shared" si="98"/>
        <v>2926 10</v>
      </c>
      <c r="N1553" t="str">
        <f t="shared" si="99"/>
        <v>Chemicals</v>
      </c>
      <c r="Q1553">
        <v>293135</v>
      </c>
      <c r="R1553" t="s">
        <v>3161</v>
      </c>
      <c r="S1553" t="s">
        <v>84</v>
      </c>
      <c r="T1553">
        <v>0</v>
      </c>
    </row>
    <row r="1554" spans="8:20">
      <c r="H1554" t="s">
        <v>3119</v>
      </c>
      <c r="I1554" t="s">
        <v>3162</v>
      </c>
      <c r="J1554" t="str">
        <f t="shared" si="96"/>
        <v>Chemicals</v>
      </c>
      <c r="K1554" t="s">
        <v>23</v>
      </c>
      <c r="L1554" t="str">
        <f t="shared" si="97"/>
        <v/>
      </c>
      <c r="M1554" t="str">
        <f t="shared" si="98"/>
        <v>2926 20</v>
      </c>
      <c r="N1554" t="str">
        <f t="shared" si="99"/>
        <v>Chemicals</v>
      </c>
      <c r="Q1554">
        <v>293136</v>
      </c>
      <c r="R1554" t="s">
        <v>3163</v>
      </c>
      <c r="S1554" t="s">
        <v>84</v>
      </c>
      <c r="T1554">
        <v>0</v>
      </c>
    </row>
    <row r="1555" spans="8:20">
      <c r="H1555" t="s">
        <v>3121</v>
      </c>
      <c r="I1555" t="s">
        <v>3164</v>
      </c>
      <c r="J1555" t="str">
        <f t="shared" si="96"/>
        <v>Chemicals</v>
      </c>
      <c r="K1555" t="s">
        <v>23</v>
      </c>
      <c r="L1555" t="str">
        <f t="shared" si="97"/>
        <v/>
      </c>
      <c r="M1555" t="str">
        <f t="shared" si="98"/>
        <v>2926 30</v>
      </c>
      <c r="N1555" t="str">
        <f t="shared" si="99"/>
        <v>Chemicals</v>
      </c>
      <c r="Q1555">
        <v>293137</v>
      </c>
      <c r="R1555" t="s">
        <v>3165</v>
      </c>
      <c r="S1555" t="s">
        <v>84</v>
      </c>
      <c r="T1555">
        <v>0</v>
      </c>
    </row>
    <row r="1556" spans="8:20">
      <c r="H1556" t="s">
        <v>3123</v>
      </c>
      <c r="I1556" t="s">
        <v>3166</v>
      </c>
      <c r="J1556" t="str">
        <f t="shared" si="96"/>
        <v>Chemicals</v>
      </c>
      <c r="K1556" t="s">
        <v>23</v>
      </c>
      <c r="L1556" t="str">
        <f t="shared" si="97"/>
        <v/>
      </c>
      <c r="M1556" t="str">
        <f t="shared" si="98"/>
        <v>2926 40</v>
      </c>
      <c r="N1556" t="str">
        <f t="shared" si="99"/>
        <v>Chemicals</v>
      </c>
      <c r="Q1556">
        <v>293138</v>
      </c>
      <c r="R1556" t="s">
        <v>3167</v>
      </c>
      <c r="S1556" t="s">
        <v>84</v>
      </c>
      <c r="T1556">
        <v>0</v>
      </c>
    </row>
    <row r="1557" spans="8:20">
      <c r="H1557" t="s">
        <v>3125</v>
      </c>
      <c r="I1557" t="s">
        <v>3168</v>
      </c>
      <c r="J1557" t="str">
        <f t="shared" si="96"/>
        <v>Chemicals</v>
      </c>
      <c r="K1557" t="s">
        <v>23</v>
      </c>
      <c r="L1557" t="str">
        <f t="shared" si="97"/>
        <v/>
      </c>
      <c r="M1557" t="str">
        <f t="shared" si="98"/>
        <v>2926 90</v>
      </c>
      <c r="N1557" t="str">
        <f t="shared" si="99"/>
        <v>Chemicals</v>
      </c>
      <c r="Q1557">
        <v>293139</v>
      </c>
      <c r="R1557" t="s">
        <v>3169</v>
      </c>
      <c r="S1557" t="s">
        <v>84</v>
      </c>
      <c r="T1557">
        <v>0</v>
      </c>
    </row>
    <row r="1558" spans="8:20">
      <c r="H1558" t="s">
        <v>3127</v>
      </c>
      <c r="I1558" t="s">
        <v>3170</v>
      </c>
      <c r="J1558" t="str">
        <f t="shared" si="96"/>
        <v>Chemicals</v>
      </c>
      <c r="K1558" t="s">
        <v>23</v>
      </c>
      <c r="L1558" t="str">
        <f t="shared" si="97"/>
        <v/>
      </c>
      <c r="M1558" t="str">
        <f t="shared" si="98"/>
        <v>2927 00</v>
      </c>
      <c r="N1558" t="str">
        <f t="shared" si="99"/>
        <v>Chemicals</v>
      </c>
      <c r="Q1558">
        <v>293190</v>
      </c>
      <c r="R1558" t="s">
        <v>3171</v>
      </c>
      <c r="S1558" t="s">
        <v>84</v>
      </c>
      <c r="T1558">
        <v>0</v>
      </c>
    </row>
    <row r="1559" spans="8:20">
      <c r="H1559" t="s">
        <v>3129</v>
      </c>
      <c r="I1559" t="s">
        <v>3172</v>
      </c>
      <c r="J1559" t="str">
        <f t="shared" si="96"/>
        <v>Chemicals</v>
      </c>
      <c r="K1559" t="s">
        <v>23</v>
      </c>
      <c r="L1559" t="str">
        <f t="shared" si="97"/>
        <v/>
      </c>
      <c r="M1559" t="str">
        <f t="shared" si="98"/>
        <v>2928 00</v>
      </c>
      <c r="N1559" t="str">
        <f t="shared" si="99"/>
        <v>Chemicals</v>
      </c>
      <c r="Q1559">
        <v>293211</v>
      </c>
      <c r="R1559" t="s">
        <v>3173</v>
      </c>
      <c r="S1559" t="s">
        <v>84</v>
      </c>
      <c r="T1559">
        <v>0</v>
      </c>
    </row>
    <row r="1560" spans="8:20">
      <c r="H1560" t="s">
        <v>3131</v>
      </c>
      <c r="I1560" t="s">
        <v>3174</v>
      </c>
      <c r="J1560" t="str">
        <f t="shared" si="96"/>
        <v>Chemicals</v>
      </c>
      <c r="K1560" t="s">
        <v>23</v>
      </c>
      <c r="L1560" t="str">
        <f t="shared" si="97"/>
        <v/>
      </c>
      <c r="M1560" t="str">
        <f t="shared" si="98"/>
        <v>2929 10</v>
      </c>
      <c r="N1560" t="str">
        <f t="shared" si="99"/>
        <v>Chemicals</v>
      </c>
      <c r="Q1560">
        <v>293212</v>
      </c>
      <c r="R1560" t="s">
        <v>3175</v>
      </c>
      <c r="S1560" t="s">
        <v>84</v>
      </c>
      <c r="T1560">
        <v>0</v>
      </c>
    </row>
    <row r="1561" spans="8:20">
      <c r="H1561" t="s">
        <v>3133</v>
      </c>
      <c r="I1561" t="s">
        <v>3176</v>
      </c>
      <c r="J1561" t="str">
        <f t="shared" si="96"/>
        <v>Chemicals</v>
      </c>
      <c r="K1561" t="s">
        <v>23</v>
      </c>
      <c r="L1561" t="str">
        <f t="shared" si="97"/>
        <v/>
      </c>
      <c r="M1561" t="str">
        <f t="shared" si="98"/>
        <v>2929 90</v>
      </c>
      <c r="N1561" t="str">
        <f t="shared" si="99"/>
        <v>Chemicals</v>
      </c>
      <c r="Q1561">
        <v>293213</v>
      </c>
      <c r="R1561" t="s">
        <v>3177</v>
      </c>
      <c r="S1561" t="s">
        <v>84</v>
      </c>
      <c r="T1561">
        <v>0</v>
      </c>
    </row>
    <row r="1562" spans="8:20">
      <c r="H1562" t="s">
        <v>3135</v>
      </c>
      <c r="I1562" t="s">
        <v>3178</v>
      </c>
      <c r="J1562" t="str">
        <f t="shared" si="96"/>
        <v>Chemicals</v>
      </c>
      <c r="K1562" t="s">
        <v>23</v>
      </c>
      <c r="L1562" t="str">
        <f t="shared" si="97"/>
        <v/>
      </c>
      <c r="M1562" t="str">
        <f t="shared" si="98"/>
        <v>2930 20</v>
      </c>
      <c r="N1562" t="str">
        <f t="shared" si="99"/>
        <v>Chemicals</v>
      </c>
      <c r="Q1562">
        <v>293214</v>
      </c>
      <c r="R1562" t="s">
        <v>3179</v>
      </c>
      <c r="S1562" t="s">
        <v>84</v>
      </c>
      <c r="T1562">
        <v>0</v>
      </c>
    </row>
    <row r="1563" spans="8:20">
      <c r="H1563" t="s">
        <v>3137</v>
      </c>
      <c r="I1563" t="s">
        <v>3180</v>
      </c>
      <c r="J1563" t="str">
        <f t="shared" si="96"/>
        <v>Chemicals</v>
      </c>
      <c r="K1563" t="s">
        <v>23</v>
      </c>
      <c r="L1563" t="str">
        <f t="shared" si="97"/>
        <v/>
      </c>
      <c r="M1563" t="str">
        <f t="shared" si="98"/>
        <v>2930 30</v>
      </c>
      <c r="N1563" t="str">
        <f t="shared" si="99"/>
        <v>Chemicals</v>
      </c>
      <c r="Q1563">
        <v>293219</v>
      </c>
      <c r="R1563" t="s">
        <v>3181</v>
      </c>
      <c r="S1563" t="s">
        <v>84</v>
      </c>
      <c r="T1563">
        <v>0</v>
      </c>
    </row>
    <row r="1564" spans="8:20">
      <c r="H1564" t="s">
        <v>3139</v>
      </c>
      <c r="I1564" t="s">
        <v>3182</v>
      </c>
      <c r="J1564" t="str">
        <f t="shared" si="96"/>
        <v>Chemicals</v>
      </c>
      <c r="K1564" t="s">
        <v>23</v>
      </c>
      <c r="L1564" t="str">
        <f t="shared" si="97"/>
        <v/>
      </c>
      <c r="M1564" t="str">
        <f t="shared" si="98"/>
        <v>2930 40</v>
      </c>
      <c r="N1564" t="str">
        <f t="shared" si="99"/>
        <v>Chemicals</v>
      </c>
      <c r="Q1564">
        <v>293220</v>
      </c>
      <c r="R1564" t="s">
        <v>3183</v>
      </c>
      <c r="S1564" t="s">
        <v>88</v>
      </c>
      <c r="T1564">
        <v>0</v>
      </c>
    </row>
    <row r="1565" spans="8:20">
      <c r="H1565" t="s">
        <v>3141</v>
      </c>
      <c r="I1565" t="s">
        <v>3184</v>
      </c>
      <c r="J1565" t="str">
        <f t="shared" si="96"/>
        <v>Chemicals</v>
      </c>
      <c r="K1565" t="s">
        <v>23</v>
      </c>
      <c r="L1565" t="str">
        <f t="shared" si="97"/>
        <v/>
      </c>
      <c r="M1565" t="str">
        <f t="shared" si="98"/>
        <v>2930 60</v>
      </c>
      <c r="N1565" t="str">
        <f t="shared" si="99"/>
        <v>Chemicals</v>
      </c>
      <c r="Q1565">
        <v>293291</v>
      </c>
      <c r="R1565" t="s">
        <v>3185</v>
      </c>
      <c r="S1565" t="s">
        <v>84</v>
      </c>
      <c r="T1565">
        <v>0</v>
      </c>
    </row>
    <row r="1566" spans="8:20">
      <c r="H1566" t="s">
        <v>3143</v>
      </c>
      <c r="I1566" t="s">
        <v>3186</v>
      </c>
      <c r="J1566" t="str">
        <f t="shared" si="96"/>
        <v>Chemicals</v>
      </c>
      <c r="K1566" t="s">
        <v>23</v>
      </c>
      <c r="L1566" t="str">
        <f t="shared" si="97"/>
        <v/>
      </c>
      <c r="M1566" t="str">
        <f t="shared" si="98"/>
        <v>2930 70</v>
      </c>
      <c r="N1566" t="str">
        <f t="shared" si="99"/>
        <v>Chemicals</v>
      </c>
      <c r="Q1566">
        <v>293292</v>
      </c>
      <c r="R1566" t="s">
        <v>3187</v>
      </c>
      <c r="S1566" t="s">
        <v>84</v>
      </c>
      <c r="T1566">
        <v>0</v>
      </c>
    </row>
    <row r="1567" spans="8:20">
      <c r="H1567" t="s">
        <v>3145</v>
      </c>
      <c r="I1567" t="s">
        <v>3188</v>
      </c>
      <c r="J1567" t="str">
        <f t="shared" si="96"/>
        <v>Chemicals</v>
      </c>
      <c r="K1567" t="s">
        <v>23</v>
      </c>
      <c r="L1567" t="str">
        <f t="shared" si="97"/>
        <v/>
      </c>
      <c r="M1567" t="str">
        <f t="shared" si="98"/>
        <v>2930 80</v>
      </c>
      <c r="N1567" t="str">
        <f t="shared" si="99"/>
        <v>Chemicals</v>
      </c>
      <c r="Q1567">
        <v>293293</v>
      </c>
      <c r="R1567" t="s">
        <v>3189</v>
      </c>
      <c r="S1567" t="s">
        <v>84</v>
      </c>
      <c r="T1567">
        <v>0</v>
      </c>
    </row>
    <row r="1568" spans="8:20">
      <c r="H1568" t="s">
        <v>3147</v>
      </c>
      <c r="I1568" t="s">
        <v>3190</v>
      </c>
      <c r="J1568" t="str">
        <f t="shared" si="96"/>
        <v>Chemicals</v>
      </c>
      <c r="K1568" t="s">
        <v>23</v>
      </c>
      <c r="L1568" t="str">
        <f t="shared" si="97"/>
        <v/>
      </c>
      <c r="M1568" t="str">
        <f t="shared" si="98"/>
        <v>2930 90</v>
      </c>
      <c r="N1568" t="str">
        <f t="shared" si="99"/>
        <v>Chemicals</v>
      </c>
      <c r="Q1568">
        <v>293294</v>
      </c>
      <c r="R1568" t="s">
        <v>3191</v>
      </c>
      <c r="S1568" t="s">
        <v>84</v>
      </c>
      <c r="T1568">
        <v>0</v>
      </c>
    </row>
    <row r="1569" spans="8:20">
      <c r="H1569" t="s">
        <v>3149</v>
      </c>
      <c r="I1569" t="s">
        <v>3192</v>
      </c>
      <c r="J1569" t="str">
        <f t="shared" si="96"/>
        <v>Chemicals</v>
      </c>
      <c r="K1569" t="s">
        <v>23</v>
      </c>
      <c r="L1569" t="str">
        <f t="shared" si="97"/>
        <v/>
      </c>
      <c r="M1569" t="str">
        <f t="shared" si="98"/>
        <v>2931 10</v>
      </c>
      <c r="N1569" t="str">
        <f t="shared" si="99"/>
        <v>Chemicals</v>
      </c>
      <c r="Q1569">
        <v>293295</v>
      </c>
      <c r="R1569" t="s">
        <v>3193</v>
      </c>
      <c r="S1569" t="s">
        <v>84</v>
      </c>
      <c r="T1569">
        <v>0</v>
      </c>
    </row>
    <row r="1570" spans="8:20">
      <c r="H1570" t="s">
        <v>3151</v>
      </c>
      <c r="I1570" t="s">
        <v>3194</v>
      </c>
      <c r="J1570" t="str">
        <f t="shared" si="96"/>
        <v>Chemicals</v>
      </c>
      <c r="K1570" t="s">
        <v>23</v>
      </c>
      <c r="L1570" t="str">
        <f t="shared" si="97"/>
        <v/>
      </c>
      <c r="M1570" t="str">
        <f t="shared" si="98"/>
        <v>2931 20</v>
      </c>
      <c r="N1570" t="str">
        <f t="shared" si="99"/>
        <v>Chemicals</v>
      </c>
      <c r="Q1570">
        <v>293299</v>
      </c>
      <c r="R1570" t="s">
        <v>3195</v>
      </c>
      <c r="S1570" t="s">
        <v>84</v>
      </c>
      <c r="T1570">
        <v>0</v>
      </c>
    </row>
    <row r="1571" spans="8:20">
      <c r="H1571" t="s">
        <v>3153</v>
      </c>
      <c r="I1571" t="s">
        <v>3196</v>
      </c>
      <c r="J1571" t="str">
        <f t="shared" si="96"/>
        <v>Chemicals</v>
      </c>
      <c r="K1571" t="s">
        <v>23</v>
      </c>
      <c r="L1571" t="str">
        <f t="shared" si="97"/>
        <v/>
      </c>
      <c r="M1571" t="str">
        <f t="shared" si="98"/>
        <v>2931 31</v>
      </c>
      <c r="N1571" t="str">
        <f t="shared" si="99"/>
        <v>Chemicals</v>
      </c>
      <c r="Q1571">
        <v>293311</v>
      </c>
      <c r="R1571" t="s">
        <v>3197</v>
      </c>
      <c r="S1571" t="s">
        <v>88</v>
      </c>
      <c r="T1571">
        <v>0</v>
      </c>
    </row>
    <row r="1572" spans="8:20">
      <c r="H1572" t="s">
        <v>3155</v>
      </c>
      <c r="I1572" t="s">
        <v>3198</v>
      </c>
      <c r="J1572" t="str">
        <f t="shared" si="96"/>
        <v>Chemicals</v>
      </c>
      <c r="K1572" t="s">
        <v>23</v>
      </c>
      <c r="L1572" t="str">
        <f t="shared" si="97"/>
        <v/>
      </c>
      <c r="M1572" t="str">
        <f t="shared" si="98"/>
        <v>2931 32</v>
      </c>
      <c r="N1572" t="str">
        <f t="shared" si="99"/>
        <v>Chemicals</v>
      </c>
      <c r="Q1572">
        <v>293319</v>
      </c>
      <c r="R1572" t="s">
        <v>3199</v>
      </c>
      <c r="S1572" t="s">
        <v>88</v>
      </c>
      <c r="T1572">
        <v>0</v>
      </c>
    </row>
    <row r="1573" spans="8:20">
      <c r="H1573" t="s">
        <v>3157</v>
      </c>
      <c r="I1573" t="s">
        <v>3200</v>
      </c>
      <c r="J1573" t="str">
        <f t="shared" si="96"/>
        <v>Chemicals</v>
      </c>
      <c r="K1573" t="s">
        <v>23</v>
      </c>
      <c r="L1573" t="str">
        <f t="shared" si="97"/>
        <v/>
      </c>
      <c r="M1573" t="str">
        <f t="shared" si="98"/>
        <v>2931 33</v>
      </c>
      <c r="N1573" t="str">
        <f t="shared" si="99"/>
        <v>Chemicals</v>
      </c>
      <c r="Q1573">
        <v>293321</v>
      </c>
      <c r="R1573" t="s">
        <v>3201</v>
      </c>
      <c r="S1573" t="s">
        <v>88</v>
      </c>
      <c r="T1573">
        <v>0</v>
      </c>
    </row>
    <row r="1574" spans="8:20">
      <c r="H1574" t="s">
        <v>3159</v>
      </c>
      <c r="I1574" t="s">
        <v>3202</v>
      </c>
      <c r="J1574" t="str">
        <f t="shared" si="96"/>
        <v>Chemicals</v>
      </c>
      <c r="K1574" t="s">
        <v>23</v>
      </c>
      <c r="L1574" t="str">
        <f t="shared" si="97"/>
        <v/>
      </c>
      <c r="M1574" t="str">
        <f t="shared" si="98"/>
        <v>2931 34</v>
      </c>
      <c r="N1574" t="str">
        <f t="shared" si="99"/>
        <v>Chemicals</v>
      </c>
      <c r="Q1574">
        <v>293329</v>
      </c>
      <c r="R1574" t="s">
        <v>3203</v>
      </c>
      <c r="S1574" t="s">
        <v>84</v>
      </c>
      <c r="T1574">
        <v>0</v>
      </c>
    </row>
    <row r="1575" spans="8:20">
      <c r="H1575" t="s">
        <v>3161</v>
      </c>
      <c r="I1575" t="s">
        <v>3204</v>
      </c>
      <c r="J1575" t="str">
        <f t="shared" si="96"/>
        <v>Chemicals</v>
      </c>
      <c r="K1575" t="s">
        <v>23</v>
      </c>
      <c r="L1575" t="str">
        <f t="shared" si="97"/>
        <v/>
      </c>
      <c r="M1575" t="str">
        <f t="shared" si="98"/>
        <v>2931 35</v>
      </c>
      <c r="N1575" t="str">
        <f t="shared" si="99"/>
        <v>Chemicals</v>
      </c>
      <c r="Q1575">
        <v>293331</v>
      </c>
      <c r="R1575" t="s">
        <v>3205</v>
      </c>
      <c r="S1575" t="s">
        <v>84</v>
      </c>
      <c r="T1575">
        <v>0</v>
      </c>
    </row>
    <row r="1576" spans="8:20">
      <c r="H1576" t="s">
        <v>3163</v>
      </c>
      <c r="I1576" t="s">
        <v>3206</v>
      </c>
      <c r="J1576" t="str">
        <f t="shared" si="96"/>
        <v>Chemicals</v>
      </c>
      <c r="K1576" t="s">
        <v>23</v>
      </c>
      <c r="L1576" t="str">
        <f t="shared" si="97"/>
        <v/>
      </c>
      <c r="M1576" t="str">
        <f t="shared" si="98"/>
        <v>2931 36</v>
      </c>
      <c r="N1576" t="str">
        <f t="shared" si="99"/>
        <v>Chemicals</v>
      </c>
      <c r="Q1576">
        <v>293332</v>
      </c>
      <c r="R1576" t="s">
        <v>3207</v>
      </c>
      <c r="S1576" t="s">
        <v>84</v>
      </c>
      <c r="T1576">
        <v>0</v>
      </c>
    </row>
    <row r="1577" spans="8:20">
      <c r="H1577" t="s">
        <v>3165</v>
      </c>
      <c r="I1577" t="s">
        <v>3208</v>
      </c>
      <c r="J1577" t="str">
        <f t="shared" si="96"/>
        <v>Chemicals</v>
      </c>
      <c r="K1577" t="s">
        <v>23</v>
      </c>
      <c r="L1577" t="str">
        <f t="shared" si="97"/>
        <v/>
      </c>
      <c r="M1577" t="str">
        <f t="shared" si="98"/>
        <v>2931 37</v>
      </c>
      <c r="N1577" t="str">
        <f t="shared" si="99"/>
        <v>Chemicals</v>
      </c>
      <c r="Q1577">
        <v>293333</v>
      </c>
      <c r="R1577" t="s">
        <v>3209</v>
      </c>
      <c r="S1577" t="s">
        <v>84</v>
      </c>
      <c r="T1577">
        <v>0</v>
      </c>
    </row>
    <row r="1578" spans="8:20">
      <c r="H1578" t="s">
        <v>3167</v>
      </c>
      <c r="I1578" t="s">
        <v>3210</v>
      </c>
      <c r="J1578" t="str">
        <f t="shared" si="96"/>
        <v>Chemicals</v>
      </c>
      <c r="K1578" t="s">
        <v>23</v>
      </c>
      <c r="L1578" t="str">
        <f t="shared" si="97"/>
        <v/>
      </c>
      <c r="M1578" t="str">
        <f t="shared" si="98"/>
        <v>2931 38</v>
      </c>
      <c r="N1578" t="str">
        <f t="shared" si="99"/>
        <v>Chemicals</v>
      </c>
      <c r="Q1578">
        <v>293339</v>
      </c>
      <c r="R1578" t="s">
        <v>3211</v>
      </c>
      <c r="S1578" t="s">
        <v>84</v>
      </c>
      <c r="T1578">
        <v>0</v>
      </c>
    </row>
    <row r="1579" spans="8:20">
      <c r="H1579" t="s">
        <v>3169</v>
      </c>
      <c r="I1579" t="s">
        <v>3212</v>
      </c>
      <c r="J1579" t="str">
        <f t="shared" si="96"/>
        <v>Chemicals</v>
      </c>
      <c r="K1579" t="s">
        <v>23</v>
      </c>
      <c r="L1579" t="str">
        <f t="shared" si="97"/>
        <v/>
      </c>
      <c r="M1579" t="str">
        <f t="shared" si="98"/>
        <v>2931 39</v>
      </c>
      <c r="N1579" t="str">
        <f t="shared" si="99"/>
        <v>Chemicals</v>
      </c>
      <c r="Q1579">
        <v>293341</v>
      </c>
      <c r="R1579" t="s">
        <v>3213</v>
      </c>
      <c r="S1579" t="s">
        <v>84</v>
      </c>
      <c r="T1579">
        <v>0</v>
      </c>
    </row>
    <row r="1580" spans="8:20">
      <c r="H1580" t="s">
        <v>3171</v>
      </c>
      <c r="I1580" t="s">
        <v>3214</v>
      </c>
      <c r="J1580" t="str">
        <f t="shared" si="96"/>
        <v>Chemicals</v>
      </c>
      <c r="K1580" t="s">
        <v>23</v>
      </c>
      <c r="L1580" t="str">
        <f t="shared" si="97"/>
        <v/>
      </c>
      <c r="M1580" t="str">
        <f t="shared" si="98"/>
        <v>2931 90</v>
      </c>
      <c r="N1580" t="str">
        <f t="shared" si="99"/>
        <v>Chemicals</v>
      </c>
      <c r="Q1580">
        <v>293349</v>
      </c>
      <c r="R1580" t="s">
        <v>3215</v>
      </c>
      <c r="S1580" t="s">
        <v>84</v>
      </c>
      <c r="T1580">
        <v>0</v>
      </c>
    </row>
    <row r="1581" spans="8:20">
      <c r="H1581" t="s">
        <v>3173</v>
      </c>
      <c r="I1581" t="s">
        <v>3216</v>
      </c>
      <c r="J1581" t="str">
        <f t="shared" si="96"/>
        <v>Chemicals</v>
      </c>
      <c r="K1581" t="s">
        <v>23</v>
      </c>
      <c r="L1581" t="str">
        <f t="shared" si="97"/>
        <v/>
      </c>
      <c r="M1581" t="str">
        <f t="shared" si="98"/>
        <v>2932 11</v>
      </c>
      <c r="N1581" t="str">
        <f t="shared" si="99"/>
        <v>Chemicals</v>
      </c>
      <c r="Q1581">
        <v>293352</v>
      </c>
      <c r="R1581" t="s">
        <v>3217</v>
      </c>
      <c r="S1581" t="s">
        <v>88</v>
      </c>
      <c r="T1581">
        <v>0</v>
      </c>
    </row>
    <row r="1582" spans="8:20">
      <c r="H1582" t="s">
        <v>3175</v>
      </c>
      <c r="I1582" t="s">
        <v>3218</v>
      </c>
      <c r="J1582" t="str">
        <f t="shared" si="96"/>
        <v>Chemicals</v>
      </c>
      <c r="K1582" t="s">
        <v>23</v>
      </c>
      <c r="L1582" t="str">
        <f t="shared" si="97"/>
        <v/>
      </c>
      <c r="M1582" t="str">
        <f t="shared" si="98"/>
        <v>2932 12</v>
      </c>
      <c r="N1582" t="str">
        <f t="shared" si="99"/>
        <v>Chemicals</v>
      </c>
      <c r="Q1582">
        <v>293353</v>
      </c>
      <c r="R1582" t="s">
        <v>3219</v>
      </c>
      <c r="S1582" t="s">
        <v>88</v>
      </c>
      <c r="T1582">
        <v>0</v>
      </c>
    </row>
    <row r="1583" spans="8:20">
      <c r="H1583" t="s">
        <v>3177</v>
      </c>
      <c r="I1583" t="s">
        <v>3220</v>
      </c>
      <c r="J1583" t="str">
        <f t="shared" si="96"/>
        <v>Chemicals</v>
      </c>
      <c r="K1583" t="s">
        <v>23</v>
      </c>
      <c r="L1583" t="str">
        <f t="shared" si="97"/>
        <v/>
      </c>
      <c r="M1583" t="str">
        <f t="shared" si="98"/>
        <v>2932 13</v>
      </c>
      <c r="N1583" t="str">
        <f t="shared" si="99"/>
        <v>Chemicals</v>
      </c>
      <c r="Q1583">
        <v>293354</v>
      </c>
      <c r="R1583" t="s">
        <v>3221</v>
      </c>
      <c r="S1583" t="s">
        <v>88</v>
      </c>
      <c r="T1583">
        <v>0</v>
      </c>
    </row>
    <row r="1584" spans="8:20">
      <c r="H1584" t="s">
        <v>3179</v>
      </c>
      <c r="I1584" t="s">
        <v>3222</v>
      </c>
      <c r="J1584" t="str">
        <f t="shared" si="96"/>
        <v>Chemicals</v>
      </c>
      <c r="K1584" t="s">
        <v>23</v>
      </c>
      <c r="L1584" t="str">
        <f t="shared" si="97"/>
        <v/>
      </c>
      <c r="M1584" t="str">
        <f t="shared" si="98"/>
        <v>2932 14</v>
      </c>
      <c r="N1584" t="str">
        <f t="shared" si="99"/>
        <v>Chemicals</v>
      </c>
      <c r="Q1584">
        <v>293355</v>
      </c>
      <c r="R1584" t="s">
        <v>3223</v>
      </c>
      <c r="S1584" t="s">
        <v>88</v>
      </c>
      <c r="T1584">
        <v>0</v>
      </c>
    </row>
    <row r="1585" spans="8:20">
      <c r="H1585" t="s">
        <v>3181</v>
      </c>
      <c r="I1585" t="s">
        <v>3224</v>
      </c>
      <c r="J1585" t="str">
        <f t="shared" si="96"/>
        <v>Chemicals</v>
      </c>
      <c r="K1585" t="s">
        <v>23</v>
      </c>
      <c r="L1585" t="str">
        <f t="shared" si="97"/>
        <v/>
      </c>
      <c r="M1585" t="str">
        <f t="shared" si="98"/>
        <v>2932 19</v>
      </c>
      <c r="N1585" t="str">
        <f t="shared" si="99"/>
        <v>Chemicals</v>
      </c>
      <c r="Q1585">
        <v>293359</v>
      </c>
      <c r="R1585" t="s">
        <v>3225</v>
      </c>
      <c r="S1585" t="s">
        <v>88</v>
      </c>
      <c r="T1585">
        <v>0</v>
      </c>
    </row>
    <row r="1586" spans="8:20">
      <c r="H1586" t="s">
        <v>3183</v>
      </c>
      <c r="I1586" t="s">
        <v>3226</v>
      </c>
      <c r="J1586" t="str">
        <f t="shared" si="96"/>
        <v>Pharmaceuticals</v>
      </c>
      <c r="K1586" t="s">
        <v>23</v>
      </c>
      <c r="L1586" t="str">
        <f t="shared" si="97"/>
        <v/>
      </c>
      <c r="M1586" t="str">
        <f t="shared" si="98"/>
        <v>2932 20</v>
      </c>
      <c r="N1586" t="str">
        <f t="shared" si="99"/>
        <v>Pharmaceuticals</v>
      </c>
      <c r="Q1586">
        <v>293361</v>
      </c>
      <c r="R1586" t="s">
        <v>3227</v>
      </c>
      <c r="S1586" t="s">
        <v>84</v>
      </c>
      <c r="T1586">
        <v>0</v>
      </c>
    </row>
    <row r="1587" spans="8:20">
      <c r="H1587" t="s">
        <v>3185</v>
      </c>
      <c r="I1587" t="s">
        <v>3228</v>
      </c>
      <c r="J1587" t="str">
        <f t="shared" si="96"/>
        <v>Chemicals</v>
      </c>
      <c r="K1587" t="s">
        <v>23</v>
      </c>
      <c r="L1587" t="str">
        <f t="shared" si="97"/>
        <v/>
      </c>
      <c r="M1587" t="str">
        <f t="shared" si="98"/>
        <v>2932 91</v>
      </c>
      <c r="N1587" t="str">
        <f t="shared" si="99"/>
        <v>Chemicals</v>
      </c>
      <c r="Q1587">
        <v>293369</v>
      </c>
      <c r="R1587" t="s">
        <v>3229</v>
      </c>
      <c r="S1587" t="s">
        <v>88</v>
      </c>
      <c r="T1587">
        <v>0</v>
      </c>
    </row>
    <row r="1588" spans="8:20">
      <c r="H1588" t="s">
        <v>3187</v>
      </c>
      <c r="I1588" t="s">
        <v>3230</v>
      </c>
      <c r="J1588" t="str">
        <f t="shared" si="96"/>
        <v>Chemicals</v>
      </c>
      <c r="K1588" t="s">
        <v>23</v>
      </c>
      <c r="L1588" t="str">
        <f t="shared" si="97"/>
        <v/>
      </c>
      <c r="M1588" t="str">
        <f t="shared" si="98"/>
        <v>2932 92</v>
      </c>
      <c r="N1588" t="str">
        <f t="shared" si="99"/>
        <v>Chemicals</v>
      </c>
      <c r="Q1588">
        <v>293371</v>
      </c>
      <c r="R1588" t="s">
        <v>3231</v>
      </c>
      <c r="S1588" t="s">
        <v>84</v>
      </c>
      <c r="T1588">
        <v>0</v>
      </c>
    </row>
    <row r="1589" spans="8:20">
      <c r="H1589" t="s">
        <v>3189</v>
      </c>
      <c r="I1589" t="s">
        <v>3232</v>
      </c>
      <c r="J1589" t="str">
        <f t="shared" si="96"/>
        <v>Chemicals</v>
      </c>
      <c r="K1589" t="s">
        <v>23</v>
      </c>
      <c r="L1589" t="str">
        <f t="shared" si="97"/>
        <v/>
      </c>
      <c r="M1589" t="str">
        <f t="shared" si="98"/>
        <v>2932 93</v>
      </c>
      <c r="N1589" t="str">
        <f t="shared" si="99"/>
        <v>Chemicals</v>
      </c>
      <c r="Q1589">
        <v>293372</v>
      </c>
      <c r="R1589" t="s">
        <v>3233</v>
      </c>
      <c r="S1589" t="s">
        <v>84</v>
      </c>
      <c r="T1589">
        <v>0</v>
      </c>
    </row>
    <row r="1590" spans="8:20">
      <c r="H1590" t="s">
        <v>3191</v>
      </c>
      <c r="I1590" t="s">
        <v>3234</v>
      </c>
      <c r="J1590" t="str">
        <f t="shared" si="96"/>
        <v>Chemicals</v>
      </c>
      <c r="K1590" t="s">
        <v>23</v>
      </c>
      <c r="L1590" t="str">
        <f t="shared" si="97"/>
        <v/>
      </c>
      <c r="M1590" t="str">
        <f t="shared" si="98"/>
        <v>2932 94</v>
      </c>
      <c r="N1590" t="str">
        <f t="shared" si="99"/>
        <v>Chemicals</v>
      </c>
      <c r="Q1590">
        <v>293379</v>
      </c>
      <c r="R1590" t="s">
        <v>3235</v>
      </c>
      <c r="S1590" t="s">
        <v>84</v>
      </c>
      <c r="T1590">
        <v>0</v>
      </c>
    </row>
    <row r="1591" spans="8:20">
      <c r="H1591" t="s">
        <v>3193</v>
      </c>
      <c r="I1591" t="s">
        <v>3236</v>
      </c>
      <c r="J1591" t="str">
        <f t="shared" si="96"/>
        <v>Chemicals</v>
      </c>
      <c r="K1591" t="s">
        <v>23</v>
      </c>
      <c r="L1591" t="str">
        <f t="shared" si="97"/>
        <v/>
      </c>
      <c r="M1591" t="str">
        <f t="shared" si="98"/>
        <v>2932 95</v>
      </c>
      <c r="N1591" t="str">
        <f t="shared" si="99"/>
        <v>Chemicals</v>
      </c>
      <c r="Q1591">
        <v>293391</v>
      </c>
      <c r="R1591" t="s">
        <v>3237</v>
      </c>
      <c r="S1591" t="s">
        <v>84</v>
      </c>
      <c r="T1591">
        <v>0</v>
      </c>
    </row>
    <row r="1592" spans="8:20">
      <c r="H1592" t="s">
        <v>3195</v>
      </c>
      <c r="I1592" t="s">
        <v>3238</v>
      </c>
      <c r="J1592" t="str">
        <f t="shared" si="96"/>
        <v>Chemicals</v>
      </c>
      <c r="K1592" t="s">
        <v>23</v>
      </c>
      <c r="L1592" t="str">
        <f t="shared" si="97"/>
        <v/>
      </c>
      <c r="M1592" t="str">
        <f t="shared" si="98"/>
        <v>2932 99</v>
      </c>
      <c r="N1592" t="str">
        <f t="shared" si="99"/>
        <v>Chemicals</v>
      </c>
      <c r="Q1592">
        <v>293392</v>
      </c>
      <c r="R1592" t="s">
        <v>3239</v>
      </c>
      <c r="S1592" t="s">
        <v>84</v>
      </c>
      <c r="T1592">
        <v>0</v>
      </c>
    </row>
    <row r="1593" spans="8:20">
      <c r="H1593" t="s">
        <v>3197</v>
      </c>
      <c r="I1593" t="s">
        <v>3240</v>
      </c>
      <c r="J1593" t="str">
        <f t="shared" si="96"/>
        <v>Pharmaceuticals</v>
      </c>
      <c r="K1593" t="s">
        <v>23</v>
      </c>
      <c r="L1593" t="str">
        <f t="shared" si="97"/>
        <v/>
      </c>
      <c r="M1593" t="str">
        <f t="shared" si="98"/>
        <v>2933 11</v>
      </c>
      <c r="N1593" t="str">
        <f t="shared" si="99"/>
        <v>Pharmaceuticals</v>
      </c>
      <c r="Q1593">
        <v>293399</v>
      </c>
      <c r="R1593" t="s">
        <v>3241</v>
      </c>
      <c r="S1593" t="s">
        <v>84</v>
      </c>
      <c r="T1593">
        <v>0</v>
      </c>
    </row>
    <row r="1594" spans="8:20">
      <c r="H1594" t="s">
        <v>3199</v>
      </c>
      <c r="I1594" t="s">
        <v>3242</v>
      </c>
      <c r="J1594" t="str">
        <f t="shared" si="96"/>
        <v>Pharmaceuticals</v>
      </c>
      <c r="K1594" t="s">
        <v>23</v>
      </c>
      <c r="L1594" t="str">
        <f t="shared" si="97"/>
        <v/>
      </c>
      <c r="M1594" t="str">
        <f t="shared" si="98"/>
        <v>2933 19</v>
      </c>
      <c r="N1594" t="str">
        <f t="shared" si="99"/>
        <v>Pharmaceuticals</v>
      </c>
      <c r="Q1594">
        <v>293410</v>
      </c>
      <c r="R1594" t="s">
        <v>3243</v>
      </c>
      <c r="S1594" t="s">
        <v>84</v>
      </c>
      <c r="T1594">
        <v>0</v>
      </c>
    </row>
    <row r="1595" spans="8:20">
      <c r="H1595" t="s">
        <v>3201</v>
      </c>
      <c r="I1595" t="s">
        <v>3244</v>
      </c>
      <c r="J1595" t="str">
        <f t="shared" si="96"/>
        <v>Pharmaceuticals</v>
      </c>
      <c r="K1595" t="s">
        <v>23</v>
      </c>
      <c r="L1595" t="str">
        <f t="shared" si="97"/>
        <v/>
      </c>
      <c r="M1595" t="str">
        <f t="shared" si="98"/>
        <v>2933 21</v>
      </c>
      <c r="N1595" t="str">
        <f t="shared" si="99"/>
        <v>Pharmaceuticals</v>
      </c>
      <c r="Q1595">
        <v>293420</v>
      </c>
      <c r="R1595" t="s">
        <v>3245</v>
      </c>
      <c r="S1595" t="s">
        <v>84</v>
      </c>
      <c r="T1595">
        <v>0</v>
      </c>
    </row>
    <row r="1596" spans="8:20">
      <c r="H1596" t="s">
        <v>3203</v>
      </c>
      <c r="I1596" t="s">
        <v>3246</v>
      </c>
      <c r="J1596" t="str">
        <f t="shared" si="96"/>
        <v>Chemicals</v>
      </c>
      <c r="K1596" t="s">
        <v>23</v>
      </c>
      <c r="L1596" t="str">
        <f t="shared" si="97"/>
        <v/>
      </c>
      <c r="M1596" t="str">
        <f t="shared" si="98"/>
        <v>2933 29</v>
      </c>
      <c r="N1596" t="str">
        <f t="shared" si="99"/>
        <v>Chemicals</v>
      </c>
      <c r="Q1596">
        <v>293430</v>
      </c>
      <c r="R1596" t="s">
        <v>3247</v>
      </c>
      <c r="S1596" t="s">
        <v>88</v>
      </c>
      <c r="T1596">
        <v>0</v>
      </c>
    </row>
    <row r="1597" spans="8:20">
      <c r="H1597" t="s">
        <v>3205</v>
      </c>
      <c r="I1597" t="s">
        <v>3248</v>
      </c>
      <c r="J1597" t="str">
        <f t="shared" si="96"/>
        <v>Chemicals</v>
      </c>
      <c r="K1597" t="s">
        <v>23</v>
      </c>
      <c r="L1597" t="str">
        <f t="shared" si="97"/>
        <v/>
      </c>
      <c r="M1597" t="str">
        <f t="shared" si="98"/>
        <v>2933 31</v>
      </c>
      <c r="N1597" t="str">
        <f t="shared" si="99"/>
        <v>Chemicals</v>
      </c>
      <c r="Q1597">
        <v>293491</v>
      </c>
      <c r="R1597" t="s">
        <v>3249</v>
      </c>
      <c r="S1597" t="s">
        <v>84</v>
      </c>
      <c r="T1597">
        <v>0</v>
      </c>
    </row>
    <row r="1598" spans="8:20">
      <c r="H1598" t="s">
        <v>3207</v>
      </c>
      <c r="I1598" t="s">
        <v>3250</v>
      </c>
      <c r="J1598" t="str">
        <f t="shared" si="96"/>
        <v>Chemicals</v>
      </c>
      <c r="K1598" t="s">
        <v>23</v>
      </c>
      <c r="L1598" t="str">
        <f t="shared" si="97"/>
        <v/>
      </c>
      <c r="M1598" t="str">
        <f t="shared" si="98"/>
        <v>2933 32</v>
      </c>
      <c r="N1598" t="str">
        <f t="shared" si="99"/>
        <v>Chemicals</v>
      </c>
      <c r="Q1598">
        <v>293499</v>
      </c>
      <c r="R1598" t="s">
        <v>3251</v>
      </c>
      <c r="S1598" t="s">
        <v>84</v>
      </c>
      <c r="T1598">
        <v>0</v>
      </c>
    </row>
    <row r="1599" spans="8:20">
      <c r="H1599" t="s">
        <v>3209</v>
      </c>
      <c r="I1599" t="s">
        <v>3252</v>
      </c>
      <c r="J1599" t="str">
        <f t="shared" si="96"/>
        <v>Chemicals</v>
      </c>
      <c r="K1599" t="s">
        <v>23</v>
      </c>
      <c r="L1599" t="str">
        <f t="shared" si="97"/>
        <v/>
      </c>
      <c r="M1599" t="str">
        <f t="shared" si="98"/>
        <v>2933 33</v>
      </c>
      <c r="N1599" t="str">
        <f t="shared" si="99"/>
        <v>Chemicals</v>
      </c>
      <c r="Q1599">
        <v>293510</v>
      </c>
      <c r="R1599" t="s">
        <v>3253</v>
      </c>
      <c r="S1599" t="s">
        <v>88</v>
      </c>
      <c r="T1599">
        <v>0</v>
      </c>
    </row>
    <row r="1600" spans="8:20">
      <c r="H1600" t="s">
        <v>3211</v>
      </c>
      <c r="I1600" t="s">
        <v>3254</v>
      </c>
      <c r="J1600" t="str">
        <f t="shared" si="96"/>
        <v>Chemicals</v>
      </c>
      <c r="K1600" t="s">
        <v>23</v>
      </c>
      <c r="L1600" t="str">
        <f t="shared" si="97"/>
        <v/>
      </c>
      <c r="M1600" t="str">
        <f t="shared" si="98"/>
        <v>2933 39</v>
      </c>
      <c r="N1600" t="str">
        <f t="shared" si="99"/>
        <v>Chemicals</v>
      </c>
      <c r="Q1600">
        <v>293520</v>
      </c>
      <c r="R1600" t="s">
        <v>3255</v>
      </c>
      <c r="S1600" t="s">
        <v>88</v>
      </c>
      <c r="T1600">
        <v>0</v>
      </c>
    </row>
    <row r="1601" spans="8:20">
      <c r="H1601" t="s">
        <v>3213</v>
      </c>
      <c r="I1601" t="s">
        <v>3256</v>
      </c>
      <c r="J1601" t="str">
        <f t="shared" si="96"/>
        <v>Chemicals</v>
      </c>
      <c r="K1601" t="s">
        <v>23</v>
      </c>
      <c r="L1601" t="str">
        <f t="shared" si="97"/>
        <v/>
      </c>
      <c r="M1601" t="str">
        <f t="shared" si="98"/>
        <v>2933 41</v>
      </c>
      <c r="N1601" t="str">
        <f t="shared" si="99"/>
        <v>Chemicals</v>
      </c>
      <c r="Q1601">
        <v>293530</v>
      </c>
      <c r="R1601" t="s">
        <v>3257</v>
      </c>
      <c r="S1601" t="s">
        <v>88</v>
      </c>
      <c r="T1601">
        <v>0</v>
      </c>
    </row>
    <row r="1602" spans="8:20">
      <c r="H1602" t="s">
        <v>3215</v>
      </c>
      <c r="I1602" t="s">
        <v>3258</v>
      </c>
      <c r="J1602" t="str">
        <f t="shared" si="96"/>
        <v>Chemicals</v>
      </c>
      <c r="K1602" t="s">
        <v>23</v>
      </c>
      <c r="L1602" t="str">
        <f t="shared" si="97"/>
        <v/>
      </c>
      <c r="M1602" t="str">
        <f t="shared" si="98"/>
        <v>2933 49</v>
      </c>
      <c r="N1602" t="str">
        <f t="shared" si="99"/>
        <v>Chemicals</v>
      </c>
      <c r="Q1602">
        <v>293540</v>
      </c>
      <c r="R1602" t="s">
        <v>3259</v>
      </c>
      <c r="S1602" t="s">
        <v>88</v>
      </c>
      <c r="T1602">
        <v>0</v>
      </c>
    </row>
    <row r="1603" spans="8:20">
      <c r="H1603" t="s">
        <v>3217</v>
      </c>
      <c r="I1603" t="s">
        <v>3260</v>
      </c>
      <c r="J1603" t="str">
        <f t="shared" si="96"/>
        <v>Pharmaceuticals</v>
      </c>
      <c r="K1603" t="s">
        <v>23</v>
      </c>
      <c r="L1603" t="str">
        <f t="shared" si="97"/>
        <v/>
      </c>
      <c r="M1603" t="str">
        <f t="shared" si="98"/>
        <v>2933 52</v>
      </c>
      <c r="N1603" t="str">
        <f t="shared" si="99"/>
        <v>Pharmaceuticals</v>
      </c>
      <c r="Q1603">
        <v>293550</v>
      </c>
      <c r="R1603" t="s">
        <v>3261</v>
      </c>
      <c r="S1603" t="s">
        <v>88</v>
      </c>
      <c r="T1603">
        <v>0</v>
      </c>
    </row>
    <row r="1604" spans="8:20">
      <c r="H1604" t="s">
        <v>3219</v>
      </c>
      <c r="I1604" t="s">
        <v>3262</v>
      </c>
      <c r="J1604" t="str">
        <f t="shared" si="96"/>
        <v>Pharmaceuticals</v>
      </c>
      <c r="K1604" t="s">
        <v>23</v>
      </c>
      <c r="L1604" t="str">
        <f t="shared" si="97"/>
        <v/>
      </c>
      <c r="M1604" t="str">
        <f t="shared" si="98"/>
        <v>2933 53</v>
      </c>
      <c r="N1604" t="str">
        <f t="shared" si="99"/>
        <v>Pharmaceuticals</v>
      </c>
      <c r="Q1604">
        <v>293590</v>
      </c>
      <c r="R1604" t="s">
        <v>3263</v>
      </c>
      <c r="S1604" t="s">
        <v>88</v>
      </c>
      <c r="T1604">
        <v>0</v>
      </c>
    </row>
    <row r="1605" spans="8:20">
      <c r="H1605" t="s">
        <v>3221</v>
      </c>
      <c r="I1605" t="s">
        <v>3264</v>
      </c>
      <c r="J1605" t="str">
        <f t="shared" ref="J1605:J1668" si="100">RIGHT(I1605,LEN(I1605)-7)</f>
        <v>Pharmaceuticals</v>
      </c>
      <c r="K1605" t="s">
        <v>23</v>
      </c>
      <c r="L1605" t="str">
        <f t="shared" ref="L1605:L1668" si="101">IFERROR(VLOOKUP(H1605,$A$4:$B$49,2,FALSE),"")</f>
        <v/>
      </c>
      <c r="M1605" t="str">
        <f t="shared" ref="M1605:M1668" si="102">H1605</f>
        <v>2933 54</v>
      </c>
      <c r="N1605" t="str">
        <f t="shared" ref="N1605:N1668" si="103">IF(L1605="",J1605,IF(J1605=L1605,J1605,IF(J1605&lt;&gt;L1605,L1605)))</f>
        <v>Pharmaceuticals</v>
      </c>
      <c r="Q1605">
        <v>293621</v>
      </c>
      <c r="R1605" t="s">
        <v>3265</v>
      </c>
      <c r="S1605" t="s">
        <v>88</v>
      </c>
      <c r="T1605">
        <v>0</v>
      </c>
    </row>
    <row r="1606" spans="8:20">
      <c r="H1606" t="s">
        <v>3223</v>
      </c>
      <c r="I1606" t="s">
        <v>3266</v>
      </c>
      <c r="J1606" t="str">
        <f t="shared" si="100"/>
        <v>Pharmaceuticals</v>
      </c>
      <c r="K1606" t="s">
        <v>23</v>
      </c>
      <c r="L1606" t="str">
        <f t="shared" si="101"/>
        <v/>
      </c>
      <c r="M1606" t="str">
        <f t="shared" si="102"/>
        <v>2933 55</v>
      </c>
      <c r="N1606" t="str">
        <f t="shared" si="103"/>
        <v>Pharmaceuticals</v>
      </c>
      <c r="Q1606">
        <v>293622</v>
      </c>
      <c r="R1606" t="s">
        <v>3267</v>
      </c>
      <c r="S1606" t="s">
        <v>88</v>
      </c>
      <c r="T1606">
        <v>0</v>
      </c>
    </row>
    <row r="1607" spans="8:20">
      <c r="H1607" t="s">
        <v>3225</v>
      </c>
      <c r="I1607" t="s">
        <v>3268</v>
      </c>
      <c r="J1607" t="str">
        <f t="shared" si="100"/>
        <v>Pharmaceuticals</v>
      </c>
      <c r="K1607" t="s">
        <v>23</v>
      </c>
      <c r="L1607" t="str">
        <f t="shared" si="101"/>
        <v/>
      </c>
      <c r="M1607" t="str">
        <f t="shared" si="102"/>
        <v>2933 59</v>
      </c>
      <c r="N1607" t="str">
        <f t="shared" si="103"/>
        <v>Pharmaceuticals</v>
      </c>
      <c r="Q1607">
        <v>293623</v>
      </c>
      <c r="R1607" t="s">
        <v>3269</v>
      </c>
      <c r="S1607" t="s">
        <v>88</v>
      </c>
      <c r="T1607">
        <v>0</v>
      </c>
    </row>
    <row r="1608" spans="8:20">
      <c r="H1608" t="s">
        <v>3227</v>
      </c>
      <c r="I1608" t="s">
        <v>3270</v>
      </c>
      <c r="J1608" t="str">
        <f t="shared" si="100"/>
        <v>Chemicals</v>
      </c>
      <c r="K1608" t="s">
        <v>23</v>
      </c>
      <c r="L1608" t="str">
        <f t="shared" si="101"/>
        <v/>
      </c>
      <c r="M1608" t="str">
        <f t="shared" si="102"/>
        <v>2933 61</v>
      </c>
      <c r="N1608" t="str">
        <f t="shared" si="103"/>
        <v>Chemicals</v>
      </c>
      <c r="Q1608">
        <v>293624</v>
      </c>
      <c r="R1608" t="s">
        <v>3271</v>
      </c>
      <c r="S1608" t="s">
        <v>88</v>
      </c>
      <c r="T1608">
        <v>0</v>
      </c>
    </row>
    <row r="1609" spans="8:20">
      <c r="H1609" t="s">
        <v>3229</v>
      </c>
      <c r="I1609" t="s">
        <v>3272</v>
      </c>
      <c r="J1609" t="str">
        <f t="shared" si="100"/>
        <v>Pharmaceuticals</v>
      </c>
      <c r="K1609" t="s">
        <v>23</v>
      </c>
      <c r="L1609" t="str">
        <f t="shared" si="101"/>
        <v/>
      </c>
      <c r="M1609" t="str">
        <f t="shared" si="102"/>
        <v>2933 69</v>
      </c>
      <c r="N1609" t="str">
        <f t="shared" si="103"/>
        <v>Pharmaceuticals</v>
      </c>
      <c r="Q1609">
        <v>293625</v>
      </c>
      <c r="R1609" t="s">
        <v>3273</v>
      </c>
      <c r="S1609" t="s">
        <v>88</v>
      </c>
      <c r="T1609">
        <v>0</v>
      </c>
    </row>
    <row r="1610" spans="8:20">
      <c r="H1610" t="s">
        <v>3231</v>
      </c>
      <c r="I1610" t="s">
        <v>3274</v>
      </c>
      <c r="J1610" t="str">
        <f t="shared" si="100"/>
        <v>Chemicals</v>
      </c>
      <c r="K1610" t="s">
        <v>23</v>
      </c>
      <c r="L1610" t="str">
        <f t="shared" si="101"/>
        <v/>
      </c>
      <c r="M1610" t="str">
        <f t="shared" si="102"/>
        <v>2933 71</v>
      </c>
      <c r="N1610" t="str">
        <f t="shared" si="103"/>
        <v>Chemicals</v>
      </c>
      <c r="Q1610">
        <v>293626</v>
      </c>
      <c r="R1610" t="s">
        <v>3275</v>
      </c>
      <c r="S1610" t="s">
        <v>88</v>
      </c>
      <c r="T1610">
        <v>0</v>
      </c>
    </row>
    <row r="1611" spans="8:20">
      <c r="H1611" t="s">
        <v>3233</v>
      </c>
      <c r="I1611" t="s">
        <v>3276</v>
      </c>
      <c r="J1611" t="str">
        <f t="shared" si="100"/>
        <v>Chemicals</v>
      </c>
      <c r="K1611" t="s">
        <v>23</v>
      </c>
      <c r="L1611" t="str">
        <f t="shared" si="101"/>
        <v/>
      </c>
      <c r="M1611" t="str">
        <f t="shared" si="102"/>
        <v>2933 72</v>
      </c>
      <c r="N1611" t="str">
        <f t="shared" si="103"/>
        <v>Chemicals</v>
      </c>
      <c r="Q1611">
        <v>293627</v>
      </c>
      <c r="R1611" t="s">
        <v>3277</v>
      </c>
      <c r="S1611" t="s">
        <v>88</v>
      </c>
      <c r="T1611">
        <v>0</v>
      </c>
    </row>
    <row r="1612" spans="8:20">
      <c r="H1612" t="s">
        <v>3235</v>
      </c>
      <c r="I1612" t="s">
        <v>3278</v>
      </c>
      <c r="J1612" t="str">
        <f t="shared" si="100"/>
        <v>Chemicals</v>
      </c>
      <c r="K1612" t="s">
        <v>23</v>
      </c>
      <c r="L1612" t="str">
        <f t="shared" si="101"/>
        <v/>
      </c>
      <c r="M1612" t="str">
        <f t="shared" si="102"/>
        <v>2933 79</v>
      </c>
      <c r="N1612" t="str">
        <f t="shared" si="103"/>
        <v>Chemicals</v>
      </c>
      <c r="Q1612">
        <v>293628</v>
      </c>
      <c r="R1612" t="s">
        <v>3279</v>
      </c>
      <c r="S1612" t="s">
        <v>88</v>
      </c>
      <c r="T1612">
        <v>0</v>
      </c>
    </row>
    <row r="1613" spans="8:20">
      <c r="H1613" t="s">
        <v>3237</v>
      </c>
      <c r="I1613" t="s">
        <v>3280</v>
      </c>
      <c r="J1613" t="str">
        <f t="shared" si="100"/>
        <v>Chemicals</v>
      </c>
      <c r="K1613" t="s">
        <v>23</v>
      </c>
      <c r="L1613" t="str">
        <f t="shared" si="101"/>
        <v/>
      </c>
      <c r="M1613" t="str">
        <f t="shared" si="102"/>
        <v>2933 91</v>
      </c>
      <c r="N1613" t="str">
        <f t="shared" si="103"/>
        <v>Chemicals</v>
      </c>
      <c r="Q1613">
        <v>293629</v>
      </c>
      <c r="R1613" t="s">
        <v>3281</v>
      </c>
      <c r="S1613" t="s">
        <v>88</v>
      </c>
      <c r="T1613">
        <v>0</v>
      </c>
    </row>
    <row r="1614" spans="8:20">
      <c r="H1614" t="s">
        <v>3239</v>
      </c>
      <c r="I1614" t="s">
        <v>3282</v>
      </c>
      <c r="J1614" t="str">
        <f t="shared" si="100"/>
        <v>Chemicals</v>
      </c>
      <c r="K1614" t="s">
        <v>23</v>
      </c>
      <c r="L1614" t="str">
        <f t="shared" si="101"/>
        <v/>
      </c>
      <c r="M1614" t="str">
        <f t="shared" si="102"/>
        <v>2933 92</v>
      </c>
      <c r="N1614" t="str">
        <f t="shared" si="103"/>
        <v>Chemicals</v>
      </c>
      <c r="Q1614">
        <v>293690</v>
      </c>
      <c r="R1614" t="s">
        <v>3283</v>
      </c>
      <c r="S1614" t="s">
        <v>88</v>
      </c>
      <c r="T1614">
        <v>0</v>
      </c>
    </row>
    <row r="1615" spans="8:20">
      <c r="H1615" t="s">
        <v>3241</v>
      </c>
      <c r="I1615" t="s">
        <v>3284</v>
      </c>
      <c r="J1615" t="str">
        <f t="shared" si="100"/>
        <v>Chemicals</v>
      </c>
      <c r="K1615" t="s">
        <v>23</v>
      </c>
      <c r="L1615" t="str">
        <f t="shared" si="101"/>
        <v/>
      </c>
      <c r="M1615" t="str">
        <f t="shared" si="102"/>
        <v>2933 99</v>
      </c>
      <c r="N1615" t="str">
        <f t="shared" si="103"/>
        <v>Chemicals</v>
      </c>
      <c r="Q1615">
        <v>293711</v>
      </c>
      <c r="R1615" t="s">
        <v>3285</v>
      </c>
      <c r="S1615" t="s">
        <v>88</v>
      </c>
      <c r="T1615">
        <v>0</v>
      </c>
    </row>
    <row r="1616" spans="8:20">
      <c r="H1616" t="s">
        <v>3243</v>
      </c>
      <c r="I1616" t="s">
        <v>3286</v>
      </c>
      <c r="J1616" t="str">
        <f t="shared" si="100"/>
        <v>Chemicals</v>
      </c>
      <c r="K1616" t="s">
        <v>23</v>
      </c>
      <c r="L1616" t="str">
        <f t="shared" si="101"/>
        <v/>
      </c>
      <c r="M1616" t="str">
        <f t="shared" si="102"/>
        <v>2934 10</v>
      </c>
      <c r="N1616" t="str">
        <f t="shared" si="103"/>
        <v>Chemicals</v>
      </c>
      <c r="Q1616">
        <v>293712</v>
      </c>
      <c r="R1616" t="s">
        <v>3287</v>
      </c>
      <c r="S1616" t="s">
        <v>88</v>
      </c>
      <c r="T1616">
        <v>0</v>
      </c>
    </row>
    <row r="1617" spans="8:20">
      <c r="H1617" t="s">
        <v>3245</v>
      </c>
      <c r="I1617" t="s">
        <v>3288</v>
      </c>
      <c r="J1617" t="str">
        <f t="shared" si="100"/>
        <v>Chemicals</v>
      </c>
      <c r="K1617" t="s">
        <v>23</v>
      </c>
      <c r="L1617" t="str">
        <f t="shared" si="101"/>
        <v/>
      </c>
      <c r="M1617" t="str">
        <f t="shared" si="102"/>
        <v>2934 20</v>
      </c>
      <c r="N1617" t="str">
        <f t="shared" si="103"/>
        <v>Chemicals</v>
      </c>
      <c r="Q1617">
        <v>293719</v>
      </c>
      <c r="R1617" t="s">
        <v>3289</v>
      </c>
      <c r="S1617" t="s">
        <v>88</v>
      </c>
      <c r="T1617">
        <v>0</v>
      </c>
    </row>
    <row r="1618" spans="8:20">
      <c r="H1618" t="s">
        <v>3247</v>
      </c>
      <c r="I1618" t="s">
        <v>3290</v>
      </c>
      <c r="J1618" t="str">
        <f t="shared" si="100"/>
        <v>Pharmaceuticals</v>
      </c>
      <c r="K1618" t="s">
        <v>23</v>
      </c>
      <c r="L1618" t="str">
        <f t="shared" si="101"/>
        <v/>
      </c>
      <c r="M1618" t="str">
        <f t="shared" si="102"/>
        <v>2934 30</v>
      </c>
      <c r="N1618" t="str">
        <f t="shared" si="103"/>
        <v>Pharmaceuticals</v>
      </c>
      <c r="Q1618">
        <v>293721</v>
      </c>
      <c r="R1618" t="s">
        <v>3291</v>
      </c>
      <c r="S1618" t="s">
        <v>88</v>
      </c>
      <c r="T1618">
        <v>0</v>
      </c>
    </row>
    <row r="1619" spans="8:20">
      <c r="H1619" t="s">
        <v>3249</v>
      </c>
      <c r="I1619" t="s">
        <v>3292</v>
      </c>
      <c r="J1619" t="str">
        <f t="shared" si="100"/>
        <v>Chemicals</v>
      </c>
      <c r="K1619" t="s">
        <v>23</v>
      </c>
      <c r="L1619" t="str">
        <f t="shared" si="101"/>
        <v/>
      </c>
      <c r="M1619" t="str">
        <f t="shared" si="102"/>
        <v>2934 91</v>
      </c>
      <c r="N1619" t="str">
        <f t="shared" si="103"/>
        <v>Chemicals</v>
      </c>
      <c r="Q1619">
        <v>293722</v>
      </c>
      <c r="R1619" t="s">
        <v>3293</v>
      </c>
      <c r="S1619" t="s">
        <v>88</v>
      </c>
      <c r="T1619">
        <v>0</v>
      </c>
    </row>
    <row r="1620" spans="8:20">
      <c r="H1620" t="s">
        <v>3251</v>
      </c>
      <c r="I1620" t="s">
        <v>3294</v>
      </c>
      <c r="J1620" t="str">
        <f t="shared" si="100"/>
        <v>Chemicals</v>
      </c>
      <c r="K1620" t="s">
        <v>23</v>
      </c>
      <c r="L1620" t="str">
        <f t="shared" si="101"/>
        <v/>
      </c>
      <c r="M1620" t="str">
        <f t="shared" si="102"/>
        <v>2934 99</v>
      </c>
      <c r="N1620" t="str">
        <f t="shared" si="103"/>
        <v>Chemicals</v>
      </c>
      <c r="Q1620">
        <v>293723</v>
      </c>
      <c r="R1620" t="s">
        <v>3295</v>
      </c>
      <c r="S1620" t="s">
        <v>88</v>
      </c>
      <c r="T1620">
        <v>0</v>
      </c>
    </row>
    <row r="1621" spans="8:20">
      <c r="H1621" t="s">
        <v>3253</v>
      </c>
      <c r="I1621" t="s">
        <v>3296</v>
      </c>
      <c r="J1621" t="str">
        <f t="shared" si="100"/>
        <v>Pharmaceuticals</v>
      </c>
      <c r="K1621" t="s">
        <v>23</v>
      </c>
      <c r="L1621" t="str">
        <f t="shared" si="101"/>
        <v/>
      </c>
      <c r="M1621" t="str">
        <f t="shared" si="102"/>
        <v>2935 10</v>
      </c>
      <c r="N1621" t="str">
        <f t="shared" si="103"/>
        <v>Pharmaceuticals</v>
      </c>
      <c r="Q1621">
        <v>293729</v>
      </c>
      <c r="R1621" t="s">
        <v>3297</v>
      </c>
      <c r="S1621" t="s">
        <v>88</v>
      </c>
      <c r="T1621">
        <v>0</v>
      </c>
    </row>
    <row r="1622" spans="8:20">
      <c r="H1622" t="s">
        <v>3255</v>
      </c>
      <c r="I1622" t="s">
        <v>3298</v>
      </c>
      <c r="J1622" t="str">
        <f t="shared" si="100"/>
        <v>Pharmaceuticals</v>
      </c>
      <c r="K1622" t="s">
        <v>23</v>
      </c>
      <c r="L1622" t="str">
        <f t="shared" si="101"/>
        <v/>
      </c>
      <c r="M1622" t="str">
        <f t="shared" si="102"/>
        <v>2935 20</v>
      </c>
      <c r="N1622" t="str">
        <f t="shared" si="103"/>
        <v>Pharmaceuticals</v>
      </c>
      <c r="Q1622">
        <v>293750</v>
      </c>
      <c r="R1622" t="s">
        <v>3299</v>
      </c>
      <c r="S1622" t="s">
        <v>88</v>
      </c>
      <c r="T1622">
        <v>0</v>
      </c>
    </row>
    <row r="1623" spans="8:20">
      <c r="H1623" t="s">
        <v>3257</v>
      </c>
      <c r="I1623" t="s">
        <v>3300</v>
      </c>
      <c r="J1623" t="str">
        <f t="shared" si="100"/>
        <v>Pharmaceuticals</v>
      </c>
      <c r="K1623" t="s">
        <v>23</v>
      </c>
      <c r="L1623" t="str">
        <f t="shared" si="101"/>
        <v/>
      </c>
      <c r="M1623" t="str">
        <f t="shared" si="102"/>
        <v>2935 30</v>
      </c>
      <c r="N1623" t="str">
        <f t="shared" si="103"/>
        <v>Pharmaceuticals</v>
      </c>
      <c r="Q1623">
        <v>293790</v>
      </c>
      <c r="R1623" t="s">
        <v>3301</v>
      </c>
      <c r="S1623" t="s">
        <v>88</v>
      </c>
      <c r="T1623">
        <v>0</v>
      </c>
    </row>
    <row r="1624" spans="8:20">
      <c r="H1624" t="s">
        <v>3259</v>
      </c>
      <c r="I1624" t="s">
        <v>3302</v>
      </c>
      <c r="J1624" t="str">
        <f t="shared" si="100"/>
        <v>Pharmaceuticals</v>
      </c>
      <c r="K1624" t="s">
        <v>23</v>
      </c>
      <c r="L1624" t="str">
        <f t="shared" si="101"/>
        <v/>
      </c>
      <c r="M1624" t="str">
        <f t="shared" si="102"/>
        <v>2935 40</v>
      </c>
      <c r="N1624" t="str">
        <f t="shared" si="103"/>
        <v>Pharmaceuticals</v>
      </c>
      <c r="Q1624">
        <v>293810</v>
      </c>
      <c r="R1624" t="s">
        <v>3303</v>
      </c>
      <c r="S1624" t="s">
        <v>88</v>
      </c>
      <c r="T1624">
        <v>0</v>
      </c>
    </row>
    <row r="1625" spans="8:20">
      <c r="H1625" t="s">
        <v>3261</v>
      </c>
      <c r="I1625" t="s">
        <v>3304</v>
      </c>
      <c r="J1625" t="str">
        <f t="shared" si="100"/>
        <v>Pharmaceuticals</v>
      </c>
      <c r="K1625" t="s">
        <v>23</v>
      </c>
      <c r="L1625" t="str">
        <f t="shared" si="101"/>
        <v/>
      </c>
      <c r="M1625" t="str">
        <f t="shared" si="102"/>
        <v>2935 50</v>
      </c>
      <c r="N1625" t="str">
        <f t="shared" si="103"/>
        <v>Pharmaceuticals</v>
      </c>
      <c r="Q1625">
        <v>293890</v>
      </c>
      <c r="R1625" t="s">
        <v>3305</v>
      </c>
      <c r="S1625" t="s">
        <v>88</v>
      </c>
      <c r="T1625">
        <v>0</v>
      </c>
    </row>
    <row r="1626" spans="8:20">
      <c r="H1626" t="s">
        <v>3263</v>
      </c>
      <c r="I1626" t="s">
        <v>3306</v>
      </c>
      <c r="J1626" t="str">
        <f t="shared" si="100"/>
        <v>Pharmaceuticals</v>
      </c>
      <c r="K1626" t="s">
        <v>23</v>
      </c>
      <c r="L1626" t="str">
        <f t="shared" si="101"/>
        <v/>
      </c>
      <c r="M1626" t="str">
        <f t="shared" si="102"/>
        <v>2935 90</v>
      </c>
      <c r="N1626" t="str">
        <f t="shared" si="103"/>
        <v>Pharmaceuticals</v>
      </c>
      <c r="Q1626">
        <v>293911</v>
      </c>
      <c r="R1626" t="s">
        <v>3307</v>
      </c>
      <c r="S1626" t="s">
        <v>88</v>
      </c>
      <c r="T1626">
        <v>0</v>
      </c>
    </row>
    <row r="1627" spans="8:20">
      <c r="H1627" t="s">
        <v>3265</v>
      </c>
      <c r="I1627" t="s">
        <v>3308</v>
      </c>
      <c r="J1627" t="str">
        <f t="shared" si="100"/>
        <v>Pharmaceuticals</v>
      </c>
      <c r="K1627" t="s">
        <v>23</v>
      </c>
      <c r="L1627" t="str">
        <f t="shared" si="101"/>
        <v/>
      </c>
      <c r="M1627" t="str">
        <f t="shared" si="102"/>
        <v>2936 21</v>
      </c>
      <c r="N1627" t="str">
        <f t="shared" si="103"/>
        <v>Pharmaceuticals</v>
      </c>
      <c r="Q1627">
        <v>293919</v>
      </c>
      <c r="R1627" t="s">
        <v>3309</v>
      </c>
      <c r="S1627" t="s">
        <v>88</v>
      </c>
      <c r="T1627">
        <v>0</v>
      </c>
    </row>
    <row r="1628" spans="8:20">
      <c r="H1628" t="s">
        <v>3267</v>
      </c>
      <c r="I1628" t="s">
        <v>3310</v>
      </c>
      <c r="J1628" t="str">
        <f t="shared" si="100"/>
        <v>Pharmaceuticals</v>
      </c>
      <c r="K1628" t="s">
        <v>23</v>
      </c>
      <c r="L1628" t="str">
        <f t="shared" si="101"/>
        <v/>
      </c>
      <c r="M1628" t="str">
        <f t="shared" si="102"/>
        <v>2936 22</v>
      </c>
      <c r="N1628" t="str">
        <f t="shared" si="103"/>
        <v>Pharmaceuticals</v>
      </c>
      <c r="Q1628">
        <v>293920</v>
      </c>
      <c r="R1628" t="s">
        <v>3311</v>
      </c>
      <c r="S1628" t="s">
        <v>88</v>
      </c>
      <c r="T1628">
        <v>0</v>
      </c>
    </row>
    <row r="1629" spans="8:20">
      <c r="H1629" t="s">
        <v>3269</v>
      </c>
      <c r="I1629" t="s">
        <v>3312</v>
      </c>
      <c r="J1629" t="str">
        <f t="shared" si="100"/>
        <v>Pharmaceuticals</v>
      </c>
      <c r="K1629" t="s">
        <v>23</v>
      </c>
      <c r="L1629" t="str">
        <f t="shared" si="101"/>
        <v/>
      </c>
      <c r="M1629" t="str">
        <f t="shared" si="102"/>
        <v>2936 23</v>
      </c>
      <c r="N1629" t="str">
        <f t="shared" si="103"/>
        <v>Pharmaceuticals</v>
      </c>
      <c r="Q1629">
        <v>293930</v>
      </c>
      <c r="R1629" t="s">
        <v>3313</v>
      </c>
      <c r="S1629" t="s">
        <v>88</v>
      </c>
      <c r="T1629">
        <v>0</v>
      </c>
    </row>
    <row r="1630" spans="8:20">
      <c r="H1630" t="s">
        <v>3271</v>
      </c>
      <c r="I1630" t="s">
        <v>3314</v>
      </c>
      <c r="J1630" t="str">
        <f t="shared" si="100"/>
        <v>Pharmaceuticals</v>
      </c>
      <c r="K1630" t="s">
        <v>23</v>
      </c>
      <c r="L1630" t="str">
        <f t="shared" si="101"/>
        <v/>
      </c>
      <c r="M1630" t="str">
        <f t="shared" si="102"/>
        <v>2936 24</v>
      </c>
      <c r="N1630" t="str">
        <f t="shared" si="103"/>
        <v>Pharmaceuticals</v>
      </c>
      <c r="Q1630">
        <v>293941</v>
      </c>
      <c r="R1630" t="s">
        <v>3315</v>
      </c>
      <c r="S1630" t="s">
        <v>88</v>
      </c>
      <c r="T1630">
        <v>0</v>
      </c>
    </row>
    <row r="1631" spans="8:20">
      <c r="H1631" t="s">
        <v>3273</v>
      </c>
      <c r="I1631" t="s">
        <v>3316</v>
      </c>
      <c r="J1631" t="str">
        <f t="shared" si="100"/>
        <v>Pharmaceuticals</v>
      </c>
      <c r="K1631" t="s">
        <v>23</v>
      </c>
      <c r="L1631" t="str">
        <f t="shared" si="101"/>
        <v/>
      </c>
      <c r="M1631" t="str">
        <f t="shared" si="102"/>
        <v>2936 25</v>
      </c>
      <c r="N1631" t="str">
        <f t="shared" si="103"/>
        <v>Pharmaceuticals</v>
      </c>
      <c r="Q1631">
        <v>293942</v>
      </c>
      <c r="R1631" t="s">
        <v>3317</v>
      </c>
      <c r="S1631" t="s">
        <v>88</v>
      </c>
      <c r="T1631">
        <v>0</v>
      </c>
    </row>
    <row r="1632" spans="8:20">
      <c r="H1632" t="s">
        <v>3275</v>
      </c>
      <c r="I1632" t="s">
        <v>3318</v>
      </c>
      <c r="J1632" t="str">
        <f t="shared" si="100"/>
        <v>Pharmaceuticals</v>
      </c>
      <c r="K1632" t="s">
        <v>23</v>
      </c>
      <c r="L1632" t="str">
        <f t="shared" si="101"/>
        <v/>
      </c>
      <c r="M1632" t="str">
        <f t="shared" si="102"/>
        <v>2936 26</v>
      </c>
      <c r="N1632" t="str">
        <f t="shared" si="103"/>
        <v>Pharmaceuticals</v>
      </c>
      <c r="Q1632">
        <v>293943</v>
      </c>
      <c r="R1632" t="s">
        <v>3319</v>
      </c>
      <c r="S1632" t="s">
        <v>88</v>
      </c>
      <c r="T1632">
        <v>0</v>
      </c>
    </row>
    <row r="1633" spans="8:20">
      <c r="H1633" t="s">
        <v>3277</v>
      </c>
      <c r="I1633" t="s">
        <v>3320</v>
      </c>
      <c r="J1633" t="str">
        <f t="shared" si="100"/>
        <v>Pharmaceuticals</v>
      </c>
      <c r="K1633" t="s">
        <v>23</v>
      </c>
      <c r="L1633" t="str">
        <f t="shared" si="101"/>
        <v/>
      </c>
      <c r="M1633" t="str">
        <f t="shared" si="102"/>
        <v>2936 27</v>
      </c>
      <c r="N1633" t="str">
        <f t="shared" si="103"/>
        <v>Pharmaceuticals</v>
      </c>
      <c r="Q1633">
        <v>293944</v>
      </c>
      <c r="R1633" t="s">
        <v>3321</v>
      </c>
      <c r="S1633" t="s">
        <v>88</v>
      </c>
      <c r="T1633">
        <v>0</v>
      </c>
    </row>
    <row r="1634" spans="8:20">
      <c r="H1634" t="s">
        <v>3279</v>
      </c>
      <c r="I1634" t="s">
        <v>3322</v>
      </c>
      <c r="J1634" t="str">
        <f t="shared" si="100"/>
        <v>Pharmaceuticals</v>
      </c>
      <c r="K1634" t="s">
        <v>23</v>
      </c>
      <c r="L1634" t="str">
        <f t="shared" si="101"/>
        <v/>
      </c>
      <c r="M1634" t="str">
        <f t="shared" si="102"/>
        <v>2936 28</v>
      </c>
      <c r="N1634" t="str">
        <f t="shared" si="103"/>
        <v>Pharmaceuticals</v>
      </c>
      <c r="Q1634">
        <v>293949</v>
      </c>
      <c r="R1634" t="s">
        <v>3323</v>
      </c>
      <c r="S1634" t="s">
        <v>88</v>
      </c>
      <c r="T1634">
        <v>0</v>
      </c>
    </row>
    <row r="1635" spans="8:20">
      <c r="H1635" t="s">
        <v>3281</v>
      </c>
      <c r="I1635" t="s">
        <v>3324</v>
      </c>
      <c r="J1635" t="str">
        <f t="shared" si="100"/>
        <v>Pharmaceuticals</v>
      </c>
      <c r="K1635" t="s">
        <v>23</v>
      </c>
      <c r="L1635" t="str">
        <f t="shared" si="101"/>
        <v/>
      </c>
      <c r="M1635" t="str">
        <f t="shared" si="102"/>
        <v>2936 29</v>
      </c>
      <c r="N1635" t="str">
        <f t="shared" si="103"/>
        <v>Pharmaceuticals</v>
      </c>
      <c r="Q1635">
        <v>293951</v>
      </c>
      <c r="R1635" t="s">
        <v>3325</v>
      </c>
      <c r="S1635" t="s">
        <v>88</v>
      </c>
      <c r="T1635">
        <v>0</v>
      </c>
    </row>
    <row r="1636" spans="8:20">
      <c r="H1636" t="s">
        <v>3283</v>
      </c>
      <c r="I1636" t="s">
        <v>3326</v>
      </c>
      <c r="J1636" t="str">
        <f t="shared" si="100"/>
        <v>Pharmaceuticals</v>
      </c>
      <c r="K1636" t="s">
        <v>23</v>
      </c>
      <c r="L1636" t="str">
        <f t="shared" si="101"/>
        <v/>
      </c>
      <c r="M1636" t="str">
        <f t="shared" si="102"/>
        <v>2936 90</v>
      </c>
      <c r="N1636" t="str">
        <f t="shared" si="103"/>
        <v>Pharmaceuticals</v>
      </c>
      <c r="Q1636">
        <v>293959</v>
      </c>
      <c r="R1636" t="s">
        <v>3327</v>
      </c>
      <c r="S1636" t="s">
        <v>88</v>
      </c>
      <c r="T1636">
        <v>0</v>
      </c>
    </row>
    <row r="1637" spans="8:20">
      <c r="H1637" t="s">
        <v>3285</v>
      </c>
      <c r="I1637" t="s">
        <v>3328</v>
      </c>
      <c r="J1637" t="str">
        <f t="shared" si="100"/>
        <v>Pharmaceuticals</v>
      </c>
      <c r="K1637" t="s">
        <v>23</v>
      </c>
      <c r="L1637" t="str">
        <f t="shared" si="101"/>
        <v/>
      </c>
      <c r="M1637" t="str">
        <f t="shared" si="102"/>
        <v>2937 11</v>
      </c>
      <c r="N1637" t="str">
        <f t="shared" si="103"/>
        <v>Pharmaceuticals</v>
      </c>
      <c r="Q1637">
        <v>293961</v>
      </c>
      <c r="R1637" t="s">
        <v>3329</v>
      </c>
      <c r="S1637" t="s">
        <v>88</v>
      </c>
      <c r="T1637">
        <v>0</v>
      </c>
    </row>
    <row r="1638" spans="8:20">
      <c r="H1638" t="s">
        <v>3287</v>
      </c>
      <c r="I1638" t="s">
        <v>3330</v>
      </c>
      <c r="J1638" t="str">
        <f t="shared" si="100"/>
        <v>Pharmaceuticals</v>
      </c>
      <c r="K1638" t="s">
        <v>23</v>
      </c>
      <c r="L1638" t="str">
        <f t="shared" si="101"/>
        <v/>
      </c>
      <c r="M1638" t="str">
        <f t="shared" si="102"/>
        <v>2937 12</v>
      </c>
      <c r="N1638" t="str">
        <f t="shared" si="103"/>
        <v>Pharmaceuticals</v>
      </c>
      <c r="Q1638">
        <v>293962</v>
      </c>
      <c r="R1638" t="s">
        <v>3331</v>
      </c>
      <c r="S1638" t="s">
        <v>88</v>
      </c>
      <c r="T1638">
        <v>0</v>
      </c>
    </row>
    <row r="1639" spans="8:20">
      <c r="H1639" t="s">
        <v>3289</v>
      </c>
      <c r="I1639" t="s">
        <v>3332</v>
      </c>
      <c r="J1639" t="str">
        <f t="shared" si="100"/>
        <v>Pharmaceuticals</v>
      </c>
      <c r="K1639" t="s">
        <v>23</v>
      </c>
      <c r="L1639" t="str">
        <f t="shared" si="101"/>
        <v/>
      </c>
      <c r="M1639" t="str">
        <f t="shared" si="102"/>
        <v>2937 19</v>
      </c>
      <c r="N1639" t="str">
        <f t="shared" si="103"/>
        <v>Pharmaceuticals</v>
      </c>
      <c r="Q1639">
        <v>293963</v>
      </c>
      <c r="R1639" t="s">
        <v>3333</v>
      </c>
      <c r="S1639" t="s">
        <v>88</v>
      </c>
      <c r="T1639">
        <v>0</v>
      </c>
    </row>
    <row r="1640" spans="8:20">
      <c r="H1640" t="s">
        <v>3291</v>
      </c>
      <c r="I1640" t="s">
        <v>3334</v>
      </c>
      <c r="J1640" t="str">
        <f t="shared" si="100"/>
        <v>Pharmaceuticals</v>
      </c>
      <c r="K1640" t="s">
        <v>23</v>
      </c>
      <c r="L1640" t="str">
        <f t="shared" si="101"/>
        <v/>
      </c>
      <c r="M1640" t="str">
        <f t="shared" si="102"/>
        <v>2937 21</v>
      </c>
      <c r="N1640" t="str">
        <f t="shared" si="103"/>
        <v>Pharmaceuticals</v>
      </c>
      <c r="Q1640">
        <v>293969</v>
      </c>
      <c r="R1640" t="s">
        <v>3335</v>
      </c>
      <c r="S1640" t="s">
        <v>88</v>
      </c>
      <c r="T1640">
        <v>0</v>
      </c>
    </row>
    <row r="1641" spans="8:20">
      <c r="H1641" t="s">
        <v>3293</v>
      </c>
      <c r="I1641" t="s">
        <v>3336</v>
      </c>
      <c r="J1641" t="str">
        <f t="shared" si="100"/>
        <v>Pharmaceuticals</v>
      </c>
      <c r="K1641" t="s">
        <v>23</v>
      </c>
      <c r="L1641" t="str">
        <f t="shared" si="101"/>
        <v/>
      </c>
      <c r="M1641" t="str">
        <f t="shared" si="102"/>
        <v>2937 22</v>
      </c>
      <c r="N1641" t="str">
        <f t="shared" si="103"/>
        <v>Pharmaceuticals</v>
      </c>
      <c r="Q1641">
        <v>293971</v>
      </c>
      <c r="R1641" t="s">
        <v>3337</v>
      </c>
      <c r="S1641" t="s">
        <v>88</v>
      </c>
      <c r="T1641">
        <v>0</v>
      </c>
    </row>
    <row r="1642" spans="8:20">
      <c r="H1642" t="s">
        <v>3295</v>
      </c>
      <c r="I1642" t="s">
        <v>3338</v>
      </c>
      <c r="J1642" t="str">
        <f t="shared" si="100"/>
        <v>Pharmaceuticals</v>
      </c>
      <c r="K1642" t="s">
        <v>23</v>
      </c>
      <c r="L1642" t="str">
        <f t="shared" si="101"/>
        <v/>
      </c>
      <c r="M1642" t="str">
        <f t="shared" si="102"/>
        <v>2937 23</v>
      </c>
      <c r="N1642" t="str">
        <f t="shared" si="103"/>
        <v>Pharmaceuticals</v>
      </c>
      <c r="Q1642">
        <v>293979</v>
      </c>
      <c r="R1642" t="s">
        <v>3339</v>
      </c>
      <c r="S1642" t="s">
        <v>88</v>
      </c>
      <c r="T1642">
        <v>0</v>
      </c>
    </row>
    <row r="1643" spans="8:20">
      <c r="H1643" t="s">
        <v>3297</v>
      </c>
      <c r="I1643" t="s">
        <v>3340</v>
      </c>
      <c r="J1643" t="str">
        <f t="shared" si="100"/>
        <v>Pharmaceuticals</v>
      </c>
      <c r="K1643" t="s">
        <v>23</v>
      </c>
      <c r="L1643" t="str">
        <f t="shared" si="101"/>
        <v/>
      </c>
      <c r="M1643" t="str">
        <f t="shared" si="102"/>
        <v>2937 29</v>
      </c>
      <c r="N1643" t="str">
        <f t="shared" si="103"/>
        <v>Pharmaceuticals</v>
      </c>
      <c r="Q1643">
        <v>293980</v>
      </c>
      <c r="R1643" t="s">
        <v>87</v>
      </c>
      <c r="S1643" t="s">
        <v>88</v>
      </c>
      <c r="T1643">
        <v>0</v>
      </c>
    </row>
    <row r="1644" spans="8:20">
      <c r="H1644" t="s">
        <v>3299</v>
      </c>
      <c r="I1644" t="s">
        <v>3341</v>
      </c>
      <c r="J1644" t="str">
        <f t="shared" si="100"/>
        <v>Pharmaceuticals</v>
      </c>
      <c r="K1644" t="s">
        <v>23</v>
      </c>
      <c r="L1644" t="str">
        <f t="shared" si="101"/>
        <v/>
      </c>
      <c r="M1644" t="str">
        <f t="shared" si="102"/>
        <v>2937 50</v>
      </c>
      <c r="N1644" t="str">
        <f t="shared" si="103"/>
        <v>Pharmaceuticals</v>
      </c>
      <c r="Q1644">
        <v>294000</v>
      </c>
      <c r="R1644" t="s">
        <v>3342</v>
      </c>
      <c r="S1644" t="s">
        <v>88</v>
      </c>
      <c r="T1644">
        <v>0</v>
      </c>
    </row>
    <row r="1645" spans="8:20">
      <c r="H1645" t="s">
        <v>3301</v>
      </c>
      <c r="I1645" t="s">
        <v>3343</v>
      </c>
      <c r="J1645" t="str">
        <f t="shared" si="100"/>
        <v>Pharmaceuticals</v>
      </c>
      <c r="K1645" t="s">
        <v>23</v>
      </c>
      <c r="L1645" t="str">
        <f t="shared" si="101"/>
        <v/>
      </c>
      <c r="M1645" t="str">
        <f t="shared" si="102"/>
        <v>2937 90</v>
      </c>
      <c r="N1645" t="str">
        <f t="shared" si="103"/>
        <v>Pharmaceuticals</v>
      </c>
      <c r="Q1645">
        <v>294110</v>
      </c>
      <c r="R1645" t="s">
        <v>3344</v>
      </c>
      <c r="S1645" t="s">
        <v>88</v>
      </c>
      <c r="T1645">
        <v>0</v>
      </c>
    </row>
    <row r="1646" spans="8:20">
      <c r="H1646" t="s">
        <v>3303</v>
      </c>
      <c r="I1646" t="s">
        <v>3345</v>
      </c>
      <c r="J1646" t="str">
        <f t="shared" si="100"/>
        <v>Pharmaceuticals</v>
      </c>
      <c r="K1646" t="s">
        <v>23</v>
      </c>
      <c r="L1646" t="str">
        <f t="shared" si="101"/>
        <v/>
      </c>
      <c r="M1646" t="str">
        <f t="shared" si="102"/>
        <v>2938 10</v>
      </c>
      <c r="N1646" t="str">
        <f t="shared" si="103"/>
        <v>Pharmaceuticals</v>
      </c>
      <c r="Q1646">
        <v>294120</v>
      </c>
      <c r="R1646" t="s">
        <v>3346</v>
      </c>
      <c r="S1646" t="s">
        <v>88</v>
      </c>
      <c r="T1646">
        <v>0</v>
      </c>
    </row>
    <row r="1647" spans="8:20">
      <c r="H1647" t="s">
        <v>3305</v>
      </c>
      <c r="I1647" t="s">
        <v>3347</v>
      </c>
      <c r="J1647" t="str">
        <f t="shared" si="100"/>
        <v>Pharmaceuticals</v>
      </c>
      <c r="K1647" t="s">
        <v>23</v>
      </c>
      <c r="L1647" t="str">
        <f t="shared" si="101"/>
        <v/>
      </c>
      <c r="M1647" t="str">
        <f t="shared" si="102"/>
        <v>2938 90</v>
      </c>
      <c r="N1647" t="str">
        <f t="shared" si="103"/>
        <v>Pharmaceuticals</v>
      </c>
      <c r="Q1647">
        <v>294130</v>
      </c>
      <c r="R1647" t="s">
        <v>3348</v>
      </c>
      <c r="S1647" t="s">
        <v>88</v>
      </c>
      <c r="T1647">
        <v>0</v>
      </c>
    </row>
    <row r="1648" spans="8:20">
      <c r="H1648" t="s">
        <v>3307</v>
      </c>
      <c r="I1648" t="s">
        <v>3349</v>
      </c>
      <c r="J1648" t="str">
        <f t="shared" si="100"/>
        <v>Pharmaceuticals</v>
      </c>
      <c r="K1648" t="s">
        <v>23</v>
      </c>
      <c r="L1648" t="str">
        <f t="shared" si="101"/>
        <v/>
      </c>
      <c r="M1648" t="str">
        <f t="shared" si="102"/>
        <v>2939 11</v>
      </c>
      <c r="N1648" t="str">
        <f t="shared" si="103"/>
        <v>Pharmaceuticals</v>
      </c>
      <c r="Q1648">
        <v>294140</v>
      </c>
      <c r="R1648" t="s">
        <v>3350</v>
      </c>
      <c r="S1648" t="s">
        <v>88</v>
      </c>
      <c r="T1648">
        <v>0</v>
      </c>
    </row>
    <row r="1649" spans="8:20">
      <c r="H1649" t="s">
        <v>3309</v>
      </c>
      <c r="I1649" t="s">
        <v>3351</v>
      </c>
      <c r="J1649" t="str">
        <f t="shared" si="100"/>
        <v>Pharmaceuticals</v>
      </c>
      <c r="K1649" t="s">
        <v>23</v>
      </c>
      <c r="L1649" t="str">
        <f t="shared" si="101"/>
        <v/>
      </c>
      <c r="M1649" t="str">
        <f t="shared" si="102"/>
        <v>2939 19</v>
      </c>
      <c r="N1649" t="str">
        <f t="shared" si="103"/>
        <v>Pharmaceuticals</v>
      </c>
      <c r="Q1649">
        <v>294150</v>
      </c>
      <c r="R1649" t="s">
        <v>3352</v>
      </c>
      <c r="S1649" t="s">
        <v>88</v>
      </c>
      <c r="T1649">
        <v>0</v>
      </c>
    </row>
    <row r="1650" spans="8:20">
      <c r="H1650" t="s">
        <v>3311</v>
      </c>
      <c r="I1650" t="s">
        <v>3353</v>
      </c>
      <c r="J1650" t="str">
        <f t="shared" si="100"/>
        <v>Pharmaceuticals</v>
      </c>
      <c r="K1650" t="s">
        <v>23</v>
      </c>
      <c r="L1650" t="str">
        <f t="shared" si="101"/>
        <v/>
      </c>
      <c r="M1650" t="str">
        <f t="shared" si="102"/>
        <v>2939 20</v>
      </c>
      <c r="N1650" t="str">
        <f t="shared" si="103"/>
        <v>Pharmaceuticals</v>
      </c>
      <c r="Q1650">
        <v>294190</v>
      </c>
      <c r="R1650" t="s">
        <v>3354</v>
      </c>
      <c r="S1650" t="s">
        <v>88</v>
      </c>
      <c r="T1650">
        <v>0</v>
      </c>
    </row>
    <row r="1651" spans="8:20">
      <c r="H1651" t="s">
        <v>3313</v>
      </c>
      <c r="I1651" t="s">
        <v>3355</v>
      </c>
      <c r="J1651" t="str">
        <f t="shared" si="100"/>
        <v>Pharmaceuticals</v>
      </c>
      <c r="K1651" t="s">
        <v>23</v>
      </c>
      <c r="L1651" t="str">
        <f t="shared" si="101"/>
        <v/>
      </c>
      <c r="M1651" t="str">
        <f t="shared" si="102"/>
        <v>2939 30</v>
      </c>
      <c r="N1651" t="str">
        <f t="shared" si="103"/>
        <v>Pharmaceuticals</v>
      </c>
      <c r="Q1651">
        <v>294200</v>
      </c>
      <c r="R1651" t="s">
        <v>3356</v>
      </c>
      <c r="S1651" t="s">
        <v>84</v>
      </c>
      <c r="T1651">
        <v>0</v>
      </c>
    </row>
    <row r="1652" spans="8:20">
      <c r="H1652" t="s">
        <v>3315</v>
      </c>
      <c r="I1652" t="s">
        <v>3357</v>
      </c>
      <c r="J1652" t="str">
        <f t="shared" si="100"/>
        <v>Pharmaceuticals</v>
      </c>
      <c r="K1652" t="s">
        <v>23</v>
      </c>
      <c r="L1652" t="str">
        <f t="shared" si="101"/>
        <v/>
      </c>
      <c r="M1652" t="str">
        <f t="shared" si="102"/>
        <v>2939 41</v>
      </c>
      <c r="N1652" t="str">
        <f t="shared" si="103"/>
        <v>Pharmaceuticals</v>
      </c>
      <c r="Q1652">
        <v>300120</v>
      </c>
      <c r="R1652" t="s">
        <v>3358</v>
      </c>
      <c r="S1652" t="s">
        <v>88</v>
      </c>
      <c r="T1652">
        <v>0</v>
      </c>
    </row>
    <row r="1653" spans="8:20">
      <c r="H1653" t="s">
        <v>3317</v>
      </c>
      <c r="I1653" t="s">
        <v>3359</v>
      </c>
      <c r="J1653" t="str">
        <f t="shared" si="100"/>
        <v>Pharmaceuticals</v>
      </c>
      <c r="K1653" t="s">
        <v>23</v>
      </c>
      <c r="L1653" t="str">
        <f t="shared" si="101"/>
        <v/>
      </c>
      <c r="M1653" t="str">
        <f t="shared" si="102"/>
        <v>2939 42</v>
      </c>
      <c r="N1653" t="str">
        <f t="shared" si="103"/>
        <v>Pharmaceuticals</v>
      </c>
      <c r="Q1653">
        <v>300190</v>
      </c>
      <c r="R1653" t="s">
        <v>3360</v>
      </c>
      <c r="S1653" t="s">
        <v>88</v>
      </c>
      <c r="T1653">
        <v>0</v>
      </c>
    </row>
    <row r="1654" spans="8:20">
      <c r="H1654" t="s">
        <v>3319</v>
      </c>
      <c r="I1654" t="s">
        <v>3361</v>
      </c>
      <c r="J1654" t="str">
        <f t="shared" si="100"/>
        <v>Pharmaceuticals</v>
      </c>
      <c r="K1654" t="s">
        <v>23</v>
      </c>
      <c r="L1654" t="str">
        <f t="shared" si="101"/>
        <v/>
      </c>
      <c r="M1654" t="str">
        <f t="shared" si="102"/>
        <v>2939 43</v>
      </c>
      <c r="N1654" t="str">
        <f t="shared" si="103"/>
        <v>Pharmaceuticals</v>
      </c>
      <c r="Q1654">
        <v>300211</v>
      </c>
      <c r="R1654" t="s">
        <v>3362</v>
      </c>
      <c r="S1654" t="s">
        <v>88</v>
      </c>
      <c r="T1654">
        <v>0</v>
      </c>
    </row>
    <row r="1655" spans="8:20">
      <c r="H1655" t="s">
        <v>3321</v>
      </c>
      <c r="I1655" t="s">
        <v>3363</v>
      </c>
      <c r="J1655" t="str">
        <f t="shared" si="100"/>
        <v>Pharmaceuticals</v>
      </c>
      <c r="K1655" t="s">
        <v>23</v>
      </c>
      <c r="L1655" t="str">
        <f t="shared" si="101"/>
        <v/>
      </c>
      <c r="M1655" t="str">
        <f t="shared" si="102"/>
        <v>2939 44</v>
      </c>
      <c r="N1655" t="str">
        <f t="shared" si="103"/>
        <v>Pharmaceuticals</v>
      </c>
      <c r="Q1655">
        <v>300212</v>
      </c>
      <c r="R1655" t="s">
        <v>3364</v>
      </c>
      <c r="S1655" t="s">
        <v>88</v>
      </c>
      <c r="T1655">
        <v>0</v>
      </c>
    </row>
    <row r="1656" spans="8:20">
      <c r="H1656" t="s">
        <v>3323</v>
      </c>
      <c r="I1656" t="s">
        <v>3365</v>
      </c>
      <c r="J1656" t="str">
        <f t="shared" si="100"/>
        <v>Pharmaceuticals</v>
      </c>
      <c r="K1656" t="s">
        <v>23</v>
      </c>
      <c r="L1656" t="str">
        <f t="shared" si="101"/>
        <v/>
      </c>
      <c r="M1656" t="str">
        <f t="shared" si="102"/>
        <v>2939 49</v>
      </c>
      <c r="N1656" t="str">
        <f t="shared" si="103"/>
        <v>Pharmaceuticals</v>
      </c>
      <c r="Q1656">
        <v>300213</v>
      </c>
      <c r="R1656" t="s">
        <v>3366</v>
      </c>
      <c r="S1656" t="s">
        <v>88</v>
      </c>
      <c r="T1656">
        <v>0</v>
      </c>
    </row>
    <row r="1657" spans="8:20">
      <c r="H1657" t="s">
        <v>3325</v>
      </c>
      <c r="I1657" t="s">
        <v>3367</v>
      </c>
      <c r="J1657" t="str">
        <f t="shared" si="100"/>
        <v>Pharmaceuticals</v>
      </c>
      <c r="K1657" t="s">
        <v>23</v>
      </c>
      <c r="L1657" t="str">
        <f t="shared" si="101"/>
        <v/>
      </c>
      <c r="M1657" t="str">
        <f t="shared" si="102"/>
        <v>2939 51</v>
      </c>
      <c r="N1657" t="str">
        <f t="shared" si="103"/>
        <v>Pharmaceuticals</v>
      </c>
      <c r="Q1657">
        <v>300214</v>
      </c>
      <c r="R1657" t="s">
        <v>3368</v>
      </c>
      <c r="S1657" t="s">
        <v>88</v>
      </c>
      <c r="T1657">
        <v>0</v>
      </c>
    </row>
    <row r="1658" spans="8:20">
      <c r="H1658" t="s">
        <v>3327</v>
      </c>
      <c r="I1658" t="s">
        <v>3369</v>
      </c>
      <c r="J1658" t="str">
        <f t="shared" si="100"/>
        <v>Pharmaceuticals</v>
      </c>
      <c r="K1658" t="s">
        <v>23</v>
      </c>
      <c r="L1658" t="str">
        <f t="shared" si="101"/>
        <v/>
      </c>
      <c r="M1658" t="str">
        <f t="shared" si="102"/>
        <v>2939 59</v>
      </c>
      <c r="N1658" t="str">
        <f t="shared" si="103"/>
        <v>Pharmaceuticals</v>
      </c>
      <c r="Q1658">
        <v>300215</v>
      </c>
      <c r="R1658" t="s">
        <v>3370</v>
      </c>
      <c r="S1658" t="s">
        <v>88</v>
      </c>
      <c r="T1658">
        <v>0</v>
      </c>
    </row>
    <row r="1659" spans="8:20">
      <c r="H1659" t="s">
        <v>3329</v>
      </c>
      <c r="I1659" t="s">
        <v>3371</v>
      </c>
      <c r="J1659" t="str">
        <f t="shared" si="100"/>
        <v>Pharmaceuticals</v>
      </c>
      <c r="K1659" t="s">
        <v>23</v>
      </c>
      <c r="L1659" t="str">
        <f t="shared" si="101"/>
        <v/>
      </c>
      <c r="M1659" t="str">
        <f t="shared" si="102"/>
        <v>2939 61</v>
      </c>
      <c r="N1659" t="str">
        <f t="shared" si="103"/>
        <v>Pharmaceuticals</v>
      </c>
      <c r="Q1659">
        <v>300219</v>
      </c>
      <c r="R1659" t="s">
        <v>3372</v>
      </c>
      <c r="S1659" t="s">
        <v>88</v>
      </c>
      <c r="T1659">
        <v>0</v>
      </c>
    </row>
    <row r="1660" spans="8:20">
      <c r="H1660" t="s">
        <v>3331</v>
      </c>
      <c r="I1660" t="s">
        <v>3373</v>
      </c>
      <c r="J1660" t="str">
        <f t="shared" si="100"/>
        <v>Pharmaceuticals</v>
      </c>
      <c r="K1660" t="s">
        <v>23</v>
      </c>
      <c r="L1660" t="str">
        <f t="shared" si="101"/>
        <v/>
      </c>
      <c r="M1660" t="str">
        <f t="shared" si="102"/>
        <v>2939 62</v>
      </c>
      <c r="N1660" t="str">
        <f t="shared" si="103"/>
        <v>Pharmaceuticals</v>
      </c>
      <c r="Q1660">
        <v>300220</v>
      </c>
      <c r="R1660" t="s">
        <v>3374</v>
      </c>
      <c r="S1660" t="s">
        <v>88</v>
      </c>
      <c r="T1660">
        <v>0</v>
      </c>
    </row>
    <row r="1661" spans="8:20">
      <c r="H1661" t="s">
        <v>3333</v>
      </c>
      <c r="I1661" t="s">
        <v>3375</v>
      </c>
      <c r="J1661" t="str">
        <f t="shared" si="100"/>
        <v>Pharmaceuticals</v>
      </c>
      <c r="K1661" t="s">
        <v>23</v>
      </c>
      <c r="L1661" t="str">
        <f t="shared" si="101"/>
        <v/>
      </c>
      <c r="M1661" t="str">
        <f t="shared" si="102"/>
        <v>2939 63</v>
      </c>
      <c r="N1661" t="str">
        <f t="shared" si="103"/>
        <v>Pharmaceuticals</v>
      </c>
      <c r="Q1661">
        <v>300230</v>
      </c>
      <c r="R1661" t="s">
        <v>3376</v>
      </c>
      <c r="S1661" t="s">
        <v>88</v>
      </c>
      <c r="T1661">
        <v>0</v>
      </c>
    </row>
    <row r="1662" spans="8:20">
      <c r="H1662" t="s">
        <v>3335</v>
      </c>
      <c r="I1662" t="s">
        <v>3377</v>
      </c>
      <c r="J1662" t="str">
        <f t="shared" si="100"/>
        <v>Pharmaceuticals</v>
      </c>
      <c r="K1662" t="s">
        <v>23</v>
      </c>
      <c r="L1662" t="str">
        <f t="shared" si="101"/>
        <v/>
      </c>
      <c r="M1662" t="str">
        <f t="shared" si="102"/>
        <v>2939 69</v>
      </c>
      <c r="N1662" t="str">
        <f t="shared" si="103"/>
        <v>Pharmaceuticals</v>
      </c>
      <c r="Q1662">
        <v>300290</v>
      </c>
      <c r="R1662" t="s">
        <v>3378</v>
      </c>
      <c r="S1662" t="s">
        <v>88</v>
      </c>
      <c r="T1662">
        <v>0</v>
      </c>
    </row>
    <row r="1663" spans="8:20">
      <c r="H1663" t="s">
        <v>3337</v>
      </c>
      <c r="I1663" t="s">
        <v>3379</v>
      </c>
      <c r="J1663" t="str">
        <f t="shared" si="100"/>
        <v>Pharmaceuticals</v>
      </c>
      <c r="K1663" t="s">
        <v>23</v>
      </c>
      <c r="L1663" t="str">
        <f t="shared" si="101"/>
        <v/>
      </c>
      <c r="M1663" t="str">
        <f t="shared" si="102"/>
        <v>2939 71</v>
      </c>
      <c r="N1663" t="str">
        <f t="shared" si="103"/>
        <v>Pharmaceuticals</v>
      </c>
      <c r="Q1663">
        <v>300310</v>
      </c>
      <c r="R1663" t="s">
        <v>3380</v>
      </c>
      <c r="S1663" t="s">
        <v>88</v>
      </c>
      <c r="T1663">
        <v>0</v>
      </c>
    </row>
    <row r="1664" spans="8:20">
      <c r="H1664" t="s">
        <v>3339</v>
      </c>
      <c r="I1664" t="s">
        <v>3381</v>
      </c>
      <c r="J1664" t="str">
        <f t="shared" si="100"/>
        <v>Pharmaceuticals</v>
      </c>
      <c r="K1664" t="s">
        <v>23</v>
      </c>
      <c r="L1664" t="str">
        <f t="shared" si="101"/>
        <v/>
      </c>
      <c r="M1664" t="str">
        <f t="shared" si="102"/>
        <v>2939 79</v>
      </c>
      <c r="N1664" t="str">
        <f t="shared" si="103"/>
        <v>Pharmaceuticals</v>
      </c>
      <c r="Q1664">
        <v>300320</v>
      </c>
      <c r="R1664" t="s">
        <v>3382</v>
      </c>
      <c r="S1664" t="s">
        <v>88</v>
      </c>
      <c r="T1664">
        <v>0</v>
      </c>
    </row>
    <row r="1665" spans="8:20">
      <c r="H1665" t="s">
        <v>87</v>
      </c>
      <c r="I1665" t="s">
        <v>3383</v>
      </c>
      <c r="J1665" t="str">
        <f t="shared" si="100"/>
        <v>Chemicals</v>
      </c>
      <c r="K1665" t="s">
        <v>23</v>
      </c>
      <c r="L1665" t="str">
        <f t="shared" si="101"/>
        <v>Pharmaceuticals</v>
      </c>
      <c r="M1665" t="str">
        <f t="shared" si="102"/>
        <v>2939 80</v>
      </c>
      <c r="N1665" t="str">
        <f t="shared" si="103"/>
        <v>Pharmaceuticals</v>
      </c>
      <c r="Q1665">
        <v>300331</v>
      </c>
      <c r="R1665" t="s">
        <v>3384</v>
      </c>
      <c r="S1665" t="s">
        <v>88</v>
      </c>
      <c r="T1665">
        <v>0</v>
      </c>
    </row>
    <row r="1666" spans="8:20">
      <c r="H1666" t="s">
        <v>87</v>
      </c>
      <c r="I1666" t="s">
        <v>3385</v>
      </c>
      <c r="J1666" t="str">
        <f t="shared" si="100"/>
        <v>Pharmaceuticals</v>
      </c>
      <c r="K1666" t="s">
        <v>23</v>
      </c>
      <c r="L1666" t="str">
        <f t="shared" si="101"/>
        <v>Pharmaceuticals</v>
      </c>
      <c r="M1666" t="str">
        <f t="shared" si="102"/>
        <v>2939 80</v>
      </c>
      <c r="N1666" t="str">
        <f t="shared" si="103"/>
        <v>Pharmaceuticals</v>
      </c>
      <c r="Q1666">
        <v>300339</v>
      </c>
      <c r="R1666" t="s">
        <v>3386</v>
      </c>
      <c r="S1666" t="s">
        <v>88</v>
      </c>
      <c r="T1666">
        <v>0</v>
      </c>
    </row>
    <row r="1667" spans="8:20">
      <c r="H1667" t="s">
        <v>3342</v>
      </c>
      <c r="I1667" t="s">
        <v>3387</v>
      </c>
      <c r="J1667" t="str">
        <f t="shared" si="100"/>
        <v>Pharmaceuticals</v>
      </c>
      <c r="K1667" t="s">
        <v>23</v>
      </c>
      <c r="L1667" t="str">
        <f t="shared" si="101"/>
        <v/>
      </c>
      <c r="M1667" t="str">
        <f t="shared" si="102"/>
        <v>2940 00</v>
      </c>
      <c r="N1667" t="str">
        <f t="shared" si="103"/>
        <v>Pharmaceuticals</v>
      </c>
      <c r="Q1667">
        <v>300341</v>
      </c>
      <c r="R1667" t="s">
        <v>3388</v>
      </c>
      <c r="S1667" t="s">
        <v>88</v>
      </c>
      <c r="T1667">
        <v>0</v>
      </c>
    </row>
    <row r="1668" spans="8:20">
      <c r="H1668" t="s">
        <v>3344</v>
      </c>
      <c r="I1668" t="s">
        <v>3389</v>
      </c>
      <c r="J1668" t="str">
        <f t="shared" si="100"/>
        <v>Pharmaceuticals</v>
      </c>
      <c r="K1668" t="s">
        <v>23</v>
      </c>
      <c r="L1668" t="str">
        <f t="shared" si="101"/>
        <v/>
      </c>
      <c r="M1668" t="str">
        <f t="shared" si="102"/>
        <v>2941 10</v>
      </c>
      <c r="N1668" t="str">
        <f t="shared" si="103"/>
        <v>Pharmaceuticals</v>
      </c>
      <c r="Q1668">
        <v>300342</v>
      </c>
      <c r="R1668" t="s">
        <v>3390</v>
      </c>
      <c r="S1668" t="s">
        <v>88</v>
      </c>
      <c r="T1668">
        <v>0</v>
      </c>
    </row>
    <row r="1669" spans="8:20">
      <c r="H1669" t="s">
        <v>3346</v>
      </c>
      <c r="I1669" t="s">
        <v>3391</v>
      </c>
      <c r="J1669" t="str">
        <f t="shared" ref="J1669:J1732" si="104">RIGHT(I1669,LEN(I1669)-7)</f>
        <v>Pharmaceuticals</v>
      </c>
      <c r="K1669" t="s">
        <v>23</v>
      </c>
      <c r="L1669" t="str">
        <f t="shared" ref="L1669:L1732" si="105">IFERROR(VLOOKUP(H1669,$A$4:$B$49,2,FALSE),"")</f>
        <v/>
      </c>
      <c r="M1669" t="str">
        <f t="shared" ref="M1669:M1732" si="106">H1669</f>
        <v>2941 20</v>
      </c>
      <c r="N1669" t="str">
        <f t="shared" ref="N1669:N1732" si="107">IF(L1669="",J1669,IF(J1669=L1669,J1669,IF(J1669&lt;&gt;L1669,L1669)))</f>
        <v>Pharmaceuticals</v>
      </c>
      <c r="Q1669">
        <v>300343</v>
      </c>
      <c r="R1669" t="s">
        <v>3392</v>
      </c>
      <c r="S1669" t="s">
        <v>88</v>
      </c>
      <c r="T1669">
        <v>0</v>
      </c>
    </row>
    <row r="1670" spans="8:20">
      <c r="H1670" t="s">
        <v>3348</v>
      </c>
      <c r="I1670" t="s">
        <v>3393</v>
      </c>
      <c r="J1670" t="str">
        <f t="shared" si="104"/>
        <v>Pharmaceuticals</v>
      </c>
      <c r="K1670" t="s">
        <v>23</v>
      </c>
      <c r="L1670" t="str">
        <f t="shared" si="105"/>
        <v/>
      </c>
      <c r="M1670" t="str">
        <f t="shared" si="106"/>
        <v>2941 30</v>
      </c>
      <c r="N1670" t="str">
        <f t="shared" si="107"/>
        <v>Pharmaceuticals</v>
      </c>
      <c r="Q1670">
        <v>300349</v>
      </c>
      <c r="R1670" t="s">
        <v>3394</v>
      </c>
      <c r="S1670" t="s">
        <v>88</v>
      </c>
      <c r="T1670">
        <v>0</v>
      </c>
    </row>
    <row r="1671" spans="8:20">
      <c r="H1671" t="s">
        <v>3350</v>
      </c>
      <c r="I1671" t="s">
        <v>3395</v>
      </c>
      <c r="J1671" t="str">
        <f t="shared" si="104"/>
        <v>Pharmaceuticals</v>
      </c>
      <c r="K1671" t="s">
        <v>23</v>
      </c>
      <c r="L1671" t="str">
        <f t="shared" si="105"/>
        <v/>
      </c>
      <c r="M1671" t="str">
        <f t="shared" si="106"/>
        <v>2941 40</v>
      </c>
      <c r="N1671" t="str">
        <f t="shared" si="107"/>
        <v>Pharmaceuticals</v>
      </c>
      <c r="Q1671">
        <v>300360</v>
      </c>
      <c r="R1671" t="s">
        <v>3396</v>
      </c>
      <c r="S1671" t="s">
        <v>88</v>
      </c>
      <c r="T1671">
        <v>0</v>
      </c>
    </row>
    <row r="1672" spans="8:20">
      <c r="H1672" t="s">
        <v>3352</v>
      </c>
      <c r="I1672" t="s">
        <v>3397</v>
      </c>
      <c r="J1672" t="str">
        <f t="shared" si="104"/>
        <v>Pharmaceuticals</v>
      </c>
      <c r="K1672" t="s">
        <v>23</v>
      </c>
      <c r="L1672" t="str">
        <f t="shared" si="105"/>
        <v/>
      </c>
      <c r="M1672" t="str">
        <f t="shared" si="106"/>
        <v>2941 50</v>
      </c>
      <c r="N1672" t="str">
        <f t="shared" si="107"/>
        <v>Pharmaceuticals</v>
      </c>
      <c r="Q1672">
        <v>300390</v>
      </c>
      <c r="R1672" t="s">
        <v>3398</v>
      </c>
      <c r="S1672" t="s">
        <v>88</v>
      </c>
      <c r="T1672">
        <v>0</v>
      </c>
    </row>
    <row r="1673" spans="8:20">
      <c r="H1673" t="s">
        <v>3354</v>
      </c>
      <c r="I1673" t="s">
        <v>3399</v>
      </c>
      <c r="J1673" t="str">
        <f t="shared" si="104"/>
        <v>Pharmaceuticals</v>
      </c>
      <c r="K1673" t="s">
        <v>23</v>
      </c>
      <c r="L1673" t="str">
        <f t="shared" si="105"/>
        <v/>
      </c>
      <c r="M1673" t="str">
        <f t="shared" si="106"/>
        <v>2941 90</v>
      </c>
      <c r="N1673" t="str">
        <f t="shared" si="107"/>
        <v>Pharmaceuticals</v>
      </c>
      <c r="Q1673">
        <v>300410</v>
      </c>
      <c r="R1673" t="s">
        <v>3400</v>
      </c>
      <c r="S1673" t="s">
        <v>88</v>
      </c>
      <c r="T1673">
        <v>0</v>
      </c>
    </row>
    <row r="1674" spans="8:20">
      <c r="H1674" t="s">
        <v>3356</v>
      </c>
      <c r="I1674" t="s">
        <v>3401</v>
      </c>
      <c r="J1674" t="str">
        <f t="shared" si="104"/>
        <v>Chemicals</v>
      </c>
      <c r="K1674" t="s">
        <v>23</v>
      </c>
      <c r="L1674" t="str">
        <f t="shared" si="105"/>
        <v/>
      </c>
      <c r="M1674" t="str">
        <f t="shared" si="106"/>
        <v>2942 00</v>
      </c>
      <c r="N1674" t="str">
        <f t="shared" si="107"/>
        <v>Chemicals</v>
      </c>
      <c r="Q1674">
        <v>300420</v>
      </c>
      <c r="R1674" t="s">
        <v>3402</v>
      </c>
      <c r="S1674" t="s">
        <v>88</v>
      </c>
      <c r="T1674">
        <v>0</v>
      </c>
    </row>
    <row r="1675" spans="8:20">
      <c r="H1675" t="s">
        <v>3358</v>
      </c>
      <c r="I1675" t="s">
        <v>3403</v>
      </c>
      <c r="J1675" t="str">
        <f t="shared" si="104"/>
        <v>Pharmaceuticals</v>
      </c>
      <c r="K1675" t="s">
        <v>23</v>
      </c>
      <c r="L1675" t="str">
        <f t="shared" si="105"/>
        <v/>
      </c>
      <c r="M1675" t="str">
        <f t="shared" si="106"/>
        <v>3001 20</v>
      </c>
      <c r="N1675" t="str">
        <f t="shared" si="107"/>
        <v>Pharmaceuticals</v>
      </c>
      <c r="Q1675">
        <v>300431</v>
      </c>
      <c r="R1675" t="s">
        <v>3404</v>
      </c>
      <c r="S1675" t="s">
        <v>88</v>
      </c>
      <c r="T1675">
        <v>0</v>
      </c>
    </row>
    <row r="1676" spans="8:20">
      <c r="H1676" t="s">
        <v>3360</v>
      </c>
      <c r="I1676" t="s">
        <v>3405</v>
      </c>
      <c r="J1676" t="str">
        <f t="shared" si="104"/>
        <v>Pharmaceuticals</v>
      </c>
      <c r="K1676" t="s">
        <v>23</v>
      </c>
      <c r="L1676" t="str">
        <f t="shared" si="105"/>
        <v/>
      </c>
      <c r="M1676" t="str">
        <f t="shared" si="106"/>
        <v>3001 90</v>
      </c>
      <c r="N1676" t="str">
        <f t="shared" si="107"/>
        <v>Pharmaceuticals</v>
      </c>
      <c r="Q1676">
        <v>300432</v>
      </c>
      <c r="R1676" t="s">
        <v>3406</v>
      </c>
      <c r="S1676" t="s">
        <v>88</v>
      </c>
      <c r="T1676">
        <v>0</v>
      </c>
    </row>
    <row r="1677" spans="8:20">
      <c r="H1677" t="s">
        <v>3362</v>
      </c>
      <c r="I1677" t="s">
        <v>3407</v>
      </c>
      <c r="J1677" t="str">
        <f t="shared" si="104"/>
        <v>Pharmaceuticals</v>
      </c>
      <c r="K1677" t="s">
        <v>23</v>
      </c>
      <c r="L1677" t="str">
        <f t="shared" si="105"/>
        <v/>
      </c>
      <c r="M1677" t="str">
        <f t="shared" si="106"/>
        <v>3002 11</v>
      </c>
      <c r="N1677" t="str">
        <f t="shared" si="107"/>
        <v>Pharmaceuticals</v>
      </c>
      <c r="Q1677">
        <v>300439</v>
      </c>
      <c r="R1677" t="s">
        <v>3408</v>
      </c>
      <c r="S1677" t="s">
        <v>88</v>
      </c>
      <c r="T1677">
        <v>0</v>
      </c>
    </row>
    <row r="1678" spans="8:20">
      <c r="H1678" t="s">
        <v>3364</v>
      </c>
      <c r="I1678" t="s">
        <v>3409</v>
      </c>
      <c r="J1678" t="str">
        <f t="shared" si="104"/>
        <v>Pharmaceuticals</v>
      </c>
      <c r="K1678" t="s">
        <v>23</v>
      </c>
      <c r="L1678" t="str">
        <f t="shared" si="105"/>
        <v/>
      </c>
      <c r="M1678" t="str">
        <f t="shared" si="106"/>
        <v>3002 12</v>
      </c>
      <c r="N1678" t="str">
        <f t="shared" si="107"/>
        <v>Pharmaceuticals</v>
      </c>
      <c r="Q1678">
        <v>300441</v>
      </c>
      <c r="R1678" t="s">
        <v>3410</v>
      </c>
      <c r="S1678" t="s">
        <v>88</v>
      </c>
      <c r="T1678">
        <v>0</v>
      </c>
    </row>
    <row r="1679" spans="8:20">
      <c r="H1679" t="s">
        <v>3366</v>
      </c>
      <c r="I1679" t="s">
        <v>3411</v>
      </c>
      <c r="J1679" t="str">
        <f t="shared" si="104"/>
        <v>Pharmaceuticals</v>
      </c>
      <c r="K1679" t="s">
        <v>23</v>
      </c>
      <c r="L1679" t="str">
        <f t="shared" si="105"/>
        <v/>
      </c>
      <c r="M1679" t="str">
        <f t="shared" si="106"/>
        <v>3002 13</v>
      </c>
      <c r="N1679" t="str">
        <f t="shared" si="107"/>
        <v>Pharmaceuticals</v>
      </c>
      <c r="Q1679">
        <v>300442</v>
      </c>
      <c r="R1679" t="s">
        <v>3412</v>
      </c>
      <c r="S1679" t="s">
        <v>88</v>
      </c>
      <c r="T1679">
        <v>0</v>
      </c>
    </row>
    <row r="1680" spans="8:20">
      <c r="H1680" t="s">
        <v>3368</v>
      </c>
      <c r="I1680" t="s">
        <v>3413</v>
      </c>
      <c r="J1680" t="str">
        <f t="shared" si="104"/>
        <v>Pharmaceuticals</v>
      </c>
      <c r="K1680" t="s">
        <v>23</v>
      </c>
      <c r="L1680" t="str">
        <f t="shared" si="105"/>
        <v/>
      </c>
      <c r="M1680" t="str">
        <f t="shared" si="106"/>
        <v>3002 14</v>
      </c>
      <c r="N1680" t="str">
        <f t="shared" si="107"/>
        <v>Pharmaceuticals</v>
      </c>
      <c r="Q1680">
        <v>300443</v>
      </c>
      <c r="R1680" t="s">
        <v>3414</v>
      </c>
      <c r="S1680" t="s">
        <v>88</v>
      </c>
      <c r="T1680">
        <v>0</v>
      </c>
    </row>
    <row r="1681" spans="8:20">
      <c r="H1681" t="s">
        <v>3370</v>
      </c>
      <c r="I1681" t="s">
        <v>3415</v>
      </c>
      <c r="J1681" t="str">
        <f t="shared" si="104"/>
        <v>Pharmaceuticals</v>
      </c>
      <c r="K1681" t="s">
        <v>23</v>
      </c>
      <c r="L1681" t="str">
        <f t="shared" si="105"/>
        <v/>
      </c>
      <c r="M1681" t="str">
        <f t="shared" si="106"/>
        <v>3002 15</v>
      </c>
      <c r="N1681" t="str">
        <f t="shared" si="107"/>
        <v>Pharmaceuticals</v>
      </c>
      <c r="Q1681">
        <v>300449</v>
      </c>
      <c r="R1681" t="s">
        <v>3416</v>
      </c>
      <c r="S1681" t="s">
        <v>88</v>
      </c>
      <c r="T1681">
        <v>0</v>
      </c>
    </row>
    <row r="1682" spans="8:20">
      <c r="H1682" t="s">
        <v>3372</v>
      </c>
      <c r="I1682" t="s">
        <v>3417</v>
      </c>
      <c r="J1682" t="str">
        <f t="shared" si="104"/>
        <v>Pharmaceuticals</v>
      </c>
      <c r="K1682" t="s">
        <v>23</v>
      </c>
      <c r="L1682" t="str">
        <f t="shared" si="105"/>
        <v/>
      </c>
      <c r="M1682" t="str">
        <f t="shared" si="106"/>
        <v>3002 19</v>
      </c>
      <c r="N1682" t="str">
        <f t="shared" si="107"/>
        <v>Pharmaceuticals</v>
      </c>
      <c r="Q1682">
        <v>300450</v>
      </c>
      <c r="R1682" t="s">
        <v>3418</v>
      </c>
      <c r="S1682" t="s">
        <v>88</v>
      </c>
      <c r="T1682">
        <v>0</v>
      </c>
    </row>
    <row r="1683" spans="8:20">
      <c r="H1683" t="s">
        <v>3374</v>
      </c>
      <c r="I1683" t="s">
        <v>3419</v>
      </c>
      <c r="J1683" t="str">
        <f t="shared" si="104"/>
        <v>Pharmaceuticals</v>
      </c>
      <c r="K1683" t="s">
        <v>23</v>
      </c>
      <c r="L1683" t="str">
        <f t="shared" si="105"/>
        <v/>
      </c>
      <c r="M1683" t="str">
        <f t="shared" si="106"/>
        <v>3002 20</v>
      </c>
      <c r="N1683" t="str">
        <f t="shared" si="107"/>
        <v>Pharmaceuticals</v>
      </c>
      <c r="Q1683">
        <v>300460</v>
      </c>
      <c r="R1683" t="s">
        <v>3420</v>
      </c>
      <c r="S1683" t="s">
        <v>88</v>
      </c>
      <c r="T1683">
        <v>0</v>
      </c>
    </row>
    <row r="1684" spans="8:20">
      <c r="H1684" t="s">
        <v>3376</v>
      </c>
      <c r="I1684" t="s">
        <v>3421</v>
      </c>
      <c r="J1684" t="str">
        <f t="shared" si="104"/>
        <v>Pharmaceuticals</v>
      </c>
      <c r="K1684" t="s">
        <v>23</v>
      </c>
      <c r="L1684" t="str">
        <f t="shared" si="105"/>
        <v/>
      </c>
      <c r="M1684" t="str">
        <f t="shared" si="106"/>
        <v>3002 30</v>
      </c>
      <c r="N1684" t="str">
        <f t="shared" si="107"/>
        <v>Pharmaceuticals</v>
      </c>
      <c r="Q1684">
        <v>300490</v>
      </c>
      <c r="R1684" t="s">
        <v>3422</v>
      </c>
      <c r="S1684" t="s">
        <v>88</v>
      </c>
      <c r="T1684">
        <v>0</v>
      </c>
    </row>
    <row r="1685" spans="8:20">
      <c r="H1685" t="s">
        <v>3378</v>
      </c>
      <c r="I1685" t="s">
        <v>3423</v>
      </c>
      <c r="J1685" t="str">
        <f t="shared" si="104"/>
        <v>Pharmaceuticals</v>
      </c>
      <c r="K1685" t="s">
        <v>23</v>
      </c>
      <c r="L1685" t="str">
        <f t="shared" si="105"/>
        <v/>
      </c>
      <c r="M1685" t="str">
        <f t="shared" si="106"/>
        <v>3002 90</v>
      </c>
      <c r="N1685" t="str">
        <f t="shared" si="107"/>
        <v>Pharmaceuticals</v>
      </c>
      <c r="Q1685">
        <v>300510</v>
      </c>
      <c r="R1685" t="s">
        <v>3424</v>
      </c>
      <c r="S1685" t="s">
        <v>88</v>
      </c>
      <c r="T1685">
        <v>0</v>
      </c>
    </row>
    <row r="1686" spans="8:20">
      <c r="H1686" t="s">
        <v>3380</v>
      </c>
      <c r="I1686" t="s">
        <v>3425</v>
      </c>
      <c r="J1686" t="str">
        <f t="shared" si="104"/>
        <v>Pharmaceuticals</v>
      </c>
      <c r="K1686" t="s">
        <v>23</v>
      </c>
      <c r="L1686" t="str">
        <f t="shared" si="105"/>
        <v/>
      </c>
      <c r="M1686" t="str">
        <f t="shared" si="106"/>
        <v>3003 10</v>
      </c>
      <c r="N1686" t="str">
        <f t="shared" si="107"/>
        <v>Pharmaceuticals</v>
      </c>
      <c r="Q1686">
        <v>300590</v>
      </c>
      <c r="R1686" t="s">
        <v>3426</v>
      </c>
      <c r="S1686" t="s">
        <v>88</v>
      </c>
      <c r="T1686">
        <v>0</v>
      </c>
    </row>
    <row r="1687" spans="8:20">
      <c r="H1687" t="s">
        <v>3382</v>
      </c>
      <c r="I1687" t="s">
        <v>3427</v>
      </c>
      <c r="J1687" t="str">
        <f t="shared" si="104"/>
        <v>Pharmaceuticals</v>
      </c>
      <c r="K1687" t="s">
        <v>23</v>
      </c>
      <c r="L1687" t="str">
        <f t="shared" si="105"/>
        <v/>
      </c>
      <c r="M1687" t="str">
        <f t="shared" si="106"/>
        <v>3003 20</v>
      </c>
      <c r="N1687" t="str">
        <f t="shared" si="107"/>
        <v>Pharmaceuticals</v>
      </c>
      <c r="Q1687">
        <v>300610</v>
      </c>
      <c r="R1687" t="s">
        <v>91</v>
      </c>
      <c r="S1687" t="s">
        <v>92</v>
      </c>
      <c r="T1687">
        <v>0</v>
      </c>
    </row>
    <row r="1688" spans="8:20">
      <c r="H1688" t="s">
        <v>3384</v>
      </c>
      <c r="I1688" t="s">
        <v>3428</v>
      </c>
      <c r="J1688" t="str">
        <f t="shared" si="104"/>
        <v>Pharmaceuticals</v>
      </c>
      <c r="K1688" t="s">
        <v>23</v>
      </c>
      <c r="L1688" t="str">
        <f t="shared" si="105"/>
        <v/>
      </c>
      <c r="M1688" t="str">
        <f t="shared" si="106"/>
        <v>3003 31</v>
      </c>
      <c r="N1688" t="str">
        <f t="shared" si="107"/>
        <v>Pharmaceuticals</v>
      </c>
      <c r="Q1688">
        <v>300620</v>
      </c>
      <c r="R1688" t="s">
        <v>3429</v>
      </c>
      <c r="S1688" t="s">
        <v>88</v>
      </c>
      <c r="T1688">
        <v>0</v>
      </c>
    </row>
    <row r="1689" spans="8:20">
      <c r="H1689" t="s">
        <v>3386</v>
      </c>
      <c r="I1689" t="s">
        <v>3430</v>
      </c>
      <c r="J1689" t="str">
        <f t="shared" si="104"/>
        <v>Pharmaceuticals</v>
      </c>
      <c r="K1689" t="s">
        <v>23</v>
      </c>
      <c r="L1689" t="str">
        <f t="shared" si="105"/>
        <v/>
      </c>
      <c r="M1689" t="str">
        <f t="shared" si="106"/>
        <v>3003 39</v>
      </c>
      <c r="N1689" t="str">
        <f t="shared" si="107"/>
        <v>Pharmaceuticals</v>
      </c>
      <c r="Q1689">
        <v>300630</v>
      </c>
      <c r="R1689" t="s">
        <v>3431</v>
      </c>
      <c r="S1689" t="s">
        <v>88</v>
      </c>
      <c r="T1689">
        <v>0</v>
      </c>
    </row>
    <row r="1690" spans="8:20">
      <c r="H1690" t="s">
        <v>3388</v>
      </c>
      <c r="I1690" t="s">
        <v>3432</v>
      </c>
      <c r="J1690" t="str">
        <f t="shared" si="104"/>
        <v>Pharmaceuticals</v>
      </c>
      <c r="K1690" t="s">
        <v>23</v>
      </c>
      <c r="L1690" t="str">
        <f t="shared" si="105"/>
        <v/>
      </c>
      <c r="M1690" t="str">
        <f t="shared" si="106"/>
        <v>3003 41</v>
      </c>
      <c r="N1690" t="str">
        <f t="shared" si="107"/>
        <v>Pharmaceuticals</v>
      </c>
      <c r="Q1690">
        <v>300640</v>
      </c>
      <c r="R1690" t="s">
        <v>3433</v>
      </c>
      <c r="S1690" t="s">
        <v>92</v>
      </c>
      <c r="T1690">
        <v>0</v>
      </c>
    </row>
    <row r="1691" spans="8:20">
      <c r="H1691" t="s">
        <v>3390</v>
      </c>
      <c r="I1691" t="s">
        <v>3434</v>
      </c>
      <c r="J1691" t="str">
        <f t="shared" si="104"/>
        <v>Pharmaceuticals</v>
      </c>
      <c r="K1691" t="s">
        <v>23</v>
      </c>
      <c r="L1691" t="str">
        <f t="shared" si="105"/>
        <v/>
      </c>
      <c r="M1691" t="str">
        <f t="shared" si="106"/>
        <v>3003 42</v>
      </c>
      <c r="N1691" t="str">
        <f t="shared" si="107"/>
        <v>Pharmaceuticals</v>
      </c>
      <c r="Q1691">
        <v>300650</v>
      </c>
      <c r="R1691" t="s">
        <v>3435</v>
      </c>
      <c r="S1691" t="s">
        <v>88</v>
      </c>
      <c r="T1691">
        <v>0</v>
      </c>
    </row>
    <row r="1692" spans="8:20">
      <c r="H1692" t="s">
        <v>3392</v>
      </c>
      <c r="I1692" t="s">
        <v>3436</v>
      </c>
      <c r="J1692" t="str">
        <f t="shared" si="104"/>
        <v>Pharmaceuticals</v>
      </c>
      <c r="K1692" t="s">
        <v>23</v>
      </c>
      <c r="L1692" t="str">
        <f t="shared" si="105"/>
        <v/>
      </c>
      <c r="M1692" t="str">
        <f t="shared" si="106"/>
        <v>3003 43</v>
      </c>
      <c r="N1692" t="str">
        <f t="shared" si="107"/>
        <v>Pharmaceuticals</v>
      </c>
      <c r="Q1692">
        <v>300660</v>
      </c>
      <c r="R1692" t="s">
        <v>3437</v>
      </c>
      <c r="S1692" t="s">
        <v>88</v>
      </c>
      <c r="T1692">
        <v>0</v>
      </c>
    </row>
    <row r="1693" spans="8:20">
      <c r="H1693" t="s">
        <v>3394</v>
      </c>
      <c r="I1693" t="s">
        <v>3438</v>
      </c>
      <c r="J1693" t="str">
        <f t="shared" si="104"/>
        <v>Pharmaceuticals</v>
      </c>
      <c r="K1693" t="s">
        <v>23</v>
      </c>
      <c r="L1693" t="str">
        <f t="shared" si="105"/>
        <v/>
      </c>
      <c r="M1693" t="str">
        <f t="shared" si="106"/>
        <v>3003 49</v>
      </c>
      <c r="N1693" t="str">
        <f t="shared" si="107"/>
        <v>Pharmaceuticals</v>
      </c>
      <c r="Q1693">
        <v>300670</v>
      </c>
      <c r="R1693" t="s">
        <v>3439</v>
      </c>
      <c r="S1693" t="s">
        <v>92</v>
      </c>
      <c r="T1693">
        <v>0</v>
      </c>
    </row>
    <row r="1694" spans="8:20">
      <c r="H1694" t="s">
        <v>3396</v>
      </c>
      <c r="I1694" t="s">
        <v>3440</v>
      </c>
      <c r="J1694" t="str">
        <f t="shared" si="104"/>
        <v>Pharmaceuticals</v>
      </c>
      <c r="K1694" t="s">
        <v>23</v>
      </c>
      <c r="L1694" t="str">
        <f t="shared" si="105"/>
        <v/>
      </c>
      <c r="M1694" t="str">
        <f t="shared" si="106"/>
        <v>3003 60</v>
      </c>
      <c r="N1694" t="str">
        <f t="shared" si="107"/>
        <v>Pharmaceuticals</v>
      </c>
      <c r="Q1694">
        <v>300691</v>
      </c>
      <c r="R1694" t="s">
        <v>3441</v>
      </c>
      <c r="S1694" t="s">
        <v>99</v>
      </c>
      <c r="T1694">
        <v>0</v>
      </c>
    </row>
    <row r="1695" spans="8:20">
      <c r="H1695" t="s">
        <v>3398</v>
      </c>
      <c r="I1695" t="s">
        <v>3442</v>
      </c>
      <c r="J1695" t="str">
        <f t="shared" si="104"/>
        <v>Pharmaceuticals</v>
      </c>
      <c r="K1695" t="s">
        <v>23</v>
      </c>
      <c r="L1695" t="str">
        <f t="shared" si="105"/>
        <v/>
      </c>
      <c r="M1695" t="str">
        <f t="shared" si="106"/>
        <v>3003 90</v>
      </c>
      <c r="N1695" t="str">
        <f t="shared" si="107"/>
        <v>Pharmaceuticals</v>
      </c>
      <c r="Q1695">
        <v>300692</v>
      </c>
      <c r="R1695" t="s">
        <v>3443</v>
      </c>
      <c r="S1695" t="s">
        <v>117</v>
      </c>
      <c r="T1695">
        <v>0</v>
      </c>
    </row>
    <row r="1696" spans="8:20">
      <c r="H1696" t="s">
        <v>3400</v>
      </c>
      <c r="I1696" t="s">
        <v>3444</v>
      </c>
      <c r="J1696" t="str">
        <f t="shared" si="104"/>
        <v>Pharmaceuticals</v>
      </c>
      <c r="K1696" t="s">
        <v>23</v>
      </c>
      <c r="L1696" t="str">
        <f t="shared" si="105"/>
        <v/>
      </c>
      <c r="M1696" t="str">
        <f t="shared" si="106"/>
        <v>3004 10</v>
      </c>
      <c r="N1696" t="str">
        <f t="shared" si="107"/>
        <v>Pharmaceuticals</v>
      </c>
      <c r="Q1696">
        <v>310100</v>
      </c>
      <c r="R1696" t="s">
        <v>3445</v>
      </c>
      <c r="S1696" t="s">
        <v>84</v>
      </c>
      <c r="T1696">
        <v>0</v>
      </c>
    </row>
    <row r="1697" spans="8:20">
      <c r="H1697" t="s">
        <v>3402</v>
      </c>
      <c r="I1697" t="s">
        <v>3446</v>
      </c>
      <c r="J1697" t="str">
        <f t="shared" si="104"/>
        <v>Pharmaceuticals</v>
      </c>
      <c r="K1697" t="s">
        <v>23</v>
      </c>
      <c r="L1697" t="str">
        <f t="shared" si="105"/>
        <v/>
      </c>
      <c r="M1697" t="str">
        <f t="shared" si="106"/>
        <v>3004 20</v>
      </c>
      <c r="N1697" t="str">
        <f t="shared" si="107"/>
        <v>Pharmaceuticals</v>
      </c>
      <c r="Q1697">
        <v>310210</v>
      </c>
      <c r="R1697" t="s">
        <v>3447</v>
      </c>
      <c r="S1697" t="s">
        <v>84</v>
      </c>
      <c r="T1697">
        <v>0</v>
      </c>
    </row>
    <row r="1698" spans="8:20">
      <c r="H1698" t="s">
        <v>3404</v>
      </c>
      <c r="I1698" t="s">
        <v>3448</v>
      </c>
      <c r="J1698" t="str">
        <f t="shared" si="104"/>
        <v>Pharmaceuticals</v>
      </c>
      <c r="K1698" t="s">
        <v>23</v>
      </c>
      <c r="L1698" t="str">
        <f t="shared" si="105"/>
        <v/>
      </c>
      <c r="M1698" t="str">
        <f t="shared" si="106"/>
        <v>3004 31</v>
      </c>
      <c r="N1698" t="str">
        <f t="shared" si="107"/>
        <v>Pharmaceuticals</v>
      </c>
      <c r="Q1698">
        <v>310221</v>
      </c>
      <c r="R1698" t="s">
        <v>3449</v>
      </c>
      <c r="S1698" t="s">
        <v>84</v>
      </c>
      <c r="T1698">
        <v>0</v>
      </c>
    </row>
    <row r="1699" spans="8:20">
      <c r="H1699" t="s">
        <v>3406</v>
      </c>
      <c r="I1699" t="s">
        <v>3450</v>
      </c>
      <c r="J1699" t="str">
        <f t="shared" si="104"/>
        <v>Pharmaceuticals</v>
      </c>
      <c r="K1699" t="s">
        <v>23</v>
      </c>
      <c r="L1699" t="str">
        <f t="shared" si="105"/>
        <v/>
      </c>
      <c r="M1699" t="str">
        <f t="shared" si="106"/>
        <v>3004 32</v>
      </c>
      <c r="N1699" t="str">
        <f t="shared" si="107"/>
        <v>Pharmaceuticals</v>
      </c>
      <c r="Q1699">
        <v>310229</v>
      </c>
      <c r="R1699" t="s">
        <v>3451</v>
      </c>
      <c r="S1699" t="s">
        <v>84</v>
      </c>
      <c r="T1699">
        <v>0</v>
      </c>
    </row>
    <row r="1700" spans="8:20">
      <c r="H1700" t="s">
        <v>3408</v>
      </c>
      <c r="I1700" t="s">
        <v>3452</v>
      </c>
      <c r="J1700" t="str">
        <f t="shared" si="104"/>
        <v>Pharmaceuticals</v>
      </c>
      <c r="K1700" t="s">
        <v>23</v>
      </c>
      <c r="L1700" t="str">
        <f t="shared" si="105"/>
        <v/>
      </c>
      <c r="M1700" t="str">
        <f t="shared" si="106"/>
        <v>3004 39</v>
      </c>
      <c r="N1700" t="str">
        <f t="shared" si="107"/>
        <v>Pharmaceuticals</v>
      </c>
      <c r="Q1700">
        <v>310230</v>
      </c>
      <c r="R1700" t="s">
        <v>3453</v>
      </c>
      <c r="S1700" t="s">
        <v>84</v>
      </c>
      <c r="T1700">
        <v>0</v>
      </c>
    </row>
    <row r="1701" spans="8:20">
      <c r="H1701" t="s">
        <v>3410</v>
      </c>
      <c r="I1701" t="s">
        <v>3454</v>
      </c>
      <c r="J1701" t="str">
        <f t="shared" si="104"/>
        <v>Pharmaceuticals</v>
      </c>
      <c r="K1701" t="s">
        <v>23</v>
      </c>
      <c r="L1701" t="str">
        <f t="shared" si="105"/>
        <v/>
      </c>
      <c r="M1701" t="str">
        <f t="shared" si="106"/>
        <v>3004 41</v>
      </c>
      <c r="N1701" t="str">
        <f t="shared" si="107"/>
        <v>Pharmaceuticals</v>
      </c>
      <c r="Q1701">
        <v>310240</v>
      </c>
      <c r="R1701" t="s">
        <v>3455</v>
      </c>
      <c r="S1701" t="s">
        <v>84</v>
      </c>
      <c r="T1701">
        <v>0</v>
      </c>
    </row>
    <row r="1702" spans="8:20">
      <c r="H1702" t="s">
        <v>3412</v>
      </c>
      <c r="I1702" t="s">
        <v>3456</v>
      </c>
      <c r="J1702" t="str">
        <f t="shared" si="104"/>
        <v>Pharmaceuticals</v>
      </c>
      <c r="K1702" t="s">
        <v>23</v>
      </c>
      <c r="L1702" t="str">
        <f t="shared" si="105"/>
        <v/>
      </c>
      <c r="M1702" t="str">
        <f t="shared" si="106"/>
        <v>3004 42</v>
      </c>
      <c r="N1702" t="str">
        <f t="shared" si="107"/>
        <v>Pharmaceuticals</v>
      </c>
      <c r="Q1702">
        <v>310250</v>
      </c>
      <c r="R1702" t="s">
        <v>3457</v>
      </c>
      <c r="S1702" t="s">
        <v>84</v>
      </c>
      <c r="T1702">
        <v>0</v>
      </c>
    </row>
    <row r="1703" spans="8:20">
      <c r="H1703" t="s">
        <v>3414</v>
      </c>
      <c r="I1703" t="s">
        <v>3458</v>
      </c>
      <c r="J1703" t="str">
        <f t="shared" si="104"/>
        <v>Pharmaceuticals</v>
      </c>
      <c r="K1703" t="s">
        <v>23</v>
      </c>
      <c r="L1703" t="str">
        <f t="shared" si="105"/>
        <v/>
      </c>
      <c r="M1703" t="str">
        <f t="shared" si="106"/>
        <v>3004 43</v>
      </c>
      <c r="N1703" t="str">
        <f t="shared" si="107"/>
        <v>Pharmaceuticals</v>
      </c>
      <c r="Q1703">
        <v>310260</v>
      </c>
      <c r="R1703" t="s">
        <v>3459</v>
      </c>
      <c r="S1703" t="s">
        <v>84</v>
      </c>
      <c r="T1703">
        <v>0</v>
      </c>
    </row>
    <row r="1704" spans="8:20">
      <c r="H1704" t="s">
        <v>3416</v>
      </c>
      <c r="I1704" t="s">
        <v>3460</v>
      </c>
      <c r="J1704" t="str">
        <f t="shared" si="104"/>
        <v>Pharmaceuticals</v>
      </c>
      <c r="K1704" t="s">
        <v>23</v>
      </c>
      <c r="L1704" t="str">
        <f t="shared" si="105"/>
        <v/>
      </c>
      <c r="M1704" t="str">
        <f t="shared" si="106"/>
        <v>3004 49</v>
      </c>
      <c r="N1704" t="str">
        <f t="shared" si="107"/>
        <v>Pharmaceuticals</v>
      </c>
      <c r="Q1704">
        <v>310280</v>
      </c>
      <c r="R1704" t="s">
        <v>3461</v>
      </c>
      <c r="S1704" t="s">
        <v>84</v>
      </c>
      <c r="T1704">
        <v>0</v>
      </c>
    </row>
    <row r="1705" spans="8:20">
      <c r="H1705" t="s">
        <v>3418</v>
      </c>
      <c r="I1705" t="s">
        <v>3462</v>
      </c>
      <c r="J1705" t="str">
        <f t="shared" si="104"/>
        <v>Pharmaceuticals</v>
      </c>
      <c r="K1705" t="s">
        <v>23</v>
      </c>
      <c r="L1705" t="str">
        <f t="shared" si="105"/>
        <v/>
      </c>
      <c r="M1705" t="str">
        <f t="shared" si="106"/>
        <v>3004 50</v>
      </c>
      <c r="N1705" t="str">
        <f t="shared" si="107"/>
        <v>Pharmaceuticals</v>
      </c>
      <c r="Q1705">
        <v>310290</v>
      </c>
      <c r="R1705" t="s">
        <v>3463</v>
      </c>
      <c r="S1705" t="s">
        <v>84</v>
      </c>
      <c r="T1705">
        <v>0</v>
      </c>
    </row>
    <row r="1706" spans="8:20">
      <c r="H1706" t="s">
        <v>3420</v>
      </c>
      <c r="I1706" t="s">
        <v>3464</v>
      </c>
      <c r="J1706" t="str">
        <f t="shared" si="104"/>
        <v>Pharmaceuticals</v>
      </c>
      <c r="K1706" t="s">
        <v>23</v>
      </c>
      <c r="L1706" t="str">
        <f t="shared" si="105"/>
        <v/>
      </c>
      <c r="M1706" t="str">
        <f t="shared" si="106"/>
        <v>3004 60</v>
      </c>
      <c r="N1706" t="str">
        <f t="shared" si="107"/>
        <v>Pharmaceuticals</v>
      </c>
      <c r="Q1706">
        <v>310311</v>
      </c>
      <c r="R1706" t="s">
        <v>3465</v>
      </c>
      <c r="S1706" t="s">
        <v>84</v>
      </c>
      <c r="T1706">
        <v>0</v>
      </c>
    </row>
    <row r="1707" spans="8:20">
      <c r="H1707" t="s">
        <v>3422</v>
      </c>
      <c r="I1707" t="s">
        <v>3466</v>
      </c>
      <c r="J1707" t="str">
        <f t="shared" si="104"/>
        <v>Pharmaceuticals</v>
      </c>
      <c r="K1707" t="s">
        <v>23</v>
      </c>
      <c r="L1707" t="str">
        <f t="shared" si="105"/>
        <v/>
      </c>
      <c r="M1707" t="str">
        <f t="shared" si="106"/>
        <v>3004 90</v>
      </c>
      <c r="N1707" t="str">
        <f t="shared" si="107"/>
        <v>Pharmaceuticals</v>
      </c>
      <c r="Q1707">
        <v>310319</v>
      </c>
      <c r="R1707" t="s">
        <v>3467</v>
      </c>
      <c r="S1707" t="s">
        <v>84</v>
      </c>
      <c r="T1707">
        <v>0</v>
      </c>
    </row>
    <row r="1708" spans="8:20">
      <c r="H1708" t="s">
        <v>3424</v>
      </c>
      <c r="I1708" t="s">
        <v>3468</v>
      </c>
      <c r="J1708" t="str">
        <f t="shared" si="104"/>
        <v>Pharmaceuticals</v>
      </c>
      <c r="K1708" t="s">
        <v>23</v>
      </c>
      <c r="L1708" t="str">
        <f t="shared" si="105"/>
        <v/>
      </c>
      <c r="M1708" t="str">
        <f t="shared" si="106"/>
        <v>3005 10</v>
      </c>
      <c r="N1708" t="str">
        <f t="shared" si="107"/>
        <v>Pharmaceuticals</v>
      </c>
      <c r="Q1708">
        <v>310390</v>
      </c>
      <c r="R1708" t="s">
        <v>3469</v>
      </c>
      <c r="S1708" t="s">
        <v>84</v>
      </c>
      <c r="T1708">
        <v>0</v>
      </c>
    </row>
    <row r="1709" spans="8:20">
      <c r="H1709" t="s">
        <v>3426</v>
      </c>
      <c r="I1709" t="s">
        <v>3470</v>
      </c>
      <c r="J1709" t="str">
        <f t="shared" si="104"/>
        <v>Pharmaceuticals</v>
      </c>
      <c r="K1709" t="s">
        <v>23</v>
      </c>
      <c r="L1709" t="str">
        <f t="shared" si="105"/>
        <v/>
      </c>
      <c r="M1709" t="str">
        <f t="shared" si="106"/>
        <v>3005 90</v>
      </c>
      <c r="N1709" t="str">
        <f t="shared" si="107"/>
        <v>Pharmaceuticals</v>
      </c>
      <c r="Q1709">
        <v>310420</v>
      </c>
      <c r="R1709" t="s">
        <v>3471</v>
      </c>
      <c r="S1709" t="s">
        <v>84</v>
      </c>
      <c r="T1709">
        <v>0</v>
      </c>
    </row>
    <row r="1710" spans="8:20">
      <c r="H1710" t="s">
        <v>91</v>
      </c>
      <c r="I1710" t="s">
        <v>3472</v>
      </c>
      <c r="J1710" t="str">
        <f t="shared" si="104"/>
        <v>Furniture and other manufacturing</v>
      </c>
      <c r="K1710" t="s">
        <v>23</v>
      </c>
      <c r="L1710" t="str">
        <f t="shared" si="105"/>
        <v>Furniture and other manufacturing</v>
      </c>
      <c r="M1710" t="str">
        <f t="shared" si="106"/>
        <v>3006 10</v>
      </c>
      <c r="N1710" t="str">
        <f t="shared" si="107"/>
        <v>Furniture and other manufacturing</v>
      </c>
      <c r="Q1710">
        <v>310430</v>
      </c>
      <c r="R1710" t="s">
        <v>3473</v>
      </c>
      <c r="S1710" t="s">
        <v>84</v>
      </c>
      <c r="T1710">
        <v>0</v>
      </c>
    </row>
    <row r="1711" spans="8:20">
      <c r="H1711" t="s">
        <v>91</v>
      </c>
      <c r="I1711" t="s">
        <v>3474</v>
      </c>
      <c r="J1711" t="str">
        <f t="shared" si="104"/>
        <v>Pharmaceuticals</v>
      </c>
      <c r="K1711" t="s">
        <v>23</v>
      </c>
      <c r="L1711" t="str">
        <f t="shared" si="105"/>
        <v>Furniture and other manufacturing</v>
      </c>
      <c r="M1711" t="str">
        <f t="shared" si="106"/>
        <v>3006 10</v>
      </c>
      <c r="N1711" t="str">
        <f t="shared" si="107"/>
        <v>Furniture and other manufacturing</v>
      </c>
      <c r="Q1711">
        <v>310490</v>
      </c>
      <c r="R1711" t="s">
        <v>3475</v>
      </c>
      <c r="S1711" t="s">
        <v>84</v>
      </c>
      <c r="T1711">
        <v>0</v>
      </c>
    </row>
    <row r="1712" spans="8:20">
      <c r="H1712" t="s">
        <v>3429</v>
      </c>
      <c r="I1712" t="s">
        <v>3476</v>
      </c>
      <c r="J1712" t="str">
        <f t="shared" si="104"/>
        <v>Pharmaceuticals</v>
      </c>
      <c r="K1712" t="s">
        <v>23</v>
      </c>
      <c r="L1712" t="str">
        <f t="shared" si="105"/>
        <v/>
      </c>
      <c r="M1712" t="str">
        <f t="shared" si="106"/>
        <v>3006 20</v>
      </c>
      <c r="N1712" t="str">
        <f t="shared" si="107"/>
        <v>Pharmaceuticals</v>
      </c>
      <c r="Q1712">
        <v>310510</v>
      </c>
      <c r="R1712" t="s">
        <v>3477</v>
      </c>
      <c r="S1712" t="s">
        <v>84</v>
      </c>
      <c r="T1712">
        <v>0</v>
      </c>
    </row>
    <row r="1713" spans="8:20">
      <c r="H1713" t="s">
        <v>3431</v>
      </c>
      <c r="I1713" t="s">
        <v>3478</v>
      </c>
      <c r="J1713" t="str">
        <f t="shared" si="104"/>
        <v>Pharmaceuticals</v>
      </c>
      <c r="K1713" t="s">
        <v>23</v>
      </c>
      <c r="L1713" t="str">
        <f t="shared" si="105"/>
        <v/>
      </c>
      <c r="M1713" t="str">
        <f t="shared" si="106"/>
        <v>3006 30</v>
      </c>
      <c r="N1713" t="str">
        <f t="shared" si="107"/>
        <v>Pharmaceuticals</v>
      </c>
      <c r="Q1713">
        <v>310520</v>
      </c>
      <c r="R1713" t="s">
        <v>3479</v>
      </c>
      <c r="S1713" t="s">
        <v>84</v>
      </c>
      <c r="T1713">
        <v>0</v>
      </c>
    </row>
    <row r="1714" spans="8:20">
      <c r="H1714" t="s">
        <v>3433</v>
      </c>
      <c r="I1714" t="s">
        <v>3480</v>
      </c>
      <c r="J1714" t="str">
        <f t="shared" si="104"/>
        <v>Furniture and other manufacturing</v>
      </c>
      <c r="K1714" t="s">
        <v>23</v>
      </c>
      <c r="L1714" t="str">
        <f t="shared" si="105"/>
        <v/>
      </c>
      <c r="M1714" t="str">
        <f t="shared" si="106"/>
        <v>3006 40</v>
      </c>
      <c r="N1714" t="str">
        <f t="shared" si="107"/>
        <v>Furniture and other manufacturing</v>
      </c>
      <c r="Q1714">
        <v>310530</v>
      </c>
      <c r="R1714" t="s">
        <v>3481</v>
      </c>
      <c r="S1714" t="s">
        <v>84</v>
      </c>
      <c r="T1714">
        <v>0</v>
      </c>
    </row>
    <row r="1715" spans="8:20">
      <c r="H1715" t="s">
        <v>3435</v>
      </c>
      <c r="I1715" t="s">
        <v>3482</v>
      </c>
      <c r="J1715" t="str">
        <f t="shared" si="104"/>
        <v>Pharmaceuticals</v>
      </c>
      <c r="K1715" t="s">
        <v>23</v>
      </c>
      <c r="L1715" t="str">
        <f t="shared" si="105"/>
        <v/>
      </c>
      <c r="M1715" t="str">
        <f t="shared" si="106"/>
        <v>3006 50</v>
      </c>
      <c r="N1715" t="str">
        <f t="shared" si="107"/>
        <v>Pharmaceuticals</v>
      </c>
      <c r="Q1715">
        <v>310540</v>
      </c>
      <c r="R1715" t="s">
        <v>3483</v>
      </c>
      <c r="S1715" t="s">
        <v>84</v>
      </c>
      <c r="T1715">
        <v>0</v>
      </c>
    </row>
    <row r="1716" spans="8:20">
      <c r="H1716" t="s">
        <v>3437</v>
      </c>
      <c r="I1716" t="s">
        <v>3484</v>
      </c>
      <c r="J1716" t="str">
        <f t="shared" si="104"/>
        <v>Pharmaceuticals</v>
      </c>
      <c r="K1716" t="s">
        <v>23</v>
      </c>
      <c r="L1716" t="str">
        <f t="shared" si="105"/>
        <v/>
      </c>
      <c r="M1716" t="str">
        <f t="shared" si="106"/>
        <v>3006 60</v>
      </c>
      <c r="N1716" t="str">
        <f t="shared" si="107"/>
        <v>Pharmaceuticals</v>
      </c>
      <c r="Q1716">
        <v>310551</v>
      </c>
      <c r="R1716" t="s">
        <v>3485</v>
      </c>
      <c r="S1716" t="s">
        <v>84</v>
      </c>
      <c r="T1716">
        <v>0</v>
      </c>
    </row>
    <row r="1717" spans="8:20">
      <c r="H1717" t="s">
        <v>3439</v>
      </c>
      <c r="I1717" t="s">
        <v>3486</v>
      </c>
      <c r="J1717" t="str">
        <f t="shared" si="104"/>
        <v>Furniture and other manufacturing</v>
      </c>
      <c r="K1717" t="s">
        <v>23</v>
      </c>
      <c r="L1717" t="str">
        <f t="shared" si="105"/>
        <v/>
      </c>
      <c r="M1717" t="str">
        <f t="shared" si="106"/>
        <v>3006 70</v>
      </c>
      <c r="N1717" t="str">
        <f t="shared" si="107"/>
        <v>Furniture and other manufacturing</v>
      </c>
      <c r="Q1717">
        <v>310559</v>
      </c>
      <c r="R1717" t="s">
        <v>3487</v>
      </c>
      <c r="S1717" t="s">
        <v>84</v>
      </c>
      <c r="T1717">
        <v>0</v>
      </c>
    </row>
    <row r="1718" spans="8:20">
      <c r="H1718" t="s">
        <v>3441</v>
      </c>
      <c r="I1718" t="s">
        <v>3488</v>
      </c>
      <c r="J1718" t="str">
        <f t="shared" si="104"/>
        <v xml:space="preserve">Steel and other metals/commodities </v>
      </c>
      <c r="K1718" t="s">
        <v>23</v>
      </c>
      <c r="L1718" t="str">
        <f t="shared" si="105"/>
        <v/>
      </c>
      <c r="M1718" t="str">
        <f t="shared" si="106"/>
        <v>3006 91</v>
      </c>
      <c r="N1718" t="str">
        <f t="shared" si="107"/>
        <v xml:space="preserve">Steel and other metals/commodities </v>
      </c>
      <c r="Q1718">
        <v>310560</v>
      </c>
      <c r="R1718" t="s">
        <v>3489</v>
      </c>
      <c r="S1718" t="s">
        <v>84</v>
      </c>
      <c r="T1718">
        <v>0</v>
      </c>
    </row>
    <row r="1719" spans="8:20">
      <c r="H1719" t="s">
        <v>3443</v>
      </c>
      <c r="I1719" t="s">
        <v>3490</v>
      </c>
      <c r="J1719" t="str">
        <f t="shared" si="104"/>
        <v>Environmental Services</v>
      </c>
      <c r="K1719" t="s">
        <v>23</v>
      </c>
      <c r="L1719" t="str">
        <f t="shared" si="105"/>
        <v/>
      </c>
      <c r="M1719" t="str">
        <f t="shared" si="106"/>
        <v>3006 92</v>
      </c>
      <c r="N1719" t="str">
        <f t="shared" si="107"/>
        <v>Environmental Services</v>
      </c>
      <c r="Q1719">
        <v>310590</v>
      </c>
      <c r="R1719" t="s">
        <v>3491</v>
      </c>
      <c r="S1719" t="s">
        <v>84</v>
      </c>
      <c r="T1719">
        <v>0</v>
      </c>
    </row>
    <row r="1720" spans="8:20">
      <c r="H1720" t="s">
        <v>3445</v>
      </c>
      <c r="I1720" t="s">
        <v>3492</v>
      </c>
      <c r="J1720" t="str">
        <f t="shared" si="104"/>
        <v>Chemicals</v>
      </c>
      <c r="K1720" t="s">
        <v>23</v>
      </c>
      <c r="L1720" t="str">
        <f t="shared" si="105"/>
        <v/>
      </c>
      <c r="M1720" t="str">
        <f t="shared" si="106"/>
        <v>3101 00</v>
      </c>
      <c r="N1720" t="str">
        <f t="shared" si="107"/>
        <v>Chemicals</v>
      </c>
      <c r="Q1720">
        <v>320110</v>
      </c>
      <c r="R1720" t="s">
        <v>3493</v>
      </c>
      <c r="S1720" t="s">
        <v>84</v>
      </c>
      <c r="T1720">
        <v>0</v>
      </c>
    </row>
    <row r="1721" spans="8:20">
      <c r="H1721" t="s">
        <v>3447</v>
      </c>
      <c r="I1721" t="s">
        <v>3494</v>
      </c>
      <c r="J1721" t="str">
        <f t="shared" si="104"/>
        <v>Chemicals</v>
      </c>
      <c r="K1721" t="s">
        <v>23</v>
      </c>
      <c r="L1721" t="str">
        <f t="shared" si="105"/>
        <v/>
      </c>
      <c r="M1721" t="str">
        <f t="shared" si="106"/>
        <v>3102 10</v>
      </c>
      <c r="N1721" t="str">
        <f t="shared" si="107"/>
        <v>Chemicals</v>
      </c>
      <c r="Q1721">
        <v>320120</v>
      </c>
      <c r="R1721" t="s">
        <v>3495</v>
      </c>
      <c r="S1721" t="s">
        <v>84</v>
      </c>
      <c r="T1721">
        <v>0</v>
      </c>
    </row>
    <row r="1722" spans="8:20">
      <c r="H1722" t="s">
        <v>3449</v>
      </c>
      <c r="I1722" t="s">
        <v>3496</v>
      </c>
      <c r="J1722" t="str">
        <f t="shared" si="104"/>
        <v>Chemicals</v>
      </c>
      <c r="K1722" t="s">
        <v>23</v>
      </c>
      <c r="L1722" t="str">
        <f t="shared" si="105"/>
        <v/>
      </c>
      <c r="M1722" t="str">
        <f t="shared" si="106"/>
        <v>3102 21</v>
      </c>
      <c r="N1722" t="str">
        <f t="shared" si="107"/>
        <v>Chemicals</v>
      </c>
      <c r="Q1722">
        <v>320190</v>
      </c>
      <c r="R1722" t="s">
        <v>3497</v>
      </c>
      <c r="S1722" t="s">
        <v>84</v>
      </c>
      <c r="T1722">
        <v>0</v>
      </c>
    </row>
    <row r="1723" spans="8:20">
      <c r="H1723" t="s">
        <v>3451</v>
      </c>
      <c r="I1723" t="s">
        <v>3498</v>
      </c>
      <c r="J1723" t="str">
        <f t="shared" si="104"/>
        <v>Chemicals</v>
      </c>
      <c r="K1723" t="s">
        <v>23</v>
      </c>
      <c r="L1723" t="str">
        <f t="shared" si="105"/>
        <v/>
      </c>
      <c r="M1723" t="str">
        <f t="shared" si="106"/>
        <v>3102 29</v>
      </c>
      <c r="N1723" t="str">
        <f t="shared" si="107"/>
        <v>Chemicals</v>
      </c>
      <c r="Q1723">
        <v>320210</v>
      </c>
      <c r="R1723" t="s">
        <v>3499</v>
      </c>
      <c r="S1723" t="s">
        <v>84</v>
      </c>
      <c r="T1723">
        <v>0</v>
      </c>
    </row>
    <row r="1724" spans="8:20">
      <c r="H1724" t="s">
        <v>3453</v>
      </c>
      <c r="I1724" t="s">
        <v>3500</v>
      </c>
      <c r="J1724" t="str">
        <f t="shared" si="104"/>
        <v>Chemicals</v>
      </c>
      <c r="K1724" t="s">
        <v>23</v>
      </c>
      <c r="L1724" t="str">
        <f t="shared" si="105"/>
        <v/>
      </c>
      <c r="M1724" t="str">
        <f t="shared" si="106"/>
        <v>3102 30</v>
      </c>
      <c r="N1724" t="str">
        <f t="shared" si="107"/>
        <v>Chemicals</v>
      </c>
      <c r="Q1724">
        <v>320290</v>
      </c>
      <c r="R1724" t="s">
        <v>3501</v>
      </c>
      <c r="S1724" t="s">
        <v>84</v>
      </c>
      <c r="T1724">
        <v>0</v>
      </c>
    </row>
    <row r="1725" spans="8:20">
      <c r="H1725" t="s">
        <v>3455</v>
      </c>
      <c r="I1725" t="s">
        <v>3502</v>
      </c>
      <c r="J1725" t="str">
        <f t="shared" si="104"/>
        <v>Chemicals</v>
      </c>
      <c r="K1725" t="s">
        <v>23</v>
      </c>
      <c r="L1725" t="str">
        <f t="shared" si="105"/>
        <v/>
      </c>
      <c r="M1725" t="str">
        <f t="shared" si="106"/>
        <v>3102 40</v>
      </c>
      <c r="N1725" t="str">
        <f t="shared" si="107"/>
        <v>Chemicals</v>
      </c>
      <c r="Q1725">
        <v>320300</v>
      </c>
      <c r="R1725" t="s">
        <v>3503</v>
      </c>
      <c r="S1725" t="s">
        <v>84</v>
      </c>
      <c r="T1725">
        <v>0</v>
      </c>
    </row>
    <row r="1726" spans="8:20">
      <c r="H1726" t="s">
        <v>3457</v>
      </c>
      <c r="I1726" t="s">
        <v>3504</v>
      </c>
      <c r="J1726" t="str">
        <f t="shared" si="104"/>
        <v>Chemicals</v>
      </c>
      <c r="K1726" t="s">
        <v>23</v>
      </c>
      <c r="L1726" t="str">
        <f t="shared" si="105"/>
        <v/>
      </c>
      <c r="M1726" t="str">
        <f t="shared" si="106"/>
        <v>3102 50</v>
      </c>
      <c r="N1726" t="str">
        <f t="shared" si="107"/>
        <v>Chemicals</v>
      </c>
      <c r="Q1726">
        <v>320411</v>
      </c>
      <c r="R1726" t="s">
        <v>3505</v>
      </c>
      <c r="S1726" t="s">
        <v>84</v>
      </c>
      <c r="T1726">
        <v>0</v>
      </c>
    </row>
    <row r="1727" spans="8:20">
      <c r="H1727" t="s">
        <v>3459</v>
      </c>
      <c r="I1727" t="s">
        <v>3506</v>
      </c>
      <c r="J1727" t="str">
        <f t="shared" si="104"/>
        <v>Chemicals</v>
      </c>
      <c r="K1727" t="s">
        <v>23</v>
      </c>
      <c r="L1727" t="str">
        <f t="shared" si="105"/>
        <v/>
      </c>
      <c r="M1727" t="str">
        <f t="shared" si="106"/>
        <v>3102 60</v>
      </c>
      <c r="N1727" t="str">
        <f t="shared" si="107"/>
        <v>Chemicals</v>
      </c>
      <c r="Q1727">
        <v>320412</v>
      </c>
      <c r="R1727" t="s">
        <v>3507</v>
      </c>
      <c r="S1727" t="s">
        <v>84</v>
      </c>
      <c r="T1727">
        <v>0</v>
      </c>
    </row>
    <row r="1728" spans="8:20">
      <c r="H1728" t="s">
        <v>3461</v>
      </c>
      <c r="I1728" t="s">
        <v>3508</v>
      </c>
      <c r="J1728" t="str">
        <f t="shared" si="104"/>
        <v>Chemicals</v>
      </c>
      <c r="K1728" t="s">
        <v>23</v>
      </c>
      <c r="L1728" t="str">
        <f t="shared" si="105"/>
        <v/>
      </c>
      <c r="M1728" t="str">
        <f t="shared" si="106"/>
        <v>3102 80</v>
      </c>
      <c r="N1728" t="str">
        <f t="shared" si="107"/>
        <v>Chemicals</v>
      </c>
      <c r="Q1728">
        <v>320413</v>
      </c>
      <c r="R1728" t="s">
        <v>3509</v>
      </c>
      <c r="S1728" t="s">
        <v>84</v>
      </c>
      <c r="T1728">
        <v>0</v>
      </c>
    </row>
    <row r="1729" spans="8:20">
      <c r="H1729" t="s">
        <v>3463</v>
      </c>
      <c r="I1729" t="s">
        <v>3510</v>
      </c>
      <c r="J1729" t="str">
        <f t="shared" si="104"/>
        <v>Chemicals</v>
      </c>
      <c r="K1729" t="s">
        <v>23</v>
      </c>
      <c r="L1729" t="str">
        <f t="shared" si="105"/>
        <v/>
      </c>
      <c r="M1729" t="str">
        <f t="shared" si="106"/>
        <v>3102 90</v>
      </c>
      <c r="N1729" t="str">
        <f t="shared" si="107"/>
        <v>Chemicals</v>
      </c>
      <c r="Q1729">
        <v>320414</v>
      </c>
      <c r="R1729" t="s">
        <v>3511</v>
      </c>
      <c r="S1729" t="s">
        <v>84</v>
      </c>
      <c r="T1729">
        <v>0</v>
      </c>
    </row>
    <row r="1730" spans="8:20">
      <c r="H1730" t="s">
        <v>3465</v>
      </c>
      <c r="I1730" t="s">
        <v>3512</v>
      </c>
      <c r="J1730" t="str">
        <f t="shared" si="104"/>
        <v>Chemicals</v>
      </c>
      <c r="K1730" t="s">
        <v>23</v>
      </c>
      <c r="L1730" t="str">
        <f t="shared" si="105"/>
        <v/>
      </c>
      <c r="M1730" t="str">
        <f t="shared" si="106"/>
        <v>3103 11</v>
      </c>
      <c r="N1730" t="str">
        <f t="shared" si="107"/>
        <v>Chemicals</v>
      </c>
      <c r="Q1730">
        <v>320415</v>
      </c>
      <c r="R1730" t="s">
        <v>3513</v>
      </c>
      <c r="S1730" t="s">
        <v>84</v>
      </c>
      <c r="T1730">
        <v>0</v>
      </c>
    </row>
    <row r="1731" spans="8:20">
      <c r="H1731" t="s">
        <v>3467</v>
      </c>
      <c r="I1731" t="s">
        <v>3514</v>
      </c>
      <c r="J1731" t="str">
        <f t="shared" si="104"/>
        <v>Chemicals</v>
      </c>
      <c r="K1731" t="s">
        <v>23</v>
      </c>
      <c r="L1731" t="str">
        <f t="shared" si="105"/>
        <v/>
      </c>
      <c r="M1731" t="str">
        <f t="shared" si="106"/>
        <v>3103 19</v>
      </c>
      <c r="N1731" t="str">
        <f t="shared" si="107"/>
        <v>Chemicals</v>
      </c>
      <c r="Q1731">
        <v>320416</v>
      </c>
      <c r="R1731" t="s">
        <v>3515</v>
      </c>
      <c r="S1731" t="s">
        <v>84</v>
      </c>
      <c r="T1731">
        <v>0</v>
      </c>
    </row>
    <row r="1732" spans="8:20">
      <c r="H1732" t="s">
        <v>3469</v>
      </c>
      <c r="I1732" t="s">
        <v>3516</v>
      </c>
      <c r="J1732" t="str">
        <f t="shared" si="104"/>
        <v>Chemicals</v>
      </c>
      <c r="K1732" t="s">
        <v>23</v>
      </c>
      <c r="L1732" t="str">
        <f t="shared" si="105"/>
        <v/>
      </c>
      <c r="M1732" t="str">
        <f t="shared" si="106"/>
        <v>3103 90</v>
      </c>
      <c r="N1732" t="str">
        <f t="shared" si="107"/>
        <v>Chemicals</v>
      </c>
      <c r="Q1732">
        <v>320417</v>
      </c>
      <c r="R1732" t="s">
        <v>3517</v>
      </c>
      <c r="S1732" t="s">
        <v>84</v>
      </c>
      <c r="T1732">
        <v>0</v>
      </c>
    </row>
    <row r="1733" spans="8:20">
      <c r="H1733" t="s">
        <v>3471</v>
      </c>
      <c r="I1733" t="s">
        <v>3518</v>
      </c>
      <c r="J1733" t="str">
        <f t="shared" ref="J1733:J1796" si="108">RIGHT(I1733,LEN(I1733)-7)</f>
        <v>Chemicals</v>
      </c>
      <c r="K1733" t="s">
        <v>23</v>
      </c>
      <c r="L1733" t="str">
        <f t="shared" ref="L1733:L1796" si="109">IFERROR(VLOOKUP(H1733,$A$4:$B$49,2,FALSE),"")</f>
        <v/>
      </c>
      <c r="M1733" t="str">
        <f t="shared" ref="M1733:M1796" si="110">H1733</f>
        <v>3104 20</v>
      </c>
      <c r="N1733" t="str">
        <f t="shared" ref="N1733:N1796" si="111">IF(L1733="",J1733,IF(J1733=L1733,J1733,IF(J1733&lt;&gt;L1733,L1733)))</f>
        <v>Chemicals</v>
      </c>
      <c r="Q1733">
        <v>320419</v>
      </c>
      <c r="R1733" t="s">
        <v>3519</v>
      </c>
      <c r="S1733" t="s">
        <v>84</v>
      </c>
      <c r="T1733">
        <v>0</v>
      </c>
    </row>
    <row r="1734" spans="8:20">
      <c r="H1734" t="s">
        <v>3473</v>
      </c>
      <c r="I1734" t="s">
        <v>3520</v>
      </c>
      <c r="J1734" t="str">
        <f t="shared" si="108"/>
        <v>Chemicals</v>
      </c>
      <c r="K1734" t="s">
        <v>23</v>
      </c>
      <c r="L1734" t="str">
        <f t="shared" si="109"/>
        <v/>
      </c>
      <c r="M1734" t="str">
        <f t="shared" si="110"/>
        <v>3104 30</v>
      </c>
      <c r="N1734" t="str">
        <f t="shared" si="111"/>
        <v>Chemicals</v>
      </c>
      <c r="Q1734">
        <v>320420</v>
      </c>
      <c r="R1734" t="s">
        <v>3521</v>
      </c>
      <c r="S1734" t="s">
        <v>84</v>
      </c>
      <c r="T1734">
        <v>0</v>
      </c>
    </row>
    <row r="1735" spans="8:20">
      <c r="H1735" t="s">
        <v>3475</v>
      </c>
      <c r="I1735" t="s">
        <v>3522</v>
      </c>
      <c r="J1735" t="str">
        <f t="shared" si="108"/>
        <v>Chemicals</v>
      </c>
      <c r="K1735" t="s">
        <v>23</v>
      </c>
      <c r="L1735" t="str">
        <f t="shared" si="109"/>
        <v/>
      </c>
      <c r="M1735" t="str">
        <f t="shared" si="110"/>
        <v>3104 90</v>
      </c>
      <c r="N1735" t="str">
        <f t="shared" si="111"/>
        <v>Chemicals</v>
      </c>
      <c r="Q1735">
        <v>320490</v>
      </c>
      <c r="R1735" t="s">
        <v>3523</v>
      </c>
      <c r="S1735" t="s">
        <v>84</v>
      </c>
      <c r="T1735">
        <v>0</v>
      </c>
    </row>
    <row r="1736" spans="8:20">
      <c r="H1736" t="s">
        <v>3477</v>
      </c>
      <c r="I1736" t="s">
        <v>3524</v>
      </c>
      <c r="J1736" t="str">
        <f t="shared" si="108"/>
        <v>Chemicals</v>
      </c>
      <c r="K1736" t="s">
        <v>23</v>
      </c>
      <c r="L1736" t="str">
        <f t="shared" si="109"/>
        <v/>
      </c>
      <c r="M1736" t="str">
        <f t="shared" si="110"/>
        <v>3105 10</v>
      </c>
      <c r="N1736" t="str">
        <f t="shared" si="111"/>
        <v>Chemicals</v>
      </c>
      <c r="Q1736">
        <v>320500</v>
      </c>
      <c r="R1736" t="s">
        <v>3525</v>
      </c>
      <c r="S1736" t="s">
        <v>84</v>
      </c>
      <c r="T1736">
        <v>0</v>
      </c>
    </row>
    <row r="1737" spans="8:20">
      <c r="H1737" t="s">
        <v>3479</v>
      </c>
      <c r="I1737" t="s">
        <v>3526</v>
      </c>
      <c r="J1737" t="str">
        <f t="shared" si="108"/>
        <v>Chemicals</v>
      </c>
      <c r="K1737" t="s">
        <v>23</v>
      </c>
      <c r="L1737" t="str">
        <f t="shared" si="109"/>
        <v/>
      </c>
      <c r="M1737" t="str">
        <f t="shared" si="110"/>
        <v>3105 20</v>
      </c>
      <c r="N1737" t="str">
        <f t="shared" si="111"/>
        <v>Chemicals</v>
      </c>
      <c r="Q1737">
        <v>320611</v>
      </c>
      <c r="R1737" t="s">
        <v>3527</v>
      </c>
      <c r="S1737" t="s">
        <v>84</v>
      </c>
      <c r="T1737">
        <v>0</v>
      </c>
    </row>
    <row r="1738" spans="8:20">
      <c r="H1738" t="s">
        <v>3481</v>
      </c>
      <c r="I1738" t="s">
        <v>3528</v>
      </c>
      <c r="J1738" t="str">
        <f t="shared" si="108"/>
        <v>Chemicals</v>
      </c>
      <c r="K1738" t="s">
        <v>23</v>
      </c>
      <c r="L1738" t="str">
        <f t="shared" si="109"/>
        <v/>
      </c>
      <c r="M1738" t="str">
        <f t="shared" si="110"/>
        <v>3105 30</v>
      </c>
      <c r="N1738" t="str">
        <f t="shared" si="111"/>
        <v>Chemicals</v>
      </c>
      <c r="Q1738">
        <v>320619</v>
      </c>
      <c r="R1738" t="s">
        <v>3529</v>
      </c>
      <c r="S1738" t="s">
        <v>84</v>
      </c>
      <c r="T1738">
        <v>0</v>
      </c>
    </row>
    <row r="1739" spans="8:20">
      <c r="H1739" t="s">
        <v>3483</v>
      </c>
      <c r="I1739" t="s">
        <v>3530</v>
      </c>
      <c r="J1739" t="str">
        <f t="shared" si="108"/>
        <v>Chemicals</v>
      </c>
      <c r="K1739" t="s">
        <v>23</v>
      </c>
      <c r="L1739" t="str">
        <f t="shared" si="109"/>
        <v/>
      </c>
      <c r="M1739" t="str">
        <f t="shared" si="110"/>
        <v>3105 40</v>
      </c>
      <c r="N1739" t="str">
        <f t="shared" si="111"/>
        <v>Chemicals</v>
      </c>
      <c r="Q1739">
        <v>320620</v>
      </c>
      <c r="R1739" t="s">
        <v>3531</v>
      </c>
      <c r="S1739" t="s">
        <v>84</v>
      </c>
      <c r="T1739">
        <v>0</v>
      </c>
    </row>
    <row r="1740" spans="8:20">
      <c r="H1740" t="s">
        <v>3485</v>
      </c>
      <c r="I1740" t="s">
        <v>3532</v>
      </c>
      <c r="J1740" t="str">
        <f t="shared" si="108"/>
        <v>Chemicals</v>
      </c>
      <c r="K1740" t="s">
        <v>23</v>
      </c>
      <c r="L1740" t="str">
        <f t="shared" si="109"/>
        <v/>
      </c>
      <c r="M1740" t="str">
        <f t="shared" si="110"/>
        <v>3105 51</v>
      </c>
      <c r="N1740" t="str">
        <f t="shared" si="111"/>
        <v>Chemicals</v>
      </c>
      <c r="Q1740">
        <v>320641</v>
      </c>
      <c r="R1740" t="s">
        <v>3533</v>
      </c>
      <c r="S1740" t="s">
        <v>84</v>
      </c>
      <c r="T1740">
        <v>0</v>
      </c>
    </row>
    <row r="1741" spans="8:20">
      <c r="H1741" t="s">
        <v>3487</v>
      </c>
      <c r="I1741" t="s">
        <v>3534</v>
      </c>
      <c r="J1741" t="str">
        <f t="shared" si="108"/>
        <v>Chemicals</v>
      </c>
      <c r="K1741" t="s">
        <v>23</v>
      </c>
      <c r="L1741" t="str">
        <f t="shared" si="109"/>
        <v/>
      </c>
      <c r="M1741" t="str">
        <f t="shared" si="110"/>
        <v>3105 59</v>
      </c>
      <c r="N1741" t="str">
        <f t="shared" si="111"/>
        <v>Chemicals</v>
      </c>
      <c r="Q1741">
        <v>320642</v>
      </c>
      <c r="R1741" t="s">
        <v>3535</v>
      </c>
      <c r="S1741" t="s">
        <v>84</v>
      </c>
      <c r="T1741">
        <v>0</v>
      </c>
    </row>
    <row r="1742" spans="8:20">
      <c r="H1742" t="s">
        <v>3489</v>
      </c>
      <c r="I1742" t="s">
        <v>3536</v>
      </c>
      <c r="J1742" t="str">
        <f t="shared" si="108"/>
        <v>Chemicals</v>
      </c>
      <c r="K1742" t="s">
        <v>23</v>
      </c>
      <c r="L1742" t="str">
        <f t="shared" si="109"/>
        <v/>
      </c>
      <c r="M1742" t="str">
        <f t="shared" si="110"/>
        <v>3105 60</v>
      </c>
      <c r="N1742" t="str">
        <f t="shared" si="111"/>
        <v>Chemicals</v>
      </c>
      <c r="Q1742">
        <v>320649</v>
      </c>
      <c r="R1742" t="s">
        <v>3537</v>
      </c>
      <c r="S1742" t="s">
        <v>84</v>
      </c>
      <c r="T1742">
        <v>0</v>
      </c>
    </row>
    <row r="1743" spans="8:20">
      <c r="H1743" t="s">
        <v>3491</v>
      </c>
      <c r="I1743" t="s">
        <v>3538</v>
      </c>
      <c r="J1743" t="str">
        <f t="shared" si="108"/>
        <v>Chemicals</v>
      </c>
      <c r="K1743" t="s">
        <v>23</v>
      </c>
      <c r="L1743" t="str">
        <f t="shared" si="109"/>
        <v/>
      </c>
      <c r="M1743" t="str">
        <f t="shared" si="110"/>
        <v>3105 90</v>
      </c>
      <c r="N1743" t="str">
        <f t="shared" si="111"/>
        <v>Chemicals</v>
      </c>
      <c r="Q1743">
        <v>320650</v>
      </c>
      <c r="R1743" t="s">
        <v>3539</v>
      </c>
      <c r="S1743" t="s">
        <v>84</v>
      </c>
      <c r="T1743">
        <v>0</v>
      </c>
    </row>
    <row r="1744" spans="8:20">
      <c r="H1744" t="s">
        <v>3493</v>
      </c>
      <c r="I1744" t="s">
        <v>3540</v>
      </c>
      <c r="J1744" t="str">
        <f t="shared" si="108"/>
        <v>Chemicals</v>
      </c>
      <c r="K1744" t="s">
        <v>23</v>
      </c>
      <c r="L1744" t="str">
        <f t="shared" si="109"/>
        <v/>
      </c>
      <c r="M1744" t="str">
        <f t="shared" si="110"/>
        <v>3201 10</v>
      </c>
      <c r="N1744" t="str">
        <f t="shared" si="111"/>
        <v>Chemicals</v>
      </c>
      <c r="Q1744">
        <v>320710</v>
      </c>
      <c r="R1744" t="s">
        <v>3541</v>
      </c>
      <c r="S1744" t="s">
        <v>84</v>
      </c>
      <c r="T1744">
        <v>0</v>
      </c>
    </row>
    <row r="1745" spans="8:20">
      <c r="H1745" t="s">
        <v>3495</v>
      </c>
      <c r="I1745" t="s">
        <v>3542</v>
      </c>
      <c r="J1745" t="str">
        <f t="shared" si="108"/>
        <v>Chemicals</v>
      </c>
      <c r="K1745" t="s">
        <v>23</v>
      </c>
      <c r="L1745" t="str">
        <f t="shared" si="109"/>
        <v/>
      </c>
      <c r="M1745" t="str">
        <f t="shared" si="110"/>
        <v>3201 20</v>
      </c>
      <c r="N1745" t="str">
        <f t="shared" si="111"/>
        <v>Chemicals</v>
      </c>
      <c r="Q1745">
        <v>320720</v>
      </c>
      <c r="R1745" t="s">
        <v>3543</v>
      </c>
      <c r="S1745" t="s">
        <v>84</v>
      </c>
      <c r="T1745">
        <v>0</v>
      </c>
    </row>
    <row r="1746" spans="8:20">
      <c r="H1746" t="s">
        <v>3497</v>
      </c>
      <c r="I1746" t="s">
        <v>3544</v>
      </c>
      <c r="J1746" t="str">
        <f t="shared" si="108"/>
        <v>Chemicals</v>
      </c>
      <c r="K1746" t="s">
        <v>23</v>
      </c>
      <c r="L1746" t="str">
        <f t="shared" si="109"/>
        <v/>
      </c>
      <c r="M1746" t="str">
        <f t="shared" si="110"/>
        <v>3201 90</v>
      </c>
      <c r="N1746" t="str">
        <f t="shared" si="111"/>
        <v>Chemicals</v>
      </c>
      <c r="Q1746">
        <v>320730</v>
      </c>
      <c r="R1746" t="s">
        <v>3545</v>
      </c>
      <c r="S1746" t="s">
        <v>84</v>
      </c>
      <c r="T1746">
        <v>0</v>
      </c>
    </row>
    <row r="1747" spans="8:20">
      <c r="H1747" t="s">
        <v>3499</v>
      </c>
      <c r="I1747" t="s">
        <v>3546</v>
      </c>
      <c r="J1747" t="str">
        <f t="shared" si="108"/>
        <v>Chemicals</v>
      </c>
      <c r="K1747" t="s">
        <v>23</v>
      </c>
      <c r="L1747" t="str">
        <f t="shared" si="109"/>
        <v/>
      </c>
      <c r="M1747" t="str">
        <f t="shared" si="110"/>
        <v>3202 10</v>
      </c>
      <c r="N1747" t="str">
        <f t="shared" si="111"/>
        <v>Chemicals</v>
      </c>
      <c r="Q1747">
        <v>320740</v>
      </c>
      <c r="R1747" t="s">
        <v>3547</v>
      </c>
      <c r="S1747" t="s">
        <v>84</v>
      </c>
      <c r="T1747">
        <v>0</v>
      </c>
    </row>
    <row r="1748" spans="8:20">
      <c r="H1748" t="s">
        <v>3501</v>
      </c>
      <c r="I1748" t="s">
        <v>3548</v>
      </c>
      <c r="J1748" t="str">
        <f t="shared" si="108"/>
        <v>Chemicals</v>
      </c>
      <c r="K1748" t="s">
        <v>23</v>
      </c>
      <c r="L1748" t="str">
        <f t="shared" si="109"/>
        <v/>
      </c>
      <c r="M1748" t="str">
        <f t="shared" si="110"/>
        <v>3202 90</v>
      </c>
      <c r="N1748" t="str">
        <f t="shared" si="111"/>
        <v>Chemicals</v>
      </c>
      <c r="Q1748">
        <v>320810</v>
      </c>
      <c r="R1748" t="s">
        <v>3549</v>
      </c>
      <c r="S1748" t="s">
        <v>84</v>
      </c>
      <c r="T1748">
        <v>0</v>
      </c>
    </row>
    <row r="1749" spans="8:20">
      <c r="H1749" t="s">
        <v>3503</v>
      </c>
      <c r="I1749" t="s">
        <v>3550</v>
      </c>
      <c r="J1749" t="str">
        <f t="shared" si="108"/>
        <v>Chemicals</v>
      </c>
      <c r="K1749" t="s">
        <v>23</v>
      </c>
      <c r="L1749" t="str">
        <f t="shared" si="109"/>
        <v/>
      </c>
      <c r="M1749" t="str">
        <f t="shared" si="110"/>
        <v>3203 00</v>
      </c>
      <c r="N1749" t="str">
        <f t="shared" si="111"/>
        <v>Chemicals</v>
      </c>
      <c r="Q1749">
        <v>320820</v>
      </c>
      <c r="R1749" t="s">
        <v>3551</v>
      </c>
      <c r="S1749" t="s">
        <v>84</v>
      </c>
      <c r="T1749">
        <v>0</v>
      </c>
    </row>
    <row r="1750" spans="8:20">
      <c r="H1750" t="s">
        <v>3505</v>
      </c>
      <c r="I1750" t="s">
        <v>3552</v>
      </c>
      <c r="J1750" t="str">
        <f t="shared" si="108"/>
        <v>Chemicals</v>
      </c>
      <c r="K1750" t="s">
        <v>23</v>
      </c>
      <c r="L1750" t="str">
        <f t="shared" si="109"/>
        <v/>
      </c>
      <c r="M1750" t="str">
        <f t="shared" si="110"/>
        <v>3204 11</v>
      </c>
      <c r="N1750" t="str">
        <f t="shared" si="111"/>
        <v>Chemicals</v>
      </c>
      <c r="Q1750">
        <v>320890</v>
      </c>
      <c r="R1750" t="s">
        <v>3553</v>
      </c>
      <c r="S1750" t="s">
        <v>84</v>
      </c>
      <c r="T1750">
        <v>0</v>
      </c>
    </row>
    <row r="1751" spans="8:20">
      <c r="H1751" t="s">
        <v>3507</v>
      </c>
      <c r="I1751" t="s">
        <v>3554</v>
      </c>
      <c r="J1751" t="str">
        <f t="shared" si="108"/>
        <v>Chemicals</v>
      </c>
      <c r="K1751" t="s">
        <v>23</v>
      </c>
      <c r="L1751" t="str">
        <f t="shared" si="109"/>
        <v/>
      </c>
      <c r="M1751" t="str">
        <f t="shared" si="110"/>
        <v>3204 12</v>
      </c>
      <c r="N1751" t="str">
        <f t="shared" si="111"/>
        <v>Chemicals</v>
      </c>
      <c r="Q1751">
        <v>320910</v>
      </c>
      <c r="R1751" t="s">
        <v>3555</v>
      </c>
      <c r="S1751" t="s">
        <v>84</v>
      </c>
      <c r="T1751">
        <v>0</v>
      </c>
    </row>
    <row r="1752" spans="8:20">
      <c r="H1752" t="s">
        <v>3509</v>
      </c>
      <c r="I1752" t="s">
        <v>3556</v>
      </c>
      <c r="J1752" t="str">
        <f t="shared" si="108"/>
        <v>Chemicals</v>
      </c>
      <c r="K1752" t="s">
        <v>23</v>
      </c>
      <c r="L1752" t="str">
        <f t="shared" si="109"/>
        <v/>
      </c>
      <c r="M1752" t="str">
        <f t="shared" si="110"/>
        <v>3204 13</v>
      </c>
      <c r="N1752" t="str">
        <f t="shared" si="111"/>
        <v>Chemicals</v>
      </c>
      <c r="Q1752">
        <v>320990</v>
      </c>
      <c r="R1752" t="s">
        <v>3557</v>
      </c>
      <c r="S1752" t="s">
        <v>84</v>
      </c>
      <c r="T1752">
        <v>0</v>
      </c>
    </row>
    <row r="1753" spans="8:20">
      <c r="H1753" t="s">
        <v>3511</v>
      </c>
      <c r="I1753" t="s">
        <v>3558</v>
      </c>
      <c r="J1753" t="str">
        <f t="shared" si="108"/>
        <v>Chemicals</v>
      </c>
      <c r="K1753" t="s">
        <v>23</v>
      </c>
      <c r="L1753" t="str">
        <f t="shared" si="109"/>
        <v/>
      </c>
      <c r="M1753" t="str">
        <f t="shared" si="110"/>
        <v>3204 14</v>
      </c>
      <c r="N1753" t="str">
        <f t="shared" si="111"/>
        <v>Chemicals</v>
      </c>
      <c r="Q1753">
        <v>321000</v>
      </c>
      <c r="R1753" t="s">
        <v>3559</v>
      </c>
      <c r="S1753" t="s">
        <v>84</v>
      </c>
      <c r="T1753">
        <v>0</v>
      </c>
    </row>
    <row r="1754" spans="8:20">
      <c r="H1754" t="s">
        <v>3513</v>
      </c>
      <c r="I1754" t="s">
        <v>3560</v>
      </c>
      <c r="J1754" t="str">
        <f t="shared" si="108"/>
        <v>Chemicals</v>
      </c>
      <c r="K1754" t="s">
        <v>23</v>
      </c>
      <c r="L1754" t="str">
        <f t="shared" si="109"/>
        <v/>
      </c>
      <c r="M1754" t="str">
        <f t="shared" si="110"/>
        <v>3204 15</v>
      </c>
      <c r="N1754" t="str">
        <f t="shared" si="111"/>
        <v>Chemicals</v>
      </c>
      <c r="Q1754">
        <v>321100</v>
      </c>
      <c r="R1754" t="s">
        <v>3561</v>
      </c>
      <c r="S1754" t="s">
        <v>84</v>
      </c>
      <c r="T1754">
        <v>0</v>
      </c>
    </row>
    <row r="1755" spans="8:20">
      <c r="H1755" t="s">
        <v>3515</v>
      </c>
      <c r="I1755" t="s">
        <v>3562</v>
      </c>
      <c r="J1755" t="str">
        <f t="shared" si="108"/>
        <v>Chemicals</v>
      </c>
      <c r="K1755" t="s">
        <v>23</v>
      </c>
      <c r="L1755" t="str">
        <f t="shared" si="109"/>
        <v/>
      </c>
      <c r="M1755" t="str">
        <f t="shared" si="110"/>
        <v>3204 16</v>
      </c>
      <c r="N1755" t="str">
        <f t="shared" si="111"/>
        <v>Chemicals</v>
      </c>
      <c r="Q1755">
        <v>321210</v>
      </c>
      <c r="R1755" t="s">
        <v>3563</v>
      </c>
      <c r="S1755" t="s">
        <v>84</v>
      </c>
      <c r="T1755">
        <v>0</v>
      </c>
    </row>
    <row r="1756" spans="8:20">
      <c r="H1756" t="s">
        <v>3517</v>
      </c>
      <c r="I1756" t="s">
        <v>3564</v>
      </c>
      <c r="J1756" t="str">
        <f t="shared" si="108"/>
        <v>Chemicals</v>
      </c>
      <c r="K1756" t="s">
        <v>23</v>
      </c>
      <c r="L1756" t="str">
        <f t="shared" si="109"/>
        <v/>
      </c>
      <c r="M1756" t="str">
        <f t="shared" si="110"/>
        <v>3204 17</v>
      </c>
      <c r="N1756" t="str">
        <f t="shared" si="111"/>
        <v>Chemicals</v>
      </c>
      <c r="Q1756">
        <v>321290</v>
      </c>
      <c r="R1756" t="s">
        <v>3565</v>
      </c>
      <c r="S1756" t="s">
        <v>84</v>
      </c>
      <c r="T1756">
        <v>0</v>
      </c>
    </row>
    <row r="1757" spans="8:20">
      <c r="H1757" t="s">
        <v>3519</v>
      </c>
      <c r="I1757" t="s">
        <v>3566</v>
      </c>
      <c r="J1757" t="str">
        <f t="shared" si="108"/>
        <v>Chemicals</v>
      </c>
      <c r="K1757" t="s">
        <v>23</v>
      </c>
      <c r="L1757" t="str">
        <f t="shared" si="109"/>
        <v/>
      </c>
      <c r="M1757" t="str">
        <f t="shared" si="110"/>
        <v>3204 19</v>
      </c>
      <c r="N1757" t="str">
        <f t="shared" si="111"/>
        <v>Chemicals</v>
      </c>
      <c r="Q1757">
        <v>321310</v>
      </c>
      <c r="R1757" t="s">
        <v>3567</v>
      </c>
      <c r="S1757" t="s">
        <v>84</v>
      </c>
      <c r="T1757">
        <v>0</v>
      </c>
    </row>
    <row r="1758" spans="8:20">
      <c r="H1758" t="s">
        <v>3521</v>
      </c>
      <c r="I1758" t="s">
        <v>3568</v>
      </c>
      <c r="J1758" t="str">
        <f t="shared" si="108"/>
        <v>Chemicals</v>
      </c>
      <c r="K1758" t="s">
        <v>23</v>
      </c>
      <c r="L1758" t="str">
        <f t="shared" si="109"/>
        <v/>
      </c>
      <c r="M1758" t="str">
        <f t="shared" si="110"/>
        <v>3204 20</v>
      </c>
      <c r="N1758" t="str">
        <f t="shared" si="111"/>
        <v>Chemicals</v>
      </c>
      <c r="Q1758">
        <v>321390</v>
      </c>
      <c r="R1758" t="s">
        <v>3569</v>
      </c>
      <c r="S1758" t="s">
        <v>84</v>
      </c>
      <c r="T1758">
        <v>0</v>
      </c>
    </row>
    <row r="1759" spans="8:20">
      <c r="H1759" t="s">
        <v>3523</v>
      </c>
      <c r="I1759" t="s">
        <v>3570</v>
      </c>
      <c r="J1759" t="str">
        <f t="shared" si="108"/>
        <v>Chemicals</v>
      </c>
      <c r="K1759" t="s">
        <v>23</v>
      </c>
      <c r="L1759" t="str">
        <f t="shared" si="109"/>
        <v/>
      </c>
      <c r="M1759" t="str">
        <f t="shared" si="110"/>
        <v>3204 90</v>
      </c>
      <c r="N1759" t="str">
        <f t="shared" si="111"/>
        <v>Chemicals</v>
      </c>
      <c r="Q1759">
        <v>321410</v>
      </c>
      <c r="R1759" t="s">
        <v>3571</v>
      </c>
      <c r="S1759" t="s">
        <v>84</v>
      </c>
      <c r="T1759">
        <v>0</v>
      </c>
    </row>
    <row r="1760" spans="8:20">
      <c r="H1760" t="s">
        <v>3525</v>
      </c>
      <c r="I1760" t="s">
        <v>3572</v>
      </c>
      <c r="J1760" t="str">
        <f t="shared" si="108"/>
        <v>Chemicals</v>
      </c>
      <c r="K1760" t="s">
        <v>23</v>
      </c>
      <c r="L1760" t="str">
        <f t="shared" si="109"/>
        <v/>
      </c>
      <c r="M1760" t="str">
        <f t="shared" si="110"/>
        <v>3205 00</v>
      </c>
      <c r="N1760" t="str">
        <f t="shared" si="111"/>
        <v>Chemicals</v>
      </c>
      <c r="Q1760">
        <v>321490</v>
      </c>
      <c r="R1760" t="s">
        <v>3573</v>
      </c>
      <c r="S1760" t="s">
        <v>84</v>
      </c>
      <c r="T1760">
        <v>0</v>
      </c>
    </row>
    <row r="1761" spans="8:20">
      <c r="H1761" t="s">
        <v>3527</v>
      </c>
      <c r="I1761" t="s">
        <v>3574</v>
      </c>
      <c r="J1761" t="str">
        <f t="shared" si="108"/>
        <v>Chemicals</v>
      </c>
      <c r="K1761" t="s">
        <v>23</v>
      </c>
      <c r="L1761" t="str">
        <f t="shared" si="109"/>
        <v/>
      </c>
      <c r="M1761" t="str">
        <f t="shared" si="110"/>
        <v>3206 11</v>
      </c>
      <c r="N1761" t="str">
        <f t="shared" si="111"/>
        <v>Chemicals</v>
      </c>
      <c r="Q1761">
        <v>321511</v>
      </c>
      <c r="R1761" t="s">
        <v>3575</v>
      </c>
      <c r="S1761" t="s">
        <v>84</v>
      </c>
      <c r="T1761">
        <v>0</v>
      </c>
    </row>
    <row r="1762" spans="8:20">
      <c r="H1762" t="s">
        <v>3529</v>
      </c>
      <c r="I1762" t="s">
        <v>3576</v>
      </c>
      <c r="J1762" t="str">
        <f t="shared" si="108"/>
        <v>Chemicals</v>
      </c>
      <c r="K1762" t="s">
        <v>23</v>
      </c>
      <c r="L1762" t="str">
        <f t="shared" si="109"/>
        <v/>
      </c>
      <c r="M1762" t="str">
        <f t="shared" si="110"/>
        <v>3206 19</v>
      </c>
      <c r="N1762" t="str">
        <f t="shared" si="111"/>
        <v>Chemicals</v>
      </c>
      <c r="Q1762">
        <v>321519</v>
      </c>
      <c r="R1762" t="s">
        <v>3577</v>
      </c>
      <c r="S1762" t="s">
        <v>84</v>
      </c>
      <c r="T1762">
        <v>0</v>
      </c>
    </row>
    <row r="1763" spans="8:20">
      <c r="H1763" t="s">
        <v>3531</v>
      </c>
      <c r="I1763" t="s">
        <v>3578</v>
      </c>
      <c r="J1763" t="str">
        <f t="shared" si="108"/>
        <v>Chemicals</v>
      </c>
      <c r="K1763" t="s">
        <v>23</v>
      </c>
      <c r="L1763" t="str">
        <f t="shared" si="109"/>
        <v/>
      </c>
      <c r="M1763" t="str">
        <f t="shared" si="110"/>
        <v>3206 20</v>
      </c>
      <c r="N1763" t="str">
        <f t="shared" si="111"/>
        <v>Chemicals</v>
      </c>
      <c r="Q1763">
        <v>321590</v>
      </c>
      <c r="R1763" t="s">
        <v>3579</v>
      </c>
      <c r="S1763" t="s">
        <v>84</v>
      </c>
      <c r="T1763">
        <v>0</v>
      </c>
    </row>
    <row r="1764" spans="8:20">
      <c r="H1764" t="s">
        <v>3533</v>
      </c>
      <c r="I1764" t="s">
        <v>3580</v>
      </c>
      <c r="J1764" t="str">
        <f t="shared" si="108"/>
        <v>Chemicals</v>
      </c>
      <c r="K1764" t="s">
        <v>23</v>
      </c>
      <c r="L1764" t="str">
        <f t="shared" si="109"/>
        <v/>
      </c>
      <c r="M1764" t="str">
        <f t="shared" si="110"/>
        <v>3206 41</v>
      </c>
      <c r="N1764" t="str">
        <f t="shared" si="111"/>
        <v>Chemicals</v>
      </c>
      <c r="Q1764">
        <v>330112</v>
      </c>
      <c r="R1764" t="s">
        <v>3581</v>
      </c>
      <c r="S1764" t="s">
        <v>84</v>
      </c>
      <c r="T1764">
        <v>0</v>
      </c>
    </row>
    <row r="1765" spans="8:20">
      <c r="H1765" t="s">
        <v>3535</v>
      </c>
      <c r="I1765" t="s">
        <v>3582</v>
      </c>
      <c r="J1765" t="str">
        <f t="shared" si="108"/>
        <v>Chemicals</v>
      </c>
      <c r="K1765" t="s">
        <v>23</v>
      </c>
      <c r="L1765" t="str">
        <f t="shared" si="109"/>
        <v/>
      </c>
      <c r="M1765" t="str">
        <f t="shared" si="110"/>
        <v>3206 42</v>
      </c>
      <c r="N1765" t="str">
        <f t="shared" si="111"/>
        <v>Chemicals</v>
      </c>
      <c r="Q1765">
        <v>330113</v>
      </c>
      <c r="R1765" t="s">
        <v>3583</v>
      </c>
      <c r="S1765" t="s">
        <v>84</v>
      </c>
      <c r="T1765">
        <v>0</v>
      </c>
    </row>
    <row r="1766" spans="8:20">
      <c r="H1766" t="s">
        <v>3537</v>
      </c>
      <c r="I1766" t="s">
        <v>3584</v>
      </c>
      <c r="J1766" t="str">
        <f t="shared" si="108"/>
        <v>Chemicals</v>
      </c>
      <c r="K1766" t="s">
        <v>23</v>
      </c>
      <c r="L1766" t="str">
        <f t="shared" si="109"/>
        <v/>
      </c>
      <c r="M1766" t="str">
        <f t="shared" si="110"/>
        <v>3206 49</v>
      </c>
      <c r="N1766" t="str">
        <f t="shared" si="111"/>
        <v>Chemicals</v>
      </c>
      <c r="Q1766">
        <v>330119</v>
      </c>
      <c r="R1766" t="s">
        <v>3585</v>
      </c>
      <c r="S1766" t="s">
        <v>84</v>
      </c>
      <c r="T1766">
        <v>0</v>
      </c>
    </row>
    <row r="1767" spans="8:20">
      <c r="H1767" t="s">
        <v>3539</v>
      </c>
      <c r="I1767" t="s">
        <v>3586</v>
      </c>
      <c r="J1767" t="str">
        <f t="shared" si="108"/>
        <v>Chemicals</v>
      </c>
      <c r="K1767" t="s">
        <v>23</v>
      </c>
      <c r="L1767" t="str">
        <f t="shared" si="109"/>
        <v/>
      </c>
      <c r="M1767" t="str">
        <f t="shared" si="110"/>
        <v>3206 50</v>
      </c>
      <c r="N1767" t="str">
        <f t="shared" si="111"/>
        <v>Chemicals</v>
      </c>
      <c r="Q1767">
        <v>330124</v>
      </c>
      <c r="R1767" t="s">
        <v>3587</v>
      </c>
      <c r="S1767" t="s">
        <v>84</v>
      </c>
      <c r="T1767">
        <v>0</v>
      </c>
    </row>
    <row r="1768" spans="8:20">
      <c r="H1768" t="s">
        <v>3541</v>
      </c>
      <c r="I1768" t="s">
        <v>3588</v>
      </c>
      <c r="J1768" t="str">
        <f t="shared" si="108"/>
        <v>Chemicals</v>
      </c>
      <c r="K1768" t="s">
        <v>23</v>
      </c>
      <c r="L1768" t="str">
        <f t="shared" si="109"/>
        <v/>
      </c>
      <c r="M1768" t="str">
        <f t="shared" si="110"/>
        <v>3207 10</v>
      </c>
      <c r="N1768" t="str">
        <f t="shared" si="111"/>
        <v>Chemicals</v>
      </c>
      <c r="Q1768">
        <v>330125</v>
      </c>
      <c r="R1768" t="s">
        <v>3589</v>
      </c>
      <c r="S1768" t="s">
        <v>84</v>
      </c>
      <c r="T1768">
        <v>0</v>
      </c>
    </row>
    <row r="1769" spans="8:20">
      <c r="H1769" t="s">
        <v>3543</v>
      </c>
      <c r="I1769" t="s">
        <v>3590</v>
      </c>
      <c r="J1769" t="str">
        <f t="shared" si="108"/>
        <v>Chemicals</v>
      </c>
      <c r="K1769" t="s">
        <v>23</v>
      </c>
      <c r="L1769" t="str">
        <f t="shared" si="109"/>
        <v/>
      </c>
      <c r="M1769" t="str">
        <f t="shared" si="110"/>
        <v>3207 20</v>
      </c>
      <c r="N1769" t="str">
        <f t="shared" si="111"/>
        <v>Chemicals</v>
      </c>
      <c r="Q1769">
        <v>330129</v>
      </c>
      <c r="R1769" t="s">
        <v>3591</v>
      </c>
      <c r="S1769" t="s">
        <v>84</v>
      </c>
      <c r="T1769">
        <v>0</v>
      </c>
    </row>
    <row r="1770" spans="8:20">
      <c r="H1770" t="s">
        <v>3545</v>
      </c>
      <c r="I1770" t="s">
        <v>3592</v>
      </c>
      <c r="J1770" t="str">
        <f t="shared" si="108"/>
        <v>Chemicals</v>
      </c>
      <c r="K1770" t="s">
        <v>23</v>
      </c>
      <c r="L1770" t="str">
        <f t="shared" si="109"/>
        <v/>
      </c>
      <c r="M1770" t="str">
        <f t="shared" si="110"/>
        <v>3207 30</v>
      </c>
      <c r="N1770" t="str">
        <f t="shared" si="111"/>
        <v>Chemicals</v>
      </c>
      <c r="Q1770">
        <v>330130</v>
      </c>
      <c r="R1770" t="s">
        <v>3593</v>
      </c>
      <c r="S1770" t="s">
        <v>84</v>
      </c>
      <c r="T1770">
        <v>0</v>
      </c>
    </row>
    <row r="1771" spans="8:20">
      <c r="H1771" t="s">
        <v>3547</v>
      </c>
      <c r="I1771" t="s">
        <v>3594</v>
      </c>
      <c r="J1771" t="str">
        <f t="shared" si="108"/>
        <v>Chemicals</v>
      </c>
      <c r="K1771" t="s">
        <v>23</v>
      </c>
      <c r="L1771" t="str">
        <f t="shared" si="109"/>
        <v/>
      </c>
      <c r="M1771" t="str">
        <f t="shared" si="110"/>
        <v>3207 40</v>
      </c>
      <c r="N1771" t="str">
        <f t="shared" si="111"/>
        <v>Chemicals</v>
      </c>
      <c r="Q1771">
        <v>330190</v>
      </c>
      <c r="R1771" t="s">
        <v>3595</v>
      </c>
      <c r="S1771" t="s">
        <v>84</v>
      </c>
      <c r="T1771">
        <v>0</v>
      </c>
    </row>
    <row r="1772" spans="8:20">
      <c r="H1772" t="s">
        <v>3549</v>
      </c>
      <c r="I1772" t="s">
        <v>3596</v>
      </c>
      <c r="J1772" t="str">
        <f t="shared" si="108"/>
        <v>Chemicals</v>
      </c>
      <c r="K1772" t="s">
        <v>23</v>
      </c>
      <c r="L1772" t="str">
        <f t="shared" si="109"/>
        <v/>
      </c>
      <c r="M1772" t="str">
        <f t="shared" si="110"/>
        <v>3208 10</v>
      </c>
      <c r="N1772" t="str">
        <f t="shared" si="111"/>
        <v>Chemicals</v>
      </c>
      <c r="Q1772">
        <v>330210</v>
      </c>
      <c r="R1772" t="s">
        <v>3597</v>
      </c>
      <c r="S1772" t="s">
        <v>84</v>
      </c>
      <c r="T1772">
        <v>0</v>
      </c>
    </row>
    <row r="1773" spans="8:20">
      <c r="H1773" t="s">
        <v>3551</v>
      </c>
      <c r="I1773" t="s">
        <v>3598</v>
      </c>
      <c r="J1773" t="str">
        <f t="shared" si="108"/>
        <v>Chemicals</v>
      </c>
      <c r="K1773" t="s">
        <v>23</v>
      </c>
      <c r="L1773" t="str">
        <f t="shared" si="109"/>
        <v/>
      </c>
      <c r="M1773" t="str">
        <f t="shared" si="110"/>
        <v>3208 20</v>
      </c>
      <c r="N1773" t="str">
        <f t="shared" si="111"/>
        <v>Chemicals</v>
      </c>
      <c r="Q1773">
        <v>330290</v>
      </c>
      <c r="R1773" t="s">
        <v>3599</v>
      </c>
      <c r="S1773" t="s">
        <v>84</v>
      </c>
      <c r="T1773">
        <v>0</v>
      </c>
    </row>
    <row r="1774" spans="8:20">
      <c r="H1774" t="s">
        <v>3553</v>
      </c>
      <c r="I1774" t="s">
        <v>3600</v>
      </c>
      <c r="J1774" t="str">
        <f t="shared" si="108"/>
        <v>Chemicals</v>
      </c>
      <c r="K1774" t="s">
        <v>23</v>
      </c>
      <c r="L1774" t="str">
        <f t="shared" si="109"/>
        <v/>
      </c>
      <c r="M1774" t="str">
        <f t="shared" si="110"/>
        <v>3208 90</v>
      </c>
      <c r="N1774" t="str">
        <f t="shared" si="111"/>
        <v>Chemicals</v>
      </c>
      <c r="Q1774">
        <v>330300</v>
      </c>
      <c r="R1774" t="s">
        <v>3601</v>
      </c>
      <c r="S1774" t="s">
        <v>84</v>
      </c>
      <c r="T1774">
        <v>0</v>
      </c>
    </row>
    <row r="1775" spans="8:20">
      <c r="H1775" t="s">
        <v>3555</v>
      </c>
      <c r="I1775" t="s">
        <v>3602</v>
      </c>
      <c r="J1775" t="str">
        <f t="shared" si="108"/>
        <v>Chemicals</v>
      </c>
      <c r="K1775" t="s">
        <v>23</v>
      </c>
      <c r="L1775" t="str">
        <f t="shared" si="109"/>
        <v/>
      </c>
      <c r="M1775" t="str">
        <f t="shared" si="110"/>
        <v>3209 10</v>
      </c>
      <c r="N1775" t="str">
        <f t="shared" si="111"/>
        <v>Chemicals</v>
      </c>
      <c r="Q1775">
        <v>330410</v>
      </c>
      <c r="R1775" t="s">
        <v>3603</v>
      </c>
      <c r="S1775" t="s">
        <v>84</v>
      </c>
      <c r="T1775">
        <v>0</v>
      </c>
    </row>
    <row r="1776" spans="8:20">
      <c r="H1776" t="s">
        <v>3557</v>
      </c>
      <c r="I1776" t="s">
        <v>3604</v>
      </c>
      <c r="J1776" t="str">
        <f t="shared" si="108"/>
        <v>Chemicals</v>
      </c>
      <c r="K1776" t="s">
        <v>23</v>
      </c>
      <c r="L1776" t="str">
        <f t="shared" si="109"/>
        <v/>
      </c>
      <c r="M1776" t="str">
        <f t="shared" si="110"/>
        <v>3209 90</v>
      </c>
      <c r="N1776" t="str">
        <f t="shared" si="111"/>
        <v>Chemicals</v>
      </c>
      <c r="Q1776">
        <v>330420</v>
      </c>
      <c r="R1776" t="s">
        <v>3605</v>
      </c>
      <c r="S1776" t="s">
        <v>84</v>
      </c>
      <c r="T1776">
        <v>0</v>
      </c>
    </row>
    <row r="1777" spans="8:20">
      <c r="H1777" t="s">
        <v>3559</v>
      </c>
      <c r="I1777" t="s">
        <v>3606</v>
      </c>
      <c r="J1777" t="str">
        <f t="shared" si="108"/>
        <v>Chemicals</v>
      </c>
      <c r="K1777" t="s">
        <v>23</v>
      </c>
      <c r="L1777" t="str">
        <f t="shared" si="109"/>
        <v/>
      </c>
      <c r="M1777" t="str">
        <f t="shared" si="110"/>
        <v>3210 00</v>
      </c>
      <c r="N1777" t="str">
        <f t="shared" si="111"/>
        <v>Chemicals</v>
      </c>
      <c r="Q1777">
        <v>330430</v>
      </c>
      <c r="R1777" t="s">
        <v>3607</v>
      </c>
      <c r="S1777" t="s">
        <v>84</v>
      </c>
      <c r="T1777">
        <v>0</v>
      </c>
    </row>
    <row r="1778" spans="8:20">
      <c r="H1778" t="s">
        <v>3561</v>
      </c>
      <c r="I1778" t="s">
        <v>3608</v>
      </c>
      <c r="J1778" t="str">
        <f t="shared" si="108"/>
        <v>Chemicals</v>
      </c>
      <c r="K1778" t="s">
        <v>23</v>
      </c>
      <c r="L1778" t="str">
        <f t="shared" si="109"/>
        <v/>
      </c>
      <c r="M1778" t="str">
        <f t="shared" si="110"/>
        <v>3211 00</v>
      </c>
      <c r="N1778" t="str">
        <f t="shared" si="111"/>
        <v>Chemicals</v>
      </c>
      <c r="Q1778">
        <v>330491</v>
      </c>
      <c r="R1778" t="s">
        <v>3609</v>
      </c>
      <c r="S1778" t="s">
        <v>84</v>
      </c>
      <c r="T1778">
        <v>0</v>
      </c>
    </row>
    <row r="1779" spans="8:20">
      <c r="H1779" t="s">
        <v>3563</v>
      </c>
      <c r="I1779" t="s">
        <v>3610</v>
      </c>
      <c r="J1779" t="str">
        <f t="shared" si="108"/>
        <v>Chemicals</v>
      </c>
      <c r="K1779" t="s">
        <v>23</v>
      </c>
      <c r="L1779" t="str">
        <f t="shared" si="109"/>
        <v/>
      </c>
      <c r="M1779" t="str">
        <f t="shared" si="110"/>
        <v>3212 10</v>
      </c>
      <c r="N1779" t="str">
        <f t="shared" si="111"/>
        <v>Chemicals</v>
      </c>
      <c r="Q1779">
        <v>330499</v>
      </c>
      <c r="R1779" t="s">
        <v>3611</v>
      </c>
      <c r="S1779" t="s">
        <v>84</v>
      </c>
      <c r="T1779">
        <v>0</v>
      </c>
    </row>
    <row r="1780" spans="8:20">
      <c r="H1780" t="s">
        <v>3565</v>
      </c>
      <c r="I1780" t="s">
        <v>3612</v>
      </c>
      <c r="J1780" t="str">
        <f t="shared" si="108"/>
        <v>Chemicals</v>
      </c>
      <c r="K1780" t="s">
        <v>23</v>
      </c>
      <c r="L1780" t="str">
        <f t="shared" si="109"/>
        <v/>
      </c>
      <c r="M1780" t="str">
        <f t="shared" si="110"/>
        <v>3212 90</v>
      </c>
      <c r="N1780" t="str">
        <f t="shared" si="111"/>
        <v>Chemicals</v>
      </c>
      <c r="Q1780">
        <v>330510</v>
      </c>
      <c r="R1780" t="s">
        <v>3613</v>
      </c>
      <c r="S1780" t="s">
        <v>84</v>
      </c>
      <c r="T1780">
        <v>0</v>
      </c>
    </row>
    <row r="1781" spans="8:20">
      <c r="H1781" t="s">
        <v>3567</v>
      </c>
      <c r="I1781" t="s">
        <v>3614</v>
      </c>
      <c r="J1781" t="str">
        <f t="shared" si="108"/>
        <v>Chemicals</v>
      </c>
      <c r="K1781" t="s">
        <v>23</v>
      </c>
      <c r="L1781" t="str">
        <f t="shared" si="109"/>
        <v/>
      </c>
      <c r="M1781" t="str">
        <f t="shared" si="110"/>
        <v>3213 10</v>
      </c>
      <c r="N1781" t="str">
        <f t="shared" si="111"/>
        <v>Chemicals</v>
      </c>
      <c r="Q1781">
        <v>330520</v>
      </c>
      <c r="R1781" t="s">
        <v>3615</v>
      </c>
      <c r="S1781" t="s">
        <v>84</v>
      </c>
      <c r="T1781">
        <v>0</v>
      </c>
    </row>
    <row r="1782" spans="8:20">
      <c r="H1782" t="s">
        <v>3569</v>
      </c>
      <c r="I1782" t="s">
        <v>3616</v>
      </c>
      <c r="J1782" t="str">
        <f t="shared" si="108"/>
        <v>Chemicals</v>
      </c>
      <c r="K1782" t="s">
        <v>23</v>
      </c>
      <c r="L1782" t="str">
        <f t="shared" si="109"/>
        <v/>
      </c>
      <c r="M1782" t="str">
        <f t="shared" si="110"/>
        <v>3213 90</v>
      </c>
      <c r="N1782" t="str">
        <f t="shared" si="111"/>
        <v>Chemicals</v>
      </c>
      <c r="Q1782">
        <v>330530</v>
      </c>
      <c r="R1782" t="s">
        <v>3617</v>
      </c>
      <c r="S1782" t="s">
        <v>84</v>
      </c>
      <c r="T1782">
        <v>0</v>
      </c>
    </row>
    <row r="1783" spans="8:20">
      <c r="H1783" t="s">
        <v>3571</v>
      </c>
      <c r="I1783" t="s">
        <v>3618</v>
      </c>
      <c r="J1783" t="str">
        <f t="shared" si="108"/>
        <v>Chemicals</v>
      </c>
      <c r="K1783" t="s">
        <v>23</v>
      </c>
      <c r="L1783" t="str">
        <f t="shared" si="109"/>
        <v/>
      </c>
      <c r="M1783" t="str">
        <f t="shared" si="110"/>
        <v>3214 10</v>
      </c>
      <c r="N1783" t="str">
        <f t="shared" si="111"/>
        <v>Chemicals</v>
      </c>
      <c r="Q1783">
        <v>330590</v>
      </c>
      <c r="R1783" t="s">
        <v>3619</v>
      </c>
      <c r="S1783" t="s">
        <v>84</v>
      </c>
      <c r="T1783">
        <v>0</v>
      </c>
    </row>
    <row r="1784" spans="8:20">
      <c r="H1784" t="s">
        <v>3573</v>
      </c>
      <c r="I1784" t="s">
        <v>3620</v>
      </c>
      <c r="J1784" t="str">
        <f t="shared" si="108"/>
        <v>Chemicals</v>
      </c>
      <c r="K1784" t="s">
        <v>23</v>
      </c>
      <c r="L1784" t="str">
        <f t="shared" si="109"/>
        <v/>
      </c>
      <c r="M1784" t="str">
        <f t="shared" si="110"/>
        <v>3214 90</v>
      </c>
      <c r="N1784" t="str">
        <f t="shared" si="111"/>
        <v>Chemicals</v>
      </c>
      <c r="Q1784">
        <v>330610</v>
      </c>
      <c r="R1784" t="s">
        <v>3621</v>
      </c>
      <c r="S1784" t="s">
        <v>84</v>
      </c>
      <c r="T1784">
        <v>0</v>
      </c>
    </row>
    <row r="1785" spans="8:20">
      <c r="H1785" t="s">
        <v>3575</v>
      </c>
      <c r="I1785" t="s">
        <v>3622</v>
      </c>
      <c r="J1785" t="str">
        <f t="shared" si="108"/>
        <v>Chemicals</v>
      </c>
      <c r="K1785" t="s">
        <v>23</v>
      </c>
      <c r="L1785" t="str">
        <f t="shared" si="109"/>
        <v/>
      </c>
      <c r="M1785" t="str">
        <f t="shared" si="110"/>
        <v>3215 11</v>
      </c>
      <c r="N1785" t="str">
        <f t="shared" si="111"/>
        <v>Chemicals</v>
      </c>
      <c r="Q1785">
        <v>330620</v>
      </c>
      <c r="R1785" t="s">
        <v>3623</v>
      </c>
      <c r="S1785" t="s">
        <v>84</v>
      </c>
      <c r="T1785">
        <v>0</v>
      </c>
    </row>
    <row r="1786" spans="8:20">
      <c r="H1786" t="s">
        <v>3577</v>
      </c>
      <c r="I1786" t="s">
        <v>3624</v>
      </c>
      <c r="J1786" t="str">
        <f t="shared" si="108"/>
        <v>Chemicals</v>
      </c>
      <c r="K1786" t="s">
        <v>23</v>
      </c>
      <c r="L1786" t="str">
        <f t="shared" si="109"/>
        <v/>
      </c>
      <c r="M1786" t="str">
        <f t="shared" si="110"/>
        <v>3215 19</v>
      </c>
      <c r="N1786" t="str">
        <f t="shared" si="111"/>
        <v>Chemicals</v>
      </c>
      <c r="Q1786">
        <v>330690</v>
      </c>
      <c r="R1786" t="s">
        <v>3625</v>
      </c>
      <c r="S1786" t="s">
        <v>84</v>
      </c>
      <c r="T1786">
        <v>0</v>
      </c>
    </row>
    <row r="1787" spans="8:20">
      <c r="H1787" t="s">
        <v>3579</v>
      </c>
      <c r="I1787" t="s">
        <v>3626</v>
      </c>
      <c r="J1787" t="str">
        <f t="shared" si="108"/>
        <v>Chemicals</v>
      </c>
      <c r="K1787" t="s">
        <v>23</v>
      </c>
      <c r="L1787" t="str">
        <f t="shared" si="109"/>
        <v/>
      </c>
      <c r="M1787" t="str">
        <f t="shared" si="110"/>
        <v>3215 90</v>
      </c>
      <c r="N1787" t="str">
        <f t="shared" si="111"/>
        <v>Chemicals</v>
      </c>
      <c r="Q1787">
        <v>330710</v>
      </c>
      <c r="R1787" t="s">
        <v>3627</v>
      </c>
      <c r="S1787" t="s">
        <v>84</v>
      </c>
      <c r="T1787">
        <v>0</v>
      </c>
    </row>
    <row r="1788" spans="8:20">
      <c r="H1788" t="s">
        <v>3581</v>
      </c>
      <c r="I1788" t="s">
        <v>3628</v>
      </c>
      <c r="J1788" t="str">
        <f t="shared" si="108"/>
        <v>Chemicals</v>
      </c>
      <c r="K1788" t="s">
        <v>23</v>
      </c>
      <c r="L1788" t="str">
        <f t="shared" si="109"/>
        <v/>
      </c>
      <c r="M1788" t="str">
        <f t="shared" si="110"/>
        <v>3301 12</v>
      </c>
      <c r="N1788" t="str">
        <f t="shared" si="111"/>
        <v>Chemicals</v>
      </c>
      <c r="Q1788">
        <v>330720</v>
      </c>
      <c r="R1788" t="s">
        <v>3629</v>
      </c>
      <c r="S1788" t="s">
        <v>84</v>
      </c>
      <c r="T1788">
        <v>0</v>
      </c>
    </row>
    <row r="1789" spans="8:20">
      <c r="H1789" t="s">
        <v>3583</v>
      </c>
      <c r="I1789" t="s">
        <v>3630</v>
      </c>
      <c r="J1789" t="str">
        <f t="shared" si="108"/>
        <v>Chemicals</v>
      </c>
      <c r="K1789" t="s">
        <v>23</v>
      </c>
      <c r="L1789" t="str">
        <f t="shared" si="109"/>
        <v/>
      </c>
      <c r="M1789" t="str">
        <f t="shared" si="110"/>
        <v>3301 13</v>
      </c>
      <c r="N1789" t="str">
        <f t="shared" si="111"/>
        <v>Chemicals</v>
      </c>
      <c r="Q1789">
        <v>330730</v>
      </c>
      <c r="R1789" t="s">
        <v>3631</v>
      </c>
      <c r="S1789" t="s">
        <v>84</v>
      </c>
      <c r="T1789">
        <v>0</v>
      </c>
    </row>
    <row r="1790" spans="8:20">
      <c r="H1790" t="s">
        <v>3585</v>
      </c>
      <c r="I1790" t="s">
        <v>3632</v>
      </c>
      <c r="J1790" t="str">
        <f t="shared" si="108"/>
        <v>Chemicals</v>
      </c>
      <c r="K1790" t="s">
        <v>23</v>
      </c>
      <c r="L1790" t="str">
        <f t="shared" si="109"/>
        <v/>
      </c>
      <c r="M1790" t="str">
        <f t="shared" si="110"/>
        <v>3301 19</v>
      </c>
      <c r="N1790" t="str">
        <f t="shared" si="111"/>
        <v>Chemicals</v>
      </c>
      <c r="Q1790">
        <v>330741</v>
      </c>
      <c r="R1790" t="s">
        <v>3633</v>
      </c>
      <c r="S1790" t="s">
        <v>84</v>
      </c>
      <c r="T1790">
        <v>0</v>
      </c>
    </row>
    <row r="1791" spans="8:20">
      <c r="H1791" t="s">
        <v>3587</v>
      </c>
      <c r="I1791" t="s">
        <v>3634</v>
      </c>
      <c r="J1791" t="str">
        <f t="shared" si="108"/>
        <v>Chemicals</v>
      </c>
      <c r="K1791" t="s">
        <v>23</v>
      </c>
      <c r="L1791" t="str">
        <f t="shared" si="109"/>
        <v/>
      </c>
      <c r="M1791" t="str">
        <f t="shared" si="110"/>
        <v>3301 24</v>
      </c>
      <c r="N1791" t="str">
        <f t="shared" si="111"/>
        <v>Chemicals</v>
      </c>
      <c r="Q1791">
        <v>330749</v>
      </c>
      <c r="R1791" t="s">
        <v>3635</v>
      </c>
      <c r="S1791" t="s">
        <v>84</v>
      </c>
      <c r="T1791">
        <v>0</v>
      </c>
    </row>
    <row r="1792" spans="8:20">
      <c r="H1792" t="s">
        <v>3589</v>
      </c>
      <c r="I1792" t="s">
        <v>3636</v>
      </c>
      <c r="J1792" t="str">
        <f t="shared" si="108"/>
        <v>Chemicals</v>
      </c>
      <c r="K1792" t="s">
        <v>23</v>
      </c>
      <c r="L1792" t="str">
        <f t="shared" si="109"/>
        <v/>
      </c>
      <c r="M1792" t="str">
        <f t="shared" si="110"/>
        <v>3301 25</v>
      </c>
      <c r="N1792" t="str">
        <f t="shared" si="111"/>
        <v>Chemicals</v>
      </c>
      <c r="Q1792">
        <v>330790</v>
      </c>
      <c r="R1792" t="s">
        <v>3637</v>
      </c>
      <c r="S1792" t="s">
        <v>84</v>
      </c>
      <c r="T1792">
        <v>0</v>
      </c>
    </row>
    <row r="1793" spans="8:20">
      <c r="H1793" t="s">
        <v>3591</v>
      </c>
      <c r="I1793" t="s">
        <v>3638</v>
      </c>
      <c r="J1793" t="str">
        <f t="shared" si="108"/>
        <v>Chemicals</v>
      </c>
      <c r="K1793" t="s">
        <v>23</v>
      </c>
      <c r="L1793" t="str">
        <f t="shared" si="109"/>
        <v/>
      </c>
      <c r="M1793" t="str">
        <f t="shared" si="110"/>
        <v>3301 29</v>
      </c>
      <c r="N1793" t="str">
        <f t="shared" si="111"/>
        <v>Chemicals</v>
      </c>
      <c r="Q1793">
        <v>340111</v>
      </c>
      <c r="R1793" t="s">
        <v>3639</v>
      </c>
      <c r="S1793" t="s">
        <v>84</v>
      </c>
      <c r="T1793">
        <v>0</v>
      </c>
    </row>
    <row r="1794" spans="8:20">
      <c r="H1794" t="s">
        <v>3593</v>
      </c>
      <c r="I1794" t="s">
        <v>3640</v>
      </c>
      <c r="J1794" t="str">
        <f t="shared" si="108"/>
        <v>Chemicals</v>
      </c>
      <c r="K1794" t="s">
        <v>23</v>
      </c>
      <c r="L1794" t="str">
        <f t="shared" si="109"/>
        <v/>
      </c>
      <c r="M1794" t="str">
        <f t="shared" si="110"/>
        <v>3301 30</v>
      </c>
      <c r="N1794" t="str">
        <f t="shared" si="111"/>
        <v>Chemicals</v>
      </c>
      <c r="Q1794">
        <v>340119</v>
      </c>
      <c r="R1794" t="s">
        <v>3641</v>
      </c>
      <c r="S1794" t="s">
        <v>84</v>
      </c>
      <c r="T1794">
        <v>0</v>
      </c>
    </row>
    <row r="1795" spans="8:20">
      <c r="H1795" t="s">
        <v>3595</v>
      </c>
      <c r="I1795" t="s">
        <v>3642</v>
      </c>
      <c r="J1795" t="str">
        <f t="shared" si="108"/>
        <v>Chemicals</v>
      </c>
      <c r="K1795" t="s">
        <v>23</v>
      </c>
      <c r="L1795" t="str">
        <f t="shared" si="109"/>
        <v/>
      </c>
      <c r="M1795" t="str">
        <f t="shared" si="110"/>
        <v>3301 90</v>
      </c>
      <c r="N1795" t="str">
        <f t="shared" si="111"/>
        <v>Chemicals</v>
      </c>
      <c r="Q1795">
        <v>340120</v>
      </c>
      <c r="R1795" t="s">
        <v>3643</v>
      </c>
      <c r="S1795" t="s">
        <v>84</v>
      </c>
      <c r="T1795">
        <v>0</v>
      </c>
    </row>
    <row r="1796" spans="8:20">
      <c r="H1796" t="s">
        <v>3597</v>
      </c>
      <c r="I1796" t="s">
        <v>3644</v>
      </c>
      <c r="J1796" t="str">
        <f t="shared" si="108"/>
        <v>Chemicals</v>
      </c>
      <c r="K1796" t="s">
        <v>23</v>
      </c>
      <c r="L1796" t="str">
        <f t="shared" si="109"/>
        <v/>
      </c>
      <c r="M1796" t="str">
        <f t="shared" si="110"/>
        <v>3302 10</v>
      </c>
      <c r="N1796" t="str">
        <f t="shared" si="111"/>
        <v>Chemicals</v>
      </c>
      <c r="Q1796">
        <v>340130</v>
      </c>
      <c r="R1796" t="s">
        <v>3645</v>
      </c>
      <c r="S1796" t="s">
        <v>84</v>
      </c>
      <c r="T1796">
        <v>0</v>
      </c>
    </row>
    <row r="1797" spans="8:20">
      <c r="H1797" t="s">
        <v>3599</v>
      </c>
      <c r="I1797" t="s">
        <v>3646</v>
      </c>
      <c r="J1797" t="str">
        <f t="shared" ref="J1797:J1860" si="112">RIGHT(I1797,LEN(I1797)-7)</f>
        <v>Chemicals</v>
      </c>
      <c r="K1797" t="s">
        <v>23</v>
      </c>
      <c r="L1797" t="str">
        <f t="shared" ref="L1797:L1860" si="113">IFERROR(VLOOKUP(H1797,$A$4:$B$49,2,FALSE),"")</f>
        <v/>
      </c>
      <c r="M1797" t="str">
        <f t="shared" ref="M1797:M1860" si="114">H1797</f>
        <v>3302 90</v>
      </c>
      <c r="N1797" t="str">
        <f t="shared" ref="N1797:N1860" si="115">IF(L1797="",J1797,IF(J1797=L1797,J1797,IF(J1797&lt;&gt;L1797,L1797)))</f>
        <v>Chemicals</v>
      </c>
      <c r="Q1797">
        <v>340211</v>
      </c>
      <c r="R1797" t="s">
        <v>3647</v>
      </c>
      <c r="S1797" t="s">
        <v>84</v>
      </c>
      <c r="T1797">
        <v>0</v>
      </c>
    </row>
    <row r="1798" spans="8:20">
      <c r="H1798" t="s">
        <v>3601</v>
      </c>
      <c r="I1798" t="s">
        <v>3648</v>
      </c>
      <c r="J1798" t="str">
        <f t="shared" si="112"/>
        <v>Chemicals</v>
      </c>
      <c r="K1798" t="s">
        <v>23</v>
      </c>
      <c r="L1798" t="str">
        <f t="shared" si="113"/>
        <v/>
      </c>
      <c r="M1798" t="str">
        <f t="shared" si="114"/>
        <v>3303 00</v>
      </c>
      <c r="N1798" t="str">
        <f t="shared" si="115"/>
        <v>Chemicals</v>
      </c>
      <c r="Q1798">
        <v>340212</v>
      </c>
      <c r="R1798" t="s">
        <v>3649</v>
      </c>
      <c r="S1798" t="s">
        <v>84</v>
      </c>
      <c r="T1798">
        <v>0</v>
      </c>
    </row>
    <row r="1799" spans="8:20">
      <c r="H1799" t="s">
        <v>3603</v>
      </c>
      <c r="I1799" t="s">
        <v>3650</v>
      </c>
      <c r="J1799" t="str">
        <f t="shared" si="112"/>
        <v>Chemicals</v>
      </c>
      <c r="K1799" t="s">
        <v>23</v>
      </c>
      <c r="L1799" t="str">
        <f t="shared" si="113"/>
        <v/>
      </c>
      <c r="M1799" t="str">
        <f t="shared" si="114"/>
        <v>3304 10</v>
      </c>
      <c r="N1799" t="str">
        <f t="shared" si="115"/>
        <v>Chemicals</v>
      </c>
      <c r="Q1799">
        <v>340213</v>
      </c>
      <c r="R1799" t="s">
        <v>3651</v>
      </c>
      <c r="S1799" t="s">
        <v>84</v>
      </c>
      <c r="T1799">
        <v>0</v>
      </c>
    </row>
    <row r="1800" spans="8:20">
      <c r="H1800" t="s">
        <v>3605</v>
      </c>
      <c r="I1800" t="s">
        <v>3652</v>
      </c>
      <c r="J1800" t="str">
        <f t="shared" si="112"/>
        <v>Chemicals</v>
      </c>
      <c r="K1800" t="s">
        <v>23</v>
      </c>
      <c r="L1800" t="str">
        <f t="shared" si="113"/>
        <v/>
      </c>
      <c r="M1800" t="str">
        <f t="shared" si="114"/>
        <v>3304 20</v>
      </c>
      <c r="N1800" t="str">
        <f t="shared" si="115"/>
        <v>Chemicals</v>
      </c>
      <c r="Q1800">
        <v>340219</v>
      </c>
      <c r="R1800" t="s">
        <v>3653</v>
      </c>
      <c r="S1800" t="s">
        <v>84</v>
      </c>
      <c r="T1800">
        <v>0</v>
      </c>
    </row>
    <row r="1801" spans="8:20">
      <c r="H1801" t="s">
        <v>3607</v>
      </c>
      <c r="I1801" t="s">
        <v>3654</v>
      </c>
      <c r="J1801" t="str">
        <f t="shared" si="112"/>
        <v>Chemicals</v>
      </c>
      <c r="K1801" t="s">
        <v>23</v>
      </c>
      <c r="L1801" t="str">
        <f t="shared" si="113"/>
        <v/>
      </c>
      <c r="M1801" t="str">
        <f t="shared" si="114"/>
        <v>3304 30</v>
      </c>
      <c r="N1801" t="str">
        <f t="shared" si="115"/>
        <v>Chemicals</v>
      </c>
      <c r="Q1801">
        <v>340220</v>
      </c>
      <c r="R1801" t="s">
        <v>3655</v>
      </c>
      <c r="S1801" t="s">
        <v>84</v>
      </c>
      <c r="T1801">
        <v>0</v>
      </c>
    </row>
    <row r="1802" spans="8:20">
      <c r="H1802" t="s">
        <v>3609</v>
      </c>
      <c r="I1802" t="s">
        <v>3656</v>
      </c>
      <c r="J1802" t="str">
        <f t="shared" si="112"/>
        <v>Chemicals</v>
      </c>
      <c r="K1802" t="s">
        <v>23</v>
      </c>
      <c r="L1802" t="str">
        <f t="shared" si="113"/>
        <v/>
      </c>
      <c r="M1802" t="str">
        <f t="shared" si="114"/>
        <v>3304 91</v>
      </c>
      <c r="N1802" t="str">
        <f t="shared" si="115"/>
        <v>Chemicals</v>
      </c>
      <c r="Q1802">
        <v>340290</v>
      </c>
      <c r="R1802" t="s">
        <v>3657</v>
      </c>
      <c r="S1802" t="s">
        <v>84</v>
      </c>
      <c r="T1802">
        <v>0</v>
      </c>
    </row>
    <row r="1803" spans="8:20">
      <c r="H1803" t="s">
        <v>3611</v>
      </c>
      <c r="I1803" t="s">
        <v>3658</v>
      </c>
      <c r="J1803" t="str">
        <f t="shared" si="112"/>
        <v>Chemicals</v>
      </c>
      <c r="K1803" t="s">
        <v>23</v>
      </c>
      <c r="L1803" t="str">
        <f t="shared" si="113"/>
        <v/>
      </c>
      <c r="M1803" t="str">
        <f t="shared" si="114"/>
        <v>3304 99</v>
      </c>
      <c r="N1803" t="str">
        <f t="shared" si="115"/>
        <v>Chemicals</v>
      </c>
      <c r="Q1803">
        <v>340311</v>
      </c>
      <c r="R1803" t="s">
        <v>3659</v>
      </c>
      <c r="S1803" t="s">
        <v>84</v>
      </c>
      <c r="T1803">
        <v>0</v>
      </c>
    </row>
    <row r="1804" spans="8:20">
      <c r="H1804" t="s">
        <v>3613</v>
      </c>
      <c r="I1804" t="s">
        <v>3660</v>
      </c>
      <c r="J1804" t="str">
        <f t="shared" si="112"/>
        <v>Chemicals</v>
      </c>
      <c r="K1804" t="s">
        <v>23</v>
      </c>
      <c r="L1804" t="str">
        <f t="shared" si="113"/>
        <v/>
      </c>
      <c r="M1804" t="str">
        <f t="shared" si="114"/>
        <v>3305 10</v>
      </c>
      <c r="N1804" t="str">
        <f t="shared" si="115"/>
        <v>Chemicals</v>
      </c>
      <c r="Q1804">
        <v>340319</v>
      </c>
      <c r="R1804" t="s">
        <v>3661</v>
      </c>
      <c r="S1804" t="s">
        <v>84</v>
      </c>
      <c r="T1804">
        <v>0</v>
      </c>
    </row>
    <row r="1805" spans="8:20">
      <c r="H1805" t="s">
        <v>3615</v>
      </c>
      <c r="I1805" t="s">
        <v>3662</v>
      </c>
      <c r="J1805" t="str">
        <f t="shared" si="112"/>
        <v>Chemicals</v>
      </c>
      <c r="K1805" t="s">
        <v>23</v>
      </c>
      <c r="L1805" t="str">
        <f t="shared" si="113"/>
        <v/>
      </c>
      <c r="M1805" t="str">
        <f t="shared" si="114"/>
        <v>3305 20</v>
      </c>
      <c r="N1805" t="str">
        <f t="shared" si="115"/>
        <v>Chemicals</v>
      </c>
      <c r="Q1805">
        <v>340391</v>
      </c>
      <c r="R1805" t="s">
        <v>3663</v>
      </c>
      <c r="S1805" t="s">
        <v>84</v>
      </c>
      <c r="T1805">
        <v>0</v>
      </c>
    </row>
    <row r="1806" spans="8:20">
      <c r="H1806" t="s">
        <v>3617</v>
      </c>
      <c r="I1806" t="s">
        <v>3664</v>
      </c>
      <c r="J1806" t="str">
        <f t="shared" si="112"/>
        <v>Chemicals</v>
      </c>
      <c r="K1806" t="s">
        <v>23</v>
      </c>
      <c r="L1806" t="str">
        <f t="shared" si="113"/>
        <v/>
      </c>
      <c r="M1806" t="str">
        <f t="shared" si="114"/>
        <v>3305 30</v>
      </c>
      <c r="N1806" t="str">
        <f t="shared" si="115"/>
        <v>Chemicals</v>
      </c>
      <c r="Q1806">
        <v>340399</v>
      </c>
      <c r="R1806" t="s">
        <v>3665</v>
      </c>
      <c r="S1806" t="s">
        <v>84</v>
      </c>
      <c r="T1806">
        <v>0</v>
      </c>
    </row>
    <row r="1807" spans="8:20">
      <c r="H1807" t="s">
        <v>3619</v>
      </c>
      <c r="I1807" t="s">
        <v>3666</v>
      </c>
      <c r="J1807" t="str">
        <f t="shared" si="112"/>
        <v>Chemicals</v>
      </c>
      <c r="K1807" t="s">
        <v>23</v>
      </c>
      <c r="L1807" t="str">
        <f t="shared" si="113"/>
        <v/>
      </c>
      <c r="M1807" t="str">
        <f t="shared" si="114"/>
        <v>3305 90</v>
      </c>
      <c r="N1807" t="str">
        <f t="shared" si="115"/>
        <v>Chemicals</v>
      </c>
      <c r="Q1807">
        <v>340420</v>
      </c>
      <c r="R1807" t="s">
        <v>3667</v>
      </c>
      <c r="S1807" t="s">
        <v>84</v>
      </c>
      <c r="T1807">
        <v>0</v>
      </c>
    </row>
    <row r="1808" spans="8:20">
      <c r="H1808" t="s">
        <v>3621</v>
      </c>
      <c r="I1808" t="s">
        <v>3668</v>
      </c>
      <c r="J1808" t="str">
        <f t="shared" si="112"/>
        <v>Chemicals</v>
      </c>
      <c r="K1808" t="s">
        <v>23</v>
      </c>
      <c r="L1808" t="str">
        <f t="shared" si="113"/>
        <v/>
      </c>
      <c r="M1808" t="str">
        <f t="shared" si="114"/>
        <v>3306 10</v>
      </c>
      <c r="N1808" t="str">
        <f t="shared" si="115"/>
        <v>Chemicals</v>
      </c>
      <c r="Q1808">
        <v>340490</v>
      </c>
      <c r="R1808" t="s">
        <v>3669</v>
      </c>
      <c r="S1808" t="s">
        <v>84</v>
      </c>
      <c r="T1808">
        <v>0</v>
      </c>
    </row>
    <row r="1809" spans="8:20">
      <c r="H1809" t="s">
        <v>3623</v>
      </c>
      <c r="I1809" t="s">
        <v>3670</v>
      </c>
      <c r="J1809" t="str">
        <f t="shared" si="112"/>
        <v>Chemicals</v>
      </c>
      <c r="K1809" t="s">
        <v>23</v>
      </c>
      <c r="L1809" t="str">
        <f t="shared" si="113"/>
        <v/>
      </c>
      <c r="M1809" t="str">
        <f t="shared" si="114"/>
        <v>3306 20</v>
      </c>
      <c r="N1809" t="str">
        <f t="shared" si="115"/>
        <v>Chemicals</v>
      </c>
      <c r="Q1809">
        <v>340510</v>
      </c>
      <c r="R1809" t="s">
        <v>3671</v>
      </c>
      <c r="S1809" t="s">
        <v>84</v>
      </c>
      <c r="T1809">
        <v>0</v>
      </c>
    </row>
    <row r="1810" spans="8:20">
      <c r="H1810" t="s">
        <v>3625</v>
      </c>
      <c r="I1810" t="s">
        <v>3672</v>
      </c>
      <c r="J1810" t="str">
        <f t="shared" si="112"/>
        <v>Chemicals</v>
      </c>
      <c r="K1810" t="s">
        <v>23</v>
      </c>
      <c r="L1810" t="str">
        <f t="shared" si="113"/>
        <v/>
      </c>
      <c r="M1810" t="str">
        <f t="shared" si="114"/>
        <v>3306 90</v>
      </c>
      <c r="N1810" t="str">
        <f t="shared" si="115"/>
        <v>Chemicals</v>
      </c>
      <c r="Q1810">
        <v>340520</v>
      </c>
      <c r="R1810" t="s">
        <v>3673</v>
      </c>
      <c r="S1810" t="s">
        <v>84</v>
      </c>
      <c r="T1810">
        <v>0</v>
      </c>
    </row>
    <row r="1811" spans="8:20">
      <c r="H1811" t="s">
        <v>3627</v>
      </c>
      <c r="I1811" t="s">
        <v>3674</v>
      </c>
      <c r="J1811" t="str">
        <f t="shared" si="112"/>
        <v>Chemicals</v>
      </c>
      <c r="K1811" t="s">
        <v>23</v>
      </c>
      <c r="L1811" t="str">
        <f t="shared" si="113"/>
        <v/>
      </c>
      <c r="M1811" t="str">
        <f t="shared" si="114"/>
        <v>3307 10</v>
      </c>
      <c r="N1811" t="str">
        <f t="shared" si="115"/>
        <v>Chemicals</v>
      </c>
      <c r="Q1811">
        <v>340530</v>
      </c>
      <c r="R1811" t="s">
        <v>3675</v>
      </c>
      <c r="S1811" t="s">
        <v>84</v>
      </c>
      <c r="T1811">
        <v>0</v>
      </c>
    </row>
    <row r="1812" spans="8:20">
      <c r="H1812" t="s">
        <v>3629</v>
      </c>
      <c r="I1812" t="s">
        <v>3676</v>
      </c>
      <c r="J1812" t="str">
        <f t="shared" si="112"/>
        <v>Chemicals</v>
      </c>
      <c r="K1812" t="s">
        <v>23</v>
      </c>
      <c r="L1812" t="str">
        <f t="shared" si="113"/>
        <v/>
      </c>
      <c r="M1812" t="str">
        <f t="shared" si="114"/>
        <v>3307 20</v>
      </c>
      <c r="N1812" t="str">
        <f t="shared" si="115"/>
        <v>Chemicals</v>
      </c>
      <c r="Q1812">
        <v>340540</v>
      </c>
      <c r="R1812" t="s">
        <v>3677</v>
      </c>
      <c r="S1812" t="s">
        <v>84</v>
      </c>
      <c r="T1812">
        <v>0</v>
      </c>
    </row>
    <row r="1813" spans="8:20">
      <c r="H1813" t="s">
        <v>3631</v>
      </c>
      <c r="I1813" t="s">
        <v>3678</v>
      </c>
      <c r="J1813" t="str">
        <f t="shared" si="112"/>
        <v>Chemicals</v>
      </c>
      <c r="K1813" t="s">
        <v>23</v>
      </c>
      <c r="L1813" t="str">
        <f t="shared" si="113"/>
        <v/>
      </c>
      <c r="M1813" t="str">
        <f t="shared" si="114"/>
        <v>3307 30</v>
      </c>
      <c r="N1813" t="str">
        <f t="shared" si="115"/>
        <v>Chemicals</v>
      </c>
      <c r="Q1813">
        <v>340590</v>
      </c>
      <c r="R1813" t="s">
        <v>3679</v>
      </c>
      <c r="S1813" t="s">
        <v>84</v>
      </c>
      <c r="T1813">
        <v>0</v>
      </c>
    </row>
    <row r="1814" spans="8:20">
      <c r="H1814" t="s">
        <v>3633</v>
      </c>
      <c r="I1814" t="s">
        <v>3680</v>
      </c>
      <c r="J1814" t="str">
        <f t="shared" si="112"/>
        <v>Chemicals</v>
      </c>
      <c r="K1814" t="s">
        <v>23</v>
      </c>
      <c r="L1814" t="str">
        <f t="shared" si="113"/>
        <v/>
      </c>
      <c r="M1814" t="str">
        <f t="shared" si="114"/>
        <v>3307 41</v>
      </c>
      <c r="N1814" t="str">
        <f t="shared" si="115"/>
        <v>Chemicals</v>
      </c>
      <c r="Q1814">
        <v>340600</v>
      </c>
      <c r="R1814" t="s">
        <v>3681</v>
      </c>
      <c r="S1814" t="s">
        <v>92</v>
      </c>
      <c r="T1814">
        <v>0</v>
      </c>
    </row>
    <row r="1815" spans="8:20">
      <c r="H1815" t="s">
        <v>3635</v>
      </c>
      <c r="I1815" t="s">
        <v>3682</v>
      </c>
      <c r="J1815" t="str">
        <f t="shared" si="112"/>
        <v>Chemicals</v>
      </c>
      <c r="K1815" t="s">
        <v>23</v>
      </c>
      <c r="L1815" t="str">
        <f t="shared" si="113"/>
        <v/>
      </c>
      <c r="M1815" t="str">
        <f t="shared" si="114"/>
        <v>3307 49</v>
      </c>
      <c r="N1815" t="str">
        <f t="shared" si="115"/>
        <v>Chemicals</v>
      </c>
      <c r="Q1815">
        <v>340700</v>
      </c>
      <c r="R1815" t="s">
        <v>3683</v>
      </c>
      <c r="S1815" t="s">
        <v>84</v>
      </c>
      <c r="T1815">
        <v>0</v>
      </c>
    </row>
    <row r="1816" spans="8:20">
      <c r="H1816" t="s">
        <v>3637</v>
      </c>
      <c r="I1816" t="s">
        <v>3684</v>
      </c>
      <c r="J1816" t="str">
        <f t="shared" si="112"/>
        <v>Chemicals</v>
      </c>
      <c r="K1816" t="s">
        <v>23</v>
      </c>
      <c r="L1816" t="str">
        <f t="shared" si="113"/>
        <v/>
      </c>
      <c r="M1816" t="str">
        <f t="shared" si="114"/>
        <v>3307 90</v>
      </c>
      <c r="N1816" t="str">
        <f t="shared" si="115"/>
        <v>Chemicals</v>
      </c>
      <c r="Q1816">
        <v>350110</v>
      </c>
      <c r="R1816" t="s">
        <v>3685</v>
      </c>
      <c r="S1816" t="s">
        <v>20</v>
      </c>
      <c r="T1816">
        <v>0</v>
      </c>
    </row>
    <row r="1817" spans="8:20">
      <c r="H1817" t="s">
        <v>3639</v>
      </c>
      <c r="I1817" t="s">
        <v>3686</v>
      </c>
      <c r="J1817" t="str">
        <f t="shared" si="112"/>
        <v>Chemicals</v>
      </c>
      <c r="K1817" t="s">
        <v>23</v>
      </c>
      <c r="L1817" t="str">
        <f t="shared" si="113"/>
        <v/>
      </c>
      <c r="M1817" t="str">
        <f t="shared" si="114"/>
        <v>3401 11</v>
      </c>
      <c r="N1817" t="str">
        <f t="shared" si="115"/>
        <v>Chemicals</v>
      </c>
      <c r="Q1817">
        <v>350190</v>
      </c>
      <c r="R1817" t="s">
        <v>3687</v>
      </c>
      <c r="S1817" t="s">
        <v>84</v>
      </c>
      <c r="T1817">
        <v>0</v>
      </c>
    </row>
    <row r="1818" spans="8:20">
      <c r="H1818" t="s">
        <v>3641</v>
      </c>
      <c r="I1818" t="s">
        <v>3688</v>
      </c>
      <c r="J1818" t="str">
        <f t="shared" si="112"/>
        <v>Chemicals</v>
      </c>
      <c r="K1818" t="s">
        <v>23</v>
      </c>
      <c r="L1818" t="str">
        <f t="shared" si="113"/>
        <v/>
      </c>
      <c r="M1818" t="str">
        <f t="shared" si="114"/>
        <v>3401 19</v>
      </c>
      <c r="N1818" t="str">
        <f t="shared" si="115"/>
        <v>Chemicals</v>
      </c>
      <c r="Q1818">
        <v>350211</v>
      </c>
      <c r="R1818" t="s">
        <v>3689</v>
      </c>
      <c r="S1818" t="s">
        <v>20</v>
      </c>
      <c r="T1818">
        <v>0</v>
      </c>
    </row>
    <row r="1819" spans="8:20">
      <c r="H1819" t="s">
        <v>3643</v>
      </c>
      <c r="I1819" t="s">
        <v>3690</v>
      </c>
      <c r="J1819" t="str">
        <f t="shared" si="112"/>
        <v>Chemicals</v>
      </c>
      <c r="K1819" t="s">
        <v>23</v>
      </c>
      <c r="L1819" t="str">
        <f t="shared" si="113"/>
        <v/>
      </c>
      <c r="M1819" t="str">
        <f t="shared" si="114"/>
        <v>3401 20</v>
      </c>
      <c r="N1819" t="str">
        <f t="shared" si="115"/>
        <v>Chemicals</v>
      </c>
      <c r="Q1819">
        <v>350219</v>
      </c>
      <c r="R1819" t="s">
        <v>3691</v>
      </c>
      <c r="S1819" t="s">
        <v>20</v>
      </c>
      <c r="T1819">
        <v>0</v>
      </c>
    </row>
    <row r="1820" spans="8:20">
      <c r="H1820" t="s">
        <v>3645</v>
      </c>
      <c r="I1820" t="s">
        <v>3692</v>
      </c>
      <c r="J1820" t="str">
        <f t="shared" si="112"/>
        <v>Chemicals</v>
      </c>
      <c r="K1820" t="s">
        <v>23</v>
      </c>
      <c r="L1820" t="str">
        <f t="shared" si="113"/>
        <v/>
      </c>
      <c r="M1820" t="str">
        <f t="shared" si="114"/>
        <v>3401 30</v>
      </c>
      <c r="N1820" t="str">
        <f t="shared" si="115"/>
        <v>Chemicals</v>
      </c>
      <c r="Q1820">
        <v>350220</v>
      </c>
      <c r="R1820" t="s">
        <v>3693</v>
      </c>
      <c r="S1820" t="s">
        <v>84</v>
      </c>
      <c r="T1820">
        <v>0</v>
      </c>
    </row>
    <row r="1821" spans="8:20">
      <c r="H1821" t="s">
        <v>3647</v>
      </c>
      <c r="I1821" t="s">
        <v>3694</v>
      </c>
      <c r="J1821" t="str">
        <f t="shared" si="112"/>
        <v>Chemicals</v>
      </c>
      <c r="K1821" t="s">
        <v>23</v>
      </c>
      <c r="L1821" t="str">
        <f t="shared" si="113"/>
        <v/>
      </c>
      <c r="M1821" t="str">
        <f t="shared" si="114"/>
        <v>3402 11</v>
      </c>
      <c r="N1821" t="str">
        <f t="shared" si="115"/>
        <v>Chemicals</v>
      </c>
      <c r="Q1821">
        <v>350290</v>
      </c>
      <c r="R1821" t="s">
        <v>3695</v>
      </c>
      <c r="S1821" t="s">
        <v>84</v>
      </c>
      <c r="T1821">
        <v>0</v>
      </c>
    </row>
    <row r="1822" spans="8:20">
      <c r="H1822" t="s">
        <v>3649</v>
      </c>
      <c r="I1822" t="s">
        <v>3696</v>
      </c>
      <c r="J1822" t="str">
        <f t="shared" si="112"/>
        <v>Chemicals</v>
      </c>
      <c r="K1822" t="s">
        <v>23</v>
      </c>
      <c r="L1822" t="str">
        <f t="shared" si="113"/>
        <v/>
      </c>
      <c r="M1822" t="str">
        <f t="shared" si="114"/>
        <v>3402 12</v>
      </c>
      <c r="N1822" t="str">
        <f t="shared" si="115"/>
        <v>Chemicals</v>
      </c>
      <c r="Q1822">
        <v>350300</v>
      </c>
      <c r="R1822" t="s">
        <v>3697</v>
      </c>
      <c r="S1822" t="s">
        <v>84</v>
      </c>
      <c r="T1822">
        <v>0</v>
      </c>
    </row>
    <row r="1823" spans="8:20">
      <c r="H1823" t="s">
        <v>3651</v>
      </c>
      <c r="I1823" t="s">
        <v>3698</v>
      </c>
      <c r="J1823" t="str">
        <f t="shared" si="112"/>
        <v>Chemicals</v>
      </c>
      <c r="K1823" t="s">
        <v>23</v>
      </c>
      <c r="L1823" t="str">
        <f t="shared" si="113"/>
        <v/>
      </c>
      <c r="M1823" t="str">
        <f t="shared" si="114"/>
        <v>3402 13</v>
      </c>
      <c r="N1823" t="str">
        <f t="shared" si="115"/>
        <v>Chemicals</v>
      </c>
      <c r="Q1823">
        <v>350400</v>
      </c>
      <c r="R1823" t="s">
        <v>3699</v>
      </c>
      <c r="S1823" t="s">
        <v>84</v>
      </c>
      <c r="T1823">
        <v>0</v>
      </c>
    </row>
    <row r="1824" spans="8:20">
      <c r="H1824" t="s">
        <v>3653</v>
      </c>
      <c r="I1824" t="s">
        <v>3700</v>
      </c>
      <c r="J1824" t="str">
        <f t="shared" si="112"/>
        <v>Chemicals</v>
      </c>
      <c r="K1824" t="s">
        <v>23</v>
      </c>
      <c r="L1824" t="str">
        <f t="shared" si="113"/>
        <v/>
      </c>
      <c r="M1824" t="str">
        <f t="shared" si="114"/>
        <v>3402 19</v>
      </c>
      <c r="N1824" t="str">
        <f t="shared" si="115"/>
        <v>Chemicals</v>
      </c>
      <c r="Q1824">
        <v>350510</v>
      </c>
      <c r="R1824" t="s">
        <v>3701</v>
      </c>
      <c r="S1824" t="s">
        <v>20</v>
      </c>
      <c r="T1824">
        <v>0</v>
      </c>
    </row>
    <row r="1825" spans="8:20">
      <c r="H1825" t="s">
        <v>3655</v>
      </c>
      <c r="I1825" t="s">
        <v>3702</v>
      </c>
      <c r="J1825" t="str">
        <f t="shared" si="112"/>
        <v>Chemicals</v>
      </c>
      <c r="K1825" t="s">
        <v>23</v>
      </c>
      <c r="L1825" t="str">
        <f t="shared" si="113"/>
        <v/>
      </c>
      <c r="M1825" t="str">
        <f t="shared" si="114"/>
        <v>3402 20</v>
      </c>
      <c r="N1825" t="str">
        <f t="shared" si="115"/>
        <v>Chemicals</v>
      </c>
      <c r="Q1825">
        <v>350520</v>
      </c>
      <c r="R1825" t="s">
        <v>3703</v>
      </c>
      <c r="S1825" t="s">
        <v>84</v>
      </c>
      <c r="T1825">
        <v>0</v>
      </c>
    </row>
    <row r="1826" spans="8:20">
      <c r="H1826" t="s">
        <v>3657</v>
      </c>
      <c r="I1826" t="s">
        <v>3704</v>
      </c>
      <c r="J1826" t="str">
        <f t="shared" si="112"/>
        <v>Chemicals</v>
      </c>
      <c r="K1826" t="s">
        <v>23</v>
      </c>
      <c r="L1826" t="str">
        <f t="shared" si="113"/>
        <v/>
      </c>
      <c r="M1826" t="str">
        <f t="shared" si="114"/>
        <v>3402 90</v>
      </c>
      <c r="N1826" t="str">
        <f t="shared" si="115"/>
        <v>Chemicals</v>
      </c>
      <c r="Q1826">
        <v>350610</v>
      </c>
      <c r="R1826" t="s">
        <v>3705</v>
      </c>
      <c r="S1826" t="s">
        <v>84</v>
      </c>
      <c r="T1826">
        <v>0</v>
      </c>
    </row>
    <row r="1827" spans="8:20">
      <c r="H1827" t="s">
        <v>3659</v>
      </c>
      <c r="I1827" t="s">
        <v>3706</v>
      </c>
      <c r="J1827" t="str">
        <f t="shared" si="112"/>
        <v>Chemicals</v>
      </c>
      <c r="K1827" t="s">
        <v>23</v>
      </c>
      <c r="L1827" t="str">
        <f t="shared" si="113"/>
        <v/>
      </c>
      <c r="M1827" t="str">
        <f t="shared" si="114"/>
        <v>3403 11</v>
      </c>
      <c r="N1827" t="str">
        <f t="shared" si="115"/>
        <v>Chemicals</v>
      </c>
      <c r="Q1827">
        <v>350691</v>
      </c>
      <c r="R1827" t="s">
        <v>3707</v>
      </c>
      <c r="S1827" t="s">
        <v>84</v>
      </c>
      <c r="T1827">
        <v>0</v>
      </c>
    </row>
    <row r="1828" spans="8:20">
      <c r="H1828" t="s">
        <v>3661</v>
      </c>
      <c r="I1828" t="s">
        <v>3708</v>
      </c>
      <c r="J1828" t="str">
        <f t="shared" si="112"/>
        <v>Chemicals</v>
      </c>
      <c r="K1828" t="s">
        <v>23</v>
      </c>
      <c r="L1828" t="str">
        <f t="shared" si="113"/>
        <v/>
      </c>
      <c r="M1828" t="str">
        <f t="shared" si="114"/>
        <v>3403 19</v>
      </c>
      <c r="N1828" t="str">
        <f t="shared" si="115"/>
        <v>Chemicals</v>
      </c>
      <c r="Q1828">
        <v>350699</v>
      </c>
      <c r="R1828" t="s">
        <v>3709</v>
      </c>
      <c r="S1828" t="s">
        <v>84</v>
      </c>
      <c r="T1828">
        <v>0</v>
      </c>
    </row>
    <row r="1829" spans="8:20">
      <c r="H1829" t="s">
        <v>3663</v>
      </c>
      <c r="I1829" t="s">
        <v>3710</v>
      </c>
      <c r="J1829" t="str">
        <f t="shared" si="112"/>
        <v>Chemicals</v>
      </c>
      <c r="K1829" t="s">
        <v>23</v>
      </c>
      <c r="L1829" t="str">
        <f t="shared" si="113"/>
        <v/>
      </c>
      <c r="M1829" t="str">
        <f t="shared" si="114"/>
        <v>3403 91</v>
      </c>
      <c r="N1829" t="str">
        <f t="shared" si="115"/>
        <v>Chemicals</v>
      </c>
      <c r="Q1829">
        <v>350710</v>
      </c>
      <c r="R1829" t="s">
        <v>3711</v>
      </c>
      <c r="S1829" t="s">
        <v>84</v>
      </c>
      <c r="T1829">
        <v>0</v>
      </c>
    </row>
    <row r="1830" spans="8:20">
      <c r="H1830" t="s">
        <v>3665</v>
      </c>
      <c r="I1830" t="s">
        <v>3712</v>
      </c>
      <c r="J1830" t="str">
        <f t="shared" si="112"/>
        <v>Chemicals</v>
      </c>
      <c r="K1830" t="s">
        <v>23</v>
      </c>
      <c r="L1830" t="str">
        <f t="shared" si="113"/>
        <v/>
      </c>
      <c r="M1830" t="str">
        <f t="shared" si="114"/>
        <v>3403 99</v>
      </c>
      <c r="N1830" t="str">
        <f t="shared" si="115"/>
        <v>Chemicals</v>
      </c>
      <c r="Q1830">
        <v>350790</v>
      </c>
      <c r="R1830" t="s">
        <v>3713</v>
      </c>
      <c r="S1830" t="s">
        <v>84</v>
      </c>
      <c r="T1830">
        <v>0</v>
      </c>
    </row>
    <row r="1831" spans="8:20">
      <c r="H1831" t="s">
        <v>3667</v>
      </c>
      <c r="I1831" t="s">
        <v>3714</v>
      </c>
      <c r="J1831" t="str">
        <f t="shared" si="112"/>
        <v>Chemicals</v>
      </c>
      <c r="K1831" t="s">
        <v>23</v>
      </c>
      <c r="L1831" t="str">
        <f t="shared" si="113"/>
        <v/>
      </c>
      <c r="M1831" t="str">
        <f t="shared" si="114"/>
        <v>3404 20</v>
      </c>
      <c r="N1831" t="str">
        <f t="shared" si="115"/>
        <v>Chemicals</v>
      </c>
      <c r="Q1831">
        <v>360100</v>
      </c>
      <c r="R1831" t="s">
        <v>3715</v>
      </c>
      <c r="S1831" t="s">
        <v>84</v>
      </c>
      <c r="T1831">
        <v>0</v>
      </c>
    </row>
    <row r="1832" spans="8:20">
      <c r="H1832" t="s">
        <v>3669</v>
      </c>
      <c r="I1832" t="s">
        <v>3716</v>
      </c>
      <c r="J1832" t="str">
        <f t="shared" si="112"/>
        <v>Chemicals</v>
      </c>
      <c r="K1832" t="s">
        <v>23</v>
      </c>
      <c r="L1832" t="str">
        <f t="shared" si="113"/>
        <v/>
      </c>
      <c r="M1832" t="str">
        <f t="shared" si="114"/>
        <v>3404 90</v>
      </c>
      <c r="N1832" t="str">
        <f t="shared" si="115"/>
        <v>Chemicals</v>
      </c>
      <c r="Q1832">
        <v>360200</v>
      </c>
      <c r="R1832" t="s">
        <v>3717</v>
      </c>
      <c r="S1832" t="s">
        <v>84</v>
      </c>
      <c r="T1832">
        <v>0</v>
      </c>
    </row>
    <row r="1833" spans="8:20">
      <c r="H1833" t="s">
        <v>3671</v>
      </c>
      <c r="I1833" t="s">
        <v>3718</v>
      </c>
      <c r="J1833" t="str">
        <f t="shared" si="112"/>
        <v>Chemicals</v>
      </c>
      <c r="K1833" t="s">
        <v>23</v>
      </c>
      <c r="L1833" t="str">
        <f t="shared" si="113"/>
        <v/>
      </c>
      <c r="M1833" t="str">
        <f t="shared" si="114"/>
        <v>3405 10</v>
      </c>
      <c r="N1833" t="str">
        <f t="shared" si="115"/>
        <v>Chemicals</v>
      </c>
      <c r="Q1833">
        <v>360300</v>
      </c>
      <c r="R1833" t="s">
        <v>3719</v>
      </c>
      <c r="S1833" t="s">
        <v>84</v>
      </c>
      <c r="T1833">
        <v>0</v>
      </c>
    </row>
    <row r="1834" spans="8:20">
      <c r="H1834" t="s">
        <v>3673</v>
      </c>
      <c r="I1834" t="s">
        <v>3720</v>
      </c>
      <c r="J1834" t="str">
        <f t="shared" si="112"/>
        <v>Chemicals</v>
      </c>
      <c r="K1834" t="s">
        <v>23</v>
      </c>
      <c r="L1834" t="str">
        <f t="shared" si="113"/>
        <v/>
      </c>
      <c r="M1834" t="str">
        <f t="shared" si="114"/>
        <v>3405 20</v>
      </c>
      <c r="N1834" t="str">
        <f t="shared" si="115"/>
        <v>Chemicals</v>
      </c>
      <c r="Q1834">
        <v>360410</v>
      </c>
      <c r="R1834" t="s">
        <v>3721</v>
      </c>
      <c r="S1834" t="s">
        <v>84</v>
      </c>
      <c r="T1834">
        <v>0</v>
      </c>
    </row>
    <row r="1835" spans="8:20">
      <c r="H1835" t="s">
        <v>3675</v>
      </c>
      <c r="I1835" t="s">
        <v>3722</v>
      </c>
      <c r="J1835" t="str">
        <f t="shared" si="112"/>
        <v>Chemicals</v>
      </c>
      <c r="K1835" t="s">
        <v>23</v>
      </c>
      <c r="L1835" t="str">
        <f t="shared" si="113"/>
        <v/>
      </c>
      <c r="M1835" t="str">
        <f t="shared" si="114"/>
        <v>3405 30</v>
      </c>
      <c r="N1835" t="str">
        <f t="shared" si="115"/>
        <v>Chemicals</v>
      </c>
      <c r="Q1835">
        <v>360490</v>
      </c>
      <c r="R1835" t="s">
        <v>3723</v>
      </c>
      <c r="S1835" t="s">
        <v>84</v>
      </c>
      <c r="T1835">
        <v>0</v>
      </c>
    </row>
    <row r="1836" spans="8:20">
      <c r="H1836" t="s">
        <v>3677</v>
      </c>
      <c r="I1836" t="s">
        <v>3724</v>
      </c>
      <c r="J1836" t="str">
        <f t="shared" si="112"/>
        <v>Chemicals</v>
      </c>
      <c r="K1836" t="s">
        <v>23</v>
      </c>
      <c r="L1836" t="str">
        <f t="shared" si="113"/>
        <v/>
      </c>
      <c r="M1836" t="str">
        <f t="shared" si="114"/>
        <v>3405 40</v>
      </c>
      <c r="N1836" t="str">
        <f t="shared" si="115"/>
        <v>Chemicals</v>
      </c>
      <c r="Q1836">
        <v>360500</v>
      </c>
      <c r="R1836" t="s">
        <v>3725</v>
      </c>
      <c r="S1836" t="s">
        <v>84</v>
      </c>
      <c r="T1836">
        <v>0</v>
      </c>
    </row>
    <row r="1837" spans="8:20">
      <c r="H1837" t="s">
        <v>3679</v>
      </c>
      <c r="I1837" t="s">
        <v>3726</v>
      </c>
      <c r="J1837" t="str">
        <f t="shared" si="112"/>
        <v>Chemicals</v>
      </c>
      <c r="K1837" t="s">
        <v>23</v>
      </c>
      <c r="L1837" t="str">
        <f t="shared" si="113"/>
        <v/>
      </c>
      <c r="M1837" t="str">
        <f t="shared" si="114"/>
        <v>3405 90</v>
      </c>
      <c r="N1837" t="str">
        <f t="shared" si="115"/>
        <v>Chemicals</v>
      </c>
      <c r="Q1837">
        <v>360610</v>
      </c>
      <c r="R1837" t="s">
        <v>3727</v>
      </c>
      <c r="S1837" t="s">
        <v>92</v>
      </c>
      <c r="T1837">
        <v>0</v>
      </c>
    </row>
    <row r="1838" spans="8:20">
      <c r="H1838" t="s">
        <v>3681</v>
      </c>
      <c r="I1838" t="s">
        <v>3728</v>
      </c>
      <c r="J1838" t="str">
        <f t="shared" si="112"/>
        <v>Furniture and other manufacturing</v>
      </c>
      <c r="K1838" t="s">
        <v>23</v>
      </c>
      <c r="L1838" t="str">
        <f t="shared" si="113"/>
        <v/>
      </c>
      <c r="M1838" t="str">
        <f t="shared" si="114"/>
        <v>3406 00</v>
      </c>
      <c r="N1838" t="str">
        <f t="shared" si="115"/>
        <v>Furniture and other manufacturing</v>
      </c>
      <c r="Q1838">
        <v>360690</v>
      </c>
      <c r="R1838" t="s">
        <v>3729</v>
      </c>
      <c r="S1838" t="s">
        <v>92</v>
      </c>
      <c r="T1838">
        <v>0</v>
      </c>
    </row>
    <row r="1839" spans="8:20">
      <c r="H1839" t="s">
        <v>3683</v>
      </c>
      <c r="I1839" t="s">
        <v>3730</v>
      </c>
      <c r="J1839" t="str">
        <f t="shared" si="112"/>
        <v>Chemicals</v>
      </c>
      <c r="K1839" t="s">
        <v>23</v>
      </c>
      <c r="L1839" t="str">
        <f t="shared" si="113"/>
        <v/>
      </c>
      <c r="M1839" t="str">
        <f t="shared" si="114"/>
        <v>3407 00</v>
      </c>
      <c r="N1839" t="str">
        <f t="shared" si="115"/>
        <v>Chemicals</v>
      </c>
      <c r="Q1839">
        <v>370110</v>
      </c>
      <c r="R1839" t="s">
        <v>3731</v>
      </c>
      <c r="S1839" t="s">
        <v>84</v>
      </c>
      <c r="T1839">
        <v>0</v>
      </c>
    </row>
    <row r="1840" spans="8:20">
      <c r="H1840" t="s">
        <v>3685</v>
      </c>
      <c r="I1840" t="s">
        <v>3732</v>
      </c>
      <c r="J1840" t="str">
        <f t="shared" si="112"/>
        <v>Food and Drink</v>
      </c>
      <c r="K1840" t="s">
        <v>23</v>
      </c>
      <c r="L1840" t="str">
        <f t="shared" si="113"/>
        <v/>
      </c>
      <c r="M1840" t="str">
        <f t="shared" si="114"/>
        <v>3501 10</v>
      </c>
      <c r="N1840" t="str">
        <f t="shared" si="115"/>
        <v>Food and Drink</v>
      </c>
      <c r="Q1840">
        <v>370120</v>
      </c>
      <c r="R1840" t="s">
        <v>3733</v>
      </c>
      <c r="S1840" t="s">
        <v>84</v>
      </c>
      <c r="T1840">
        <v>0</v>
      </c>
    </row>
    <row r="1841" spans="8:20">
      <c r="H1841" t="s">
        <v>3687</v>
      </c>
      <c r="I1841" t="s">
        <v>3734</v>
      </c>
      <c r="J1841" t="str">
        <f t="shared" si="112"/>
        <v>Chemicals</v>
      </c>
      <c r="K1841" t="s">
        <v>23</v>
      </c>
      <c r="L1841" t="str">
        <f t="shared" si="113"/>
        <v/>
      </c>
      <c r="M1841" t="str">
        <f t="shared" si="114"/>
        <v>3501 90</v>
      </c>
      <c r="N1841" t="str">
        <f t="shared" si="115"/>
        <v>Chemicals</v>
      </c>
      <c r="Q1841">
        <v>370130</v>
      </c>
      <c r="R1841" t="s">
        <v>3735</v>
      </c>
      <c r="S1841" t="s">
        <v>84</v>
      </c>
      <c r="T1841">
        <v>0</v>
      </c>
    </row>
    <row r="1842" spans="8:20">
      <c r="H1842" t="s">
        <v>3689</v>
      </c>
      <c r="I1842" t="s">
        <v>3736</v>
      </c>
      <c r="J1842" t="str">
        <f t="shared" si="112"/>
        <v>Food and Drink</v>
      </c>
      <c r="K1842" t="s">
        <v>23</v>
      </c>
      <c r="L1842" t="str">
        <f t="shared" si="113"/>
        <v/>
      </c>
      <c r="M1842" t="str">
        <f t="shared" si="114"/>
        <v>3502 11</v>
      </c>
      <c r="N1842" t="str">
        <f t="shared" si="115"/>
        <v>Food and Drink</v>
      </c>
      <c r="Q1842">
        <v>370191</v>
      </c>
      <c r="R1842" t="s">
        <v>3737</v>
      </c>
      <c r="S1842" t="s">
        <v>84</v>
      </c>
      <c r="T1842">
        <v>0</v>
      </c>
    </row>
    <row r="1843" spans="8:20">
      <c r="H1843" t="s">
        <v>3691</v>
      </c>
      <c r="I1843" t="s">
        <v>3738</v>
      </c>
      <c r="J1843" t="str">
        <f t="shared" si="112"/>
        <v>Food and Drink</v>
      </c>
      <c r="K1843" t="s">
        <v>23</v>
      </c>
      <c r="L1843" t="str">
        <f t="shared" si="113"/>
        <v/>
      </c>
      <c r="M1843" t="str">
        <f t="shared" si="114"/>
        <v>3502 19</v>
      </c>
      <c r="N1843" t="str">
        <f t="shared" si="115"/>
        <v>Food and Drink</v>
      </c>
      <c r="Q1843">
        <v>370199</v>
      </c>
      <c r="R1843" t="s">
        <v>3739</v>
      </c>
      <c r="S1843" t="s">
        <v>84</v>
      </c>
      <c r="T1843">
        <v>0</v>
      </c>
    </row>
    <row r="1844" spans="8:20">
      <c r="H1844" t="s">
        <v>3693</v>
      </c>
      <c r="I1844" t="s">
        <v>3740</v>
      </c>
      <c r="J1844" t="str">
        <f t="shared" si="112"/>
        <v>Chemicals</v>
      </c>
      <c r="K1844" t="s">
        <v>23</v>
      </c>
      <c r="L1844" t="str">
        <f t="shared" si="113"/>
        <v/>
      </c>
      <c r="M1844" t="str">
        <f t="shared" si="114"/>
        <v>3502 20</v>
      </c>
      <c r="N1844" t="str">
        <f t="shared" si="115"/>
        <v>Chemicals</v>
      </c>
      <c r="Q1844">
        <v>370210</v>
      </c>
      <c r="R1844" t="s">
        <v>3741</v>
      </c>
      <c r="S1844" t="s">
        <v>84</v>
      </c>
      <c r="T1844">
        <v>0</v>
      </c>
    </row>
    <row r="1845" spans="8:20">
      <c r="H1845" t="s">
        <v>3695</v>
      </c>
      <c r="I1845" t="s">
        <v>3742</v>
      </c>
      <c r="J1845" t="str">
        <f t="shared" si="112"/>
        <v>Chemicals</v>
      </c>
      <c r="K1845" t="s">
        <v>23</v>
      </c>
      <c r="L1845" t="str">
        <f t="shared" si="113"/>
        <v/>
      </c>
      <c r="M1845" t="str">
        <f t="shared" si="114"/>
        <v>3502 90</v>
      </c>
      <c r="N1845" t="str">
        <f t="shared" si="115"/>
        <v>Chemicals</v>
      </c>
      <c r="Q1845">
        <v>370231</v>
      </c>
      <c r="R1845" t="s">
        <v>3743</v>
      </c>
      <c r="S1845" t="s">
        <v>84</v>
      </c>
      <c r="T1845">
        <v>0</v>
      </c>
    </row>
    <row r="1846" spans="8:20">
      <c r="H1846" t="s">
        <v>3697</v>
      </c>
      <c r="I1846" t="s">
        <v>3744</v>
      </c>
      <c r="J1846" t="str">
        <f t="shared" si="112"/>
        <v>Chemicals</v>
      </c>
      <c r="K1846" t="s">
        <v>23</v>
      </c>
      <c r="L1846" t="str">
        <f t="shared" si="113"/>
        <v/>
      </c>
      <c r="M1846" t="str">
        <f t="shared" si="114"/>
        <v>3503 00</v>
      </c>
      <c r="N1846" t="str">
        <f t="shared" si="115"/>
        <v>Chemicals</v>
      </c>
      <c r="Q1846">
        <v>370232</v>
      </c>
      <c r="R1846" t="s">
        <v>3745</v>
      </c>
      <c r="S1846" t="s">
        <v>84</v>
      </c>
      <c r="T1846">
        <v>0</v>
      </c>
    </row>
    <row r="1847" spans="8:20">
      <c r="H1847" t="s">
        <v>3699</v>
      </c>
      <c r="I1847" t="s">
        <v>3746</v>
      </c>
      <c r="J1847" t="str">
        <f t="shared" si="112"/>
        <v>Chemicals</v>
      </c>
      <c r="K1847" t="s">
        <v>23</v>
      </c>
      <c r="L1847" t="str">
        <f t="shared" si="113"/>
        <v/>
      </c>
      <c r="M1847" t="str">
        <f t="shared" si="114"/>
        <v>3504 00</v>
      </c>
      <c r="N1847" t="str">
        <f t="shared" si="115"/>
        <v>Chemicals</v>
      </c>
      <c r="Q1847">
        <v>370239</v>
      </c>
      <c r="R1847" t="s">
        <v>3747</v>
      </c>
      <c r="S1847" t="s">
        <v>84</v>
      </c>
      <c r="T1847">
        <v>0</v>
      </c>
    </row>
    <row r="1848" spans="8:20">
      <c r="H1848" t="s">
        <v>3701</v>
      </c>
      <c r="I1848" t="s">
        <v>3748</v>
      </c>
      <c r="J1848" t="str">
        <f t="shared" si="112"/>
        <v>Food and Drink</v>
      </c>
      <c r="K1848" t="s">
        <v>23</v>
      </c>
      <c r="L1848" t="str">
        <f t="shared" si="113"/>
        <v/>
      </c>
      <c r="M1848" t="str">
        <f t="shared" si="114"/>
        <v>3505 10</v>
      </c>
      <c r="N1848" t="str">
        <f t="shared" si="115"/>
        <v>Food and Drink</v>
      </c>
      <c r="Q1848">
        <v>370241</v>
      </c>
      <c r="R1848" t="s">
        <v>3749</v>
      </c>
      <c r="S1848" t="s">
        <v>84</v>
      </c>
      <c r="T1848">
        <v>0</v>
      </c>
    </row>
    <row r="1849" spans="8:20">
      <c r="H1849" t="s">
        <v>3703</v>
      </c>
      <c r="I1849" t="s">
        <v>3750</v>
      </c>
      <c r="J1849" t="str">
        <f t="shared" si="112"/>
        <v>Chemicals</v>
      </c>
      <c r="K1849" t="s">
        <v>23</v>
      </c>
      <c r="L1849" t="str">
        <f t="shared" si="113"/>
        <v/>
      </c>
      <c r="M1849" t="str">
        <f t="shared" si="114"/>
        <v>3505 20</v>
      </c>
      <c r="N1849" t="str">
        <f t="shared" si="115"/>
        <v>Chemicals</v>
      </c>
      <c r="Q1849">
        <v>370242</v>
      </c>
      <c r="R1849" t="s">
        <v>3751</v>
      </c>
      <c r="S1849" t="s">
        <v>84</v>
      </c>
      <c r="T1849">
        <v>0</v>
      </c>
    </row>
    <row r="1850" spans="8:20">
      <c r="H1850" t="s">
        <v>3705</v>
      </c>
      <c r="I1850" t="s">
        <v>3752</v>
      </c>
      <c r="J1850" t="str">
        <f t="shared" si="112"/>
        <v>Chemicals</v>
      </c>
      <c r="K1850" t="s">
        <v>23</v>
      </c>
      <c r="L1850" t="str">
        <f t="shared" si="113"/>
        <v/>
      </c>
      <c r="M1850" t="str">
        <f t="shared" si="114"/>
        <v>3506 10</v>
      </c>
      <c r="N1850" t="str">
        <f t="shared" si="115"/>
        <v>Chemicals</v>
      </c>
      <c r="Q1850">
        <v>370243</v>
      </c>
      <c r="R1850" t="s">
        <v>3753</v>
      </c>
      <c r="S1850" t="s">
        <v>84</v>
      </c>
      <c r="T1850">
        <v>0</v>
      </c>
    </row>
    <row r="1851" spans="8:20">
      <c r="H1851" t="s">
        <v>3707</v>
      </c>
      <c r="I1851" t="s">
        <v>3754</v>
      </c>
      <c r="J1851" t="str">
        <f t="shared" si="112"/>
        <v>Chemicals</v>
      </c>
      <c r="K1851" t="s">
        <v>23</v>
      </c>
      <c r="L1851" t="str">
        <f t="shared" si="113"/>
        <v/>
      </c>
      <c r="M1851" t="str">
        <f t="shared" si="114"/>
        <v>3506 91</v>
      </c>
      <c r="N1851" t="str">
        <f t="shared" si="115"/>
        <v>Chemicals</v>
      </c>
      <c r="Q1851">
        <v>370244</v>
      </c>
      <c r="R1851" t="s">
        <v>3755</v>
      </c>
      <c r="S1851" t="s">
        <v>84</v>
      </c>
      <c r="T1851">
        <v>0</v>
      </c>
    </row>
    <row r="1852" spans="8:20">
      <c r="H1852" t="s">
        <v>3709</v>
      </c>
      <c r="I1852" t="s">
        <v>3756</v>
      </c>
      <c r="J1852" t="str">
        <f t="shared" si="112"/>
        <v>Chemicals</v>
      </c>
      <c r="K1852" t="s">
        <v>23</v>
      </c>
      <c r="L1852" t="str">
        <f t="shared" si="113"/>
        <v/>
      </c>
      <c r="M1852" t="str">
        <f t="shared" si="114"/>
        <v>3506 99</v>
      </c>
      <c r="N1852" t="str">
        <f t="shared" si="115"/>
        <v>Chemicals</v>
      </c>
      <c r="Q1852">
        <v>370252</v>
      </c>
      <c r="R1852" t="s">
        <v>3757</v>
      </c>
      <c r="S1852" t="s">
        <v>84</v>
      </c>
      <c r="T1852">
        <v>0</v>
      </c>
    </row>
    <row r="1853" spans="8:20">
      <c r="H1853" t="s">
        <v>3711</v>
      </c>
      <c r="I1853" t="s">
        <v>3758</v>
      </c>
      <c r="J1853" t="str">
        <f t="shared" si="112"/>
        <v>Chemicals</v>
      </c>
      <c r="K1853" t="s">
        <v>23</v>
      </c>
      <c r="L1853" t="str">
        <f t="shared" si="113"/>
        <v/>
      </c>
      <c r="M1853" t="str">
        <f t="shared" si="114"/>
        <v>3507 10</v>
      </c>
      <c r="N1853" t="str">
        <f t="shared" si="115"/>
        <v>Chemicals</v>
      </c>
      <c r="Q1853">
        <v>370253</v>
      </c>
      <c r="R1853" t="s">
        <v>3759</v>
      </c>
      <c r="S1853" t="s">
        <v>84</v>
      </c>
      <c r="T1853">
        <v>0</v>
      </c>
    </row>
    <row r="1854" spans="8:20">
      <c r="H1854" t="s">
        <v>3713</v>
      </c>
      <c r="I1854" t="s">
        <v>3760</v>
      </c>
      <c r="J1854" t="str">
        <f t="shared" si="112"/>
        <v>Chemicals</v>
      </c>
      <c r="K1854" t="s">
        <v>23</v>
      </c>
      <c r="L1854" t="str">
        <f t="shared" si="113"/>
        <v/>
      </c>
      <c r="M1854" t="str">
        <f t="shared" si="114"/>
        <v>3507 90</v>
      </c>
      <c r="N1854" t="str">
        <f t="shared" si="115"/>
        <v>Chemicals</v>
      </c>
      <c r="Q1854">
        <v>370254</v>
      </c>
      <c r="R1854" t="s">
        <v>3761</v>
      </c>
      <c r="S1854" t="s">
        <v>84</v>
      </c>
      <c r="T1854">
        <v>0</v>
      </c>
    </row>
    <row r="1855" spans="8:20">
      <c r="H1855" t="s">
        <v>3715</v>
      </c>
      <c r="I1855" t="s">
        <v>3762</v>
      </c>
      <c r="J1855" t="str">
        <f t="shared" si="112"/>
        <v>Chemicals</v>
      </c>
      <c r="K1855" t="s">
        <v>23</v>
      </c>
      <c r="L1855" t="str">
        <f t="shared" si="113"/>
        <v/>
      </c>
      <c r="M1855" t="str">
        <f t="shared" si="114"/>
        <v>3601 00</v>
      </c>
      <c r="N1855" t="str">
        <f t="shared" si="115"/>
        <v>Chemicals</v>
      </c>
      <c r="Q1855">
        <v>370255</v>
      </c>
      <c r="R1855" t="s">
        <v>3763</v>
      </c>
      <c r="S1855" t="s">
        <v>84</v>
      </c>
      <c r="T1855">
        <v>0</v>
      </c>
    </row>
    <row r="1856" spans="8:20">
      <c r="H1856" t="s">
        <v>3717</v>
      </c>
      <c r="I1856" t="s">
        <v>3764</v>
      </c>
      <c r="J1856" t="str">
        <f t="shared" si="112"/>
        <v>Chemicals</v>
      </c>
      <c r="K1856" t="s">
        <v>23</v>
      </c>
      <c r="L1856" t="str">
        <f t="shared" si="113"/>
        <v/>
      </c>
      <c r="M1856" t="str">
        <f t="shared" si="114"/>
        <v>3602 00</v>
      </c>
      <c r="N1856" t="str">
        <f t="shared" si="115"/>
        <v>Chemicals</v>
      </c>
      <c r="Q1856">
        <v>370256</v>
      </c>
      <c r="R1856" t="s">
        <v>3765</v>
      </c>
      <c r="S1856" t="s">
        <v>84</v>
      </c>
      <c r="T1856">
        <v>0</v>
      </c>
    </row>
    <row r="1857" spans="8:20">
      <c r="H1857" t="s">
        <v>3719</v>
      </c>
      <c r="I1857" t="s">
        <v>3766</v>
      </c>
      <c r="J1857" t="str">
        <f t="shared" si="112"/>
        <v>Chemicals</v>
      </c>
      <c r="K1857" t="s">
        <v>23</v>
      </c>
      <c r="L1857" t="str">
        <f t="shared" si="113"/>
        <v/>
      </c>
      <c r="M1857" t="str">
        <f t="shared" si="114"/>
        <v>3603 00</v>
      </c>
      <c r="N1857" t="str">
        <f t="shared" si="115"/>
        <v>Chemicals</v>
      </c>
      <c r="Q1857">
        <v>370296</v>
      </c>
      <c r="R1857" t="s">
        <v>3767</v>
      </c>
      <c r="S1857" t="s">
        <v>84</v>
      </c>
      <c r="T1857">
        <v>0</v>
      </c>
    </row>
    <row r="1858" spans="8:20">
      <c r="H1858" t="s">
        <v>3721</v>
      </c>
      <c r="I1858" t="s">
        <v>3768</v>
      </c>
      <c r="J1858" t="str">
        <f t="shared" si="112"/>
        <v>Chemicals</v>
      </c>
      <c r="K1858" t="s">
        <v>23</v>
      </c>
      <c r="L1858" t="str">
        <f t="shared" si="113"/>
        <v/>
      </c>
      <c r="M1858" t="str">
        <f t="shared" si="114"/>
        <v>3604 10</v>
      </c>
      <c r="N1858" t="str">
        <f t="shared" si="115"/>
        <v>Chemicals</v>
      </c>
      <c r="Q1858">
        <v>370297</v>
      </c>
      <c r="R1858" t="s">
        <v>3769</v>
      </c>
      <c r="S1858" t="s">
        <v>84</v>
      </c>
      <c r="T1858">
        <v>0</v>
      </c>
    </row>
    <row r="1859" spans="8:20">
      <c r="H1859" t="s">
        <v>3723</v>
      </c>
      <c r="I1859" t="s">
        <v>3770</v>
      </c>
      <c r="J1859" t="str">
        <f t="shared" si="112"/>
        <v>Chemicals</v>
      </c>
      <c r="K1859" t="s">
        <v>23</v>
      </c>
      <c r="L1859" t="str">
        <f t="shared" si="113"/>
        <v/>
      </c>
      <c r="M1859" t="str">
        <f t="shared" si="114"/>
        <v>3604 90</v>
      </c>
      <c r="N1859" t="str">
        <f t="shared" si="115"/>
        <v>Chemicals</v>
      </c>
      <c r="Q1859">
        <v>370298</v>
      </c>
      <c r="R1859" t="s">
        <v>3771</v>
      </c>
      <c r="S1859" t="s">
        <v>84</v>
      </c>
      <c r="T1859">
        <v>0</v>
      </c>
    </row>
    <row r="1860" spans="8:20">
      <c r="H1860" t="s">
        <v>3725</v>
      </c>
      <c r="I1860" t="s">
        <v>3772</v>
      </c>
      <c r="J1860" t="str">
        <f t="shared" si="112"/>
        <v>Chemicals</v>
      </c>
      <c r="K1860" t="s">
        <v>23</v>
      </c>
      <c r="L1860" t="str">
        <f t="shared" si="113"/>
        <v/>
      </c>
      <c r="M1860" t="str">
        <f t="shared" si="114"/>
        <v>3605 00</v>
      </c>
      <c r="N1860" t="str">
        <f t="shared" si="115"/>
        <v>Chemicals</v>
      </c>
      <c r="Q1860">
        <v>370310</v>
      </c>
      <c r="R1860" t="s">
        <v>3773</v>
      </c>
      <c r="S1860" t="s">
        <v>84</v>
      </c>
      <c r="T1860">
        <v>0</v>
      </c>
    </row>
    <row r="1861" spans="8:20">
      <c r="H1861" t="s">
        <v>3727</v>
      </c>
      <c r="I1861" t="s">
        <v>3774</v>
      </c>
      <c r="J1861" t="str">
        <f t="shared" ref="J1861:J1924" si="116">RIGHT(I1861,LEN(I1861)-7)</f>
        <v>Furniture and other manufacturing</v>
      </c>
      <c r="K1861" t="s">
        <v>23</v>
      </c>
      <c r="L1861" t="str">
        <f t="shared" ref="L1861:L1924" si="117">IFERROR(VLOOKUP(H1861,$A$4:$B$49,2,FALSE),"")</f>
        <v/>
      </c>
      <c r="M1861" t="str">
        <f t="shared" ref="M1861:M1924" si="118">H1861</f>
        <v>3606 10</v>
      </c>
      <c r="N1861" t="str">
        <f t="shared" ref="N1861:N1924" si="119">IF(L1861="",J1861,IF(J1861=L1861,J1861,IF(J1861&lt;&gt;L1861,L1861)))</f>
        <v>Furniture and other manufacturing</v>
      </c>
      <c r="Q1861">
        <v>370320</v>
      </c>
      <c r="R1861" t="s">
        <v>3775</v>
      </c>
      <c r="S1861" t="s">
        <v>84</v>
      </c>
      <c r="T1861">
        <v>0</v>
      </c>
    </row>
    <row r="1862" spans="8:20">
      <c r="H1862" t="s">
        <v>3729</v>
      </c>
      <c r="I1862" t="s">
        <v>3776</v>
      </c>
      <c r="J1862" t="str">
        <f t="shared" si="116"/>
        <v>Furniture and other manufacturing</v>
      </c>
      <c r="K1862" t="s">
        <v>23</v>
      </c>
      <c r="L1862" t="str">
        <f t="shared" si="117"/>
        <v/>
      </c>
      <c r="M1862" t="str">
        <f t="shared" si="118"/>
        <v>3606 90</v>
      </c>
      <c r="N1862" t="str">
        <f t="shared" si="119"/>
        <v>Furniture and other manufacturing</v>
      </c>
      <c r="Q1862">
        <v>370390</v>
      </c>
      <c r="R1862" t="s">
        <v>3777</v>
      </c>
      <c r="S1862" t="s">
        <v>84</v>
      </c>
      <c r="T1862">
        <v>0</v>
      </c>
    </row>
    <row r="1863" spans="8:20">
      <c r="H1863" t="s">
        <v>3731</v>
      </c>
      <c r="I1863" t="s">
        <v>3778</v>
      </c>
      <c r="J1863" t="str">
        <f t="shared" si="116"/>
        <v>Chemicals</v>
      </c>
      <c r="K1863" t="s">
        <v>23</v>
      </c>
      <c r="L1863" t="str">
        <f t="shared" si="117"/>
        <v/>
      </c>
      <c r="M1863" t="str">
        <f t="shared" si="118"/>
        <v>3701 10</v>
      </c>
      <c r="N1863" t="str">
        <f t="shared" si="119"/>
        <v>Chemicals</v>
      </c>
      <c r="Q1863">
        <v>370400</v>
      </c>
      <c r="R1863" t="s">
        <v>3779</v>
      </c>
      <c r="S1863" t="s">
        <v>3780</v>
      </c>
      <c r="T1863">
        <v>0</v>
      </c>
    </row>
    <row r="1864" spans="8:20">
      <c r="H1864" t="s">
        <v>3733</v>
      </c>
      <c r="I1864" t="s">
        <v>3781</v>
      </c>
      <c r="J1864" t="str">
        <f t="shared" si="116"/>
        <v>Chemicals</v>
      </c>
      <c r="K1864" t="s">
        <v>23</v>
      </c>
      <c r="L1864" t="str">
        <f t="shared" si="117"/>
        <v/>
      </c>
      <c r="M1864" t="str">
        <f t="shared" si="118"/>
        <v>3701 20</v>
      </c>
      <c r="N1864" t="str">
        <f t="shared" si="119"/>
        <v>Chemicals</v>
      </c>
      <c r="Q1864">
        <v>370500</v>
      </c>
      <c r="R1864" t="s">
        <v>3782</v>
      </c>
      <c r="S1864" t="s">
        <v>3780</v>
      </c>
      <c r="T1864">
        <v>0</v>
      </c>
    </row>
    <row r="1865" spans="8:20">
      <c r="H1865" t="s">
        <v>3735</v>
      </c>
      <c r="I1865" t="s">
        <v>3783</v>
      </c>
      <c r="J1865" t="str">
        <f t="shared" si="116"/>
        <v>Chemicals</v>
      </c>
      <c r="K1865" t="s">
        <v>23</v>
      </c>
      <c r="L1865" t="str">
        <f t="shared" si="117"/>
        <v/>
      </c>
      <c r="M1865" t="str">
        <f t="shared" si="118"/>
        <v>3701 30</v>
      </c>
      <c r="N1865" t="str">
        <f t="shared" si="119"/>
        <v>Chemicals</v>
      </c>
      <c r="Q1865">
        <v>370610</v>
      </c>
      <c r="R1865" t="s">
        <v>3784</v>
      </c>
      <c r="S1865" t="s">
        <v>147</v>
      </c>
      <c r="T1865">
        <v>0</v>
      </c>
    </row>
    <row r="1866" spans="8:20">
      <c r="H1866" t="s">
        <v>3737</v>
      </c>
      <c r="I1866" t="s">
        <v>3785</v>
      </c>
      <c r="J1866" t="str">
        <f t="shared" si="116"/>
        <v>Chemicals</v>
      </c>
      <c r="K1866" t="s">
        <v>23</v>
      </c>
      <c r="L1866" t="str">
        <f t="shared" si="117"/>
        <v/>
      </c>
      <c r="M1866" t="str">
        <f t="shared" si="118"/>
        <v>3701 91</v>
      </c>
      <c r="N1866" t="str">
        <f t="shared" si="119"/>
        <v>Chemicals</v>
      </c>
      <c r="Q1866">
        <v>370690</v>
      </c>
      <c r="R1866" t="s">
        <v>3786</v>
      </c>
      <c r="S1866" t="s">
        <v>147</v>
      </c>
      <c r="T1866">
        <v>0</v>
      </c>
    </row>
    <row r="1867" spans="8:20">
      <c r="H1867" t="s">
        <v>3739</v>
      </c>
      <c r="I1867" t="s">
        <v>3787</v>
      </c>
      <c r="J1867" t="str">
        <f t="shared" si="116"/>
        <v>Chemicals</v>
      </c>
      <c r="K1867" t="s">
        <v>23</v>
      </c>
      <c r="L1867" t="str">
        <f t="shared" si="117"/>
        <v/>
      </c>
      <c r="M1867" t="str">
        <f t="shared" si="118"/>
        <v>3701 99</v>
      </c>
      <c r="N1867" t="str">
        <f t="shared" si="119"/>
        <v>Chemicals</v>
      </c>
      <c r="Q1867">
        <v>370710</v>
      </c>
      <c r="R1867" t="s">
        <v>3788</v>
      </c>
      <c r="S1867" t="s">
        <v>84</v>
      </c>
      <c r="T1867">
        <v>0</v>
      </c>
    </row>
    <row r="1868" spans="8:20">
      <c r="H1868" t="s">
        <v>3741</v>
      </c>
      <c r="I1868" t="s">
        <v>3789</v>
      </c>
      <c r="J1868" t="str">
        <f t="shared" si="116"/>
        <v>Chemicals</v>
      </c>
      <c r="K1868" t="s">
        <v>23</v>
      </c>
      <c r="L1868" t="str">
        <f t="shared" si="117"/>
        <v/>
      </c>
      <c r="M1868" t="str">
        <f t="shared" si="118"/>
        <v>3702 10</v>
      </c>
      <c r="N1868" t="str">
        <f t="shared" si="119"/>
        <v>Chemicals</v>
      </c>
      <c r="Q1868">
        <v>370790</v>
      </c>
      <c r="R1868" t="s">
        <v>3790</v>
      </c>
      <c r="S1868" t="s">
        <v>84</v>
      </c>
      <c r="T1868">
        <v>0</v>
      </c>
    </row>
    <row r="1869" spans="8:20">
      <c r="H1869" t="s">
        <v>3743</v>
      </c>
      <c r="I1869" t="s">
        <v>3791</v>
      </c>
      <c r="J1869" t="str">
        <f t="shared" si="116"/>
        <v>Chemicals</v>
      </c>
      <c r="K1869" t="s">
        <v>23</v>
      </c>
      <c r="L1869" t="str">
        <f t="shared" si="117"/>
        <v/>
      </c>
      <c r="M1869" t="str">
        <f t="shared" si="118"/>
        <v>3702 31</v>
      </c>
      <c r="N1869" t="str">
        <f t="shared" si="119"/>
        <v>Chemicals</v>
      </c>
      <c r="Q1869">
        <v>380110</v>
      </c>
      <c r="R1869" t="s">
        <v>3792</v>
      </c>
      <c r="S1869" t="s">
        <v>99</v>
      </c>
      <c r="T1869">
        <v>0</v>
      </c>
    </row>
    <row r="1870" spans="8:20">
      <c r="H1870" t="s">
        <v>3745</v>
      </c>
      <c r="I1870" t="s">
        <v>3793</v>
      </c>
      <c r="J1870" t="str">
        <f t="shared" si="116"/>
        <v>Chemicals</v>
      </c>
      <c r="K1870" t="s">
        <v>23</v>
      </c>
      <c r="L1870" t="str">
        <f t="shared" si="117"/>
        <v/>
      </c>
      <c r="M1870" t="str">
        <f t="shared" si="118"/>
        <v>3702 32</v>
      </c>
      <c r="N1870" t="str">
        <f t="shared" si="119"/>
        <v>Chemicals</v>
      </c>
      <c r="Q1870">
        <v>380120</v>
      </c>
      <c r="R1870" t="s">
        <v>3794</v>
      </c>
      <c r="S1870" t="s">
        <v>99</v>
      </c>
      <c r="T1870">
        <v>0</v>
      </c>
    </row>
    <row r="1871" spans="8:20">
      <c r="H1871" t="s">
        <v>3747</v>
      </c>
      <c r="I1871" t="s">
        <v>3795</v>
      </c>
      <c r="J1871" t="str">
        <f t="shared" si="116"/>
        <v>Chemicals</v>
      </c>
      <c r="K1871" t="s">
        <v>23</v>
      </c>
      <c r="L1871" t="str">
        <f t="shared" si="117"/>
        <v/>
      </c>
      <c r="M1871" t="str">
        <f t="shared" si="118"/>
        <v>3702 39</v>
      </c>
      <c r="N1871" t="str">
        <f t="shared" si="119"/>
        <v>Chemicals</v>
      </c>
      <c r="Q1871">
        <v>380130</v>
      </c>
      <c r="R1871" t="s">
        <v>3796</v>
      </c>
      <c r="S1871" t="s">
        <v>99</v>
      </c>
      <c r="T1871">
        <v>0</v>
      </c>
    </row>
    <row r="1872" spans="8:20">
      <c r="H1872" t="s">
        <v>3749</v>
      </c>
      <c r="I1872" t="s">
        <v>3797</v>
      </c>
      <c r="J1872" t="str">
        <f t="shared" si="116"/>
        <v>Chemicals</v>
      </c>
      <c r="K1872" t="s">
        <v>23</v>
      </c>
      <c r="L1872" t="str">
        <f t="shared" si="117"/>
        <v/>
      </c>
      <c r="M1872" t="str">
        <f t="shared" si="118"/>
        <v>3702 41</v>
      </c>
      <c r="N1872" t="str">
        <f t="shared" si="119"/>
        <v>Chemicals</v>
      </c>
      <c r="Q1872">
        <v>380190</v>
      </c>
      <c r="R1872" t="s">
        <v>3798</v>
      </c>
      <c r="S1872" t="s">
        <v>99</v>
      </c>
      <c r="T1872">
        <v>0</v>
      </c>
    </row>
    <row r="1873" spans="8:20">
      <c r="H1873" t="s">
        <v>3751</v>
      </c>
      <c r="I1873" t="s">
        <v>3799</v>
      </c>
      <c r="J1873" t="str">
        <f t="shared" si="116"/>
        <v>Chemicals</v>
      </c>
      <c r="K1873" t="s">
        <v>23</v>
      </c>
      <c r="L1873" t="str">
        <f t="shared" si="117"/>
        <v/>
      </c>
      <c r="M1873" t="str">
        <f t="shared" si="118"/>
        <v>3702 42</v>
      </c>
      <c r="N1873" t="str">
        <f t="shared" si="119"/>
        <v>Chemicals</v>
      </c>
      <c r="Q1873">
        <v>380210</v>
      </c>
      <c r="R1873" t="s">
        <v>3800</v>
      </c>
      <c r="S1873" t="s">
        <v>84</v>
      </c>
      <c r="T1873">
        <v>0</v>
      </c>
    </row>
    <row r="1874" spans="8:20">
      <c r="H1874" t="s">
        <v>3753</v>
      </c>
      <c r="I1874" t="s">
        <v>3801</v>
      </c>
      <c r="J1874" t="str">
        <f t="shared" si="116"/>
        <v>Chemicals</v>
      </c>
      <c r="K1874" t="s">
        <v>23</v>
      </c>
      <c r="L1874" t="str">
        <f t="shared" si="117"/>
        <v/>
      </c>
      <c r="M1874" t="str">
        <f t="shared" si="118"/>
        <v>3702 43</v>
      </c>
      <c r="N1874" t="str">
        <f t="shared" si="119"/>
        <v>Chemicals</v>
      </c>
      <c r="Q1874">
        <v>380290</v>
      </c>
      <c r="R1874" t="s">
        <v>3802</v>
      </c>
      <c r="S1874" t="s">
        <v>84</v>
      </c>
      <c r="T1874">
        <v>0</v>
      </c>
    </row>
    <row r="1875" spans="8:20">
      <c r="H1875" t="s">
        <v>3755</v>
      </c>
      <c r="I1875" t="s">
        <v>3803</v>
      </c>
      <c r="J1875" t="str">
        <f t="shared" si="116"/>
        <v>Chemicals</v>
      </c>
      <c r="K1875" t="s">
        <v>23</v>
      </c>
      <c r="L1875" t="str">
        <f t="shared" si="117"/>
        <v/>
      </c>
      <c r="M1875" t="str">
        <f t="shared" si="118"/>
        <v>3702 44</v>
      </c>
      <c r="N1875" t="str">
        <f t="shared" si="119"/>
        <v>Chemicals</v>
      </c>
      <c r="Q1875">
        <v>380300</v>
      </c>
      <c r="R1875" t="s">
        <v>3804</v>
      </c>
      <c r="S1875" t="s">
        <v>84</v>
      </c>
      <c r="T1875">
        <v>0</v>
      </c>
    </row>
    <row r="1876" spans="8:20">
      <c r="H1876" t="s">
        <v>3757</v>
      </c>
      <c r="I1876" t="s">
        <v>3805</v>
      </c>
      <c r="J1876" t="str">
        <f t="shared" si="116"/>
        <v>Chemicals</v>
      </c>
      <c r="K1876" t="s">
        <v>23</v>
      </c>
      <c r="L1876" t="str">
        <f t="shared" si="117"/>
        <v/>
      </c>
      <c r="M1876" t="str">
        <f t="shared" si="118"/>
        <v>3702 52</v>
      </c>
      <c r="N1876" t="str">
        <f t="shared" si="119"/>
        <v>Chemicals</v>
      </c>
      <c r="Q1876">
        <v>380400</v>
      </c>
      <c r="R1876" t="s">
        <v>3806</v>
      </c>
      <c r="S1876" t="s">
        <v>84</v>
      </c>
      <c r="T1876">
        <v>0</v>
      </c>
    </row>
    <row r="1877" spans="8:20">
      <c r="H1877" t="s">
        <v>3759</v>
      </c>
      <c r="I1877" t="s">
        <v>3807</v>
      </c>
      <c r="J1877" t="str">
        <f t="shared" si="116"/>
        <v>Chemicals</v>
      </c>
      <c r="K1877" t="s">
        <v>23</v>
      </c>
      <c r="L1877" t="str">
        <f t="shared" si="117"/>
        <v/>
      </c>
      <c r="M1877" t="str">
        <f t="shared" si="118"/>
        <v>3702 53</v>
      </c>
      <c r="N1877" t="str">
        <f t="shared" si="119"/>
        <v>Chemicals</v>
      </c>
      <c r="Q1877">
        <v>380510</v>
      </c>
      <c r="R1877" t="s">
        <v>3808</v>
      </c>
      <c r="S1877" t="s">
        <v>84</v>
      </c>
      <c r="T1877">
        <v>0</v>
      </c>
    </row>
    <row r="1878" spans="8:20">
      <c r="H1878" t="s">
        <v>3761</v>
      </c>
      <c r="I1878" t="s">
        <v>3809</v>
      </c>
      <c r="J1878" t="str">
        <f t="shared" si="116"/>
        <v>Chemicals</v>
      </c>
      <c r="K1878" t="s">
        <v>23</v>
      </c>
      <c r="L1878" t="str">
        <f t="shared" si="117"/>
        <v/>
      </c>
      <c r="M1878" t="str">
        <f t="shared" si="118"/>
        <v>3702 54</v>
      </c>
      <c r="N1878" t="str">
        <f t="shared" si="119"/>
        <v>Chemicals</v>
      </c>
      <c r="Q1878">
        <v>380590</v>
      </c>
      <c r="R1878" t="s">
        <v>3810</v>
      </c>
      <c r="S1878" t="s">
        <v>84</v>
      </c>
      <c r="T1878">
        <v>0</v>
      </c>
    </row>
    <row r="1879" spans="8:20">
      <c r="H1879" t="s">
        <v>3763</v>
      </c>
      <c r="I1879" t="s">
        <v>3811</v>
      </c>
      <c r="J1879" t="str">
        <f t="shared" si="116"/>
        <v>Chemicals</v>
      </c>
      <c r="K1879" t="s">
        <v>23</v>
      </c>
      <c r="L1879" t="str">
        <f t="shared" si="117"/>
        <v/>
      </c>
      <c r="M1879" t="str">
        <f t="shared" si="118"/>
        <v>3702 55</v>
      </c>
      <c r="N1879" t="str">
        <f t="shared" si="119"/>
        <v>Chemicals</v>
      </c>
      <c r="Q1879">
        <v>380610</v>
      </c>
      <c r="R1879" t="s">
        <v>3812</v>
      </c>
      <c r="S1879" t="s">
        <v>84</v>
      </c>
      <c r="T1879">
        <v>0</v>
      </c>
    </row>
    <row r="1880" spans="8:20">
      <c r="H1880" t="s">
        <v>3765</v>
      </c>
      <c r="I1880" t="s">
        <v>3813</v>
      </c>
      <c r="J1880" t="str">
        <f t="shared" si="116"/>
        <v>Chemicals</v>
      </c>
      <c r="K1880" t="s">
        <v>23</v>
      </c>
      <c r="L1880" t="str">
        <f t="shared" si="117"/>
        <v/>
      </c>
      <c r="M1880" t="str">
        <f t="shared" si="118"/>
        <v>3702 56</v>
      </c>
      <c r="N1880" t="str">
        <f t="shared" si="119"/>
        <v>Chemicals</v>
      </c>
      <c r="Q1880">
        <v>380620</v>
      </c>
      <c r="R1880" t="s">
        <v>3814</v>
      </c>
      <c r="S1880" t="s">
        <v>84</v>
      </c>
      <c r="T1880">
        <v>0</v>
      </c>
    </row>
    <row r="1881" spans="8:20">
      <c r="H1881" t="s">
        <v>3767</v>
      </c>
      <c r="I1881" t="s">
        <v>3815</v>
      </c>
      <c r="J1881" t="str">
        <f t="shared" si="116"/>
        <v>Chemicals</v>
      </c>
      <c r="K1881" t="s">
        <v>23</v>
      </c>
      <c r="L1881" t="str">
        <f t="shared" si="117"/>
        <v/>
      </c>
      <c r="M1881" t="str">
        <f t="shared" si="118"/>
        <v>3702 96</v>
      </c>
      <c r="N1881" t="str">
        <f t="shared" si="119"/>
        <v>Chemicals</v>
      </c>
      <c r="Q1881">
        <v>380630</v>
      </c>
      <c r="R1881" t="s">
        <v>3816</v>
      </c>
      <c r="S1881" t="s">
        <v>84</v>
      </c>
      <c r="T1881">
        <v>0</v>
      </c>
    </row>
    <row r="1882" spans="8:20">
      <c r="H1882" t="s">
        <v>3769</v>
      </c>
      <c r="I1882" t="s">
        <v>3817</v>
      </c>
      <c r="J1882" t="str">
        <f t="shared" si="116"/>
        <v>Chemicals</v>
      </c>
      <c r="K1882" t="s">
        <v>23</v>
      </c>
      <c r="L1882" t="str">
        <f t="shared" si="117"/>
        <v/>
      </c>
      <c r="M1882" t="str">
        <f t="shared" si="118"/>
        <v>3702 97</v>
      </c>
      <c r="N1882" t="str">
        <f t="shared" si="119"/>
        <v>Chemicals</v>
      </c>
      <c r="Q1882">
        <v>380690</v>
      </c>
      <c r="R1882" t="s">
        <v>3818</v>
      </c>
      <c r="S1882" t="s">
        <v>84</v>
      </c>
      <c r="T1882">
        <v>0</v>
      </c>
    </row>
    <row r="1883" spans="8:20">
      <c r="H1883" t="s">
        <v>3771</v>
      </c>
      <c r="I1883" t="s">
        <v>3819</v>
      </c>
      <c r="J1883" t="str">
        <f t="shared" si="116"/>
        <v>Chemicals</v>
      </c>
      <c r="K1883" t="s">
        <v>23</v>
      </c>
      <c r="L1883" t="str">
        <f t="shared" si="117"/>
        <v/>
      </c>
      <c r="M1883" t="str">
        <f t="shared" si="118"/>
        <v>3702 98</v>
      </c>
      <c r="N1883" t="str">
        <f t="shared" si="119"/>
        <v>Chemicals</v>
      </c>
      <c r="Q1883">
        <v>380700</v>
      </c>
      <c r="R1883" t="s">
        <v>3820</v>
      </c>
      <c r="S1883" t="s">
        <v>84</v>
      </c>
      <c r="T1883">
        <v>0</v>
      </c>
    </row>
    <row r="1884" spans="8:20">
      <c r="H1884" t="s">
        <v>3773</v>
      </c>
      <c r="I1884" t="s">
        <v>3821</v>
      </c>
      <c r="J1884" t="str">
        <f t="shared" si="116"/>
        <v>Chemicals</v>
      </c>
      <c r="K1884" t="s">
        <v>23</v>
      </c>
      <c r="L1884" t="str">
        <f t="shared" si="117"/>
        <v/>
      </c>
      <c r="M1884" t="str">
        <f t="shared" si="118"/>
        <v>3703 10</v>
      </c>
      <c r="N1884" t="str">
        <f t="shared" si="119"/>
        <v>Chemicals</v>
      </c>
      <c r="Q1884">
        <v>380852</v>
      </c>
      <c r="R1884" t="s">
        <v>3822</v>
      </c>
      <c r="S1884" t="s">
        <v>84</v>
      </c>
      <c r="T1884">
        <v>0</v>
      </c>
    </row>
    <row r="1885" spans="8:20">
      <c r="H1885" t="s">
        <v>3775</v>
      </c>
      <c r="I1885" t="s">
        <v>3823</v>
      </c>
      <c r="J1885" t="str">
        <f t="shared" si="116"/>
        <v>Chemicals</v>
      </c>
      <c r="K1885" t="s">
        <v>23</v>
      </c>
      <c r="L1885" t="str">
        <f t="shared" si="117"/>
        <v/>
      </c>
      <c r="M1885" t="str">
        <f t="shared" si="118"/>
        <v>3703 20</v>
      </c>
      <c r="N1885" t="str">
        <f t="shared" si="119"/>
        <v>Chemicals</v>
      </c>
      <c r="Q1885">
        <v>380859</v>
      </c>
      <c r="R1885" t="s">
        <v>3824</v>
      </c>
      <c r="S1885" t="s">
        <v>84</v>
      </c>
      <c r="T1885">
        <v>0</v>
      </c>
    </row>
    <row r="1886" spans="8:20">
      <c r="H1886" t="s">
        <v>3777</v>
      </c>
      <c r="I1886" t="s">
        <v>3825</v>
      </c>
      <c r="J1886" t="str">
        <f t="shared" si="116"/>
        <v>Chemicals</v>
      </c>
      <c r="K1886" t="s">
        <v>23</v>
      </c>
      <c r="L1886" t="str">
        <f t="shared" si="117"/>
        <v/>
      </c>
      <c r="M1886" t="str">
        <f t="shared" si="118"/>
        <v>3703 90</v>
      </c>
      <c r="N1886" t="str">
        <f t="shared" si="119"/>
        <v>Chemicals</v>
      </c>
      <c r="Q1886">
        <v>380861</v>
      </c>
      <c r="R1886" t="s">
        <v>3826</v>
      </c>
      <c r="S1886" t="s">
        <v>84</v>
      </c>
      <c r="T1886">
        <v>0</v>
      </c>
    </row>
    <row r="1887" spans="8:20">
      <c r="H1887" t="s">
        <v>3779</v>
      </c>
      <c r="I1887" t="s">
        <v>3827</v>
      </c>
      <c r="J1887" t="str">
        <f t="shared" si="116"/>
        <v xml:space="preserve">Professional and Business services </v>
      </c>
      <c r="K1887" t="s">
        <v>23</v>
      </c>
      <c r="L1887" t="str">
        <f t="shared" si="117"/>
        <v/>
      </c>
      <c r="M1887" t="str">
        <f t="shared" si="118"/>
        <v>3704 00</v>
      </c>
      <c r="N1887" t="str">
        <f t="shared" si="119"/>
        <v xml:space="preserve">Professional and Business services </v>
      </c>
      <c r="Q1887">
        <v>380862</v>
      </c>
      <c r="R1887" t="s">
        <v>3828</v>
      </c>
      <c r="S1887" t="s">
        <v>84</v>
      </c>
      <c r="T1887">
        <v>0</v>
      </c>
    </row>
    <row r="1888" spans="8:20">
      <c r="H1888" t="s">
        <v>3782</v>
      </c>
      <c r="I1888" t="s">
        <v>3829</v>
      </c>
      <c r="J1888" t="str">
        <f t="shared" si="116"/>
        <v xml:space="preserve">Professional and Business services </v>
      </c>
      <c r="K1888" t="s">
        <v>23</v>
      </c>
      <c r="L1888" t="str">
        <f t="shared" si="117"/>
        <v/>
      </c>
      <c r="M1888" t="str">
        <f t="shared" si="118"/>
        <v>3705 00</v>
      </c>
      <c r="N1888" t="str">
        <f t="shared" si="119"/>
        <v xml:space="preserve">Professional and Business services </v>
      </c>
      <c r="Q1888">
        <v>380869</v>
      </c>
      <c r="R1888" t="s">
        <v>3830</v>
      </c>
      <c r="S1888" t="s">
        <v>84</v>
      </c>
      <c r="T1888">
        <v>0</v>
      </c>
    </row>
    <row r="1889" spans="8:20">
      <c r="H1889" t="s">
        <v>3784</v>
      </c>
      <c r="I1889" t="s">
        <v>3831</v>
      </c>
      <c r="J1889" t="str">
        <f t="shared" si="116"/>
        <v>Broadcasting</v>
      </c>
      <c r="K1889" t="s">
        <v>23</v>
      </c>
      <c r="L1889" t="str">
        <f t="shared" si="117"/>
        <v/>
      </c>
      <c r="M1889" t="str">
        <f t="shared" si="118"/>
        <v>3706 10</v>
      </c>
      <c r="N1889" t="str">
        <f t="shared" si="119"/>
        <v>Broadcasting</v>
      </c>
      <c r="Q1889">
        <v>380891</v>
      </c>
      <c r="R1889" t="s">
        <v>3832</v>
      </c>
      <c r="S1889" t="s">
        <v>84</v>
      </c>
      <c r="T1889">
        <v>0</v>
      </c>
    </row>
    <row r="1890" spans="8:20">
      <c r="H1890" t="s">
        <v>3786</v>
      </c>
      <c r="I1890" t="s">
        <v>3833</v>
      </c>
      <c r="J1890" t="str">
        <f t="shared" si="116"/>
        <v>Broadcasting</v>
      </c>
      <c r="K1890" t="s">
        <v>23</v>
      </c>
      <c r="L1890" t="str">
        <f t="shared" si="117"/>
        <v/>
      </c>
      <c r="M1890" t="str">
        <f t="shared" si="118"/>
        <v>3706 90</v>
      </c>
      <c r="N1890" t="str">
        <f t="shared" si="119"/>
        <v>Broadcasting</v>
      </c>
      <c r="Q1890">
        <v>380892</v>
      </c>
      <c r="R1890" t="s">
        <v>3834</v>
      </c>
      <c r="S1890" t="s">
        <v>84</v>
      </c>
      <c r="T1890">
        <v>0</v>
      </c>
    </row>
    <row r="1891" spans="8:20">
      <c r="H1891" t="s">
        <v>3788</v>
      </c>
      <c r="I1891" t="s">
        <v>3835</v>
      </c>
      <c r="J1891" t="str">
        <f t="shared" si="116"/>
        <v>Chemicals</v>
      </c>
      <c r="K1891" t="s">
        <v>23</v>
      </c>
      <c r="L1891" t="str">
        <f t="shared" si="117"/>
        <v/>
      </c>
      <c r="M1891" t="str">
        <f t="shared" si="118"/>
        <v>3707 10</v>
      </c>
      <c r="N1891" t="str">
        <f t="shared" si="119"/>
        <v>Chemicals</v>
      </c>
      <c r="Q1891">
        <v>380893</v>
      </c>
      <c r="R1891" t="s">
        <v>3836</v>
      </c>
      <c r="S1891" t="s">
        <v>84</v>
      </c>
      <c r="T1891">
        <v>0</v>
      </c>
    </row>
    <row r="1892" spans="8:20">
      <c r="H1892" t="s">
        <v>3790</v>
      </c>
      <c r="I1892" t="s">
        <v>3837</v>
      </c>
      <c r="J1892" t="str">
        <f t="shared" si="116"/>
        <v>Chemicals</v>
      </c>
      <c r="K1892" t="s">
        <v>23</v>
      </c>
      <c r="L1892" t="str">
        <f t="shared" si="117"/>
        <v/>
      </c>
      <c r="M1892" t="str">
        <f t="shared" si="118"/>
        <v>3707 90</v>
      </c>
      <c r="N1892" t="str">
        <f t="shared" si="119"/>
        <v>Chemicals</v>
      </c>
      <c r="Q1892">
        <v>380894</v>
      </c>
      <c r="R1892" t="s">
        <v>3838</v>
      </c>
      <c r="S1892" t="s">
        <v>84</v>
      </c>
      <c r="T1892">
        <v>0</v>
      </c>
    </row>
    <row r="1893" spans="8:20">
      <c r="H1893" t="s">
        <v>3792</v>
      </c>
      <c r="I1893" t="s">
        <v>3839</v>
      </c>
      <c r="J1893" t="str">
        <f t="shared" si="116"/>
        <v xml:space="preserve">Steel and other metals/commodities </v>
      </c>
      <c r="K1893" t="s">
        <v>23</v>
      </c>
      <c r="L1893" t="str">
        <f t="shared" si="117"/>
        <v/>
      </c>
      <c r="M1893" t="str">
        <f t="shared" si="118"/>
        <v>3801 10</v>
      </c>
      <c r="N1893" t="str">
        <f t="shared" si="119"/>
        <v xml:space="preserve">Steel and other metals/commodities </v>
      </c>
      <c r="Q1893">
        <v>380899</v>
      </c>
      <c r="R1893" t="s">
        <v>3840</v>
      </c>
      <c r="S1893" t="s">
        <v>84</v>
      </c>
      <c r="T1893">
        <v>0</v>
      </c>
    </row>
    <row r="1894" spans="8:20">
      <c r="H1894" t="s">
        <v>3794</v>
      </c>
      <c r="I1894" t="s">
        <v>3841</v>
      </c>
      <c r="J1894" t="str">
        <f t="shared" si="116"/>
        <v xml:space="preserve">Steel and other metals/commodities </v>
      </c>
      <c r="K1894" t="s">
        <v>23</v>
      </c>
      <c r="L1894" t="str">
        <f t="shared" si="117"/>
        <v/>
      </c>
      <c r="M1894" t="str">
        <f t="shared" si="118"/>
        <v>3801 20</v>
      </c>
      <c r="N1894" t="str">
        <f t="shared" si="119"/>
        <v xml:space="preserve">Steel and other metals/commodities </v>
      </c>
      <c r="Q1894">
        <v>380910</v>
      </c>
      <c r="R1894" t="s">
        <v>3842</v>
      </c>
      <c r="S1894" t="s">
        <v>84</v>
      </c>
      <c r="T1894">
        <v>0</v>
      </c>
    </row>
    <row r="1895" spans="8:20">
      <c r="H1895" t="s">
        <v>3796</v>
      </c>
      <c r="I1895" t="s">
        <v>3843</v>
      </c>
      <c r="J1895" t="str">
        <f t="shared" si="116"/>
        <v xml:space="preserve">Steel and other metals/commodities </v>
      </c>
      <c r="K1895" t="s">
        <v>23</v>
      </c>
      <c r="L1895" t="str">
        <f t="shared" si="117"/>
        <v/>
      </c>
      <c r="M1895" t="str">
        <f t="shared" si="118"/>
        <v>3801 30</v>
      </c>
      <c r="N1895" t="str">
        <f t="shared" si="119"/>
        <v xml:space="preserve">Steel and other metals/commodities </v>
      </c>
      <c r="Q1895">
        <v>380991</v>
      </c>
      <c r="R1895" t="s">
        <v>3844</v>
      </c>
      <c r="S1895" t="s">
        <v>84</v>
      </c>
      <c r="T1895">
        <v>0</v>
      </c>
    </row>
    <row r="1896" spans="8:20">
      <c r="H1896" t="s">
        <v>3798</v>
      </c>
      <c r="I1896" t="s">
        <v>3845</v>
      </c>
      <c r="J1896" t="str">
        <f t="shared" si="116"/>
        <v xml:space="preserve">Steel and other metals/commodities </v>
      </c>
      <c r="K1896" t="s">
        <v>23</v>
      </c>
      <c r="L1896" t="str">
        <f t="shared" si="117"/>
        <v/>
      </c>
      <c r="M1896" t="str">
        <f t="shared" si="118"/>
        <v>3801 90</v>
      </c>
      <c r="N1896" t="str">
        <f t="shared" si="119"/>
        <v xml:space="preserve">Steel and other metals/commodities </v>
      </c>
      <c r="Q1896">
        <v>380992</v>
      </c>
      <c r="R1896" t="s">
        <v>3846</v>
      </c>
      <c r="S1896" t="s">
        <v>84</v>
      </c>
      <c r="T1896">
        <v>0</v>
      </c>
    </row>
    <row r="1897" spans="8:20">
      <c r="H1897" t="s">
        <v>3800</v>
      </c>
      <c r="I1897" t="s">
        <v>3847</v>
      </c>
      <c r="J1897" t="str">
        <f t="shared" si="116"/>
        <v>Chemicals</v>
      </c>
      <c r="K1897" t="s">
        <v>23</v>
      </c>
      <c r="L1897" t="str">
        <f t="shared" si="117"/>
        <v/>
      </c>
      <c r="M1897" t="str">
        <f t="shared" si="118"/>
        <v>3802 10</v>
      </c>
      <c r="N1897" t="str">
        <f t="shared" si="119"/>
        <v>Chemicals</v>
      </c>
      <c r="Q1897">
        <v>380993</v>
      </c>
      <c r="R1897" t="s">
        <v>3848</v>
      </c>
      <c r="S1897" t="s">
        <v>84</v>
      </c>
      <c r="T1897">
        <v>0</v>
      </c>
    </row>
    <row r="1898" spans="8:20">
      <c r="H1898" t="s">
        <v>3802</v>
      </c>
      <c r="I1898" t="s">
        <v>3849</v>
      </c>
      <c r="J1898" t="str">
        <f t="shared" si="116"/>
        <v>Chemicals</v>
      </c>
      <c r="K1898" t="s">
        <v>23</v>
      </c>
      <c r="L1898" t="str">
        <f t="shared" si="117"/>
        <v/>
      </c>
      <c r="M1898" t="str">
        <f t="shared" si="118"/>
        <v>3802 90</v>
      </c>
      <c r="N1898" t="str">
        <f t="shared" si="119"/>
        <v>Chemicals</v>
      </c>
      <c r="Q1898">
        <v>381010</v>
      </c>
      <c r="R1898" t="s">
        <v>3850</v>
      </c>
      <c r="S1898" t="s">
        <v>84</v>
      </c>
      <c r="T1898">
        <v>0</v>
      </c>
    </row>
    <row r="1899" spans="8:20">
      <c r="H1899" t="s">
        <v>3804</v>
      </c>
      <c r="I1899" t="s">
        <v>3851</v>
      </c>
      <c r="J1899" t="str">
        <f t="shared" si="116"/>
        <v>Chemicals</v>
      </c>
      <c r="K1899" t="s">
        <v>23</v>
      </c>
      <c r="L1899" t="str">
        <f t="shared" si="117"/>
        <v/>
      </c>
      <c r="M1899" t="str">
        <f t="shared" si="118"/>
        <v>3803 00</v>
      </c>
      <c r="N1899" t="str">
        <f t="shared" si="119"/>
        <v>Chemicals</v>
      </c>
      <c r="Q1899">
        <v>381090</v>
      </c>
      <c r="R1899" t="s">
        <v>3852</v>
      </c>
      <c r="S1899" t="s">
        <v>84</v>
      </c>
      <c r="T1899">
        <v>0</v>
      </c>
    </row>
    <row r="1900" spans="8:20">
      <c r="H1900" t="s">
        <v>3806</v>
      </c>
      <c r="I1900" t="s">
        <v>3853</v>
      </c>
      <c r="J1900" t="str">
        <f t="shared" si="116"/>
        <v>Chemicals</v>
      </c>
      <c r="K1900" t="s">
        <v>23</v>
      </c>
      <c r="L1900" t="str">
        <f t="shared" si="117"/>
        <v/>
      </c>
      <c r="M1900" t="str">
        <f t="shared" si="118"/>
        <v>3804 00</v>
      </c>
      <c r="N1900" t="str">
        <f t="shared" si="119"/>
        <v>Chemicals</v>
      </c>
      <c r="Q1900">
        <v>381111</v>
      </c>
      <c r="R1900" t="s">
        <v>3854</v>
      </c>
      <c r="S1900" t="s">
        <v>84</v>
      </c>
      <c r="T1900">
        <v>0</v>
      </c>
    </row>
    <row r="1901" spans="8:20">
      <c r="H1901" t="s">
        <v>3808</v>
      </c>
      <c r="I1901" t="s">
        <v>3855</v>
      </c>
      <c r="J1901" t="str">
        <f t="shared" si="116"/>
        <v>Chemicals</v>
      </c>
      <c r="K1901" t="s">
        <v>23</v>
      </c>
      <c r="L1901" t="str">
        <f t="shared" si="117"/>
        <v/>
      </c>
      <c r="M1901" t="str">
        <f t="shared" si="118"/>
        <v>3805 10</v>
      </c>
      <c r="N1901" t="str">
        <f t="shared" si="119"/>
        <v>Chemicals</v>
      </c>
      <c r="Q1901">
        <v>381119</v>
      </c>
      <c r="R1901" t="s">
        <v>3856</v>
      </c>
      <c r="S1901" t="s">
        <v>84</v>
      </c>
      <c r="T1901">
        <v>0</v>
      </c>
    </row>
    <row r="1902" spans="8:20">
      <c r="H1902" t="s">
        <v>3810</v>
      </c>
      <c r="I1902" t="s">
        <v>3857</v>
      </c>
      <c r="J1902" t="str">
        <f t="shared" si="116"/>
        <v>Chemicals</v>
      </c>
      <c r="K1902" t="s">
        <v>23</v>
      </c>
      <c r="L1902" t="str">
        <f t="shared" si="117"/>
        <v/>
      </c>
      <c r="M1902" t="str">
        <f t="shared" si="118"/>
        <v>3805 90</v>
      </c>
      <c r="N1902" t="str">
        <f t="shared" si="119"/>
        <v>Chemicals</v>
      </c>
      <c r="Q1902">
        <v>381121</v>
      </c>
      <c r="R1902" t="s">
        <v>3858</v>
      </c>
      <c r="S1902" t="s">
        <v>84</v>
      </c>
      <c r="T1902">
        <v>0</v>
      </c>
    </row>
    <row r="1903" spans="8:20">
      <c r="H1903" t="s">
        <v>3812</v>
      </c>
      <c r="I1903" t="s">
        <v>3859</v>
      </c>
      <c r="J1903" t="str">
        <f t="shared" si="116"/>
        <v>Chemicals</v>
      </c>
      <c r="K1903" t="s">
        <v>23</v>
      </c>
      <c r="L1903" t="str">
        <f t="shared" si="117"/>
        <v/>
      </c>
      <c r="M1903" t="str">
        <f t="shared" si="118"/>
        <v>3806 10</v>
      </c>
      <c r="N1903" t="str">
        <f t="shared" si="119"/>
        <v>Chemicals</v>
      </c>
      <c r="Q1903">
        <v>381129</v>
      </c>
      <c r="R1903" t="s">
        <v>3860</v>
      </c>
      <c r="S1903" t="s">
        <v>84</v>
      </c>
      <c r="T1903">
        <v>0</v>
      </c>
    </row>
    <row r="1904" spans="8:20">
      <c r="H1904" t="s">
        <v>3814</v>
      </c>
      <c r="I1904" t="s">
        <v>3861</v>
      </c>
      <c r="J1904" t="str">
        <f t="shared" si="116"/>
        <v>Chemicals</v>
      </c>
      <c r="K1904" t="s">
        <v>23</v>
      </c>
      <c r="L1904" t="str">
        <f t="shared" si="117"/>
        <v/>
      </c>
      <c r="M1904" t="str">
        <f t="shared" si="118"/>
        <v>3806 20</v>
      </c>
      <c r="N1904" t="str">
        <f t="shared" si="119"/>
        <v>Chemicals</v>
      </c>
      <c r="Q1904">
        <v>381190</v>
      </c>
      <c r="R1904" t="s">
        <v>3862</v>
      </c>
      <c r="S1904" t="s">
        <v>84</v>
      </c>
      <c r="T1904">
        <v>0</v>
      </c>
    </row>
    <row r="1905" spans="8:20">
      <c r="H1905" t="s">
        <v>3816</v>
      </c>
      <c r="I1905" t="s">
        <v>3863</v>
      </c>
      <c r="J1905" t="str">
        <f t="shared" si="116"/>
        <v>Chemicals</v>
      </c>
      <c r="K1905" t="s">
        <v>23</v>
      </c>
      <c r="L1905" t="str">
        <f t="shared" si="117"/>
        <v/>
      </c>
      <c r="M1905" t="str">
        <f t="shared" si="118"/>
        <v>3806 30</v>
      </c>
      <c r="N1905" t="str">
        <f t="shared" si="119"/>
        <v>Chemicals</v>
      </c>
      <c r="Q1905">
        <v>381210</v>
      </c>
      <c r="R1905" t="s">
        <v>3864</v>
      </c>
      <c r="S1905" t="s">
        <v>84</v>
      </c>
      <c r="T1905">
        <v>0</v>
      </c>
    </row>
    <row r="1906" spans="8:20">
      <c r="H1906" t="s">
        <v>3818</v>
      </c>
      <c r="I1906" t="s">
        <v>3865</v>
      </c>
      <c r="J1906" t="str">
        <f t="shared" si="116"/>
        <v>Chemicals</v>
      </c>
      <c r="K1906" t="s">
        <v>23</v>
      </c>
      <c r="L1906" t="str">
        <f t="shared" si="117"/>
        <v/>
      </c>
      <c r="M1906" t="str">
        <f t="shared" si="118"/>
        <v>3806 90</v>
      </c>
      <c r="N1906" t="str">
        <f t="shared" si="119"/>
        <v>Chemicals</v>
      </c>
      <c r="Q1906">
        <v>381220</v>
      </c>
      <c r="R1906" t="s">
        <v>3866</v>
      </c>
      <c r="S1906" t="s">
        <v>84</v>
      </c>
      <c r="T1906">
        <v>0</v>
      </c>
    </row>
    <row r="1907" spans="8:20">
      <c r="H1907" t="s">
        <v>3820</v>
      </c>
      <c r="I1907" t="s">
        <v>3867</v>
      </c>
      <c r="J1907" t="str">
        <f t="shared" si="116"/>
        <v>Chemicals</v>
      </c>
      <c r="K1907" t="s">
        <v>23</v>
      </c>
      <c r="L1907" t="str">
        <f t="shared" si="117"/>
        <v/>
      </c>
      <c r="M1907" t="str">
        <f t="shared" si="118"/>
        <v>3807 00</v>
      </c>
      <c r="N1907" t="str">
        <f t="shared" si="119"/>
        <v>Chemicals</v>
      </c>
      <c r="Q1907">
        <v>381231</v>
      </c>
      <c r="R1907" t="s">
        <v>3868</v>
      </c>
      <c r="S1907" t="s">
        <v>84</v>
      </c>
      <c r="T1907">
        <v>0</v>
      </c>
    </row>
    <row r="1908" spans="8:20">
      <c r="H1908" t="s">
        <v>3822</v>
      </c>
      <c r="I1908" t="s">
        <v>3869</v>
      </c>
      <c r="J1908" t="str">
        <f t="shared" si="116"/>
        <v>Chemicals</v>
      </c>
      <c r="K1908" t="s">
        <v>23</v>
      </c>
      <c r="L1908" t="str">
        <f t="shared" si="117"/>
        <v/>
      </c>
      <c r="M1908" t="str">
        <f t="shared" si="118"/>
        <v>3808 52</v>
      </c>
      <c r="N1908" t="str">
        <f t="shared" si="119"/>
        <v>Chemicals</v>
      </c>
      <c r="Q1908">
        <v>381239</v>
      </c>
      <c r="R1908" t="s">
        <v>3870</v>
      </c>
      <c r="S1908" t="s">
        <v>84</v>
      </c>
      <c r="T1908">
        <v>0</v>
      </c>
    </row>
    <row r="1909" spans="8:20">
      <c r="H1909" t="s">
        <v>3824</v>
      </c>
      <c r="I1909" t="s">
        <v>3871</v>
      </c>
      <c r="J1909" t="str">
        <f t="shared" si="116"/>
        <v>Chemicals</v>
      </c>
      <c r="K1909" t="s">
        <v>23</v>
      </c>
      <c r="L1909" t="str">
        <f t="shared" si="117"/>
        <v/>
      </c>
      <c r="M1909" t="str">
        <f t="shared" si="118"/>
        <v>3808 59</v>
      </c>
      <c r="N1909" t="str">
        <f t="shared" si="119"/>
        <v>Chemicals</v>
      </c>
      <c r="Q1909">
        <v>381300</v>
      </c>
      <c r="R1909" t="s">
        <v>3872</v>
      </c>
      <c r="S1909" t="s">
        <v>84</v>
      </c>
      <c r="T1909">
        <v>0</v>
      </c>
    </row>
    <row r="1910" spans="8:20">
      <c r="H1910" t="s">
        <v>3826</v>
      </c>
      <c r="I1910" t="s">
        <v>3873</v>
      </c>
      <c r="J1910" t="str">
        <f t="shared" si="116"/>
        <v>Chemicals</v>
      </c>
      <c r="K1910" t="s">
        <v>23</v>
      </c>
      <c r="L1910" t="str">
        <f t="shared" si="117"/>
        <v/>
      </c>
      <c r="M1910" t="str">
        <f t="shared" si="118"/>
        <v>3808 61</v>
      </c>
      <c r="N1910" t="str">
        <f t="shared" si="119"/>
        <v>Chemicals</v>
      </c>
      <c r="Q1910">
        <v>381400</v>
      </c>
      <c r="R1910" t="s">
        <v>3874</v>
      </c>
      <c r="S1910" t="s">
        <v>84</v>
      </c>
      <c r="T1910">
        <v>0</v>
      </c>
    </row>
    <row r="1911" spans="8:20">
      <c r="H1911" t="s">
        <v>3828</v>
      </c>
      <c r="I1911" t="s">
        <v>3875</v>
      </c>
      <c r="J1911" t="str">
        <f t="shared" si="116"/>
        <v>Chemicals</v>
      </c>
      <c r="K1911" t="s">
        <v>23</v>
      </c>
      <c r="L1911" t="str">
        <f t="shared" si="117"/>
        <v/>
      </c>
      <c r="M1911" t="str">
        <f t="shared" si="118"/>
        <v>3808 62</v>
      </c>
      <c r="N1911" t="str">
        <f t="shared" si="119"/>
        <v>Chemicals</v>
      </c>
      <c r="Q1911">
        <v>381511</v>
      </c>
      <c r="R1911" t="s">
        <v>3876</v>
      </c>
      <c r="S1911" t="s">
        <v>84</v>
      </c>
      <c r="T1911">
        <v>0</v>
      </c>
    </row>
    <row r="1912" spans="8:20">
      <c r="H1912" t="s">
        <v>3830</v>
      </c>
      <c r="I1912" t="s">
        <v>3877</v>
      </c>
      <c r="J1912" t="str">
        <f t="shared" si="116"/>
        <v>Chemicals</v>
      </c>
      <c r="K1912" t="s">
        <v>23</v>
      </c>
      <c r="L1912" t="str">
        <f t="shared" si="117"/>
        <v/>
      </c>
      <c r="M1912" t="str">
        <f t="shared" si="118"/>
        <v>3808 69</v>
      </c>
      <c r="N1912" t="str">
        <f t="shared" si="119"/>
        <v>Chemicals</v>
      </c>
      <c r="Q1912">
        <v>381512</v>
      </c>
      <c r="R1912" t="s">
        <v>3878</v>
      </c>
      <c r="S1912" t="s">
        <v>84</v>
      </c>
      <c r="T1912">
        <v>0</v>
      </c>
    </row>
    <row r="1913" spans="8:20">
      <c r="H1913" t="s">
        <v>3832</v>
      </c>
      <c r="I1913" t="s">
        <v>3879</v>
      </c>
      <c r="J1913" t="str">
        <f t="shared" si="116"/>
        <v>Chemicals</v>
      </c>
      <c r="K1913" t="s">
        <v>23</v>
      </c>
      <c r="L1913" t="str">
        <f t="shared" si="117"/>
        <v/>
      </c>
      <c r="M1913" t="str">
        <f t="shared" si="118"/>
        <v>3808 91</v>
      </c>
      <c r="N1913" t="str">
        <f t="shared" si="119"/>
        <v>Chemicals</v>
      </c>
      <c r="Q1913">
        <v>381519</v>
      </c>
      <c r="R1913" t="s">
        <v>3880</v>
      </c>
      <c r="S1913" t="s">
        <v>84</v>
      </c>
      <c r="T1913">
        <v>0</v>
      </c>
    </row>
    <row r="1914" spans="8:20">
      <c r="H1914" t="s">
        <v>3834</v>
      </c>
      <c r="I1914" t="s">
        <v>3881</v>
      </c>
      <c r="J1914" t="str">
        <f t="shared" si="116"/>
        <v>Chemicals</v>
      </c>
      <c r="K1914" t="s">
        <v>23</v>
      </c>
      <c r="L1914" t="str">
        <f t="shared" si="117"/>
        <v/>
      </c>
      <c r="M1914" t="str">
        <f t="shared" si="118"/>
        <v>3808 92</v>
      </c>
      <c r="N1914" t="str">
        <f t="shared" si="119"/>
        <v>Chemicals</v>
      </c>
      <c r="Q1914">
        <v>381590</v>
      </c>
      <c r="R1914" t="s">
        <v>3882</v>
      </c>
      <c r="S1914" t="s">
        <v>84</v>
      </c>
      <c r="T1914">
        <v>0</v>
      </c>
    </row>
    <row r="1915" spans="8:20">
      <c r="H1915" t="s">
        <v>3836</v>
      </c>
      <c r="I1915" t="s">
        <v>3883</v>
      </c>
      <c r="J1915" t="str">
        <f t="shared" si="116"/>
        <v>Chemicals</v>
      </c>
      <c r="K1915" t="s">
        <v>23</v>
      </c>
      <c r="L1915" t="str">
        <f t="shared" si="117"/>
        <v/>
      </c>
      <c r="M1915" t="str">
        <f t="shared" si="118"/>
        <v>3808 93</v>
      </c>
      <c r="N1915" t="str">
        <f t="shared" si="119"/>
        <v>Chemicals</v>
      </c>
      <c r="Q1915">
        <v>381600</v>
      </c>
      <c r="R1915" t="s">
        <v>3884</v>
      </c>
      <c r="S1915" t="s">
        <v>99</v>
      </c>
      <c r="T1915">
        <v>0</v>
      </c>
    </row>
    <row r="1916" spans="8:20">
      <c r="H1916" t="s">
        <v>3838</v>
      </c>
      <c r="I1916" t="s">
        <v>3885</v>
      </c>
      <c r="J1916" t="str">
        <f t="shared" si="116"/>
        <v>Chemicals</v>
      </c>
      <c r="K1916" t="s">
        <v>23</v>
      </c>
      <c r="L1916" t="str">
        <f t="shared" si="117"/>
        <v/>
      </c>
      <c r="M1916" t="str">
        <f t="shared" si="118"/>
        <v>3808 94</v>
      </c>
      <c r="N1916" t="str">
        <f t="shared" si="119"/>
        <v>Chemicals</v>
      </c>
      <c r="Q1916">
        <v>381700</v>
      </c>
      <c r="R1916" t="s">
        <v>3886</v>
      </c>
      <c r="S1916" t="s">
        <v>84</v>
      </c>
      <c r="T1916">
        <v>0</v>
      </c>
    </row>
    <row r="1917" spans="8:20">
      <c r="H1917" t="s">
        <v>3840</v>
      </c>
      <c r="I1917" t="s">
        <v>3887</v>
      </c>
      <c r="J1917" t="str">
        <f t="shared" si="116"/>
        <v>Chemicals</v>
      </c>
      <c r="K1917" t="s">
        <v>23</v>
      </c>
      <c r="L1917" t="str">
        <f t="shared" si="117"/>
        <v/>
      </c>
      <c r="M1917" t="str">
        <f t="shared" si="118"/>
        <v>3808 99</v>
      </c>
      <c r="N1917" t="str">
        <f t="shared" si="119"/>
        <v>Chemicals</v>
      </c>
      <c r="Q1917">
        <v>381800</v>
      </c>
      <c r="R1917" t="s">
        <v>3888</v>
      </c>
      <c r="S1917" t="s">
        <v>84</v>
      </c>
      <c r="T1917">
        <v>0</v>
      </c>
    </row>
    <row r="1918" spans="8:20">
      <c r="H1918" t="s">
        <v>3842</v>
      </c>
      <c r="I1918" t="s">
        <v>3889</v>
      </c>
      <c r="J1918" t="str">
        <f t="shared" si="116"/>
        <v>Chemicals</v>
      </c>
      <c r="K1918" t="s">
        <v>23</v>
      </c>
      <c r="L1918" t="str">
        <f t="shared" si="117"/>
        <v/>
      </c>
      <c r="M1918" t="str">
        <f t="shared" si="118"/>
        <v>3809 10</v>
      </c>
      <c r="N1918" t="str">
        <f t="shared" si="119"/>
        <v>Chemicals</v>
      </c>
      <c r="Q1918">
        <v>381900</v>
      </c>
      <c r="R1918" t="s">
        <v>3890</v>
      </c>
      <c r="S1918" t="s">
        <v>84</v>
      </c>
      <c r="T1918">
        <v>0</v>
      </c>
    </row>
    <row r="1919" spans="8:20">
      <c r="H1919" t="s">
        <v>3844</v>
      </c>
      <c r="I1919" t="s">
        <v>3891</v>
      </c>
      <c r="J1919" t="str">
        <f t="shared" si="116"/>
        <v>Chemicals</v>
      </c>
      <c r="K1919" t="s">
        <v>23</v>
      </c>
      <c r="L1919" t="str">
        <f t="shared" si="117"/>
        <v/>
      </c>
      <c r="M1919" t="str">
        <f t="shared" si="118"/>
        <v>3809 91</v>
      </c>
      <c r="N1919" t="str">
        <f t="shared" si="119"/>
        <v>Chemicals</v>
      </c>
      <c r="Q1919">
        <v>382000</v>
      </c>
      <c r="R1919" t="s">
        <v>3892</v>
      </c>
      <c r="S1919" t="s">
        <v>84</v>
      </c>
      <c r="T1919">
        <v>0</v>
      </c>
    </row>
    <row r="1920" spans="8:20">
      <c r="H1920" t="s">
        <v>3846</v>
      </c>
      <c r="I1920" t="s">
        <v>3893</v>
      </c>
      <c r="J1920" t="str">
        <f t="shared" si="116"/>
        <v>Chemicals</v>
      </c>
      <c r="K1920" t="s">
        <v>23</v>
      </c>
      <c r="L1920" t="str">
        <f t="shared" si="117"/>
        <v/>
      </c>
      <c r="M1920" t="str">
        <f t="shared" si="118"/>
        <v>3809 92</v>
      </c>
      <c r="N1920" t="str">
        <f t="shared" si="119"/>
        <v>Chemicals</v>
      </c>
      <c r="Q1920">
        <v>382100</v>
      </c>
      <c r="R1920" t="s">
        <v>3894</v>
      </c>
      <c r="S1920" t="s">
        <v>84</v>
      </c>
      <c r="T1920">
        <v>0</v>
      </c>
    </row>
    <row r="1921" spans="8:20">
      <c r="H1921" t="s">
        <v>3848</v>
      </c>
      <c r="I1921" t="s">
        <v>3895</v>
      </c>
      <c r="J1921" t="str">
        <f t="shared" si="116"/>
        <v>Chemicals</v>
      </c>
      <c r="K1921" t="s">
        <v>23</v>
      </c>
      <c r="L1921" t="str">
        <f t="shared" si="117"/>
        <v/>
      </c>
      <c r="M1921" t="str">
        <f t="shared" si="118"/>
        <v>3809 93</v>
      </c>
      <c r="N1921" t="str">
        <f t="shared" si="119"/>
        <v>Chemicals</v>
      </c>
      <c r="Q1921">
        <v>382200</v>
      </c>
      <c r="R1921" t="s">
        <v>3896</v>
      </c>
      <c r="S1921" t="s">
        <v>84</v>
      </c>
      <c r="T1921">
        <v>0</v>
      </c>
    </row>
    <row r="1922" spans="8:20">
      <c r="H1922" t="s">
        <v>3850</v>
      </c>
      <c r="I1922" t="s">
        <v>3897</v>
      </c>
      <c r="J1922" t="str">
        <f t="shared" si="116"/>
        <v>Chemicals</v>
      </c>
      <c r="K1922" t="s">
        <v>23</v>
      </c>
      <c r="L1922" t="str">
        <f t="shared" si="117"/>
        <v/>
      </c>
      <c r="M1922" t="str">
        <f t="shared" si="118"/>
        <v>3810 10</v>
      </c>
      <c r="N1922" t="str">
        <f t="shared" si="119"/>
        <v>Chemicals</v>
      </c>
      <c r="Q1922">
        <v>382311</v>
      </c>
      <c r="R1922" t="s">
        <v>3898</v>
      </c>
      <c r="S1922" t="s">
        <v>84</v>
      </c>
      <c r="T1922">
        <v>0</v>
      </c>
    </row>
    <row r="1923" spans="8:20">
      <c r="H1923" t="s">
        <v>3852</v>
      </c>
      <c r="I1923" t="s">
        <v>3899</v>
      </c>
      <c r="J1923" t="str">
        <f t="shared" si="116"/>
        <v>Chemicals</v>
      </c>
      <c r="K1923" t="s">
        <v>23</v>
      </c>
      <c r="L1923" t="str">
        <f t="shared" si="117"/>
        <v/>
      </c>
      <c r="M1923" t="str">
        <f t="shared" si="118"/>
        <v>3810 90</v>
      </c>
      <c r="N1923" t="str">
        <f t="shared" si="119"/>
        <v>Chemicals</v>
      </c>
      <c r="Q1923">
        <v>382312</v>
      </c>
      <c r="R1923" t="s">
        <v>3900</v>
      </c>
      <c r="S1923" t="s">
        <v>84</v>
      </c>
      <c r="T1923">
        <v>0</v>
      </c>
    </row>
    <row r="1924" spans="8:20">
      <c r="H1924" t="s">
        <v>3854</v>
      </c>
      <c r="I1924" t="s">
        <v>3901</v>
      </c>
      <c r="J1924" t="str">
        <f t="shared" si="116"/>
        <v>Chemicals</v>
      </c>
      <c r="K1924" t="s">
        <v>23</v>
      </c>
      <c r="L1924" t="str">
        <f t="shared" si="117"/>
        <v/>
      </c>
      <c r="M1924" t="str">
        <f t="shared" si="118"/>
        <v>3811 11</v>
      </c>
      <c r="N1924" t="str">
        <f t="shared" si="119"/>
        <v>Chemicals</v>
      </c>
      <c r="Q1924">
        <v>382313</v>
      </c>
      <c r="R1924" t="s">
        <v>3902</v>
      </c>
      <c r="S1924" t="s">
        <v>84</v>
      </c>
      <c r="T1924">
        <v>0</v>
      </c>
    </row>
    <row r="1925" spans="8:20">
      <c r="H1925" t="s">
        <v>3856</v>
      </c>
      <c r="I1925" t="s">
        <v>3903</v>
      </c>
      <c r="J1925" t="str">
        <f t="shared" ref="J1925:J1988" si="120">RIGHT(I1925,LEN(I1925)-7)</f>
        <v>Chemicals</v>
      </c>
      <c r="K1925" t="s">
        <v>23</v>
      </c>
      <c r="L1925" t="str">
        <f t="shared" ref="L1925:L1988" si="121">IFERROR(VLOOKUP(H1925,$A$4:$B$49,2,FALSE),"")</f>
        <v/>
      </c>
      <c r="M1925" t="str">
        <f t="shared" ref="M1925:M1988" si="122">H1925</f>
        <v>3811 19</v>
      </c>
      <c r="N1925" t="str">
        <f t="shared" ref="N1925:N1988" si="123">IF(L1925="",J1925,IF(J1925=L1925,J1925,IF(J1925&lt;&gt;L1925,L1925)))</f>
        <v>Chemicals</v>
      </c>
      <c r="Q1925">
        <v>382319</v>
      </c>
      <c r="R1925" t="s">
        <v>3904</v>
      </c>
      <c r="S1925" t="s">
        <v>84</v>
      </c>
      <c r="T1925">
        <v>0</v>
      </c>
    </row>
    <row r="1926" spans="8:20">
      <c r="H1926" t="s">
        <v>3858</v>
      </c>
      <c r="I1926" t="s">
        <v>3905</v>
      </c>
      <c r="J1926" t="str">
        <f t="shared" si="120"/>
        <v>Chemicals</v>
      </c>
      <c r="K1926" t="s">
        <v>23</v>
      </c>
      <c r="L1926" t="str">
        <f t="shared" si="121"/>
        <v/>
      </c>
      <c r="M1926" t="str">
        <f t="shared" si="122"/>
        <v>3811 21</v>
      </c>
      <c r="N1926" t="str">
        <f t="shared" si="123"/>
        <v>Chemicals</v>
      </c>
      <c r="Q1926">
        <v>382370</v>
      </c>
      <c r="R1926" t="s">
        <v>3906</v>
      </c>
      <c r="S1926" t="s">
        <v>84</v>
      </c>
      <c r="T1926">
        <v>0</v>
      </c>
    </row>
    <row r="1927" spans="8:20">
      <c r="H1927" t="s">
        <v>3860</v>
      </c>
      <c r="I1927" t="s">
        <v>3907</v>
      </c>
      <c r="J1927" t="str">
        <f t="shared" si="120"/>
        <v>Chemicals</v>
      </c>
      <c r="K1927" t="s">
        <v>23</v>
      </c>
      <c r="L1927" t="str">
        <f t="shared" si="121"/>
        <v/>
      </c>
      <c r="M1927" t="str">
        <f t="shared" si="122"/>
        <v>3811 29</v>
      </c>
      <c r="N1927" t="str">
        <f t="shared" si="123"/>
        <v>Chemicals</v>
      </c>
      <c r="Q1927">
        <v>382410</v>
      </c>
      <c r="R1927" t="s">
        <v>3908</v>
      </c>
      <c r="S1927" t="s">
        <v>84</v>
      </c>
      <c r="T1927">
        <v>0</v>
      </c>
    </row>
    <row r="1928" spans="8:20">
      <c r="H1928" t="s">
        <v>3862</v>
      </c>
      <c r="I1928" t="s">
        <v>3909</v>
      </c>
      <c r="J1928" t="str">
        <f t="shared" si="120"/>
        <v>Chemicals</v>
      </c>
      <c r="K1928" t="s">
        <v>23</v>
      </c>
      <c r="L1928" t="str">
        <f t="shared" si="121"/>
        <v/>
      </c>
      <c r="M1928" t="str">
        <f t="shared" si="122"/>
        <v>3811 90</v>
      </c>
      <c r="N1928" t="str">
        <f t="shared" si="123"/>
        <v>Chemicals</v>
      </c>
      <c r="Q1928">
        <v>382430</v>
      </c>
      <c r="R1928" t="s">
        <v>3910</v>
      </c>
      <c r="S1928" t="s">
        <v>84</v>
      </c>
      <c r="T1928">
        <v>0</v>
      </c>
    </row>
    <row r="1929" spans="8:20">
      <c r="H1929" t="s">
        <v>3864</v>
      </c>
      <c r="I1929" t="s">
        <v>3911</v>
      </c>
      <c r="J1929" t="str">
        <f t="shared" si="120"/>
        <v>Chemicals</v>
      </c>
      <c r="K1929" t="s">
        <v>23</v>
      </c>
      <c r="L1929" t="str">
        <f t="shared" si="121"/>
        <v/>
      </c>
      <c r="M1929" t="str">
        <f t="shared" si="122"/>
        <v>3812 10</v>
      </c>
      <c r="N1929" t="str">
        <f t="shared" si="123"/>
        <v>Chemicals</v>
      </c>
      <c r="Q1929">
        <v>382440</v>
      </c>
      <c r="R1929" t="s">
        <v>3912</v>
      </c>
      <c r="S1929" t="s">
        <v>84</v>
      </c>
      <c r="T1929">
        <v>0</v>
      </c>
    </row>
    <row r="1930" spans="8:20">
      <c r="H1930" t="s">
        <v>3866</v>
      </c>
      <c r="I1930" t="s">
        <v>3913</v>
      </c>
      <c r="J1930" t="str">
        <f t="shared" si="120"/>
        <v>Chemicals</v>
      </c>
      <c r="K1930" t="s">
        <v>23</v>
      </c>
      <c r="L1930" t="str">
        <f t="shared" si="121"/>
        <v/>
      </c>
      <c r="M1930" t="str">
        <f t="shared" si="122"/>
        <v>3812 20</v>
      </c>
      <c r="N1930" t="str">
        <f t="shared" si="123"/>
        <v>Chemicals</v>
      </c>
      <c r="Q1930">
        <v>382450</v>
      </c>
      <c r="R1930" t="s">
        <v>3914</v>
      </c>
      <c r="S1930" t="s">
        <v>99</v>
      </c>
      <c r="T1930">
        <v>0</v>
      </c>
    </row>
    <row r="1931" spans="8:20">
      <c r="H1931" t="s">
        <v>3868</v>
      </c>
      <c r="I1931" t="s">
        <v>3915</v>
      </c>
      <c r="J1931" t="str">
        <f t="shared" si="120"/>
        <v>Chemicals</v>
      </c>
      <c r="K1931" t="s">
        <v>23</v>
      </c>
      <c r="L1931" t="str">
        <f t="shared" si="121"/>
        <v/>
      </c>
      <c r="M1931" t="str">
        <f t="shared" si="122"/>
        <v>3812 31</v>
      </c>
      <c r="N1931" t="str">
        <f t="shared" si="123"/>
        <v>Chemicals</v>
      </c>
      <c r="Q1931">
        <v>382460</v>
      </c>
      <c r="R1931" t="s">
        <v>3916</v>
      </c>
      <c r="S1931" t="s">
        <v>84</v>
      </c>
      <c r="T1931">
        <v>0</v>
      </c>
    </row>
    <row r="1932" spans="8:20">
      <c r="H1932" t="s">
        <v>3870</v>
      </c>
      <c r="I1932" t="s">
        <v>3917</v>
      </c>
      <c r="J1932" t="str">
        <f t="shared" si="120"/>
        <v>Chemicals</v>
      </c>
      <c r="K1932" t="s">
        <v>23</v>
      </c>
      <c r="L1932" t="str">
        <f t="shared" si="121"/>
        <v/>
      </c>
      <c r="M1932" t="str">
        <f t="shared" si="122"/>
        <v>3812 39</v>
      </c>
      <c r="N1932" t="str">
        <f t="shared" si="123"/>
        <v>Chemicals</v>
      </c>
      <c r="Q1932">
        <v>382471</v>
      </c>
      <c r="R1932" t="s">
        <v>3918</v>
      </c>
      <c r="S1932" t="s">
        <v>84</v>
      </c>
      <c r="T1932">
        <v>0</v>
      </c>
    </row>
    <row r="1933" spans="8:20">
      <c r="H1933" t="s">
        <v>3872</v>
      </c>
      <c r="I1933" t="s">
        <v>3919</v>
      </c>
      <c r="J1933" t="str">
        <f t="shared" si="120"/>
        <v>Chemicals</v>
      </c>
      <c r="K1933" t="s">
        <v>23</v>
      </c>
      <c r="L1933" t="str">
        <f t="shared" si="121"/>
        <v/>
      </c>
      <c r="M1933" t="str">
        <f t="shared" si="122"/>
        <v>3813 00</v>
      </c>
      <c r="N1933" t="str">
        <f t="shared" si="123"/>
        <v>Chemicals</v>
      </c>
      <c r="Q1933">
        <v>382472</v>
      </c>
      <c r="R1933" t="s">
        <v>3920</v>
      </c>
      <c r="S1933" t="s">
        <v>84</v>
      </c>
      <c r="T1933">
        <v>0</v>
      </c>
    </row>
    <row r="1934" spans="8:20">
      <c r="H1934" t="s">
        <v>3874</v>
      </c>
      <c r="I1934" t="s">
        <v>3921</v>
      </c>
      <c r="J1934" t="str">
        <f t="shared" si="120"/>
        <v>Chemicals</v>
      </c>
      <c r="K1934" t="s">
        <v>23</v>
      </c>
      <c r="L1934" t="str">
        <f t="shared" si="121"/>
        <v/>
      </c>
      <c r="M1934" t="str">
        <f t="shared" si="122"/>
        <v>3814 00</v>
      </c>
      <c r="N1934" t="str">
        <f t="shared" si="123"/>
        <v>Chemicals</v>
      </c>
      <c r="Q1934">
        <v>382473</v>
      </c>
      <c r="R1934" t="s">
        <v>3922</v>
      </c>
      <c r="S1934" t="s">
        <v>84</v>
      </c>
      <c r="T1934">
        <v>0</v>
      </c>
    </row>
    <row r="1935" spans="8:20">
      <c r="H1935" t="s">
        <v>3876</v>
      </c>
      <c r="I1935" t="s">
        <v>3923</v>
      </c>
      <c r="J1935" t="str">
        <f t="shared" si="120"/>
        <v>Chemicals</v>
      </c>
      <c r="K1935" t="s">
        <v>23</v>
      </c>
      <c r="L1935" t="str">
        <f t="shared" si="121"/>
        <v/>
      </c>
      <c r="M1935" t="str">
        <f t="shared" si="122"/>
        <v>3815 11</v>
      </c>
      <c r="N1935" t="str">
        <f t="shared" si="123"/>
        <v>Chemicals</v>
      </c>
      <c r="Q1935">
        <v>382474</v>
      </c>
      <c r="R1935" t="s">
        <v>3924</v>
      </c>
      <c r="S1935" t="s">
        <v>84</v>
      </c>
      <c r="T1935">
        <v>0</v>
      </c>
    </row>
    <row r="1936" spans="8:20">
      <c r="H1936" t="s">
        <v>3878</v>
      </c>
      <c r="I1936" t="s">
        <v>3925</v>
      </c>
      <c r="J1936" t="str">
        <f t="shared" si="120"/>
        <v>Chemicals</v>
      </c>
      <c r="K1936" t="s">
        <v>23</v>
      </c>
      <c r="L1936" t="str">
        <f t="shared" si="121"/>
        <v/>
      </c>
      <c r="M1936" t="str">
        <f t="shared" si="122"/>
        <v>3815 12</v>
      </c>
      <c r="N1936" t="str">
        <f t="shared" si="123"/>
        <v>Chemicals</v>
      </c>
      <c r="Q1936">
        <v>382475</v>
      </c>
      <c r="R1936" t="s">
        <v>3926</v>
      </c>
      <c r="S1936" t="s">
        <v>84</v>
      </c>
      <c r="T1936">
        <v>0</v>
      </c>
    </row>
    <row r="1937" spans="8:20">
      <c r="H1937" t="s">
        <v>3880</v>
      </c>
      <c r="I1937" t="s">
        <v>3927</v>
      </c>
      <c r="J1937" t="str">
        <f t="shared" si="120"/>
        <v>Chemicals</v>
      </c>
      <c r="K1937" t="s">
        <v>23</v>
      </c>
      <c r="L1937" t="str">
        <f t="shared" si="121"/>
        <v/>
      </c>
      <c r="M1937" t="str">
        <f t="shared" si="122"/>
        <v>3815 19</v>
      </c>
      <c r="N1937" t="str">
        <f t="shared" si="123"/>
        <v>Chemicals</v>
      </c>
      <c r="Q1937">
        <v>382476</v>
      </c>
      <c r="R1937" t="s">
        <v>3928</v>
      </c>
      <c r="S1937" t="s">
        <v>84</v>
      </c>
      <c r="T1937">
        <v>0</v>
      </c>
    </row>
    <row r="1938" spans="8:20">
      <c r="H1938" t="s">
        <v>3882</v>
      </c>
      <c r="I1938" t="s">
        <v>3929</v>
      </c>
      <c r="J1938" t="str">
        <f t="shared" si="120"/>
        <v>Chemicals</v>
      </c>
      <c r="K1938" t="s">
        <v>23</v>
      </c>
      <c r="L1938" t="str">
        <f t="shared" si="121"/>
        <v/>
      </c>
      <c r="M1938" t="str">
        <f t="shared" si="122"/>
        <v>3815 90</v>
      </c>
      <c r="N1938" t="str">
        <f t="shared" si="123"/>
        <v>Chemicals</v>
      </c>
      <c r="Q1938">
        <v>382477</v>
      </c>
      <c r="R1938" t="s">
        <v>3930</v>
      </c>
      <c r="S1938" t="s">
        <v>84</v>
      </c>
      <c r="T1938">
        <v>0</v>
      </c>
    </row>
    <row r="1939" spans="8:20">
      <c r="H1939" t="s">
        <v>3884</v>
      </c>
      <c r="I1939" t="s">
        <v>3931</v>
      </c>
      <c r="J1939" t="str">
        <f t="shared" si="120"/>
        <v xml:space="preserve">Steel and other metals/commodities </v>
      </c>
      <c r="K1939" t="s">
        <v>23</v>
      </c>
      <c r="L1939" t="str">
        <f t="shared" si="121"/>
        <v/>
      </c>
      <c r="M1939" t="str">
        <f t="shared" si="122"/>
        <v>3816 00</v>
      </c>
      <c r="N1939" t="str">
        <f t="shared" si="123"/>
        <v xml:space="preserve">Steel and other metals/commodities </v>
      </c>
      <c r="Q1939">
        <v>382478</v>
      </c>
      <c r="R1939" t="s">
        <v>3932</v>
      </c>
      <c r="S1939" t="s">
        <v>84</v>
      </c>
      <c r="T1939">
        <v>0</v>
      </c>
    </row>
    <row r="1940" spans="8:20">
      <c r="H1940" t="s">
        <v>3886</v>
      </c>
      <c r="I1940" t="s">
        <v>3933</v>
      </c>
      <c r="J1940" t="str">
        <f t="shared" si="120"/>
        <v>Chemicals</v>
      </c>
      <c r="K1940" t="s">
        <v>23</v>
      </c>
      <c r="L1940" t="str">
        <f t="shared" si="121"/>
        <v/>
      </c>
      <c r="M1940" t="str">
        <f t="shared" si="122"/>
        <v>3817 00</v>
      </c>
      <c r="N1940" t="str">
        <f t="shared" si="123"/>
        <v>Chemicals</v>
      </c>
      <c r="Q1940">
        <v>382479</v>
      </c>
      <c r="R1940" t="s">
        <v>3934</v>
      </c>
      <c r="S1940" t="s">
        <v>84</v>
      </c>
      <c r="T1940">
        <v>0</v>
      </c>
    </row>
    <row r="1941" spans="8:20">
      <c r="H1941" t="s">
        <v>3888</v>
      </c>
      <c r="I1941" t="s">
        <v>3935</v>
      </c>
      <c r="J1941" t="str">
        <f t="shared" si="120"/>
        <v>Chemicals</v>
      </c>
      <c r="K1941" t="s">
        <v>23</v>
      </c>
      <c r="L1941" t="str">
        <f t="shared" si="121"/>
        <v/>
      </c>
      <c r="M1941" t="str">
        <f t="shared" si="122"/>
        <v>3818 00</v>
      </c>
      <c r="N1941" t="str">
        <f t="shared" si="123"/>
        <v>Chemicals</v>
      </c>
      <c r="Q1941">
        <v>382481</v>
      </c>
      <c r="R1941" t="s">
        <v>3936</v>
      </c>
      <c r="S1941" t="s">
        <v>84</v>
      </c>
      <c r="T1941">
        <v>0</v>
      </c>
    </row>
    <row r="1942" spans="8:20">
      <c r="H1942" t="s">
        <v>3890</v>
      </c>
      <c r="I1942" t="s">
        <v>3937</v>
      </c>
      <c r="J1942" t="str">
        <f t="shared" si="120"/>
        <v>Chemicals</v>
      </c>
      <c r="K1942" t="s">
        <v>23</v>
      </c>
      <c r="L1942" t="str">
        <f t="shared" si="121"/>
        <v/>
      </c>
      <c r="M1942" t="str">
        <f t="shared" si="122"/>
        <v>3819 00</v>
      </c>
      <c r="N1942" t="str">
        <f t="shared" si="123"/>
        <v>Chemicals</v>
      </c>
      <c r="Q1942">
        <v>382482</v>
      </c>
      <c r="R1942" t="s">
        <v>3938</v>
      </c>
      <c r="S1942" t="s">
        <v>84</v>
      </c>
      <c r="T1942">
        <v>0</v>
      </c>
    </row>
    <row r="1943" spans="8:20">
      <c r="H1943" t="s">
        <v>3892</v>
      </c>
      <c r="I1943" t="s">
        <v>3939</v>
      </c>
      <c r="J1943" t="str">
        <f t="shared" si="120"/>
        <v>Chemicals</v>
      </c>
      <c r="K1943" t="s">
        <v>23</v>
      </c>
      <c r="L1943" t="str">
        <f t="shared" si="121"/>
        <v/>
      </c>
      <c r="M1943" t="str">
        <f t="shared" si="122"/>
        <v>3820 00</v>
      </c>
      <c r="N1943" t="str">
        <f t="shared" si="123"/>
        <v>Chemicals</v>
      </c>
      <c r="Q1943">
        <v>382483</v>
      </c>
      <c r="R1943" t="s">
        <v>3940</v>
      </c>
      <c r="S1943" t="s">
        <v>84</v>
      </c>
      <c r="T1943">
        <v>0</v>
      </c>
    </row>
    <row r="1944" spans="8:20">
      <c r="H1944" t="s">
        <v>3894</v>
      </c>
      <c r="I1944" t="s">
        <v>3941</v>
      </c>
      <c r="J1944" t="str">
        <f t="shared" si="120"/>
        <v>Chemicals</v>
      </c>
      <c r="K1944" t="s">
        <v>23</v>
      </c>
      <c r="L1944" t="str">
        <f t="shared" si="121"/>
        <v/>
      </c>
      <c r="M1944" t="str">
        <f t="shared" si="122"/>
        <v>3821 00</v>
      </c>
      <c r="N1944" t="str">
        <f t="shared" si="123"/>
        <v>Chemicals</v>
      </c>
      <c r="Q1944">
        <v>382484</v>
      </c>
      <c r="R1944" t="s">
        <v>3942</v>
      </c>
      <c r="S1944" t="s">
        <v>84</v>
      </c>
      <c r="T1944">
        <v>0</v>
      </c>
    </row>
    <row r="1945" spans="8:20">
      <c r="H1945" t="s">
        <v>3896</v>
      </c>
      <c r="I1945" t="s">
        <v>3943</v>
      </c>
      <c r="J1945" t="str">
        <f t="shared" si="120"/>
        <v>Chemicals</v>
      </c>
      <c r="K1945" t="s">
        <v>23</v>
      </c>
      <c r="L1945" t="str">
        <f t="shared" si="121"/>
        <v/>
      </c>
      <c r="M1945" t="str">
        <f t="shared" si="122"/>
        <v>3822 00</v>
      </c>
      <c r="N1945" t="str">
        <f t="shared" si="123"/>
        <v>Chemicals</v>
      </c>
      <c r="Q1945">
        <v>382485</v>
      </c>
      <c r="R1945" t="s">
        <v>3944</v>
      </c>
      <c r="S1945" t="s">
        <v>84</v>
      </c>
      <c r="T1945">
        <v>0</v>
      </c>
    </row>
    <row r="1946" spans="8:20">
      <c r="H1946" t="s">
        <v>3898</v>
      </c>
      <c r="I1946" t="s">
        <v>3945</v>
      </c>
      <c r="J1946" t="str">
        <f t="shared" si="120"/>
        <v>Chemicals</v>
      </c>
      <c r="K1946" t="s">
        <v>23</v>
      </c>
      <c r="L1946" t="str">
        <f t="shared" si="121"/>
        <v/>
      </c>
      <c r="M1946" t="str">
        <f t="shared" si="122"/>
        <v>3823 11</v>
      </c>
      <c r="N1946" t="str">
        <f t="shared" si="123"/>
        <v>Chemicals</v>
      </c>
      <c r="Q1946">
        <v>382486</v>
      </c>
      <c r="R1946" t="s">
        <v>3946</v>
      </c>
      <c r="S1946" t="s">
        <v>84</v>
      </c>
      <c r="T1946">
        <v>0</v>
      </c>
    </row>
    <row r="1947" spans="8:20">
      <c r="H1947" t="s">
        <v>3900</v>
      </c>
      <c r="I1947" t="s">
        <v>3947</v>
      </c>
      <c r="J1947" t="str">
        <f t="shared" si="120"/>
        <v>Chemicals</v>
      </c>
      <c r="K1947" t="s">
        <v>23</v>
      </c>
      <c r="L1947" t="str">
        <f t="shared" si="121"/>
        <v/>
      </c>
      <c r="M1947" t="str">
        <f t="shared" si="122"/>
        <v>3823 12</v>
      </c>
      <c r="N1947" t="str">
        <f t="shared" si="123"/>
        <v>Chemicals</v>
      </c>
      <c r="Q1947">
        <v>382487</v>
      </c>
      <c r="R1947" t="s">
        <v>3948</v>
      </c>
      <c r="S1947" t="s">
        <v>84</v>
      </c>
      <c r="T1947">
        <v>0</v>
      </c>
    </row>
    <row r="1948" spans="8:20">
      <c r="H1948" t="s">
        <v>3902</v>
      </c>
      <c r="I1948" t="s">
        <v>3949</v>
      </c>
      <c r="J1948" t="str">
        <f t="shared" si="120"/>
        <v>Chemicals</v>
      </c>
      <c r="K1948" t="s">
        <v>23</v>
      </c>
      <c r="L1948" t="str">
        <f t="shared" si="121"/>
        <v/>
      </c>
      <c r="M1948" t="str">
        <f t="shared" si="122"/>
        <v>3823 13</v>
      </c>
      <c r="N1948" t="str">
        <f t="shared" si="123"/>
        <v>Chemicals</v>
      </c>
      <c r="Q1948">
        <v>382488</v>
      </c>
      <c r="R1948" t="s">
        <v>3950</v>
      </c>
      <c r="S1948" t="s">
        <v>84</v>
      </c>
      <c r="T1948">
        <v>0</v>
      </c>
    </row>
    <row r="1949" spans="8:20">
      <c r="H1949" t="s">
        <v>3904</v>
      </c>
      <c r="I1949" t="s">
        <v>3951</v>
      </c>
      <c r="J1949" t="str">
        <f t="shared" si="120"/>
        <v>Chemicals</v>
      </c>
      <c r="K1949" t="s">
        <v>23</v>
      </c>
      <c r="L1949" t="str">
        <f t="shared" si="121"/>
        <v/>
      </c>
      <c r="M1949" t="str">
        <f t="shared" si="122"/>
        <v>3823 19</v>
      </c>
      <c r="N1949" t="str">
        <f t="shared" si="123"/>
        <v>Chemicals</v>
      </c>
      <c r="Q1949">
        <v>382491</v>
      </c>
      <c r="R1949" t="s">
        <v>3952</v>
      </c>
      <c r="S1949" t="s">
        <v>84</v>
      </c>
      <c r="T1949">
        <v>0</v>
      </c>
    </row>
    <row r="1950" spans="8:20">
      <c r="H1950" t="s">
        <v>3906</v>
      </c>
      <c r="I1950" t="s">
        <v>3953</v>
      </c>
      <c r="J1950" t="str">
        <f t="shared" si="120"/>
        <v>Chemicals</v>
      </c>
      <c r="K1950" t="s">
        <v>23</v>
      </c>
      <c r="L1950" t="str">
        <f t="shared" si="121"/>
        <v/>
      </c>
      <c r="M1950" t="str">
        <f t="shared" si="122"/>
        <v>3823 70</v>
      </c>
      <c r="N1950" t="str">
        <f t="shared" si="123"/>
        <v>Chemicals</v>
      </c>
      <c r="Q1950">
        <v>382499</v>
      </c>
      <c r="R1950" t="s">
        <v>95</v>
      </c>
      <c r="S1950" t="s">
        <v>84</v>
      </c>
      <c r="T1950">
        <v>0</v>
      </c>
    </row>
    <row r="1951" spans="8:20">
      <c r="H1951" t="s">
        <v>3908</v>
      </c>
      <c r="I1951" t="s">
        <v>3954</v>
      </c>
      <c r="J1951" t="str">
        <f t="shared" si="120"/>
        <v>Chemicals</v>
      </c>
      <c r="K1951" t="s">
        <v>23</v>
      </c>
      <c r="L1951" t="str">
        <f t="shared" si="121"/>
        <v/>
      </c>
      <c r="M1951" t="str">
        <f t="shared" si="122"/>
        <v>3824 10</v>
      </c>
      <c r="N1951" t="str">
        <f t="shared" si="123"/>
        <v>Chemicals</v>
      </c>
      <c r="Q1951">
        <v>382510</v>
      </c>
      <c r="R1951" t="s">
        <v>3955</v>
      </c>
      <c r="S1951" t="s">
        <v>117</v>
      </c>
      <c r="T1951">
        <v>0</v>
      </c>
    </row>
    <row r="1952" spans="8:20">
      <c r="H1952" t="s">
        <v>3910</v>
      </c>
      <c r="I1952" t="s">
        <v>3956</v>
      </c>
      <c r="J1952" t="str">
        <f t="shared" si="120"/>
        <v>Chemicals</v>
      </c>
      <c r="K1952" t="s">
        <v>23</v>
      </c>
      <c r="L1952" t="str">
        <f t="shared" si="121"/>
        <v/>
      </c>
      <c r="M1952" t="str">
        <f t="shared" si="122"/>
        <v>3824 30</v>
      </c>
      <c r="N1952" t="str">
        <f t="shared" si="123"/>
        <v>Chemicals</v>
      </c>
      <c r="Q1952">
        <v>382520</v>
      </c>
      <c r="R1952" t="s">
        <v>3957</v>
      </c>
      <c r="S1952" t="s">
        <v>117</v>
      </c>
      <c r="T1952">
        <v>0</v>
      </c>
    </row>
    <row r="1953" spans="8:20">
      <c r="H1953" t="s">
        <v>3912</v>
      </c>
      <c r="I1953" t="s">
        <v>3958</v>
      </c>
      <c r="J1953" t="str">
        <f t="shared" si="120"/>
        <v>Chemicals</v>
      </c>
      <c r="K1953" t="s">
        <v>23</v>
      </c>
      <c r="L1953" t="str">
        <f t="shared" si="121"/>
        <v/>
      </c>
      <c r="M1953" t="str">
        <f t="shared" si="122"/>
        <v>3824 40</v>
      </c>
      <c r="N1953" t="str">
        <f t="shared" si="123"/>
        <v>Chemicals</v>
      </c>
      <c r="Q1953">
        <v>382530</v>
      </c>
      <c r="R1953" t="s">
        <v>3959</v>
      </c>
      <c r="S1953" t="s">
        <v>117</v>
      </c>
      <c r="T1953">
        <v>0</v>
      </c>
    </row>
    <row r="1954" spans="8:20">
      <c r="H1954" t="s">
        <v>3914</v>
      </c>
      <c r="I1954" t="s">
        <v>3960</v>
      </c>
      <c r="J1954" t="str">
        <f t="shared" si="120"/>
        <v xml:space="preserve">Steel and other metals/commodities </v>
      </c>
      <c r="K1954" t="s">
        <v>23</v>
      </c>
      <c r="L1954" t="str">
        <f t="shared" si="121"/>
        <v/>
      </c>
      <c r="M1954" t="str">
        <f t="shared" si="122"/>
        <v>3824 50</v>
      </c>
      <c r="N1954" t="str">
        <f t="shared" si="123"/>
        <v xml:space="preserve">Steel and other metals/commodities </v>
      </c>
      <c r="Q1954">
        <v>382541</v>
      </c>
      <c r="R1954" t="s">
        <v>3961</v>
      </c>
      <c r="S1954" t="s">
        <v>117</v>
      </c>
      <c r="T1954">
        <v>0</v>
      </c>
    </row>
    <row r="1955" spans="8:20">
      <c r="H1955" t="s">
        <v>3916</v>
      </c>
      <c r="I1955" t="s">
        <v>3962</v>
      </c>
      <c r="J1955" t="str">
        <f t="shared" si="120"/>
        <v>Chemicals</v>
      </c>
      <c r="K1955" t="s">
        <v>23</v>
      </c>
      <c r="L1955" t="str">
        <f t="shared" si="121"/>
        <v/>
      </c>
      <c r="M1955" t="str">
        <f t="shared" si="122"/>
        <v>3824 60</v>
      </c>
      <c r="N1955" t="str">
        <f t="shared" si="123"/>
        <v>Chemicals</v>
      </c>
      <c r="Q1955">
        <v>382549</v>
      </c>
      <c r="R1955" t="s">
        <v>3963</v>
      </c>
      <c r="S1955" t="s">
        <v>117</v>
      </c>
      <c r="T1955">
        <v>0</v>
      </c>
    </row>
    <row r="1956" spans="8:20">
      <c r="H1956" t="s">
        <v>3918</v>
      </c>
      <c r="I1956" t="s">
        <v>3964</v>
      </c>
      <c r="J1956" t="str">
        <f t="shared" si="120"/>
        <v>Chemicals</v>
      </c>
      <c r="K1956" t="s">
        <v>23</v>
      </c>
      <c r="L1956" t="str">
        <f t="shared" si="121"/>
        <v/>
      </c>
      <c r="M1956" t="str">
        <f t="shared" si="122"/>
        <v>3824 71</v>
      </c>
      <c r="N1956" t="str">
        <f t="shared" si="123"/>
        <v>Chemicals</v>
      </c>
      <c r="Q1956">
        <v>382550</v>
      </c>
      <c r="R1956" t="s">
        <v>3965</v>
      </c>
      <c r="S1956" t="s">
        <v>117</v>
      </c>
      <c r="T1956">
        <v>0</v>
      </c>
    </row>
    <row r="1957" spans="8:20">
      <c r="H1957" t="s">
        <v>3920</v>
      </c>
      <c r="I1957" t="s">
        <v>3966</v>
      </c>
      <c r="J1957" t="str">
        <f t="shared" si="120"/>
        <v>Chemicals</v>
      </c>
      <c r="K1957" t="s">
        <v>23</v>
      </c>
      <c r="L1957" t="str">
        <f t="shared" si="121"/>
        <v/>
      </c>
      <c r="M1957" t="str">
        <f t="shared" si="122"/>
        <v>3824 72</v>
      </c>
      <c r="N1957" t="str">
        <f t="shared" si="123"/>
        <v>Chemicals</v>
      </c>
      <c r="Q1957">
        <v>382561</v>
      </c>
      <c r="R1957" t="s">
        <v>3967</v>
      </c>
      <c r="S1957" t="s">
        <v>117</v>
      </c>
      <c r="T1957">
        <v>0</v>
      </c>
    </row>
    <row r="1958" spans="8:20">
      <c r="H1958" t="s">
        <v>3922</v>
      </c>
      <c r="I1958" t="s">
        <v>3968</v>
      </c>
      <c r="J1958" t="str">
        <f t="shared" si="120"/>
        <v>Chemicals</v>
      </c>
      <c r="K1958" t="s">
        <v>23</v>
      </c>
      <c r="L1958" t="str">
        <f t="shared" si="121"/>
        <v/>
      </c>
      <c r="M1958" t="str">
        <f t="shared" si="122"/>
        <v>3824 73</v>
      </c>
      <c r="N1958" t="str">
        <f t="shared" si="123"/>
        <v>Chemicals</v>
      </c>
      <c r="Q1958">
        <v>382569</v>
      </c>
      <c r="R1958" t="s">
        <v>3969</v>
      </c>
      <c r="S1958" t="s">
        <v>117</v>
      </c>
      <c r="T1958">
        <v>0</v>
      </c>
    </row>
    <row r="1959" spans="8:20">
      <c r="H1959" t="s">
        <v>3924</v>
      </c>
      <c r="I1959" t="s">
        <v>3970</v>
      </c>
      <c r="J1959" t="str">
        <f t="shared" si="120"/>
        <v>Chemicals</v>
      </c>
      <c r="K1959" t="s">
        <v>23</v>
      </c>
      <c r="L1959" t="str">
        <f t="shared" si="121"/>
        <v/>
      </c>
      <c r="M1959" t="str">
        <f t="shared" si="122"/>
        <v>3824 74</v>
      </c>
      <c r="N1959" t="str">
        <f t="shared" si="123"/>
        <v>Chemicals</v>
      </c>
      <c r="Q1959">
        <v>382590</v>
      </c>
      <c r="R1959" t="s">
        <v>3971</v>
      </c>
      <c r="S1959" t="s">
        <v>117</v>
      </c>
      <c r="T1959">
        <v>0</v>
      </c>
    </row>
    <row r="1960" spans="8:20">
      <c r="H1960" t="s">
        <v>3926</v>
      </c>
      <c r="I1960" t="s">
        <v>3972</v>
      </c>
      <c r="J1960" t="str">
        <f t="shared" si="120"/>
        <v>Chemicals</v>
      </c>
      <c r="K1960" t="s">
        <v>23</v>
      </c>
      <c r="L1960" t="str">
        <f t="shared" si="121"/>
        <v/>
      </c>
      <c r="M1960" t="str">
        <f t="shared" si="122"/>
        <v>3824 75</v>
      </c>
      <c r="N1960" t="str">
        <f t="shared" si="123"/>
        <v>Chemicals</v>
      </c>
      <c r="Q1960">
        <v>382600</v>
      </c>
      <c r="R1960" t="s">
        <v>3973</v>
      </c>
      <c r="S1960" t="s">
        <v>84</v>
      </c>
      <c r="T1960">
        <v>0</v>
      </c>
    </row>
    <row r="1961" spans="8:20">
      <c r="H1961" t="s">
        <v>3928</v>
      </c>
      <c r="I1961" t="s">
        <v>3974</v>
      </c>
      <c r="J1961" t="str">
        <f t="shared" si="120"/>
        <v>Chemicals</v>
      </c>
      <c r="K1961" t="s">
        <v>23</v>
      </c>
      <c r="L1961" t="str">
        <f t="shared" si="121"/>
        <v/>
      </c>
      <c r="M1961" t="str">
        <f t="shared" si="122"/>
        <v>3824 76</v>
      </c>
      <c r="N1961" t="str">
        <f t="shared" si="123"/>
        <v>Chemicals</v>
      </c>
      <c r="Q1961">
        <v>390110</v>
      </c>
      <c r="R1961" t="s">
        <v>3975</v>
      </c>
      <c r="S1961" t="s">
        <v>84</v>
      </c>
      <c r="T1961">
        <v>0</v>
      </c>
    </row>
    <row r="1962" spans="8:20">
      <c r="H1962" t="s">
        <v>3930</v>
      </c>
      <c r="I1962" t="s">
        <v>3976</v>
      </c>
      <c r="J1962" t="str">
        <f t="shared" si="120"/>
        <v>Chemicals</v>
      </c>
      <c r="K1962" t="s">
        <v>23</v>
      </c>
      <c r="L1962" t="str">
        <f t="shared" si="121"/>
        <v/>
      </c>
      <c r="M1962" t="str">
        <f t="shared" si="122"/>
        <v>3824 77</v>
      </c>
      <c r="N1962" t="str">
        <f t="shared" si="123"/>
        <v>Chemicals</v>
      </c>
      <c r="Q1962">
        <v>390120</v>
      </c>
      <c r="R1962" t="s">
        <v>3977</v>
      </c>
      <c r="S1962" t="s">
        <v>84</v>
      </c>
      <c r="T1962">
        <v>0</v>
      </c>
    </row>
    <row r="1963" spans="8:20">
      <c r="H1963" t="s">
        <v>3932</v>
      </c>
      <c r="I1963" t="s">
        <v>3978</v>
      </c>
      <c r="J1963" t="str">
        <f t="shared" si="120"/>
        <v>Chemicals</v>
      </c>
      <c r="K1963" t="s">
        <v>23</v>
      </c>
      <c r="L1963" t="str">
        <f t="shared" si="121"/>
        <v/>
      </c>
      <c r="M1963" t="str">
        <f t="shared" si="122"/>
        <v>3824 78</v>
      </c>
      <c r="N1963" t="str">
        <f t="shared" si="123"/>
        <v>Chemicals</v>
      </c>
      <c r="Q1963">
        <v>390130</v>
      </c>
      <c r="R1963" t="s">
        <v>3979</v>
      </c>
      <c r="S1963" t="s">
        <v>84</v>
      </c>
      <c r="T1963">
        <v>0</v>
      </c>
    </row>
    <row r="1964" spans="8:20">
      <c r="H1964" t="s">
        <v>3934</v>
      </c>
      <c r="I1964" t="s">
        <v>3980</v>
      </c>
      <c r="J1964" t="str">
        <f t="shared" si="120"/>
        <v>Chemicals</v>
      </c>
      <c r="K1964" t="s">
        <v>23</v>
      </c>
      <c r="L1964" t="str">
        <f t="shared" si="121"/>
        <v/>
      </c>
      <c r="M1964" t="str">
        <f t="shared" si="122"/>
        <v>3824 79</v>
      </c>
      <c r="N1964" t="str">
        <f t="shared" si="123"/>
        <v>Chemicals</v>
      </c>
      <c r="Q1964">
        <v>390140</v>
      </c>
      <c r="R1964" t="s">
        <v>3981</v>
      </c>
      <c r="S1964" t="s">
        <v>84</v>
      </c>
      <c r="T1964">
        <v>0</v>
      </c>
    </row>
    <row r="1965" spans="8:20">
      <c r="H1965" t="s">
        <v>3936</v>
      </c>
      <c r="I1965" t="s">
        <v>3982</v>
      </c>
      <c r="J1965" t="str">
        <f t="shared" si="120"/>
        <v>Chemicals</v>
      </c>
      <c r="K1965" t="s">
        <v>23</v>
      </c>
      <c r="L1965" t="str">
        <f t="shared" si="121"/>
        <v/>
      </c>
      <c r="M1965" t="str">
        <f t="shared" si="122"/>
        <v>3824 81</v>
      </c>
      <c r="N1965" t="str">
        <f t="shared" si="123"/>
        <v>Chemicals</v>
      </c>
      <c r="Q1965">
        <v>390190</v>
      </c>
      <c r="R1965" t="s">
        <v>3983</v>
      </c>
      <c r="S1965" t="s">
        <v>84</v>
      </c>
      <c r="T1965">
        <v>0</v>
      </c>
    </row>
    <row r="1966" spans="8:20">
      <c r="H1966" t="s">
        <v>3938</v>
      </c>
      <c r="I1966" t="s">
        <v>3984</v>
      </c>
      <c r="J1966" t="str">
        <f t="shared" si="120"/>
        <v>Chemicals</v>
      </c>
      <c r="K1966" t="s">
        <v>23</v>
      </c>
      <c r="L1966" t="str">
        <f t="shared" si="121"/>
        <v/>
      </c>
      <c r="M1966" t="str">
        <f t="shared" si="122"/>
        <v>3824 82</v>
      </c>
      <c r="N1966" t="str">
        <f t="shared" si="123"/>
        <v>Chemicals</v>
      </c>
      <c r="Q1966">
        <v>390210</v>
      </c>
      <c r="R1966" t="s">
        <v>3985</v>
      </c>
      <c r="S1966" t="s">
        <v>84</v>
      </c>
      <c r="T1966">
        <v>0</v>
      </c>
    </row>
    <row r="1967" spans="8:20">
      <c r="H1967" t="s">
        <v>3940</v>
      </c>
      <c r="I1967" t="s">
        <v>3986</v>
      </c>
      <c r="J1967" t="str">
        <f t="shared" si="120"/>
        <v>Chemicals</v>
      </c>
      <c r="K1967" t="s">
        <v>23</v>
      </c>
      <c r="L1967" t="str">
        <f t="shared" si="121"/>
        <v/>
      </c>
      <c r="M1967" t="str">
        <f t="shared" si="122"/>
        <v>3824 83</v>
      </c>
      <c r="N1967" t="str">
        <f t="shared" si="123"/>
        <v>Chemicals</v>
      </c>
      <c r="Q1967">
        <v>390220</v>
      </c>
      <c r="R1967" t="s">
        <v>3987</v>
      </c>
      <c r="S1967" t="s">
        <v>84</v>
      </c>
      <c r="T1967">
        <v>0</v>
      </c>
    </row>
    <row r="1968" spans="8:20">
      <c r="H1968" t="s">
        <v>3942</v>
      </c>
      <c r="I1968" t="s">
        <v>3988</v>
      </c>
      <c r="J1968" t="str">
        <f t="shared" si="120"/>
        <v>Chemicals</v>
      </c>
      <c r="K1968" t="s">
        <v>23</v>
      </c>
      <c r="L1968" t="str">
        <f t="shared" si="121"/>
        <v/>
      </c>
      <c r="M1968" t="str">
        <f t="shared" si="122"/>
        <v>3824 84</v>
      </c>
      <c r="N1968" t="str">
        <f t="shared" si="123"/>
        <v>Chemicals</v>
      </c>
      <c r="Q1968">
        <v>390230</v>
      </c>
      <c r="R1968" t="s">
        <v>3989</v>
      </c>
      <c r="S1968" t="s">
        <v>84</v>
      </c>
      <c r="T1968">
        <v>0</v>
      </c>
    </row>
    <row r="1969" spans="8:20">
      <c r="H1969" t="s">
        <v>3944</v>
      </c>
      <c r="I1969" t="s">
        <v>3990</v>
      </c>
      <c r="J1969" t="str">
        <f t="shared" si="120"/>
        <v>Chemicals</v>
      </c>
      <c r="K1969" t="s">
        <v>23</v>
      </c>
      <c r="L1969" t="str">
        <f t="shared" si="121"/>
        <v/>
      </c>
      <c r="M1969" t="str">
        <f t="shared" si="122"/>
        <v>3824 85</v>
      </c>
      <c r="N1969" t="str">
        <f t="shared" si="123"/>
        <v>Chemicals</v>
      </c>
      <c r="Q1969">
        <v>390290</v>
      </c>
      <c r="R1969" t="s">
        <v>3991</v>
      </c>
      <c r="S1969" t="s">
        <v>84</v>
      </c>
      <c r="T1969">
        <v>0</v>
      </c>
    </row>
    <row r="1970" spans="8:20">
      <c r="H1970" t="s">
        <v>3946</v>
      </c>
      <c r="I1970" t="s">
        <v>3992</v>
      </c>
      <c r="J1970" t="str">
        <f t="shared" si="120"/>
        <v>Chemicals</v>
      </c>
      <c r="K1970" t="s">
        <v>23</v>
      </c>
      <c r="L1970" t="str">
        <f t="shared" si="121"/>
        <v/>
      </c>
      <c r="M1970" t="str">
        <f t="shared" si="122"/>
        <v>3824 86</v>
      </c>
      <c r="N1970" t="str">
        <f t="shared" si="123"/>
        <v>Chemicals</v>
      </c>
      <c r="Q1970">
        <v>390311</v>
      </c>
      <c r="R1970" t="s">
        <v>3993</v>
      </c>
      <c r="S1970" t="s">
        <v>84</v>
      </c>
      <c r="T1970">
        <v>0</v>
      </c>
    </row>
    <row r="1971" spans="8:20">
      <c r="H1971" t="s">
        <v>3948</v>
      </c>
      <c r="I1971" t="s">
        <v>3994</v>
      </c>
      <c r="J1971" t="str">
        <f t="shared" si="120"/>
        <v>Chemicals</v>
      </c>
      <c r="K1971" t="s">
        <v>23</v>
      </c>
      <c r="L1971" t="str">
        <f t="shared" si="121"/>
        <v/>
      </c>
      <c r="M1971" t="str">
        <f t="shared" si="122"/>
        <v>3824 87</v>
      </c>
      <c r="N1971" t="str">
        <f t="shared" si="123"/>
        <v>Chemicals</v>
      </c>
      <c r="Q1971">
        <v>390319</v>
      </c>
      <c r="R1971" t="s">
        <v>3995</v>
      </c>
      <c r="S1971" t="s">
        <v>84</v>
      </c>
      <c r="T1971">
        <v>0</v>
      </c>
    </row>
    <row r="1972" spans="8:20">
      <c r="H1972" t="s">
        <v>3950</v>
      </c>
      <c r="I1972" t="s">
        <v>3996</v>
      </c>
      <c r="J1972" t="str">
        <f t="shared" si="120"/>
        <v>Chemicals</v>
      </c>
      <c r="K1972" t="s">
        <v>23</v>
      </c>
      <c r="L1972" t="str">
        <f t="shared" si="121"/>
        <v/>
      </c>
      <c r="M1972" t="str">
        <f t="shared" si="122"/>
        <v>3824 88</v>
      </c>
      <c r="N1972" t="str">
        <f t="shared" si="123"/>
        <v>Chemicals</v>
      </c>
      <c r="Q1972">
        <v>390320</v>
      </c>
      <c r="R1972" t="s">
        <v>3997</v>
      </c>
      <c r="S1972" t="s">
        <v>84</v>
      </c>
      <c r="T1972">
        <v>0</v>
      </c>
    </row>
    <row r="1973" spans="8:20">
      <c r="H1973" t="s">
        <v>3952</v>
      </c>
      <c r="I1973" t="s">
        <v>3998</v>
      </c>
      <c r="J1973" t="str">
        <f t="shared" si="120"/>
        <v>Chemicals</v>
      </c>
      <c r="K1973" t="s">
        <v>23</v>
      </c>
      <c r="L1973" t="str">
        <f t="shared" si="121"/>
        <v/>
      </c>
      <c r="M1973" t="str">
        <f t="shared" si="122"/>
        <v>3824 91</v>
      </c>
      <c r="N1973" t="str">
        <f t="shared" si="123"/>
        <v>Chemicals</v>
      </c>
      <c r="Q1973">
        <v>390330</v>
      </c>
      <c r="R1973" t="s">
        <v>3999</v>
      </c>
      <c r="S1973" t="s">
        <v>84</v>
      </c>
      <c r="T1973">
        <v>0</v>
      </c>
    </row>
    <row r="1974" spans="8:20">
      <c r="H1974" t="s">
        <v>95</v>
      </c>
      <c r="I1974" t="s">
        <v>4000</v>
      </c>
      <c r="J1974" t="str">
        <f t="shared" si="120"/>
        <v>Chemicals</v>
      </c>
      <c r="K1974" t="s">
        <v>23</v>
      </c>
      <c r="L1974" t="str">
        <f t="shared" si="121"/>
        <v>Chemicals</v>
      </c>
      <c r="M1974" t="str">
        <f t="shared" si="122"/>
        <v>3824 99</v>
      </c>
      <c r="N1974" t="str">
        <f t="shared" si="123"/>
        <v>Chemicals</v>
      </c>
      <c r="Q1974">
        <v>390390</v>
      </c>
      <c r="R1974" t="s">
        <v>4001</v>
      </c>
      <c r="S1974" t="s">
        <v>84</v>
      </c>
      <c r="T1974">
        <v>0</v>
      </c>
    </row>
    <row r="1975" spans="8:20">
      <c r="H1975" t="s">
        <v>95</v>
      </c>
      <c r="I1975" t="s">
        <v>4002</v>
      </c>
      <c r="J1975" t="str">
        <f t="shared" si="120"/>
        <v>Pharmaceuticals</v>
      </c>
      <c r="K1975" t="s">
        <v>23</v>
      </c>
      <c r="L1975" t="str">
        <f t="shared" si="121"/>
        <v>Chemicals</v>
      </c>
      <c r="M1975" t="str">
        <f t="shared" si="122"/>
        <v>3824 99</v>
      </c>
      <c r="N1975" t="str">
        <f t="shared" si="123"/>
        <v>Chemicals</v>
      </c>
      <c r="Q1975">
        <v>390410</v>
      </c>
      <c r="R1975" t="s">
        <v>4003</v>
      </c>
      <c r="S1975" t="s">
        <v>84</v>
      </c>
      <c r="T1975">
        <v>0</v>
      </c>
    </row>
    <row r="1976" spans="8:20">
      <c r="H1976" t="s">
        <v>3955</v>
      </c>
      <c r="I1976" t="s">
        <v>4004</v>
      </c>
      <c r="J1976" t="str">
        <f t="shared" si="120"/>
        <v>Environmental Services</v>
      </c>
      <c r="K1976" t="s">
        <v>23</v>
      </c>
      <c r="L1976" t="str">
        <f t="shared" si="121"/>
        <v/>
      </c>
      <c r="M1976" t="str">
        <f t="shared" si="122"/>
        <v>3825 10</v>
      </c>
      <c r="N1976" t="str">
        <f t="shared" si="123"/>
        <v>Environmental Services</v>
      </c>
      <c r="Q1976">
        <v>390421</v>
      </c>
      <c r="R1976" t="s">
        <v>4005</v>
      </c>
      <c r="S1976" t="s">
        <v>84</v>
      </c>
      <c r="T1976">
        <v>0</v>
      </c>
    </row>
    <row r="1977" spans="8:20">
      <c r="H1977" t="s">
        <v>3957</v>
      </c>
      <c r="I1977" t="s">
        <v>4006</v>
      </c>
      <c r="J1977" t="str">
        <f t="shared" si="120"/>
        <v>Environmental Services</v>
      </c>
      <c r="K1977" t="s">
        <v>23</v>
      </c>
      <c r="L1977" t="str">
        <f t="shared" si="121"/>
        <v/>
      </c>
      <c r="M1977" t="str">
        <f t="shared" si="122"/>
        <v>3825 20</v>
      </c>
      <c r="N1977" t="str">
        <f t="shared" si="123"/>
        <v>Environmental Services</v>
      </c>
      <c r="Q1977">
        <v>390422</v>
      </c>
      <c r="R1977" t="s">
        <v>4007</v>
      </c>
      <c r="S1977" t="s">
        <v>84</v>
      </c>
      <c r="T1977">
        <v>0</v>
      </c>
    </row>
    <row r="1978" spans="8:20">
      <c r="H1978" t="s">
        <v>3959</v>
      </c>
      <c r="I1978" t="s">
        <v>4008</v>
      </c>
      <c r="J1978" t="str">
        <f t="shared" si="120"/>
        <v>Environmental Services</v>
      </c>
      <c r="K1978" t="s">
        <v>23</v>
      </c>
      <c r="L1978" t="str">
        <f t="shared" si="121"/>
        <v/>
      </c>
      <c r="M1978" t="str">
        <f t="shared" si="122"/>
        <v>3825 30</v>
      </c>
      <c r="N1978" t="str">
        <f t="shared" si="123"/>
        <v>Environmental Services</v>
      </c>
      <c r="Q1978">
        <v>390430</v>
      </c>
      <c r="R1978" t="s">
        <v>4009</v>
      </c>
      <c r="S1978" t="s">
        <v>84</v>
      </c>
      <c r="T1978">
        <v>0</v>
      </c>
    </row>
    <row r="1979" spans="8:20">
      <c r="H1979" t="s">
        <v>3961</v>
      </c>
      <c r="I1979" t="s">
        <v>4010</v>
      </c>
      <c r="J1979" t="str">
        <f t="shared" si="120"/>
        <v>Environmental Services</v>
      </c>
      <c r="K1979" t="s">
        <v>23</v>
      </c>
      <c r="L1979" t="str">
        <f t="shared" si="121"/>
        <v/>
      </c>
      <c r="M1979" t="str">
        <f t="shared" si="122"/>
        <v>3825 41</v>
      </c>
      <c r="N1979" t="str">
        <f t="shared" si="123"/>
        <v>Environmental Services</v>
      </c>
      <c r="Q1979">
        <v>390440</v>
      </c>
      <c r="R1979" t="s">
        <v>4011</v>
      </c>
      <c r="S1979" t="s">
        <v>84</v>
      </c>
      <c r="T1979">
        <v>0</v>
      </c>
    </row>
    <row r="1980" spans="8:20">
      <c r="H1980" t="s">
        <v>3963</v>
      </c>
      <c r="I1980" t="s">
        <v>4012</v>
      </c>
      <c r="J1980" t="str">
        <f t="shared" si="120"/>
        <v>Environmental Services</v>
      </c>
      <c r="K1980" t="s">
        <v>23</v>
      </c>
      <c r="L1980" t="str">
        <f t="shared" si="121"/>
        <v/>
      </c>
      <c r="M1980" t="str">
        <f t="shared" si="122"/>
        <v>3825 49</v>
      </c>
      <c r="N1980" t="str">
        <f t="shared" si="123"/>
        <v>Environmental Services</v>
      </c>
      <c r="Q1980">
        <v>390450</v>
      </c>
      <c r="R1980" t="s">
        <v>4013</v>
      </c>
      <c r="S1980" t="s">
        <v>84</v>
      </c>
      <c r="T1980">
        <v>0</v>
      </c>
    </row>
    <row r="1981" spans="8:20">
      <c r="H1981" t="s">
        <v>3965</v>
      </c>
      <c r="I1981" t="s">
        <v>4014</v>
      </c>
      <c r="J1981" t="str">
        <f t="shared" si="120"/>
        <v>Environmental Services</v>
      </c>
      <c r="K1981" t="s">
        <v>23</v>
      </c>
      <c r="L1981" t="str">
        <f t="shared" si="121"/>
        <v/>
      </c>
      <c r="M1981" t="str">
        <f t="shared" si="122"/>
        <v>3825 50</v>
      </c>
      <c r="N1981" t="str">
        <f t="shared" si="123"/>
        <v>Environmental Services</v>
      </c>
      <c r="Q1981">
        <v>390461</v>
      </c>
      <c r="R1981" t="s">
        <v>4015</v>
      </c>
      <c r="S1981" t="s">
        <v>84</v>
      </c>
      <c r="T1981">
        <v>0</v>
      </c>
    </row>
    <row r="1982" spans="8:20">
      <c r="H1982" t="s">
        <v>3967</v>
      </c>
      <c r="I1982" t="s">
        <v>4016</v>
      </c>
      <c r="J1982" t="str">
        <f t="shared" si="120"/>
        <v>Environmental Services</v>
      </c>
      <c r="K1982" t="s">
        <v>23</v>
      </c>
      <c r="L1982" t="str">
        <f t="shared" si="121"/>
        <v/>
      </c>
      <c r="M1982" t="str">
        <f t="shared" si="122"/>
        <v>3825 61</v>
      </c>
      <c r="N1982" t="str">
        <f t="shared" si="123"/>
        <v>Environmental Services</v>
      </c>
      <c r="Q1982">
        <v>390469</v>
      </c>
      <c r="R1982" t="s">
        <v>4017</v>
      </c>
      <c r="S1982" t="s">
        <v>84</v>
      </c>
      <c r="T1982">
        <v>0</v>
      </c>
    </row>
    <row r="1983" spans="8:20">
      <c r="H1983" t="s">
        <v>3969</v>
      </c>
      <c r="I1983" t="s">
        <v>4018</v>
      </c>
      <c r="J1983" t="str">
        <f t="shared" si="120"/>
        <v>Environmental Services</v>
      </c>
      <c r="K1983" t="s">
        <v>23</v>
      </c>
      <c r="L1983" t="str">
        <f t="shared" si="121"/>
        <v/>
      </c>
      <c r="M1983" t="str">
        <f t="shared" si="122"/>
        <v>3825 69</v>
      </c>
      <c r="N1983" t="str">
        <f t="shared" si="123"/>
        <v>Environmental Services</v>
      </c>
      <c r="Q1983">
        <v>390490</v>
      </c>
      <c r="R1983" t="s">
        <v>4019</v>
      </c>
      <c r="S1983" t="s">
        <v>84</v>
      </c>
      <c r="T1983">
        <v>0</v>
      </c>
    </row>
    <row r="1984" spans="8:20">
      <c r="H1984" t="s">
        <v>3971</v>
      </c>
      <c r="I1984" t="s">
        <v>4020</v>
      </c>
      <c r="J1984" t="str">
        <f t="shared" si="120"/>
        <v>Environmental Services</v>
      </c>
      <c r="K1984" t="s">
        <v>23</v>
      </c>
      <c r="L1984" t="str">
        <f t="shared" si="121"/>
        <v/>
      </c>
      <c r="M1984" t="str">
        <f t="shared" si="122"/>
        <v>3825 90</v>
      </c>
      <c r="N1984" t="str">
        <f t="shared" si="123"/>
        <v>Environmental Services</v>
      </c>
      <c r="Q1984">
        <v>390512</v>
      </c>
      <c r="R1984" t="s">
        <v>4021</v>
      </c>
      <c r="S1984" t="s">
        <v>84</v>
      </c>
      <c r="T1984">
        <v>0</v>
      </c>
    </row>
    <row r="1985" spans="8:20">
      <c r="H1985" t="s">
        <v>3973</v>
      </c>
      <c r="I1985" t="s">
        <v>4022</v>
      </c>
      <c r="J1985" t="str">
        <f t="shared" si="120"/>
        <v>Chemicals</v>
      </c>
      <c r="K1985" t="s">
        <v>23</v>
      </c>
      <c r="L1985" t="str">
        <f t="shared" si="121"/>
        <v/>
      </c>
      <c r="M1985" t="str">
        <f t="shared" si="122"/>
        <v>3826 00</v>
      </c>
      <c r="N1985" t="str">
        <f t="shared" si="123"/>
        <v>Chemicals</v>
      </c>
      <c r="Q1985">
        <v>390519</v>
      </c>
      <c r="R1985" t="s">
        <v>4023</v>
      </c>
      <c r="S1985" t="s">
        <v>84</v>
      </c>
      <c r="T1985">
        <v>0</v>
      </c>
    </row>
    <row r="1986" spans="8:20">
      <c r="H1986" t="s">
        <v>3975</v>
      </c>
      <c r="I1986" t="s">
        <v>4024</v>
      </c>
      <c r="J1986" t="str">
        <f t="shared" si="120"/>
        <v>Chemicals</v>
      </c>
      <c r="K1986" t="s">
        <v>23</v>
      </c>
      <c r="L1986" t="str">
        <f t="shared" si="121"/>
        <v/>
      </c>
      <c r="M1986" t="str">
        <f t="shared" si="122"/>
        <v>3901 10</v>
      </c>
      <c r="N1986" t="str">
        <f t="shared" si="123"/>
        <v>Chemicals</v>
      </c>
      <c r="Q1986">
        <v>390521</v>
      </c>
      <c r="R1986" t="s">
        <v>4025</v>
      </c>
      <c r="S1986" t="s">
        <v>84</v>
      </c>
      <c r="T1986">
        <v>0</v>
      </c>
    </row>
    <row r="1987" spans="8:20">
      <c r="H1987" t="s">
        <v>3977</v>
      </c>
      <c r="I1987" t="s">
        <v>4026</v>
      </c>
      <c r="J1987" t="str">
        <f t="shared" si="120"/>
        <v>Chemicals</v>
      </c>
      <c r="K1987" t="s">
        <v>23</v>
      </c>
      <c r="L1987" t="str">
        <f t="shared" si="121"/>
        <v/>
      </c>
      <c r="M1987" t="str">
        <f t="shared" si="122"/>
        <v>3901 20</v>
      </c>
      <c r="N1987" t="str">
        <f t="shared" si="123"/>
        <v>Chemicals</v>
      </c>
      <c r="Q1987">
        <v>390529</v>
      </c>
      <c r="R1987" t="s">
        <v>4027</v>
      </c>
      <c r="S1987" t="s">
        <v>84</v>
      </c>
      <c r="T1987">
        <v>0</v>
      </c>
    </row>
    <row r="1988" spans="8:20">
      <c r="H1988" t="s">
        <v>3979</v>
      </c>
      <c r="I1988" t="s">
        <v>4028</v>
      </c>
      <c r="J1988" t="str">
        <f t="shared" si="120"/>
        <v>Chemicals</v>
      </c>
      <c r="K1988" t="s">
        <v>23</v>
      </c>
      <c r="L1988" t="str">
        <f t="shared" si="121"/>
        <v/>
      </c>
      <c r="M1988" t="str">
        <f t="shared" si="122"/>
        <v>3901 30</v>
      </c>
      <c r="N1988" t="str">
        <f t="shared" si="123"/>
        <v>Chemicals</v>
      </c>
      <c r="Q1988">
        <v>390530</v>
      </c>
      <c r="R1988" t="s">
        <v>4029</v>
      </c>
      <c r="S1988" t="s">
        <v>84</v>
      </c>
      <c r="T1988">
        <v>0</v>
      </c>
    </row>
    <row r="1989" spans="8:20">
      <c r="H1989" t="s">
        <v>3981</v>
      </c>
      <c r="I1989" t="s">
        <v>4030</v>
      </c>
      <c r="J1989" t="str">
        <f t="shared" ref="J1989:J2052" si="124">RIGHT(I1989,LEN(I1989)-7)</f>
        <v>Chemicals</v>
      </c>
      <c r="K1989" t="s">
        <v>23</v>
      </c>
      <c r="L1989" t="str">
        <f t="shared" ref="L1989:L2052" si="125">IFERROR(VLOOKUP(H1989,$A$4:$B$49,2,FALSE),"")</f>
        <v/>
      </c>
      <c r="M1989" t="str">
        <f t="shared" ref="M1989:M2052" si="126">H1989</f>
        <v>3901 40</v>
      </c>
      <c r="N1989" t="str">
        <f t="shared" ref="N1989:N2052" si="127">IF(L1989="",J1989,IF(J1989=L1989,J1989,IF(J1989&lt;&gt;L1989,L1989)))</f>
        <v>Chemicals</v>
      </c>
      <c r="Q1989">
        <v>390591</v>
      </c>
      <c r="R1989" t="s">
        <v>4031</v>
      </c>
      <c r="S1989" t="s">
        <v>84</v>
      </c>
      <c r="T1989">
        <v>0</v>
      </c>
    </row>
    <row r="1990" spans="8:20">
      <c r="H1990" t="s">
        <v>3983</v>
      </c>
      <c r="I1990" t="s">
        <v>4032</v>
      </c>
      <c r="J1990" t="str">
        <f t="shared" si="124"/>
        <v>Chemicals</v>
      </c>
      <c r="K1990" t="s">
        <v>23</v>
      </c>
      <c r="L1990" t="str">
        <f t="shared" si="125"/>
        <v/>
      </c>
      <c r="M1990" t="str">
        <f t="shared" si="126"/>
        <v>3901 90</v>
      </c>
      <c r="N1990" t="str">
        <f t="shared" si="127"/>
        <v>Chemicals</v>
      </c>
      <c r="Q1990">
        <v>390599</v>
      </c>
      <c r="R1990" t="s">
        <v>4033</v>
      </c>
      <c r="S1990" t="s">
        <v>84</v>
      </c>
      <c r="T1990">
        <v>0</v>
      </c>
    </row>
    <row r="1991" spans="8:20">
      <c r="H1991" t="s">
        <v>3985</v>
      </c>
      <c r="I1991" t="s">
        <v>4034</v>
      </c>
      <c r="J1991" t="str">
        <f t="shared" si="124"/>
        <v>Chemicals</v>
      </c>
      <c r="K1991" t="s">
        <v>23</v>
      </c>
      <c r="L1991" t="str">
        <f t="shared" si="125"/>
        <v/>
      </c>
      <c r="M1991" t="str">
        <f t="shared" si="126"/>
        <v>3902 10</v>
      </c>
      <c r="N1991" t="str">
        <f t="shared" si="127"/>
        <v>Chemicals</v>
      </c>
      <c r="Q1991">
        <v>390610</v>
      </c>
      <c r="R1991" t="s">
        <v>4035</v>
      </c>
      <c r="S1991" t="s">
        <v>84</v>
      </c>
      <c r="T1991">
        <v>0</v>
      </c>
    </row>
    <row r="1992" spans="8:20">
      <c r="H1992" t="s">
        <v>3987</v>
      </c>
      <c r="I1992" t="s">
        <v>4036</v>
      </c>
      <c r="J1992" t="str">
        <f t="shared" si="124"/>
        <v>Chemicals</v>
      </c>
      <c r="K1992" t="s">
        <v>23</v>
      </c>
      <c r="L1992" t="str">
        <f t="shared" si="125"/>
        <v/>
      </c>
      <c r="M1992" t="str">
        <f t="shared" si="126"/>
        <v>3902 20</v>
      </c>
      <c r="N1992" t="str">
        <f t="shared" si="127"/>
        <v>Chemicals</v>
      </c>
      <c r="Q1992">
        <v>390690</v>
      </c>
      <c r="R1992" t="s">
        <v>4037</v>
      </c>
      <c r="S1992" t="s">
        <v>84</v>
      </c>
      <c r="T1992">
        <v>0</v>
      </c>
    </row>
    <row r="1993" spans="8:20">
      <c r="H1993" t="s">
        <v>3989</v>
      </c>
      <c r="I1993" t="s">
        <v>4038</v>
      </c>
      <c r="J1993" t="str">
        <f t="shared" si="124"/>
        <v>Chemicals</v>
      </c>
      <c r="K1993" t="s">
        <v>23</v>
      </c>
      <c r="L1993" t="str">
        <f t="shared" si="125"/>
        <v/>
      </c>
      <c r="M1993" t="str">
        <f t="shared" si="126"/>
        <v>3902 30</v>
      </c>
      <c r="N1993" t="str">
        <f t="shared" si="127"/>
        <v>Chemicals</v>
      </c>
      <c r="Q1993">
        <v>390710</v>
      </c>
      <c r="R1993" t="s">
        <v>4039</v>
      </c>
      <c r="S1993" t="s">
        <v>84</v>
      </c>
      <c r="T1993">
        <v>0</v>
      </c>
    </row>
    <row r="1994" spans="8:20">
      <c r="H1994" t="s">
        <v>3991</v>
      </c>
      <c r="I1994" t="s">
        <v>4040</v>
      </c>
      <c r="J1994" t="str">
        <f t="shared" si="124"/>
        <v>Chemicals</v>
      </c>
      <c r="K1994" t="s">
        <v>23</v>
      </c>
      <c r="L1994" t="str">
        <f t="shared" si="125"/>
        <v/>
      </c>
      <c r="M1994" t="str">
        <f t="shared" si="126"/>
        <v>3902 90</v>
      </c>
      <c r="N1994" t="str">
        <f t="shared" si="127"/>
        <v>Chemicals</v>
      </c>
      <c r="Q1994">
        <v>390720</v>
      </c>
      <c r="R1994" t="s">
        <v>4041</v>
      </c>
      <c r="S1994" t="s">
        <v>84</v>
      </c>
      <c r="T1994">
        <v>0</v>
      </c>
    </row>
    <row r="1995" spans="8:20">
      <c r="H1995" t="s">
        <v>3993</v>
      </c>
      <c r="I1995" t="s">
        <v>4042</v>
      </c>
      <c r="J1995" t="str">
        <f t="shared" si="124"/>
        <v>Chemicals</v>
      </c>
      <c r="K1995" t="s">
        <v>23</v>
      </c>
      <c r="L1995" t="str">
        <f t="shared" si="125"/>
        <v/>
      </c>
      <c r="M1995" t="str">
        <f t="shared" si="126"/>
        <v>3903 11</v>
      </c>
      <c r="N1995" t="str">
        <f t="shared" si="127"/>
        <v>Chemicals</v>
      </c>
      <c r="Q1995">
        <v>390730</v>
      </c>
      <c r="R1995" t="s">
        <v>4043</v>
      </c>
      <c r="S1995" t="s">
        <v>84</v>
      </c>
      <c r="T1995">
        <v>0</v>
      </c>
    </row>
    <row r="1996" spans="8:20">
      <c r="H1996" t="s">
        <v>3995</v>
      </c>
      <c r="I1996" t="s">
        <v>4044</v>
      </c>
      <c r="J1996" t="str">
        <f t="shared" si="124"/>
        <v>Chemicals</v>
      </c>
      <c r="K1996" t="s">
        <v>23</v>
      </c>
      <c r="L1996" t="str">
        <f t="shared" si="125"/>
        <v/>
      </c>
      <c r="M1996" t="str">
        <f t="shared" si="126"/>
        <v>3903 19</v>
      </c>
      <c r="N1996" t="str">
        <f t="shared" si="127"/>
        <v>Chemicals</v>
      </c>
      <c r="Q1996">
        <v>390740</v>
      </c>
      <c r="R1996" t="s">
        <v>4045</v>
      </c>
      <c r="S1996" t="s">
        <v>84</v>
      </c>
      <c r="T1996">
        <v>0</v>
      </c>
    </row>
    <row r="1997" spans="8:20">
      <c r="H1997" t="s">
        <v>3997</v>
      </c>
      <c r="I1997" t="s">
        <v>4046</v>
      </c>
      <c r="J1997" t="str">
        <f t="shared" si="124"/>
        <v>Chemicals</v>
      </c>
      <c r="K1997" t="s">
        <v>23</v>
      </c>
      <c r="L1997" t="str">
        <f t="shared" si="125"/>
        <v/>
      </c>
      <c r="M1997" t="str">
        <f t="shared" si="126"/>
        <v>3903 20</v>
      </c>
      <c r="N1997" t="str">
        <f t="shared" si="127"/>
        <v>Chemicals</v>
      </c>
      <c r="Q1997">
        <v>390750</v>
      </c>
      <c r="R1997" t="s">
        <v>4047</v>
      </c>
      <c r="S1997" t="s">
        <v>84</v>
      </c>
      <c r="T1997">
        <v>0</v>
      </c>
    </row>
    <row r="1998" spans="8:20">
      <c r="H1998" t="s">
        <v>3999</v>
      </c>
      <c r="I1998" t="s">
        <v>4048</v>
      </c>
      <c r="J1998" t="str">
        <f t="shared" si="124"/>
        <v>Chemicals</v>
      </c>
      <c r="K1998" t="s">
        <v>23</v>
      </c>
      <c r="L1998" t="str">
        <f t="shared" si="125"/>
        <v/>
      </c>
      <c r="M1998" t="str">
        <f t="shared" si="126"/>
        <v>3903 30</v>
      </c>
      <c r="N1998" t="str">
        <f t="shared" si="127"/>
        <v>Chemicals</v>
      </c>
      <c r="Q1998">
        <v>390761</v>
      </c>
      <c r="R1998" t="s">
        <v>4049</v>
      </c>
      <c r="S1998" t="s">
        <v>84</v>
      </c>
      <c r="T1998">
        <v>0</v>
      </c>
    </row>
    <row r="1999" spans="8:20">
      <c r="H1999" t="s">
        <v>4001</v>
      </c>
      <c r="I1999" t="s">
        <v>4050</v>
      </c>
      <c r="J1999" t="str">
        <f t="shared" si="124"/>
        <v>Chemicals</v>
      </c>
      <c r="K1999" t="s">
        <v>23</v>
      </c>
      <c r="L1999" t="str">
        <f t="shared" si="125"/>
        <v/>
      </c>
      <c r="M1999" t="str">
        <f t="shared" si="126"/>
        <v>3903 90</v>
      </c>
      <c r="N1999" t="str">
        <f t="shared" si="127"/>
        <v>Chemicals</v>
      </c>
      <c r="Q1999">
        <v>390769</v>
      </c>
      <c r="R1999" t="s">
        <v>4051</v>
      </c>
      <c r="S1999" t="s">
        <v>84</v>
      </c>
      <c r="T1999">
        <v>0</v>
      </c>
    </row>
    <row r="2000" spans="8:20">
      <c r="H2000" t="s">
        <v>4003</v>
      </c>
      <c r="I2000" t="s">
        <v>4052</v>
      </c>
      <c r="J2000" t="str">
        <f t="shared" si="124"/>
        <v>Chemicals</v>
      </c>
      <c r="K2000" t="s">
        <v>23</v>
      </c>
      <c r="L2000" t="str">
        <f t="shared" si="125"/>
        <v/>
      </c>
      <c r="M2000" t="str">
        <f t="shared" si="126"/>
        <v>3904 10</v>
      </c>
      <c r="N2000" t="str">
        <f t="shared" si="127"/>
        <v>Chemicals</v>
      </c>
      <c r="Q2000">
        <v>390770</v>
      </c>
      <c r="R2000" t="s">
        <v>4053</v>
      </c>
      <c r="S2000" t="s">
        <v>84</v>
      </c>
      <c r="T2000">
        <v>0</v>
      </c>
    </row>
    <row r="2001" spans="8:20">
      <c r="H2001" t="s">
        <v>4005</v>
      </c>
      <c r="I2001" t="s">
        <v>4054</v>
      </c>
      <c r="J2001" t="str">
        <f t="shared" si="124"/>
        <v>Chemicals</v>
      </c>
      <c r="K2001" t="s">
        <v>23</v>
      </c>
      <c r="L2001" t="str">
        <f t="shared" si="125"/>
        <v/>
      </c>
      <c r="M2001" t="str">
        <f t="shared" si="126"/>
        <v>3904 21</v>
      </c>
      <c r="N2001" t="str">
        <f t="shared" si="127"/>
        <v>Chemicals</v>
      </c>
      <c r="Q2001">
        <v>390791</v>
      </c>
      <c r="R2001" t="s">
        <v>4055</v>
      </c>
      <c r="S2001" t="s">
        <v>84</v>
      </c>
      <c r="T2001">
        <v>0</v>
      </c>
    </row>
    <row r="2002" spans="8:20">
      <c r="H2002" t="s">
        <v>4007</v>
      </c>
      <c r="I2002" t="s">
        <v>4056</v>
      </c>
      <c r="J2002" t="str">
        <f t="shared" si="124"/>
        <v>Chemicals</v>
      </c>
      <c r="K2002" t="s">
        <v>23</v>
      </c>
      <c r="L2002" t="str">
        <f t="shared" si="125"/>
        <v/>
      </c>
      <c r="M2002" t="str">
        <f t="shared" si="126"/>
        <v>3904 22</v>
      </c>
      <c r="N2002" t="str">
        <f t="shared" si="127"/>
        <v>Chemicals</v>
      </c>
      <c r="Q2002">
        <v>390799</v>
      </c>
      <c r="R2002" t="s">
        <v>4057</v>
      </c>
      <c r="S2002" t="s">
        <v>84</v>
      </c>
      <c r="T2002">
        <v>0</v>
      </c>
    </row>
    <row r="2003" spans="8:20">
      <c r="H2003" t="s">
        <v>4009</v>
      </c>
      <c r="I2003" t="s">
        <v>4058</v>
      </c>
      <c r="J2003" t="str">
        <f t="shared" si="124"/>
        <v>Chemicals</v>
      </c>
      <c r="K2003" t="s">
        <v>23</v>
      </c>
      <c r="L2003" t="str">
        <f t="shared" si="125"/>
        <v/>
      </c>
      <c r="M2003" t="str">
        <f t="shared" si="126"/>
        <v>3904 30</v>
      </c>
      <c r="N2003" t="str">
        <f t="shared" si="127"/>
        <v>Chemicals</v>
      </c>
      <c r="Q2003">
        <v>390810</v>
      </c>
      <c r="R2003" t="s">
        <v>4059</v>
      </c>
      <c r="S2003" t="s">
        <v>84</v>
      </c>
      <c r="T2003">
        <v>0</v>
      </c>
    </row>
    <row r="2004" spans="8:20">
      <c r="H2004" t="s">
        <v>4011</v>
      </c>
      <c r="I2004" t="s">
        <v>4060</v>
      </c>
      <c r="J2004" t="str">
        <f t="shared" si="124"/>
        <v>Chemicals</v>
      </c>
      <c r="K2004" t="s">
        <v>23</v>
      </c>
      <c r="L2004" t="str">
        <f t="shared" si="125"/>
        <v/>
      </c>
      <c r="M2004" t="str">
        <f t="shared" si="126"/>
        <v>3904 40</v>
      </c>
      <c r="N2004" t="str">
        <f t="shared" si="127"/>
        <v>Chemicals</v>
      </c>
      <c r="Q2004">
        <v>390890</v>
      </c>
      <c r="R2004" t="s">
        <v>4061</v>
      </c>
      <c r="S2004" t="s">
        <v>84</v>
      </c>
      <c r="T2004">
        <v>0</v>
      </c>
    </row>
    <row r="2005" spans="8:20">
      <c r="H2005" t="s">
        <v>4013</v>
      </c>
      <c r="I2005" t="s">
        <v>4062</v>
      </c>
      <c r="J2005" t="str">
        <f t="shared" si="124"/>
        <v>Chemicals</v>
      </c>
      <c r="K2005" t="s">
        <v>23</v>
      </c>
      <c r="L2005" t="str">
        <f t="shared" si="125"/>
        <v/>
      </c>
      <c r="M2005" t="str">
        <f t="shared" si="126"/>
        <v>3904 50</v>
      </c>
      <c r="N2005" t="str">
        <f t="shared" si="127"/>
        <v>Chemicals</v>
      </c>
      <c r="Q2005">
        <v>390910</v>
      </c>
      <c r="R2005" t="s">
        <v>4063</v>
      </c>
      <c r="S2005" t="s">
        <v>84</v>
      </c>
      <c r="T2005">
        <v>0</v>
      </c>
    </row>
    <row r="2006" spans="8:20">
      <c r="H2006" t="s">
        <v>4015</v>
      </c>
      <c r="I2006" t="s">
        <v>4064</v>
      </c>
      <c r="J2006" t="str">
        <f t="shared" si="124"/>
        <v>Chemicals</v>
      </c>
      <c r="K2006" t="s">
        <v>23</v>
      </c>
      <c r="L2006" t="str">
        <f t="shared" si="125"/>
        <v/>
      </c>
      <c r="M2006" t="str">
        <f t="shared" si="126"/>
        <v>3904 61</v>
      </c>
      <c r="N2006" t="str">
        <f t="shared" si="127"/>
        <v>Chemicals</v>
      </c>
      <c r="Q2006">
        <v>390920</v>
      </c>
      <c r="R2006" t="s">
        <v>4065</v>
      </c>
      <c r="S2006" t="s">
        <v>84</v>
      </c>
      <c r="T2006">
        <v>0</v>
      </c>
    </row>
    <row r="2007" spans="8:20">
      <c r="H2007" t="s">
        <v>4017</v>
      </c>
      <c r="I2007" t="s">
        <v>4066</v>
      </c>
      <c r="J2007" t="str">
        <f t="shared" si="124"/>
        <v>Chemicals</v>
      </c>
      <c r="K2007" t="s">
        <v>23</v>
      </c>
      <c r="L2007" t="str">
        <f t="shared" si="125"/>
        <v/>
      </c>
      <c r="M2007" t="str">
        <f t="shared" si="126"/>
        <v>3904 69</v>
      </c>
      <c r="N2007" t="str">
        <f t="shared" si="127"/>
        <v>Chemicals</v>
      </c>
      <c r="Q2007">
        <v>390931</v>
      </c>
      <c r="R2007" t="s">
        <v>4067</v>
      </c>
      <c r="S2007" t="s">
        <v>84</v>
      </c>
      <c r="T2007">
        <v>0</v>
      </c>
    </row>
    <row r="2008" spans="8:20">
      <c r="H2008" t="s">
        <v>4019</v>
      </c>
      <c r="I2008" t="s">
        <v>4068</v>
      </c>
      <c r="J2008" t="str">
        <f t="shared" si="124"/>
        <v>Chemicals</v>
      </c>
      <c r="K2008" t="s">
        <v>23</v>
      </c>
      <c r="L2008" t="str">
        <f t="shared" si="125"/>
        <v/>
      </c>
      <c r="M2008" t="str">
        <f t="shared" si="126"/>
        <v>3904 90</v>
      </c>
      <c r="N2008" t="str">
        <f t="shared" si="127"/>
        <v>Chemicals</v>
      </c>
      <c r="Q2008">
        <v>390939</v>
      </c>
      <c r="R2008" t="s">
        <v>4069</v>
      </c>
      <c r="S2008" t="s">
        <v>84</v>
      </c>
      <c r="T2008">
        <v>0</v>
      </c>
    </row>
    <row r="2009" spans="8:20">
      <c r="H2009" t="s">
        <v>4021</v>
      </c>
      <c r="I2009" t="s">
        <v>4070</v>
      </c>
      <c r="J2009" t="str">
        <f t="shared" si="124"/>
        <v>Chemicals</v>
      </c>
      <c r="K2009" t="s">
        <v>23</v>
      </c>
      <c r="L2009" t="str">
        <f t="shared" si="125"/>
        <v/>
      </c>
      <c r="M2009" t="str">
        <f t="shared" si="126"/>
        <v>3905 12</v>
      </c>
      <c r="N2009" t="str">
        <f t="shared" si="127"/>
        <v>Chemicals</v>
      </c>
      <c r="Q2009">
        <v>390940</v>
      </c>
      <c r="R2009" t="s">
        <v>4071</v>
      </c>
      <c r="S2009" t="s">
        <v>84</v>
      </c>
      <c r="T2009">
        <v>0</v>
      </c>
    </row>
    <row r="2010" spans="8:20">
      <c r="H2010" t="s">
        <v>4023</v>
      </c>
      <c r="I2010" t="s">
        <v>4072</v>
      </c>
      <c r="J2010" t="str">
        <f t="shared" si="124"/>
        <v>Chemicals</v>
      </c>
      <c r="K2010" t="s">
        <v>23</v>
      </c>
      <c r="L2010" t="str">
        <f t="shared" si="125"/>
        <v/>
      </c>
      <c r="M2010" t="str">
        <f t="shared" si="126"/>
        <v>3905 19</v>
      </c>
      <c r="N2010" t="str">
        <f t="shared" si="127"/>
        <v>Chemicals</v>
      </c>
      <c r="Q2010">
        <v>390950</v>
      </c>
      <c r="R2010" t="s">
        <v>4073</v>
      </c>
      <c r="S2010" t="s">
        <v>84</v>
      </c>
      <c r="T2010">
        <v>0</v>
      </c>
    </row>
    <row r="2011" spans="8:20">
      <c r="H2011" t="s">
        <v>4025</v>
      </c>
      <c r="I2011" t="s">
        <v>4074</v>
      </c>
      <c r="J2011" t="str">
        <f t="shared" si="124"/>
        <v>Chemicals</v>
      </c>
      <c r="K2011" t="s">
        <v>23</v>
      </c>
      <c r="L2011" t="str">
        <f t="shared" si="125"/>
        <v/>
      </c>
      <c r="M2011" t="str">
        <f t="shared" si="126"/>
        <v>3905 21</v>
      </c>
      <c r="N2011" t="str">
        <f t="shared" si="127"/>
        <v>Chemicals</v>
      </c>
      <c r="Q2011">
        <v>391000</v>
      </c>
      <c r="R2011" t="s">
        <v>4075</v>
      </c>
      <c r="S2011" t="s">
        <v>84</v>
      </c>
      <c r="T2011">
        <v>0</v>
      </c>
    </row>
    <row r="2012" spans="8:20">
      <c r="H2012" t="s">
        <v>4027</v>
      </c>
      <c r="I2012" t="s">
        <v>4076</v>
      </c>
      <c r="J2012" t="str">
        <f t="shared" si="124"/>
        <v>Chemicals</v>
      </c>
      <c r="K2012" t="s">
        <v>23</v>
      </c>
      <c r="L2012" t="str">
        <f t="shared" si="125"/>
        <v/>
      </c>
      <c r="M2012" t="str">
        <f t="shared" si="126"/>
        <v>3905 29</v>
      </c>
      <c r="N2012" t="str">
        <f t="shared" si="127"/>
        <v>Chemicals</v>
      </c>
      <c r="Q2012">
        <v>391110</v>
      </c>
      <c r="R2012" t="s">
        <v>4077</v>
      </c>
      <c r="S2012" t="s">
        <v>84</v>
      </c>
      <c r="T2012">
        <v>0</v>
      </c>
    </row>
    <row r="2013" spans="8:20">
      <c r="H2013" t="s">
        <v>4029</v>
      </c>
      <c r="I2013" t="s">
        <v>4078</v>
      </c>
      <c r="J2013" t="str">
        <f t="shared" si="124"/>
        <v>Chemicals</v>
      </c>
      <c r="K2013" t="s">
        <v>23</v>
      </c>
      <c r="L2013" t="str">
        <f t="shared" si="125"/>
        <v/>
      </c>
      <c r="M2013" t="str">
        <f t="shared" si="126"/>
        <v>3905 30</v>
      </c>
      <c r="N2013" t="str">
        <f t="shared" si="127"/>
        <v>Chemicals</v>
      </c>
      <c r="Q2013">
        <v>391190</v>
      </c>
      <c r="R2013" t="s">
        <v>4079</v>
      </c>
      <c r="S2013" t="s">
        <v>84</v>
      </c>
      <c r="T2013">
        <v>0</v>
      </c>
    </row>
    <row r="2014" spans="8:20">
      <c r="H2014" t="s">
        <v>4031</v>
      </c>
      <c r="I2014" t="s">
        <v>4080</v>
      </c>
      <c r="J2014" t="str">
        <f t="shared" si="124"/>
        <v>Chemicals</v>
      </c>
      <c r="K2014" t="s">
        <v>23</v>
      </c>
      <c r="L2014" t="str">
        <f t="shared" si="125"/>
        <v/>
      </c>
      <c r="M2014" t="str">
        <f t="shared" si="126"/>
        <v>3905 91</v>
      </c>
      <c r="N2014" t="str">
        <f t="shared" si="127"/>
        <v>Chemicals</v>
      </c>
      <c r="Q2014">
        <v>391211</v>
      </c>
      <c r="R2014" t="s">
        <v>4081</v>
      </c>
      <c r="S2014" t="s">
        <v>84</v>
      </c>
      <c r="T2014">
        <v>0</v>
      </c>
    </row>
    <row r="2015" spans="8:20">
      <c r="H2015" t="s">
        <v>4033</v>
      </c>
      <c r="I2015" t="s">
        <v>4082</v>
      </c>
      <c r="J2015" t="str">
        <f t="shared" si="124"/>
        <v>Chemicals</v>
      </c>
      <c r="K2015" t="s">
        <v>23</v>
      </c>
      <c r="L2015" t="str">
        <f t="shared" si="125"/>
        <v/>
      </c>
      <c r="M2015" t="str">
        <f t="shared" si="126"/>
        <v>3905 99</v>
      </c>
      <c r="N2015" t="str">
        <f t="shared" si="127"/>
        <v>Chemicals</v>
      </c>
      <c r="Q2015">
        <v>391212</v>
      </c>
      <c r="R2015" t="s">
        <v>4083</v>
      </c>
      <c r="S2015" t="s">
        <v>84</v>
      </c>
      <c r="T2015">
        <v>0</v>
      </c>
    </row>
    <row r="2016" spans="8:20">
      <c r="H2016" t="s">
        <v>4035</v>
      </c>
      <c r="I2016" t="s">
        <v>4084</v>
      </c>
      <c r="J2016" t="str">
        <f t="shared" si="124"/>
        <v>Chemicals</v>
      </c>
      <c r="K2016" t="s">
        <v>23</v>
      </c>
      <c r="L2016" t="str">
        <f t="shared" si="125"/>
        <v/>
      </c>
      <c r="M2016" t="str">
        <f t="shared" si="126"/>
        <v>3906 10</v>
      </c>
      <c r="N2016" t="str">
        <f t="shared" si="127"/>
        <v>Chemicals</v>
      </c>
      <c r="Q2016">
        <v>391220</v>
      </c>
      <c r="R2016" t="s">
        <v>4085</v>
      </c>
      <c r="S2016" t="s">
        <v>84</v>
      </c>
      <c r="T2016">
        <v>0</v>
      </c>
    </row>
    <row r="2017" spans="8:20">
      <c r="H2017" t="s">
        <v>4037</v>
      </c>
      <c r="I2017" t="s">
        <v>4086</v>
      </c>
      <c r="J2017" t="str">
        <f t="shared" si="124"/>
        <v>Chemicals</v>
      </c>
      <c r="K2017" t="s">
        <v>23</v>
      </c>
      <c r="L2017" t="str">
        <f t="shared" si="125"/>
        <v/>
      </c>
      <c r="M2017" t="str">
        <f t="shared" si="126"/>
        <v>3906 90</v>
      </c>
      <c r="N2017" t="str">
        <f t="shared" si="127"/>
        <v>Chemicals</v>
      </c>
      <c r="Q2017">
        <v>391231</v>
      </c>
      <c r="R2017" t="s">
        <v>4087</v>
      </c>
      <c r="S2017" t="s">
        <v>84</v>
      </c>
      <c r="T2017">
        <v>0</v>
      </c>
    </row>
    <row r="2018" spans="8:20">
      <c r="H2018" t="s">
        <v>4039</v>
      </c>
      <c r="I2018" t="s">
        <v>4088</v>
      </c>
      <c r="J2018" t="str">
        <f t="shared" si="124"/>
        <v>Chemicals</v>
      </c>
      <c r="K2018" t="s">
        <v>23</v>
      </c>
      <c r="L2018" t="str">
        <f t="shared" si="125"/>
        <v/>
      </c>
      <c r="M2018" t="str">
        <f t="shared" si="126"/>
        <v>3907 10</v>
      </c>
      <c r="N2018" t="str">
        <f t="shared" si="127"/>
        <v>Chemicals</v>
      </c>
      <c r="Q2018">
        <v>391239</v>
      </c>
      <c r="R2018" t="s">
        <v>4089</v>
      </c>
      <c r="S2018" t="s">
        <v>84</v>
      </c>
      <c r="T2018">
        <v>0</v>
      </c>
    </row>
    <row r="2019" spans="8:20">
      <c r="H2019" t="s">
        <v>4041</v>
      </c>
      <c r="I2019" t="s">
        <v>4090</v>
      </c>
      <c r="J2019" t="str">
        <f t="shared" si="124"/>
        <v>Chemicals</v>
      </c>
      <c r="K2019" t="s">
        <v>23</v>
      </c>
      <c r="L2019" t="str">
        <f t="shared" si="125"/>
        <v/>
      </c>
      <c r="M2019" t="str">
        <f t="shared" si="126"/>
        <v>3907 20</v>
      </c>
      <c r="N2019" t="str">
        <f t="shared" si="127"/>
        <v>Chemicals</v>
      </c>
      <c r="Q2019">
        <v>391290</v>
      </c>
      <c r="R2019" t="s">
        <v>4091</v>
      </c>
      <c r="S2019" t="s">
        <v>84</v>
      </c>
      <c r="T2019">
        <v>0</v>
      </c>
    </row>
    <row r="2020" spans="8:20">
      <c r="H2020" t="s">
        <v>4043</v>
      </c>
      <c r="I2020" t="s">
        <v>4092</v>
      </c>
      <c r="J2020" t="str">
        <f t="shared" si="124"/>
        <v>Chemicals</v>
      </c>
      <c r="K2020" t="s">
        <v>23</v>
      </c>
      <c r="L2020" t="str">
        <f t="shared" si="125"/>
        <v/>
      </c>
      <c r="M2020" t="str">
        <f t="shared" si="126"/>
        <v>3907 30</v>
      </c>
      <c r="N2020" t="str">
        <f t="shared" si="127"/>
        <v>Chemicals</v>
      </c>
      <c r="Q2020">
        <v>391310</v>
      </c>
      <c r="R2020" t="s">
        <v>4093</v>
      </c>
      <c r="S2020" t="s">
        <v>84</v>
      </c>
      <c r="T2020">
        <v>0</v>
      </c>
    </row>
    <row r="2021" spans="8:20">
      <c r="H2021" t="s">
        <v>4045</v>
      </c>
      <c r="I2021" t="s">
        <v>4094</v>
      </c>
      <c r="J2021" t="str">
        <f t="shared" si="124"/>
        <v>Chemicals</v>
      </c>
      <c r="K2021" t="s">
        <v>23</v>
      </c>
      <c r="L2021" t="str">
        <f t="shared" si="125"/>
        <v/>
      </c>
      <c r="M2021" t="str">
        <f t="shared" si="126"/>
        <v>3907 40</v>
      </c>
      <c r="N2021" t="str">
        <f t="shared" si="127"/>
        <v>Chemicals</v>
      </c>
      <c r="Q2021">
        <v>391390</v>
      </c>
      <c r="R2021" t="s">
        <v>4095</v>
      </c>
      <c r="S2021" t="s">
        <v>84</v>
      </c>
      <c r="T2021">
        <v>0</v>
      </c>
    </row>
    <row r="2022" spans="8:20">
      <c r="H2022" t="s">
        <v>4047</v>
      </c>
      <c r="I2022" t="s">
        <v>4096</v>
      </c>
      <c r="J2022" t="str">
        <f t="shared" si="124"/>
        <v>Chemicals</v>
      </c>
      <c r="K2022" t="s">
        <v>23</v>
      </c>
      <c r="L2022" t="str">
        <f t="shared" si="125"/>
        <v/>
      </c>
      <c r="M2022" t="str">
        <f t="shared" si="126"/>
        <v>3907 50</v>
      </c>
      <c r="N2022" t="str">
        <f t="shared" si="127"/>
        <v>Chemicals</v>
      </c>
      <c r="Q2022">
        <v>391400</v>
      </c>
      <c r="R2022" t="s">
        <v>4097</v>
      </c>
      <c r="S2022" t="s">
        <v>84</v>
      </c>
      <c r="T2022">
        <v>0</v>
      </c>
    </row>
    <row r="2023" spans="8:20">
      <c r="H2023" t="s">
        <v>4049</v>
      </c>
      <c r="I2023" t="s">
        <v>4098</v>
      </c>
      <c r="J2023" t="str">
        <f t="shared" si="124"/>
        <v>Chemicals</v>
      </c>
      <c r="K2023" t="s">
        <v>23</v>
      </c>
      <c r="L2023" t="str">
        <f t="shared" si="125"/>
        <v/>
      </c>
      <c r="M2023" t="str">
        <f t="shared" si="126"/>
        <v>3907 61</v>
      </c>
      <c r="N2023" t="str">
        <f t="shared" si="127"/>
        <v>Chemicals</v>
      </c>
      <c r="Q2023">
        <v>391510</v>
      </c>
      <c r="R2023" t="s">
        <v>4099</v>
      </c>
      <c r="S2023" t="s">
        <v>117</v>
      </c>
      <c r="T2023">
        <v>0</v>
      </c>
    </row>
    <row r="2024" spans="8:20">
      <c r="H2024" t="s">
        <v>4051</v>
      </c>
      <c r="I2024" t="s">
        <v>4100</v>
      </c>
      <c r="J2024" t="str">
        <f t="shared" si="124"/>
        <v>Chemicals</v>
      </c>
      <c r="K2024" t="s">
        <v>23</v>
      </c>
      <c r="L2024" t="str">
        <f t="shared" si="125"/>
        <v/>
      </c>
      <c r="M2024" t="str">
        <f t="shared" si="126"/>
        <v>3907 69</v>
      </c>
      <c r="N2024" t="str">
        <f t="shared" si="127"/>
        <v>Chemicals</v>
      </c>
      <c r="Q2024">
        <v>391520</v>
      </c>
      <c r="R2024" t="s">
        <v>4101</v>
      </c>
      <c r="S2024" t="s">
        <v>117</v>
      </c>
      <c r="T2024">
        <v>0</v>
      </c>
    </row>
    <row r="2025" spans="8:20">
      <c r="H2025" t="s">
        <v>4053</v>
      </c>
      <c r="I2025" t="s">
        <v>4102</v>
      </c>
      <c r="J2025" t="str">
        <f t="shared" si="124"/>
        <v>Chemicals</v>
      </c>
      <c r="K2025" t="s">
        <v>23</v>
      </c>
      <c r="L2025" t="str">
        <f t="shared" si="125"/>
        <v/>
      </c>
      <c r="M2025" t="str">
        <f t="shared" si="126"/>
        <v>3907 70</v>
      </c>
      <c r="N2025" t="str">
        <f t="shared" si="127"/>
        <v>Chemicals</v>
      </c>
      <c r="Q2025">
        <v>391530</v>
      </c>
      <c r="R2025" t="s">
        <v>4103</v>
      </c>
      <c r="S2025" t="s">
        <v>117</v>
      </c>
      <c r="T2025">
        <v>0</v>
      </c>
    </row>
    <row r="2026" spans="8:20">
      <c r="H2026" t="s">
        <v>4055</v>
      </c>
      <c r="I2026" t="s">
        <v>4104</v>
      </c>
      <c r="J2026" t="str">
        <f t="shared" si="124"/>
        <v>Chemicals</v>
      </c>
      <c r="K2026" t="s">
        <v>23</v>
      </c>
      <c r="L2026" t="str">
        <f t="shared" si="125"/>
        <v/>
      </c>
      <c r="M2026" t="str">
        <f t="shared" si="126"/>
        <v>3907 91</v>
      </c>
      <c r="N2026" t="str">
        <f t="shared" si="127"/>
        <v>Chemicals</v>
      </c>
      <c r="Q2026">
        <v>391590</v>
      </c>
      <c r="R2026" t="s">
        <v>4105</v>
      </c>
      <c r="S2026" t="s">
        <v>117</v>
      </c>
      <c r="T2026">
        <v>0</v>
      </c>
    </row>
    <row r="2027" spans="8:20">
      <c r="H2027" t="s">
        <v>4057</v>
      </c>
      <c r="I2027" t="s">
        <v>4106</v>
      </c>
      <c r="J2027" t="str">
        <f t="shared" si="124"/>
        <v>Chemicals</v>
      </c>
      <c r="K2027" t="s">
        <v>23</v>
      </c>
      <c r="L2027" t="str">
        <f t="shared" si="125"/>
        <v/>
      </c>
      <c r="M2027" t="str">
        <f t="shared" si="126"/>
        <v>3907 99</v>
      </c>
      <c r="N2027" t="str">
        <f t="shared" si="127"/>
        <v>Chemicals</v>
      </c>
      <c r="Q2027">
        <v>391610</v>
      </c>
      <c r="R2027" t="s">
        <v>4107</v>
      </c>
      <c r="S2027" t="s">
        <v>99</v>
      </c>
      <c r="T2027">
        <v>0</v>
      </c>
    </row>
    <row r="2028" spans="8:20">
      <c r="H2028" t="s">
        <v>4059</v>
      </c>
      <c r="I2028" t="s">
        <v>4108</v>
      </c>
      <c r="J2028" t="str">
        <f t="shared" si="124"/>
        <v>Chemicals</v>
      </c>
      <c r="K2028" t="s">
        <v>23</v>
      </c>
      <c r="L2028" t="str">
        <f t="shared" si="125"/>
        <v/>
      </c>
      <c r="M2028" t="str">
        <f t="shared" si="126"/>
        <v>3908 10</v>
      </c>
      <c r="N2028" t="str">
        <f t="shared" si="127"/>
        <v>Chemicals</v>
      </c>
      <c r="Q2028">
        <v>391620</v>
      </c>
      <c r="R2028" t="s">
        <v>4109</v>
      </c>
      <c r="S2028" t="s">
        <v>99</v>
      </c>
      <c r="T2028">
        <v>0</v>
      </c>
    </row>
    <row r="2029" spans="8:20">
      <c r="H2029" t="s">
        <v>4061</v>
      </c>
      <c r="I2029" t="s">
        <v>4110</v>
      </c>
      <c r="J2029" t="str">
        <f t="shared" si="124"/>
        <v>Chemicals</v>
      </c>
      <c r="K2029" t="s">
        <v>23</v>
      </c>
      <c r="L2029" t="str">
        <f t="shared" si="125"/>
        <v/>
      </c>
      <c r="M2029" t="str">
        <f t="shared" si="126"/>
        <v>3908 90</v>
      </c>
      <c r="N2029" t="str">
        <f t="shared" si="127"/>
        <v>Chemicals</v>
      </c>
      <c r="Q2029">
        <v>391690</v>
      </c>
      <c r="R2029" t="s">
        <v>4111</v>
      </c>
      <c r="S2029" t="s">
        <v>99</v>
      </c>
      <c r="T2029">
        <v>0</v>
      </c>
    </row>
    <row r="2030" spans="8:20">
      <c r="H2030" t="s">
        <v>4063</v>
      </c>
      <c r="I2030" t="s">
        <v>4112</v>
      </c>
      <c r="J2030" t="str">
        <f t="shared" si="124"/>
        <v>Chemicals</v>
      </c>
      <c r="K2030" t="s">
        <v>23</v>
      </c>
      <c r="L2030" t="str">
        <f t="shared" si="125"/>
        <v/>
      </c>
      <c r="M2030" t="str">
        <f t="shared" si="126"/>
        <v>3909 10</v>
      </c>
      <c r="N2030" t="str">
        <f t="shared" si="127"/>
        <v>Chemicals</v>
      </c>
      <c r="Q2030">
        <v>391710</v>
      </c>
      <c r="R2030" t="s">
        <v>4113</v>
      </c>
      <c r="S2030" t="s">
        <v>99</v>
      </c>
      <c r="T2030">
        <v>0</v>
      </c>
    </row>
    <row r="2031" spans="8:20">
      <c r="H2031" t="s">
        <v>4065</v>
      </c>
      <c r="I2031" t="s">
        <v>4114</v>
      </c>
      <c r="J2031" t="str">
        <f t="shared" si="124"/>
        <v>Chemicals</v>
      </c>
      <c r="K2031" t="s">
        <v>23</v>
      </c>
      <c r="L2031" t="str">
        <f t="shared" si="125"/>
        <v/>
      </c>
      <c r="M2031" t="str">
        <f t="shared" si="126"/>
        <v>3909 20</v>
      </c>
      <c r="N2031" t="str">
        <f t="shared" si="127"/>
        <v>Chemicals</v>
      </c>
      <c r="Q2031">
        <v>391721</v>
      </c>
      <c r="R2031" t="s">
        <v>4115</v>
      </c>
      <c r="S2031" t="s">
        <v>99</v>
      </c>
      <c r="T2031">
        <v>0</v>
      </c>
    </row>
    <row r="2032" spans="8:20">
      <c r="H2032" t="s">
        <v>4067</v>
      </c>
      <c r="I2032" t="s">
        <v>4116</v>
      </c>
      <c r="J2032" t="str">
        <f t="shared" si="124"/>
        <v>Chemicals</v>
      </c>
      <c r="K2032" t="s">
        <v>23</v>
      </c>
      <c r="L2032" t="str">
        <f t="shared" si="125"/>
        <v/>
      </c>
      <c r="M2032" t="str">
        <f t="shared" si="126"/>
        <v>3909 31</v>
      </c>
      <c r="N2032" t="str">
        <f t="shared" si="127"/>
        <v>Chemicals</v>
      </c>
      <c r="Q2032">
        <v>391722</v>
      </c>
      <c r="R2032" t="s">
        <v>4117</v>
      </c>
      <c r="S2032" t="s">
        <v>99</v>
      </c>
      <c r="T2032">
        <v>0</v>
      </c>
    </row>
    <row r="2033" spans="8:20">
      <c r="H2033" t="s">
        <v>4069</v>
      </c>
      <c r="I2033" t="s">
        <v>4118</v>
      </c>
      <c r="J2033" t="str">
        <f t="shared" si="124"/>
        <v>Chemicals</v>
      </c>
      <c r="K2033" t="s">
        <v>23</v>
      </c>
      <c r="L2033" t="str">
        <f t="shared" si="125"/>
        <v/>
      </c>
      <c r="M2033" t="str">
        <f t="shared" si="126"/>
        <v>3909 39</v>
      </c>
      <c r="N2033" t="str">
        <f t="shared" si="127"/>
        <v>Chemicals</v>
      </c>
      <c r="Q2033">
        <v>391723</v>
      </c>
      <c r="R2033" t="s">
        <v>4119</v>
      </c>
      <c r="S2033" t="s">
        <v>99</v>
      </c>
      <c r="T2033">
        <v>0</v>
      </c>
    </row>
    <row r="2034" spans="8:20">
      <c r="H2034" t="s">
        <v>4071</v>
      </c>
      <c r="I2034" t="s">
        <v>4120</v>
      </c>
      <c r="J2034" t="str">
        <f t="shared" si="124"/>
        <v>Chemicals</v>
      </c>
      <c r="K2034" t="s">
        <v>23</v>
      </c>
      <c r="L2034" t="str">
        <f t="shared" si="125"/>
        <v/>
      </c>
      <c r="M2034" t="str">
        <f t="shared" si="126"/>
        <v>3909 40</v>
      </c>
      <c r="N2034" t="str">
        <f t="shared" si="127"/>
        <v>Chemicals</v>
      </c>
      <c r="Q2034">
        <v>391729</v>
      </c>
      <c r="R2034" t="s">
        <v>4121</v>
      </c>
      <c r="S2034" t="s">
        <v>99</v>
      </c>
      <c r="T2034">
        <v>0</v>
      </c>
    </row>
    <row r="2035" spans="8:20">
      <c r="H2035" t="s">
        <v>4073</v>
      </c>
      <c r="I2035" t="s">
        <v>4122</v>
      </c>
      <c r="J2035" t="str">
        <f t="shared" si="124"/>
        <v>Chemicals</v>
      </c>
      <c r="K2035" t="s">
        <v>23</v>
      </c>
      <c r="L2035" t="str">
        <f t="shared" si="125"/>
        <v/>
      </c>
      <c r="M2035" t="str">
        <f t="shared" si="126"/>
        <v>3909 50</v>
      </c>
      <c r="N2035" t="str">
        <f t="shared" si="127"/>
        <v>Chemicals</v>
      </c>
      <c r="Q2035">
        <v>391731</v>
      </c>
      <c r="R2035" t="s">
        <v>4123</v>
      </c>
      <c r="S2035" t="s">
        <v>99</v>
      </c>
      <c r="T2035">
        <v>0</v>
      </c>
    </row>
    <row r="2036" spans="8:20">
      <c r="H2036" t="s">
        <v>4075</v>
      </c>
      <c r="I2036" t="s">
        <v>4124</v>
      </c>
      <c r="J2036" t="str">
        <f t="shared" si="124"/>
        <v>Chemicals</v>
      </c>
      <c r="K2036" t="s">
        <v>23</v>
      </c>
      <c r="L2036" t="str">
        <f t="shared" si="125"/>
        <v/>
      </c>
      <c r="M2036" t="str">
        <f t="shared" si="126"/>
        <v>3910 00</v>
      </c>
      <c r="N2036" t="str">
        <f t="shared" si="127"/>
        <v>Chemicals</v>
      </c>
      <c r="Q2036">
        <v>391732</v>
      </c>
      <c r="R2036" t="s">
        <v>4125</v>
      </c>
      <c r="S2036" t="s">
        <v>99</v>
      </c>
      <c r="T2036">
        <v>0</v>
      </c>
    </row>
    <row r="2037" spans="8:20">
      <c r="H2037" t="s">
        <v>4077</v>
      </c>
      <c r="I2037" t="s">
        <v>4126</v>
      </c>
      <c r="J2037" t="str">
        <f t="shared" si="124"/>
        <v>Chemicals</v>
      </c>
      <c r="K2037" t="s">
        <v>23</v>
      </c>
      <c r="L2037" t="str">
        <f t="shared" si="125"/>
        <v/>
      </c>
      <c r="M2037" t="str">
        <f t="shared" si="126"/>
        <v>3911 10</v>
      </c>
      <c r="N2037" t="str">
        <f t="shared" si="127"/>
        <v>Chemicals</v>
      </c>
      <c r="Q2037">
        <v>391733</v>
      </c>
      <c r="R2037" t="s">
        <v>4127</v>
      </c>
      <c r="S2037" t="s">
        <v>99</v>
      </c>
      <c r="T2037">
        <v>0</v>
      </c>
    </row>
    <row r="2038" spans="8:20">
      <c r="H2038" t="s">
        <v>4079</v>
      </c>
      <c r="I2038" t="s">
        <v>4128</v>
      </c>
      <c r="J2038" t="str">
        <f t="shared" si="124"/>
        <v>Chemicals</v>
      </c>
      <c r="K2038" t="s">
        <v>23</v>
      </c>
      <c r="L2038" t="str">
        <f t="shared" si="125"/>
        <v/>
      </c>
      <c r="M2038" t="str">
        <f t="shared" si="126"/>
        <v>3911 90</v>
      </c>
      <c r="N2038" t="str">
        <f t="shared" si="127"/>
        <v>Chemicals</v>
      </c>
      <c r="Q2038">
        <v>391739</v>
      </c>
      <c r="R2038" t="s">
        <v>4129</v>
      </c>
      <c r="S2038" t="s">
        <v>99</v>
      </c>
      <c r="T2038">
        <v>0</v>
      </c>
    </row>
    <row r="2039" spans="8:20">
      <c r="H2039" t="s">
        <v>4081</v>
      </c>
      <c r="I2039" t="s">
        <v>4130</v>
      </c>
      <c r="J2039" t="str">
        <f t="shared" si="124"/>
        <v>Chemicals</v>
      </c>
      <c r="K2039" t="s">
        <v>23</v>
      </c>
      <c r="L2039" t="str">
        <f t="shared" si="125"/>
        <v/>
      </c>
      <c r="M2039" t="str">
        <f t="shared" si="126"/>
        <v>3912 11</v>
      </c>
      <c r="N2039" t="str">
        <f t="shared" si="127"/>
        <v>Chemicals</v>
      </c>
      <c r="Q2039">
        <v>391740</v>
      </c>
      <c r="R2039" t="s">
        <v>4131</v>
      </c>
      <c r="S2039" t="s">
        <v>99</v>
      </c>
      <c r="T2039">
        <v>0</v>
      </c>
    </row>
    <row r="2040" spans="8:20">
      <c r="H2040" t="s">
        <v>4083</v>
      </c>
      <c r="I2040" t="s">
        <v>4132</v>
      </c>
      <c r="J2040" t="str">
        <f t="shared" si="124"/>
        <v>Chemicals</v>
      </c>
      <c r="K2040" t="s">
        <v>23</v>
      </c>
      <c r="L2040" t="str">
        <f t="shared" si="125"/>
        <v/>
      </c>
      <c r="M2040" t="str">
        <f t="shared" si="126"/>
        <v>3912 12</v>
      </c>
      <c r="N2040" t="str">
        <f t="shared" si="127"/>
        <v>Chemicals</v>
      </c>
      <c r="Q2040">
        <v>391810</v>
      </c>
      <c r="R2040" t="s">
        <v>4133</v>
      </c>
      <c r="S2040" t="s">
        <v>99</v>
      </c>
      <c r="T2040">
        <v>0</v>
      </c>
    </row>
    <row r="2041" spans="8:20">
      <c r="H2041" t="s">
        <v>4085</v>
      </c>
      <c r="I2041" t="s">
        <v>4134</v>
      </c>
      <c r="J2041" t="str">
        <f t="shared" si="124"/>
        <v>Chemicals</v>
      </c>
      <c r="K2041" t="s">
        <v>23</v>
      </c>
      <c r="L2041" t="str">
        <f t="shared" si="125"/>
        <v/>
      </c>
      <c r="M2041" t="str">
        <f t="shared" si="126"/>
        <v>3912 20</v>
      </c>
      <c r="N2041" t="str">
        <f t="shared" si="127"/>
        <v>Chemicals</v>
      </c>
      <c r="Q2041">
        <v>391890</v>
      </c>
      <c r="R2041" t="s">
        <v>4135</v>
      </c>
      <c r="S2041" t="s">
        <v>99</v>
      </c>
      <c r="T2041">
        <v>0</v>
      </c>
    </row>
    <row r="2042" spans="8:20">
      <c r="H2042" t="s">
        <v>4087</v>
      </c>
      <c r="I2042" t="s">
        <v>4136</v>
      </c>
      <c r="J2042" t="str">
        <f t="shared" si="124"/>
        <v>Chemicals</v>
      </c>
      <c r="K2042" t="s">
        <v>23</v>
      </c>
      <c r="L2042" t="str">
        <f t="shared" si="125"/>
        <v/>
      </c>
      <c r="M2042" t="str">
        <f t="shared" si="126"/>
        <v>3912 31</v>
      </c>
      <c r="N2042" t="str">
        <f t="shared" si="127"/>
        <v>Chemicals</v>
      </c>
      <c r="Q2042">
        <v>391910</v>
      </c>
      <c r="R2042" t="s">
        <v>4137</v>
      </c>
      <c r="S2042" t="s">
        <v>99</v>
      </c>
      <c r="T2042">
        <v>0</v>
      </c>
    </row>
    <row r="2043" spans="8:20">
      <c r="H2043" t="s">
        <v>4089</v>
      </c>
      <c r="I2043" t="s">
        <v>4138</v>
      </c>
      <c r="J2043" t="str">
        <f t="shared" si="124"/>
        <v>Chemicals</v>
      </c>
      <c r="K2043" t="s">
        <v>23</v>
      </c>
      <c r="L2043" t="str">
        <f t="shared" si="125"/>
        <v/>
      </c>
      <c r="M2043" t="str">
        <f t="shared" si="126"/>
        <v>3912 39</v>
      </c>
      <c r="N2043" t="str">
        <f t="shared" si="127"/>
        <v>Chemicals</v>
      </c>
      <c r="Q2043">
        <v>391990</v>
      </c>
      <c r="R2043" t="s">
        <v>4139</v>
      </c>
      <c r="S2043" t="s">
        <v>99</v>
      </c>
      <c r="T2043">
        <v>0</v>
      </c>
    </row>
    <row r="2044" spans="8:20">
      <c r="H2044" t="s">
        <v>4091</v>
      </c>
      <c r="I2044" t="s">
        <v>4140</v>
      </c>
      <c r="J2044" t="str">
        <f t="shared" si="124"/>
        <v>Chemicals</v>
      </c>
      <c r="K2044" t="s">
        <v>23</v>
      </c>
      <c r="L2044" t="str">
        <f t="shared" si="125"/>
        <v/>
      </c>
      <c r="M2044" t="str">
        <f t="shared" si="126"/>
        <v>3912 90</v>
      </c>
      <c r="N2044" t="str">
        <f t="shared" si="127"/>
        <v>Chemicals</v>
      </c>
      <c r="Q2044">
        <v>392010</v>
      </c>
      <c r="R2044" t="s">
        <v>4141</v>
      </c>
      <c r="S2044" t="s">
        <v>99</v>
      </c>
      <c r="T2044">
        <v>0</v>
      </c>
    </row>
    <row r="2045" spans="8:20">
      <c r="H2045" t="s">
        <v>4093</v>
      </c>
      <c r="I2045" t="s">
        <v>4142</v>
      </c>
      <c r="J2045" t="str">
        <f t="shared" si="124"/>
        <v>Chemicals</v>
      </c>
      <c r="K2045" t="s">
        <v>23</v>
      </c>
      <c r="L2045" t="str">
        <f t="shared" si="125"/>
        <v/>
      </c>
      <c r="M2045" t="str">
        <f t="shared" si="126"/>
        <v>3913 10</v>
      </c>
      <c r="N2045" t="str">
        <f t="shared" si="127"/>
        <v>Chemicals</v>
      </c>
      <c r="Q2045">
        <v>392020</v>
      </c>
      <c r="R2045" t="s">
        <v>4143</v>
      </c>
      <c r="S2045" t="s">
        <v>99</v>
      </c>
      <c r="T2045">
        <v>0</v>
      </c>
    </row>
    <row r="2046" spans="8:20">
      <c r="H2046" t="s">
        <v>4095</v>
      </c>
      <c r="I2046" t="s">
        <v>4144</v>
      </c>
      <c r="J2046" t="str">
        <f t="shared" si="124"/>
        <v>Chemicals</v>
      </c>
      <c r="K2046" t="s">
        <v>23</v>
      </c>
      <c r="L2046" t="str">
        <f t="shared" si="125"/>
        <v/>
      </c>
      <c r="M2046" t="str">
        <f t="shared" si="126"/>
        <v>3913 90</v>
      </c>
      <c r="N2046" t="str">
        <f t="shared" si="127"/>
        <v>Chemicals</v>
      </c>
      <c r="Q2046">
        <v>392030</v>
      </c>
      <c r="R2046" t="s">
        <v>4145</v>
      </c>
      <c r="S2046" t="s">
        <v>99</v>
      </c>
      <c r="T2046">
        <v>0</v>
      </c>
    </row>
    <row r="2047" spans="8:20">
      <c r="H2047" t="s">
        <v>4097</v>
      </c>
      <c r="I2047" t="s">
        <v>4146</v>
      </c>
      <c r="J2047" t="str">
        <f t="shared" si="124"/>
        <v>Chemicals</v>
      </c>
      <c r="K2047" t="s">
        <v>23</v>
      </c>
      <c r="L2047" t="str">
        <f t="shared" si="125"/>
        <v/>
      </c>
      <c r="M2047" t="str">
        <f t="shared" si="126"/>
        <v>3914 00</v>
      </c>
      <c r="N2047" t="str">
        <f t="shared" si="127"/>
        <v>Chemicals</v>
      </c>
      <c r="Q2047">
        <v>392043</v>
      </c>
      <c r="R2047" t="s">
        <v>4147</v>
      </c>
      <c r="S2047" t="s">
        <v>99</v>
      </c>
      <c r="T2047">
        <v>0</v>
      </c>
    </row>
    <row r="2048" spans="8:20">
      <c r="H2048" t="s">
        <v>4099</v>
      </c>
      <c r="I2048" t="s">
        <v>4148</v>
      </c>
      <c r="J2048" t="str">
        <f t="shared" si="124"/>
        <v>Environmental Services</v>
      </c>
      <c r="K2048" t="s">
        <v>23</v>
      </c>
      <c r="L2048" t="str">
        <f t="shared" si="125"/>
        <v/>
      </c>
      <c r="M2048" t="str">
        <f t="shared" si="126"/>
        <v>3915 10</v>
      </c>
      <c r="N2048" t="str">
        <f t="shared" si="127"/>
        <v>Environmental Services</v>
      </c>
      <c r="Q2048">
        <v>392049</v>
      </c>
      <c r="R2048" t="s">
        <v>4149</v>
      </c>
      <c r="S2048" t="s">
        <v>99</v>
      </c>
      <c r="T2048">
        <v>0</v>
      </c>
    </row>
    <row r="2049" spans="8:20">
      <c r="H2049" t="s">
        <v>4101</v>
      </c>
      <c r="I2049" t="s">
        <v>4150</v>
      </c>
      <c r="J2049" t="str">
        <f t="shared" si="124"/>
        <v>Environmental Services</v>
      </c>
      <c r="K2049" t="s">
        <v>23</v>
      </c>
      <c r="L2049" t="str">
        <f t="shared" si="125"/>
        <v/>
      </c>
      <c r="M2049" t="str">
        <f t="shared" si="126"/>
        <v>3915 20</v>
      </c>
      <c r="N2049" t="str">
        <f t="shared" si="127"/>
        <v>Environmental Services</v>
      </c>
      <c r="Q2049">
        <v>392051</v>
      </c>
      <c r="R2049" t="s">
        <v>4151</v>
      </c>
      <c r="S2049" t="s">
        <v>99</v>
      </c>
      <c r="T2049">
        <v>0</v>
      </c>
    </row>
    <row r="2050" spans="8:20">
      <c r="H2050" t="s">
        <v>4103</v>
      </c>
      <c r="I2050" t="s">
        <v>4152</v>
      </c>
      <c r="J2050" t="str">
        <f t="shared" si="124"/>
        <v>Environmental Services</v>
      </c>
      <c r="K2050" t="s">
        <v>23</v>
      </c>
      <c r="L2050" t="str">
        <f t="shared" si="125"/>
        <v/>
      </c>
      <c r="M2050" t="str">
        <f t="shared" si="126"/>
        <v>3915 30</v>
      </c>
      <c r="N2050" t="str">
        <f t="shared" si="127"/>
        <v>Environmental Services</v>
      </c>
      <c r="Q2050">
        <v>392059</v>
      </c>
      <c r="R2050" t="s">
        <v>4153</v>
      </c>
      <c r="S2050" t="s">
        <v>99</v>
      </c>
      <c r="T2050">
        <v>0</v>
      </c>
    </row>
    <row r="2051" spans="8:20">
      <c r="H2051" t="s">
        <v>4105</v>
      </c>
      <c r="I2051" t="s">
        <v>4154</v>
      </c>
      <c r="J2051" t="str">
        <f t="shared" si="124"/>
        <v>Environmental Services</v>
      </c>
      <c r="K2051" t="s">
        <v>23</v>
      </c>
      <c r="L2051" t="str">
        <f t="shared" si="125"/>
        <v/>
      </c>
      <c r="M2051" t="str">
        <f t="shared" si="126"/>
        <v>3915 90</v>
      </c>
      <c r="N2051" t="str">
        <f t="shared" si="127"/>
        <v>Environmental Services</v>
      </c>
      <c r="Q2051">
        <v>392061</v>
      </c>
      <c r="R2051" t="s">
        <v>4155</v>
      </c>
      <c r="S2051" t="s">
        <v>99</v>
      </c>
      <c r="T2051">
        <v>0</v>
      </c>
    </row>
    <row r="2052" spans="8:20">
      <c r="H2052" t="s">
        <v>4107</v>
      </c>
      <c r="I2052" t="s">
        <v>4156</v>
      </c>
      <c r="J2052" t="str">
        <f t="shared" si="124"/>
        <v xml:space="preserve">Steel and other metals/commodities </v>
      </c>
      <c r="K2052" t="s">
        <v>23</v>
      </c>
      <c r="L2052" t="str">
        <f t="shared" si="125"/>
        <v/>
      </c>
      <c r="M2052" t="str">
        <f t="shared" si="126"/>
        <v>3916 10</v>
      </c>
      <c r="N2052" t="str">
        <f t="shared" si="127"/>
        <v xml:space="preserve">Steel and other metals/commodities </v>
      </c>
      <c r="Q2052">
        <v>392062</v>
      </c>
      <c r="R2052" t="s">
        <v>4157</v>
      </c>
      <c r="S2052" t="s">
        <v>99</v>
      </c>
      <c r="T2052">
        <v>0</v>
      </c>
    </row>
    <row r="2053" spans="8:20">
      <c r="H2053" t="s">
        <v>4109</v>
      </c>
      <c r="I2053" t="s">
        <v>4158</v>
      </c>
      <c r="J2053" t="str">
        <f t="shared" ref="J2053:J2116" si="128">RIGHT(I2053,LEN(I2053)-7)</f>
        <v xml:space="preserve">Steel and other metals/commodities </v>
      </c>
      <c r="K2053" t="s">
        <v>23</v>
      </c>
      <c r="L2053" t="str">
        <f t="shared" ref="L2053:L2116" si="129">IFERROR(VLOOKUP(H2053,$A$4:$B$49,2,FALSE),"")</f>
        <v/>
      </c>
      <c r="M2053" t="str">
        <f t="shared" ref="M2053:M2116" si="130">H2053</f>
        <v>3916 20</v>
      </c>
      <c r="N2053" t="str">
        <f t="shared" ref="N2053:N2116" si="131">IF(L2053="",J2053,IF(J2053=L2053,J2053,IF(J2053&lt;&gt;L2053,L2053)))</f>
        <v xml:space="preserve">Steel and other metals/commodities </v>
      </c>
      <c r="Q2053">
        <v>392063</v>
      </c>
      <c r="R2053" t="s">
        <v>4159</v>
      </c>
      <c r="S2053" t="s">
        <v>99</v>
      </c>
      <c r="T2053">
        <v>0</v>
      </c>
    </row>
    <row r="2054" spans="8:20">
      <c r="H2054" t="s">
        <v>4111</v>
      </c>
      <c r="I2054" t="s">
        <v>4160</v>
      </c>
      <c r="J2054" t="str">
        <f t="shared" si="128"/>
        <v xml:space="preserve">Steel and other metals/commodities </v>
      </c>
      <c r="K2054" t="s">
        <v>23</v>
      </c>
      <c r="L2054" t="str">
        <f t="shared" si="129"/>
        <v/>
      </c>
      <c r="M2054" t="str">
        <f t="shared" si="130"/>
        <v>3916 90</v>
      </c>
      <c r="N2054" t="str">
        <f t="shared" si="131"/>
        <v xml:space="preserve">Steel and other metals/commodities </v>
      </c>
      <c r="Q2054">
        <v>392069</v>
      </c>
      <c r="R2054" t="s">
        <v>4161</v>
      </c>
      <c r="S2054" t="s">
        <v>99</v>
      </c>
      <c r="T2054">
        <v>0</v>
      </c>
    </row>
    <row r="2055" spans="8:20">
      <c r="H2055" t="s">
        <v>4113</v>
      </c>
      <c r="I2055" t="s">
        <v>4162</v>
      </c>
      <c r="J2055" t="str">
        <f t="shared" si="128"/>
        <v xml:space="preserve">Steel and other metals/commodities </v>
      </c>
      <c r="K2055" t="s">
        <v>23</v>
      </c>
      <c r="L2055" t="str">
        <f t="shared" si="129"/>
        <v/>
      </c>
      <c r="M2055" t="str">
        <f t="shared" si="130"/>
        <v>3917 10</v>
      </c>
      <c r="N2055" t="str">
        <f t="shared" si="131"/>
        <v xml:space="preserve">Steel and other metals/commodities </v>
      </c>
      <c r="Q2055">
        <v>392071</v>
      </c>
      <c r="R2055" t="s">
        <v>4163</v>
      </c>
      <c r="S2055" t="s">
        <v>99</v>
      </c>
      <c r="T2055">
        <v>0</v>
      </c>
    </row>
    <row r="2056" spans="8:20">
      <c r="H2056" t="s">
        <v>4115</v>
      </c>
      <c r="I2056" t="s">
        <v>4164</v>
      </c>
      <c r="J2056" t="str">
        <f t="shared" si="128"/>
        <v xml:space="preserve">Steel and other metals/commodities </v>
      </c>
      <c r="K2056" t="s">
        <v>23</v>
      </c>
      <c r="L2056" t="str">
        <f t="shared" si="129"/>
        <v/>
      </c>
      <c r="M2056" t="str">
        <f t="shared" si="130"/>
        <v>3917 21</v>
      </c>
      <c r="N2056" t="str">
        <f t="shared" si="131"/>
        <v xml:space="preserve">Steel and other metals/commodities </v>
      </c>
      <c r="Q2056">
        <v>392073</v>
      </c>
      <c r="R2056" t="s">
        <v>4165</v>
      </c>
      <c r="S2056" t="s">
        <v>99</v>
      </c>
      <c r="T2056">
        <v>0</v>
      </c>
    </row>
    <row r="2057" spans="8:20">
      <c r="H2057" t="s">
        <v>4117</v>
      </c>
      <c r="I2057" t="s">
        <v>4166</v>
      </c>
      <c r="J2057" t="str">
        <f t="shared" si="128"/>
        <v xml:space="preserve">Steel and other metals/commodities </v>
      </c>
      <c r="K2057" t="s">
        <v>23</v>
      </c>
      <c r="L2057" t="str">
        <f t="shared" si="129"/>
        <v/>
      </c>
      <c r="M2057" t="str">
        <f t="shared" si="130"/>
        <v>3917 22</v>
      </c>
      <c r="N2057" t="str">
        <f t="shared" si="131"/>
        <v xml:space="preserve">Steel and other metals/commodities </v>
      </c>
      <c r="Q2057">
        <v>392079</v>
      </c>
      <c r="R2057" t="s">
        <v>4167</v>
      </c>
      <c r="S2057" t="s">
        <v>99</v>
      </c>
      <c r="T2057">
        <v>0</v>
      </c>
    </row>
    <row r="2058" spans="8:20">
      <c r="H2058" t="s">
        <v>4119</v>
      </c>
      <c r="I2058" t="s">
        <v>4168</v>
      </c>
      <c r="J2058" t="str">
        <f t="shared" si="128"/>
        <v xml:space="preserve">Steel and other metals/commodities </v>
      </c>
      <c r="K2058" t="s">
        <v>23</v>
      </c>
      <c r="L2058" t="str">
        <f t="shared" si="129"/>
        <v/>
      </c>
      <c r="M2058" t="str">
        <f t="shared" si="130"/>
        <v>3917 23</v>
      </c>
      <c r="N2058" t="str">
        <f t="shared" si="131"/>
        <v xml:space="preserve">Steel and other metals/commodities </v>
      </c>
      <c r="Q2058">
        <v>392091</v>
      </c>
      <c r="R2058" t="s">
        <v>4169</v>
      </c>
      <c r="S2058" t="s">
        <v>99</v>
      </c>
      <c r="T2058">
        <v>0</v>
      </c>
    </row>
    <row r="2059" spans="8:20">
      <c r="H2059" t="s">
        <v>4121</v>
      </c>
      <c r="I2059" t="s">
        <v>4170</v>
      </c>
      <c r="J2059" t="str">
        <f t="shared" si="128"/>
        <v xml:space="preserve">Steel and other metals/commodities </v>
      </c>
      <c r="K2059" t="s">
        <v>23</v>
      </c>
      <c r="L2059" t="str">
        <f t="shared" si="129"/>
        <v/>
      </c>
      <c r="M2059" t="str">
        <f t="shared" si="130"/>
        <v>3917 29</v>
      </c>
      <c r="N2059" t="str">
        <f t="shared" si="131"/>
        <v xml:space="preserve">Steel and other metals/commodities </v>
      </c>
      <c r="Q2059">
        <v>392092</v>
      </c>
      <c r="R2059" t="s">
        <v>4171</v>
      </c>
      <c r="S2059" t="s">
        <v>99</v>
      </c>
      <c r="T2059">
        <v>0</v>
      </c>
    </row>
    <row r="2060" spans="8:20">
      <c r="H2060" t="s">
        <v>4123</v>
      </c>
      <c r="I2060" t="s">
        <v>4172</v>
      </c>
      <c r="J2060" t="str">
        <f t="shared" si="128"/>
        <v xml:space="preserve">Steel and other metals/commodities </v>
      </c>
      <c r="K2060" t="s">
        <v>23</v>
      </c>
      <c r="L2060" t="str">
        <f t="shared" si="129"/>
        <v/>
      </c>
      <c r="M2060" t="str">
        <f t="shared" si="130"/>
        <v>3917 31</v>
      </c>
      <c r="N2060" t="str">
        <f t="shared" si="131"/>
        <v xml:space="preserve">Steel and other metals/commodities </v>
      </c>
      <c r="Q2060">
        <v>392093</v>
      </c>
      <c r="R2060" t="s">
        <v>4173</v>
      </c>
      <c r="S2060" t="s">
        <v>99</v>
      </c>
      <c r="T2060">
        <v>0</v>
      </c>
    </row>
    <row r="2061" spans="8:20">
      <c r="H2061" t="s">
        <v>4125</v>
      </c>
      <c r="I2061" t="s">
        <v>4174</v>
      </c>
      <c r="J2061" t="str">
        <f t="shared" si="128"/>
        <v xml:space="preserve">Steel and other metals/commodities </v>
      </c>
      <c r="K2061" t="s">
        <v>23</v>
      </c>
      <c r="L2061" t="str">
        <f t="shared" si="129"/>
        <v/>
      </c>
      <c r="M2061" t="str">
        <f t="shared" si="130"/>
        <v>3917 32</v>
      </c>
      <c r="N2061" t="str">
        <f t="shared" si="131"/>
        <v xml:space="preserve">Steel and other metals/commodities </v>
      </c>
      <c r="Q2061">
        <v>392094</v>
      </c>
      <c r="R2061" t="s">
        <v>4175</v>
      </c>
      <c r="S2061" t="s">
        <v>99</v>
      </c>
      <c r="T2061">
        <v>0</v>
      </c>
    </row>
    <row r="2062" spans="8:20">
      <c r="H2062" t="s">
        <v>4127</v>
      </c>
      <c r="I2062" t="s">
        <v>4176</v>
      </c>
      <c r="J2062" t="str">
        <f t="shared" si="128"/>
        <v xml:space="preserve">Steel and other metals/commodities </v>
      </c>
      <c r="K2062" t="s">
        <v>23</v>
      </c>
      <c r="L2062" t="str">
        <f t="shared" si="129"/>
        <v/>
      </c>
      <c r="M2062" t="str">
        <f t="shared" si="130"/>
        <v>3917 33</v>
      </c>
      <c r="N2062" t="str">
        <f t="shared" si="131"/>
        <v xml:space="preserve">Steel and other metals/commodities </v>
      </c>
      <c r="Q2062">
        <v>392099</v>
      </c>
      <c r="R2062" t="s">
        <v>4177</v>
      </c>
      <c r="S2062" t="s">
        <v>99</v>
      </c>
      <c r="T2062">
        <v>0</v>
      </c>
    </row>
    <row r="2063" spans="8:20">
      <c r="H2063" t="s">
        <v>4129</v>
      </c>
      <c r="I2063" t="s">
        <v>4178</v>
      </c>
      <c r="J2063" t="str">
        <f t="shared" si="128"/>
        <v xml:space="preserve">Steel and other metals/commodities </v>
      </c>
      <c r="K2063" t="s">
        <v>23</v>
      </c>
      <c r="L2063" t="str">
        <f t="shared" si="129"/>
        <v/>
      </c>
      <c r="M2063" t="str">
        <f t="shared" si="130"/>
        <v>3917 39</v>
      </c>
      <c r="N2063" t="str">
        <f t="shared" si="131"/>
        <v xml:space="preserve">Steel and other metals/commodities </v>
      </c>
      <c r="Q2063">
        <v>392111</v>
      </c>
      <c r="R2063" t="s">
        <v>4179</v>
      </c>
      <c r="S2063" t="s">
        <v>99</v>
      </c>
      <c r="T2063">
        <v>0</v>
      </c>
    </row>
    <row r="2064" spans="8:20">
      <c r="H2064" t="s">
        <v>4131</v>
      </c>
      <c r="I2064" t="s">
        <v>4180</v>
      </c>
      <c r="J2064" t="str">
        <f t="shared" si="128"/>
        <v xml:space="preserve">Steel and other metals/commodities </v>
      </c>
      <c r="K2064" t="s">
        <v>23</v>
      </c>
      <c r="L2064" t="str">
        <f t="shared" si="129"/>
        <v/>
      </c>
      <c r="M2064" t="str">
        <f t="shared" si="130"/>
        <v>3917 40</v>
      </c>
      <c r="N2064" t="str">
        <f t="shared" si="131"/>
        <v xml:space="preserve">Steel and other metals/commodities </v>
      </c>
      <c r="Q2064">
        <v>392112</v>
      </c>
      <c r="R2064" t="s">
        <v>4181</v>
      </c>
      <c r="S2064" t="s">
        <v>99</v>
      </c>
      <c r="T2064">
        <v>0</v>
      </c>
    </row>
    <row r="2065" spans="8:20">
      <c r="H2065" t="s">
        <v>4133</v>
      </c>
      <c r="I2065" t="s">
        <v>4182</v>
      </c>
      <c r="J2065" t="str">
        <f t="shared" si="128"/>
        <v xml:space="preserve">Steel and other metals/commodities </v>
      </c>
      <c r="K2065" t="s">
        <v>23</v>
      </c>
      <c r="L2065" t="str">
        <f t="shared" si="129"/>
        <v/>
      </c>
      <c r="M2065" t="str">
        <f t="shared" si="130"/>
        <v>3918 10</v>
      </c>
      <c r="N2065" t="str">
        <f t="shared" si="131"/>
        <v xml:space="preserve">Steel and other metals/commodities </v>
      </c>
      <c r="Q2065">
        <v>392113</v>
      </c>
      <c r="R2065" t="s">
        <v>4183</v>
      </c>
      <c r="S2065" t="s">
        <v>99</v>
      </c>
      <c r="T2065">
        <v>0</v>
      </c>
    </row>
    <row r="2066" spans="8:20">
      <c r="H2066" t="s">
        <v>4135</v>
      </c>
      <c r="I2066" t="s">
        <v>4184</v>
      </c>
      <c r="J2066" t="str">
        <f t="shared" si="128"/>
        <v xml:space="preserve">Steel and other metals/commodities </v>
      </c>
      <c r="K2066" t="s">
        <v>23</v>
      </c>
      <c r="L2066" t="str">
        <f t="shared" si="129"/>
        <v/>
      </c>
      <c r="M2066" t="str">
        <f t="shared" si="130"/>
        <v>3918 90</v>
      </c>
      <c r="N2066" t="str">
        <f t="shared" si="131"/>
        <v xml:space="preserve">Steel and other metals/commodities </v>
      </c>
      <c r="Q2066">
        <v>392114</v>
      </c>
      <c r="R2066" t="s">
        <v>4185</v>
      </c>
      <c r="S2066" t="s">
        <v>99</v>
      </c>
      <c r="T2066">
        <v>0</v>
      </c>
    </row>
    <row r="2067" spans="8:20">
      <c r="H2067" t="s">
        <v>4137</v>
      </c>
      <c r="I2067" t="s">
        <v>4186</v>
      </c>
      <c r="J2067" t="str">
        <f t="shared" si="128"/>
        <v xml:space="preserve">Steel and other metals/commodities </v>
      </c>
      <c r="K2067" t="s">
        <v>23</v>
      </c>
      <c r="L2067" t="str">
        <f t="shared" si="129"/>
        <v/>
      </c>
      <c r="M2067" t="str">
        <f t="shared" si="130"/>
        <v>3919 10</v>
      </c>
      <c r="N2067" t="str">
        <f t="shared" si="131"/>
        <v xml:space="preserve">Steel and other metals/commodities </v>
      </c>
      <c r="Q2067">
        <v>392119</v>
      </c>
      <c r="R2067" t="s">
        <v>4187</v>
      </c>
      <c r="S2067" t="s">
        <v>99</v>
      </c>
      <c r="T2067">
        <v>0</v>
      </c>
    </row>
    <row r="2068" spans="8:20">
      <c r="H2068" t="s">
        <v>4139</v>
      </c>
      <c r="I2068" t="s">
        <v>4188</v>
      </c>
      <c r="J2068" t="str">
        <f t="shared" si="128"/>
        <v xml:space="preserve">Steel and other metals/commodities </v>
      </c>
      <c r="K2068" t="s">
        <v>23</v>
      </c>
      <c r="L2068" t="str">
        <f t="shared" si="129"/>
        <v/>
      </c>
      <c r="M2068" t="str">
        <f t="shared" si="130"/>
        <v>3919 90</v>
      </c>
      <c r="N2068" t="str">
        <f t="shared" si="131"/>
        <v xml:space="preserve">Steel and other metals/commodities </v>
      </c>
      <c r="Q2068">
        <v>392190</v>
      </c>
      <c r="R2068" t="s">
        <v>4189</v>
      </c>
      <c r="S2068" t="s">
        <v>99</v>
      </c>
      <c r="T2068">
        <v>0</v>
      </c>
    </row>
    <row r="2069" spans="8:20">
      <c r="H2069" t="s">
        <v>4141</v>
      </c>
      <c r="I2069" t="s">
        <v>4190</v>
      </c>
      <c r="J2069" t="str">
        <f t="shared" si="128"/>
        <v xml:space="preserve">Steel and other metals/commodities </v>
      </c>
      <c r="K2069" t="s">
        <v>23</v>
      </c>
      <c r="L2069" t="str">
        <f t="shared" si="129"/>
        <v/>
      </c>
      <c r="M2069" t="str">
        <f t="shared" si="130"/>
        <v>3920 10</v>
      </c>
      <c r="N2069" t="str">
        <f t="shared" si="131"/>
        <v xml:space="preserve">Steel and other metals/commodities </v>
      </c>
      <c r="Q2069">
        <v>392210</v>
      </c>
      <c r="R2069" t="s">
        <v>4191</v>
      </c>
      <c r="S2069" t="s">
        <v>99</v>
      </c>
      <c r="T2069">
        <v>0</v>
      </c>
    </row>
    <row r="2070" spans="8:20">
      <c r="H2070" t="s">
        <v>4143</v>
      </c>
      <c r="I2070" t="s">
        <v>4192</v>
      </c>
      <c r="J2070" t="str">
        <f t="shared" si="128"/>
        <v xml:space="preserve">Steel and other metals/commodities </v>
      </c>
      <c r="K2070" t="s">
        <v>23</v>
      </c>
      <c r="L2070" t="str">
        <f t="shared" si="129"/>
        <v/>
      </c>
      <c r="M2070" t="str">
        <f t="shared" si="130"/>
        <v>3920 20</v>
      </c>
      <c r="N2070" t="str">
        <f t="shared" si="131"/>
        <v xml:space="preserve">Steel and other metals/commodities </v>
      </c>
      <c r="Q2070">
        <v>392220</v>
      </c>
      <c r="R2070" t="s">
        <v>4193</v>
      </c>
      <c r="S2070" t="s">
        <v>99</v>
      </c>
      <c r="T2070">
        <v>0</v>
      </c>
    </row>
    <row r="2071" spans="8:20">
      <c r="H2071" t="s">
        <v>4145</v>
      </c>
      <c r="I2071" t="s">
        <v>4194</v>
      </c>
      <c r="J2071" t="str">
        <f t="shared" si="128"/>
        <v xml:space="preserve">Steel and other metals/commodities </v>
      </c>
      <c r="K2071" t="s">
        <v>23</v>
      </c>
      <c r="L2071" t="str">
        <f t="shared" si="129"/>
        <v/>
      </c>
      <c r="M2071" t="str">
        <f t="shared" si="130"/>
        <v>3920 30</v>
      </c>
      <c r="N2071" t="str">
        <f t="shared" si="131"/>
        <v xml:space="preserve">Steel and other metals/commodities </v>
      </c>
      <c r="Q2071">
        <v>392290</v>
      </c>
      <c r="R2071" t="s">
        <v>4195</v>
      </c>
      <c r="S2071" t="s">
        <v>99</v>
      </c>
      <c r="T2071">
        <v>0</v>
      </c>
    </row>
    <row r="2072" spans="8:20">
      <c r="H2072" t="s">
        <v>4147</v>
      </c>
      <c r="I2072" t="s">
        <v>4196</v>
      </c>
      <c r="J2072" t="str">
        <f t="shared" si="128"/>
        <v xml:space="preserve">Steel and other metals/commodities </v>
      </c>
      <c r="K2072" t="s">
        <v>23</v>
      </c>
      <c r="L2072" t="str">
        <f t="shared" si="129"/>
        <v/>
      </c>
      <c r="M2072" t="str">
        <f t="shared" si="130"/>
        <v>3920 43</v>
      </c>
      <c r="N2072" t="str">
        <f t="shared" si="131"/>
        <v xml:space="preserve">Steel and other metals/commodities </v>
      </c>
      <c r="Q2072">
        <v>392310</v>
      </c>
      <c r="R2072" t="s">
        <v>4197</v>
      </c>
      <c r="S2072" t="s">
        <v>99</v>
      </c>
      <c r="T2072">
        <v>0</v>
      </c>
    </row>
    <row r="2073" spans="8:20">
      <c r="H2073" t="s">
        <v>4149</v>
      </c>
      <c r="I2073" t="s">
        <v>4198</v>
      </c>
      <c r="J2073" t="str">
        <f t="shared" si="128"/>
        <v xml:space="preserve">Steel and other metals/commodities </v>
      </c>
      <c r="K2073" t="s">
        <v>23</v>
      </c>
      <c r="L2073" t="str">
        <f t="shared" si="129"/>
        <v/>
      </c>
      <c r="M2073" t="str">
        <f t="shared" si="130"/>
        <v>3920 49</v>
      </c>
      <c r="N2073" t="str">
        <f t="shared" si="131"/>
        <v xml:space="preserve">Steel and other metals/commodities </v>
      </c>
      <c r="Q2073">
        <v>392321</v>
      </c>
      <c r="R2073" t="s">
        <v>4199</v>
      </c>
      <c r="S2073" t="s">
        <v>99</v>
      </c>
      <c r="T2073">
        <v>0</v>
      </c>
    </row>
    <row r="2074" spans="8:20">
      <c r="H2074" t="s">
        <v>4151</v>
      </c>
      <c r="I2074" t="s">
        <v>4200</v>
      </c>
      <c r="J2074" t="str">
        <f t="shared" si="128"/>
        <v xml:space="preserve">Steel and other metals/commodities </v>
      </c>
      <c r="K2074" t="s">
        <v>23</v>
      </c>
      <c r="L2074" t="str">
        <f t="shared" si="129"/>
        <v/>
      </c>
      <c r="M2074" t="str">
        <f t="shared" si="130"/>
        <v>3920 51</v>
      </c>
      <c r="N2074" t="str">
        <f t="shared" si="131"/>
        <v xml:space="preserve">Steel and other metals/commodities </v>
      </c>
      <c r="Q2074">
        <v>392329</v>
      </c>
      <c r="R2074" t="s">
        <v>4201</v>
      </c>
      <c r="S2074" t="s">
        <v>99</v>
      </c>
      <c r="T2074">
        <v>0</v>
      </c>
    </row>
    <row r="2075" spans="8:20">
      <c r="H2075" t="s">
        <v>4153</v>
      </c>
      <c r="I2075" t="s">
        <v>4202</v>
      </c>
      <c r="J2075" t="str">
        <f t="shared" si="128"/>
        <v xml:space="preserve">Steel and other metals/commodities </v>
      </c>
      <c r="K2075" t="s">
        <v>23</v>
      </c>
      <c r="L2075" t="str">
        <f t="shared" si="129"/>
        <v/>
      </c>
      <c r="M2075" t="str">
        <f t="shared" si="130"/>
        <v>3920 59</v>
      </c>
      <c r="N2075" t="str">
        <f t="shared" si="131"/>
        <v xml:space="preserve">Steel and other metals/commodities </v>
      </c>
      <c r="Q2075">
        <v>392330</v>
      </c>
      <c r="R2075" t="s">
        <v>4203</v>
      </c>
      <c r="S2075" t="s">
        <v>99</v>
      </c>
      <c r="T2075">
        <v>0</v>
      </c>
    </row>
    <row r="2076" spans="8:20">
      <c r="H2076" t="s">
        <v>4155</v>
      </c>
      <c r="I2076" t="s">
        <v>4204</v>
      </c>
      <c r="J2076" t="str">
        <f t="shared" si="128"/>
        <v xml:space="preserve">Steel and other metals/commodities </v>
      </c>
      <c r="K2076" t="s">
        <v>23</v>
      </c>
      <c r="L2076" t="str">
        <f t="shared" si="129"/>
        <v/>
      </c>
      <c r="M2076" t="str">
        <f t="shared" si="130"/>
        <v>3920 61</v>
      </c>
      <c r="N2076" t="str">
        <f t="shared" si="131"/>
        <v xml:space="preserve">Steel and other metals/commodities </v>
      </c>
      <c r="Q2076">
        <v>392340</v>
      </c>
      <c r="R2076" t="s">
        <v>4205</v>
      </c>
      <c r="S2076" t="s">
        <v>99</v>
      </c>
      <c r="T2076">
        <v>0</v>
      </c>
    </row>
    <row r="2077" spans="8:20">
      <c r="H2077" t="s">
        <v>4157</v>
      </c>
      <c r="I2077" t="s">
        <v>4206</v>
      </c>
      <c r="J2077" t="str">
        <f t="shared" si="128"/>
        <v xml:space="preserve">Steel and other metals/commodities </v>
      </c>
      <c r="K2077" t="s">
        <v>23</v>
      </c>
      <c r="L2077" t="str">
        <f t="shared" si="129"/>
        <v/>
      </c>
      <c r="M2077" t="str">
        <f t="shared" si="130"/>
        <v>3920 62</v>
      </c>
      <c r="N2077" t="str">
        <f t="shared" si="131"/>
        <v xml:space="preserve">Steel and other metals/commodities </v>
      </c>
      <c r="Q2077">
        <v>392350</v>
      </c>
      <c r="R2077" t="s">
        <v>4207</v>
      </c>
      <c r="S2077" t="s">
        <v>99</v>
      </c>
      <c r="T2077">
        <v>0</v>
      </c>
    </row>
    <row r="2078" spans="8:20">
      <c r="H2078" t="s">
        <v>4159</v>
      </c>
      <c r="I2078" t="s">
        <v>4208</v>
      </c>
      <c r="J2078" t="str">
        <f t="shared" si="128"/>
        <v xml:space="preserve">Steel and other metals/commodities </v>
      </c>
      <c r="K2078" t="s">
        <v>23</v>
      </c>
      <c r="L2078" t="str">
        <f t="shared" si="129"/>
        <v/>
      </c>
      <c r="M2078" t="str">
        <f t="shared" si="130"/>
        <v>3920 63</v>
      </c>
      <c r="N2078" t="str">
        <f t="shared" si="131"/>
        <v xml:space="preserve">Steel and other metals/commodities </v>
      </c>
      <c r="Q2078">
        <v>392390</v>
      </c>
      <c r="R2078" t="s">
        <v>4209</v>
      </c>
      <c r="S2078" t="s">
        <v>99</v>
      </c>
      <c r="T2078">
        <v>0</v>
      </c>
    </row>
    <row r="2079" spans="8:20">
      <c r="H2079" t="s">
        <v>4161</v>
      </c>
      <c r="I2079" t="s">
        <v>4210</v>
      </c>
      <c r="J2079" t="str">
        <f t="shared" si="128"/>
        <v xml:space="preserve">Steel and other metals/commodities </v>
      </c>
      <c r="K2079" t="s">
        <v>23</v>
      </c>
      <c r="L2079" t="str">
        <f t="shared" si="129"/>
        <v/>
      </c>
      <c r="M2079" t="str">
        <f t="shared" si="130"/>
        <v>3920 69</v>
      </c>
      <c r="N2079" t="str">
        <f t="shared" si="131"/>
        <v xml:space="preserve">Steel and other metals/commodities </v>
      </c>
      <c r="Q2079">
        <v>392410</v>
      </c>
      <c r="R2079" t="s">
        <v>4211</v>
      </c>
      <c r="S2079" t="s">
        <v>99</v>
      </c>
      <c r="T2079">
        <v>0</v>
      </c>
    </row>
    <row r="2080" spans="8:20">
      <c r="H2080" t="s">
        <v>4163</v>
      </c>
      <c r="I2080" t="s">
        <v>4212</v>
      </c>
      <c r="J2080" t="str">
        <f t="shared" si="128"/>
        <v xml:space="preserve">Steel and other metals/commodities </v>
      </c>
      <c r="K2080" t="s">
        <v>23</v>
      </c>
      <c r="L2080" t="str">
        <f t="shared" si="129"/>
        <v/>
      </c>
      <c r="M2080" t="str">
        <f t="shared" si="130"/>
        <v>3920 71</v>
      </c>
      <c r="N2080" t="str">
        <f t="shared" si="131"/>
        <v xml:space="preserve">Steel and other metals/commodities </v>
      </c>
      <c r="Q2080">
        <v>392490</v>
      </c>
      <c r="R2080" t="s">
        <v>4213</v>
      </c>
      <c r="S2080" t="s">
        <v>99</v>
      </c>
      <c r="T2080">
        <v>0</v>
      </c>
    </row>
    <row r="2081" spans="8:20">
      <c r="H2081" t="s">
        <v>4165</v>
      </c>
      <c r="I2081" t="s">
        <v>4214</v>
      </c>
      <c r="J2081" t="str">
        <f t="shared" si="128"/>
        <v xml:space="preserve">Steel and other metals/commodities </v>
      </c>
      <c r="K2081" t="s">
        <v>23</v>
      </c>
      <c r="L2081" t="str">
        <f t="shared" si="129"/>
        <v/>
      </c>
      <c r="M2081" t="str">
        <f t="shared" si="130"/>
        <v>3920 73</v>
      </c>
      <c r="N2081" t="str">
        <f t="shared" si="131"/>
        <v xml:space="preserve">Steel and other metals/commodities </v>
      </c>
      <c r="Q2081">
        <v>392510</v>
      </c>
      <c r="R2081" t="s">
        <v>4215</v>
      </c>
      <c r="S2081" t="s">
        <v>99</v>
      </c>
      <c r="T2081">
        <v>0</v>
      </c>
    </row>
    <row r="2082" spans="8:20">
      <c r="H2082" t="s">
        <v>4167</v>
      </c>
      <c r="I2082" t="s">
        <v>4216</v>
      </c>
      <c r="J2082" t="str">
        <f t="shared" si="128"/>
        <v xml:space="preserve">Steel and other metals/commodities </v>
      </c>
      <c r="K2082" t="s">
        <v>23</v>
      </c>
      <c r="L2082" t="str">
        <f t="shared" si="129"/>
        <v/>
      </c>
      <c r="M2082" t="str">
        <f t="shared" si="130"/>
        <v>3920 79</v>
      </c>
      <c r="N2082" t="str">
        <f t="shared" si="131"/>
        <v xml:space="preserve">Steel and other metals/commodities </v>
      </c>
      <c r="Q2082">
        <v>392520</v>
      </c>
      <c r="R2082" t="s">
        <v>4217</v>
      </c>
      <c r="S2082" t="s">
        <v>99</v>
      </c>
      <c r="T2082">
        <v>0</v>
      </c>
    </row>
    <row r="2083" spans="8:20">
      <c r="H2083" t="s">
        <v>4169</v>
      </c>
      <c r="I2083" t="s">
        <v>4218</v>
      </c>
      <c r="J2083" t="str">
        <f t="shared" si="128"/>
        <v xml:space="preserve">Steel and other metals/commodities </v>
      </c>
      <c r="K2083" t="s">
        <v>23</v>
      </c>
      <c r="L2083" t="str">
        <f t="shared" si="129"/>
        <v/>
      </c>
      <c r="M2083" t="str">
        <f t="shared" si="130"/>
        <v>3920 91</v>
      </c>
      <c r="N2083" t="str">
        <f t="shared" si="131"/>
        <v xml:space="preserve">Steel and other metals/commodities </v>
      </c>
      <c r="Q2083">
        <v>392530</v>
      </c>
      <c r="R2083" t="s">
        <v>4219</v>
      </c>
      <c r="S2083" t="s">
        <v>99</v>
      </c>
      <c r="T2083">
        <v>0</v>
      </c>
    </row>
    <row r="2084" spans="8:20">
      <c r="H2084" t="s">
        <v>4171</v>
      </c>
      <c r="I2084" t="s">
        <v>4220</v>
      </c>
      <c r="J2084" t="str">
        <f t="shared" si="128"/>
        <v xml:space="preserve">Steel and other metals/commodities </v>
      </c>
      <c r="K2084" t="s">
        <v>23</v>
      </c>
      <c r="L2084" t="str">
        <f t="shared" si="129"/>
        <v/>
      </c>
      <c r="M2084" t="str">
        <f t="shared" si="130"/>
        <v>3920 92</v>
      </c>
      <c r="N2084" t="str">
        <f t="shared" si="131"/>
        <v xml:space="preserve">Steel and other metals/commodities </v>
      </c>
      <c r="Q2084">
        <v>392590</v>
      </c>
      <c r="R2084" t="s">
        <v>98</v>
      </c>
      <c r="S2084" t="s">
        <v>99</v>
      </c>
      <c r="T2084">
        <v>0</v>
      </c>
    </row>
    <row r="2085" spans="8:20">
      <c r="H2085" t="s">
        <v>4173</v>
      </c>
      <c r="I2085" t="s">
        <v>4221</v>
      </c>
      <c r="J2085" t="str">
        <f t="shared" si="128"/>
        <v xml:space="preserve">Steel and other metals/commodities </v>
      </c>
      <c r="K2085" t="s">
        <v>23</v>
      </c>
      <c r="L2085" t="str">
        <f t="shared" si="129"/>
        <v/>
      </c>
      <c r="M2085" t="str">
        <f t="shared" si="130"/>
        <v>3920 93</v>
      </c>
      <c r="N2085" t="str">
        <f t="shared" si="131"/>
        <v xml:space="preserve">Steel and other metals/commodities </v>
      </c>
      <c r="Q2085">
        <v>392610</v>
      </c>
      <c r="R2085" t="s">
        <v>4222</v>
      </c>
      <c r="S2085" t="s">
        <v>99</v>
      </c>
      <c r="T2085">
        <v>0</v>
      </c>
    </row>
    <row r="2086" spans="8:20">
      <c r="H2086" t="s">
        <v>4175</v>
      </c>
      <c r="I2086" t="s">
        <v>4223</v>
      </c>
      <c r="J2086" t="str">
        <f t="shared" si="128"/>
        <v xml:space="preserve">Steel and other metals/commodities </v>
      </c>
      <c r="K2086" t="s">
        <v>23</v>
      </c>
      <c r="L2086" t="str">
        <f t="shared" si="129"/>
        <v/>
      </c>
      <c r="M2086" t="str">
        <f t="shared" si="130"/>
        <v>3920 94</v>
      </c>
      <c r="N2086" t="str">
        <f t="shared" si="131"/>
        <v xml:space="preserve">Steel and other metals/commodities </v>
      </c>
      <c r="Q2086">
        <v>392620</v>
      </c>
      <c r="R2086" t="s">
        <v>4224</v>
      </c>
      <c r="S2086" t="s">
        <v>99</v>
      </c>
      <c r="T2086">
        <v>0</v>
      </c>
    </row>
    <row r="2087" spans="8:20">
      <c r="H2087" t="s">
        <v>4177</v>
      </c>
      <c r="I2087" t="s">
        <v>4225</v>
      </c>
      <c r="J2087" t="str">
        <f t="shared" si="128"/>
        <v xml:space="preserve">Steel and other metals/commodities </v>
      </c>
      <c r="K2087" t="s">
        <v>23</v>
      </c>
      <c r="L2087" t="str">
        <f t="shared" si="129"/>
        <v/>
      </c>
      <c r="M2087" t="str">
        <f t="shared" si="130"/>
        <v>3920 99</v>
      </c>
      <c r="N2087" t="str">
        <f t="shared" si="131"/>
        <v xml:space="preserve">Steel and other metals/commodities </v>
      </c>
      <c r="Q2087">
        <v>392630</v>
      </c>
      <c r="R2087" t="s">
        <v>4226</v>
      </c>
      <c r="S2087" t="s">
        <v>99</v>
      </c>
      <c r="T2087">
        <v>0</v>
      </c>
    </row>
    <row r="2088" spans="8:20">
      <c r="H2088" t="s">
        <v>4179</v>
      </c>
      <c r="I2088" t="s">
        <v>4227</v>
      </c>
      <c r="J2088" t="str">
        <f t="shared" si="128"/>
        <v xml:space="preserve">Steel and other metals/commodities </v>
      </c>
      <c r="K2088" t="s">
        <v>23</v>
      </c>
      <c r="L2088" t="str">
        <f t="shared" si="129"/>
        <v/>
      </c>
      <c r="M2088" t="str">
        <f t="shared" si="130"/>
        <v>3921 11</v>
      </c>
      <c r="N2088" t="str">
        <f t="shared" si="131"/>
        <v xml:space="preserve">Steel and other metals/commodities </v>
      </c>
      <c r="Q2088">
        <v>392640</v>
      </c>
      <c r="R2088" t="s">
        <v>4228</v>
      </c>
      <c r="S2088" t="s">
        <v>99</v>
      </c>
      <c r="T2088">
        <v>0</v>
      </c>
    </row>
    <row r="2089" spans="8:20">
      <c r="H2089" t="s">
        <v>4181</v>
      </c>
      <c r="I2089" t="s">
        <v>4229</v>
      </c>
      <c r="J2089" t="str">
        <f t="shared" si="128"/>
        <v xml:space="preserve">Steel and other metals/commodities </v>
      </c>
      <c r="K2089" t="s">
        <v>23</v>
      </c>
      <c r="L2089" t="str">
        <f t="shared" si="129"/>
        <v/>
      </c>
      <c r="M2089" t="str">
        <f t="shared" si="130"/>
        <v>3921 12</v>
      </c>
      <c r="N2089" t="str">
        <f t="shared" si="131"/>
        <v xml:space="preserve">Steel and other metals/commodities </v>
      </c>
      <c r="Q2089">
        <v>392690</v>
      </c>
      <c r="R2089" t="s">
        <v>4230</v>
      </c>
      <c r="S2089" t="s">
        <v>99</v>
      </c>
      <c r="T2089">
        <v>0</v>
      </c>
    </row>
    <row r="2090" spans="8:20">
      <c r="H2090" t="s">
        <v>4183</v>
      </c>
      <c r="I2090" t="s">
        <v>4231</v>
      </c>
      <c r="J2090" t="str">
        <f t="shared" si="128"/>
        <v xml:space="preserve">Steel and other metals/commodities </v>
      </c>
      <c r="K2090" t="s">
        <v>23</v>
      </c>
      <c r="L2090" t="str">
        <f t="shared" si="129"/>
        <v/>
      </c>
      <c r="M2090" t="str">
        <f t="shared" si="130"/>
        <v>3921 13</v>
      </c>
      <c r="N2090" t="str">
        <f t="shared" si="131"/>
        <v xml:space="preserve">Steel and other metals/commodities </v>
      </c>
      <c r="Q2090">
        <v>400110</v>
      </c>
      <c r="R2090" t="s">
        <v>4232</v>
      </c>
      <c r="S2090" t="s">
        <v>24</v>
      </c>
      <c r="T2090">
        <v>0</v>
      </c>
    </row>
    <row r="2091" spans="8:20">
      <c r="H2091" t="s">
        <v>4185</v>
      </c>
      <c r="I2091" t="s">
        <v>4233</v>
      </c>
      <c r="J2091" t="str">
        <f t="shared" si="128"/>
        <v xml:space="preserve">Steel and other metals/commodities </v>
      </c>
      <c r="K2091" t="s">
        <v>23</v>
      </c>
      <c r="L2091" t="str">
        <f t="shared" si="129"/>
        <v/>
      </c>
      <c r="M2091" t="str">
        <f t="shared" si="130"/>
        <v>3921 14</v>
      </c>
      <c r="N2091" t="str">
        <f t="shared" si="131"/>
        <v xml:space="preserve">Steel and other metals/commodities </v>
      </c>
      <c r="Q2091">
        <v>400121</v>
      </c>
      <c r="R2091" t="s">
        <v>4234</v>
      </c>
      <c r="S2091" t="s">
        <v>24</v>
      </c>
      <c r="T2091">
        <v>0</v>
      </c>
    </row>
    <row r="2092" spans="8:20">
      <c r="H2092" t="s">
        <v>4187</v>
      </c>
      <c r="I2092" t="s">
        <v>4235</v>
      </c>
      <c r="J2092" t="str">
        <f t="shared" si="128"/>
        <v xml:space="preserve">Steel and other metals/commodities </v>
      </c>
      <c r="K2092" t="s">
        <v>23</v>
      </c>
      <c r="L2092" t="str">
        <f t="shared" si="129"/>
        <v/>
      </c>
      <c r="M2092" t="str">
        <f t="shared" si="130"/>
        <v>3921 19</v>
      </c>
      <c r="N2092" t="str">
        <f t="shared" si="131"/>
        <v xml:space="preserve">Steel and other metals/commodities </v>
      </c>
      <c r="Q2092">
        <v>400122</v>
      </c>
      <c r="R2092" t="s">
        <v>4236</v>
      </c>
      <c r="S2092" t="s">
        <v>24</v>
      </c>
      <c r="T2092">
        <v>0</v>
      </c>
    </row>
    <row r="2093" spans="8:20">
      <c r="H2093" t="s">
        <v>4189</v>
      </c>
      <c r="I2093" t="s">
        <v>4237</v>
      </c>
      <c r="J2093" t="str">
        <f t="shared" si="128"/>
        <v xml:space="preserve">Steel and other metals/commodities </v>
      </c>
      <c r="K2093" t="s">
        <v>23</v>
      </c>
      <c r="L2093" t="str">
        <f t="shared" si="129"/>
        <v/>
      </c>
      <c r="M2093" t="str">
        <f t="shared" si="130"/>
        <v>3921 90</v>
      </c>
      <c r="N2093" t="str">
        <f t="shared" si="131"/>
        <v xml:space="preserve">Steel and other metals/commodities </v>
      </c>
      <c r="Q2093">
        <v>400129</v>
      </c>
      <c r="R2093" t="s">
        <v>4238</v>
      </c>
      <c r="S2093" t="s">
        <v>24</v>
      </c>
      <c r="T2093">
        <v>0</v>
      </c>
    </row>
    <row r="2094" spans="8:20">
      <c r="H2094" t="s">
        <v>4191</v>
      </c>
      <c r="I2094" t="s">
        <v>4239</v>
      </c>
      <c r="J2094" t="str">
        <f t="shared" si="128"/>
        <v xml:space="preserve">Steel and other metals/commodities </v>
      </c>
      <c r="K2094" t="s">
        <v>23</v>
      </c>
      <c r="L2094" t="str">
        <f t="shared" si="129"/>
        <v/>
      </c>
      <c r="M2094" t="str">
        <f t="shared" si="130"/>
        <v>3922 10</v>
      </c>
      <c r="N2094" t="str">
        <f t="shared" si="131"/>
        <v xml:space="preserve">Steel and other metals/commodities </v>
      </c>
      <c r="Q2094">
        <v>400130</v>
      </c>
      <c r="R2094" t="s">
        <v>4240</v>
      </c>
      <c r="S2094" t="s">
        <v>24</v>
      </c>
      <c r="T2094">
        <v>0</v>
      </c>
    </row>
    <row r="2095" spans="8:20">
      <c r="H2095" t="s">
        <v>4193</v>
      </c>
      <c r="I2095" t="s">
        <v>4241</v>
      </c>
      <c r="J2095" t="str">
        <f t="shared" si="128"/>
        <v xml:space="preserve">Steel and other metals/commodities </v>
      </c>
      <c r="K2095" t="s">
        <v>23</v>
      </c>
      <c r="L2095" t="str">
        <f t="shared" si="129"/>
        <v/>
      </c>
      <c r="M2095" t="str">
        <f t="shared" si="130"/>
        <v>3922 20</v>
      </c>
      <c r="N2095" t="str">
        <f t="shared" si="131"/>
        <v xml:space="preserve">Steel and other metals/commodities </v>
      </c>
      <c r="Q2095">
        <v>400211</v>
      </c>
      <c r="R2095" t="s">
        <v>4242</v>
      </c>
      <c r="S2095" t="s">
        <v>84</v>
      </c>
      <c r="T2095">
        <v>0</v>
      </c>
    </row>
    <row r="2096" spans="8:20">
      <c r="H2096" t="s">
        <v>4195</v>
      </c>
      <c r="I2096" t="s">
        <v>4243</v>
      </c>
      <c r="J2096" t="str">
        <f t="shared" si="128"/>
        <v xml:space="preserve">Steel and other metals/commodities </v>
      </c>
      <c r="K2096" t="s">
        <v>23</v>
      </c>
      <c r="L2096" t="str">
        <f t="shared" si="129"/>
        <v/>
      </c>
      <c r="M2096" t="str">
        <f t="shared" si="130"/>
        <v>3922 90</v>
      </c>
      <c r="N2096" t="str">
        <f t="shared" si="131"/>
        <v xml:space="preserve">Steel and other metals/commodities </v>
      </c>
      <c r="Q2096">
        <v>400219</v>
      </c>
      <c r="R2096" t="s">
        <v>4244</v>
      </c>
      <c r="S2096" t="s">
        <v>84</v>
      </c>
      <c r="T2096">
        <v>0</v>
      </c>
    </row>
    <row r="2097" spans="8:20">
      <c r="H2097" t="s">
        <v>4197</v>
      </c>
      <c r="I2097" t="s">
        <v>4245</v>
      </c>
      <c r="J2097" t="str">
        <f t="shared" si="128"/>
        <v xml:space="preserve">Steel and other metals/commodities </v>
      </c>
      <c r="K2097" t="s">
        <v>23</v>
      </c>
      <c r="L2097" t="str">
        <f t="shared" si="129"/>
        <v/>
      </c>
      <c r="M2097" t="str">
        <f t="shared" si="130"/>
        <v>3923 10</v>
      </c>
      <c r="N2097" t="str">
        <f t="shared" si="131"/>
        <v xml:space="preserve">Steel and other metals/commodities </v>
      </c>
      <c r="Q2097">
        <v>400220</v>
      </c>
      <c r="R2097" t="s">
        <v>4246</v>
      </c>
      <c r="S2097" t="s">
        <v>84</v>
      </c>
      <c r="T2097">
        <v>0</v>
      </c>
    </row>
    <row r="2098" spans="8:20">
      <c r="H2098" t="s">
        <v>4199</v>
      </c>
      <c r="I2098" t="s">
        <v>4247</v>
      </c>
      <c r="J2098" t="str">
        <f t="shared" si="128"/>
        <v xml:space="preserve">Steel and other metals/commodities </v>
      </c>
      <c r="K2098" t="s">
        <v>23</v>
      </c>
      <c r="L2098" t="str">
        <f t="shared" si="129"/>
        <v/>
      </c>
      <c r="M2098" t="str">
        <f t="shared" si="130"/>
        <v>3923 21</v>
      </c>
      <c r="N2098" t="str">
        <f t="shared" si="131"/>
        <v xml:space="preserve">Steel and other metals/commodities </v>
      </c>
      <c r="Q2098">
        <v>400231</v>
      </c>
      <c r="R2098" t="s">
        <v>4248</v>
      </c>
      <c r="S2098" t="s">
        <v>84</v>
      </c>
      <c r="T2098">
        <v>0</v>
      </c>
    </row>
    <row r="2099" spans="8:20">
      <c r="H2099" t="s">
        <v>4201</v>
      </c>
      <c r="I2099" t="s">
        <v>4249</v>
      </c>
      <c r="J2099" t="str">
        <f t="shared" si="128"/>
        <v xml:space="preserve">Steel and other metals/commodities </v>
      </c>
      <c r="K2099" t="s">
        <v>23</v>
      </c>
      <c r="L2099" t="str">
        <f t="shared" si="129"/>
        <v/>
      </c>
      <c r="M2099" t="str">
        <f t="shared" si="130"/>
        <v>3923 29</v>
      </c>
      <c r="N2099" t="str">
        <f t="shared" si="131"/>
        <v xml:space="preserve">Steel and other metals/commodities </v>
      </c>
      <c r="Q2099">
        <v>400239</v>
      </c>
      <c r="R2099" t="s">
        <v>4250</v>
      </c>
      <c r="S2099" t="s">
        <v>84</v>
      </c>
      <c r="T2099">
        <v>0</v>
      </c>
    </row>
    <row r="2100" spans="8:20">
      <c r="H2100" t="s">
        <v>4203</v>
      </c>
      <c r="I2100" t="s">
        <v>4251</v>
      </c>
      <c r="J2100" t="str">
        <f t="shared" si="128"/>
        <v xml:space="preserve">Steel and other metals/commodities </v>
      </c>
      <c r="K2100" t="s">
        <v>23</v>
      </c>
      <c r="L2100" t="str">
        <f t="shared" si="129"/>
        <v/>
      </c>
      <c r="M2100" t="str">
        <f t="shared" si="130"/>
        <v>3923 30</v>
      </c>
      <c r="N2100" t="str">
        <f t="shared" si="131"/>
        <v xml:space="preserve">Steel and other metals/commodities </v>
      </c>
      <c r="Q2100">
        <v>400241</v>
      </c>
      <c r="R2100" t="s">
        <v>4252</v>
      </c>
      <c r="S2100" t="s">
        <v>84</v>
      </c>
      <c r="T2100">
        <v>0</v>
      </c>
    </row>
    <row r="2101" spans="8:20">
      <c r="H2101" t="s">
        <v>4205</v>
      </c>
      <c r="I2101" t="s">
        <v>4253</v>
      </c>
      <c r="J2101" t="str">
        <f t="shared" si="128"/>
        <v xml:space="preserve">Steel and other metals/commodities </v>
      </c>
      <c r="K2101" t="s">
        <v>23</v>
      </c>
      <c r="L2101" t="str">
        <f t="shared" si="129"/>
        <v/>
      </c>
      <c r="M2101" t="str">
        <f t="shared" si="130"/>
        <v>3923 40</v>
      </c>
      <c r="N2101" t="str">
        <f t="shared" si="131"/>
        <v xml:space="preserve">Steel and other metals/commodities </v>
      </c>
      <c r="Q2101">
        <v>400249</v>
      </c>
      <c r="R2101" t="s">
        <v>4254</v>
      </c>
      <c r="S2101" t="s">
        <v>84</v>
      </c>
      <c r="T2101">
        <v>0</v>
      </c>
    </row>
    <row r="2102" spans="8:20">
      <c r="H2102" t="s">
        <v>4207</v>
      </c>
      <c r="I2102" t="s">
        <v>4255</v>
      </c>
      <c r="J2102" t="str">
        <f t="shared" si="128"/>
        <v xml:space="preserve">Steel and other metals/commodities </v>
      </c>
      <c r="K2102" t="s">
        <v>23</v>
      </c>
      <c r="L2102" t="str">
        <f t="shared" si="129"/>
        <v/>
      </c>
      <c r="M2102" t="str">
        <f t="shared" si="130"/>
        <v>3923 50</v>
      </c>
      <c r="N2102" t="str">
        <f t="shared" si="131"/>
        <v xml:space="preserve">Steel and other metals/commodities </v>
      </c>
      <c r="Q2102">
        <v>400251</v>
      </c>
      <c r="R2102" t="s">
        <v>4256</v>
      </c>
      <c r="S2102" t="s">
        <v>84</v>
      </c>
      <c r="T2102">
        <v>0</v>
      </c>
    </row>
    <row r="2103" spans="8:20">
      <c r="H2103" t="s">
        <v>4209</v>
      </c>
      <c r="I2103" t="s">
        <v>4257</v>
      </c>
      <c r="J2103" t="str">
        <f t="shared" si="128"/>
        <v xml:space="preserve">Steel and other metals/commodities </v>
      </c>
      <c r="K2103" t="s">
        <v>23</v>
      </c>
      <c r="L2103" t="str">
        <f t="shared" si="129"/>
        <v/>
      </c>
      <c r="M2103" t="str">
        <f t="shared" si="130"/>
        <v>3923 90</v>
      </c>
      <c r="N2103" t="str">
        <f t="shared" si="131"/>
        <v xml:space="preserve">Steel and other metals/commodities </v>
      </c>
      <c r="Q2103">
        <v>400259</v>
      </c>
      <c r="R2103" t="s">
        <v>4258</v>
      </c>
      <c r="S2103" t="s">
        <v>84</v>
      </c>
      <c r="T2103">
        <v>0</v>
      </c>
    </row>
    <row r="2104" spans="8:20">
      <c r="H2104" t="s">
        <v>4211</v>
      </c>
      <c r="I2104" t="s">
        <v>4259</v>
      </c>
      <c r="J2104" t="str">
        <f t="shared" si="128"/>
        <v xml:space="preserve">Steel and other metals/commodities </v>
      </c>
      <c r="K2104" t="s">
        <v>23</v>
      </c>
      <c r="L2104" t="str">
        <f t="shared" si="129"/>
        <v/>
      </c>
      <c r="M2104" t="str">
        <f t="shared" si="130"/>
        <v>3924 10</v>
      </c>
      <c r="N2104" t="str">
        <f t="shared" si="131"/>
        <v xml:space="preserve">Steel and other metals/commodities </v>
      </c>
      <c r="Q2104">
        <v>400260</v>
      </c>
      <c r="R2104" t="s">
        <v>4260</v>
      </c>
      <c r="S2104" t="s">
        <v>84</v>
      </c>
      <c r="T2104">
        <v>0</v>
      </c>
    </row>
    <row r="2105" spans="8:20">
      <c r="H2105" t="s">
        <v>4213</v>
      </c>
      <c r="I2105" t="s">
        <v>4261</v>
      </c>
      <c r="J2105" t="str">
        <f t="shared" si="128"/>
        <v xml:space="preserve">Steel and other metals/commodities </v>
      </c>
      <c r="K2105" t="s">
        <v>23</v>
      </c>
      <c r="L2105" t="str">
        <f t="shared" si="129"/>
        <v/>
      </c>
      <c r="M2105" t="str">
        <f t="shared" si="130"/>
        <v>3924 90</v>
      </c>
      <c r="N2105" t="str">
        <f t="shared" si="131"/>
        <v xml:space="preserve">Steel and other metals/commodities </v>
      </c>
      <c r="Q2105">
        <v>400270</v>
      </c>
      <c r="R2105" t="s">
        <v>4262</v>
      </c>
      <c r="S2105" t="s">
        <v>84</v>
      </c>
      <c r="T2105">
        <v>0</v>
      </c>
    </row>
    <row r="2106" spans="8:20">
      <c r="H2106" t="s">
        <v>4215</v>
      </c>
      <c r="I2106" t="s">
        <v>4263</v>
      </c>
      <c r="J2106" t="str">
        <f t="shared" si="128"/>
        <v xml:space="preserve">Steel and other metals/commodities </v>
      </c>
      <c r="K2106" t="s">
        <v>23</v>
      </c>
      <c r="L2106" t="str">
        <f t="shared" si="129"/>
        <v/>
      </c>
      <c r="M2106" t="str">
        <f t="shared" si="130"/>
        <v>3925 10</v>
      </c>
      <c r="N2106" t="str">
        <f t="shared" si="131"/>
        <v xml:space="preserve">Steel and other metals/commodities </v>
      </c>
      <c r="Q2106">
        <v>400280</v>
      </c>
      <c r="R2106" t="s">
        <v>4264</v>
      </c>
      <c r="S2106" t="s">
        <v>84</v>
      </c>
      <c r="T2106">
        <v>0</v>
      </c>
    </row>
    <row r="2107" spans="8:20">
      <c r="H2107" t="s">
        <v>4217</v>
      </c>
      <c r="I2107" t="s">
        <v>4265</v>
      </c>
      <c r="J2107" t="str">
        <f t="shared" si="128"/>
        <v xml:space="preserve">Steel and other metals/commodities </v>
      </c>
      <c r="K2107" t="s">
        <v>23</v>
      </c>
      <c r="L2107" t="str">
        <f t="shared" si="129"/>
        <v/>
      </c>
      <c r="M2107" t="str">
        <f t="shared" si="130"/>
        <v>3925 20</v>
      </c>
      <c r="N2107" t="str">
        <f t="shared" si="131"/>
        <v xml:space="preserve">Steel and other metals/commodities </v>
      </c>
      <c r="Q2107">
        <v>400291</v>
      </c>
      <c r="R2107" t="s">
        <v>4266</v>
      </c>
      <c r="S2107" t="s">
        <v>84</v>
      </c>
      <c r="T2107">
        <v>0</v>
      </c>
    </row>
    <row r="2108" spans="8:20">
      <c r="H2108" t="s">
        <v>4219</v>
      </c>
      <c r="I2108" t="s">
        <v>4267</v>
      </c>
      <c r="J2108" t="str">
        <f t="shared" si="128"/>
        <v xml:space="preserve">Steel and other metals/commodities </v>
      </c>
      <c r="K2108" t="s">
        <v>23</v>
      </c>
      <c r="L2108" t="str">
        <f t="shared" si="129"/>
        <v/>
      </c>
      <c r="M2108" t="str">
        <f t="shared" si="130"/>
        <v>3925 30</v>
      </c>
      <c r="N2108" t="str">
        <f t="shared" si="131"/>
        <v xml:space="preserve">Steel and other metals/commodities </v>
      </c>
      <c r="Q2108">
        <v>400299</v>
      </c>
      <c r="R2108" t="s">
        <v>4268</v>
      </c>
      <c r="S2108" t="s">
        <v>84</v>
      </c>
      <c r="T2108">
        <v>0</v>
      </c>
    </row>
    <row r="2109" spans="8:20">
      <c r="H2109" t="s">
        <v>98</v>
      </c>
      <c r="I2109" t="s">
        <v>4269</v>
      </c>
      <c r="J2109" t="str">
        <f t="shared" si="128"/>
        <v xml:space="preserve">Electronics </v>
      </c>
      <c r="K2109" t="s">
        <v>23</v>
      </c>
      <c r="L2109" t="str">
        <f t="shared" si="129"/>
        <v xml:space="preserve">Steel and other metals/commodities </v>
      </c>
      <c r="M2109" t="str">
        <f t="shared" si="130"/>
        <v>3925 90</v>
      </c>
      <c r="N2109" t="str">
        <f t="shared" si="131"/>
        <v xml:space="preserve">Steel and other metals/commodities </v>
      </c>
      <c r="Q2109">
        <v>400300</v>
      </c>
      <c r="R2109" t="s">
        <v>4270</v>
      </c>
      <c r="S2109" t="s">
        <v>99</v>
      </c>
      <c r="T2109">
        <v>0</v>
      </c>
    </row>
    <row r="2110" spans="8:20">
      <c r="H2110" t="s">
        <v>98</v>
      </c>
      <c r="I2110" t="s">
        <v>4271</v>
      </c>
      <c r="J2110" t="str">
        <f t="shared" si="128"/>
        <v xml:space="preserve">Steel and other metals/commodities </v>
      </c>
      <c r="K2110" t="s">
        <v>23</v>
      </c>
      <c r="L2110" t="str">
        <f t="shared" si="129"/>
        <v xml:space="preserve">Steel and other metals/commodities </v>
      </c>
      <c r="M2110" t="str">
        <f t="shared" si="130"/>
        <v>3925 90</v>
      </c>
      <c r="N2110" t="str">
        <f t="shared" si="131"/>
        <v xml:space="preserve">Steel and other metals/commodities </v>
      </c>
      <c r="Q2110">
        <v>400400</v>
      </c>
      <c r="R2110" t="s">
        <v>4272</v>
      </c>
      <c r="S2110" t="s">
        <v>117</v>
      </c>
      <c r="T2110">
        <v>0</v>
      </c>
    </row>
    <row r="2111" spans="8:20">
      <c r="H2111" t="s">
        <v>4222</v>
      </c>
      <c r="I2111" t="s">
        <v>4273</v>
      </c>
      <c r="J2111" t="str">
        <f t="shared" si="128"/>
        <v xml:space="preserve">Steel and other metals/commodities </v>
      </c>
      <c r="K2111" t="s">
        <v>23</v>
      </c>
      <c r="L2111" t="str">
        <f t="shared" si="129"/>
        <v/>
      </c>
      <c r="M2111" t="str">
        <f t="shared" si="130"/>
        <v>3926 10</v>
      </c>
      <c r="N2111" t="str">
        <f t="shared" si="131"/>
        <v xml:space="preserve">Steel and other metals/commodities </v>
      </c>
      <c r="Q2111">
        <v>400510</v>
      </c>
      <c r="R2111" t="s">
        <v>4274</v>
      </c>
      <c r="S2111" t="s">
        <v>99</v>
      </c>
      <c r="T2111">
        <v>0</v>
      </c>
    </row>
    <row r="2112" spans="8:20">
      <c r="H2112" t="s">
        <v>4224</v>
      </c>
      <c r="I2112" t="s">
        <v>4275</v>
      </c>
      <c r="J2112" t="str">
        <f t="shared" si="128"/>
        <v xml:space="preserve">Steel and other metals/commodities </v>
      </c>
      <c r="K2112" t="s">
        <v>23</v>
      </c>
      <c r="L2112" t="str">
        <f t="shared" si="129"/>
        <v/>
      </c>
      <c r="M2112" t="str">
        <f t="shared" si="130"/>
        <v>3926 20</v>
      </c>
      <c r="N2112" t="str">
        <f t="shared" si="131"/>
        <v xml:space="preserve">Steel and other metals/commodities </v>
      </c>
      <c r="Q2112">
        <v>400520</v>
      </c>
      <c r="R2112" t="s">
        <v>4276</v>
      </c>
      <c r="S2112" t="s">
        <v>99</v>
      </c>
      <c r="T2112">
        <v>0</v>
      </c>
    </row>
    <row r="2113" spans="8:20">
      <c r="H2113" t="s">
        <v>4226</v>
      </c>
      <c r="I2113" t="s">
        <v>4277</v>
      </c>
      <c r="J2113" t="str">
        <f t="shared" si="128"/>
        <v xml:space="preserve">Steel and other metals/commodities </v>
      </c>
      <c r="K2113" t="s">
        <v>23</v>
      </c>
      <c r="L2113" t="str">
        <f t="shared" si="129"/>
        <v/>
      </c>
      <c r="M2113" t="str">
        <f t="shared" si="130"/>
        <v>3926 30</v>
      </c>
      <c r="N2113" t="str">
        <f t="shared" si="131"/>
        <v xml:space="preserve">Steel and other metals/commodities </v>
      </c>
      <c r="Q2113">
        <v>400591</v>
      </c>
      <c r="R2113" t="s">
        <v>4278</v>
      </c>
      <c r="S2113" t="s">
        <v>99</v>
      </c>
      <c r="T2113">
        <v>0</v>
      </c>
    </row>
    <row r="2114" spans="8:20">
      <c r="H2114" t="s">
        <v>4228</v>
      </c>
      <c r="I2114" t="s">
        <v>4279</v>
      </c>
      <c r="J2114" t="str">
        <f t="shared" si="128"/>
        <v xml:space="preserve">Steel and other metals/commodities </v>
      </c>
      <c r="K2114" t="s">
        <v>23</v>
      </c>
      <c r="L2114" t="str">
        <f t="shared" si="129"/>
        <v/>
      </c>
      <c r="M2114" t="str">
        <f t="shared" si="130"/>
        <v>3926 40</v>
      </c>
      <c r="N2114" t="str">
        <f t="shared" si="131"/>
        <v xml:space="preserve">Steel and other metals/commodities </v>
      </c>
      <c r="Q2114">
        <v>400599</v>
      </c>
      <c r="R2114" t="s">
        <v>4280</v>
      </c>
      <c r="S2114" t="s">
        <v>99</v>
      </c>
      <c r="T2114">
        <v>0</v>
      </c>
    </row>
    <row r="2115" spans="8:20">
      <c r="H2115" t="s">
        <v>4230</v>
      </c>
      <c r="I2115" t="s">
        <v>4281</v>
      </c>
      <c r="J2115" t="str">
        <f t="shared" si="128"/>
        <v xml:space="preserve">Steel and other metals/commodities </v>
      </c>
      <c r="K2115" t="s">
        <v>23</v>
      </c>
      <c r="L2115" t="str">
        <f t="shared" si="129"/>
        <v/>
      </c>
      <c r="M2115" t="str">
        <f t="shared" si="130"/>
        <v>3926 90</v>
      </c>
      <c r="N2115" t="str">
        <f t="shared" si="131"/>
        <v xml:space="preserve">Steel and other metals/commodities </v>
      </c>
      <c r="Q2115">
        <v>400610</v>
      </c>
      <c r="R2115" t="s">
        <v>4282</v>
      </c>
      <c r="S2115" t="s">
        <v>99</v>
      </c>
      <c r="T2115">
        <v>0</v>
      </c>
    </row>
    <row r="2116" spans="8:20">
      <c r="H2116" t="s">
        <v>4232</v>
      </c>
      <c r="I2116" t="s">
        <v>4283</v>
      </c>
      <c r="J2116" t="str">
        <f t="shared" si="128"/>
        <v>Agriculture</v>
      </c>
      <c r="K2116" t="s">
        <v>23</v>
      </c>
      <c r="L2116" t="str">
        <f t="shared" si="129"/>
        <v/>
      </c>
      <c r="M2116" t="str">
        <f t="shared" si="130"/>
        <v>4001 10</v>
      </c>
      <c r="N2116" t="str">
        <f t="shared" si="131"/>
        <v>Agriculture</v>
      </c>
      <c r="Q2116">
        <v>400690</v>
      </c>
      <c r="R2116" t="s">
        <v>4284</v>
      </c>
      <c r="S2116" t="s">
        <v>99</v>
      </c>
      <c r="T2116">
        <v>0</v>
      </c>
    </row>
    <row r="2117" spans="8:20">
      <c r="H2117" t="s">
        <v>4234</v>
      </c>
      <c r="I2117" t="s">
        <v>4285</v>
      </c>
      <c r="J2117" t="str">
        <f t="shared" ref="J2117:J2180" si="132">RIGHT(I2117,LEN(I2117)-7)</f>
        <v>Agriculture</v>
      </c>
      <c r="K2117" t="s">
        <v>23</v>
      </c>
      <c r="L2117" t="str">
        <f t="shared" ref="L2117:L2180" si="133">IFERROR(VLOOKUP(H2117,$A$4:$B$49,2,FALSE),"")</f>
        <v/>
      </c>
      <c r="M2117" t="str">
        <f t="shared" ref="M2117:M2180" si="134">H2117</f>
        <v>4001 21</v>
      </c>
      <c r="N2117" t="str">
        <f t="shared" ref="N2117:N2180" si="135">IF(L2117="",J2117,IF(J2117=L2117,J2117,IF(J2117&lt;&gt;L2117,L2117)))</f>
        <v>Agriculture</v>
      </c>
      <c r="Q2117">
        <v>400700</v>
      </c>
      <c r="R2117" t="s">
        <v>4286</v>
      </c>
      <c r="S2117" t="s">
        <v>99</v>
      </c>
      <c r="T2117">
        <v>0</v>
      </c>
    </row>
    <row r="2118" spans="8:20">
      <c r="H2118" t="s">
        <v>4236</v>
      </c>
      <c r="I2118" t="s">
        <v>4287</v>
      </c>
      <c r="J2118" t="str">
        <f t="shared" si="132"/>
        <v>Agriculture</v>
      </c>
      <c r="K2118" t="s">
        <v>23</v>
      </c>
      <c r="L2118" t="str">
        <f t="shared" si="133"/>
        <v/>
      </c>
      <c r="M2118" t="str">
        <f t="shared" si="134"/>
        <v>4001 22</v>
      </c>
      <c r="N2118" t="str">
        <f t="shared" si="135"/>
        <v>Agriculture</v>
      </c>
      <c r="Q2118">
        <v>400811</v>
      </c>
      <c r="R2118" t="s">
        <v>4288</v>
      </c>
      <c r="S2118" t="s">
        <v>99</v>
      </c>
      <c r="T2118">
        <v>0</v>
      </c>
    </row>
    <row r="2119" spans="8:20">
      <c r="H2119" t="s">
        <v>4238</v>
      </c>
      <c r="I2119" t="s">
        <v>4289</v>
      </c>
      <c r="J2119" t="str">
        <f t="shared" si="132"/>
        <v>Agriculture</v>
      </c>
      <c r="K2119" t="s">
        <v>23</v>
      </c>
      <c r="L2119" t="str">
        <f t="shared" si="133"/>
        <v/>
      </c>
      <c r="M2119" t="str">
        <f t="shared" si="134"/>
        <v>4001 29</v>
      </c>
      <c r="N2119" t="str">
        <f t="shared" si="135"/>
        <v>Agriculture</v>
      </c>
      <c r="Q2119">
        <v>400819</v>
      </c>
      <c r="R2119" t="s">
        <v>4290</v>
      </c>
      <c r="S2119" t="s">
        <v>99</v>
      </c>
      <c r="T2119">
        <v>0</v>
      </c>
    </row>
    <row r="2120" spans="8:20">
      <c r="H2120" t="s">
        <v>4240</v>
      </c>
      <c r="I2120" t="s">
        <v>4291</v>
      </c>
      <c r="J2120" t="str">
        <f t="shared" si="132"/>
        <v>Agriculture</v>
      </c>
      <c r="K2120" t="s">
        <v>23</v>
      </c>
      <c r="L2120" t="str">
        <f t="shared" si="133"/>
        <v/>
      </c>
      <c r="M2120" t="str">
        <f t="shared" si="134"/>
        <v>4001 30</v>
      </c>
      <c r="N2120" t="str">
        <f t="shared" si="135"/>
        <v>Agriculture</v>
      </c>
      <c r="Q2120">
        <v>400821</v>
      </c>
      <c r="R2120" t="s">
        <v>4292</v>
      </c>
      <c r="S2120" t="s">
        <v>99</v>
      </c>
      <c r="T2120">
        <v>0</v>
      </c>
    </row>
    <row r="2121" spans="8:20">
      <c r="H2121" t="s">
        <v>4242</v>
      </c>
      <c r="I2121" t="s">
        <v>4293</v>
      </c>
      <c r="J2121" t="str">
        <f t="shared" si="132"/>
        <v>Chemicals</v>
      </c>
      <c r="K2121" t="s">
        <v>23</v>
      </c>
      <c r="L2121" t="str">
        <f t="shared" si="133"/>
        <v/>
      </c>
      <c r="M2121" t="str">
        <f t="shared" si="134"/>
        <v>4002 11</v>
      </c>
      <c r="N2121" t="str">
        <f t="shared" si="135"/>
        <v>Chemicals</v>
      </c>
      <c r="Q2121">
        <v>400829</v>
      </c>
      <c r="R2121" t="s">
        <v>4294</v>
      </c>
      <c r="S2121" t="s">
        <v>99</v>
      </c>
      <c r="T2121">
        <v>0</v>
      </c>
    </row>
    <row r="2122" spans="8:20">
      <c r="H2122" t="s">
        <v>4244</v>
      </c>
      <c r="I2122" t="s">
        <v>4295</v>
      </c>
      <c r="J2122" t="str">
        <f t="shared" si="132"/>
        <v>Chemicals</v>
      </c>
      <c r="K2122" t="s">
        <v>23</v>
      </c>
      <c r="L2122" t="str">
        <f t="shared" si="133"/>
        <v/>
      </c>
      <c r="M2122" t="str">
        <f t="shared" si="134"/>
        <v>4002 19</v>
      </c>
      <c r="N2122" t="str">
        <f t="shared" si="135"/>
        <v>Chemicals</v>
      </c>
      <c r="Q2122">
        <v>400911</v>
      </c>
      <c r="R2122" t="s">
        <v>4296</v>
      </c>
      <c r="S2122" t="s">
        <v>99</v>
      </c>
      <c r="T2122">
        <v>0</v>
      </c>
    </row>
    <row r="2123" spans="8:20">
      <c r="H2123" t="s">
        <v>4246</v>
      </c>
      <c r="I2123" t="s">
        <v>4297</v>
      </c>
      <c r="J2123" t="str">
        <f t="shared" si="132"/>
        <v>Chemicals</v>
      </c>
      <c r="K2123" t="s">
        <v>23</v>
      </c>
      <c r="L2123" t="str">
        <f t="shared" si="133"/>
        <v/>
      </c>
      <c r="M2123" t="str">
        <f t="shared" si="134"/>
        <v>4002 20</v>
      </c>
      <c r="N2123" t="str">
        <f t="shared" si="135"/>
        <v>Chemicals</v>
      </c>
      <c r="Q2123">
        <v>400912</v>
      </c>
      <c r="R2123" t="s">
        <v>4298</v>
      </c>
      <c r="S2123" t="s">
        <v>99</v>
      </c>
      <c r="T2123">
        <v>0</v>
      </c>
    </row>
    <row r="2124" spans="8:20">
      <c r="H2124" t="s">
        <v>4248</v>
      </c>
      <c r="I2124" t="s">
        <v>4299</v>
      </c>
      <c r="J2124" t="str">
        <f t="shared" si="132"/>
        <v>Chemicals</v>
      </c>
      <c r="K2124" t="s">
        <v>23</v>
      </c>
      <c r="L2124" t="str">
        <f t="shared" si="133"/>
        <v/>
      </c>
      <c r="M2124" t="str">
        <f t="shared" si="134"/>
        <v>4002 31</v>
      </c>
      <c r="N2124" t="str">
        <f t="shared" si="135"/>
        <v>Chemicals</v>
      </c>
      <c r="Q2124">
        <v>400921</v>
      </c>
      <c r="R2124" t="s">
        <v>4300</v>
      </c>
      <c r="S2124" t="s">
        <v>99</v>
      </c>
      <c r="T2124">
        <v>0</v>
      </c>
    </row>
    <row r="2125" spans="8:20">
      <c r="H2125" t="s">
        <v>4250</v>
      </c>
      <c r="I2125" t="s">
        <v>4301</v>
      </c>
      <c r="J2125" t="str">
        <f t="shared" si="132"/>
        <v>Chemicals</v>
      </c>
      <c r="K2125" t="s">
        <v>23</v>
      </c>
      <c r="L2125" t="str">
        <f t="shared" si="133"/>
        <v/>
      </c>
      <c r="M2125" t="str">
        <f t="shared" si="134"/>
        <v>4002 39</v>
      </c>
      <c r="N2125" t="str">
        <f t="shared" si="135"/>
        <v>Chemicals</v>
      </c>
      <c r="Q2125">
        <v>400922</v>
      </c>
      <c r="R2125" t="s">
        <v>4302</v>
      </c>
      <c r="S2125" t="s">
        <v>99</v>
      </c>
      <c r="T2125">
        <v>0</v>
      </c>
    </row>
    <row r="2126" spans="8:20">
      <c r="H2126" t="s">
        <v>4252</v>
      </c>
      <c r="I2126" t="s">
        <v>4303</v>
      </c>
      <c r="J2126" t="str">
        <f t="shared" si="132"/>
        <v>Chemicals</v>
      </c>
      <c r="K2126" t="s">
        <v>23</v>
      </c>
      <c r="L2126" t="str">
        <f t="shared" si="133"/>
        <v/>
      </c>
      <c r="M2126" t="str">
        <f t="shared" si="134"/>
        <v>4002 41</v>
      </c>
      <c r="N2126" t="str">
        <f t="shared" si="135"/>
        <v>Chemicals</v>
      </c>
      <c r="Q2126">
        <v>400931</v>
      </c>
      <c r="R2126" t="s">
        <v>4304</v>
      </c>
      <c r="S2126" t="s">
        <v>99</v>
      </c>
      <c r="T2126">
        <v>0</v>
      </c>
    </row>
    <row r="2127" spans="8:20">
      <c r="H2127" t="s">
        <v>4254</v>
      </c>
      <c r="I2127" t="s">
        <v>4305</v>
      </c>
      <c r="J2127" t="str">
        <f t="shared" si="132"/>
        <v>Chemicals</v>
      </c>
      <c r="K2127" t="s">
        <v>23</v>
      </c>
      <c r="L2127" t="str">
        <f t="shared" si="133"/>
        <v/>
      </c>
      <c r="M2127" t="str">
        <f t="shared" si="134"/>
        <v>4002 49</v>
      </c>
      <c r="N2127" t="str">
        <f t="shared" si="135"/>
        <v>Chemicals</v>
      </c>
      <c r="Q2127">
        <v>400932</v>
      </c>
      <c r="R2127" t="s">
        <v>4306</v>
      </c>
      <c r="S2127" t="s">
        <v>99</v>
      </c>
      <c r="T2127">
        <v>0</v>
      </c>
    </row>
    <row r="2128" spans="8:20">
      <c r="H2128" t="s">
        <v>4256</v>
      </c>
      <c r="I2128" t="s">
        <v>4307</v>
      </c>
      <c r="J2128" t="str">
        <f t="shared" si="132"/>
        <v>Chemicals</v>
      </c>
      <c r="K2128" t="s">
        <v>23</v>
      </c>
      <c r="L2128" t="str">
        <f t="shared" si="133"/>
        <v/>
      </c>
      <c r="M2128" t="str">
        <f t="shared" si="134"/>
        <v>4002 51</v>
      </c>
      <c r="N2128" t="str">
        <f t="shared" si="135"/>
        <v>Chemicals</v>
      </c>
      <c r="Q2128">
        <v>400941</v>
      </c>
      <c r="R2128" t="s">
        <v>4308</v>
      </c>
      <c r="S2128" t="s">
        <v>99</v>
      </c>
      <c r="T2128">
        <v>0</v>
      </c>
    </row>
    <row r="2129" spans="8:20">
      <c r="H2129" t="s">
        <v>4258</v>
      </c>
      <c r="I2129" t="s">
        <v>4309</v>
      </c>
      <c r="J2129" t="str">
        <f t="shared" si="132"/>
        <v>Chemicals</v>
      </c>
      <c r="K2129" t="s">
        <v>23</v>
      </c>
      <c r="L2129" t="str">
        <f t="shared" si="133"/>
        <v/>
      </c>
      <c r="M2129" t="str">
        <f t="shared" si="134"/>
        <v>4002 59</v>
      </c>
      <c r="N2129" t="str">
        <f t="shared" si="135"/>
        <v>Chemicals</v>
      </c>
      <c r="Q2129">
        <v>400942</v>
      </c>
      <c r="R2129" t="s">
        <v>4310</v>
      </c>
      <c r="S2129" t="s">
        <v>99</v>
      </c>
      <c r="T2129">
        <v>0</v>
      </c>
    </row>
    <row r="2130" spans="8:20">
      <c r="H2130" t="s">
        <v>4260</v>
      </c>
      <c r="I2130" t="s">
        <v>4311</v>
      </c>
      <c r="J2130" t="str">
        <f t="shared" si="132"/>
        <v>Chemicals</v>
      </c>
      <c r="K2130" t="s">
        <v>23</v>
      </c>
      <c r="L2130" t="str">
        <f t="shared" si="133"/>
        <v/>
      </c>
      <c r="M2130" t="str">
        <f t="shared" si="134"/>
        <v>4002 60</v>
      </c>
      <c r="N2130" t="str">
        <f t="shared" si="135"/>
        <v>Chemicals</v>
      </c>
      <c r="Q2130">
        <v>401011</v>
      </c>
      <c r="R2130" t="s">
        <v>4312</v>
      </c>
      <c r="S2130" t="s">
        <v>99</v>
      </c>
      <c r="T2130">
        <v>0</v>
      </c>
    </row>
    <row r="2131" spans="8:20">
      <c r="H2131" t="s">
        <v>4262</v>
      </c>
      <c r="I2131" t="s">
        <v>4313</v>
      </c>
      <c r="J2131" t="str">
        <f t="shared" si="132"/>
        <v>Chemicals</v>
      </c>
      <c r="K2131" t="s">
        <v>23</v>
      </c>
      <c r="L2131" t="str">
        <f t="shared" si="133"/>
        <v/>
      </c>
      <c r="M2131" t="str">
        <f t="shared" si="134"/>
        <v>4002 70</v>
      </c>
      <c r="N2131" t="str">
        <f t="shared" si="135"/>
        <v>Chemicals</v>
      </c>
      <c r="Q2131">
        <v>401012</v>
      </c>
      <c r="R2131" t="s">
        <v>4314</v>
      </c>
      <c r="S2131" t="s">
        <v>99</v>
      </c>
      <c r="T2131">
        <v>0</v>
      </c>
    </row>
    <row r="2132" spans="8:20">
      <c r="H2132" t="s">
        <v>4264</v>
      </c>
      <c r="I2132" t="s">
        <v>4315</v>
      </c>
      <c r="J2132" t="str">
        <f t="shared" si="132"/>
        <v>Chemicals</v>
      </c>
      <c r="K2132" t="s">
        <v>23</v>
      </c>
      <c r="L2132" t="str">
        <f t="shared" si="133"/>
        <v/>
      </c>
      <c r="M2132" t="str">
        <f t="shared" si="134"/>
        <v>4002 80</v>
      </c>
      <c r="N2132" t="str">
        <f t="shared" si="135"/>
        <v>Chemicals</v>
      </c>
      <c r="Q2132">
        <v>401019</v>
      </c>
      <c r="R2132" t="s">
        <v>4316</v>
      </c>
      <c r="S2132" t="s">
        <v>99</v>
      </c>
      <c r="T2132">
        <v>0</v>
      </c>
    </row>
    <row r="2133" spans="8:20">
      <c r="H2133" t="s">
        <v>4266</v>
      </c>
      <c r="I2133" t="s">
        <v>4317</v>
      </c>
      <c r="J2133" t="str">
        <f t="shared" si="132"/>
        <v>Chemicals</v>
      </c>
      <c r="K2133" t="s">
        <v>23</v>
      </c>
      <c r="L2133" t="str">
        <f t="shared" si="133"/>
        <v/>
      </c>
      <c r="M2133" t="str">
        <f t="shared" si="134"/>
        <v>4002 91</v>
      </c>
      <c r="N2133" t="str">
        <f t="shared" si="135"/>
        <v>Chemicals</v>
      </c>
      <c r="Q2133">
        <v>401031</v>
      </c>
      <c r="R2133" t="s">
        <v>4318</v>
      </c>
      <c r="S2133" t="s">
        <v>99</v>
      </c>
      <c r="T2133">
        <v>0</v>
      </c>
    </row>
    <row r="2134" spans="8:20">
      <c r="H2134" t="s">
        <v>4268</v>
      </c>
      <c r="I2134" t="s">
        <v>4319</v>
      </c>
      <c r="J2134" t="str">
        <f t="shared" si="132"/>
        <v>Chemicals</v>
      </c>
      <c r="K2134" t="s">
        <v>23</v>
      </c>
      <c r="L2134" t="str">
        <f t="shared" si="133"/>
        <v/>
      </c>
      <c r="M2134" t="str">
        <f t="shared" si="134"/>
        <v>4002 99</v>
      </c>
      <c r="N2134" t="str">
        <f t="shared" si="135"/>
        <v>Chemicals</v>
      </c>
      <c r="Q2134">
        <v>401032</v>
      </c>
      <c r="R2134" t="s">
        <v>4320</v>
      </c>
      <c r="S2134" t="s">
        <v>99</v>
      </c>
      <c r="T2134">
        <v>0</v>
      </c>
    </row>
    <row r="2135" spans="8:20">
      <c r="H2135" t="s">
        <v>4270</v>
      </c>
      <c r="I2135" t="s">
        <v>4321</v>
      </c>
      <c r="J2135" t="str">
        <f t="shared" si="132"/>
        <v xml:space="preserve">Steel and other metals/commodities </v>
      </c>
      <c r="K2135" t="s">
        <v>23</v>
      </c>
      <c r="L2135" t="str">
        <f t="shared" si="133"/>
        <v/>
      </c>
      <c r="M2135" t="str">
        <f t="shared" si="134"/>
        <v>4003 00</v>
      </c>
      <c r="N2135" t="str">
        <f t="shared" si="135"/>
        <v xml:space="preserve">Steel and other metals/commodities </v>
      </c>
      <c r="Q2135">
        <v>401033</v>
      </c>
      <c r="R2135" t="s">
        <v>4322</v>
      </c>
      <c r="S2135" t="s">
        <v>99</v>
      </c>
      <c r="T2135">
        <v>0</v>
      </c>
    </row>
    <row r="2136" spans="8:20">
      <c r="H2136" t="s">
        <v>4272</v>
      </c>
      <c r="I2136" t="s">
        <v>4323</v>
      </c>
      <c r="J2136" t="str">
        <f t="shared" si="132"/>
        <v>Environmental Services</v>
      </c>
      <c r="K2136" t="s">
        <v>23</v>
      </c>
      <c r="L2136" t="str">
        <f t="shared" si="133"/>
        <v/>
      </c>
      <c r="M2136" t="str">
        <f t="shared" si="134"/>
        <v>4004 00</v>
      </c>
      <c r="N2136" t="str">
        <f t="shared" si="135"/>
        <v>Environmental Services</v>
      </c>
      <c r="Q2136">
        <v>401034</v>
      </c>
      <c r="R2136" t="s">
        <v>4324</v>
      </c>
      <c r="S2136" t="s">
        <v>99</v>
      </c>
      <c r="T2136">
        <v>0</v>
      </c>
    </row>
    <row r="2137" spans="8:20">
      <c r="H2137" t="s">
        <v>4274</v>
      </c>
      <c r="I2137" t="s">
        <v>4325</v>
      </c>
      <c r="J2137" t="str">
        <f t="shared" si="132"/>
        <v xml:space="preserve">Steel and other metals/commodities </v>
      </c>
      <c r="K2137" t="s">
        <v>23</v>
      </c>
      <c r="L2137" t="str">
        <f t="shared" si="133"/>
        <v/>
      </c>
      <c r="M2137" t="str">
        <f t="shared" si="134"/>
        <v>4005 10</v>
      </c>
      <c r="N2137" t="str">
        <f t="shared" si="135"/>
        <v xml:space="preserve">Steel and other metals/commodities </v>
      </c>
      <c r="Q2137">
        <v>401035</v>
      </c>
      <c r="R2137" t="s">
        <v>4326</v>
      </c>
      <c r="S2137" t="s">
        <v>99</v>
      </c>
      <c r="T2137">
        <v>0</v>
      </c>
    </row>
    <row r="2138" spans="8:20">
      <c r="H2138" t="s">
        <v>4276</v>
      </c>
      <c r="I2138" t="s">
        <v>4327</v>
      </c>
      <c r="J2138" t="str">
        <f t="shared" si="132"/>
        <v xml:space="preserve">Steel and other metals/commodities </v>
      </c>
      <c r="K2138" t="s">
        <v>23</v>
      </c>
      <c r="L2138" t="str">
        <f t="shared" si="133"/>
        <v/>
      </c>
      <c r="M2138" t="str">
        <f t="shared" si="134"/>
        <v>4005 20</v>
      </c>
      <c r="N2138" t="str">
        <f t="shared" si="135"/>
        <v xml:space="preserve">Steel and other metals/commodities </v>
      </c>
      <c r="Q2138">
        <v>401036</v>
      </c>
      <c r="R2138" t="s">
        <v>4328</v>
      </c>
      <c r="S2138" t="s">
        <v>99</v>
      </c>
      <c r="T2138">
        <v>0</v>
      </c>
    </row>
    <row r="2139" spans="8:20">
      <c r="H2139" t="s">
        <v>4278</v>
      </c>
      <c r="I2139" t="s">
        <v>4329</v>
      </c>
      <c r="J2139" t="str">
        <f t="shared" si="132"/>
        <v xml:space="preserve">Steel and other metals/commodities </v>
      </c>
      <c r="K2139" t="s">
        <v>23</v>
      </c>
      <c r="L2139" t="str">
        <f t="shared" si="133"/>
        <v/>
      </c>
      <c r="M2139" t="str">
        <f t="shared" si="134"/>
        <v>4005 91</v>
      </c>
      <c r="N2139" t="str">
        <f t="shared" si="135"/>
        <v xml:space="preserve">Steel and other metals/commodities </v>
      </c>
      <c r="Q2139">
        <v>401039</v>
      </c>
      <c r="R2139" t="s">
        <v>4330</v>
      </c>
      <c r="S2139" t="s">
        <v>99</v>
      </c>
      <c r="T2139">
        <v>0</v>
      </c>
    </row>
    <row r="2140" spans="8:20">
      <c r="H2140" t="s">
        <v>4280</v>
      </c>
      <c r="I2140" t="s">
        <v>4331</v>
      </c>
      <c r="J2140" t="str">
        <f t="shared" si="132"/>
        <v xml:space="preserve">Steel and other metals/commodities </v>
      </c>
      <c r="K2140" t="s">
        <v>23</v>
      </c>
      <c r="L2140" t="str">
        <f t="shared" si="133"/>
        <v/>
      </c>
      <c r="M2140" t="str">
        <f t="shared" si="134"/>
        <v>4005 99</v>
      </c>
      <c r="N2140" t="str">
        <f t="shared" si="135"/>
        <v xml:space="preserve">Steel and other metals/commodities </v>
      </c>
      <c r="Q2140">
        <v>401110</v>
      </c>
      <c r="R2140" t="s">
        <v>4332</v>
      </c>
      <c r="S2140" t="s">
        <v>99</v>
      </c>
      <c r="T2140">
        <v>0</v>
      </c>
    </row>
    <row r="2141" spans="8:20">
      <c r="H2141" t="s">
        <v>4282</v>
      </c>
      <c r="I2141" t="s">
        <v>4333</v>
      </c>
      <c r="J2141" t="str">
        <f t="shared" si="132"/>
        <v xml:space="preserve">Steel and other metals/commodities </v>
      </c>
      <c r="K2141" t="s">
        <v>23</v>
      </c>
      <c r="L2141" t="str">
        <f t="shared" si="133"/>
        <v/>
      </c>
      <c r="M2141" t="str">
        <f t="shared" si="134"/>
        <v>4006 10</v>
      </c>
      <c r="N2141" t="str">
        <f t="shared" si="135"/>
        <v xml:space="preserve">Steel and other metals/commodities </v>
      </c>
      <c r="Q2141">
        <v>401120</v>
      </c>
      <c r="R2141" t="s">
        <v>4334</v>
      </c>
      <c r="S2141" t="s">
        <v>99</v>
      </c>
      <c r="T2141">
        <v>0</v>
      </c>
    </row>
    <row r="2142" spans="8:20">
      <c r="H2142" t="s">
        <v>4284</v>
      </c>
      <c r="I2142" t="s">
        <v>4335</v>
      </c>
      <c r="J2142" t="str">
        <f t="shared" si="132"/>
        <v xml:space="preserve">Steel and other metals/commodities </v>
      </c>
      <c r="K2142" t="s">
        <v>23</v>
      </c>
      <c r="L2142" t="str">
        <f t="shared" si="133"/>
        <v/>
      </c>
      <c r="M2142" t="str">
        <f t="shared" si="134"/>
        <v>4006 90</v>
      </c>
      <c r="N2142" t="str">
        <f t="shared" si="135"/>
        <v xml:space="preserve">Steel and other metals/commodities </v>
      </c>
      <c r="Q2142">
        <v>401130</v>
      </c>
      <c r="R2142" t="s">
        <v>4336</v>
      </c>
      <c r="S2142" t="s">
        <v>99</v>
      </c>
      <c r="T2142">
        <v>0</v>
      </c>
    </row>
    <row r="2143" spans="8:20">
      <c r="H2143" t="s">
        <v>4286</v>
      </c>
      <c r="I2143" t="s">
        <v>4337</v>
      </c>
      <c r="J2143" t="str">
        <f t="shared" si="132"/>
        <v xml:space="preserve">Steel and other metals/commodities </v>
      </c>
      <c r="K2143" t="s">
        <v>23</v>
      </c>
      <c r="L2143" t="str">
        <f t="shared" si="133"/>
        <v/>
      </c>
      <c r="M2143" t="str">
        <f t="shared" si="134"/>
        <v>4007 00</v>
      </c>
      <c r="N2143" t="str">
        <f t="shared" si="135"/>
        <v xml:space="preserve">Steel and other metals/commodities </v>
      </c>
      <c r="Q2143">
        <v>401140</v>
      </c>
      <c r="R2143" t="s">
        <v>4338</v>
      </c>
      <c r="S2143" t="s">
        <v>99</v>
      </c>
      <c r="T2143">
        <v>0</v>
      </c>
    </row>
    <row r="2144" spans="8:20">
      <c r="H2144" t="s">
        <v>4288</v>
      </c>
      <c r="I2144" t="s">
        <v>4339</v>
      </c>
      <c r="J2144" t="str">
        <f t="shared" si="132"/>
        <v xml:space="preserve">Steel and other metals/commodities </v>
      </c>
      <c r="K2144" t="s">
        <v>23</v>
      </c>
      <c r="L2144" t="str">
        <f t="shared" si="133"/>
        <v/>
      </c>
      <c r="M2144" t="str">
        <f t="shared" si="134"/>
        <v>4008 11</v>
      </c>
      <c r="N2144" t="str">
        <f t="shared" si="135"/>
        <v xml:space="preserve">Steel and other metals/commodities </v>
      </c>
      <c r="Q2144">
        <v>401150</v>
      </c>
      <c r="R2144" t="s">
        <v>4340</v>
      </c>
      <c r="S2144" t="s">
        <v>99</v>
      </c>
      <c r="T2144">
        <v>0</v>
      </c>
    </row>
    <row r="2145" spans="8:20">
      <c r="H2145" t="s">
        <v>4290</v>
      </c>
      <c r="I2145" t="s">
        <v>4341</v>
      </c>
      <c r="J2145" t="str">
        <f t="shared" si="132"/>
        <v xml:space="preserve">Steel and other metals/commodities </v>
      </c>
      <c r="K2145" t="s">
        <v>23</v>
      </c>
      <c r="L2145" t="str">
        <f t="shared" si="133"/>
        <v/>
      </c>
      <c r="M2145" t="str">
        <f t="shared" si="134"/>
        <v>4008 19</v>
      </c>
      <c r="N2145" t="str">
        <f t="shared" si="135"/>
        <v xml:space="preserve">Steel and other metals/commodities </v>
      </c>
      <c r="Q2145">
        <v>401170</v>
      </c>
      <c r="R2145" t="s">
        <v>4342</v>
      </c>
      <c r="S2145" t="s">
        <v>99</v>
      </c>
      <c r="T2145">
        <v>0</v>
      </c>
    </row>
    <row r="2146" spans="8:20">
      <c r="H2146" t="s">
        <v>4292</v>
      </c>
      <c r="I2146" t="s">
        <v>4343</v>
      </c>
      <c r="J2146" t="str">
        <f t="shared" si="132"/>
        <v xml:space="preserve">Steel and other metals/commodities </v>
      </c>
      <c r="K2146" t="s">
        <v>23</v>
      </c>
      <c r="L2146" t="str">
        <f t="shared" si="133"/>
        <v/>
      </c>
      <c r="M2146" t="str">
        <f t="shared" si="134"/>
        <v>4008 21</v>
      </c>
      <c r="N2146" t="str">
        <f t="shared" si="135"/>
        <v xml:space="preserve">Steel and other metals/commodities </v>
      </c>
      <c r="Q2146">
        <v>401180</v>
      </c>
      <c r="R2146" t="s">
        <v>4344</v>
      </c>
      <c r="S2146" t="s">
        <v>99</v>
      </c>
      <c r="T2146">
        <v>0</v>
      </c>
    </row>
    <row r="2147" spans="8:20">
      <c r="H2147" t="s">
        <v>4294</v>
      </c>
      <c r="I2147" t="s">
        <v>4345</v>
      </c>
      <c r="J2147" t="str">
        <f t="shared" si="132"/>
        <v xml:space="preserve">Steel and other metals/commodities </v>
      </c>
      <c r="K2147" t="s">
        <v>23</v>
      </c>
      <c r="L2147" t="str">
        <f t="shared" si="133"/>
        <v/>
      </c>
      <c r="M2147" t="str">
        <f t="shared" si="134"/>
        <v>4008 29</v>
      </c>
      <c r="N2147" t="str">
        <f t="shared" si="135"/>
        <v xml:space="preserve">Steel and other metals/commodities </v>
      </c>
      <c r="Q2147">
        <v>401190</v>
      </c>
      <c r="R2147" t="s">
        <v>4346</v>
      </c>
      <c r="S2147" t="s">
        <v>99</v>
      </c>
      <c r="T2147">
        <v>0</v>
      </c>
    </row>
    <row r="2148" spans="8:20">
      <c r="H2148" t="s">
        <v>4296</v>
      </c>
      <c r="I2148" t="s">
        <v>4347</v>
      </c>
      <c r="J2148" t="str">
        <f t="shared" si="132"/>
        <v xml:space="preserve">Steel and other metals/commodities </v>
      </c>
      <c r="K2148" t="s">
        <v>23</v>
      </c>
      <c r="L2148" t="str">
        <f t="shared" si="133"/>
        <v/>
      </c>
      <c r="M2148" t="str">
        <f t="shared" si="134"/>
        <v>4009 11</v>
      </c>
      <c r="N2148" t="str">
        <f t="shared" si="135"/>
        <v xml:space="preserve">Steel and other metals/commodities </v>
      </c>
      <c r="Q2148">
        <v>401211</v>
      </c>
      <c r="R2148" t="s">
        <v>4348</v>
      </c>
      <c r="S2148" t="s">
        <v>99</v>
      </c>
      <c r="T2148">
        <v>0</v>
      </c>
    </row>
    <row r="2149" spans="8:20">
      <c r="H2149" t="s">
        <v>4298</v>
      </c>
      <c r="I2149" t="s">
        <v>4349</v>
      </c>
      <c r="J2149" t="str">
        <f t="shared" si="132"/>
        <v xml:space="preserve">Steel and other metals/commodities </v>
      </c>
      <c r="K2149" t="s">
        <v>23</v>
      </c>
      <c r="L2149" t="str">
        <f t="shared" si="133"/>
        <v/>
      </c>
      <c r="M2149" t="str">
        <f t="shared" si="134"/>
        <v>4009 12</v>
      </c>
      <c r="N2149" t="str">
        <f t="shared" si="135"/>
        <v xml:space="preserve">Steel and other metals/commodities </v>
      </c>
      <c r="Q2149">
        <v>401212</v>
      </c>
      <c r="R2149" t="s">
        <v>4350</v>
      </c>
      <c r="S2149" t="s">
        <v>99</v>
      </c>
      <c r="T2149">
        <v>0</v>
      </c>
    </row>
    <row r="2150" spans="8:20">
      <c r="H2150" t="s">
        <v>4300</v>
      </c>
      <c r="I2150" t="s">
        <v>4351</v>
      </c>
      <c r="J2150" t="str">
        <f t="shared" si="132"/>
        <v xml:space="preserve">Steel and other metals/commodities </v>
      </c>
      <c r="K2150" t="s">
        <v>23</v>
      </c>
      <c r="L2150" t="str">
        <f t="shared" si="133"/>
        <v/>
      </c>
      <c r="M2150" t="str">
        <f t="shared" si="134"/>
        <v>4009 21</v>
      </c>
      <c r="N2150" t="str">
        <f t="shared" si="135"/>
        <v xml:space="preserve">Steel and other metals/commodities </v>
      </c>
      <c r="Q2150">
        <v>401213</v>
      </c>
      <c r="R2150" t="s">
        <v>4352</v>
      </c>
      <c r="S2150" t="s">
        <v>99</v>
      </c>
      <c r="T2150">
        <v>0</v>
      </c>
    </row>
    <row r="2151" spans="8:20">
      <c r="H2151" t="s">
        <v>4302</v>
      </c>
      <c r="I2151" t="s">
        <v>4353</v>
      </c>
      <c r="J2151" t="str">
        <f t="shared" si="132"/>
        <v xml:space="preserve">Steel and other metals/commodities </v>
      </c>
      <c r="K2151" t="s">
        <v>23</v>
      </c>
      <c r="L2151" t="str">
        <f t="shared" si="133"/>
        <v/>
      </c>
      <c r="M2151" t="str">
        <f t="shared" si="134"/>
        <v>4009 22</v>
      </c>
      <c r="N2151" t="str">
        <f t="shared" si="135"/>
        <v xml:space="preserve">Steel and other metals/commodities </v>
      </c>
      <c r="Q2151">
        <v>401219</v>
      </c>
      <c r="R2151" t="s">
        <v>4354</v>
      </c>
      <c r="S2151" t="s">
        <v>99</v>
      </c>
      <c r="T2151">
        <v>0</v>
      </c>
    </row>
    <row r="2152" spans="8:20">
      <c r="H2152" t="s">
        <v>4304</v>
      </c>
      <c r="I2152" t="s">
        <v>4355</v>
      </c>
      <c r="J2152" t="str">
        <f t="shared" si="132"/>
        <v xml:space="preserve">Steel and other metals/commodities </v>
      </c>
      <c r="K2152" t="s">
        <v>23</v>
      </c>
      <c r="L2152" t="str">
        <f t="shared" si="133"/>
        <v/>
      </c>
      <c r="M2152" t="str">
        <f t="shared" si="134"/>
        <v>4009 31</v>
      </c>
      <c r="N2152" t="str">
        <f t="shared" si="135"/>
        <v xml:space="preserve">Steel and other metals/commodities </v>
      </c>
      <c r="Q2152">
        <v>401220</v>
      </c>
      <c r="R2152" t="s">
        <v>4356</v>
      </c>
      <c r="S2152" t="s">
        <v>117</v>
      </c>
      <c r="T2152">
        <v>0</v>
      </c>
    </row>
    <row r="2153" spans="8:20">
      <c r="H2153" t="s">
        <v>4306</v>
      </c>
      <c r="I2153" t="s">
        <v>4357</v>
      </c>
      <c r="J2153" t="str">
        <f t="shared" si="132"/>
        <v xml:space="preserve">Steel and other metals/commodities </v>
      </c>
      <c r="K2153" t="s">
        <v>23</v>
      </c>
      <c r="L2153" t="str">
        <f t="shared" si="133"/>
        <v/>
      </c>
      <c r="M2153" t="str">
        <f t="shared" si="134"/>
        <v>4009 32</v>
      </c>
      <c r="N2153" t="str">
        <f t="shared" si="135"/>
        <v xml:space="preserve">Steel and other metals/commodities </v>
      </c>
      <c r="Q2153">
        <v>401290</v>
      </c>
      <c r="R2153" t="s">
        <v>4358</v>
      </c>
      <c r="S2153" t="s">
        <v>99</v>
      </c>
      <c r="T2153">
        <v>0</v>
      </c>
    </row>
    <row r="2154" spans="8:20">
      <c r="H2154" t="s">
        <v>4308</v>
      </c>
      <c r="I2154" t="s">
        <v>4359</v>
      </c>
      <c r="J2154" t="str">
        <f t="shared" si="132"/>
        <v xml:space="preserve">Steel and other metals/commodities </v>
      </c>
      <c r="K2154" t="s">
        <v>23</v>
      </c>
      <c r="L2154" t="str">
        <f t="shared" si="133"/>
        <v/>
      </c>
      <c r="M2154" t="str">
        <f t="shared" si="134"/>
        <v>4009 41</v>
      </c>
      <c r="N2154" t="str">
        <f t="shared" si="135"/>
        <v xml:space="preserve">Steel and other metals/commodities </v>
      </c>
      <c r="Q2154">
        <v>401310</v>
      </c>
      <c r="R2154" t="s">
        <v>4360</v>
      </c>
      <c r="S2154" t="s">
        <v>99</v>
      </c>
      <c r="T2154">
        <v>0</v>
      </c>
    </row>
    <row r="2155" spans="8:20">
      <c r="H2155" t="s">
        <v>4310</v>
      </c>
      <c r="I2155" t="s">
        <v>4361</v>
      </c>
      <c r="J2155" t="str">
        <f t="shared" si="132"/>
        <v xml:space="preserve">Steel and other metals/commodities </v>
      </c>
      <c r="K2155" t="s">
        <v>23</v>
      </c>
      <c r="L2155" t="str">
        <f t="shared" si="133"/>
        <v/>
      </c>
      <c r="M2155" t="str">
        <f t="shared" si="134"/>
        <v>4009 42</v>
      </c>
      <c r="N2155" t="str">
        <f t="shared" si="135"/>
        <v xml:space="preserve">Steel and other metals/commodities </v>
      </c>
      <c r="Q2155">
        <v>401320</v>
      </c>
      <c r="R2155" t="s">
        <v>4362</v>
      </c>
      <c r="S2155" t="s">
        <v>99</v>
      </c>
      <c r="T2155">
        <v>0</v>
      </c>
    </row>
    <row r="2156" spans="8:20">
      <c r="H2156" t="s">
        <v>4312</v>
      </c>
      <c r="I2156" t="s">
        <v>4363</v>
      </c>
      <c r="J2156" t="str">
        <f t="shared" si="132"/>
        <v xml:space="preserve">Steel and other metals/commodities </v>
      </c>
      <c r="K2156" t="s">
        <v>23</v>
      </c>
      <c r="L2156" t="str">
        <f t="shared" si="133"/>
        <v/>
      </c>
      <c r="M2156" t="str">
        <f t="shared" si="134"/>
        <v>4010 11</v>
      </c>
      <c r="N2156" t="str">
        <f t="shared" si="135"/>
        <v xml:space="preserve">Steel and other metals/commodities </v>
      </c>
      <c r="Q2156">
        <v>401390</v>
      </c>
      <c r="R2156" t="s">
        <v>4364</v>
      </c>
      <c r="S2156" t="s">
        <v>99</v>
      </c>
      <c r="T2156">
        <v>0</v>
      </c>
    </row>
    <row r="2157" spans="8:20">
      <c r="H2157" t="s">
        <v>4314</v>
      </c>
      <c r="I2157" t="s">
        <v>4365</v>
      </c>
      <c r="J2157" t="str">
        <f t="shared" si="132"/>
        <v xml:space="preserve">Steel and other metals/commodities </v>
      </c>
      <c r="K2157" t="s">
        <v>23</v>
      </c>
      <c r="L2157" t="str">
        <f t="shared" si="133"/>
        <v/>
      </c>
      <c r="M2157" t="str">
        <f t="shared" si="134"/>
        <v>4010 12</v>
      </c>
      <c r="N2157" t="str">
        <f t="shared" si="135"/>
        <v xml:space="preserve">Steel and other metals/commodities </v>
      </c>
      <c r="Q2157">
        <v>401410</v>
      </c>
      <c r="R2157" t="s">
        <v>4366</v>
      </c>
      <c r="S2157" t="s">
        <v>99</v>
      </c>
      <c r="T2157">
        <v>0</v>
      </c>
    </row>
    <row r="2158" spans="8:20">
      <c r="H2158" t="s">
        <v>4316</v>
      </c>
      <c r="I2158" t="s">
        <v>4367</v>
      </c>
      <c r="J2158" t="str">
        <f t="shared" si="132"/>
        <v xml:space="preserve">Steel and other metals/commodities </v>
      </c>
      <c r="K2158" t="s">
        <v>23</v>
      </c>
      <c r="L2158" t="str">
        <f t="shared" si="133"/>
        <v/>
      </c>
      <c r="M2158" t="str">
        <f t="shared" si="134"/>
        <v>4010 19</v>
      </c>
      <c r="N2158" t="str">
        <f t="shared" si="135"/>
        <v xml:space="preserve">Steel and other metals/commodities </v>
      </c>
      <c r="Q2158">
        <v>401490</v>
      </c>
      <c r="R2158" t="s">
        <v>4368</v>
      </c>
      <c r="S2158" t="s">
        <v>99</v>
      </c>
      <c r="T2158">
        <v>0</v>
      </c>
    </row>
    <row r="2159" spans="8:20">
      <c r="H2159" t="s">
        <v>4318</v>
      </c>
      <c r="I2159" t="s">
        <v>4369</v>
      </c>
      <c r="J2159" t="str">
        <f t="shared" si="132"/>
        <v xml:space="preserve">Steel and other metals/commodities </v>
      </c>
      <c r="K2159" t="s">
        <v>23</v>
      </c>
      <c r="L2159" t="str">
        <f t="shared" si="133"/>
        <v/>
      </c>
      <c r="M2159" t="str">
        <f t="shared" si="134"/>
        <v>4010 31</v>
      </c>
      <c r="N2159" t="str">
        <f t="shared" si="135"/>
        <v xml:space="preserve">Steel and other metals/commodities </v>
      </c>
      <c r="Q2159">
        <v>401511</v>
      </c>
      <c r="R2159" t="s">
        <v>4370</v>
      </c>
      <c r="S2159" t="s">
        <v>99</v>
      </c>
      <c r="T2159">
        <v>0</v>
      </c>
    </row>
    <row r="2160" spans="8:20">
      <c r="H2160" t="s">
        <v>4320</v>
      </c>
      <c r="I2160" t="s">
        <v>4371</v>
      </c>
      <c r="J2160" t="str">
        <f t="shared" si="132"/>
        <v xml:space="preserve">Steel and other metals/commodities </v>
      </c>
      <c r="K2160" t="s">
        <v>23</v>
      </c>
      <c r="L2160" t="str">
        <f t="shared" si="133"/>
        <v/>
      </c>
      <c r="M2160" t="str">
        <f t="shared" si="134"/>
        <v>4010 32</v>
      </c>
      <c r="N2160" t="str">
        <f t="shared" si="135"/>
        <v xml:space="preserve">Steel and other metals/commodities </v>
      </c>
      <c r="Q2160">
        <v>401519</v>
      </c>
      <c r="R2160" t="s">
        <v>4372</v>
      </c>
      <c r="S2160" t="s">
        <v>99</v>
      </c>
      <c r="T2160">
        <v>0</v>
      </c>
    </row>
    <row r="2161" spans="8:20">
      <c r="H2161" t="s">
        <v>4322</v>
      </c>
      <c r="I2161" t="s">
        <v>4373</v>
      </c>
      <c r="J2161" t="str">
        <f t="shared" si="132"/>
        <v xml:space="preserve">Steel and other metals/commodities </v>
      </c>
      <c r="K2161" t="s">
        <v>23</v>
      </c>
      <c r="L2161" t="str">
        <f t="shared" si="133"/>
        <v/>
      </c>
      <c r="M2161" t="str">
        <f t="shared" si="134"/>
        <v>4010 33</v>
      </c>
      <c r="N2161" t="str">
        <f t="shared" si="135"/>
        <v xml:space="preserve">Steel and other metals/commodities </v>
      </c>
      <c r="Q2161">
        <v>401590</v>
      </c>
      <c r="R2161" t="s">
        <v>4374</v>
      </c>
      <c r="S2161" t="s">
        <v>99</v>
      </c>
      <c r="T2161">
        <v>0</v>
      </c>
    </row>
    <row r="2162" spans="8:20">
      <c r="H2162" t="s">
        <v>4324</v>
      </c>
      <c r="I2162" t="s">
        <v>4375</v>
      </c>
      <c r="J2162" t="str">
        <f t="shared" si="132"/>
        <v xml:space="preserve">Steel and other metals/commodities </v>
      </c>
      <c r="K2162" t="s">
        <v>23</v>
      </c>
      <c r="L2162" t="str">
        <f t="shared" si="133"/>
        <v/>
      </c>
      <c r="M2162" t="str">
        <f t="shared" si="134"/>
        <v>4010 34</v>
      </c>
      <c r="N2162" t="str">
        <f t="shared" si="135"/>
        <v xml:space="preserve">Steel and other metals/commodities </v>
      </c>
      <c r="Q2162">
        <v>401610</v>
      </c>
      <c r="R2162" t="s">
        <v>4376</v>
      </c>
      <c r="S2162" t="s">
        <v>99</v>
      </c>
      <c r="T2162">
        <v>0</v>
      </c>
    </row>
    <row r="2163" spans="8:20">
      <c r="H2163" t="s">
        <v>4326</v>
      </c>
      <c r="I2163" t="s">
        <v>4377</v>
      </c>
      <c r="J2163" t="str">
        <f t="shared" si="132"/>
        <v xml:space="preserve">Steel and other metals/commodities </v>
      </c>
      <c r="K2163" t="s">
        <v>23</v>
      </c>
      <c r="L2163" t="str">
        <f t="shared" si="133"/>
        <v/>
      </c>
      <c r="M2163" t="str">
        <f t="shared" si="134"/>
        <v>4010 35</v>
      </c>
      <c r="N2163" t="str">
        <f t="shared" si="135"/>
        <v xml:space="preserve">Steel and other metals/commodities </v>
      </c>
      <c r="Q2163">
        <v>401691</v>
      </c>
      <c r="R2163" t="s">
        <v>4378</v>
      </c>
      <c r="S2163" t="s">
        <v>99</v>
      </c>
      <c r="T2163">
        <v>0</v>
      </c>
    </row>
    <row r="2164" spans="8:20">
      <c r="H2164" t="s">
        <v>4328</v>
      </c>
      <c r="I2164" t="s">
        <v>4379</v>
      </c>
      <c r="J2164" t="str">
        <f t="shared" si="132"/>
        <v xml:space="preserve">Steel and other metals/commodities </v>
      </c>
      <c r="K2164" t="s">
        <v>23</v>
      </c>
      <c r="L2164" t="str">
        <f t="shared" si="133"/>
        <v/>
      </c>
      <c r="M2164" t="str">
        <f t="shared" si="134"/>
        <v>4010 36</v>
      </c>
      <c r="N2164" t="str">
        <f t="shared" si="135"/>
        <v xml:space="preserve">Steel and other metals/commodities </v>
      </c>
      <c r="Q2164">
        <v>401692</v>
      </c>
      <c r="R2164" t="s">
        <v>4380</v>
      </c>
      <c r="S2164" t="s">
        <v>99</v>
      </c>
      <c r="T2164">
        <v>0</v>
      </c>
    </row>
    <row r="2165" spans="8:20">
      <c r="H2165" t="s">
        <v>4330</v>
      </c>
      <c r="I2165" t="s">
        <v>4381</v>
      </c>
      <c r="J2165" t="str">
        <f t="shared" si="132"/>
        <v xml:space="preserve">Steel and other metals/commodities </v>
      </c>
      <c r="K2165" t="s">
        <v>23</v>
      </c>
      <c r="L2165" t="str">
        <f t="shared" si="133"/>
        <v/>
      </c>
      <c r="M2165" t="str">
        <f t="shared" si="134"/>
        <v>4010 39</v>
      </c>
      <c r="N2165" t="str">
        <f t="shared" si="135"/>
        <v xml:space="preserve">Steel and other metals/commodities </v>
      </c>
      <c r="Q2165">
        <v>401693</v>
      </c>
      <c r="R2165" t="s">
        <v>4382</v>
      </c>
      <c r="S2165" t="s">
        <v>99</v>
      </c>
      <c r="T2165">
        <v>0</v>
      </c>
    </row>
    <row r="2166" spans="8:20">
      <c r="H2166" t="s">
        <v>4332</v>
      </c>
      <c r="I2166" t="s">
        <v>4383</v>
      </c>
      <c r="J2166" t="str">
        <f t="shared" si="132"/>
        <v xml:space="preserve">Steel and other metals/commodities </v>
      </c>
      <c r="K2166" t="s">
        <v>23</v>
      </c>
      <c r="L2166" t="str">
        <f t="shared" si="133"/>
        <v/>
      </c>
      <c r="M2166" t="str">
        <f t="shared" si="134"/>
        <v>4011 10</v>
      </c>
      <c r="N2166" t="str">
        <f t="shared" si="135"/>
        <v xml:space="preserve">Steel and other metals/commodities </v>
      </c>
      <c r="Q2166">
        <v>401694</v>
      </c>
      <c r="R2166" t="s">
        <v>4384</v>
      </c>
      <c r="S2166" t="s">
        <v>99</v>
      </c>
      <c r="T2166">
        <v>0</v>
      </c>
    </row>
    <row r="2167" spans="8:20">
      <c r="H2167" t="s">
        <v>4334</v>
      </c>
      <c r="I2167" t="s">
        <v>4385</v>
      </c>
      <c r="J2167" t="str">
        <f t="shared" si="132"/>
        <v xml:space="preserve">Steel and other metals/commodities </v>
      </c>
      <c r="K2167" t="s">
        <v>23</v>
      </c>
      <c r="L2167" t="str">
        <f t="shared" si="133"/>
        <v/>
      </c>
      <c r="M2167" t="str">
        <f t="shared" si="134"/>
        <v>4011 20</v>
      </c>
      <c r="N2167" t="str">
        <f t="shared" si="135"/>
        <v xml:space="preserve">Steel and other metals/commodities </v>
      </c>
      <c r="Q2167">
        <v>401695</v>
      </c>
      <c r="R2167" t="s">
        <v>4386</v>
      </c>
      <c r="S2167" t="s">
        <v>99</v>
      </c>
      <c r="T2167">
        <v>0</v>
      </c>
    </row>
    <row r="2168" spans="8:20">
      <c r="H2168" t="s">
        <v>4336</v>
      </c>
      <c r="I2168" t="s">
        <v>4387</v>
      </c>
      <c r="J2168" t="str">
        <f t="shared" si="132"/>
        <v xml:space="preserve">Steel and other metals/commodities </v>
      </c>
      <c r="K2168" t="s">
        <v>23</v>
      </c>
      <c r="L2168" t="str">
        <f t="shared" si="133"/>
        <v/>
      </c>
      <c r="M2168" t="str">
        <f t="shared" si="134"/>
        <v>4011 30</v>
      </c>
      <c r="N2168" t="str">
        <f t="shared" si="135"/>
        <v xml:space="preserve">Steel and other metals/commodities </v>
      </c>
      <c r="Q2168">
        <v>401699</v>
      </c>
      <c r="R2168" t="s">
        <v>4388</v>
      </c>
      <c r="S2168" t="s">
        <v>99</v>
      </c>
      <c r="T2168">
        <v>0</v>
      </c>
    </row>
    <row r="2169" spans="8:20">
      <c r="H2169" t="s">
        <v>4338</v>
      </c>
      <c r="I2169" t="s">
        <v>4389</v>
      </c>
      <c r="J2169" t="str">
        <f t="shared" si="132"/>
        <v xml:space="preserve">Steel and other metals/commodities </v>
      </c>
      <c r="K2169" t="s">
        <v>23</v>
      </c>
      <c r="L2169" t="str">
        <f t="shared" si="133"/>
        <v/>
      </c>
      <c r="M2169" t="str">
        <f t="shared" si="134"/>
        <v>4011 40</v>
      </c>
      <c r="N2169" t="str">
        <f t="shared" si="135"/>
        <v xml:space="preserve">Steel and other metals/commodities </v>
      </c>
      <c r="Q2169">
        <v>401700</v>
      </c>
      <c r="R2169" t="s">
        <v>4390</v>
      </c>
      <c r="S2169" t="s">
        <v>99</v>
      </c>
      <c r="T2169">
        <v>0</v>
      </c>
    </row>
    <row r="2170" spans="8:20">
      <c r="H2170" t="s">
        <v>4340</v>
      </c>
      <c r="I2170" t="s">
        <v>4391</v>
      </c>
      <c r="J2170" t="str">
        <f t="shared" si="132"/>
        <v xml:space="preserve">Steel and other metals/commodities </v>
      </c>
      <c r="K2170" t="s">
        <v>23</v>
      </c>
      <c r="L2170" t="str">
        <f t="shared" si="133"/>
        <v/>
      </c>
      <c r="M2170" t="str">
        <f t="shared" si="134"/>
        <v>4011 50</v>
      </c>
      <c r="N2170" t="str">
        <f t="shared" si="135"/>
        <v xml:space="preserve">Steel and other metals/commodities </v>
      </c>
      <c r="Q2170">
        <v>410120</v>
      </c>
      <c r="R2170" t="s">
        <v>4392</v>
      </c>
      <c r="S2170" t="s">
        <v>20</v>
      </c>
      <c r="T2170">
        <v>0</v>
      </c>
    </row>
    <row r="2171" spans="8:20">
      <c r="H2171" t="s">
        <v>4342</v>
      </c>
      <c r="I2171" t="s">
        <v>4393</v>
      </c>
      <c r="J2171" t="str">
        <f t="shared" si="132"/>
        <v xml:space="preserve">Steel and other metals/commodities </v>
      </c>
      <c r="K2171" t="s">
        <v>23</v>
      </c>
      <c r="L2171" t="str">
        <f t="shared" si="133"/>
        <v/>
      </c>
      <c r="M2171" t="str">
        <f t="shared" si="134"/>
        <v>4011 70</v>
      </c>
      <c r="N2171" t="str">
        <f t="shared" si="135"/>
        <v xml:space="preserve">Steel and other metals/commodities </v>
      </c>
      <c r="Q2171">
        <v>410150</v>
      </c>
      <c r="R2171" t="s">
        <v>4394</v>
      </c>
      <c r="S2171" t="s">
        <v>20</v>
      </c>
      <c r="T2171">
        <v>0</v>
      </c>
    </row>
    <row r="2172" spans="8:20">
      <c r="H2172" t="s">
        <v>4344</v>
      </c>
      <c r="I2172" t="s">
        <v>4395</v>
      </c>
      <c r="J2172" t="str">
        <f t="shared" si="132"/>
        <v xml:space="preserve">Steel and other metals/commodities </v>
      </c>
      <c r="K2172" t="s">
        <v>23</v>
      </c>
      <c r="L2172" t="str">
        <f t="shared" si="133"/>
        <v/>
      </c>
      <c r="M2172" t="str">
        <f t="shared" si="134"/>
        <v>4011 80</v>
      </c>
      <c r="N2172" t="str">
        <f t="shared" si="135"/>
        <v xml:space="preserve">Steel and other metals/commodities </v>
      </c>
      <c r="Q2172">
        <v>410190</v>
      </c>
      <c r="R2172" t="s">
        <v>4396</v>
      </c>
      <c r="S2172" t="s">
        <v>20</v>
      </c>
      <c r="T2172">
        <v>0</v>
      </c>
    </row>
    <row r="2173" spans="8:20">
      <c r="H2173" t="s">
        <v>4346</v>
      </c>
      <c r="I2173" t="s">
        <v>4397</v>
      </c>
      <c r="J2173" t="str">
        <f t="shared" si="132"/>
        <v xml:space="preserve">Steel and other metals/commodities </v>
      </c>
      <c r="K2173" t="s">
        <v>23</v>
      </c>
      <c r="L2173" t="str">
        <f t="shared" si="133"/>
        <v/>
      </c>
      <c r="M2173" t="str">
        <f t="shared" si="134"/>
        <v>4011 90</v>
      </c>
      <c r="N2173" t="str">
        <f t="shared" si="135"/>
        <v xml:space="preserve">Steel and other metals/commodities </v>
      </c>
      <c r="Q2173">
        <v>410210</v>
      </c>
      <c r="R2173" t="s">
        <v>4398</v>
      </c>
      <c r="S2173" t="s">
        <v>20</v>
      </c>
      <c r="T2173">
        <v>0</v>
      </c>
    </row>
    <row r="2174" spans="8:20">
      <c r="H2174" t="s">
        <v>4348</v>
      </c>
      <c r="I2174" t="s">
        <v>4399</v>
      </c>
      <c r="J2174" t="str">
        <f t="shared" si="132"/>
        <v xml:space="preserve">Steel and other metals/commodities </v>
      </c>
      <c r="K2174" t="s">
        <v>23</v>
      </c>
      <c r="L2174" t="str">
        <f t="shared" si="133"/>
        <v/>
      </c>
      <c r="M2174" t="str">
        <f t="shared" si="134"/>
        <v>4012 11</v>
      </c>
      <c r="N2174" t="str">
        <f t="shared" si="135"/>
        <v xml:space="preserve">Steel and other metals/commodities </v>
      </c>
      <c r="Q2174">
        <v>410221</v>
      </c>
      <c r="R2174" t="s">
        <v>4400</v>
      </c>
      <c r="S2174" t="s">
        <v>20</v>
      </c>
      <c r="T2174">
        <v>0</v>
      </c>
    </row>
    <row r="2175" spans="8:20">
      <c r="H2175" t="s">
        <v>4350</v>
      </c>
      <c r="I2175" t="s">
        <v>4401</v>
      </c>
      <c r="J2175" t="str">
        <f t="shared" si="132"/>
        <v xml:space="preserve">Steel and other metals/commodities </v>
      </c>
      <c r="K2175" t="s">
        <v>23</v>
      </c>
      <c r="L2175" t="str">
        <f t="shared" si="133"/>
        <v/>
      </c>
      <c r="M2175" t="str">
        <f t="shared" si="134"/>
        <v>4012 12</v>
      </c>
      <c r="N2175" t="str">
        <f t="shared" si="135"/>
        <v xml:space="preserve">Steel and other metals/commodities </v>
      </c>
      <c r="Q2175">
        <v>410229</v>
      </c>
      <c r="R2175" t="s">
        <v>4402</v>
      </c>
      <c r="S2175" t="s">
        <v>20</v>
      </c>
      <c r="T2175">
        <v>0</v>
      </c>
    </row>
    <row r="2176" spans="8:20">
      <c r="H2176" t="s">
        <v>4352</v>
      </c>
      <c r="I2176" t="s">
        <v>4403</v>
      </c>
      <c r="J2176" t="str">
        <f t="shared" si="132"/>
        <v xml:space="preserve">Steel and other metals/commodities </v>
      </c>
      <c r="K2176" t="s">
        <v>23</v>
      </c>
      <c r="L2176" t="str">
        <f t="shared" si="133"/>
        <v/>
      </c>
      <c r="M2176" t="str">
        <f t="shared" si="134"/>
        <v>4012 13</v>
      </c>
      <c r="N2176" t="str">
        <f t="shared" si="135"/>
        <v xml:space="preserve">Steel and other metals/commodities </v>
      </c>
      <c r="Q2176">
        <v>410320</v>
      </c>
      <c r="R2176" t="s">
        <v>4404</v>
      </c>
      <c r="S2176" t="s">
        <v>24</v>
      </c>
      <c r="T2176">
        <v>0</v>
      </c>
    </row>
    <row r="2177" spans="8:20">
      <c r="H2177" t="s">
        <v>4354</v>
      </c>
      <c r="I2177" t="s">
        <v>4405</v>
      </c>
      <c r="J2177" t="str">
        <f t="shared" si="132"/>
        <v xml:space="preserve">Steel and other metals/commodities </v>
      </c>
      <c r="K2177" t="s">
        <v>23</v>
      </c>
      <c r="L2177" t="str">
        <f t="shared" si="133"/>
        <v/>
      </c>
      <c r="M2177" t="str">
        <f t="shared" si="134"/>
        <v>4012 19</v>
      </c>
      <c r="N2177" t="str">
        <f t="shared" si="135"/>
        <v xml:space="preserve">Steel and other metals/commodities </v>
      </c>
      <c r="Q2177">
        <v>410330</v>
      </c>
      <c r="R2177" t="s">
        <v>4406</v>
      </c>
      <c r="S2177" t="s">
        <v>24</v>
      </c>
      <c r="T2177">
        <v>0</v>
      </c>
    </row>
    <row r="2178" spans="8:20">
      <c r="H2178" t="s">
        <v>4356</v>
      </c>
      <c r="I2178" t="s">
        <v>4407</v>
      </c>
      <c r="J2178" t="str">
        <f t="shared" si="132"/>
        <v>Environmental Services</v>
      </c>
      <c r="K2178" t="s">
        <v>23</v>
      </c>
      <c r="L2178" t="str">
        <f t="shared" si="133"/>
        <v/>
      </c>
      <c r="M2178" t="str">
        <f t="shared" si="134"/>
        <v>4012 20</v>
      </c>
      <c r="N2178" t="str">
        <f t="shared" si="135"/>
        <v>Environmental Services</v>
      </c>
      <c r="Q2178">
        <v>410390</v>
      </c>
      <c r="R2178" t="s">
        <v>4408</v>
      </c>
      <c r="S2178" t="s">
        <v>20</v>
      </c>
      <c r="T2178">
        <v>0</v>
      </c>
    </row>
    <row r="2179" spans="8:20">
      <c r="H2179" t="s">
        <v>4358</v>
      </c>
      <c r="I2179" t="s">
        <v>4409</v>
      </c>
      <c r="J2179" t="str">
        <f t="shared" si="132"/>
        <v xml:space="preserve">Steel and other metals/commodities </v>
      </c>
      <c r="K2179" t="s">
        <v>23</v>
      </c>
      <c r="L2179" t="str">
        <f t="shared" si="133"/>
        <v/>
      </c>
      <c r="M2179" t="str">
        <f t="shared" si="134"/>
        <v>4012 90</v>
      </c>
      <c r="N2179" t="str">
        <f t="shared" si="135"/>
        <v xml:space="preserve">Steel and other metals/commodities </v>
      </c>
      <c r="Q2179">
        <v>410411</v>
      </c>
      <c r="R2179" t="s">
        <v>4410</v>
      </c>
      <c r="S2179" t="s">
        <v>103</v>
      </c>
      <c r="T2179">
        <v>0</v>
      </c>
    </row>
    <row r="2180" spans="8:20">
      <c r="H2180" t="s">
        <v>4360</v>
      </c>
      <c r="I2180" t="s">
        <v>4411</v>
      </c>
      <c r="J2180" t="str">
        <f t="shared" si="132"/>
        <v xml:space="preserve">Steel and other metals/commodities </v>
      </c>
      <c r="K2180" t="s">
        <v>23</v>
      </c>
      <c r="L2180" t="str">
        <f t="shared" si="133"/>
        <v/>
      </c>
      <c r="M2180" t="str">
        <f t="shared" si="134"/>
        <v>4013 10</v>
      </c>
      <c r="N2180" t="str">
        <f t="shared" si="135"/>
        <v xml:space="preserve">Steel and other metals/commodities </v>
      </c>
      <c r="Q2180">
        <v>410419</v>
      </c>
      <c r="R2180" t="s">
        <v>4412</v>
      </c>
      <c r="S2180" t="s">
        <v>103</v>
      </c>
      <c r="T2180">
        <v>0</v>
      </c>
    </row>
    <row r="2181" spans="8:20">
      <c r="H2181" t="s">
        <v>4362</v>
      </c>
      <c r="I2181" t="s">
        <v>4413</v>
      </c>
      <c r="J2181" t="str">
        <f t="shared" ref="J2181:J2244" si="136">RIGHT(I2181,LEN(I2181)-7)</f>
        <v xml:space="preserve">Steel and other metals/commodities </v>
      </c>
      <c r="K2181" t="s">
        <v>23</v>
      </c>
      <c r="L2181" t="str">
        <f t="shared" ref="L2181:L2244" si="137">IFERROR(VLOOKUP(H2181,$A$4:$B$49,2,FALSE),"")</f>
        <v/>
      </c>
      <c r="M2181" t="str">
        <f t="shared" ref="M2181:M2244" si="138">H2181</f>
        <v>4013 20</v>
      </c>
      <c r="N2181" t="str">
        <f t="shared" ref="N2181:N2244" si="139">IF(L2181="",J2181,IF(J2181=L2181,J2181,IF(J2181&lt;&gt;L2181,L2181)))</f>
        <v xml:space="preserve">Steel and other metals/commodities </v>
      </c>
      <c r="Q2181">
        <v>410441</v>
      </c>
      <c r="R2181" t="s">
        <v>4414</v>
      </c>
      <c r="S2181" t="s">
        <v>103</v>
      </c>
      <c r="T2181">
        <v>0</v>
      </c>
    </row>
    <row r="2182" spans="8:20">
      <c r="H2182" t="s">
        <v>4364</v>
      </c>
      <c r="I2182" t="s">
        <v>4415</v>
      </c>
      <c r="J2182" t="str">
        <f t="shared" si="136"/>
        <v xml:space="preserve">Steel and other metals/commodities </v>
      </c>
      <c r="K2182" t="s">
        <v>23</v>
      </c>
      <c r="L2182" t="str">
        <f t="shared" si="137"/>
        <v/>
      </c>
      <c r="M2182" t="str">
        <f t="shared" si="138"/>
        <v>4013 90</v>
      </c>
      <c r="N2182" t="str">
        <f t="shared" si="139"/>
        <v xml:space="preserve">Steel and other metals/commodities </v>
      </c>
      <c r="Q2182">
        <v>410449</v>
      </c>
      <c r="R2182" t="s">
        <v>4416</v>
      </c>
      <c r="S2182" t="s">
        <v>103</v>
      </c>
      <c r="T2182">
        <v>0</v>
      </c>
    </row>
    <row r="2183" spans="8:20">
      <c r="H2183" t="s">
        <v>4366</v>
      </c>
      <c r="I2183" t="s">
        <v>4417</v>
      </c>
      <c r="J2183" t="str">
        <f t="shared" si="136"/>
        <v xml:space="preserve">Steel and other metals/commodities </v>
      </c>
      <c r="K2183" t="s">
        <v>23</v>
      </c>
      <c r="L2183" t="str">
        <f t="shared" si="137"/>
        <v/>
      </c>
      <c r="M2183" t="str">
        <f t="shared" si="138"/>
        <v>4014 10</v>
      </c>
      <c r="N2183" t="str">
        <f t="shared" si="139"/>
        <v xml:space="preserve">Steel and other metals/commodities </v>
      </c>
      <c r="Q2183">
        <v>410510</v>
      </c>
      <c r="R2183" t="s">
        <v>4418</v>
      </c>
      <c r="S2183" t="s">
        <v>103</v>
      </c>
      <c r="T2183">
        <v>0</v>
      </c>
    </row>
    <row r="2184" spans="8:20">
      <c r="H2184" t="s">
        <v>4368</v>
      </c>
      <c r="I2184" t="s">
        <v>4419</v>
      </c>
      <c r="J2184" t="str">
        <f t="shared" si="136"/>
        <v xml:space="preserve">Steel and other metals/commodities </v>
      </c>
      <c r="K2184" t="s">
        <v>23</v>
      </c>
      <c r="L2184" t="str">
        <f t="shared" si="137"/>
        <v/>
      </c>
      <c r="M2184" t="str">
        <f t="shared" si="138"/>
        <v>4014 90</v>
      </c>
      <c r="N2184" t="str">
        <f t="shared" si="139"/>
        <v xml:space="preserve">Steel and other metals/commodities </v>
      </c>
      <c r="Q2184">
        <v>410530</v>
      </c>
      <c r="R2184" t="s">
        <v>4420</v>
      </c>
      <c r="S2184" t="s">
        <v>103</v>
      </c>
      <c r="T2184">
        <v>0</v>
      </c>
    </row>
    <row r="2185" spans="8:20">
      <c r="H2185" t="s">
        <v>4370</v>
      </c>
      <c r="I2185" t="s">
        <v>4421</v>
      </c>
      <c r="J2185" t="str">
        <f t="shared" si="136"/>
        <v xml:space="preserve">Steel and other metals/commodities </v>
      </c>
      <c r="K2185" t="s">
        <v>23</v>
      </c>
      <c r="L2185" t="str">
        <f t="shared" si="137"/>
        <v/>
      </c>
      <c r="M2185" t="str">
        <f t="shared" si="138"/>
        <v>4015 11</v>
      </c>
      <c r="N2185" t="str">
        <f t="shared" si="139"/>
        <v xml:space="preserve">Steel and other metals/commodities </v>
      </c>
      <c r="Q2185">
        <v>410621</v>
      </c>
      <c r="R2185" t="s">
        <v>4422</v>
      </c>
      <c r="S2185" t="s">
        <v>103</v>
      </c>
      <c r="T2185">
        <v>0</v>
      </c>
    </row>
    <row r="2186" spans="8:20">
      <c r="H2186" t="s">
        <v>4372</v>
      </c>
      <c r="I2186" t="s">
        <v>4423</v>
      </c>
      <c r="J2186" t="str">
        <f t="shared" si="136"/>
        <v xml:space="preserve">Steel and other metals/commodities </v>
      </c>
      <c r="K2186" t="s">
        <v>23</v>
      </c>
      <c r="L2186" t="str">
        <f t="shared" si="137"/>
        <v/>
      </c>
      <c r="M2186" t="str">
        <f t="shared" si="138"/>
        <v>4015 19</v>
      </c>
      <c r="N2186" t="str">
        <f t="shared" si="139"/>
        <v xml:space="preserve">Steel and other metals/commodities </v>
      </c>
      <c r="Q2186">
        <v>410622</v>
      </c>
      <c r="R2186" t="s">
        <v>4424</v>
      </c>
      <c r="S2186" t="s">
        <v>103</v>
      </c>
      <c r="T2186">
        <v>0</v>
      </c>
    </row>
    <row r="2187" spans="8:20">
      <c r="H2187" t="s">
        <v>4374</v>
      </c>
      <c r="I2187" t="s">
        <v>4425</v>
      </c>
      <c r="J2187" t="str">
        <f t="shared" si="136"/>
        <v xml:space="preserve">Steel and other metals/commodities </v>
      </c>
      <c r="K2187" t="s">
        <v>23</v>
      </c>
      <c r="L2187" t="str">
        <f t="shared" si="137"/>
        <v/>
      </c>
      <c r="M2187" t="str">
        <f t="shared" si="138"/>
        <v>4015 90</v>
      </c>
      <c r="N2187" t="str">
        <f t="shared" si="139"/>
        <v xml:space="preserve">Steel and other metals/commodities </v>
      </c>
      <c r="Q2187">
        <v>410631</v>
      </c>
      <c r="R2187" t="s">
        <v>4426</v>
      </c>
      <c r="S2187" t="s">
        <v>103</v>
      </c>
      <c r="T2187">
        <v>0</v>
      </c>
    </row>
    <row r="2188" spans="8:20">
      <c r="H2188" t="s">
        <v>4376</v>
      </c>
      <c r="I2188" t="s">
        <v>4427</v>
      </c>
      <c r="J2188" t="str">
        <f t="shared" si="136"/>
        <v xml:space="preserve">Steel and other metals/commodities </v>
      </c>
      <c r="K2188" t="s">
        <v>23</v>
      </c>
      <c r="L2188" t="str">
        <f t="shared" si="137"/>
        <v/>
      </c>
      <c r="M2188" t="str">
        <f t="shared" si="138"/>
        <v>4016 10</v>
      </c>
      <c r="N2188" t="str">
        <f t="shared" si="139"/>
        <v xml:space="preserve">Steel and other metals/commodities </v>
      </c>
      <c r="Q2188">
        <v>410632</v>
      </c>
      <c r="R2188" t="s">
        <v>4428</v>
      </c>
      <c r="S2188" t="s">
        <v>103</v>
      </c>
      <c r="T2188">
        <v>0</v>
      </c>
    </row>
    <row r="2189" spans="8:20">
      <c r="H2189" t="s">
        <v>4378</v>
      </c>
      <c r="I2189" t="s">
        <v>4429</v>
      </c>
      <c r="J2189" t="str">
        <f t="shared" si="136"/>
        <v xml:space="preserve">Steel and other metals/commodities </v>
      </c>
      <c r="K2189" t="s">
        <v>23</v>
      </c>
      <c r="L2189" t="str">
        <f t="shared" si="137"/>
        <v/>
      </c>
      <c r="M2189" t="str">
        <f t="shared" si="138"/>
        <v>4016 91</v>
      </c>
      <c r="N2189" t="str">
        <f t="shared" si="139"/>
        <v xml:space="preserve">Steel and other metals/commodities </v>
      </c>
      <c r="Q2189">
        <v>410640</v>
      </c>
      <c r="R2189" t="s">
        <v>4430</v>
      </c>
      <c r="S2189" t="s">
        <v>103</v>
      </c>
      <c r="T2189">
        <v>0</v>
      </c>
    </row>
    <row r="2190" spans="8:20">
      <c r="H2190" t="s">
        <v>4380</v>
      </c>
      <c r="I2190" t="s">
        <v>4431</v>
      </c>
      <c r="J2190" t="str">
        <f t="shared" si="136"/>
        <v xml:space="preserve">Steel and other metals/commodities </v>
      </c>
      <c r="K2190" t="s">
        <v>23</v>
      </c>
      <c r="L2190" t="str">
        <f t="shared" si="137"/>
        <v/>
      </c>
      <c r="M2190" t="str">
        <f t="shared" si="138"/>
        <v>4016 92</v>
      </c>
      <c r="N2190" t="str">
        <f t="shared" si="139"/>
        <v xml:space="preserve">Steel and other metals/commodities </v>
      </c>
      <c r="Q2190">
        <v>410691</v>
      </c>
      <c r="R2190" t="s">
        <v>4432</v>
      </c>
      <c r="S2190" t="s">
        <v>103</v>
      </c>
      <c r="T2190">
        <v>0</v>
      </c>
    </row>
    <row r="2191" spans="8:20">
      <c r="H2191" t="s">
        <v>4382</v>
      </c>
      <c r="I2191" t="s">
        <v>4433</v>
      </c>
      <c r="J2191" t="str">
        <f t="shared" si="136"/>
        <v xml:space="preserve">Steel and other metals/commodities </v>
      </c>
      <c r="K2191" t="s">
        <v>23</v>
      </c>
      <c r="L2191" t="str">
        <f t="shared" si="137"/>
        <v/>
      </c>
      <c r="M2191" t="str">
        <f t="shared" si="138"/>
        <v>4016 93</v>
      </c>
      <c r="N2191" t="str">
        <f t="shared" si="139"/>
        <v xml:space="preserve">Steel and other metals/commodities </v>
      </c>
      <c r="Q2191">
        <v>410692</v>
      </c>
      <c r="R2191" t="s">
        <v>4434</v>
      </c>
      <c r="S2191" t="s">
        <v>103</v>
      </c>
      <c r="T2191">
        <v>0</v>
      </c>
    </row>
    <row r="2192" spans="8:20">
      <c r="H2192" t="s">
        <v>4384</v>
      </c>
      <c r="I2192" t="s">
        <v>4435</v>
      </c>
      <c r="J2192" t="str">
        <f t="shared" si="136"/>
        <v xml:space="preserve">Steel and other metals/commodities </v>
      </c>
      <c r="K2192" t="s">
        <v>23</v>
      </c>
      <c r="L2192" t="str">
        <f t="shared" si="137"/>
        <v/>
      </c>
      <c r="M2192" t="str">
        <f t="shared" si="138"/>
        <v>4016 94</v>
      </c>
      <c r="N2192" t="str">
        <f t="shared" si="139"/>
        <v xml:space="preserve">Steel and other metals/commodities </v>
      </c>
      <c r="Q2192">
        <v>410711</v>
      </c>
      <c r="R2192" t="s">
        <v>4436</v>
      </c>
      <c r="S2192" t="s">
        <v>103</v>
      </c>
      <c r="T2192">
        <v>0</v>
      </c>
    </row>
    <row r="2193" spans="8:20">
      <c r="H2193" t="s">
        <v>4386</v>
      </c>
      <c r="I2193" t="s">
        <v>4437</v>
      </c>
      <c r="J2193" t="str">
        <f t="shared" si="136"/>
        <v xml:space="preserve">Steel and other metals/commodities </v>
      </c>
      <c r="K2193" t="s">
        <v>23</v>
      </c>
      <c r="L2193" t="str">
        <f t="shared" si="137"/>
        <v/>
      </c>
      <c r="M2193" t="str">
        <f t="shared" si="138"/>
        <v>4016 95</v>
      </c>
      <c r="N2193" t="str">
        <f t="shared" si="139"/>
        <v xml:space="preserve">Steel and other metals/commodities </v>
      </c>
      <c r="Q2193">
        <v>410712</v>
      </c>
      <c r="R2193" t="s">
        <v>4438</v>
      </c>
      <c r="S2193" t="s">
        <v>103</v>
      </c>
      <c r="T2193">
        <v>0</v>
      </c>
    </row>
    <row r="2194" spans="8:20">
      <c r="H2194" t="s">
        <v>4388</v>
      </c>
      <c r="I2194" t="s">
        <v>4439</v>
      </c>
      <c r="J2194" t="str">
        <f t="shared" si="136"/>
        <v xml:space="preserve">Steel and other metals/commodities </v>
      </c>
      <c r="K2194" t="s">
        <v>23</v>
      </c>
      <c r="L2194" t="str">
        <f t="shared" si="137"/>
        <v/>
      </c>
      <c r="M2194" t="str">
        <f t="shared" si="138"/>
        <v>4016 99</v>
      </c>
      <c r="N2194" t="str">
        <f t="shared" si="139"/>
        <v xml:space="preserve">Steel and other metals/commodities </v>
      </c>
      <c r="Q2194">
        <v>410719</v>
      </c>
      <c r="R2194" t="s">
        <v>4440</v>
      </c>
      <c r="S2194" t="s">
        <v>103</v>
      </c>
      <c r="T2194">
        <v>0</v>
      </c>
    </row>
    <row r="2195" spans="8:20">
      <c r="H2195" t="s">
        <v>4390</v>
      </c>
      <c r="I2195" t="s">
        <v>4441</v>
      </c>
      <c r="J2195" t="str">
        <f t="shared" si="136"/>
        <v xml:space="preserve">Steel and other metals/commodities </v>
      </c>
      <c r="K2195" t="s">
        <v>23</v>
      </c>
      <c r="L2195" t="str">
        <f t="shared" si="137"/>
        <v/>
      </c>
      <c r="M2195" t="str">
        <f t="shared" si="138"/>
        <v>4017 00</v>
      </c>
      <c r="N2195" t="str">
        <f t="shared" si="139"/>
        <v xml:space="preserve">Steel and other metals/commodities </v>
      </c>
      <c r="Q2195">
        <v>410791</v>
      </c>
      <c r="R2195" t="s">
        <v>4442</v>
      </c>
      <c r="S2195" t="s">
        <v>103</v>
      </c>
      <c r="T2195">
        <v>0</v>
      </c>
    </row>
    <row r="2196" spans="8:20">
      <c r="H2196" t="s">
        <v>4392</v>
      </c>
      <c r="I2196" t="s">
        <v>4443</v>
      </c>
      <c r="J2196" t="str">
        <f t="shared" si="136"/>
        <v>Food and Drink</v>
      </c>
      <c r="K2196" t="s">
        <v>23</v>
      </c>
      <c r="L2196" t="str">
        <f t="shared" si="137"/>
        <v/>
      </c>
      <c r="M2196" t="str">
        <f t="shared" si="138"/>
        <v>4101 20</v>
      </c>
      <c r="N2196" t="str">
        <f t="shared" si="139"/>
        <v>Food and Drink</v>
      </c>
      <c r="Q2196">
        <v>410792</v>
      </c>
      <c r="R2196" t="s">
        <v>4444</v>
      </c>
      <c r="S2196" t="s">
        <v>103</v>
      </c>
      <c r="T2196">
        <v>0</v>
      </c>
    </row>
    <row r="2197" spans="8:20">
      <c r="H2197" t="s">
        <v>4394</v>
      </c>
      <c r="I2197" t="s">
        <v>4445</v>
      </c>
      <c r="J2197" t="str">
        <f t="shared" si="136"/>
        <v>Food and Drink</v>
      </c>
      <c r="K2197" t="s">
        <v>23</v>
      </c>
      <c r="L2197" t="str">
        <f t="shared" si="137"/>
        <v/>
      </c>
      <c r="M2197" t="str">
        <f t="shared" si="138"/>
        <v>4101 50</v>
      </c>
      <c r="N2197" t="str">
        <f t="shared" si="139"/>
        <v>Food and Drink</v>
      </c>
      <c r="Q2197">
        <v>410799</v>
      </c>
      <c r="R2197" t="s">
        <v>4446</v>
      </c>
      <c r="S2197" t="s">
        <v>103</v>
      </c>
      <c r="T2197">
        <v>0</v>
      </c>
    </row>
    <row r="2198" spans="8:20">
      <c r="H2198" t="s">
        <v>4396</v>
      </c>
      <c r="I2198" t="s">
        <v>4447</v>
      </c>
      <c r="J2198" t="str">
        <f t="shared" si="136"/>
        <v>Food and Drink</v>
      </c>
      <c r="K2198" t="s">
        <v>23</v>
      </c>
      <c r="L2198" t="str">
        <f t="shared" si="137"/>
        <v/>
      </c>
      <c r="M2198" t="str">
        <f t="shared" si="138"/>
        <v>4101 90</v>
      </c>
      <c r="N2198" t="str">
        <f t="shared" si="139"/>
        <v>Food and Drink</v>
      </c>
      <c r="Q2198">
        <v>411200</v>
      </c>
      <c r="R2198" t="s">
        <v>4448</v>
      </c>
      <c r="S2198" t="s">
        <v>103</v>
      </c>
      <c r="T2198">
        <v>0</v>
      </c>
    </row>
    <row r="2199" spans="8:20">
      <c r="H2199" t="s">
        <v>4398</v>
      </c>
      <c r="I2199" t="s">
        <v>4449</v>
      </c>
      <c r="J2199" t="str">
        <f t="shared" si="136"/>
        <v>Food and Drink</v>
      </c>
      <c r="K2199" t="s">
        <v>23</v>
      </c>
      <c r="L2199" t="str">
        <f t="shared" si="137"/>
        <v/>
      </c>
      <c r="M2199" t="str">
        <f t="shared" si="138"/>
        <v>4102 10</v>
      </c>
      <c r="N2199" t="str">
        <f t="shared" si="139"/>
        <v>Food and Drink</v>
      </c>
      <c r="Q2199">
        <v>411310</v>
      </c>
      <c r="R2199" t="s">
        <v>4450</v>
      </c>
      <c r="S2199" t="s">
        <v>103</v>
      </c>
      <c r="T2199">
        <v>0</v>
      </c>
    </row>
    <row r="2200" spans="8:20">
      <c r="H2200" t="s">
        <v>4400</v>
      </c>
      <c r="I2200" t="s">
        <v>4451</v>
      </c>
      <c r="J2200" t="str">
        <f t="shared" si="136"/>
        <v>Food and Drink</v>
      </c>
      <c r="K2200" t="s">
        <v>23</v>
      </c>
      <c r="L2200" t="str">
        <f t="shared" si="137"/>
        <v/>
      </c>
      <c r="M2200" t="str">
        <f t="shared" si="138"/>
        <v>4102 21</v>
      </c>
      <c r="N2200" t="str">
        <f t="shared" si="139"/>
        <v>Food and Drink</v>
      </c>
      <c r="Q2200">
        <v>411320</v>
      </c>
      <c r="R2200" t="s">
        <v>4452</v>
      </c>
      <c r="S2200" t="s">
        <v>103</v>
      </c>
      <c r="T2200">
        <v>0</v>
      </c>
    </row>
    <row r="2201" spans="8:20">
      <c r="H2201" t="s">
        <v>4402</v>
      </c>
      <c r="I2201" t="s">
        <v>4453</v>
      </c>
      <c r="J2201" t="str">
        <f t="shared" si="136"/>
        <v>Food and Drink</v>
      </c>
      <c r="K2201" t="s">
        <v>23</v>
      </c>
      <c r="L2201" t="str">
        <f t="shared" si="137"/>
        <v/>
      </c>
      <c r="M2201" t="str">
        <f t="shared" si="138"/>
        <v>4102 29</v>
      </c>
      <c r="N2201" t="str">
        <f t="shared" si="139"/>
        <v>Food and Drink</v>
      </c>
      <c r="Q2201">
        <v>411330</v>
      </c>
      <c r="R2201" t="s">
        <v>4454</v>
      </c>
      <c r="S2201" t="s">
        <v>103</v>
      </c>
      <c r="T2201">
        <v>0</v>
      </c>
    </row>
    <row r="2202" spans="8:20">
      <c r="H2202" t="s">
        <v>4404</v>
      </c>
      <c r="I2202" t="s">
        <v>4455</v>
      </c>
      <c r="J2202" t="str">
        <f t="shared" si="136"/>
        <v>Agriculture</v>
      </c>
      <c r="K2202" t="s">
        <v>23</v>
      </c>
      <c r="L2202" t="str">
        <f t="shared" si="137"/>
        <v/>
      </c>
      <c r="M2202" t="str">
        <f t="shared" si="138"/>
        <v>4103 20</v>
      </c>
      <c r="N2202" t="str">
        <f t="shared" si="139"/>
        <v>Agriculture</v>
      </c>
      <c r="Q2202">
        <v>411390</v>
      </c>
      <c r="R2202" t="s">
        <v>4456</v>
      </c>
      <c r="S2202" t="s">
        <v>103</v>
      </c>
      <c r="T2202">
        <v>0</v>
      </c>
    </row>
    <row r="2203" spans="8:20">
      <c r="H2203" t="s">
        <v>4406</v>
      </c>
      <c r="I2203" t="s">
        <v>4457</v>
      </c>
      <c r="J2203" t="str">
        <f t="shared" si="136"/>
        <v>Agriculture</v>
      </c>
      <c r="K2203" t="s">
        <v>23</v>
      </c>
      <c r="L2203" t="str">
        <f t="shared" si="137"/>
        <v/>
      </c>
      <c r="M2203" t="str">
        <f t="shared" si="138"/>
        <v>4103 30</v>
      </c>
      <c r="N2203" t="str">
        <f t="shared" si="139"/>
        <v>Agriculture</v>
      </c>
      <c r="Q2203">
        <v>411410</v>
      </c>
      <c r="R2203" t="s">
        <v>4458</v>
      </c>
      <c r="S2203" t="s">
        <v>103</v>
      </c>
      <c r="T2203">
        <v>0</v>
      </c>
    </row>
    <row r="2204" spans="8:20">
      <c r="H2204" t="s">
        <v>4408</v>
      </c>
      <c r="I2204" t="s">
        <v>4459</v>
      </c>
      <c r="J2204" t="str">
        <f t="shared" si="136"/>
        <v>Food and Drink</v>
      </c>
      <c r="K2204" t="s">
        <v>23</v>
      </c>
      <c r="L2204" t="str">
        <f t="shared" si="137"/>
        <v/>
      </c>
      <c r="M2204" t="str">
        <f t="shared" si="138"/>
        <v>4103 90</v>
      </c>
      <c r="N2204" t="str">
        <f t="shared" si="139"/>
        <v>Food and Drink</v>
      </c>
      <c r="Q2204">
        <v>411420</v>
      </c>
      <c r="R2204" t="s">
        <v>4460</v>
      </c>
      <c r="S2204" t="s">
        <v>103</v>
      </c>
      <c r="T2204">
        <v>0</v>
      </c>
    </row>
    <row r="2205" spans="8:20">
      <c r="H2205" t="s">
        <v>4410</v>
      </c>
      <c r="I2205" t="s">
        <v>4461</v>
      </c>
      <c r="J2205" t="str">
        <f t="shared" si="136"/>
        <v>Textiles and clothing</v>
      </c>
      <c r="K2205" t="s">
        <v>23</v>
      </c>
      <c r="L2205" t="str">
        <f t="shared" si="137"/>
        <v/>
      </c>
      <c r="M2205" t="str">
        <f t="shared" si="138"/>
        <v>4104 11</v>
      </c>
      <c r="N2205" t="str">
        <f t="shared" si="139"/>
        <v>Textiles and clothing</v>
      </c>
      <c r="Q2205">
        <v>411510</v>
      </c>
      <c r="R2205" t="s">
        <v>4462</v>
      </c>
      <c r="S2205" t="s">
        <v>103</v>
      </c>
      <c r="T2205">
        <v>0</v>
      </c>
    </row>
    <row r="2206" spans="8:20">
      <c r="H2206" t="s">
        <v>4412</v>
      </c>
      <c r="I2206" t="s">
        <v>4463</v>
      </c>
      <c r="J2206" t="str">
        <f t="shared" si="136"/>
        <v>Textiles and clothing</v>
      </c>
      <c r="K2206" t="s">
        <v>23</v>
      </c>
      <c r="L2206" t="str">
        <f t="shared" si="137"/>
        <v/>
      </c>
      <c r="M2206" t="str">
        <f t="shared" si="138"/>
        <v>4104 19</v>
      </c>
      <c r="N2206" t="str">
        <f t="shared" si="139"/>
        <v>Textiles and clothing</v>
      </c>
      <c r="Q2206">
        <v>411520</v>
      </c>
      <c r="R2206" t="s">
        <v>4464</v>
      </c>
      <c r="S2206" t="s">
        <v>117</v>
      </c>
      <c r="T2206">
        <v>0</v>
      </c>
    </row>
    <row r="2207" spans="8:20">
      <c r="H2207" t="s">
        <v>4414</v>
      </c>
      <c r="I2207" t="s">
        <v>4465</v>
      </c>
      <c r="J2207" t="str">
        <f t="shared" si="136"/>
        <v>Textiles and clothing</v>
      </c>
      <c r="K2207" t="s">
        <v>23</v>
      </c>
      <c r="L2207" t="str">
        <f t="shared" si="137"/>
        <v/>
      </c>
      <c r="M2207" t="str">
        <f t="shared" si="138"/>
        <v>4104 41</v>
      </c>
      <c r="N2207" t="str">
        <f t="shared" si="139"/>
        <v>Textiles and clothing</v>
      </c>
      <c r="Q2207">
        <v>420100</v>
      </c>
      <c r="R2207" t="s">
        <v>4466</v>
      </c>
      <c r="S2207" t="s">
        <v>103</v>
      </c>
      <c r="T2207">
        <v>0</v>
      </c>
    </row>
    <row r="2208" spans="8:20">
      <c r="H2208" t="s">
        <v>4416</v>
      </c>
      <c r="I2208" t="s">
        <v>4467</v>
      </c>
      <c r="J2208" t="str">
        <f t="shared" si="136"/>
        <v>Textiles and clothing</v>
      </c>
      <c r="K2208" t="s">
        <v>23</v>
      </c>
      <c r="L2208" t="str">
        <f t="shared" si="137"/>
        <v/>
      </c>
      <c r="M2208" t="str">
        <f t="shared" si="138"/>
        <v>4104 49</v>
      </c>
      <c r="N2208" t="str">
        <f t="shared" si="139"/>
        <v>Textiles and clothing</v>
      </c>
      <c r="Q2208">
        <v>420211</v>
      </c>
      <c r="R2208" t="s">
        <v>4468</v>
      </c>
      <c r="S2208" t="s">
        <v>103</v>
      </c>
      <c r="T2208">
        <v>0</v>
      </c>
    </row>
    <row r="2209" spans="8:20">
      <c r="H2209" t="s">
        <v>4418</v>
      </c>
      <c r="I2209" t="s">
        <v>4469</v>
      </c>
      <c r="J2209" t="str">
        <f t="shared" si="136"/>
        <v>Textiles and clothing</v>
      </c>
      <c r="K2209" t="s">
        <v>23</v>
      </c>
      <c r="L2209" t="str">
        <f t="shared" si="137"/>
        <v/>
      </c>
      <c r="M2209" t="str">
        <f t="shared" si="138"/>
        <v>4105 10</v>
      </c>
      <c r="N2209" t="str">
        <f t="shared" si="139"/>
        <v>Textiles and clothing</v>
      </c>
      <c r="Q2209">
        <v>420212</v>
      </c>
      <c r="R2209" t="s">
        <v>4470</v>
      </c>
      <c r="S2209" t="s">
        <v>103</v>
      </c>
      <c r="T2209">
        <v>0</v>
      </c>
    </row>
    <row r="2210" spans="8:20">
      <c r="H2210" t="s">
        <v>4420</v>
      </c>
      <c r="I2210" t="s">
        <v>4471</v>
      </c>
      <c r="J2210" t="str">
        <f t="shared" si="136"/>
        <v>Textiles and clothing</v>
      </c>
      <c r="K2210" t="s">
        <v>23</v>
      </c>
      <c r="L2210" t="str">
        <f t="shared" si="137"/>
        <v/>
      </c>
      <c r="M2210" t="str">
        <f t="shared" si="138"/>
        <v>4105 30</v>
      </c>
      <c r="N2210" t="str">
        <f t="shared" si="139"/>
        <v>Textiles and clothing</v>
      </c>
      <c r="Q2210">
        <v>420219</v>
      </c>
      <c r="R2210" t="s">
        <v>4472</v>
      </c>
      <c r="S2210" t="s">
        <v>103</v>
      </c>
      <c r="T2210">
        <v>0</v>
      </c>
    </row>
    <row r="2211" spans="8:20">
      <c r="H2211" t="s">
        <v>4422</v>
      </c>
      <c r="I2211" t="s">
        <v>4473</v>
      </c>
      <c r="J2211" t="str">
        <f t="shared" si="136"/>
        <v>Textiles and clothing</v>
      </c>
      <c r="K2211" t="s">
        <v>23</v>
      </c>
      <c r="L2211" t="str">
        <f t="shared" si="137"/>
        <v/>
      </c>
      <c r="M2211" t="str">
        <f t="shared" si="138"/>
        <v>4106 21</v>
      </c>
      <c r="N2211" t="str">
        <f t="shared" si="139"/>
        <v>Textiles and clothing</v>
      </c>
      <c r="Q2211">
        <v>420221</v>
      </c>
      <c r="R2211" t="s">
        <v>4474</v>
      </c>
      <c r="S2211" t="s">
        <v>103</v>
      </c>
      <c r="T2211">
        <v>0</v>
      </c>
    </row>
    <row r="2212" spans="8:20">
      <c r="H2212" t="s">
        <v>4424</v>
      </c>
      <c r="I2212" t="s">
        <v>4475</v>
      </c>
      <c r="J2212" t="str">
        <f t="shared" si="136"/>
        <v>Textiles and clothing</v>
      </c>
      <c r="K2212" t="s">
        <v>23</v>
      </c>
      <c r="L2212" t="str">
        <f t="shared" si="137"/>
        <v/>
      </c>
      <c r="M2212" t="str">
        <f t="shared" si="138"/>
        <v>4106 22</v>
      </c>
      <c r="N2212" t="str">
        <f t="shared" si="139"/>
        <v>Textiles and clothing</v>
      </c>
      <c r="Q2212">
        <v>420222</v>
      </c>
      <c r="R2212" t="s">
        <v>4476</v>
      </c>
      <c r="S2212" t="s">
        <v>103</v>
      </c>
      <c r="T2212">
        <v>0</v>
      </c>
    </row>
    <row r="2213" spans="8:20">
      <c r="H2213" t="s">
        <v>4426</v>
      </c>
      <c r="I2213" t="s">
        <v>4477</v>
      </c>
      <c r="J2213" t="str">
        <f t="shared" si="136"/>
        <v>Textiles and clothing</v>
      </c>
      <c r="K2213" t="s">
        <v>23</v>
      </c>
      <c r="L2213" t="str">
        <f t="shared" si="137"/>
        <v/>
      </c>
      <c r="M2213" t="str">
        <f t="shared" si="138"/>
        <v>4106 31</v>
      </c>
      <c r="N2213" t="str">
        <f t="shared" si="139"/>
        <v>Textiles and clothing</v>
      </c>
      <c r="Q2213">
        <v>420229</v>
      </c>
      <c r="R2213" t="s">
        <v>4478</v>
      </c>
      <c r="S2213" t="s">
        <v>103</v>
      </c>
      <c r="T2213">
        <v>0</v>
      </c>
    </row>
    <row r="2214" spans="8:20">
      <c r="H2214" t="s">
        <v>4428</v>
      </c>
      <c r="I2214" t="s">
        <v>4479</v>
      </c>
      <c r="J2214" t="str">
        <f t="shared" si="136"/>
        <v>Textiles and clothing</v>
      </c>
      <c r="K2214" t="s">
        <v>23</v>
      </c>
      <c r="L2214" t="str">
        <f t="shared" si="137"/>
        <v/>
      </c>
      <c r="M2214" t="str">
        <f t="shared" si="138"/>
        <v>4106 32</v>
      </c>
      <c r="N2214" t="str">
        <f t="shared" si="139"/>
        <v>Textiles and clothing</v>
      </c>
      <c r="Q2214">
        <v>420231</v>
      </c>
      <c r="R2214" t="s">
        <v>4480</v>
      </c>
      <c r="S2214" t="s">
        <v>103</v>
      </c>
      <c r="T2214">
        <v>0</v>
      </c>
    </row>
    <row r="2215" spans="8:20">
      <c r="H2215" t="s">
        <v>4430</v>
      </c>
      <c r="I2215" t="s">
        <v>4481</v>
      </c>
      <c r="J2215" t="str">
        <f t="shared" si="136"/>
        <v>Textiles and clothing</v>
      </c>
      <c r="K2215" t="s">
        <v>23</v>
      </c>
      <c r="L2215" t="str">
        <f t="shared" si="137"/>
        <v/>
      </c>
      <c r="M2215" t="str">
        <f t="shared" si="138"/>
        <v>4106 40</v>
      </c>
      <c r="N2215" t="str">
        <f t="shared" si="139"/>
        <v>Textiles and clothing</v>
      </c>
      <c r="Q2215">
        <v>420232</v>
      </c>
      <c r="R2215" t="s">
        <v>4482</v>
      </c>
      <c r="S2215" t="s">
        <v>103</v>
      </c>
      <c r="T2215">
        <v>0</v>
      </c>
    </row>
    <row r="2216" spans="8:20">
      <c r="H2216" t="s">
        <v>4432</v>
      </c>
      <c r="I2216" t="s">
        <v>4483</v>
      </c>
      <c r="J2216" t="str">
        <f t="shared" si="136"/>
        <v>Textiles and clothing</v>
      </c>
      <c r="K2216" t="s">
        <v>23</v>
      </c>
      <c r="L2216" t="str">
        <f t="shared" si="137"/>
        <v/>
      </c>
      <c r="M2216" t="str">
        <f t="shared" si="138"/>
        <v>4106 91</v>
      </c>
      <c r="N2216" t="str">
        <f t="shared" si="139"/>
        <v>Textiles and clothing</v>
      </c>
      <c r="Q2216">
        <v>420239</v>
      </c>
      <c r="R2216" t="s">
        <v>4484</v>
      </c>
      <c r="S2216" t="s">
        <v>103</v>
      </c>
      <c r="T2216">
        <v>0</v>
      </c>
    </row>
    <row r="2217" spans="8:20">
      <c r="H2217" t="s">
        <v>4434</v>
      </c>
      <c r="I2217" t="s">
        <v>4485</v>
      </c>
      <c r="J2217" t="str">
        <f t="shared" si="136"/>
        <v>Textiles and clothing</v>
      </c>
      <c r="K2217" t="s">
        <v>23</v>
      </c>
      <c r="L2217" t="str">
        <f t="shared" si="137"/>
        <v/>
      </c>
      <c r="M2217" t="str">
        <f t="shared" si="138"/>
        <v>4106 92</v>
      </c>
      <c r="N2217" t="str">
        <f t="shared" si="139"/>
        <v>Textiles and clothing</v>
      </c>
      <c r="Q2217">
        <v>420291</v>
      </c>
      <c r="R2217" t="s">
        <v>4486</v>
      </c>
      <c r="S2217" t="s">
        <v>103</v>
      </c>
      <c r="T2217">
        <v>0</v>
      </c>
    </row>
    <row r="2218" spans="8:20">
      <c r="H2218" t="s">
        <v>4436</v>
      </c>
      <c r="I2218" t="s">
        <v>4487</v>
      </c>
      <c r="J2218" t="str">
        <f t="shared" si="136"/>
        <v>Textiles and clothing</v>
      </c>
      <c r="K2218" t="s">
        <v>23</v>
      </c>
      <c r="L2218" t="str">
        <f t="shared" si="137"/>
        <v/>
      </c>
      <c r="M2218" t="str">
        <f t="shared" si="138"/>
        <v>4107 11</v>
      </c>
      <c r="N2218" t="str">
        <f t="shared" si="139"/>
        <v>Textiles and clothing</v>
      </c>
      <c r="Q2218">
        <v>420292</v>
      </c>
      <c r="R2218" t="s">
        <v>4488</v>
      </c>
      <c r="S2218" t="s">
        <v>103</v>
      </c>
      <c r="T2218">
        <v>0</v>
      </c>
    </row>
    <row r="2219" spans="8:20">
      <c r="H2219" t="s">
        <v>4438</v>
      </c>
      <c r="I2219" t="s">
        <v>4489</v>
      </c>
      <c r="J2219" t="str">
        <f t="shared" si="136"/>
        <v>Textiles and clothing</v>
      </c>
      <c r="K2219" t="s">
        <v>23</v>
      </c>
      <c r="L2219" t="str">
        <f t="shared" si="137"/>
        <v/>
      </c>
      <c r="M2219" t="str">
        <f t="shared" si="138"/>
        <v>4107 12</v>
      </c>
      <c r="N2219" t="str">
        <f t="shared" si="139"/>
        <v>Textiles and clothing</v>
      </c>
      <c r="Q2219">
        <v>420299</v>
      </c>
      <c r="R2219" t="s">
        <v>4490</v>
      </c>
      <c r="S2219" t="s">
        <v>103</v>
      </c>
      <c r="T2219">
        <v>0</v>
      </c>
    </row>
    <row r="2220" spans="8:20">
      <c r="H2220" t="s">
        <v>4440</v>
      </c>
      <c r="I2220" t="s">
        <v>4491</v>
      </c>
      <c r="J2220" t="str">
        <f t="shared" si="136"/>
        <v>Textiles and clothing</v>
      </c>
      <c r="K2220" t="s">
        <v>23</v>
      </c>
      <c r="L2220" t="str">
        <f t="shared" si="137"/>
        <v/>
      </c>
      <c r="M2220" t="str">
        <f t="shared" si="138"/>
        <v>4107 19</v>
      </c>
      <c r="N2220" t="str">
        <f t="shared" si="139"/>
        <v>Textiles and clothing</v>
      </c>
      <c r="Q2220">
        <v>420310</v>
      </c>
      <c r="R2220" t="s">
        <v>4492</v>
      </c>
      <c r="S2220" t="s">
        <v>103</v>
      </c>
      <c r="T2220">
        <v>0</v>
      </c>
    </row>
    <row r="2221" spans="8:20">
      <c r="H2221" t="s">
        <v>4442</v>
      </c>
      <c r="I2221" t="s">
        <v>4493</v>
      </c>
      <c r="J2221" t="str">
        <f t="shared" si="136"/>
        <v>Textiles and clothing</v>
      </c>
      <c r="K2221" t="s">
        <v>23</v>
      </c>
      <c r="L2221" t="str">
        <f t="shared" si="137"/>
        <v/>
      </c>
      <c r="M2221" t="str">
        <f t="shared" si="138"/>
        <v>4107 91</v>
      </c>
      <c r="N2221" t="str">
        <f t="shared" si="139"/>
        <v>Textiles and clothing</v>
      </c>
      <c r="Q2221">
        <v>420321</v>
      </c>
      <c r="R2221" t="s">
        <v>4494</v>
      </c>
      <c r="S2221" t="s">
        <v>92</v>
      </c>
      <c r="T2221">
        <v>0</v>
      </c>
    </row>
    <row r="2222" spans="8:20">
      <c r="H2222" t="s">
        <v>4444</v>
      </c>
      <c r="I2222" t="s">
        <v>4495</v>
      </c>
      <c r="J2222" t="str">
        <f t="shared" si="136"/>
        <v>Textiles and clothing</v>
      </c>
      <c r="K2222" t="s">
        <v>23</v>
      </c>
      <c r="L2222" t="str">
        <f t="shared" si="137"/>
        <v/>
      </c>
      <c r="M2222" t="str">
        <f t="shared" si="138"/>
        <v>4107 92</v>
      </c>
      <c r="N2222" t="str">
        <f t="shared" si="139"/>
        <v>Textiles and clothing</v>
      </c>
      <c r="Q2222">
        <v>420329</v>
      </c>
      <c r="R2222" t="s">
        <v>102</v>
      </c>
      <c r="S2222" t="s">
        <v>103</v>
      </c>
      <c r="T2222">
        <v>0</v>
      </c>
    </row>
    <row r="2223" spans="8:20">
      <c r="H2223" t="s">
        <v>4446</v>
      </c>
      <c r="I2223" t="s">
        <v>4496</v>
      </c>
      <c r="J2223" t="str">
        <f t="shared" si="136"/>
        <v>Textiles and clothing</v>
      </c>
      <c r="K2223" t="s">
        <v>23</v>
      </c>
      <c r="L2223" t="str">
        <f t="shared" si="137"/>
        <v/>
      </c>
      <c r="M2223" t="str">
        <f t="shared" si="138"/>
        <v>4107 99</v>
      </c>
      <c r="N2223" t="str">
        <f t="shared" si="139"/>
        <v>Textiles and clothing</v>
      </c>
      <c r="Q2223">
        <v>420330</v>
      </c>
      <c r="R2223" t="s">
        <v>4497</v>
      </c>
      <c r="S2223" t="s">
        <v>103</v>
      </c>
      <c r="T2223">
        <v>0</v>
      </c>
    </row>
    <row r="2224" spans="8:20">
      <c r="H2224" t="s">
        <v>4448</v>
      </c>
      <c r="I2224" t="s">
        <v>4498</v>
      </c>
      <c r="J2224" t="str">
        <f t="shared" si="136"/>
        <v>Textiles and clothing</v>
      </c>
      <c r="K2224" t="s">
        <v>23</v>
      </c>
      <c r="L2224" t="str">
        <f t="shared" si="137"/>
        <v/>
      </c>
      <c r="M2224" t="str">
        <f t="shared" si="138"/>
        <v>4112 00</v>
      </c>
      <c r="N2224" t="str">
        <f t="shared" si="139"/>
        <v>Textiles and clothing</v>
      </c>
      <c r="Q2224">
        <v>420340</v>
      </c>
      <c r="R2224" t="s">
        <v>4499</v>
      </c>
      <c r="S2224" t="s">
        <v>103</v>
      </c>
      <c r="T2224">
        <v>0</v>
      </c>
    </row>
    <row r="2225" spans="8:20">
      <c r="H2225" t="s">
        <v>4450</v>
      </c>
      <c r="I2225" t="s">
        <v>4500</v>
      </c>
      <c r="J2225" t="str">
        <f t="shared" si="136"/>
        <v>Textiles and clothing</v>
      </c>
      <c r="K2225" t="s">
        <v>23</v>
      </c>
      <c r="L2225" t="str">
        <f t="shared" si="137"/>
        <v/>
      </c>
      <c r="M2225" t="str">
        <f t="shared" si="138"/>
        <v>4113 10</v>
      </c>
      <c r="N2225" t="str">
        <f t="shared" si="139"/>
        <v>Textiles and clothing</v>
      </c>
      <c r="Q2225">
        <v>420500</v>
      </c>
      <c r="R2225" t="s">
        <v>4501</v>
      </c>
      <c r="S2225" t="s">
        <v>103</v>
      </c>
      <c r="T2225">
        <v>0</v>
      </c>
    </row>
    <row r="2226" spans="8:20">
      <c r="H2226" t="s">
        <v>4452</v>
      </c>
      <c r="I2226" t="s">
        <v>4502</v>
      </c>
      <c r="J2226" t="str">
        <f t="shared" si="136"/>
        <v>Textiles and clothing</v>
      </c>
      <c r="K2226" t="s">
        <v>23</v>
      </c>
      <c r="L2226" t="str">
        <f t="shared" si="137"/>
        <v/>
      </c>
      <c r="M2226" t="str">
        <f t="shared" si="138"/>
        <v>4113 20</v>
      </c>
      <c r="N2226" t="str">
        <f t="shared" si="139"/>
        <v>Textiles and clothing</v>
      </c>
      <c r="Q2226">
        <v>420600</v>
      </c>
      <c r="R2226" t="s">
        <v>4503</v>
      </c>
      <c r="S2226" t="s">
        <v>92</v>
      </c>
      <c r="T2226">
        <v>0</v>
      </c>
    </row>
    <row r="2227" spans="8:20">
      <c r="H2227" t="s">
        <v>4454</v>
      </c>
      <c r="I2227" t="s">
        <v>4504</v>
      </c>
      <c r="J2227" t="str">
        <f t="shared" si="136"/>
        <v>Textiles and clothing</v>
      </c>
      <c r="K2227" t="s">
        <v>23</v>
      </c>
      <c r="L2227" t="str">
        <f t="shared" si="137"/>
        <v/>
      </c>
      <c r="M2227" t="str">
        <f t="shared" si="138"/>
        <v>4113 30</v>
      </c>
      <c r="N2227" t="str">
        <f t="shared" si="139"/>
        <v>Textiles and clothing</v>
      </c>
      <c r="Q2227">
        <v>430110</v>
      </c>
      <c r="R2227" t="s">
        <v>4505</v>
      </c>
      <c r="S2227" t="s">
        <v>24</v>
      </c>
      <c r="T2227">
        <v>0</v>
      </c>
    </row>
    <row r="2228" spans="8:20">
      <c r="H2228" t="s">
        <v>4456</v>
      </c>
      <c r="I2228" t="s">
        <v>4506</v>
      </c>
      <c r="J2228" t="str">
        <f t="shared" si="136"/>
        <v>Textiles and clothing</v>
      </c>
      <c r="K2228" t="s">
        <v>23</v>
      </c>
      <c r="L2228" t="str">
        <f t="shared" si="137"/>
        <v/>
      </c>
      <c r="M2228" t="str">
        <f t="shared" si="138"/>
        <v>4113 90</v>
      </c>
      <c r="N2228" t="str">
        <f t="shared" si="139"/>
        <v>Textiles and clothing</v>
      </c>
      <c r="Q2228">
        <v>430130</v>
      </c>
      <c r="R2228" t="s">
        <v>4507</v>
      </c>
      <c r="S2228" t="s">
        <v>24</v>
      </c>
      <c r="T2228">
        <v>0</v>
      </c>
    </row>
    <row r="2229" spans="8:20">
      <c r="H2229" t="s">
        <v>4458</v>
      </c>
      <c r="I2229" t="s">
        <v>4508</v>
      </c>
      <c r="J2229" t="str">
        <f t="shared" si="136"/>
        <v>Textiles and clothing</v>
      </c>
      <c r="K2229" t="s">
        <v>23</v>
      </c>
      <c r="L2229" t="str">
        <f t="shared" si="137"/>
        <v/>
      </c>
      <c r="M2229" t="str">
        <f t="shared" si="138"/>
        <v>4114 10</v>
      </c>
      <c r="N2229" t="str">
        <f t="shared" si="139"/>
        <v>Textiles and clothing</v>
      </c>
      <c r="Q2229">
        <v>430160</v>
      </c>
      <c r="R2229" t="s">
        <v>4509</v>
      </c>
      <c r="S2229" t="s">
        <v>24</v>
      </c>
      <c r="T2229">
        <v>0</v>
      </c>
    </row>
    <row r="2230" spans="8:20">
      <c r="H2230" t="s">
        <v>4460</v>
      </c>
      <c r="I2230" t="s">
        <v>4510</v>
      </c>
      <c r="J2230" t="str">
        <f t="shared" si="136"/>
        <v>Textiles and clothing</v>
      </c>
      <c r="K2230" t="s">
        <v>23</v>
      </c>
      <c r="L2230" t="str">
        <f t="shared" si="137"/>
        <v/>
      </c>
      <c r="M2230" t="str">
        <f t="shared" si="138"/>
        <v>4114 20</v>
      </c>
      <c r="N2230" t="str">
        <f t="shared" si="139"/>
        <v>Textiles and clothing</v>
      </c>
      <c r="Q2230">
        <v>430180</v>
      </c>
      <c r="R2230" t="s">
        <v>4511</v>
      </c>
      <c r="S2230" t="s">
        <v>24</v>
      </c>
      <c r="T2230">
        <v>0</v>
      </c>
    </row>
    <row r="2231" spans="8:20">
      <c r="H2231" t="s">
        <v>4462</v>
      </c>
      <c r="I2231" t="s">
        <v>4512</v>
      </c>
      <c r="J2231" t="str">
        <f t="shared" si="136"/>
        <v>Textiles and clothing</v>
      </c>
      <c r="K2231" t="s">
        <v>23</v>
      </c>
      <c r="L2231" t="str">
        <f t="shared" si="137"/>
        <v/>
      </c>
      <c r="M2231" t="str">
        <f t="shared" si="138"/>
        <v>4115 10</v>
      </c>
      <c r="N2231" t="str">
        <f t="shared" si="139"/>
        <v>Textiles and clothing</v>
      </c>
      <c r="Q2231">
        <v>430190</v>
      </c>
      <c r="R2231" t="s">
        <v>4513</v>
      </c>
      <c r="S2231" t="s">
        <v>24</v>
      </c>
      <c r="T2231">
        <v>0</v>
      </c>
    </row>
    <row r="2232" spans="8:20">
      <c r="H2232" t="s">
        <v>4464</v>
      </c>
      <c r="I2232" t="s">
        <v>4514</v>
      </c>
      <c r="J2232" t="str">
        <f t="shared" si="136"/>
        <v>Environmental Services</v>
      </c>
      <c r="K2232" t="s">
        <v>23</v>
      </c>
      <c r="L2232" t="str">
        <f t="shared" si="137"/>
        <v/>
      </c>
      <c r="M2232" t="str">
        <f t="shared" si="138"/>
        <v>4115 20</v>
      </c>
      <c r="N2232" t="str">
        <f t="shared" si="139"/>
        <v>Environmental Services</v>
      </c>
      <c r="Q2232">
        <v>430211</v>
      </c>
      <c r="R2232" t="s">
        <v>4515</v>
      </c>
      <c r="S2232" t="s">
        <v>103</v>
      </c>
      <c r="T2232">
        <v>0</v>
      </c>
    </row>
    <row r="2233" spans="8:20">
      <c r="H2233" t="s">
        <v>4466</v>
      </c>
      <c r="I2233" t="s">
        <v>4516</v>
      </c>
      <c r="J2233" t="str">
        <f t="shared" si="136"/>
        <v>Textiles and clothing</v>
      </c>
      <c r="K2233" t="s">
        <v>23</v>
      </c>
      <c r="L2233" t="str">
        <f t="shared" si="137"/>
        <v/>
      </c>
      <c r="M2233" t="str">
        <f t="shared" si="138"/>
        <v>4201 00</v>
      </c>
      <c r="N2233" t="str">
        <f t="shared" si="139"/>
        <v>Textiles and clothing</v>
      </c>
      <c r="Q2233">
        <v>430219</v>
      </c>
      <c r="R2233" t="s">
        <v>4517</v>
      </c>
      <c r="S2233" t="s">
        <v>103</v>
      </c>
      <c r="T2233">
        <v>0</v>
      </c>
    </row>
    <row r="2234" spans="8:20">
      <c r="H2234" t="s">
        <v>4468</v>
      </c>
      <c r="I2234" t="s">
        <v>4518</v>
      </c>
      <c r="J2234" t="str">
        <f t="shared" si="136"/>
        <v>Textiles and clothing</v>
      </c>
      <c r="K2234" t="s">
        <v>23</v>
      </c>
      <c r="L2234" t="str">
        <f t="shared" si="137"/>
        <v/>
      </c>
      <c r="M2234" t="str">
        <f t="shared" si="138"/>
        <v>4202 11</v>
      </c>
      <c r="N2234" t="str">
        <f t="shared" si="139"/>
        <v>Textiles and clothing</v>
      </c>
      <c r="Q2234">
        <v>430220</v>
      </c>
      <c r="R2234" t="s">
        <v>4519</v>
      </c>
      <c r="S2234" t="s">
        <v>103</v>
      </c>
      <c r="T2234">
        <v>0</v>
      </c>
    </row>
    <row r="2235" spans="8:20">
      <c r="H2235" t="s">
        <v>4470</v>
      </c>
      <c r="I2235" t="s">
        <v>4520</v>
      </c>
      <c r="J2235" t="str">
        <f t="shared" si="136"/>
        <v>Textiles and clothing</v>
      </c>
      <c r="K2235" t="s">
        <v>23</v>
      </c>
      <c r="L2235" t="str">
        <f t="shared" si="137"/>
        <v/>
      </c>
      <c r="M2235" t="str">
        <f t="shared" si="138"/>
        <v>4202 12</v>
      </c>
      <c r="N2235" t="str">
        <f t="shared" si="139"/>
        <v>Textiles and clothing</v>
      </c>
      <c r="Q2235">
        <v>430230</v>
      </c>
      <c r="R2235" t="s">
        <v>4521</v>
      </c>
      <c r="S2235" t="s">
        <v>103</v>
      </c>
      <c r="T2235">
        <v>0</v>
      </c>
    </row>
    <row r="2236" spans="8:20">
      <c r="H2236" t="s">
        <v>4472</v>
      </c>
      <c r="I2236" t="s">
        <v>4522</v>
      </c>
      <c r="J2236" t="str">
        <f t="shared" si="136"/>
        <v>Textiles and clothing</v>
      </c>
      <c r="K2236" t="s">
        <v>23</v>
      </c>
      <c r="L2236" t="str">
        <f t="shared" si="137"/>
        <v/>
      </c>
      <c r="M2236" t="str">
        <f t="shared" si="138"/>
        <v>4202 19</v>
      </c>
      <c r="N2236" t="str">
        <f t="shared" si="139"/>
        <v>Textiles and clothing</v>
      </c>
      <c r="Q2236">
        <v>430310</v>
      </c>
      <c r="R2236" t="s">
        <v>4523</v>
      </c>
      <c r="S2236" t="s">
        <v>103</v>
      </c>
      <c r="T2236">
        <v>0</v>
      </c>
    </row>
    <row r="2237" spans="8:20">
      <c r="H2237" t="s">
        <v>4474</v>
      </c>
      <c r="I2237" t="s">
        <v>4524</v>
      </c>
      <c r="J2237" t="str">
        <f t="shared" si="136"/>
        <v>Textiles and clothing</v>
      </c>
      <c r="K2237" t="s">
        <v>23</v>
      </c>
      <c r="L2237" t="str">
        <f t="shared" si="137"/>
        <v/>
      </c>
      <c r="M2237" t="str">
        <f t="shared" si="138"/>
        <v>4202 21</v>
      </c>
      <c r="N2237" t="str">
        <f t="shared" si="139"/>
        <v>Textiles and clothing</v>
      </c>
      <c r="Q2237">
        <v>430390</v>
      </c>
      <c r="R2237" t="s">
        <v>4525</v>
      </c>
      <c r="S2237" t="s">
        <v>103</v>
      </c>
      <c r="T2237">
        <v>0</v>
      </c>
    </row>
    <row r="2238" spans="8:20">
      <c r="H2238" t="s">
        <v>4476</v>
      </c>
      <c r="I2238" t="s">
        <v>4526</v>
      </c>
      <c r="J2238" t="str">
        <f t="shared" si="136"/>
        <v>Textiles and clothing</v>
      </c>
      <c r="K2238" t="s">
        <v>23</v>
      </c>
      <c r="L2238" t="str">
        <f t="shared" si="137"/>
        <v/>
      </c>
      <c r="M2238" t="str">
        <f t="shared" si="138"/>
        <v>4202 22</v>
      </c>
      <c r="N2238" t="str">
        <f t="shared" si="139"/>
        <v>Textiles and clothing</v>
      </c>
      <c r="Q2238">
        <v>430400</v>
      </c>
      <c r="R2238" t="s">
        <v>4527</v>
      </c>
      <c r="S2238" t="s">
        <v>103</v>
      </c>
      <c r="T2238">
        <v>0</v>
      </c>
    </row>
    <row r="2239" spans="8:20">
      <c r="H2239" t="s">
        <v>4478</v>
      </c>
      <c r="I2239" t="s">
        <v>4528</v>
      </c>
      <c r="J2239" t="str">
        <f t="shared" si="136"/>
        <v>Textiles and clothing</v>
      </c>
      <c r="K2239" t="s">
        <v>23</v>
      </c>
      <c r="L2239" t="str">
        <f t="shared" si="137"/>
        <v/>
      </c>
      <c r="M2239" t="str">
        <f t="shared" si="138"/>
        <v>4202 29</v>
      </c>
      <c r="N2239" t="str">
        <f t="shared" si="139"/>
        <v>Textiles and clothing</v>
      </c>
      <c r="Q2239">
        <v>440111</v>
      </c>
      <c r="R2239" t="s">
        <v>4529</v>
      </c>
      <c r="S2239" t="s">
        <v>24</v>
      </c>
      <c r="T2239">
        <v>0</v>
      </c>
    </row>
    <row r="2240" spans="8:20">
      <c r="H2240" t="s">
        <v>4480</v>
      </c>
      <c r="I2240" t="s">
        <v>4530</v>
      </c>
      <c r="J2240" t="str">
        <f t="shared" si="136"/>
        <v>Textiles and clothing</v>
      </c>
      <c r="K2240" t="s">
        <v>23</v>
      </c>
      <c r="L2240" t="str">
        <f t="shared" si="137"/>
        <v/>
      </c>
      <c r="M2240" t="str">
        <f t="shared" si="138"/>
        <v>4202 31</v>
      </c>
      <c r="N2240" t="str">
        <f t="shared" si="139"/>
        <v>Textiles and clothing</v>
      </c>
      <c r="Q2240">
        <v>440112</v>
      </c>
      <c r="R2240" t="s">
        <v>4531</v>
      </c>
      <c r="S2240" t="s">
        <v>24</v>
      </c>
      <c r="T2240">
        <v>0</v>
      </c>
    </row>
    <row r="2241" spans="8:20">
      <c r="H2241" t="s">
        <v>4482</v>
      </c>
      <c r="I2241" t="s">
        <v>4532</v>
      </c>
      <c r="J2241" t="str">
        <f t="shared" si="136"/>
        <v>Textiles and clothing</v>
      </c>
      <c r="K2241" t="s">
        <v>23</v>
      </c>
      <c r="L2241" t="str">
        <f t="shared" si="137"/>
        <v/>
      </c>
      <c r="M2241" t="str">
        <f t="shared" si="138"/>
        <v>4202 32</v>
      </c>
      <c r="N2241" t="str">
        <f t="shared" si="139"/>
        <v>Textiles and clothing</v>
      </c>
      <c r="Q2241">
        <v>440121</v>
      </c>
      <c r="R2241" t="s">
        <v>4533</v>
      </c>
      <c r="S2241" t="s">
        <v>110</v>
      </c>
      <c r="T2241">
        <v>0</v>
      </c>
    </row>
    <row r="2242" spans="8:20">
      <c r="H2242" t="s">
        <v>4484</v>
      </c>
      <c r="I2242" t="s">
        <v>4534</v>
      </c>
      <c r="J2242" t="str">
        <f t="shared" si="136"/>
        <v>Textiles and clothing</v>
      </c>
      <c r="K2242" t="s">
        <v>23</v>
      </c>
      <c r="L2242" t="str">
        <f t="shared" si="137"/>
        <v/>
      </c>
      <c r="M2242" t="str">
        <f t="shared" si="138"/>
        <v>4202 39</v>
      </c>
      <c r="N2242" t="str">
        <f t="shared" si="139"/>
        <v>Textiles and clothing</v>
      </c>
      <c r="Q2242">
        <v>440122</v>
      </c>
      <c r="R2242" t="s">
        <v>4535</v>
      </c>
      <c r="S2242" t="s">
        <v>110</v>
      </c>
      <c r="T2242">
        <v>0</v>
      </c>
    </row>
    <row r="2243" spans="8:20">
      <c r="H2243" t="s">
        <v>4486</v>
      </c>
      <c r="I2243" t="s">
        <v>4536</v>
      </c>
      <c r="J2243" t="str">
        <f t="shared" si="136"/>
        <v>Textiles and clothing</v>
      </c>
      <c r="K2243" t="s">
        <v>23</v>
      </c>
      <c r="L2243" t="str">
        <f t="shared" si="137"/>
        <v/>
      </c>
      <c r="M2243" t="str">
        <f t="shared" si="138"/>
        <v>4202 91</v>
      </c>
      <c r="N2243" t="str">
        <f t="shared" si="139"/>
        <v>Textiles and clothing</v>
      </c>
      <c r="Q2243">
        <v>440131</v>
      </c>
      <c r="R2243" t="s">
        <v>4537</v>
      </c>
      <c r="S2243" t="s">
        <v>117</v>
      </c>
      <c r="T2243">
        <v>0</v>
      </c>
    </row>
    <row r="2244" spans="8:20">
      <c r="H2244" t="s">
        <v>4488</v>
      </c>
      <c r="I2244" t="s">
        <v>4538</v>
      </c>
      <c r="J2244" t="str">
        <f t="shared" si="136"/>
        <v>Textiles and clothing</v>
      </c>
      <c r="K2244" t="s">
        <v>23</v>
      </c>
      <c r="L2244" t="str">
        <f t="shared" si="137"/>
        <v/>
      </c>
      <c r="M2244" t="str">
        <f t="shared" si="138"/>
        <v>4202 92</v>
      </c>
      <c r="N2244" t="str">
        <f t="shared" si="139"/>
        <v>Textiles and clothing</v>
      </c>
      <c r="Q2244">
        <v>440139</v>
      </c>
      <c r="R2244" t="s">
        <v>4539</v>
      </c>
      <c r="S2244" t="s">
        <v>110</v>
      </c>
      <c r="T2244">
        <v>0</v>
      </c>
    </row>
    <row r="2245" spans="8:20">
      <c r="H2245" t="s">
        <v>4490</v>
      </c>
      <c r="I2245" t="s">
        <v>4540</v>
      </c>
      <c r="J2245" t="str">
        <f t="shared" ref="J2245:J2308" si="140">RIGHT(I2245,LEN(I2245)-7)</f>
        <v>Textiles and clothing</v>
      </c>
      <c r="K2245" t="s">
        <v>23</v>
      </c>
      <c r="L2245" t="str">
        <f t="shared" ref="L2245:L2308" si="141">IFERROR(VLOOKUP(H2245,$A$4:$B$49,2,FALSE),"")</f>
        <v/>
      </c>
      <c r="M2245" t="str">
        <f t="shared" ref="M2245:M2308" si="142">H2245</f>
        <v>4202 99</v>
      </c>
      <c r="N2245" t="str">
        <f t="shared" ref="N2245:N2308" si="143">IF(L2245="",J2245,IF(J2245=L2245,J2245,IF(J2245&lt;&gt;L2245,L2245)))</f>
        <v>Textiles and clothing</v>
      </c>
      <c r="Q2245">
        <v>440140</v>
      </c>
      <c r="R2245" t="s">
        <v>4541</v>
      </c>
      <c r="S2245" t="s">
        <v>117</v>
      </c>
      <c r="T2245">
        <v>0</v>
      </c>
    </row>
    <row r="2246" spans="8:20">
      <c r="H2246" t="s">
        <v>4492</v>
      </c>
      <c r="I2246" t="s">
        <v>4542</v>
      </c>
      <c r="J2246" t="str">
        <f t="shared" si="140"/>
        <v>Textiles and clothing</v>
      </c>
      <c r="K2246" t="s">
        <v>23</v>
      </c>
      <c r="L2246" t="str">
        <f t="shared" si="141"/>
        <v/>
      </c>
      <c r="M2246" t="str">
        <f t="shared" si="142"/>
        <v>4203 10</v>
      </c>
      <c r="N2246" t="str">
        <f t="shared" si="143"/>
        <v>Textiles and clothing</v>
      </c>
      <c r="Q2246">
        <v>440210</v>
      </c>
      <c r="R2246" t="s">
        <v>4543</v>
      </c>
      <c r="S2246" t="s">
        <v>84</v>
      </c>
      <c r="T2246">
        <v>0</v>
      </c>
    </row>
    <row r="2247" spans="8:20">
      <c r="H2247" t="s">
        <v>4494</v>
      </c>
      <c r="I2247" t="s">
        <v>4544</v>
      </c>
      <c r="J2247" t="str">
        <f t="shared" si="140"/>
        <v>Furniture and other manufacturing</v>
      </c>
      <c r="K2247" t="s">
        <v>23</v>
      </c>
      <c r="L2247" t="str">
        <f t="shared" si="141"/>
        <v/>
      </c>
      <c r="M2247" t="str">
        <f t="shared" si="142"/>
        <v>4203 21</v>
      </c>
      <c r="N2247" t="str">
        <f t="shared" si="143"/>
        <v>Furniture and other manufacturing</v>
      </c>
      <c r="Q2247">
        <v>440290</v>
      </c>
      <c r="R2247" t="s">
        <v>4545</v>
      </c>
      <c r="S2247" t="s">
        <v>84</v>
      </c>
      <c r="T2247">
        <v>0</v>
      </c>
    </row>
    <row r="2248" spans="8:20">
      <c r="H2248" t="s">
        <v>102</v>
      </c>
      <c r="I2248" t="s">
        <v>4546</v>
      </c>
      <c r="J2248" t="str">
        <f t="shared" si="140"/>
        <v>Furniture and other manufacturing</v>
      </c>
      <c r="K2248" t="s">
        <v>23</v>
      </c>
      <c r="L2248" t="str">
        <f t="shared" si="141"/>
        <v>Textiles and clothing</v>
      </c>
      <c r="M2248" t="str">
        <f t="shared" si="142"/>
        <v>4203 29</v>
      </c>
      <c r="N2248" t="str">
        <f t="shared" si="143"/>
        <v>Textiles and clothing</v>
      </c>
      <c r="Q2248">
        <v>440311</v>
      </c>
      <c r="R2248" t="s">
        <v>4547</v>
      </c>
      <c r="S2248" t="s">
        <v>110</v>
      </c>
      <c r="T2248">
        <v>0</v>
      </c>
    </row>
    <row r="2249" spans="8:20">
      <c r="H2249" t="s">
        <v>102</v>
      </c>
      <c r="I2249" t="s">
        <v>4548</v>
      </c>
      <c r="J2249" t="str">
        <f t="shared" si="140"/>
        <v>Textiles and clothing</v>
      </c>
      <c r="K2249" t="s">
        <v>23</v>
      </c>
      <c r="L2249" t="str">
        <f t="shared" si="141"/>
        <v>Textiles and clothing</v>
      </c>
      <c r="M2249" t="str">
        <f t="shared" si="142"/>
        <v>4203 29</v>
      </c>
      <c r="N2249" t="str">
        <f t="shared" si="143"/>
        <v>Textiles and clothing</v>
      </c>
      <c r="Q2249">
        <v>440312</v>
      </c>
      <c r="R2249" t="s">
        <v>4549</v>
      </c>
      <c r="S2249" t="s">
        <v>110</v>
      </c>
      <c r="T2249">
        <v>0</v>
      </c>
    </row>
    <row r="2250" spans="8:20">
      <c r="H2250" t="s">
        <v>4497</v>
      </c>
      <c r="I2250" t="s">
        <v>4550</v>
      </c>
      <c r="J2250" t="str">
        <f t="shared" si="140"/>
        <v>Textiles and clothing</v>
      </c>
      <c r="K2250" t="s">
        <v>23</v>
      </c>
      <c r="L2250" t="str">
        <f t="shared" si="141"/>
        <v/>
      </c>
      <c r="M2250" t="str">
        <f t="shared" si="142"/>
        <v>4203 30</v>
      </c>
      <c r="N2250" t="str">
        <f t="shared" si="143"/>
        <v>Textiles and clothing</v>
      </c>
      <c r="Q2250">
        <v>440321</v>
      </c>
      <c r="R2250" t="s">
        <v>4551</v>
      </c>
      <c r="S2250" t="s">
        <v>24</v>
      </c>
      <c r="T2250">
        <v>0</v>
      </c>
    </row>
    <row r="2251" spans="8:20">
      <c r="H2251" t="s">
        <v>4499</v>
      </c>
      <c r="I2251" t="s">
        <v>4552</v>
      </c>
      <c r="J2251" t="str">
        <f t="shared" si="140"/>
        <v>Textiles and clothing</v>
      </c>
      <c r="K2251" t="s">
        <v>23</v>
      </c>
      <c r="L2251" t="str">
        <f t="shared" si="141"/>
        <v/>
      </c>
      <c r="M2251" t="str">
        <f t="shared" si="142"/>
        <v>4203 40</v>
      </c>
      <c r="N2251" t="str">
        <f t="shared" si="143"/>
        <v>Textiles and clothing</v>
      </c>
      <c r="Q2251">
        <v>440322</v>
      </c>
      <c r="R2251" t="s">
        <v>4553</v>
      </c>
      <c r="S2251" t="s">
        <v>24</v>
      </c>
      <c r="T2251">
        <v>0</v>
      </c>
    </row>
    <row r="2252" spans="8:20">
      <c r="H2252" t="s">
        <v>4501</v>
      </c>
      <c r="I2252" t="s">
        <v>4554</v>
      </c>
      <c r="J2252" t="str">
        <f t="shared" si="140"/>
        <v>Textiles and clothing</v>
      </c>
      <c r="K2252" t="s">
        <v>23</v>
      </c>
      <c r="L2252" t="str">
        <f t="shared" si="141"/>
        <v/>
      </c>
      <c r="M2252" t="str">
        <f t="shared" si="142"/>
        <v>4205 00</v>
      </c>
      <c r="N2252" t="str">
        <f t="shared" si="143"/>
        <v>Textiles and clothing</v>
      </c>
      <c r="Q2252">
        <v>440323</v>
      </c>
      <c r="R2252" t="s">
        <v>4555</v>
      </c>
      <c r="S2252" t="s">
        <v>24</v>
      </c>
      <c r="T2252">
        <v>0</v>
      </c>
    </row>
    <row r="2253" spans="8:20">
      <c r="H2253" t="s">
        <v>4503</v>
      </c>
      <c r="I2253" t="s">
        <v>4556</v>
      </c>
      <c r="J2253" t="str">
        <f t="shared" si="140"/>
        <v>Furniture and other manufacturing</v>
      </c>
      <c r="K2253" t="s">
        <v>23</v>
      </c>
      <c r="L2253" t="str">
        <f t="shared" si="141"/>
        <v/>
      </c>
      <c r="M2253" t="str">
        <f t="shared" si="142"/>
        <v>4206 00</v>
      </c>
      <c r="N2253" t="str">
        <f t="shared" si="143"/>
        <v>Furniture and other manufacturing</v>
      </c>
      <c r="Q2253">
        <v>440324</v>
      </c>
      <c r="R2253" t="s">
        <v>4557</v>
      </c>
      <c r="S2253" t="s">
        <v>24</v>
      </c>
      <c r="T2253">
        <v>0</v>
      </c>
    </row>
    <row r="2254" spans="8:20">
      <c r="H2254" t="s">
        <v>4505</v>
      </c>
      <c r="I2254" t="s">
        <v>4558</v>
      </c>
      <c r="J2254" t="str">
        <f t="shared" si="140"/>
        <v>Agriculture</v>
      </c>
      <c r="K2254" t="s">
        <v>23</v>
      </c>
      <c r="L2254" t="str">
        <f t="shared" si="141"/>
        <v/>
      </c>
      <c r="M2254" t="str">
        <f t="shared" si="142"/>
        <v>4301 10</v>
      </c>
      <c r="N2254" t="str">
        <f t="shared" si="143"/>
        <v>Agriculture</v>
      </c>
      <c r="Q2254">
        <v>440325</v>
      </c>
      <c r="R2254" t="s">
        <v>4559</v>
      </c>
      <c r="S2254" t="s">
        <v>24</v>
      </c>
      <c r="T2254">
        <v>0</v>
      </c>
    </row>
    <row r="2255" spans="8:20">
      <c r="H2255" t="s">
        <v>4507</v>
      </c>
      <c r="I2255" t="s">
        <v>4560</v>
      </c>
      <c r="J2255" t="str">
        <f t="shared" si="140"/>
        <v>Agriculture</v>
      </c>
      <c r="K2255" t="s">
        <v>23</v>
      </c>
      <c r="L2255" t="str">
        <f t="shared" si="141"/>
        <v/>
      </c>
      <c r="M2255" t="str">
        <f t="shared" si="142"/>
        <v>4301 30</v>
      </c>
      <c r="N2255" t="str">
        <f t="shared" si="143"/>
        <v>Agriculture</v>
      </c>
      <c r="Q2255">
        <v>440326</v>
      </c>
      <c r="R2255" t="s">
        <v>4561</v>
      </c>
      <c r="S2255" t="s">
        <v>24</v>
      </c>
      <c r="T2255">
        <v>0</v>
      </c>
    </row>
    <row r="2256" spans="8:20">
      <c r="H2256" t="s">
        <v>4509</v>
      </c>
      <c r="I2256" t="s">
        <v>4562</v>
      </c>
      <c r="J2256" t="str">
        <f t="shared" si="140"/>
        <v>Agriculture</v>
      </c>
      <c r="K2256" t="s">
        <v>23</v>
      </c>
      <c r="L2256" t="str">
        <f t="shared" si="141"/>
        <v/>
      </c>
      <c r="M2256" t="str">
        <f t="shared" si="142"/>
        <v>4301 60</v>
      </c>
      <c r="N2256" t="str">
        <f t="shared" si="143"/>
        <v>Agriculture</v>
      </c>
      <c r="Q2256">
        <v>440341</v>
      </c>
      <c r="R2256" t="s">
        <v>4563</v>
      </c>
      <c r="S2256" t="s">
        <v>24</v>
      </c>
      <c r="T2256">
        <v>0</v>
      </c>
    </row>
    <row r="2257" spans="8:20">
      <c r="H2257" t="s">
        <v>4511</v>
      </c>
      <c r="I2257" t="s">
        <v>4564</v>
      </c>
      <c r="J2257" t="str">
        <f t="shared" si="140"/>
        <v>Agriculture</v>
      </c>
      <c r="K2257" t="s">
        <v>23</v>
      </c>
      <c r="L2257" t="str">
        <f t="shared" si="141"/>
        <v/>
      </c>
      <c r="M2257" t="str">
        <f t="shared" si="142"/>
        <v>4301 80</v>
      </c>
      <c r="N2257" t="str">
        <f t="shared" si="143"/>
        <v>Agriculture</v>
      </c>
      <c r="Q2257">
        <v>440349</v>
      </c>
      <c r="R2257" t="s">
        <v>4565</v>
      </c>
      <c r="S2257" t="s">
        <v>24</v>
      </c>
      <c r="T2257">
        <v>0</v>
      </c>
    </row>
    <row r="2258" spans="8:20">
      <c r="H2258" t="s">
        <v>4513</v>
      </c>
      <c r="I2258" t="s">
        <v>4566</v>
      </c>
      <c r="J2258" t="str">
        <f t="shared" si="140"/>
        <v>Agriculture</v>
      </c>
      <c r="K2258" t="s">
        <v>23</v>
      </c>
      <c r="L2258" t="str">
        <f t="shared" si="141"/>
        <v/>
      </c>
      <c r="M2258" t="str">
        <f t="shared" si="142"/>
        <v>4301 90</v>
      </c>
      <c r="N2258" t="str">
        <f t="shared" si="143"/>
        <v>Agriculture</v>
      </c>
      <c r="Q2258">
        <v>440391</v>
      </c>
      <c r="R2258" t="s">
        <v>4567</v>
      </c>
      <c r="S2258" t="s">
        <v>24</v>
      </c>
      <c r="T2258">
        <v>0</v>
      </c>
    </row>
    <row r="2259" spans="8:20">
      <c r="H2259" t="s">
        <v>4515</v>
      </c>
      <c r="I2259" t="s">
        <v>4568</v>
      </c>
      <c r="J2259" t="str">
        <f t="shared" si="140"/>
        <v>Textiles and clothing</v>
      </c>
      <c r="K2259" t="s">
        <v>23</v>
      </c>
      <c r="L2259" t="str">
        <f t="shared" si="141"/>
        <v/>
      </c>
      <c r="M2259" t="str">
        <f t="shared" si="142"/>
        <v>4302 11</v>
      </c>
      <c r="N2259" t="str">
        <f t="shared" si="143"/>
        <v>Textiles and clothing</v>
      </c>
      <c r="Q2259">
        <v>440393</v>
      </c>
      <c r="R2259" t="s">
        <v>4569</v>
      </c>
      <c r="S2259" t="s">
        <v>24</v>
      </c>
      <c r="T2259">
        <v>0</v>
      </c>
    </row>
    <row r="2260" spans="8:20">
      <c r="H2260" t="s">
        <v>4517</v>
      </c>
      <c r="I2260" t="s">
        <v>4570</v>
      </c>
      <c r="J2260" t="str">
        <f t="shared" si="140"/>
        <v>Textiles and clothing</v>
      </c>
      <c r="K2260" t="s">
        <v>23</v>
      </c>
      <c r="L2260" t="str">
        <f t="shared" si="141"/>
        <v/>
      </c>
      <c r="M2260" t="str">
        <f t="shared" si="142"/>
        <v>4302 19</v>
      </c>
      <c r="N2260" t="str">
        <f t="shared" si="143"/>
        <v>Textiles and clothing</v>
      </c>
      <c r="Q2260">
        <v>440394</v>
      </c>
      <c r="R2260" t="s">
        <v>4571</v>
      </c>
      <c r="S2260" t="s">
        <v>24</v>
      </c>
      <c r="T2260">
        <v>0</v>
      </c>
    </row>
    <row r="2261" spans="8:20">
      <c r="H2261" t="s">
        <v>4519</v>
      </c>
      <c r="I2261" t="s">
        <v>4572</v>
      </c>
      <c r="J2261" t="str">
        <f t="shared" si="140"/>
        <v>Textiles and clothing</v>
      </c>
      <c r="K2261" t="s">
        <v>23</v>
      </c>
      <c r="L2261" t="str">
        <f t="shared" si="141"/>
        <v/>
      </c>
      <c r="M2261" t="str">
        <f t="shared" si="142"/>
        <v>4302 20</v>
      </c>
      <c r="N2261" t="str">
        <f t="shared" si="143"/>
        <v>Textiles and clothing</v>
      </c>
      <c r="Q2261">
        <v>440395</v>
      </c>
      <c r="R2261" t="s">
        <v>4573</v>
      </c>
      <c r="S2261" t="s">
        <v>24</v>
      </c>
      <c r="T2261">
        <v>0</v>
      </c>
    </row>
    <row r="2262" spans="8:20">
      <c r="H2262" t="s">
        <v>4521</v>
      </c>
      <c r="I2262" t="s">
        <v>4574</v>
      </c>
      <c r="J2262" t="str">
        <f t="shared" si="140"/>
        <v>Textiles and clothing</v>
      </c>
      <c r="K2262" t="s">
        <v>23</v>
      </c>
      <c r="L2262" t="str">
        <f t="shared" si="141"/>
        <v/>
      </c>
      <c r="M2262" t="str">
        <f t="shared" si="142"/>
        <v>4302 30</v>
      </c>
      <c r="N2262" t="str">
        <f t="shared" si="143"/>
        <v>Textiles and clothing</v>
      </c>
      <c r="Q2262">
        <v>440396</v>
      </c>
      <c r="R2262" t="s">
        <v>4575</v>
      </c>
      <c r="S2262" t="s">
        <v>24</v>
      </c>
      <c r="T2262">
        <v>0</v>
      </c>
    </row>
    <row r="2263" spans="8:20">
      <c r="H2263" t="s">
        <v>4523</v>
      </c>
      <c r="I2263" t="s">
        <v>4576</v>
      </c>
      <c r="J2263" t="str">
        <f t="shared" si="140"/>
        <v>Textiles and clothing</v>
      </c>
      <c r="K2263" t="s">
        <v>23</v>
      </c>
      <c r="L2263" t="str">
        <f t="shared" si="141"/>
        <v/>
      </c>
      <c r="M2263" t="str">
        <f t="shared" si="142"/>
        <v>4303 10</v>
      </c>
      <c r="N2263" t="str">
        <f t="shared" si="143"/>
        <v>Textiles and clothing</v>
      </c>
      <c r="Q2263">
        <v>440397</v>
      </c>
      <c r="R2263" t="s">
        <v>4577</v>
      </c>
      <c r="S2263" t="s">
        <v>24</v>
      </c>
      <c r="T2263">
        <v>0</v>
      </c>
    </row>
    <row r="2264" spans="8:20">
      <c r="H2264" t="s">
        <v>4525</v>
      </c>
      <c r="I2264" t="s">
        <v>4578</v>
      </c>
      <c r="J2264" t="str">
        <f t="shared" si="140"/>
        <v>Textiles and clothing</v>
      </c>
      <c r="K2264" t="s">
        <v>23</v>
      </c>
      <c r="L2264" t="str">
        <f t="shared" si="141"/>
        <v/>
      </c>
      <c r="M2264" t="str">
        <f t="shared" si="142"/>
        <v>4303 90</v>
      </c>
      <c r="N2264" t="str">
        <f t="shared" si="143"/>
        <v>Textiles and clothing</v>
      </c>
      <c r="Q2264">
        <v>440398</v>
      </c>
      <c r="R2264" t="s">
        <v>4579</v>
      </c>
      <c r="S2264" t="s">
        <v>24</v>
      </c>
      <c r="T2264">
        <v>0</v>
      </c>
    </row>
    <row r="2265" spans="8:20">
      <c r="H2265" t="s">
        <v>4527</v>
      </c>
      <c r="I2265" t="s">
        <v>4580</v>
      </c>
      <c r="J2265" t="str">
        <f t="shared" si="140"/>
        <v>Textiles and clothing</v>
      </c>
      <c r="K2265" t="s">
        <v>23</v>
      </c>
      <c r="L2265" t="str">
        <f t="shared" si="141"/>
        <v/>
      </c>
      <c r="M2265" t="str">
        <f t="shared" si="142"/>
        <v>4304 00</v>
      </c>
      <c r="N2265" t="str">
        <f t="shared" si="143"/>
        <v>Textiles and clothing</v>
      </c>
      <c r="Q2265">
        <v>440399</v>
      </c>
      <c r="R2265" t="s">
        <v>4581</v>
      </c>
      <c r="S2265" t="s">
        <v>24</v>
      </c>
      <c r="T2265">
        <v>0</v>
      </c>
    </row>
    <row r="2266" spans="8:20">
      <c r="H2266" t="s">
        <v>4529</v>
      </c>
      <c r="I2266" t="s">
        <v>4582</v>
      </c>
      <c r="J2266" t="str">
        <f t="shared" si="140"/>
        <v>Agriculture</v>
      </c>
      <c r="K2266" t="s">
        <v>23</v>
      </c>
      <c r="L2266" t="str">
        <f t="shared" si="141"/>
        <v/>
      </c>
      <c r="M2266" t="str">
        <f t="shared" si="142"/>
        <v>4401 11</v>
      </c>
      <c r="N2266" t="str">
        <f t="shared" si="143"/>
        <v>Agriculture</v>
      </c>
      <c r="Q2266">
        <v>440410</v>
      </c>
      <c r="R2266" t="s">
        <v>4583</v>
      </c>
      <c r="S2266" t="s">
        <v>110</v>
      </c>
      <c r="T2266">
        <v>0</v>
      </c>
    </row>
    <row r="2267" spans="8:20">
      <c r="H2267" t="s">
        <v>4531</v>
      </c>
      <c r="I2267" t="s">
        <v>4584</v>
      </c>
      <c r="J2267" t="str">
        <f t="shared" si="140"/>
        <v>Agriculture</v>
      </c>
      <c r="K2267" t="s">
        <v>23</v>
      </c>
      <c r="L2267" t="str">
        <f t="shared" si="141"/>
        <v/>
      </c>
      <c r="M2267" t="str">
        <f t="shared" si="142"/>
        <v>4401 12</v>
      </c>
      <c r="N2267" t="str">
        <f t="shared" si="143"/>
        <v>Agriculture</v>
      </c>
      <c r="Q2267">
        <v>440420</v>
      </c>
      <c r="R2267" t="s">
        <v>4585</v>
      </c>
      <c r="S2267" t="s">
        <v>110</v>
      </c>
      <c r="T2267">
        <v>0</v>
      </c>
    </row>
    <row r="2268" spans="8:20">
      <c r="H2268" t="s">
        <v>4533</v>
      </c>
      <c r="I2268" t="s">
        <v>4586</v>
      </c>
      <c r="J2268" t="str">
        <f t="shared" si="140"/>
        <v>Goods sectors  each &lt;0.4% of GVA</v>
      </c>
      <c r="K2268" t="s">
        <v>23</v>
      </c>
      <c r="L2268" t="str">
        <f t="shared" si="141"/>
        <v/>
      </c>
      <c r="M2268" t="str">
        <f t="shared" si="142"/>
        <v>4401 21</v>
      </c>
      <c r="N2268" t="str">
        <f t="shared" si="143"/>
        <v>Goods sectors  each &lt;0.4% of GVA</v>
      </c>
      <c r="Q2268">
        <v>440500</v>
      </c>
      <c r="R2268" t="s">
        <v>4587</v>
      </c>
      <c r="S2268" t="s">
        <v>110</v>
      </c>
      <c r="T2268">
        <v>0</v>
      </c>
    </row>
    <row r="2269" spans="8:20">
      <c r="H2269" t="s">
        <v>4535</v>
      </c>
      <c r="I2269" t="s">
        <v>4588</v>
      </c>
      <c r="J2269" t="str">
        <f t="shared" si="140"/>
        <v>Goods sectors  each &lt;0.4% of GVA</v>
      </c>
      <c r="K2269" t="s">
        <v>23</v>
      </c>
      <c r="L2269" t="str">
        <f t="shared" si="141"/>
        <v/>
      </c>
      <c r="M2269" t="str">
        <f t="shared" si="142"/>
        <v>4401 22</v>
      </c>
      <c r="N2269" t="str">
        <f t="shared" si="143"/>
        <v>Goods sectors  each &lt;0.4% of GVA</v>
      </c>
      <c r="Q2269">
        <v>440611</v>
      </c>
      <c r="R2269" t="s">
        <v>4589</v>
      </c>
      <c r="S2269" t="s">
        <v>110</v>
      </c>
      <c r="T2269">
        <v>0</v>
      </c>
    </row>
    <row r="2270" spans="8:20">
      <c r="H2270" t="s">
        <v>4537</v>
      </c>
      <c r="I2270" t="s">
        <v>4590</v>
      </c>
      <c r="J2270" t="str">
        <f t="shared" si="140"/>
        <v>Environmental Services</v>
      </c>
      <c r="K2270" t="s">
        <v>23</v>
      </c>
      <c r="L2270" t="str">
        <f t="shared" si="141"/>
        <v/>
      </c>
      <c r="M2270" t="str">
        <f t="shared" si="142"/>
        <v>4401 31</v>
      </c>
      <c r="N2270" t="str">
        <f t="shared" si="143"/>
        <v>Environmental Services</v>
      </c>
      <c r="Q2270">
        <v>440612</v>
      </c>
      <c r="R2270" t="s">
        <v>4591</v>
      </c>
      <c r="S2270" t="s">
        <v>110</v>
      </c>
      <c r="T2270">
        <v>0</v>
      </c>
    </row>
    <row r="2271" spans="8:20">
      <c r="H2271" t="s">
        <v>4539</v>
      </c>
      <c r="I2271" t="s">
        <v>4592</v>
      </c>
      <c r="J2271" t="str">
        <f t="shared" si="140"/>
        <v>Goods sectors  each &lt;0.4% of GVA</v>
      </c>
      <c r="K2271" t="s">
        <v>23</v>
      </c>
      <c r="L2271" t="str">
        <f t="shared" si="141"/>
        <v/>
      </c>
      <c r="M2271" t="str">
        <f t="shared" si="142"/>
        <v>4401 39</v>
      </c>
      <c r="N2271" t="str">
        <f t="shared" si="143"/>
        <v>Goods sectors  each &lt;0.4% of GVA</v>
      </c>
      <c r="Q2271">
        <v>440691</v>
      </c>
      <c r="R2271" t="s">
        <v>4593</v>
      </c>
      <c r="S2271" t="s">
        <v>110</v>
      </c>
      <c r="T2271">
        <v>0</v>
      </c>
    </row>
    <row r="2272" spans="8:20">
      <c r="H2272" t="s">
        <v>4541</v>
      </c>
      <c r="I2272" t="s">
        <v>4594</v>
      </c>
      <c r="J2272" t="str">
        <f t="shared" si="140"/>
        <v>Environmental Services</v>
      </c>
      <c r="K2272" t="s">
        <v>23</v>
      </c>
      <c r="L2272" t="str">
        <f t="shared" si="141"/>
        <v/>
      </c>
      <c r="M2272" t="str">
        <f t="shared" si="142"/>
        <v>4401 40</v>
      </c>
      <c r="N2272" t="str">
        <f t="shared" si="143"/>
        <v>Environmental Services</v>
      </c>
      <c r="Q2272">
        <v>440692</v>
      </c>
      <c r="R2272" t="s">
        <v>4595</v>
      </c>
      <c r="S2272" t="s">
        <v>110</v>
      </c>
      <c r="T2272">
        <v>0</v>
      </c>
    </row>
    <row r="2273" spans="8:20">
      <c r="H2273" t="s">
        <v>4543</v>
      </c>
      <c r="I2273" t="s">
        <v>4596</v>
      </c>
      <c r="J2273" t="str">
        <f t="shared" si="140"/>
        <v>Chemicals</v>
      </c>
      <c r="K2273" t="s">
        <v>23</v>
      </c>
      <c r="L2273" t="str">
        <f t="shared" si="141"/>
        <v/>
      </c>
      <c r="M2273" t="str">
        <f t="shared" si="142"/>
        <v>4402 10</v>
      </c>
      <c r="N2273" t="str">
        <f t="shared" si="143"/>
        <v>Chemicals</v>
      </c>
      <c r="Q2273">
        <v>440711</v>
      </c>
      <c r="R2273" t="s">
        <v>4597</v>
      </c>
      <c r="S2273" t="s">
        <v>110</v>
      </c>
      <c r="T2273">
        <v>0</v>
      </c>
    </row>
    <row r="2274" spans="8:20">
      <c r="H2274" t="s">
        <v>4545</v>
      </c>
      <c r="I2274" t="s">
        <v>4598</v>
      </c>
      <c r="J2274" t="str">
        <f t="shared" si="140"/>
        <v>Chemicals</v>
      </c>
      <c r="K2274" t="s">
        <v>23</v>
      </c>
      <c r="L2274" t="str">
        <f t="shared" si="141"/>
        <v/>
      </c>
      <c r="M2274" t="str">
        <f t="shared" si="142"/>
        <v>4402 90</v>
      </c>
      <c r="N2274" t="str">
        <f t="shared" si="143"/>
        <v>Chemicals</v>
      </c>
      <c r="Q2274">
        <v>440712</v>
      </c>
      <c r="R2274" t="s">
        <v>4599</v>
      </c>
      <c r="S2274" t="s">
        <v>110</v>
      </c>
      <c r="T2274">
        <v>0</v>
      </c>
    </row>
    <row r="2275" spans="8:20">
      <c r="H2275" t="s">
        <v>4547</v>
      </c>
      <c r="I2275" t="s">
        <v>4600</v>
      </c>
      <c r="J2275" t="str">
        <f t="shared" si="140"/>
        <v>Goods sectors  each &lt;0.4% of GVA</v>
      </c>
      <c r="K2275" t="s">
        <v>23</v>
      </c>
      <c r="L2275" t="str">
        <f t="shared" si="141"/>
        <v/>
      </c>
      <c r="M2275" t="str">
        <f t="shared" si="142"/>
        <v>4403 11</v>
      </c>
      <c r="N2275" t="str">
        <f t="shared" si="143"/>
        <v>Goods sectors  each &lt;0.4% of GVA</v>
      </c>
      <c r="Q2275">
        <v>440719</v>
      </c>
      <c r="R2275" t="s">
        <v>4601</v>
      </c>
      <c r="S2275" t="s">
        <v>110</v>
      </c>
      <c r="T2275">
        <v>0</v>
      </c>
    </row>
    <row r="2276" spans="8:20">
      <c r="H2276" t="s">
        <v>4549</v>
      </c>
      <c r="I2276" t="s">
        <v>4602</v>
      </c>
      <c r="J2276" t="str">
        <f t="shared" si="140"/>
        <v>Goods sectors  each &lt;0.4% of GVA</v>
      </c>
      <c r="K2276" t="s">
        <v>23</v>
      </c>
      <c r="L2276" t="str">
        <f t="shared" si="141"/>
        <v/>
      </c>
      <c r="M2276" t="str">
        <f t="shared" si="142"/>
        <v>4403 12</v>
      </c>
      <c r="N2276" t="str">
        <f t="shared" si="143"/>
        <v>Goods sectors  each &lt;0.4% of GVA</v>
      </c>
      <c r="Q2276">
        <v>440721</v>
      </c>
      <c r="R2276" t="s">
        <v>4603</v>
      </c>
      <c r="S2276" t="s">
        <v>110</v>
      </c>
      <c r="T2276">
        <v>0</v>
      </c>
    </row>
    <row r="2277" spans="8:20">
      <c r="H2277" t="s">
        <v>4551</v>
      </c>
      <c r="I2277" t="s">
        <v>4604</v>
      </c>
      <c r="J2277" t="str">
        <f t="shared" si="140"/>
        <v>Agriculture</v>
      </c>
      <c r="K2277" t="s">
        <v>23</v>
      </c>
      <c r="L2277" t="str">
        <f t="shared" si="141"/>
        <v/>
      </c>
      <c r="M2277" t="str">
        <f t="shared" si="142"/>
        <v>4403 21</v>
      </c>
      <c r="N2277" t="str">
        <f t="shared" si="143"/>
        <v>Agriculture</v>
      </c>
      <c r="Q2277">
        <v>440722</v>
      </c>
      <c r="R2277" t="s">
        <v>4605</v>
      </c>
      <c r="S2277" t="s">
        <v>110</v>
      </c>
      <c r="T2277">
        <v>0</v>
      </c>
    </row>
    <row r="2278" spans="8:20">
      <c r="H2278" t="s">
        <v>4553</v>
      </c>
      <c r="I2278" t="s">
        <v>4606</v>
      </c>
      <c r="J2278" t="str">
        <f t="shared" si="140"/>
        <v>Agriculture</v>
      </c>
      <c r="K2278" t="s">
        <v>23</v>
      </c>
      <c r="L2278" t="str">
        <f t="shared" si="141"/>
        <v/>
      </c>
      <c r="M2278" t="str">
        <f t="shared" si="142"/>
        <v>4403 22</v>
      </c>
      <c r="N2278" t="str">
        <f t="shared" si="143"/>
        <v>Agriculture</v>
      </c>
      <c r="Q2278">
        <v>440725</v>
      </c>
      <c r="R2278" t="s">
        <v>4607</v>
      </c>
      <c r="S2278" t="s">
        <v>110</v>
      </c>
      <c r="T2278">
        <v>0</v>
      </c>
    </row>
    <row r="2279" spans="8:20">
      <c r="H2279" t="s">
        <v>4555</v>
      </c>
      <c r="I2279" t="s">
        <v>4608</v>
      </c>
      <c r="J2279" t="str">
        <f t="shared" si="140"/>
        <v>Agriculture</v>
      </c>
      <c r="K2279" t="s">
        <v>23</v>
      </c>
      <c r="L2279" t="str">
        <f t="shared" si="141"/>
        <v/>
      </c>
      <c r="M2279" t="str">
        <f t="shared" si="142"/>
        <v>4403 23</v>
      </c>
      <c r="N2279" t="str">
        <f t="shared" si="143"/>
        <v>Agriculture</v>
      </c>
      <c r="Q2279">
        <v>440726</v>
      </c>
      <c r="R2279" t="s">
        <v>4609</v>
      </c>
      <c r="S2279" t="s">
        <v>110</v>
      </c>
      <c r="T2279">
        <v>0</v>
      </c>
    </row>
    <row r="2280" spans="8:20">
      <c r="H2280" t="s">
        <v>4557</v>
      </c>
      <c r="I2280" t="s">
        <v>4610</v>
      </c>
      <c r="J2280" t="str">
        <f t="shared" si="140"/>
        <v>Agriculture</v>
      </c>
      <c r="K2280" t="s">
        <v>23</v>
      </c>
      <c r="L2280" t="str">
        <f t="shared" si="141"/>
        <v/>
      </c>
      <c r="M2280" t="str">
        <f t="shared" si="142"/>
        <v>4403 24</v>
      </c>
      <c r="N2280" t="str">
        <f t="shared" si="143"/>
        <v>Agriculture</v>
      </c>
      <c r="Q2280">
        <v>440727</v>
      </c>
      <c r="R2280" t="s">
        <v>4611</v>
      </c>
      <c r="S2280" t="s">
        <v>110</v>
      </c>
      <c r="T2280">
        <v>0</v>
      </c>
    </row>
    <row r="2281" spans="8:20">
      <c r="H2281" t="s">
        <v>4559</v>
      </c>
      <c r="I2281" t="s">
        <v>4612</v>
      </c>
      <c r="J2281" t="str">
        <f t="shared" si="140"/>
        <v>Agriculture</v>
      </c>
      <c r="K2281" t="s">
        <v>23</v>
      </c>
      <c r="L2281" t="str">
        <f t="shared" si="141"/>
        <v/>
      </c>
      <c r="M2281" t="str">
        <f t="shared" si="142"/>
        <v>4403 25</v>
      </c>
      <c r="N2281" t="str">
        <f t="shared" si="143"/>
        <v>Agriculture</v>
      </c>
      <c r="Q2281">
        <v>440728</v>
      </c>
      <c r="R2281" t="s">
        <v>4613</v>
      </c>
      <c r="S2281" t="s">
        <v>110</v>
      </c>
      <c r="T2281">
        <v>0</v>
      </c>
    </row>
    <row r="2282" spans="8:20">
      <c r="H2282" t="s">
        <v>4561</v>
      </c>
      <c r="I2282" t="s">
        <v>4614</v>
      </c>
      <c r="J2282" t="str">
        <f t="shared" si="140"/>
        <v>Agriculture</v>
      </c>
      <c r="K2282" t="s">
        <v>23</v>
      </c>
      <c r="L2282" t="str">
        <f t="shared" si="141"/>
        <v/>
      </c>
      <c r="M2282" t="str">
        <f t="shared" si="142"/>
        <v>4403 26</v>
      </c>
      <c r="N2282" t="str">
        <f t="shared" si="143"/>
        <v>Agriculture</v>
      </c>
      <c r="Q2282">
        <v>440729</v>
      </c>
      <c r="R2282" t="s">
        <v>4615</v>
      </c>
      <c r="S2282" t="s">
        <v>110</v>
      </c>
      <c r="T2282">
        <v>0</v>
      </c>
    </row>
    <row r="2283" spans="8:20">
      <c r="H2283" t="s">
        <v>4563</v>
      </c>
      <c r="I2283" t="s">
        <v>4616</v>
      </c>
      <c r="J2283" t="str">
        <f t="shared" si="140"/>
        <v>Agriculture</v>
      </c>
      <c r="K2283" t="s">
        <v>23</v>
      </c>
      <c r="L2283" t="str">
        <f t="shared" si="141"/>
        <v/>
      </c>
      <c r="M2283" t="str">
        <f t="shared" si="142"/>
        <v>4403 41</v>
      </c>
      <c r="N2283" t="str">
        <f t="shared" si="143"/>
        <v>Agriculture</v>
      </c>
      <c r="Q2283">
        <v>440791</v>
      </c>
      <c r="R2283" t="s">
        <v>4617</v>
      </c>
      <c r="S2283" t="s">
        <v>110</v>
      </c>
      <c r="T2283">
        <v>0</v>
      </c>
    </row>
    <row r="2284" spans="8:20">
      <c r="H2284" t="s">
        <v>4565</v>
      </c>
      <c r="I2284" t="s">
        <v>4618</v>
      </c>
      <c r="J2284" t="str">
        <f t="shared" si="140"/>
        <v>Agriculture</v>
      </c>
      <c r="K2284" t="s">
        <v>23</v>
      </c>
      <c r="L2284" t="str">
        <f t="shared" si="141"/>
        <v/>
      </c>
      <c r="M2284" t="str">
        <f t="shared" si="142"/>
        <v>4403 49</v>
      </c>
      <c r="N2284" t="str">
        <f t="shared" si="143"/>
        <v>Agriculture</v>
      </c>
      <c r="Q2284">
        <v>440792</v>
      </c>
      <c r="R2284" t="s">
        <v>4619</v>
      </c>
      <c r="S2284" t="s">
        <v>110</v>
      </c>
      <c r="T2284">
        <v>0</v>
      </c>
    </row>
    <row r="2285" spans="8:20">
      <c r="H2285" t="s">
        <v>4567</v>
      </c>
      <c r="I2285" t="s">
        <v>4620</v>
      </c>
      <c r="J2285" t="str">
        <f t="shared" si="140"/>
        <v>Agriculture</v>
      </c>
      <c r="K2285" t="s">
        <v>23</v>
      </c>
      <c r="L2285" t="str">
        <f t="shared" si="141"/>
        <v/>
      </c>
      <c r="M2285" t="str">
        <f t="shared" si="142"/>
        <v>4403 91</v>
      </c>
      <c r="N2285" t="str">
        <f t="shared" si="143"/>
        <v>Agriculture</v>
      </c>
      <c r="Q2285">
        <v>440793</v>
      </c>
      <c r="R2285" t="s">
        <v>4621</v>
      </c>
      <c r="S2285" t="s">
        <v>110</v>
      </c>
      <c r="T2285">
        <v>0</v>
      </c>
    </row>
    <row r="2286" spans="8:20">
      <c r="H2286" t="s">
        <v>4569</v>
      </c>
      <c r="I2286" t="s">
        <v>4622</v>
      </c>
      <c r="J2286" t="str">
        <f t="shared" si="140"/>
        <v>Agriculture</v>
      </c>
      <c r="K2286" t="s">
        <v>23</v>
      </c>
      <c r="L2286" t="str">
        <f t="shared" si="141"/>
        <v/>
      </c>
      <c r="M2286" t="str">
        <f t="shared" si="142"/>
        <v>4403 93</v>
      </c>
      <c r="N2286" t="str">
        <f t="shared" si="143"/>
        <v>Agriculture</v>
      </c>
      <c r="Q2286">
        <v>440794</v>
      </c>
      <c r="R2286" t="s">
        <v>4623</v>
      </c>
      <c r="S2286" t="s">
        <v>110</v>
      </c>
      <c r="T2286">
        <v>0</v>
      </c>
    </row>
    <row r="2287" spans="8:20">
      <c r="H2287" t="s">
        <v>4571</v>
      </c>
      <c r="I2287" t="s">
        <v>4624</v>
      </c>
      <c r="J2287" t="str">
        <f t="shared" si="140"/>
        <v>Agriculture</v>
      </c>
      <c r="K2287" t="s">
        <v>23</v>
      </c>
      <c r="L2287" t="str">
        <f t="shared" si="141"/>
        <v/>
      </c>
      <c r="M2287" t="str">
        <f t="shared" si="142"/>
        <v>4403 94</v>
      </c>
      <c r="N2287" t="str">
        <f t="shared" si="143"/>
        <v>Agriculture</v>
      </c>
      <c r="Q2287">
        <v>440795</v>
      </c>
      <c r="R2287" t="s">
        <v>4625</v>
      </c>
      <c r="S2287" t="s">
        <v>110</v>
      </c>
      <c r="T2287">
        <v>0</v>
      </c>
    </row>
    <row r="2288" spans="8:20">
      <c r="H2288" t="s">
        <v>4573</v>
      </c>
      <c r="I2288" t="s">
        <v>4626</v>
      </c>
      <c r="J2288" t="str">
        <f t="shared" si="140"/>
        <v>Agriculture</v>
      </c>
      <c r="K2288" t="s">
        <v>23</v>
      </c>
      <c r="L2288" t="str">
        <f t="shared" si="141"/>
        <v/>
      </c>
      <c r="M2288" t="str">
        <f t="shared" si="142"/>
        <v>4403 95</v>
      </c>
      <c r="N2288" t="str">
        <f t="shared" si="143"/>
        <v>Agriculture</v>
      </c>
      <c r="Q2288">
        <v>440796</v>
      </c>
      <c r="R2288" t="s">
        <v>4627</v>
      </c>
      <c r="S2288" t="s">
        <v>110</v>
      </c>
      <c r="T2288">
        <v>0</v>
      </c>
    </row>
    <row r="2289" spans="8:20">
      <c r="H2289" t="s">
        <v>4575</v>
      </c>
      <c r="I2289" t="s">
        <v>4628</v>
      </c>
      <c r="J2289" t="str">
        <f t="shared" si="140"/>
        <v>Agriculture</v>
      </c>
      <c r="K2289" t="s">
        <v>23</v>
      </c>
      <c r="L2289" t="str">
        <f t="shared" si="141"/>
        <v/>
      </c>
      <c r="M2289" t="str">
        <f t="shared" si="142"/>
        <v>4403 96</v>
      </c>
      <c r="N2289" t="str">
        <f t="shared" si="143"/>
        <v>Agriculture</v>
      </c>
      <c r="Q2289">
        <v>440797</v>
      </c>
      <c r="R2289" t="s">
        <v>4629</v>
      </c>
      <c r="S2289" t="s">
        <v>110</v>
      </c>
      <c r="T2289">
        <v>0</v>
      </c>
    </row>
    <row r="2290" spans="8:20">
      <c r="H2290" t="s">
        <v>4577</v>
      </c>
      <c r="I2290" t="s">
        <v>4630</v>
      </c>
      <c r="J2290" t="str">
        <f t="shared" si="140"/>
        <v>Agriculture</v>
      </c>
      <c r="K2290" t="s">
        <v>23</v>
      </c>
      <c r="L2290" t="str">
        <f t="shared" si="141"/>
        <v/>
      </c>
      <c r="M2290" t="str">
        <f t="shared" si="142"/>
        <v>4403 97</v>
      </c>
      <c r="N2290" t="str">
        <f t="shared" si="143"/>
        <v>Agriculture</v>
      </c>
      <c r="Q2290">
        <v>440799</v>
      </c>
      <c r="R2290" t="s">
        <v>4631</v>
      </c>
      <c r="S2290" t="s">
        <v>110</v>
      </c>
      <c r="T2290">
        <v>0</v>
      </c>
    </row>
    <row r="2291" spans="8:20">
      <c r="H2291" t="s">
        <v>4579</v>
      </c>
      <c r="I2291" t="s">
        <v>4632</v>
      </c>
      <c r="J2291" t="str">
        <f t="shared" si="140"/>
        <v>Agriculture</v>
      </c>
      <c r="K2291" t="s">
        <v>23</v>
      </c>
      <c r="L2291" t="str">
        <f t="shared" si="141"/>
        <v/>
      </c>
      <c r="M2291" t="str">
        <f t="shared" si="142"/>
        <v>4403 98</v>
      </c>
      <c r="N2291" t="str">
        <f t="shared" si="143"/>
        <v>Agriculture</v>
      </c>
      <c r="Q2291">
        <v>440810</v>
      </c>
      <c r="R2291" t="s">
        <v>4633</v>
      </c>
      <c r="S2291" t="s">
        <v>110</v>
      </c>
      <c r="T2291">
        <v>0</v>
      </c>
    </row>
    <row r="2292" spans="8:20">
      <c r="H2292" t="s">
        <v>4581</v>
      </c>
      <c r="I2292" t="s">
        <v>4634</v>
      </c>
      <c r="J2292" t="str">
        <f t="shared" si="140"/>
        <v>Agriculture</v>
      </c>
      <c r="K2292" t="s">
        <v>23</v>
      </c>
      <c r="L2292" t="str">
        <f t="shared" si="141"/>
        <v/>
      </c>
      <c r="M2292" t="str">
        <f t="shared" si="142"/>
        <v>4403 99</v>
      </c>
      <c r="N2292" t="str">
        <f t="shared" si="143"/>
        <v>Agriculture</v>
      </c>
      <c r="Q2292">
        <v>440831</v>
      </c>
      <c r="R2292" t="s">
        <v>4635</v>
      </c>
      <c r="S2292" t="s">
        <v>110</v>
      </c>
      <c r="T2292">
        <v>0</v>
      </c>
    </row>
    <row r="2293" spans="8:20">
      <c r="H2293" t="s">
        <v>4583</v>
      </c>
      <c r="I2293" t="s">
        <v>4636</v>
      </c>
      <c r="J2293" t="str">
        <f t="shared" si="140"/>
        <v>Goods sectors  each &lt;0.4% of GVA</v>
      </c>
      <c r="K2293" t="s">
        <v>23</v>
      </c>
      <c r="L2293" t="str">
        <f t="shared" si="141"/>
        <v/>
      </c>
      <c r="M2293" t="str">
        <f t="shared" si="142"/>
        <v>4404 10</v>
      </c>
      <c r="N2293" t="str">
        <f t="shared" si="143"/>
        <v>Goods sectors  each &lt;0.4% of GVA</v>
      </c>
      <c r="Q2293">
        <v>440839</v>
      </c>
      <c r="R2293" t="s">
        <v>4637</v>
      </c>
      <c r="S2293" t="s">
        <v>110</v>
      </c>
      <c r="T2293">
        <v>0</v>
      </c>
    </row>
    <row r="2294" spans="8:20">
      <c r="H2294" t="s">
        <v>4585</v>
      </c>
      <c r="I2294" t="s">
        <v>4638</v>
      </c>
      <c r="J2294" t="str">
        <f t="shared" si="140"/>
        <v>Goods sectors  each &lt;0.4% of GVA</v>
      </c>
      <c r="K2294" t="s">
        <v>23</v>
      </c>
      <c r="L2294" t="str">
        <f t="shared" si="141"/>
        <v/>
      </c>
      <c r="M2294" t="str">
        <f t="shared" si="142"/>
        <v>4404 20</v>
      </c>
      <c r="N2294" t="str">
        <f t="shared" si="143"/>
        <v>Goods sectors  each &lt;0.4% of GVA</v>
      </c>
      <c r="Q2294">
        <v>440890</v>
      </c>
      <c r="R2294" t="s">
        <v>4639</v>
      </c>
      <c r="S2294" t="s">
        <v>110</v>
      </c>
      <c r="T2294">
        <v>0</v>
      </c>
    </row>
    <row r="2295" spans="8:20">
      <c r="H2295" t="s">
        <v>4587</v>
      </c>
      <c r="I2295" t="s">
        <v>4640</v>
      </c>
      <c r="J2295" t="str">
        <f t="shared" si="140"/>
        <v>Goods sectors  each &lt;0.4% of GVA</v>
      </c>
      <c r="K2295" t="s">
        <v>23</v>
      </c>
      <c r="L2295" t="str">
        <f t="shared" si="141"/>
        <v/>
      </c>
      <c r="M2295" t="str">
        <f t="shared" si="142"/>
        <v>4405 00</v>
      </c>
      <c r="N2295" t="str">
        <f t="shared" si="143"/>
        <v>Goods sectors  each &lt;0.4% of GVA</v>
      </c>
      <c r="Q2295">
        <v>440910</v>
      </c>
      <c r="R2295" t="s">
        <v>4641</v>
      </c>
      <c r="S2295" t="s">
        <v>110</v>
      </c>
      <c r="T2295">
        <v>0</v>
      </c>
    </row>
    <row r="2296" spans="8:20">
      <c r="H2296" t="s">
        <v>4589</v>
      </c>
      <c r="I2296" t="s">
        <v>4642</v>
      </c>
      <c r="J2296" t="str">
        <f t="shared" si="140"/>
        <v>Goods sectors  each &lt;0.4% of GVA</v>
      </c>
      <c r="K2296" t="s">
        <v>23</v>
      </c>
      <c r="L2296" t="str">
        <f t="shared" si="141"/>
        <v/>
      </c>
      <c r="M2296" t="str">
        <f t="shared" si="142"/>
        <v>4406 11</v>
      </c>
      <c r="N2296" t="str">
        <f t="shared" si="143"/>
        <v>Goods sectors  each &lt;0.4% of GVA</v>
      </c>
      <c r="Q2296">
        <v>440921</v>
      </c>
      <c r="R2296" t="s">
        <v>4643</v>
      </c>
      <c r="S2296" t="s">
        <v>110</v>
      </c>
      <c r="T2296">
        <v>0</v>
      </c>
    </row>
    <row r="2297" spans="8:20">
      <c r="H2297" t="s">
        <v>4591</v>
      </c>
      <c r="I2297" t="s">
        <v>4644</v>
      </c>
      <c r="J2297" t="str">
        <f t="shared" si="140"/>
        <v>Goods sectors  each &lt;0.4% of GVA</v>
      </c>
      <c r="K2297" t="s">
        <v>23</v>
      </c>
      <c r="L2297" t="str">
        <f t="shared" si="141"/>
        <v/>
      </c>
      <c r="M2297" t="str">
        <f t="shared" si="142"/>
        <v>4406 12</v>
      </c>
      <c r="N2297" t="str">
        <f t="shared" si="143"/>
        <v>Goods sectors  each &lt;0.4% of GVA</v>
      </c>
      <c r="Q2297">
        <v>440922</v>
      </c>
      <c r="R2297" t="s">
        <v>4645</v>
      </c>
      <c r="S2297" t="s">
        <v>110</v>
      </c>
      <c r="T2297">
        <v>0</v>
      </c>
    </row>
    <row r="2298" spans="8:20">
      <c r="H2298" t="s">
        <v>4593</v>
      </c>
      <c r="I2298" t="s">
        <v>4646</v>
      </c>
      <c r="J2298" t="str">
        <f t="shared" si="140"/>
        <v>Goods sectors  each &lt;0.4% of GVA</v>
      </c>
      <c r="K2298" t="s">
        <v>23</v>
      </c>
      <c r="L2298" t="str">
        <f t="shared" si="141"/>
        <v/>
      </c>
      <c r="M2298" t="str">
        <f t="shared" si="142"/>
        <v>4406 91</v>
      </c>
      <c r="N2298" t="str">
        <f t="shared" si="143"/>
        <v>Goods sectors  each &lt;0.4% of GVA</v>
      </c>
      <c r="Q2298">
        <v>440929</v>
      </c>
      <c r="R2298" t="s">
        <v>4647</v>
      </c>
      <c r="S2298" t="s">
        <v>110</v>
      </c>
      <c r="T2298">
        <v>0</v>
      </c>
    </row>
    <row r="2299" spans="8:20">
      <c r="H2299" t="s">
        <v>4595</v>
      </c>
      <c r="I2299" t="s">
        <v>4648</v>
      </c>
      <c r="J2299" t="str">
        <f t="shared" si="140"/>
        <v>Goods sectors  each &lt;0.4% of GVA</v>
      </c>
      <c r="K2299" t="s">
        <v>23</v>
      </c>
      <c r="L2299" t="str">
        <f t="shared" si="141"/>
        <v/>
      </c>
      <c r="M2299" t="str">
        <f t="shared" si="142"/>
        <v>4406 92</v>
      </c>
      <c r="N2299" t="str">
        <f t="shared" si="143"/>
        <v>Goods sectors  each &lt;0.4% of GVA</v>
      </c>
      <c r="Q2299">
        <v>441011</v>
      </c>
      <c r="R2299" t="s">
        <v>4649</v>
      </c>
      <c r="S2299" t="s">
        <v>110</v>
      </c>
      <c r="T2299">
        <v>0</v>
      </c>
    </row>
    <row r="2300" spans="8:20">
      <c r="H2300" t="s">
        <v>4597</v>
      </c>
      <c r="I2300" t="s">
        <v>4650</v>
      </c>
      <c r="J2300" t="str">
        <f t="shared" si="140"/>
        <v>Goods sectors  each &lt;0.4% of GVA</v>
      </c>
      <c r="K2300" t="s">
        <v>23</v>
      </c>
      <c r="L2300" t="str">
        <f t="shared" si="141"/>
        <v/>
      </c>
      <c r="M2300" t="str">
        <f t="shared" si="142"/>
        <v>4407 11</v>
      </c>
      <c r="N2300" t="str">
        <f t="shared" si="143"/>
        <v>Goods sectors  each &lt;0.4% of GVA</v>
      </c>
      <c r="Q2300">
        <v>441012</v>
      </c>
      <c r="R2300" t="s">
        <v>4651</v>
      </c>
      <c r="S2300" t="s">
        <v>110</v>
      </c>
      <c r="T2300">
        <v>0</v>
      </c>
    </row>
    <row r="2301" spans="8:20">
      <c r="H2301" t="s">
        <v>4599</v>
      </c>
      <c r="I2301" t="s">
        <v>4652</v>
      </c>
      <c r="J2301" t="str">
        <f t="shared" si="140"/>
        <v>Goods sectors  each &lt;0.4% of GVA</v>
      </c>
      <c r="K2301" t="s">
        <v>23</v>
      </c>
      <c r="L2301" t="str">
        <f t="shared" si="141"/>
        <v/>
      </c>
      <c r="M2301" t="str">
        <f t="shared" si="142"/>
        <v>4407 12</v>
      </c>
      <c r="N2301" t="str">
        <f t="shared" si="143"/>
        <v>Goods sectors  each &lt;0.4% of GVA</v>
      </c>
      <c r="Q2301">
        <v>441019</v>
      </c>
      <c r="R2301" t="s">
        <v>4653</v>
      </c>
      <c r="S2301" t="s">
        <v>110</v>
      </c>
      <c r="T2301">
        <v>0</v>
      </c>
    </row>
    <row r="2302" spans="8:20">
      <c r="H2302" t="s">
        <v>4601</v>
      </c>
      <c r="I2302" t="s">
        <v>4654</v>
      </c>
      <c r="J2302" t="str">
        <f t="shared" si="140"/>
        <v>Goods sectors  each &lt;0.4% of GVA</v>
      </c>
      <c r="K2302" t="s">
        <v>23</v>
      </c>
      <c r="L2302" t="str">
        <f t="shared" si="141"/>
        <v/>
      </c>
      <c r="M2302" t="str">
        <f t="shared" si="142"/>
        <v>4407 19</v>
      </c>
      <c r="N2302" t="str">
        <f t="shared" si="143"/>
        <v>Goods sectors  each &lt;0.4% of GVA</v>
      </c>
      <c r="Q2302">
        <v>441090</v>
      </c>
      <c r="R2302" t="s">
        <v>4655</v>
      </c>
      <c r="S2302" t="s">
        <v>110</v>
      </c>
      <c r="T2302">
        <v>0</v>
      </c>
    </row>
    <row r="2303" spans="8:20">
      <c r="H2303" t="s">
        <v>4603</v>
      </c>
      <c r="I2303" t="s">
        <v>4656</v>
      </c>
      <c r="J2303" t="str">
        <f t="shared" si="140"/>
        <v>Goods sectors  each &lt;0.4% of GVA</v>
      </c>
      <c r="K2303" t="s">
        <v>23</v>
      </c>
      <c r="L2303" t="str">
        <f t="shared" si="141"/>
        <v/>
      </c>
      <c r="M2303" t="str">
        <f t="shared" si="142"/>
        <v>4407 21</v>
      </c>
      <c r="N2303" t="str">
        <f t="shared" si="143"/>
        <v>Goods sectors  each &lt;0.4% of GVA</v>
      </c>
      <c r="Q2303">
        <v>441112</v>
      </c>
      <c r="R2303" t="s">
        <v>4657</v>
      </c>
      <c r="S2303" t="s">
        <v>110</v>
      </c>
      <c r="T2303">
        <v>0</v>
      </c>
    </row>
    <row r="2304" spans="8:20">
      <c r="H2304" t="s">
        <v>4605</v>
      </c>
      <c r="I2304" t="s">
        <v>4658</v>
      </c>
      <c r="J2304" t="str">
        <f t="shared" si="140"/>
        <v>Goods sectors  each &lt;0.4% of GVA</v>
      </c>
      <c r="K2304" t="s">
        <v>23</v>
      </c>
      <c r="L2304" t="str">
        <f t="shared" si="141"/>
        <v/>
      </c>
      <c r="M2304" t="str">
        <f t="shared" si="142"/>
        <v>4407 22</v>
      </c>
      <c r="N2304" t="str">
        <f t="shared" si="143"/>
        <v>Goods sectors  each &lt;0.4% of GVA</v>
      </c>
      <c r="Q2304">
        <v>441113</v>
      </c>
      <c r="R2304" t="s">
        <v>4659</v>
      </c>
      <c r="S2304" t="s">
        <v>110</v>
      </c>
      <c r="T2304">
        <v>0</v>
      </c>
    </row>
    <row r="2305" spans="8:20">
      <c r="H2305" t="s">
        <v>4607</v>
      </c>
      <c r="I2305" t="s">
        <v>4660</v>
      </c>
      <c r="J2305" t="str">
        <f t="shared" si="140"/>
        <v>Goods sectors  each &lt;0.4% of GVA</v>
      </c>
      <c r="K2305" t="s">
        <v>23</v>
      </c>
      <c r="L2305" t="str">
        <f t="shared" si="141"/>
        <v/>
      </c>
      <c r="M2305" t="str">
        <f t="shared" si="142"/>
        <v>4407 25</v>
      </c>
      <c r="N2305" t="str">
        <f t="shared" si="143"/>
        <v>Goods sectors  each &lt;0.4% of GVA</v>
      </c>
      <c r="Q2305">
        <v>441114</v>
      </c>
      <c r="R2305" t="s">
        <v>4661</v>
      </c>
      <c r="S2305" t="s">
        <v>110</v>
      </c>
      <c r="T2305">
        <v>0</v>
      </c>
    </row>
    <row r="2306" spans="8:20">
      <c r="H2306" t="s">
        <v>4609</v>
      </c>
      <c r="I2306" t="s">
        <v>4662</v>
      </c>
      <c r="J2306" t="str">
        <f t="shared" si="140"/>
        <v>Goods sectors  each &lt;0.4% of GVA</v>
      </c>
      <c r="K2306" t="s">
        <v>23</v>
      </c>
      <c r="L2306" t="str">
        <f t="shared" si="141"/>
        <v/>
      </c>
      <c r="M2306" t="str">
        <f t="shared" si="142"/>
        <v>4407 26</v>
      </c>
      <c r="N2306" t="str">
        <f t="shared" si="143"/>
        <v>Goods sectors  each &lt;0.4% of GVA</v>
      </c>
      <c r="Q2306">
        <v>441192</v>
      </c>
      <c r="R2306" t="s">
        <v>4663</v>
      </c>
      <c r="S2306" t="s">
        <v>110</v>
      </c>
      <c r="T2306">
        <v>0</v>
      </c>
    </row>
    <row r="2307" spans="8:20">
      <c r="H2307" t="s">
        <v>4611</v>
      </c>
      <c r="I2307" t="s">
        <v>4664</v>
      </c>
      <c r="J2307" t="str">
        <f t="shared" si="140"/>
        <v>Goods sectors  each &lt;0.4% of GVA</v>
      </c>
      <c r="K2307" t="s">
        <v>23</v>
      </c>
      <c r="L2307" t="str">
        <f t="shared" si="141"/>
        <v/>
      </c>
      <c r="M2307" t="str">
        <f t="shared" si="142"/>
        <v>4407 27</v>
      </c>
      <c r="N2307" t="str">
        <f t="shared" si="143"/>
        <v>Goods sectors  each &lt;0.4% of GVA</v>
      </c>
      <c r="Q2307">
        <v>441193</v>
      </c>
      <c r="R2307" t="s">
        <v>4665</v>
      </c>
      <c r="S2307" t="s">
        <v>110</v>
      </c>
      <c r="T2307">
        <v>0</v>
      </c>
    </row>
    <row r="2308" spans="8:20">
      <c r="H2308" t="s">
        <v>4613</v>
      </c>
      <c r="I2308" t="s">
        <v>4666</v>
      </c>
      <c r="J2308" t="str">
        <f t="shared" si="140"/>
        <v>Goods sectors  each &lt;0.4% of GVA</v>
      </c>
      <c r="K2308" t="s">
        <v>23</v>
      </c>
      <c r="L2308" t="str">
        <f t="shared" si="141"/>
        <v/>
      </c>
      <c r="M2308" t="str">
        <f t="shared" si="142"/>
        <v>4407 28</v>
      </c>
      <c r="N2308" t="str">
        <f t="shared" si="143"/>
        <v>Goods sectors  each &lt;0.4% of GVA</v>
      </c>
      <c r="Q2308">
        <v>441194</v>
      </c>
      <c r="R2308" t="s">
        <v>4667</v>
      </c>
      <c r="S2308" t="s">
        <v>110</v>
      </c>
      <c r="T2308">
        <v>0</v>
      </c>
    </row>
    <row r="2309" spans="8:20">
      <c r="H2309" t="s">
        <v>4615</v>
      </c>
      <c r="I2309" t="s">
        <v>4668</v>
      </c>
      <c r="J2309" t="str">
        <f t="shared" ref="J2309:J2372" si="144">RIGHT(I2309,LEN(I2309)-7)</f>
        <v>Goods sectors  each &lt;0.4% of GVA</v>
      </c>
      <c r="K2309" t="s">
        <v>23</v>
      </c>
      <c r="L2309" t="str">
        <f t="shared" ref="L2309:L2372" si="145">IFERROR(VLOOKUP(H2309,$A$4:$B$49,2,FALSE),"")</f>
        <v/>
      </c>
      <c r="M2309" t="str">
        <f t="shared" ref="M2309:M2372" si="146">H2309</f>
        <v>4407 29</v>
      </c>
      <c r="N2309" t="str">
        <f t="shared" ref="N2309:N2372" si="147">IF(L2309="",J2309,IF(J2309=L2309,J2309,IF(J2309&lt;&gt;L2309,L2309)))</f>
        <v>Goods sectors  each &lt;0.4% of GVA</v>
      </c>
      <c r="Q2309">
        <v>441210</v>
      </c>
      <c r="R2309" t="s">
        <v>4669</v>
      </c>
      <c r="S2309" t="s">
        <v>110</v>
      </c>
      <c r="T2309">
        <v>0</v>
      </c>
    </row>
    <row r="2310" spans="8:20">
      <c r="H2310" t="s">
        <v>4617</v>
      </c>
      <c r="I2310" t="s">
        <v>4670</v>
      </c>
      <c r="J2310" t="str">
        <f t="shared" si="144"/>
        <v>Goods sectors  each &lt;0.4% of GVA</v>
      </c>
      <c r="K2310" t="s">
        <v>23</v>
      </c>
      <c r="L2310" t="str">
        <f t="shared" si="145"/>
        <v/>
      </c>
      <c r="M2310" t="str">
        <f t="shared" si="146"/>
        <v>4407 91</v>
      </c>
      <c r="N2310" t="str">
        <f t="shared" si="147"/>
        <v>Goods sectors  each &lt;0.4% of GVA</v>
      </c>
      <c r="Q2310">
        <v>441231</v>
      </c>
      <c r="R2310" t="s">
        <v>4671</v>
      </c>
      <c r="S2310" t="s">
        <v>110</v>
      </c>
      <c r="T2310">
        <v>0</v>
      </c>
    </row>
    <row r="2311" spans="8:20">
      <c r="H2311" t="s">
        <v>4619</v>
      </c>
      <c r="I2311" t="s">
        <v>4672</v>
      </c>
      <c r="J2311" t="str">
        <f t="shared" si="144"/>
        <v>Goods sectors  each &lt;0.4% of GVA</v>
      </c>
      <c r="K2311" t="s">
        <v>23</v>
      </c>
      <c r="L2311" t="str">
        <f t="shared" si="145"/>
        <v/>
      </c>
      <c r="M2311" t="str">
        <f t="shared" si="146"/>
        <v>4407 92</v>
      </c>
      <c r="N2311" t="str">
        <f t="shared" si="147"/>
        <v>Goods sectors  each &lt;0.4% of GVA</v>
      </c>
      <c r="Q2311">
        <v>441233</v>
      </c>
      <c r="R2311" t="s">
        <v>4673</v>
      </c>
      <c r="S2311" t="s">
        <v>110</v>
      </c>
      <c r="T2311">
        <v>0</v>
      </c>
    </row>
    <row r="2312" spans="8:20">
      <c r="H2312" t="s">
        <v>4621</v>
      </c>
      <c r="I2312" t="s">
        <v>4674</v>
      </c>
      <c r="J2312" t="str">
        <f t="shared" si="144"/>
        <v>Goods sectors  each &lt;0.4% of GVA</v>
      </c>
      <c r="K2312" t="s">
        <v>23</v>
      </c>
      <c r="L2312" t="str">
        <f t="shared" si="145"/>
        <v/>
      </c>
      <c r="M2312" t="str">
        <f t="shared" si="146"/>
        <v>4407 93</v>
      </c>
      <c r="N2312" t="str">
        <f t="shared" si="147"/>
        <v>Goods sectors  each &lt;0.4% of GVA</v>
      </c>
      <c r="Q2312">
        <v>441234</v>
      </c>
      <c r="R2312" t="s">
        <v>4675</v>
      </c>
      <c r="S2312" t="s">
        <v>110</v>
      </c>
      <c r="T2312">
        <v>0</v>
      </c>
    </row>
    <row r="2313" spans="8:20">
      <c r="H2313" t="s">
        <v>4623</v>
      </c>
      <c r="I2313" t="s">
        <v>4676</v>
      </c>
      <c r="J2313" t="str">
        <f t="shared" si="144"/>
        <v>Goods sectors  each &lt;0.4% of GVA</v>
      </c>
      <c r="K2313" t="s">
        <v>23</v>
      </c>
      <c r="L2313" t="str">
        <f t="shared" si="145"/>
        <v/>
      </c>
      <c r="M2313" t="str">
        <f t="shared" si="146"/>
        <v>4407 94</v>
      </c>
      <c r="N2313" t="str">
        <f t="shared" si="147"/>
        <v>Goods sectors  each &lt;0.4% of GVA</v>
      </c>
      <c r="Q2313">
        <v>441239</v>
      </c>
      <c r="R2313" t="s">
        <v>4677</v>
      </c>
      <c r="S2313" t="s">
        <v>110</v>
      </c>
      <c r="T2313">
        <v>0</v>
      </c>
    </row>
    <row r="2314" spans="8:20">
      <c r="H2314" t="s">
        <v>4625</v>
      </c>
      <c r="I2314" t="s">
        <v>4678</v>
      </c>
      <c r="J2314" t="str">
        <f t="shared" si="144"/>
        <v>Goods sectors  each &lt;0.4% of GVA</v>
      </c>
      <c r="K2314" t="s">
        <v>23</v>
      </c>
      <c r="L2314" t="str">
        <f t="shared" si="145"/>
        <v/>
      </c>
      <c r="M2314" t="str">
        <f t="shared" si="146"/>
        <v>4407 95</v>
      </c>
      <c r="N2314" t="str">
        <f t="shared" si="147"/>
        <v>Goods sectors  each &lt;0.4% of GVA</v>
      </c>
      <c r="Q2314">
        <v>441294</v>
      </c>
      <c r="R2314" t="s">
        <v>4679</v>
      </c>
      <c r="S2314" t="s">
        <v>110</v>
      </c>
      <c r="T2314">
        <v>0</v>
      </c>
    </row>
    <row r="2315" spans="8:20">
      <c r="H2315" t="s">
        <v>4627</v>
      </c>
      <c r="I2315" t="s">
        <v>4680</v>
      </c>
      <c r="J2315" t="str">
        <f t="shared" si="144"/>
        <v>Goods sectors  each &lt;0.4% of GVA</v>
      </c>
      <c r="K2315" t="s">
        <v>23</v>
      </c>
      <c r="L2315" t="str">
        <f t="shared" si="145"/>
        <v/>
      </c>
      <c r="M2315" t="str">
        <f t="shared" si="146"/>
        <v>4407 96</v>
      </c>
      <c r="N2315" t="str">
        <f t="shared" si="147"/>
        <v>Goods sectors  each &lt;0.4% of GVA</v>
      </c>
      <c r="Q2315">
        <v>441299</v>
      </c>
      <c r="R2315" t="s">
        <v>4681</v>
      </c>
      <c r="S2315" t="s">
        <v>110</v>
      </c>
      <c r="T2315">
        <v>0</v>
      </c>
    </row>
    <row r="2316" spans="8:20">
      <c r="H2316" t="s">
        <v>4629</v>
      </c>
      <c r="I2316" t="s">
        <v>4682</v>
      </c>
      <c r="J2316" t="str">
        <f t="shared" si="144"/>
        <v>Goods sectors  each &lt;0.4% of GVA</v>
      </c>
      <c r="K2316" t="s">
        <v>23</v>
      </c>
      <c r="L2316" t="str">
        <f t="shared" si="145"/>
        <v/>
      </c>
      <c r="M2316" t="str">
        <f t="shared" si="146"/>
        <v>4407 97</v>
      </c>
      <c r="N2316" t="str">
        <f t="shared" si="147"/>
        <v>Goods sectors  each &lt;0.4% of GVA</v>
      </c>
      <c r="Q2316">
        <v>441300</v>
      </c>
      <c r="R2316" t="s">
        <v>4683</v>
      </c>
      <c r="S2316" t="s">
        <v>110</v>
      </c>
      <c r="T2316">
        <v>0</v>
      </c>
    </row>
    <row r="2317" spans="8:20">
      <c r="H2317" t="s">
        <v>4631</v>
      </c>
      <c r="I2317" t="s">
        <v>4684</v>
      </c>
      <c r="J2317" t="str">
        <f t="shared" si="144"/>
        <v>Goods sectors  each &lt;0.4% of GVA</v>
      </c>
      <c r="K2317" t="s">
        <v>23</v>
      </c>
      <c r="L2317" t="str">
        <f t="shared" si="145"/>
        <v/>
      </c>
      <c r="M2317" t="str">
        <f t="shared" si="146"/>
        <v>4407 99</v>
      </c>
      <c r="N2317" t="str">
        <f t="shared" si="147"/>
        <v>Goods sectors  each &lt;0.4% of GVA</v>
      </c>
      <c r="Q2317">
        <v>441400</v>
      </c>
      <c r="R2317" t="s">
        <v>4685</v>
      </c>
      <c r="S2317" t="s">
        <v>110</v>
      </c>
      <c r="T2317">
        <v>0</v>
      </c>
    </row>
    <row r="2318" spans="8:20">
      <c r="H2318" t="s">
        <v>4633</v>
      </c>
      <c r="I2318" t="s">
        <v>4686</v>
      </c>
      <c r="J2318" t="str">
        <f t="shared" si="144"/>
        <v>Goods sectors  each &lt;0.4% of GVA</v>
      </c>
      <c r="K2318" t="s">
        <v>23</v>
      </c>
      <c r="L2318" t="str">
        <f t="shared" si="145"/>
        <v/>
      </c>
      <c r="M2318" t="str">
        <f t="shared" si="146"/>
        <v>4408 10</v>
      </c>
      <c r="N2318" t="str">
        <f t="shared" si="147"/>
        <v>Goods sectors  each &lt;0.4% of GVA</v>
      </c>
      <c r="Q2318">
        <v>441510</v>
      </c>
      <c r="R2318" t="s">
        <v>4687</v>
      </c>
      <c r="S2318" t="s">
        <v>110</v>
      </c>
      <c r="T2318">
        <v>0</v>
      </c>
    </row>
    <row r="2319" spans="8:20">
      <c r="H2319" t="s">
        <v>4635</v>
      </c>
      <c r="I2319" t="s">
        <v>4688</v>
      </c>
      <c r="J2319" t="str">
        <f t="shared" si="144"/>
        <v>Goods sectors  each &lt;0.4% of GVA</v>
      </c>
      <c r="K2319" t="s">
        <v>23</v>
      </c>
      <c r="L2319" t="str">
        <f t="shared" si="145"/>
        <v/>
      </c>
      <c r="M2319" t="str">
        <f t="shared" si="146"/>
        <v>4408 31</v>
      </c>
      <c r="N2319" t="str">
        <f t="shared" si="147"/>
        <v>Goods sectors  each &lt;0.4% of GVA</v>
      </c>
      <c r="Q2319">
        <v>441520</v>
      </c>
      <c r="R2319" t="s">
        <v>4689</v>
      </c>
      <c r="S2319" t="s">
        <v>110</v>
      </c>
      <c r="T2319">
        <v>0</v>
      </c>
    </row>
    <row r="2320" spans="8:20">
      <c r="H2320" t="s">
        <v>4637</v>
      </c>
      <c r="I2320" t="s">
        <v>4690</v>
      </c>
      <c r="J2320" t="str">
        <f t="shared" si="144"/>
        <v>Goods sectors  each &lt;0.4% of GVA</v>
      </c>
      <c r="K2320" t="s">
        <v>23</v>
      </c>
      <c r="L2320" t="str">
        <f t="shared" si="145"/>
        <v/>
      </c>
      <c r="M2320" t="str">
        <f t="shared" si="146"/>
        <v>4408 39</v>
      </c>
      <c r="N2320" t="str">
        <f t="shared" si="147"/>
        <v>Goods sectors  each &lt;0.4% of GVA</v>
      </c>
      <c r="Q2320">
        <v>441600</v>
      </c>
      <c r="R2320" t="s">
        <v>4691</v>
      </c>
      <c r="S2320" t="s">
        <v>110</v>
      </c>
      <c r="T2320">
        <v>0</v>
      </c>
    </row>
    <row r="2321" spans="8:20">
      <c r="H2321" t="s">
        <v>4639</v>
      </c>
      <c r="I2321" t="s">
        <v>4692</v>
      </c>
      <c r="J2321" t="str">
        <f t="shared" si="144"/>
        <v>Goods sectors  each &lt;0.4% of GVA</v>
      </c>
      <c r="K2321" t="s">
        <v>23</v>
      </c>
      <c r="L2321" t="str">
        <f t="shared" si="145"/>
        <v/>
      </c>
      <c r="M2321" t="str">
        <f t="shared" si="146"/>
        <v>4408 90</v>
      </c>
      <c r="N2321" t="str">
        <f t="shared" si="147"/>
        <v>Goods sectors  each &lt;0.4% of GVA</v>
      </c>
      <c r="Q2321">
        <v>441700</v>
      </c>
      <c r="R2321" t="s">
        <v>4693</v>
      </c>
      <c r="S2321" t="s">
        <v>110</v>
      </c>
      <c r="T2321">
        <v>0</v>
      </c>
    </row>
    <row r="2322" spans="8:20">
      <c r="H2322" t="s">
        <v>4641</v>
      </c>
      <c r="I2322" t="s">
        <v>4694</v>
      </c>
      <c r="J2322" t="str">
        <f t="shared" si="144"/>
        <v>Goods sectors  each &lt;0.4% of GVA</v>
      </c>
      <c r="K2322" t="s">
        <v>23</v>
      </c>
      <c r="L2322" t="str">
        <f t="shared" si="145"/>
        <v/>
      </c>
      <c r="M2322" t="str">
        <f t="shared" si="146"/>
        <v>4409 10</v>
      </c>
      <c r="N2322" t="str">
        <f t="shared" si="147"/>
        <v>Goods sectors  each &lt;0.4% of GVA</v>
      </c>
      <c r="Q2322">
        <v>441810</v>
      </c>
      <c r="R2322" t="s">
        <v>4695</v>
      </c>
      <c r="S2322" t="s">
        <v>110</v>
      </c>
      <c r="T2322">
        <v>0</v>
      </c>
    </row>
    <row r="2323" spans="8:20">
      <c r="H2323" t="s">
        <v>4643</v>
      </c>
      <c r="I2323" t="s">
        <v>4696</v>
      </c>
      <c r="J2323" t="str">
        <f t="shared" si="144"/>
        <v>Goods sectors  each &lt;0.4% of GVA</v>
      </c>
      <c r="K2323" t="s">
        <v>23</v>
      </c>
      <c r="L2323" t="str">
        <f t="shared" si="145"/>
        <v/>
      </c>
      <c r="M2323" t="str">
        <f t="shared" si="146"/>
        <v>4409 21</v>
      </c>
      <c r="N2323" t="str">
        <f t="shared" si="147"/>
        <v>Goods sectors  each &lt;0.4% of GVA</v>
      </c>
      <c r="Q2323">
        <v>441820</v>
      </c>
      <c r="R2323" t="s">
        <v>4697</v>
      </c>
      <c r="S2323" t="s">
        <v>110</v>
      </c>
      <c r="T2323">
        <v>0</v>
      </c>
    </row>
    <row r="2324" spans="8:20">
      <c r="H2324" t="s">
        <v>4645</v>
      </c>
      <c r="I2324" t="s">
        <v>4698</v>
      </c>
      <c r="J2324" t="str">
        <f t="shared" si="144"/>
        <v>Goods sectors  each &lt;0.4% of GVA</v>
      </c>
      <c r="K2324" t="s">
        <v>23</v>
      </c>
      <c r="L2324" t="str">
        <f t="shared" si="145"/>
        <v/>
      </c>
      <c r="M2324" t="str">
        <f t="shared" si="146"/>
        <v>4409 22</v>
      </c>
      <c r="N2324" t="str">
        <f t="shared" si="147"/>
        <v>Goods sectors  each &lt;0.4% of GVA</v>
      </c>
      <c r="Q2324">
        <v>441840</v>
      </c>
      <c r="R2324" t="s">
        <v>4699</v>
      </c>
      <c r="S2324" t="s">
        <v>110</v>
      </c>
      <c r="T2324">
        <v>0</v>
      </c>
    </row>
    <row r="2325" spans="8:20">
      <c r="H2325" t="s">
        <v>4647</v>
      </c>
      <c r="I2325" t="s">
        <v>4700</v>
      </c>
      <c r="J2325" t="str">
        <f t="shared" si="144"/>
        <v>Goods sectors  each &lt;0.4% of GVA</v>
      </c>
      <c r="K2325" t="s">
        <v>23</v>
      </c>
      <c r="L2325" t="str">
        <f t="shared" si="145"/>
        <v/>
      </c>
      <c r="M2325" t="str">
        <f t="shared" si="146"/>
        <v>4409 29</v>
      </c>
      <c r="N2325" t="str">
        <f t="shared" si="147"/>
        <v>Goods sectors  each &lt;0.4% of GVA</v>
      </c>
      <c r="Q2325">
        <v>441850</v>
      </c>
      <c r="R2325" t="s">
        <v>4701</v>
      </c>
      <c r="S2325" t="s">
        <v>110</v>
      </c>
      <c r="T2325">
        <v>0</v>
      </c>
    </row>
    <row r="2326" spans="8:20">
      <c r="H2326" t="s">
        <v>4649</v>
      </c>
      <c r="I2326" t="s">
        <v>4702</v>
      </c>
      <c r="J2326" t="str">
        <f t="shared" si="144"/>
        <v>Goods sectors  each &lt;0.4% of GVA</v>
      </c>
      <c r="K2326" t="s">
        <v>23</v>
      </c>
      <c r="L2326" t="str">
        <f t="shared" si="145"/>
        <v/>
      </c>
      <c r="M2326" t="str">
        <f t="shared" si="146"/>
        <v>4410 11</v>
      </c>
      <c r="N2326" t="str">
        <f t="shared" si="147"/>
        <v>Goods sectors  each &lt;0.4% of GVA</v>
      </c>
      <c r="Q2326">
        <v>441860</v>
      </c>
      <c r="R2326" t="s">
        <v>4703</v>
      </c>
      <c r="S2326" t="s">
        <v>110</v>
      </c>
      <c r="T2326">
        <v>0</v>
      </c>
    </row>
    <row r="2327" spans="8:20">
      <c r="H2327" t="s">
        <v>4651</v>
      </c>
      <c r="I2327" t="s">
        <v>4704</v>
      </c>
      <c r="J2327" t="str">
        <f t="shared" si="144"/>
        <v>Goods sectors  each &lt;0.4% of GVA</v>
      </c>
      <c r="K2327" t="s">
        <v>23</v>
      </c>
      <c r="L2327" t="str">
        <f t="shared" si="145"/>
        <v/>
      </c>
      <c r="M2327" t="str">
        <f t="shared" si="146"/>
        <v>4410 12</v>
      </c>
      <c r="N2327" t="str">
        <f t="shared" si="147"/>
        <v>Goods sectors  each &lt;0.4% of GVA</v>
      </c>
      <c r="Q2327">
        <v>441873</v>
      </c>
      <c r="R2327" t="s">
        <v>4705</v>
      </c>
      <c r="S2327" t="s">
        <v>110</v>
      </c>
      <c r="T2327">
        <v>0</v>
      </c>
    </row>
    <row r="2328" spans="8:20">
      <c r="H2328" t="s">
        <v>4653</v>
      </c>
      <c r="I2328" t="s">
        <v>4706</v>
      </c>
      <c r="J2328" t="str">
        <f t="shared" si="144"/>
        <v>Goods sectors  each &lt;0.4% of GVA</v>
      </c>
      <c r="K2328" t="s">
        <v>23</v>
      </c>
      <c r="L2328" t="str">
        <f t="shared" si="145"/>
        <v/>
      </c>
      <c r="M2328" t="str">
        <f t="shared" si="146"/>
        <v>4410 19</v>
      </c>
      <c r="N2328" t="str">
        <f t="shared" si="147"/>
        <v>Goods sectors  each &lt;0.4% of GVA</v>
      </c>
      <c r="Q2328">
        <v>441874</v>
      </c>
      <c r="R2328" t="s">
        <v>4707</v>
      </c>
      <c r="S2328" t="s">
        <v>110</v>
      </c>
      <c r="T2328">
        <v>0</v>
      </c>
    </row>
    <row r="2329" spans="8:20">
      <c r="H2329" t="s">
        <v>4655</v>
      </c>
      <c r="I2329" t="s">
        <v>4708</v>
      </c>
      <c r="J2329" t="str">
        <f t="shared" si="144"/>
        <v>Goods sectors  each &lt;0.4% of GVA</v>
      </c>
      <c r="K2329" t="s">
        <v>23</v>
      </c>
      <c r="L2329" t="str">
        <f t="shared" si="145"/>
        <v/>
      </c>
      <c r="M2329" t="str">
        <f t="shared" si="146"/>
        <v>4410 90</v>
      </c>
      <c r="N2329" t="str">
        <f t="shared" si="147"/>
        <v>Goods sectors  each &lt;0.4% of GVA</v>
      </c>
      <c r="Q2329">
        <v>441875</v>
      </c>
      <c r="R2329" t="s">
        <v>4709</v>
      </c>
      <c r="S2329" t="s">
        <v>110</v>
      </c>
      <c r="T2329">
        <v>0</v>
      </c>
    </row>
    <row r="2330" spans="8:20">
      <c r="H2330" t="s">
        <v>4657</v>
      </c>
      <c r="I2330" t="s">
        <v>4710</v>
      </c>
      <c r="J2330" t="str">
        <f t="shared" si="144"/>
        <v>Goods sectors  each &lt;0.4% of GVA</v>
      </c>
      <c r="K2330" t="s">
        <v>23</v>
      </c>
      <c r="L2330" t="str">
        <f t="shared" si="145"/>
        <v/>
      </c>
      <c r="M2330" t="str">
        <f t="shared" si="146"/>
        <v>4411 12</v>
      </c>
      <c r="N2330" t="str">
        <f t="shared" si="147"/>
        <v>Goods sectors  each &lt;0.4% of GVA</v>
      </c>
      <c r="Q2330">
        <v>441879</v>
      </c>
      <c r="R2330" t="s">
        <v>4711</v>
      </c>
      <c r="S2330" t="s">
        <v>110</v>
      </c>
      <c r="T2330">
        <v>0</v>
      </c>
    </row>
    <row r="2331" spans="8:20">
      <c r="H2331" t="s">
        <v>4659</v>
      </c>
      <c r="I2331" t="s">
        <v>4712</v>
      </c>
      <c r="J2331" t="str">
        <f t="shared" si="144"/>
        <v>Goods sectors  each &lt;0.4% of GVA</v>
      </c>
      <c r="K2331" t="s">
        <v>23</v>
      </c>
      <c r="L2331" t="str">
        <f t="shared" si="145"/>
        <v/>
      </c>
      <c r="M2331" t="str">
        <f t="shared" si="146"/>
        <v>4411 13</v>
      </c>
      <c r="N2331" t="str">
        <f t="shared" si="147"/>
        <v>Goods sectors  each &lt;0.4% of GVA</v>
      </c>
      <c r="Q2331">
        <v>441891</v>
      </c>
      <c r="R2331" t="s">
        <v>4713</v>
      </c>
      <c r="S2331" t="s">
        <v>110</v>
      </c>
      <c r="T2331">
        <v>0</v>
      </c>
    </row>
    <row r="2332" spans="8:20">
      <c r="H2332" t="s">
        <v>4661</v>
      </c>
      <c r="I2332" t="s">
        <v>4714</v>
      </c>
      <c r="J2332" t="str">
        <f t="shared" si="144"/>
        <v>Goods sectors  each &lt;0.4% of GVA</v>
      </c>
      <c r="K2332" t="s">
        <v>23</v>
      </c>
      <c r="L2332" t="str">
        <f t="shared" si="145"/>
        <v/>
      </c>
      <c r="M2332" t="str">
        <f t="shared" si="146"/>
        <v>4411 14</v>
      </c>
      <c r="N2332" t="str">
        <f t="shared" si="147"/>
        <v>Goods sectors  each &lt;0.4% of GVA</v>
      </c>
      <c r="Q2332">
        <v>441899</v>
      </c>
      <c r="R2332" t="s">
        <v>4715</v>
      </c>
      <c r="S2332" t="s">
        <v>110</v>
      </c>
      <c r="T2332">
        <v>0</v>
      </c>
    </row>
    <row r="2333" spans="8:20">
      <c r="H2333" t="s">
        <v>4663</v>
      </c>
      <c r="I2333" t="s">
        <v>4716</v>
      </c>
      <c r="J2333" t="str">
        <f t="shared" si="144"/>
        <v>Goods sectors  each &lt;0.4% of GVA</v>
      </c>
      <c r="K2333" t="s">
        <v>23</v>
      </c>
      <c r="L2333" t="str">
        <f t="shared" si="145"/>
        <v/>
      </c>
      <c r="M2333" t="str">
        <f t="shared" si="146"/>
        <v>4411 92</v>
      </c>
      <c r="N2333" t="str">
        <f t="shared" si="147"/>
        <v>Goods sectors  each &lt;0.4% of GVA</v>
      </c>
      <c r="Q2333">
        <v>441911</v>
      </c>
      <c r="R2333" t="s">
        <v>4717</v>
      </c>
      <c r="S2333" t="s">
        <v>110</v>
      </c>
      <c r="T2333">
        <v>0</v>
      </c>
    </row>
    <row r="2334" spans="8:20">
      <c r="H2334" t="s">
        <v>4665</v>
      </c>
      <c r="I2334" t="s">
        <v>4718</v>
      </c>
      <c r="J2334" t="str">
        <f t="shared" si="144"/>
        <v>Goods sectors  each &lt;0.4% of GVA</v>
      </c>
      <c r="K2334" t="s">
        <v>23</v>
      </c>
      <c r="L2334" t="str">
        <f t="shared" si="145"/>
        <v/>
      </c>
      <c r="M2334" t="str">
        <f t="shared" si="146"/>
        <v>4411 93</v>
      </c>
      <c r="N2334" t="str">
        <f t="shared" si="147"/>
        <v>Goods sectors  each &lt;0.4% of GVA</v>
      </c>
      <c r="Q2334">
        <v>441912</v>
      </c>
      <c r="R2334" t="s">
        <v>4719</v>
      </c>
      <c r="S2334" t="s">
        <v>110</v>
      </c>
      <c r="T2334">
        <v>0</v>
      </c>
    </row>
    <row r="2335" spans="8:20">
      <c r="H2335" t="s">
        <v>4667</v>
      </c>
      <c r="I2335" t="s">
        <v>4720</v>
      </c>
      <c r="J2335" t="str">
        <f t="shared" si="144"/>
        <v>Goods sectors  each &lt;0.4% of GVA</v>
      </c>
      <c r="K2335" t="s">
        <v>23</v>
      </c>
      <c r="L2335" t="str">
        <f t="shared" si="145"/>
        <v/>
      </c>
      <c r="M2335" t="str">
        <f t="shared" si="146"/>
        <v>4411 94</v>
      </c>
      <c r="N2335" t="str">
        <f t="shared" si="147"/>
        <v>Goods sectors  each &lt;0.4% of GVA</v>
      </c>
      <c r="Q2335">
        <v>441919</v>
      </c>
      <c r="R2335" t="s">
        <v>4721</v>
      </c>
      <c r="S2335" t="s">
        <v>110</v>
      </c>
      <c r="T2335">
        <v>0</v>
      </c>
    </row>
    <row r="2336" spans="8:20">
      <c r="H2336" t="s">
        <v>4669</v>
      </c>
      <c r="I2336" t="s">
        <v>4722</v>
      </c>
      <c r="J2336" t="str">
        <f t="shared" si="144"/>
        <v>Goods sectors  each &lt;0.4% of GVA</v>
      </c>
      <c r="K2336" t="s">
        <v>23</v>
      </c>
      <c r="L2336" t="str">
        <f t="shared" si="145"/>
        <v/>
      </c>
      <c r="M2336" t="str">
        <f t="shared" si="146"/>
        <v>4412 10</v>
      </c>
      <c r="N2336" t="str">
        <f t="shared" si="147"/>
        <v>Goods sectors  each &lt;0.4% of GVA</v>
      </c>
      <c r="Q2336">
        <v>441990</v>
      </c>
      <c r="R2336" t="s">
        <v>4723</v>
      </c>
      <c r="S2336" t="s">
        <v>110</v>
      </c>
      <c r="T2336">
        <v>0</v>
      </c>
    </row>
    <row r="2337" spans="8:20">
      <c r="H2337" t="s">
        <v>4671</v>
      </c>
      <c r="I2337" t="s">
        <v>4724</v>
      </c>
      <c r="J2337" t="str">
        <f t="shared" si="144"/>
        <v>Goods sectors  each &lt;0.4% of GVA</v>
      </c>
      <c r="K2337" t="s">
        <v>23</v>
      </c>
      <c r="L2337" t="str">
        <f t="shared" si="145"/>
        <v/>
      </c>
      <c r="M2337" t="str">
        <f t="shared" si="146"/>
        <v>4412 31</v>
      </c>
      <c r="N2337" t="str">
        <f t="shared" si="147"/>
        <v>Goods sectors  each &lt;0.4% of GVA</v>
      </c>
      <c r="Q2337">
        <v>442010</v>
      </c>
      <c r="R2337" t="s">
        <v>4725</v>
      </c>
      <c r="S2337" t="s">
        <v>110</v>
      </c>
      <c r="T2337">
        <v>0</v>
      </c>
    </row>
    <row r="2338" spans="8:20">
      <c r="H2338" t="s">
        <v>4673</v>
      </c>
      <c r="I2338" t="s">
        <v>4726</v>
      </c>
      <c r="J2338" t="str">
        <f t="shared" si="144"/>
        <v>Goods sectors  each &lt;0.4% of GVA</v>
      </c>
      <c r="K2338" t="s">
        <v>23</v>
      </c>
      <c r="L2338" t="str">
        <f t="shared" si="145"/>
        <v/>
      </c>
      <c r="M2338" t="str">
        <f t="shared" si="146"/>
        <v>4412 33</v>
      </c>
      <c r="N2338" t="str">
        <f t="shared" si="147"/>
        <v>Goods sectors  each &lt;0.4% of GVA</v>
      </c>
      <c r="Q2338">
        <v>442090</v>
      </c>
      <c r="R2338" t="s">
        <v>4727</v>
      </c>
      <c r="S2338" t="s">
        <v>110</v>
      </c>
      <c r="T2338">
        <v>0</v>
      </c>
    </row>
    <row r="2339" spans="8:20">
      <c r="H2339" t="s">
        <v>4675</v>
      </c>
      <c r="I2339" t="s">
        <v>4728</v>
      </c>
      <c r="J2339" t="str">
        <f t="shared" si="144"/>
        <v>Goods sectors  each &lt;0.4% of GVA</v>
      </c>
      <c r="K2339" t="s">
        <v>23</v>
      </c>
      <c r="L2339" t="str">
        <f t="shared" si="145"/>
        <v/>
      </c>
      <c r="M2339" t="str">
        <f t="shared" si="146"/>
        <v>4412 34</v>
      </c>
      <c r="N2339" t="str">
        <f t="shared" si="147"/>
        <v>Goods sectors  each &lt;0.4% of GVA</v>
      </c>
      <c r="Q2339">
        <v>442110</v>
      </c>
      <c r="R2339" t="s">
        <v>4729</v>
      </c>
      <c r="S2339" t="s">
        <v>110</v>
      </c>
      <c r="T2339">
        <v>0</v>
      </c>
    </row>
    <row r="2340" spans="8:20">
      <c r="H2340" t="s">
        <v>4677</v>
      </c>
      <c r="I2340" t="s">
        <v>4730</v>
      </c>
      <c r="J2340" t="str">
        <f t="shared" si="144"/>
        <v>Goods sectors  each &lt;0.4% of GVA</v>
      </c>
      <c r="K2340" t="s">
        <v>23</v>
      </c>
      <c r="L2340" t="str">
        <f t="shared" si="145"/>
        <v/>
      </c>
      <c r="M2340" t="str">
        <f t="shared" si="146"/>
        <v>4412 39</v>
      </c>
      <c r="N2340" t="str">
        <f t="shared" si="147"/>
        <v>Goods sectors  each &lt;0.4% of GVA</v>
      </c>
      <c r="Q2340">
        <v>442191</v>
      </c>
      <c r="R2340" t="s">
        <v>106</v>
      </c>
      <c r="S2340" t="s">
        <v>92</v>
      </c>
      <c r="T2340">
        <v>0</v>
      </c>
    </row>
    <row r="2341" spans="8:20">
      <c r="H2341" t="s">
        <v>4679</v>
      </c>
      <c r="I2341" t="s">
        <v>4731</v>
      </c>
      <c r="J2341" t="str">
        <f t="shared" si="144"/>
        <v>Goods sectors  each &lt;0.4% of GVA</v>
      </c>
      <c r="K2341" t="s">
        <v>23</v>
      </c>
      <c r="L2341" t="str">
        <f t="shared" si="145"/>
        <v/>
      </c>
      <c r="M2341" t="str">
        <f t="shared" si="146"/>
        <v>4412 94</v>
      </c>
      <c r="N2341" t="str">
        <f t="shared" si="147"/>
        <v>Goods sectors  each &lt;0.4% of GVA</v>
      </c>
      <c r="Q2341">
        <v>442199</v>
      </c>
      <c r="R2341" t="s">
        <v>109</v>
      </c>
      <c r="S2341" t="s">
        <v>110</v>
      </c>
      <c r="T2341">
        <v>0</v>
      </c>
    </row>
    <row r="2342" spans="8:20">
      <c r="H2342" t="s">
        <v>4681</v>
      </c>
      <c r="I2342" t="s">
        <v>4732</v>
      </c>
      <c r="J2342" t="str">
        <f t="shared" si="144"/>
        <v>Goods sectors  each &lt;0.4% of GVA</v>
      </c>
      <c r="K2342" t="s">
        <v>23</v>
      </c>
      <c r="L2342" t="str">
        <f t="shared" si="145"/>
        <v/>
      </c>
      <c r="M2342" t="str">
        <f t="shared" si="146"/>
        <v>4412 99</v>
      </c>
      <c r="N2342" t="str">
        <f t="shared" si="147"/>
        <v>Goods sectors  each &lt;0.4% of GVA</v>
      </c>
      <c r="Q2342">
        <v>450110</v>
      </c>
      <c r="R2342" t="s">
        <v>4733</v>
      </c>
      <c r="S2342" t="s">
        <v>24</v>
      </c>
      <c r="T2342">
        <v>0</v>
      </c>
    </row>
    <row r="2343" spans="8:20">
      <c r="H2343" t="s">
        <v>4683</v>
      </c>
      <c r="I2343" t="s">
        <v>4734</v>
      </c>
      <c r="J2343" t="str">
        <f t="shared" si="144"/>
        <v>Goods sectors  each &lt;0.4% of GVA</v>
      </c>
      <c r="K2343" t="s">
        <v>23</v>
      </c>
      <c r="L2343" t="str">
        <f t="shared" si="145"/>
        <v/>
      </c>
      <c r="M2343" t="str">
        <f t="shared" si="146"/>
        <v>4413 00</v>
      </c>
      <c r="N2343" t="str">
        <f t="shared" si="147"/>
        <v>Goods sectors  each &lt;0.4% of GVA</v>
      </c>
      <c r="Q2343">
        <v>450190</v>
      </c>
      <c r="R2343" t="s">
        <v>4735</v>
      </c>
      <c r="S2343" t="s">
        <v>110</v>
      </c>
      <c r="T2343">
        <v>0</v>
      </c>
    </row>
    <row r="2344" spans="8:20">
      <c r="H2344" t="s">
        <v>4685</v>
      </c>
      <c r="I2344" t="s">
        <v>4736</v>
      </c>
      <c r="J2344" t="str">
        <f t="shared" si="144"/>
        <v>Goods sectors  each &lt;0.4% of GVA</v>
      </c>
      <c r="K2344" t="s">
        <v>23</v>
      </c>
      <c r="L2344" t="str">
        <f t="shared" si="145"/>
        <v/>
      </c>
      <c r="M2344" t="str">
        <f t="shared" si="146"/>
        <v>4414 00</v>
      </c>
      <c r="N2344" t="str">
        <f t="shared" si="147"/>
        <v>Goods sectors  each &lt;0.4% of GVA</v>
      </c>
      <c r="Q2344">
        <v>450200</v>
      </c>
      <c r="R2344" t="s">
        <v>4737</v>
      </c>
      <c r="S2344" t="s">
        <v>110</v>
      </c>
      <c r="T2344">
        <v>0</v>
      </c>
    </row>
    <row r="2345" spans="8:20">
      <c r="H2345" t="s">
        <v>4687</v>
      </c>
      <c r="I2345" t="s">
        <v>4738</v>
      </c>
      <c r="J2345" t="str">
        <f t="shared" si="144"/>
        <v>Goods sectors  each &lt;0.4% of GVA</v>
      </c>
      <c r="K2345" t="s">
        <v>23</v>
      </c>
      <c r="L2345" t="str">
        <f t="shared" si="145"/>
        <v/>
      </c>
      <c r="M2345" t="str">
        <f t="shared" si="146"/>
        <v>4415 10</v>
      </c>
      <c r="N2345" t="str">
        <f t="shared" si="147"/>
        <v>Goods sectors  each &lt;0.4% of GVA</v>
      </c>
      <c r="Q2345">
        <v>450310</v>
      </c>
      <c r="R2345" t="s">
        <v>4739</v>
      </c>
      <c r="S2345" t="s">
        <v>110</v>
      </c>
      <c r="T2345">
        <v>0</v>
      </c>
    </row>
    <row r="2346" spans="8:20">
      <c r="H2346" t="s">
        <v>4689</v>
      </c>
      <c r="I2346" t="s">
        <v>4740</v>
      </c>
      <c r="J2346" t="str">
        <f t="shared" si="144"/>
        <v>Goods sectors  each &lt;0.4% of GVA</v>
      </c>
      <c r="K2346" t="s">
        <v>23</v>
      </c>
      <c r="L2346" t="str">
        <f t="shared" si="145"/>
        <v/>
      </c>
      <c r="M2346" t="str">
        <f t="shared" si="146"/>
        <v>4415 20</v>
      </c>
      <c r="N2346" t="str">
        <f t="shared" si="147"/>
        <v>Goods sectors  each &lt;0.4% of GVA</v>
      </c>
      <c r="Q2346">
        <v>450390</v>
      </c>
      <c r="R2346" t="s">
        <v>4741</v>
      </c>
      <c r="S2346" t="s">
        <v>110</v>
      </c>
      <c r="T2346">
        <v>0</v>
      </c>
    </row>
    <row r="2347" spans="8:20">
      <c r="H2347" t="s">
        <v>4691</v>
      </c>
      <c r="I2347" t="s">
        <v>4742</v>
      </c>
      <c r="J2347" t="str">
        <f t="shared" si="144"/>
        <v>Goods sectors  each &lt;0.4% of GVA</v>
      </c>
      <c r="K2347" t="s">
        <v>23</v>
      </c>
      <c r="L2347" t="str">
        <f t="shared" si="145"/>
        <v/>
      </c>
      <c r="M2347" t="str">
        <f t="shared" si="146"/>
        <v>4416 00</v>
      </c>
      <c r="N2347" t="str">
        <f t="shared" si="147"/>
        <v>Goods sectors  each &lt;0.4% of GVA</v>
      </c>
      <c r="Q2347">
        <v>450410</v>
      </c>
      <c r="R2347" t="s">
        <v>4743</v>
      </c>
      <c r="S2347" t="s">
        <v>110</v>
      </c>
      <c r="T2347">
        <v>0</v>
      </c>
    </row>
    <row r="2348" spans="8:20">
      <c r="H2348" t="s">
        <v>4693</v>
      </c>
      <c r="I2348" t="s">
        <v>4744</v>
      </c>
      <c r="J2348" t="str">
        <f t="shared" si="144"/>
        <v>Goods sectors  each &lt;0.4% of GVA</v>
      </c>
      <c r="K2348" t="s">
        <v>23</v>
      </c>
      <c r="L2348" t="str">
        <f t="shared" si="145"/>
        <v/>
      </c>
      <c r="M2348" t="str">
        <f t="shared" si="146"/>
        <v>4417 00</v>
      </c>
      <c r="N2348" t="str">
        <f t="shared" si="147"/>
        <v>Goods sectors  each &lt;0.4% of GVA</v>
      </c>
      <c r="Q2348">
        <v>450490</v>
      </c>
      <c r="R2348" t="s">
        <v>4745</v>
      </c>
      <c r="S2348" t="s">
        <v>110</v>
      </c>
      <c r="T2348">
        <v>0</v>
      </c>
    </row>
    <row r="2349" spans="8:20">
      <c r="H2349" t="s">
        <v>4695</v>
      </c>
      <c r="I2349" t="s">
        <v>4746</v>
      </c>
      <c r="J2349" t="str">
        <f t="shared" si="144"/>
        <v>Goods sectors  each &lt;0.4% of GVA</v>
      </c>
      <c r="K2349" t="s">
        <v>23</v>
      </c>
      <c r="L2349" t="str">
        <f t="shared" si="145"/>
        <v/>
      </c>
      <c r="M2349" t="str">
        <f t="shared" si="146"/>
        <v>4418 10</v>
      </c>
      <c r="N2349" t="str">
        <f t="shared" si="147"/>
        <v>Goods sectors  each &lt;0.4% of GVA</v>
      </c>
      <c r="Q2349">
        <v>460121</v>
      </c>
      <c r="R2349" t="s">
        <v>4747</v>
      </c>
      <c r="S2349" t="s">
        <v>110</v>
      </c>
      <c r="T2349">
        <v>0</v>
      </c>
    </row>
    <row r="2350" spans="8:20">
      <c r="H2350" t="s">
        <v>4697</v>
      </c>
      <c r="I2350" t="s">
        <v>4748</v>
      </c>
      <c r="J2350" t="str">
        <f t="shared" si="144"/>
        <v>Goods sectors  each &lt;0.4% of GVA</v>
      </c>
      <c r="K2350" t="s">
        <v>23</v>
      </c>
      <c r="L2350" t="str">
        <f t="shared" si="145"/>
        <v/>
      </c>
      <c r="M2350" t="str">
        <f t="shared" si="146"/>
        <v>4418 20</v>
      </c>
      <c r="N2350" t="str">
        <f t="shared" si="147"/>
        <v>Goods sectors  each &lt;0.4% of GVA</v>
      </c>
      <c r="Q2350">
        <v>460122</v>
      </c>
      <c r="R2350" t="s">
        <v>4749</v>
      </c>
      <c r="S2350" t="s">
        <v>110</v>
      </c>
      <c r="T2350">
        <v>0</v>
      </c>
    </row>
    <row r="2351" spans="8:20">
      <c r="H2351" t="s">
        <v>4699</v>
      </c>
      <c r="I2351" t="s">
        <v>4750</v>
      </c>
      <c r="J2351" t="str">
        <f t="shared" si="144"/>
        <v>Goods sectors  each &lt;0.4% of GVA</v>
      </c>
      <c r="K2351" t="s">
        <v>23</v>
      </c>
      <c r="L2351" t="str">
        <f t="shared" si="145"/>
        <v/>
      </c>
      <c r="M2351" t="str">
        <f t="shared" si="146"/>
        <v>4418 40</v>
      </c>
      <c r="N2351" t="str">
        <f t="shared" si="147"/>
        <v>Goods sectors  each &lt;0.4% of GVA</v>
      </c>
      <c r="Q2351">
        <v>460129</v>
      </c>
      <c r="R2351" t="s">
        <v>4751</v>
      </c>
      <c r="S2351" t="s">
        <v>110</v>
      </c>
      <c r="T2351">
        <v>0</v>
      </c>
    </row>
    <row r="2352" spans="8:20">
      <c r="H2352" t="s">
        <v>4701</v>
      </c>
      <c r="I2352" t="s">
        <v>4752</v>
      </c>
      <c r="J2352" t="str">
        <f t="shared" si="144"/>
        <v>Goods sectors  each &lt;0.4% of GVA</v>
      </c>
      <c r="K2352" t="s">
        <v>23</v>
      </c>
      <c r="L2352" t="str">
        <f t="shared" si="145"/>
        <v/>
      </c>
      <c r="M2352" t="str">
        <f t="shared" si="146"/>
        <v>4418 50</v>
      </c>
      <c r="N2352" t="str">
        <f t="shared" si="147"/>
        <v>Goods sectors  each &lt;0.4% of GVA</v>
      </c>
      <c r="Q2352">
        <v>460192</v>
      </c>
      <c r="R2352" t="s">
        <v>4753</v>
      </c>
      <c r="S2352" t="s">
        <v>110</v>
      </c>
      <c r="T2352">
        <v>0</v>
      </c>
    </row>
    <row r="2353" spans="8:20">
      <c r="H2353" t="s">
        <v>4703</v>
      </c>
      <c r="I2353" t="s">
        <v>4754</v>
      </c>
      <c r="J2353" t="str">
        <f t="shared" si="144"/>
        <v>Goods sectors  each &lt;0.4% of GVA</v>
      </c>
      <c r="K2353" t="s">
        <v>23</v>
      </c>
      <c r="L2353" t="str">
        <f t="shared" si="145"/>
        <v/>
      </c>
      <c r="M2353" t="str">
        <f t="shared" si="146"/>
        <v>4418 60</v>
      </c>
      <c r="N2353" t="str">
        <f t="shared" si="147"/>
        <v>Goods sectors  each &lt;0.4% of GVA</v>
      </c>
      <c r="Q2353">
        <v>460193</v>
      </c>
      <c r="R2353" t="s">
        <v>4755</v>
      </c>
      <c r="S2353" t="s">
        <v>110</v>
      </c>
      <c r="T2353">
        <v>0</v>
      </c>
    </row>
    <row r="2354" spans="8:20">
      <c r="H2354" t="s">
        <v>4705</v>
      </c>
      <c r="I2354" t="s">
        <v>4756</v>
      </c>
      <c r="J2354" t="str">
        <f t="shared" si="144"/>
        <v>Goods sectors  each &lt;0.4% of GVA</v>
      </c>
      <c r="K2354" t="s">
        <v>23</v>
      </c>
      <c r="L2354" t="str">
        <f t="shared" si="145"/>
        <v/>
      </c>
      <c r="M2354" t="str">
        <f t="shared" si="146"/>
        <v>4418 73</v>
      </c>
      <c r="N2354" t="str">
        <f t="shared" si="147"/>
        <v>Goods sectors  each &lt;0.4% of GVA</v>
      </c>
      <c r="Q2354">
        <v>460194</v>
      </c>
      <c r="R2354" t="s">
        <v>4757</v>
      </c>
      <c r="S2354" t="s">
        <v>110</v>
      </c>
      <c r="T2354">
        <v>0</v>
      </c>
    </row>
    <row r="2355" spans="8:20">
      <c r="H2355" t="s">
        <v>4707</v>
      </c>
      <c r="I2355" t="s">
        <v>4758</v>
      </c>
      <c r="J2355" t="str">
        <f t="shared" si="144"/>
        <v>Goods sectors  each &lt;0.4% of GVA</v>
      </c>
      <c r="K2355" t="s">
        <v>23</v>
      </c>
      <c r="L2355" t="str">
        <f t="shared" si="145"/>
        <v/>
      </c>
      <c r="M2355" t="str">
        <f t="shared" si="146"/>
        <v>4418 74</v>
      </c>
      <c r="N2355" t="str">
        <f t="shared" si="147"/>
        <v>Goods sectors  each &lt;0.4% of GVA</v>
      </c>
      <c r="Q2355">
        <v>460199</v>
      </c>
      <c r="R2355" t="s">
        <v>4759</v>
      </c>
      <c r="S2355" t="s">
        <v>110</v>
      </c>
      <c r="T2355">
        <v>0</v>
      </c>
    </row>
    <row r="2356" spans="8:20">
      <c r="H2356" t="s">
        <v>4709</v>
      </c>
      <c r="I2356" t="s">
        <v>4760</v>
      </c>
      <c r="J2356" t="str">
        <f t="shared" si="144"/>
        <v>Goods sectors  each &lt;0.4% of GVA</v>
      </c>
      <c r="K2356" t="s">
        <v>23</v>
      </c>
      <c r="L2356" t="str">
        <f t="shared" si="145"/>
        <v/>
      </c>
      <c r="M2356" t="str">
        <f t="shared" si="146"/>
        <v>4418 75</v>
      </c>
      <c r="N2356" t="str">
        <f t="shared" si="147"/>
        <v>Goods sectors  each &lt;0.4% of GVA</v>
      </c>
      <c r="Q2356">
        <v>460211</v>
      </c>
      <c r="R2356" t="s">
        <v>4761</v>
      </c>
      <c r="S2356" t="s">
        <v>110</v>
      </c>
      <c r="T2356">
        <v>0</v>
      </c>
    </row>
    <row r="2357" spans="8:20">
      <c r="H2357" t="s">
        <v>4711</v>
      </c>
      <c r="I2357" t="s">
        <v>4762</v>
      </c>
      <c r="J2357" t="str">
        <f t="shared" si="144"/>
        <v>Goods sectors  each &lt;0.4% of GVA</v>
      </c>
      <c r="K2357" t="s">
        <v>23</v>
      </c>
      <c r="L2357" t="str">
        <f t="shared" si="145"/>
        <v/>
      </c>
      <c r="M2357" t="str">
        <f t="shared" si="146"/>
        <v>4418 79</v>
      </c>
      <c r="N2357" t="str">
        <f t="shared" si="147"/>
        <v>Goods sectors  each &lt;0.4% of GVA</v>
      </c>
      <c r="Q2357">
        <v>460212</v>
      </c>
      <c r="R2357" t="s">
        <v>4763</v>
      </c>
      <c r="S2357" t="s">
        <v>110</v>
      </c>
      <c r="T2357">
        <v>0</v>
      </c>
    </row>
    <row r="2358" spans="8:20">
      <c r="H2358" t="s">
        <v>4713</v>
      </c>
      <c r="I2358" t="s">
        <v>4764</v>
      </c>
      <c r="J2358" t="str">
        <f t="shared" si="144"/>
        <v>Goods sectors  each &lt;0.4% of GVA</v>
      </c>
      <c r="K2358" t="s">
        <v>23</v>
      </c>
      <c r="L2358" t="str">
        <f t="shared" si="145"/>
        <v/>
      </c>
      <c r="M2358" t="str">
        <f t="shared" si="146"/>
        <v>4418 91</v>
      </c>
      <c r="N2358" t="str">
        <f t="shared" si="147"/>
        <v>Goods sectors  each &lt;0.4% of GVA</v>
      </c>
      <c r="Q2358">
        <v>460219</v>
      </c>
      <c r="R2358" t="s">
        <v>4765</v>
      </c>
      <c r="S2358" t="s">
        <v>110</v>
      </c>
      <c r="T2358">
        <v>0</v>
      </c>
    </row>
    <row r="2359" spans="8:20">
      <c r="H2359" t="s">
        <v>4715</v>
      </c>
      <c r="I2359" t="s">
        <v>4766</v>
      </c>
      <c r="J2359" t="str">
        <f t="shared" si="144"/>
        <v>Goods sectors  each &lt;0.4% of GVA</v>
      </c>
      <c r="K2359" t="s">
        <v>23</v>
      </c>
      <c r="L2359" t="str">
        <f t="shared" si="145"/>
        <v/>
      </c>
      <c r="M2359" t="str">
        <f t="shared" si="146"/>
        <v>4418 99</v>
      </c>
      <c r="N2359" t="str">
        <f t="shared" si="147"/>
        <v>Goods sectors  each &lt;0.4% of GVA</v>
      </c>
      <c r="Q2359">
        <v>460290</v>
      </c>
      <c r="R2359" t="s">
        <v>4767</v>
      </c>
      <c r="S2359" t="s">
        <v>110</v>
      </c>
      <c r="T2359">
        <v>0</v>
      </c>
    </row>
    <row r="2360" spans="8:20">
      <c r="H2360" t="s">
        <v>4717</v>
      </c>
      <c r="I2360" t="s">
        <v>4768</v>
      </c>
      <c r="J2360" t="str">
        <f t="shared" si="144"/>
        <v>Goods sectors  each &lt;0.4% of GVA</v>
      </c>
      <c r="K2360" t="s">
        <v>23</v>
      </c>
      <c r="L2360" t="str">
        <f t="shared" si="145"/>
        <v/>
      </c>
      <c r="M2360" t="str">
        <f t="shared" si="146"/>
        <v>4419 11</v>
      </c>
      <c r="N2360" t="str">
        <f t="shared" si="147"/>
        <v>Goods sectors  each &lt;0.4% of GVA</v>
      </c>
      <c r="Q2360">
        <v>470100</v>
      </c>
      <c r="R2360" t="s">
        <v>4769</v>
      </c>
      <c r="S2360" t="s">
        <v>110</v>
      </c>
      <c r="T2360">
        <v>0</v>
      </c>
    </row>
    <row r="2361" spans="8:20">
      <c r="H2361" t="s">
        <v>4719</v>
      </c>
      <c r="I2361" t="s">
        <v>4770</v>
      </c>
      <c r="J2361" t="str">
        <f t="shared" si="144"/>
        <v>Goods sectors  each &lt;0.4% of GVA</v>
      </c>
      <c r="K2361" t="s">
        <v>23</v>
      </c>
      <c r="L2361" t="str">
        <f t="shared" si="145"/>
        <v/>
      </c>
      <c r="M2361" t="str">
        <f t="shared" si="146"/>
        <v>4419 12</v>
      </c>
      <c r="N2361" t="str">
        <f t="shared" si="147"/>
        <v>Goods sectors  each &lt;0.4% of GVA</v>
      </c>
      <c r="Q2361">
        <v>470200</v>
      </c>
      <c r="R2361" t="s">
        <v>4771</v>
      </c>
      <c r="S2361" t="s">
        <v>110</v>
      </c>
      <c r="T2361">
        <v>0</v>
      </c>
    </row>
    <row r="2362" spans="8:20">
      <c r="H2362" t="s">
        <v>4721</v>
      </c>
      <c r="I2362" t="s">
        <v>4772</v>
      </c>
      <c r="J2362" t="str">
        <f t="shared" si="144"/>
        <v>Goods sectors  each &lt;0.4% of GVA</v>
      </c>
      <c r="K2362" t="s">
        <v>23</v>
      </c>
      <c r="L2362" t="str">
        <f t="shared" si="145"/>
        <v/>
      </c>
      <c r="M2362" t="str">
        <f t="shared" si="146"/>
        <v>4419 19</v>
      </c>
      <c r="N2362" t="str">
        <f t="shared" si="147"/>
        <v>Goods sectors  each &lt;0.4% of GVA</v>
      </c>
      <c r="Q2362">
        <v>470311</v>
      </c>
      <c r="R2362" t="s">
        <v>4773</v>
      </c>
      <c r="S2362" t="s">
        <v>110</v>
      </c>
      <c r="T2362">
        <v>0</v>
      </c>
    </row>
    <row r="2363" spans="8:20">
      <c r="H2363" t="s">
        <v>4723</v>
      </c>
      <c r="I2363" t="s">
        <v>4774</v>
      </c>
      <c r="J2363" t="str">
        <f t="shared" si="144"/>
        <v>Goods sectors  each &lt;0.4% of GVA</v>
      </c>
      <c r="K2363" t="s">
        <v>23</v>
      </c>
      <c r="L2363" t="str">
        <f t="shared" si="145"/>
        <v/>
      </c>
      <c r="M2363" t="str">
        <f t="shared" si="146"/>
        <v>4419 90</v>
      </c>
      <c r="N2363" t="str">
        <f t="shared" si="147"/>
        <v>Goods sectors  each &lt;0.4% of GVA</v>
      </c>
      <c r="Q2363">
        <v>470319</v>
      </c>
      <c r="R2363" t="s">
        <v>4775</v>
      </c>
      <c r="S2363" t="s">
        <v>110</v>
      </c>
      <c r="T2363">
        <v>0</v>
      </c>
    </row>
    <row r="2364" spans="8:20">
      <c r="H2364" t="s">
        <v>4725</v>
      </c>
      <c r="I2364" t="s">
        <v>4776</v>
      </c>
      <c r="J2364" t="str">
        <f t="shared" si="144"/>
        <v>Goods sectors  each &lt;0.4% of GVA</v>
      </c>
      <c r="K2364" t="s">
        <v>23</v>
      </c>
      <c r="L2364" t="str">
        <f t="shared" si="145"/>
        <v/>
      </c>
      <c r="M2364" t="str">
        <f t="shared" si="146"/>
        <v>4420 10</v>
      </c>
      <c r="N2364" t="str">
        <f t="shared" si="147"/>
        <v>Goods sectors  each &lt;0.4% of GVA</v>
      </c>
      <c r="Q2364">
        <v>470321</v>
      </c>
      <c r="R2364" t="s">
        <v>4777</v>
      </c>
      <c r="S2364" t="s">
        <v>110</v>
      </c>
      <c r="T2364">
        <v>0</v>
      </c>
    </row>
    <row r="2365" spans="8:20">
      <c r="H2365" t="s">
        <v>4727</v>
      </c>
      <c r="I2365" t="s">
        <v>4778</v>
      </c>
      <c r="J2365" t="str">
        <f t="shared" si="144"/>
        <v>Goods sectors  each &lt;0.4% of GVA</v>
      </c>
      <c r="K2365" t="s">
        <v>23</v>
      </c>
      <c r="L2365" t="str">
        <f t="shared" si="145"/>
        <v/>
      </c>
      <c r="M2365" t="str">
        <f t="shared" si="146"/>
        <v>4420 90</v>
      </c>
      <c r="N2365" t="str">
        <f t="shared" si="147"/>
        <v>Goods sectors  each &lt;0.4% of GVA</v>
      </c>
      <c r="Q2365">
        <v>470329</v>
      </c>
      <c r="R2365" t="s">
        <v>4779</v>
      </c>
      <c r="S2365" t="s">
        <v>110</v>
      </c>
      <c r="T2365">
        <v>0</v>
      </c>
    </row>
    <row r="2366" spans="8:20">
      <c r="H2366" t="s">
        <v>4729</v>
      </c>
      <c r="I2366" t="s">
        <v>4780</v>
      </c>
      <c r="J2366" t="str">
        <f t="shared" si="144"/>
        <v>Goods sectors  each &lt;0.4% of GVA</v>
      </c>
      <c r="K2366" t="s">
        <v>23</v>
      </c>
      <c r="L2366" t="str">
        <f t="shared" si="145"/>
        <v/>
      </c>
      <c r="M2366" t="str">
        <f t="shared" si="146"/>
        <v>4421 10</v>
      </c>
      <c r="N2366" t="str">
        <f t="shared" si="147"/>
        <v>Goods sectors  each &lt;0.4% of GVA</v>
      </c>
      <c r="Q2366">
        <v>470411</v>
      </c>
      <c r="R2366" t="s">
        <v>4781</v>
      </c>
      <c r="S2366" t="s">
        <v>110</v>
      </c>
      <c r="T2366">
        <v>0</v>
      </c>
    </row>
    <row r="2367" spans="8:20">
      <c r="H2367" t="s">
        <v>106</v>
      </c>
      <c r="I2367" t="s">
        <v>4782</v>
      </c>
      <c r="J2367" t="str">
        <f t="shared" si="144"/>
        <v>Furniture and other manufacturing</v>
      </c>
      <c r="K2367" t="s">
        <v>23</v>
      </c>
      <c r="L2367" t="str">
        <f t="shared" si="145"/>
        <v>Furniture and other manufacturing</v>
      </c>
      <c r="M2367" t="str">
        <f t="shared" si="146"/>
        <v>4421 91</v>
      </c>
      <c r="N2367" t="str">
        <f t="shared" si="147"/>
        <v>Furniture and other manufacturing</v>
      </c>
      <c r="Q2367">
        <v>470419</v>
      </c>
      <c r="R2367" t="s">
        <v>4783</v>
      </c>
      <c r="S2367" t="s">
        <v>110</v>
      </c>
      <c r="T2367">
        <v>0</v>
      </c>
    </row>
    <row r="2368" spans="8:20">
      <c r="H2368" t="s">
        <v>106</v>
      </c>
      <c r="I2368" t="s">
        <v>4784</v>
      </c>
      <c r="J2368" t="str">
        <f t="shared" si="144"/>
        <v>Goods sectors  each &lt;0.4% of GVA</v>
      </c>
      <c r="K2368" t="s">
        <v>23</v>
      </c>
      <c r="L2368" t="str">
        <f t="shared" si="145"/>
        <v>Furniture and other manufacturing</v>
      </c>
      <c r="M2368" t="str">
        <f t="shared" si="146"/>
        <v>4421 91</v>
      </c>
      <c r="N2368" t="str">
        <f t="shared" si="147"/>
        <v>Furniture and other manufacturing</v>
      </c>
      <c r="Q2368">
        <v>470421</v>
      </c>
      <c r="R2368" t="s">
        <v>4785</v>
      </c>
      <c r="S2368" t="s">
        <v>110</v>
      </c>
      <c r="T2368">
        <v>0</v>
      </c>
    </row>
    <row r="2369" spans="8:20">
      <c r="H2369" t="s">
        <v>109</v>
      </c>
      <c r="I2369" t="s">
        <v>4786</v>
      </c>
      <c r="J2369" t="str">
        <f t="shared" si="144"/>
        <v>Furniture and other manufacturing</v>
      </c>
      <c r="K2369" t="s">
        <v>23</v>
      </c>
      <c r="L2369" t="str">
        <f t="shared" si="145"/>
        <v>Goods sectors  each &lt;0.4% of GVA</v>
      </c>
      <c r="M2369" t="str">
        <f t="shared" si="146"/>
        <v>4421 99</v>
      </c>
      <c r="N2369" t="str">
        <f t="shared" si="147"/>
        <v>Goods sectors  each &lt;0.4% of GVA</v>
      </c>
      <c r="Q2369">
        <v>470429</v>
      </c>
      <c r="R2369" t="s">
        <v>4787</v>
      </c>
      <c r="S2369" t="s">
        <v>110</v>
      </c>
      <c r="T2369">
        <v>0</v>
      </c>
    </row>
    <row r="2370" spans="8:20">
      <c r="H2370" t="s">
        <v>109</v>
      </c>
      <c r="I2370" t="s">
        <v>4788</v>
      </c>
      <c r="J2370" t="str">
        <f t="shared" si="144"/>
        <v>Goods sectors  each &lt;0.4% of GVA</v>
      </c>
      <c r="K2370" t="s">
        <v>23</v>
      </c>
      <c r="L2370" t="str">
        <f t="shared" si="145"/>
        <v>Goods sectors  each &lt;0.4% of GVA</v>
      </c>
      <c r="M2370" t="str">
        <f t="shared" si="146"/>
        <v>4421 99</v>
      </c>
      <c r="N2370" t="str">
        <f t="shared" si="147"/>
        <v>Goods sectors  each &lt;0.4% of GVA</v>
      </c>
      <c r="Q2370">
        <v>470500</v>
      </c>
      <c r="R2370" t="s">
        <v>4789</v>
      </c>
      <c r="S2370" t="s">
        <v>110</v>
      </c>
      <c r="T2370">
        <v>0</v>
      </c>
    </row>
    <row r="2371" spans="8:20">
      <c r="H2371" t="s">
        <v>4733</v>
      </c>
      <c r="I2371" t="s">
        <v>4790</v>
      </c>
      <c r="J2371" t="str">
        <f t="shared" si="144"/>
        <v>Agriculture</v>
      </c>
      <c r="K2371" t="s">
        <v>23</v>
      </c>
      <c r="L2371" t="str">
        <f t="shared" si="145"/>
        <v/>
      </c>
      <c r="M2371" t="str">
        <f t="shared" si="146"/>
        <v>4501 10</v>
      </c>
      <c r="N2371" t="str">
        <f t="shared" si="147"/>
        <v>Agriculture</v>
      </c>
      <c r="Q2371">
        <v>470610</v>
      </c>
      <c r="R2371" t="s">
        <v>4791</v>
      </c>
      <c r="S2371" t="s">
        <v>110</v>
      </c>
      <c r="T2371">
        <v>0</v>
      </c>
    </row>
    <row r="2372" spans="8:20">
      <c r="H2372" t="s">
        <v>4735</v>
      </c>
      <c r="I2372" t="s">
        <v>4792</v>
      </c>
      <c r="J2372" t="str">
        <f t="shared" si="144"/>
        <v>Goods sectors  each &lt;0.4% of GVA</v>
      </c>
      <c r="K2372" t="s">
        <v>23</v>
      </c>
      <c r="L2372" t="str">
        <f t="shared" si="145"/>
        <v/>
      </c>
      <c r="M2372" t="str">
        <f t="shared" si="146"/>
        <v>4501 90</v>
      </c>
      <c r="N2372" t="str">
        <f t="shared" si="147"/>
        <v>Goods sectors  each &lt;0.4% of GVA</v>
      </c>
      <c r="Q2372">
        <v>470620</v>
      </c>
      <c r="R2372" t="s">
        <v>4793</v>
      </c>
      <c r="S2372" t="s">
        <v>110</v>
      </c>
      <c r="T2372">
        <v>0</v>
      </c>
    </row>
    <row r="2373" spans="8:20">
      <c r="H2373" t="s">
        <v>4737</v>
      </c>
      <c r="I2373" t="s">
        <v>4794</v>
      </c>
      <c r="J2373" t="str">
        <f t="shared" ref="J2373:J2436" si="148">RIGHT(I2373,LEN(I2373)-7)</f>
        <v>Goods sectors  each &lt;0.4% of GVA</v>
      </c>
      <c r="K2373" t="s">
        <v>23</v>
      </c>
      <c r="L2373" t="str">
        <f t="shared" ref="L2373:L2436" si="149">IFERROR(VLOOKUP(H2373,$A$4:$B$49,2,FALSE),"")</f>
        <v/>
      </c>
      <c r="M2373" t="str">
        <f t="shared" ref="M2373:M2436" si="150">H2373</f>
        <v>4502 00</v>
      </c>
      <c r="N2373" t="str">
        <f t="shared" ref="N2373:N2436" si="151">IF(L2373="",J2373,IF(J2373=L2373,J2373,IF(J2373&lt;&gt;L2373,L2373)))</f>
        <v>Goods sectors  each &lt;0.4% of GVA</v>
      </c>
      <c r="Q2373">
        <v>470630</v>
      </c>
      <c r="R2373" t="s">
        <v>4795</v>
      </c>
      <c r="S2373" t="s">
        <v>110</v>
      </c>
      <c r="T2373">
        <v>0</v>
      </c>
    </row>
    <row r="2374" spans="8:20">
      <c r="H2374" t="s">
        <v>4739</v>
      </c>
      <c r="I2374" t="s">
        <v>4796</v>
      </c>
      <c r="J2374" t="str">
        <f t="shared" si="148"/>
        <v>Goods sectors  each &lt;0.4% of GVA</v>
      </c>
      <c r="K2374" t="s">
        <v>23</v>
      </c>
      <c r="L2374" t="str">
        <f t="shared" si="149"/>
        <v/>
      </c>
      <c r="M2374" t="str">
        <f t="shared" si="150"/>
        <v>4503 10</v>
      </c>
      <c r="N2374" t="str">
        <f t="shared" si="151"/>
        <v>Goods sectors  each &lt;0.4% of GVA</v>
      </c>
      <c r="Q2374">
        <v>470691</v>
      </c>
      <c r="R2374" t="s">
        <v>4797</v>
      </c>
      <c r="S2374" t="s">
        <v>110</v>
      </c>
      <c r="T2374">
        <v>0</v>
      </c>
    </row>
    <row r="2375" spans="8:20">
      <c r="H2375" t="s">
        <v>4741</v>
      </c>
      <c r="I2375" t="s">
        <v>4798</v>
      </c>
      <c r="J2375" t="str">
        <f t="shared" si="148"/>
        <v>Goods sectors  each &lt;0.4% of GVA</v>
      </c>
      <c r="K2375" t="s">
        <v>23</v>
      </c>
      <c r="L2375" t="str">
        <f t="shared" si="149"/>
        <v/>
      </c>
      <c r="M2375" t="str">
        <f t="shared" si="150"/>
        <v>4503 90</v>
      </c>
      <c r="N2375" t="str">
        <f t="shared" si="151"/>
        <v>Goods sectors  each &lt;0.4% of GVA</v>
      </c>
      <c r="Q2375">
        <v>470692</v>
      </c>
      <c r="R2375" t="s">
        <v>4799</v>
      </c>
      <c r="S2375" t="s">
        <v>110</v>
      </c>
      <c r="T2375">
        <v>0</v>
      </c>
    </row>
    <row r="2376" spans="8:20">
      <c r="H2376" t="s">
        <v>4743</v>
      </c>
      <c r="I2376" t="s">
        <v>4800</v>
      </c>
      <c r="J2376" t="str">
        <f t="shared" si="148"/>
        <v>Goods sectors  each &lt;0.4% of GVA</v>
      </c>
      <c r="K2376" t="s">
        <v>23</v>
      </c>
      <c r="L2376" t="str">
        <f t="shared" si="149"/>
        <v/>
      </c>
      <c r="M2376" t="str">
        <f t="shared" si="150"/>
        <v>4504 10</v>
      </c>
      <c r="N2376" t="str">
        <f t="shared" si="151"/>
        <v>Goods sectors  each &lt;0.4% of GVA</v>
      </c>
      <c r="Q2376">
        <v>470693</v>
      </c>
      <c r="R2376" t="s">
        <v>4801</v>
      </c>
      <c r="S2376" t="s">
        <v>110</v>
      </c>
      <c r="T2376">
        <v>0</v>
      </c>
    </row>
    <row r="2377" spans="8:20">
      <c r="H2377" t="s">
        <v>4745</v>
      </c>
      <c r="I2377" t="s">
        <v>4802</v>
      </c>
      <c r="J2377" t="str">
        <f t="shared" si="148"/>
        <v>Goods sectors  each &lt;0.4% of GVA</v>
      </c>
      <c r="K2377" t="s">
        <v>23</v>
      </c>
      <c r="L2377" t="str">
        <f t="shared" si="149"/>
        <v/>
      </c>
      <c r="M2377" t="str">
        <f t="shared" si="150"/>
        <v>4504 90</v>
      </c>
      <c r="N2377" t="str">
        <f t="shared" si="151"/>
        <v>Goods sectors  each &lt;0.4% of GVA</v>
      </c>
      <c r="Q2377">
        <v>470710</v>
      </c>
      <c r="R2377" t="s">
        <v>4803</v>
      </c>
      <c r="S2377" t="s">
        <v>117</v>
      </c>
      <c r="T2377">
        <v>0</v>
      </c>
    </row>
    <row r="2378" spans="8:20">
      <c r="H2378" t="s">
        <v>4747</v>
      </c>
      <c r="I2378" t="s">
        <v>4804</v>
      </c>
      <c r="J2378" t="str">
        <f t="shared" si="148"/>
        <v>Goods sectors  each &lt;0.4% of GVA</v>
      </c>
      <c r="K2378" t="s">
        <v>23</v>
      </c>
      <c r="L2378" t="str">
        <f t="shared" si="149"/>
        <v/>
      </c>
      <c r="M2378" t="str">
        <f t="shared" si="150"/>
        <v>4601 21</v>
      </c>
      <c r="N2378" t="str">
        <f t="shared" si="151"/>
        <v>Goods sectors  each &lt;0.4% of GVA</v>
      </c>
      <c r="Q2378">
        <v>470720</v>
      </c>
      <c r="R2378" t="s">
        <v>4805</v>
      </c>
      <c r="S2378" t="s">
        <v>117</v>
      </c>
      <c r="T2378">
        <v>0</v>
      </c>
    </row>
    <row r="2379" spans="8:20">
      <c r="H2379" t="s">
        <v>4749</v>
      </c>
      <c r="I2379" t="s">
        <v>4806</v>
      </c>
      <c r="J2379" t="str">
        <f t="shared" si="148"/>
        <v>Goods sectors  each &lt;0.4% of GVA</v>
      </c>
      <c r="K2379" t="s">
        <v>23</v>
      </c>
      <c r="L2379" t="str">
        <f t="shared" si="149"/>
        <v/>
      </c>
      <c r="M2379" t="str">
        <f t="shared" si="150"/>
        <v>4601 22</v>
      </c>
      <c r="N2379" t="str">
        <f t="shared" si="151"/>
        <v>Goods sectors  each &lt;0.4% of GVA</v>
      </c>
      <c r="Q2379">
        <v>470730</v>
      </c>
      <c r="R2379" t="s">
        <v>4807</v>
      </c>
      <c r="S2379" t="s">
        <v>117</v>
      </c>
      <c r="T2379">
        <v>0</v>
      </c>
    </row>
    <row r="2380" spans="8:20">
      <c r="H2380" t="s">
        <v>4751</v>
      </c>
      <c r="I2380" t="s">
        <v>4808</v>
      </c>
      <c r="J2380" t="str">
        <f t="shared" si="148"/>
        <v>Goods sectors  each &lt;0.4% of GVA</v>
      </c>
      <c r="K2380" t="s">
        <v>23</v>
      </c>
      <c r="L2380" t="str">
        <f t="shared" si="149"/>
        <v/>
      </c>
      <c r="M2380" t="str">
        <f t="shared" si="150"/>
        <v>4601 29</v>
      </c>
      <c r="N2380" t="str">
        <f t="shared" si="151"/>
        <v>Goods sectors  each &lt;0.4% of GVA</v>
      </c>
      <c r="Q2380">
        <v>470790</v>
      </c>
      <c r="R2380" t="s">
        <v>4809</v>
      </c>
      <c r="S2380" t="s">
        <v>117</v>
      </c>
      <c r="T2380">
        <v>0</v>
      </c>
    </row>
    <row r="2381" spans="8:20">
      <c r="H2381" t="s">
        <v>4753</v>
      </c>
      <c r="I2381" t="s">
        <v>4810</v>
      </c>
      <c r="J2381" t="str">
        <f t="shared" si="148"/>
        <v>Goods sectors  each &lt;0.4% of GVA</v>
      </c>
      <c r="K2381" t="s">
        <v>23</v>
      </c>
      <c r="L2381" t="str">
        <f t="shared" si="149"/>
        <v/>
      </c>
      <c r="M2381" t="str">
        <f t="shared" si="150"/>
        <v>4601 92</v>
      </c>
      <c r="N2381" t="str">
        <f t="shared" si="151"/>
        <v>Goods sectors  each &lt;0.4% of GVA</v>
      </c>
      <c r="Q2381">
        <v>480100</v>
      </c>
      <c r="R2381" t="s">
        <v>4811</v>
      </c>
      <c r="S2381" t="s">
        <v>110</v>
      </c>
      <c r="T2381">
        <v>0</v>
      </c>
    </row>
    <row r="2382" spans="8:20">
      <c r="H2382" t="s">
        <v>4755</v>
      </c>
      <c r="I2382" t="s">
        <v>4812</v>
      </c>
      <c r="J2382" t="str">
        <f t="shared" si="148"/>
        <v>Goods sectors  each &lt;0.4% of GVA</v>
      </c>
      <c r="K2382" t="s">
        <v>23</v>
      </c>
      <c r="L2382" t="str">
        <f t="shared" si="149"/>
        <v/>
      </c>
      <c r="M2382" t="str">
        <f t="shared" si="150"/>
        <v>4601 93</v>
      </c>
      <c r="N2382" t="str">
        <f t="shared" si="151"/>
        <v>Goods sectors  each &lt;0.4% of GVA</v>
      </c>
      <c r="Q2382">
        <v>480210</v>
      </c>
      <c r="R2382" t="s">
        <v>4813</v>
      </c>
      <c r="S2382" t="s">
        <v>110</v>
      </c>
      <c r="T2382">
        <v>0</v>
      </c>
    </row>
    <row r="2383" spans="8:20">
      <c r="H2383" t="s">
        <v>4757</v>
      </c>
      <c r="I2383" t="s">
        <v>4814</v>
      </c>
      <c r="J2383" t="str">
        <f t="shared" si="148"/>
        <v>Goods sectors  each &lt;0.4% of GVA</v>
      </c>
      <c r="K2383" t="s">
        <v>23</v>
      </c>
      <c r="L2383" t="str">
        <f t="shared" si="149"/>
        <v/>
      </c>
      <c r="M2383" t="str">
        <f t="shared" si="150"/>
        <v>4601 94</v>
      </c>
      <c r="N2383" t="str">
        <f t="shared" si="151"/>
        <v>Goods sectors  each &lt;0.4% of GVA</v>
      </c>
      <c r="Q2383">
        <v>480220</v>
      </c>
      <c r="R2383" t="s">
        <v>4815</v>
      </c>
      <c r="S2383" t="s">
        <v>110</v>
      </c>
      <c r="T2383">
        <v>0</v>
      </c>
    </row>
    <row r="2384" spans="8:20">
      <c r="H2384" t="s">
        <v>4759</v>
      </c>
      <c r="I2384" t="s">
        <v>4816</v>
      </c>
      <c r="J2384" t="str">
        <f t="shared" si="148"/>
        <v>Goods sectors  each &lt;0.4% of GVA</v>
      </c>
      <c r="K2384" t="s">
        <v>23</v>
      </c>
      <c r="L2384" t="str">
        <f t="shared" si="149"/>
        <v/>
      </c>
      <c r="M2384" t="str">
        <f t="shared" si="150"/>
        <v>4601 99</v>
      </c>
      <c r="N2384" t="str">
        <f t="shared" si="151"/>
        <v>Goods sectors  each &lt;0.4% of GVA</v>
      </c>
      <c r="Q2384">
        <v>480240</v>
      </c>
      <c r="R2384" t="s">
        <v>4817</v>
      </c>
      <c r="S2384" t="s">
        <v>110</v>
      </c>
      <c r="T2384">
        <v>0</v>
      </c>
    </row>
    <row r="2385" spans="8:20">
      <c r="H2385" t="s">
        <v>4761</v>
      </c>
      <c r="I2385" t="s">
        <v>4818</v>
      </c>
      <c r="J2385" t="str">
        <f t="shared" si="148"/>
        <v>Goods sectors  each &lt;0.4% of GVA</v>
      </c>
      <c r="K2385" t="s">
        <v>23</v>
      </c>
      <c r="L2385" t="str">
        <f t="shared" si="149"/>
        <v/>
      </c>
      <c r="M2385" t="str">
        <f t="shared" si="150"/>
        <v>4602 11</v>
      </c>
      <c r="N2385" t="str">
        <f t="shared" si="151"/>
        <v>Goods sectors  each &lt;0.4% of GVA</v>
      </c>
      <c r="Q2385">
        <v>480254</v>
      </c>
      <c r="R2385" t="s">
        <v>4819</v>
      </c>
      <c r="S2385" t="s">
        <v>110</v>
      </c>
      <c r="T2385">
        <v>0</v>
      </c>
    </row>
    <row r="2386" spans="8:20">
      <c r="H2386" t="s">
        <v>4763</v>
      </c>
      <c r="I2386" t="s">
        <v>4820</v>
      </c>
      <c r="J2386" t="str">
        <f t="shared" si="148"/>
        <v>Goods sectors  each &lt;0.4% of GVA</v>
      </c>
      <c r="K2386" t="s">
        <v>23</v>
      </c>
      <c r="L2386" t="str">
        <f t="shared" si="149"/>
        <v/>
      </c>
      <c r="M2386" t="str">
        <f t="shared" si="150"/>
        <v>4602 12</v>
      </c>
      <c r="N2386" t="str">
        <f t="shared" si="151"/>
        <v>Goods sectors  each &lt;0.4% of GVA</v>
      </c>
      <c r="Q2386">
        <v>480255</v>
      </c>
      <c r="R2386" t="s">
        <v>4821</v>
      </c>
      <c r="S2386" t="s">
        <v>110</v>
      </c>
      <c r="T2386">
        <v>0</v>
      </c>
    </row>
    <row r="2387" spans="8:20">
      <c r="H2387" t="s">
        <v>4765</v>
      </c>
      <c r="I2387" t="s">
        <v>4822</v>
      </c>
      <c r="J2387" t="str">
        <f t="shared" si="148"/>
        <v>Goods sectors  each &lt;0.4% of GVA</v>
      </c>
      <c r="K2387" t="s">
        <v>23</v>
      </c>
      <c r="L2387" t="str">
        <f t="shared" si="149"/>
        <v/>
      </c>
      <c r="M2387" t="str">
        <f t="shared" si="150"/>
        <v>4602 19</v>
      </c>
      <c r="N2387" t="str">
        <f t="shared" si="151"/>
        <v>Goods sectors  each &lt;0.4% of GVA</v>
      </c>
      <c r="Q2387">
        <v>480256</v>
      </c>
      <c r="R2387" t="s">
        <v>4823</v>
      </c>
      <c r="S2387" t="s">
        <v>110</v>
      </c>
      <c r="T2387">
        <v>0</v>
      </c>
    </row>
    <row r="2388" spans="8:20">
      <c r="H2388" t="s">
        <v>4767</v>
      </c>
      <c r="I2388" t="s">
        <v>4824</v>
      </c>
      <c r="J2388" t="str">
        <f t="shared" si="148"/>
        <v>Goods sectors  each &lt;0.4% of GVA</v>
      </c>
      <c r="K2388" t="s">
        <v>23</v>
      </c>
      <c r="L2388" t="str">
        <f t="shared" si="149"/>
        <v/>
      </c>
      <c r="M2388" t="str">
        <f t="shared" si="150"/>
        <v>4602 90</v>
      </c>
      <c r="N2388" t="str">
        <f t="shared" si="151"/>
        <v>Goods sectors  each &lt;0.4% of GVA</v>
      </c>
      <c r="Q2388">
        <v>480257</v>
      </c>
      <c r="R2388" t="s">
        <v>4825</v>
      </c>
      <c r="S2388" t="s">
        <v>110</v>
      </c>
      <c r="T2388">
        <v>0</v>
      </c>
    </row>
    <row r="2389" spans="8:20">
      <c r="H2389" t="s">
        <v>4769</v>
      </c>
      <c r="I2389" t="s">
        <v>4826</v>
      </c>
      <c r="J2389" t="str">
        <f t="shared" si="148"/>
        <v>Goods sectors  each &lt;0.4% of GVA</v>
      </c>
      <c r="K2389" t="s">
        <v>23</v>
      </c>
      <c r="L2389" t="str">
        <f t="shared" si="149"/>
        <v/>
      </c>
      <c r="M2389" t="str">
        <f t="shared" si="150"/>
        <v>4701 00</v>
      </c>
      <c r="N2389" t="str">
        <f t="shared" si="151"/>
        <v>Goods sectors  each &lt;0.4% of GVA</v>
      </c>
      <c r="Q2389">
        <v>480258</v>
      </c>
      <c r="R2389" t="s">
        <v>4827</v>
      </c>
      <c r="S2389" t="s">
        <v>110</v>
      </c>
      <c r="T2389">
        <v>0</v>
      </c>
    </row>
    <row r="2390" spans="8:20">
      <c r="H2390" t="s">
        <v>4771</v>
      </c>
      <c r="I2390" t="s">
        <v>4828</v>
      </c>
      <c r="J2390" t="str">
        <f t="shared" si="148"/>
        <v>Goods sectors  each &lt;0.4% of GVA</v>
      </c>
      <c r="K2390" t="s">
        <v>23</v>
      </c>
      <c r="L2390" t="str">
        <f t="shared" si="149"/>
        <v/>
      </c>
      <c r="M2390" t="str">
        <f t="shared" si="150"/>
        <v>4702 00</v>
      </c>
      <c r="N2390" t="str">
        <f t="shared" si="151"/>
        <v>Goods sectors  each &lt;0.4% of GVA</v>
      </c>
      <c r="Q2390">
        <v>480261</v>
      </c>
      <c r="R2390" t="s">
        <v>4829</v>
      </c>
      <c r="S2390" t="s">
        <v>110</v>
      </c>
      <c r="T2390">
        <v>0</v>
      </c>
    </row>
    <row r="2391" spans="8:20">
      <c r="H2391" t="s">
        <v>4773</v>
      </c>
      <c r="I2391" t="s">
        <v>4830</v>
      </c>
      <c r="J2391" t="str">
        <f t="shared" si="148"/>
        <v>Goods sectors  each &lt;0.4% of GVA</v>
      </c>
      <c r="K2391" t="s">
        <v>23</v>
      </c>
      <c r="L2391" t="str">
        <f t="shared" si="149"/>
        <v/>
      </c>
      <c r="M2391" t="str">
        <f t="shared" si="150"/>
        <v>4703 11</v>
      </c>
      <c r="N2391" t="str">
        <f t="shared" si="151"/>
        <v>Goods sectors  each &lt;0.4% of GVA</v>
      </c>
      <c r="Q2391">
        <v>480262</v>
      </c>
      <c r="R2391" t="s">
        <v>4831</v>
      </c>
      <c r="S2391" t="s">
        <v>110</v>
      </c>
      <c r="T2391">
        <v>0</v>
      </c>
    </row>
    <row r="2392" spans="8:20">
      <c r="H2392" t="s">
        <v>4775</v>
      </c>
      <c r="I2392" t="s">
        <v>4832</v>
      </c>
      <c r="J2392" t="str">
        <f t="shared" si="148"/>
        <v>Goods sectors  each &lt;0.4% of GVA</v>
      </c>
      <c r="K2392" t="s">
        <v>23</v>
      </c>
      <c r="L2392" t="str">
        <f t="shared" si="149"/>
        <v/>
      </c>
      <c r="M2392" t="str">
        <f t="shared" si="150"/>
        <v>4703 19</v>
      </c>
      <c r="N2392" t="str">
        <f t="shared" si="151"/>
        <v>Goods sectors  each &lt;0.4% of GVA</v>
      </c>
      <c r="Q2392">
        <v>480269</v>
      </c>
      <c r="R2392" t="s">
        <v>4833</v>
      </c>
      <c r="S2392" t="s">
        <v>110</v>
      </c>
      <c r="T2392">
        <v>0</v>
      </c>
    </row>
    <row r="2393" spans="8:20">
      <c r="H2393" t="s">
        <v>4777</v>
      </c>
      <c r="I2393" t="s">
        <v>4834</v>
      </c>
      <c r="J2393" t="str">
        <f t="shared" si="148"/>
        <v>Goods sectors  each &lt;0.4% of GVA</v>
      </c>
      <c r="K2393" t="s">
        <v>23</v>
      </c>
      <c r="L2393" t="str">
        <f t="shared" si="149"/>
        <v/>
      </c>
      <c r="M2393" t="str">
        <f t="shared" si="150"/>
        <v>4703 21</v>
      </c>
      <c r="N2393" t="str">
        <f t="shared" si="151"/>
        <v>Goods sectors  each &lt;0.4% of GVA</v>
      </c>
      <c r="Q2393">
        <v>480300</v>
      </c>
      <c r="R2393" t="s">
        <v>4835</v>
      </c>
      <c r="S2393" t="s">
        <v>110</v>
      </c>
      <c r="T2393">
        <v>0</v>
      </c>
    </row>
    <row r="2394" spans="8:20">
      <c r="H2394" t="s">
        <v>4779</v>
      </c>
      <c r="I2394" t="s">
        <v>4836</v>
      </c>
      <c r="J2394" t="str">
        <f t="shared" si="148"/>
        <v>Goods sectors  each &lt;0.4% of GVA</v>
      </c>
      <c r="K2394" t="s">
        <v>23</v>
      </c>
      <c r="L2394" t="str">
        <f t="shared" si="149"/>
        <v/>
      </c>
      <c r="M2394" t="str">
        <f t="shared" si="150"/>
        <v>4703 29</v>
      </c>
      <c r="N2394" t="str">
        <f t="shared" si="151"/>
        <v>Goods sectors  each &lt;0.4% of GVA</v>
      </c>
      <c r="Q2394">
        <v>480411</v>
      </c>
      <c r="R2394" t="s">
        <v>4837</v>
      </c>
      <c r="S2394" t="s">
        <v>110</v>
      </c>
      <c r="T2394">
        <v>0</v>
      </c>
    </row>
    <row r="2395" spans="8:20">
      <c r="H2395" t="s">
        <v>4781</v>
      </c>
      <c r="I2395" t="s">
        <v>4838</v>
      </c>
      <c r="J2395" t="str">
        <f t="shared" si="148"/>
        <v>Goods sectors  each &lt;0.4% of GVA</v>
      </c>
      <c r="K2395" t="s">
        <v>23</v>
      </c>
      <c r="L2395" t="str">
        <f t="shared" si="149"/>
        <v/>
      </c>
      <c r="M2395" t="str">
        <f t="shared" si="150"/>
        <v>4704 11</v>
      </c>
      <c r="N2395" t="str">
        <f t="shared" si="151"/>
        <v>Goods sectors  each &lt;0.4% of GVA</v>
      </c>
      <c r="Q2395">
        <v>480419</v>
      </c>
      <c r="R2395" t="s">
        <v>4839</v>
      </c>
      <c r="S2395" t="s">
        <v>110</v>
      </c>
      <c r="T2395">
        <v>0</v>
      </c>
    </row>
    <row r="2396" spans="8:20">
      <c r="H2396" t="s">
        <v>4783</v>
      </c>
      <c r="I2396" t="s">
        <v>4840</v>
      </c>
      <c r="J2396" t="str">
        <f t="shared" si="148"/>
        <v>Goods sectors  each &lt;0.4% of GVA</v>
      </c>
      <c r="K2396" t="s">
        <v>23</v>
      </c>
      <c r="L2396" t="str">
        <f t="shared" si="149"/>
        <v/>
      </c>
      <c r="M2396" t="str">
        <f t="shared" si="150"/>
        <v>4704 19</v>
      </c>
      <c r="N2396" t="str">
        <f t="shared" si="151"/>
        <v>Goods sectors  each &lt;0.4% of GVA</v>
      </c>
      <c r="Q2396">
        <v>480421</v>
      </c>
      <c r="R2396" t="s">
        <v>4841</v>
      </c>
      <c r="S2396" t="s">
        <v>110</v>
      </c>
      <c r="T2396">
        <v>0</v>
      </c>
    </row>
    <row r="2397" spans="8:20">
      <c r="H2397" t="s">
        <v>4785</v>
      </c>
      <c r="I2397" t="s">
        <v>4842</v>
      </c>
      <c r="J2397" t="str">
        <f t="shared" si="148"/>
        <v>Goods sectors  each &lt;0.4% of GVA</v>
      </c>
      <c r="K2397" t="s">
        <v>23</v>
      </c>
      <c r="L2397" t="str">
        <f t="shared" si="149"/>
        <v/>
      </c>
      <c r="M2397" t="str">
        <f t="shared" si="150"/>
        <v>4704 21</v>
      </c>
      <c r="N2397" t="str">
        <f t="shared" si="151"/>
        <v>Goods sectors  each &lt;0.4% of GVA</v>
      </c>
      <c r="Q2397">
        <v>480429</v>
      </c>
      <c r="R2397" t="s">
        <v>4843</v>
      </c>
      <c r="S2397" t="s">
        <v>110</v>
      </c>
      <c r="T2397">
        <v>0</v>
      </c>
    </row>
    <row r="2398" spans="8:20">
      <c r="H2398" t="s">
        <v>4787</v>
      </c>
      <c r="I2398" t="s">
        <v>4844</v>
      </c>
      <c r="J2398" t="str">
        <f t="shared" si="148"/>
        <v>Goods sectors  each &lt;0.4% of GVA</v>
      </c>
      <c r="K2398" t="s">
        <v>23</v>
      </c>
      <c r="L2398" t="str">
        <f t="shared" si="149"/>
        <v/>
      </c>
      <c r="M2398" t="str">
        <f t="shared" si="150"/>
        <v>4704 29</v>
      </c>
      <c r="N2398" t="str">
        <f t="shared" si="151"/>
        <v>Goods sectors  each &lt;0.4% of GVA</v>
      </c>
      <c r="Q2398">
        <v>480431</v>
      </c>
      <c r="R2398" t="s">
        <v>4845</v>
      </c>
      <c r="S2398" t="s">
        <v>110</v>
      </c>
      <c r="T2398">
        <v>0</v>
      </c>
    </row>
    <row r="2399" spans="8:20">
      <c r="H2399" t="s">
        <v>4789</v>
      </c>
      <c r="I2399" t="s">
        <v>4846</v>
      </c>
      <c r="J2399" t="str">
        <f t="shared" si="148"/>
        <v>Goods sectors  each &lt;0.4% of GVA</v>
      </c>
      <c r="K2399" t="s">
        <v>23</v>
      </c>
      <c r="L2399" t="str">
        <f t="shared" si="149"/>
        <v/>
      </c>
      <c r="M2399" t="str">
        <f t="shared" si="150"/>
        <v>4705 00</v>
      </c>
      <c r="N2399" t="str">
        <f t="shared" si="151"/>
        <v>Goods sectors  each &lt;0.4% of GVA</v>
      </c>
      <c r="Q2399">
        <v>480439</v>
      </c>
      <c r="R2399" t="s">
        <v>4847</v>
      </c>
      <c r="S2399" t="s">
        <v>110</v>
      </c>
      <c r="T2399">
        <v>0</v>
      </c>
    </row>
    <row r="2400" spans="8:20">
      <c r="H2400" t="s">
        <v>4791</v>
      </c>
      <c r="I2400" t="s">
        <v>4848</v>
      </c>
      <c r="J2400" t="str">
        <f t="shared" si="148"/>
        <v>Goods sectors  each &lt;0.4% of GVA</v>
      </c>
      <c r="K2400" t="s">
        <v>23</v>
      </c>
      <c r="L2400" t="str">
        <f t="shared" si="149"/>
        <v/>
      </c>
      <c r="M2400" t="str">
        <f t="shared" si="150"/>
        <v>4706 10</v>
      </c>
      <c r="N2400" t="str">
        <f t="shared" si="151"/>
        <v>Goods sectors  each &lt;0.4% of GVA</v>
      </c>
      <c r="Q2400">
        <v>480441</v>
      </c>
      <c r="R2400" t="s">
        <v>4849</v>
      </c>
      <c r="S2400" t="s">
        <v>110</v>
      </c>
      <c r="T2400">
        <v>0</v>
      </c>
    </row>
    <row r="2401" spans="8:20">
      <c r="H2401" t="s">
        <v>4793</v>
      </c>
      <c r="I2401" t="s">
        <v>4850</v>
      </c>
      <c r="J2401" t="str">
        <f t="shared" si="148"/>
        <v>Goods sectors  each &lt;0.4% of GVA</v>
      </c>
      <c r="K2401" t="s">
        <v>23</v>
      </c>
      <c r="L2401" t="str">
        <f t="shared" si="149"/>
        <v/>
      </c>
      <c r="M2401" t="str">
        <f t="shared" si="150"/>
        <v>4706 20</v>
      </c>
      <c r="N2401" t="str">
        <f t="shared" si="151"/>
        <v>Goods sectors  each &lt;0.4% of GVA</v>
      </c>
      <c r="Q2401">
        <v>480442</v>
      </c>
      <c r="R2401" t="s">
        <v>4851</v>
      </c>
      <c r="S2401" t="s">
        <v>110</v>
      </c>
      <c r="T2401">
        <v>0</v>
      </c>
    </row>
    <row r="2402" spans="8:20">
      <c r="H2402" t="s">
        <v>4795</v>
      </c>
      <c r="I2402" t="s">
        <v>4852</v>
      </c>
      <c r="J2402" t="str">
        <f t="shared" si="148"/>
        <v>Goods sectors  each &lt;0.4% of GVA</v>
      </c>
      <c r="K2402" t="s">
        <v>23</v>
      </c>
      <c r="L2402" t="str">
        <f t="shared" si="149"/>
        <v/>
      </c>
      <c r="M2402" t="str">
        <f t="shared" si="150"/>
        <v>4706 30</v>
      </c>
      <c r="N2402" t="str">
        <f t="shared" si="151"/>
        <v>Goods sectors  each &lt;0.4% of GVA</v>
      </c>
      <c r="Q2402">
        <v>480449</v>
      </c>
      <c r="R2402" t="s">
        <v>4853</v>
      </c>
      <c r="S2402" t="s">
        <v>110</v>
      </c>
      <c r="T2402">
        <v>0</v>
      </c>
    </row>
    <row r="2403" spans="8:20">
      <c r="H2403" t="s">
        <v>4797</v>
      </c>
      <c r="I2403" t="s">
        <v>4854</v>
      </c>
      <c r="J2403" t="str">
        <f t="shared" si="148"/>
        <v>Goods sectors  each &lt;0.4% of GVA</v>
      </c>
      <c r="K2403" t="s">
        <v>23</v>
      </c>
      <c r="L2403" t="str">
        <f t="shared" si="149"/>
        <v/>
      </c>
      <c r="M2403" t="str">
        <f t="shared" si="150"/>
        <v>4706 91</v>
      </c>
      <c r="N2403" t="str">
        <f t="shared" si="151"/>
        <v>Goods sectors  each &lt;0.4% of GVA</v>
      </c>
      <c r="Q2403">
        <v>480451</v>
      </c>
      <c r="R2403" t="s">
        <v>4855</v>
      </c>
      <c r="S2403" t="s">
        <v>110</v>
      </c>
      <c r="T2403">
        <v>0</v>
      </c>
    </row>
    <row r="2404" spans="8:20">
      <c r="H2404" t="s">
        <v>4799</v>
      </c>
      <c r="I2404" t="s">
        <v>4856</v>
      </c>
      <c r="J2404" t="str">
        <f t="shared" si="148"/>
        <v>Goods sectors  each &lt;0.4% of GVA</v>
      </c>
      <c r="K2404" t="s">
        <v>23</v>
      </c>
      <c r="L2404" t="str">
        <f t="shared" si="149"/>
        <v/>
      </c>
      <c r="M2404" t="str">
        <f t="shared" si="150"/>
        <v>4706 92</v>
      </c>
      <c r="N2404" t="str">
        <f t="shared" si="151"/>
        <v>Goods sectors  each &lt;0.4% of GVA</v>
      </c>
      <c r="Q2404">
        <v>480452</v>
      </c>
      <c r="R2404" t="s">
        <v>4857</v>
      </c>
      <c r="S2404" t="s">
        <v>110</v>
      </c>
      <c r="T2404">
        <v>0</v>
      </c>
    </row>
    <row r="2405" spans="8:20">
      <c r="H2405" t="s">
        <v>4801</v>
      </c>
      <c r="I2405" t="s">
        <v>4858</v>
      </c>
      <c r="J2405" t="str">
        <f t="shared" si="148"/>
        <v>Goods sectors  each &lt;0.4% of GVA</v>
      </c>
      <c r="K2405" t="s">
        <v>23</v>
      </c>
      <c r="L2405" t="str">
        <f t="shared" si="149"/>
        <v/>
      </c>
      <c r="M2405" t="str">
        <f t="shared" si="150"/>
        <v>4706 93</v>
      </c>
      <c r="N2405" t="str">
        <f t="shared" si="151"/>
        <v>Goods sectors  each &lt;0.4% of GVA</v>
      </c>
      <c r="Q2405">
        <v>480459</v>
      </c>
      <c r="R2405" t="s">
        <v>4859</v>
      </c>
      <c r="S2405" t="s">
        <v>110</v>
      </c>
      <c r="T2405">
        <v>0</v>
      </c>
    </row>
    <row r="2406" spans="8:20">
      <c r="H2406" t="s">
        <v>4803</v>
      </c>
      <c r="I2406" t="s">
        <v>4860</v>
      </c>
      <c r="J2406" t="str">
        <f t="shared" si="148"/>
        <v>Environmental Services</v>
      </c>
      <c r="K2406" t="s">
        <v>23</v>
      </c>
      <c r="L2406" t="str">
        <f t="shared" si="149"/>
        <v/>
      </c>
      <c r="M2406" t="str">
        <f t="shared" si="150"/>
        <v>4707 10</v>
      </c>
      <c r="N2406" t="str">
        <f t="shared" si="151"/>
        <v>Environmental Services</v>
      </c>
      <c r="Q2406">
        <v>480511</v>
      </c>
      <c r="R2406" t="s">
        <v>4861</v>
      </c>
      <c r="S2406" t="s">
        <v>110</v>
      </c>
      <c r="T2406">
        <v>0</v>
      </c>
    </row>
    <row r="2407" spans="8:20">
      <c r="H2407" t="s">
        <v>4805</v>
      </c>
      <c r="I2407" t="s">
        <v>4862</v>
      </c>
      <c r="J2407" t="str">
        <f t="shared" si="148"/>
        <v>Environmental Services</v>
      </c>
      <c r="K2407" t="s">
        <v>23</v>
      </c>
      <c r="L2407" t="str">
        <f t="shared" si="149"/>
        <v/>
      </c>
      <c r="M2407" t="str">
        <f t="shared" si="150"/>
        <v>4707 20</v>
      </c>
      <c r="N2407" t="str">
        <f t="shared" si="151"/>
        <v>Environmental Services</v>
      </c>
      <c r="Q2407">
        <v>480512</v>
      </c>
      <c r="R2407" t="s">
        <v>4863</v>
      </c>
      <c r="S2407" t="s">
        <v>110</v>
      </c>
      <c r="T2407">
        <v>0</v>
      </c>
    </row>
    <row r="2408" spans="8:20">
      <c r="H2408" t="s">
        <v>4807</v>
      </c>
      <c r="I2408" t="s">
        <v>4864</v>
      </c>
      <c r="J2408" t="str">
        <f t="shared" si="148"/>
        <v>Environmental Services</v>
      </c>
      <c r="K2408" t="s">
        <v>23</v>
      </c>
      <c r="L2408" t="str">
        <f t="shared" si="149"/>
        <v/>
      </c>
      <c r="M2408" t="str">
        <f t="shared" si="150"/>
        <v>4707 30</v>
      </c>
      <c r="N2408" t="str">
        <f t="shared" si="151"/>
        <v>Environmental Services</v>
      </c>
      <c r="Q2408">
        <v>480519</v>
      </c>
      <c r="R2408" t="s">
        <v>4865</v>
      </c>
      <c r="S2408" t="s">
        <v>110</v>
      </c>
      <c r="T2408">
        <v>0</v>
      </c>
    </row>
    <row r="2409" spans="8:20">
      <c r="H2409" t="s">
        <v>4809</v>
      </c>
      <c r="I2409" t="s">
        <v>4866</v>
      </c>
      <c r="J2409" t="str">
        <f t="shared" si="148"/>
        <v>Environmental Services</v>
      </c>
      <c r="K2409" t="s">
        <v>23</v>
      </c>
      <c r="L2409" t="str">
        <f t="shared" si="149"/>
        <v/>
      </c>
      <c r="M2409" t="str">
        <f t="shared" si="150"/>
        <v>4707 90</v>
      </c>
      <c r="N2409" t="str">
        <f t="shared" si="151"/>
        <v>Environmental Services</v>
      </c>
      <c r="Q2409">
        <v>480524</v>
      </c>
      <c r="R2409" t="s">
        <v>4867</v>
      </c>
      <c r="S2409" t="s">
        <v>110</v>
      </c>
      <c r="T2409">
        <v>0</v>
      </c>
    </row>
    <row r="2410" spans="8:20">
      <c r="H2410" t="s">
        <v>4811</v>
      </c>
      <c r="I2410" t="s">
        <v>4868</v>
      </c>
      <c r="J2410" t="str">
        <f t="shared" si="148"/>
        <v>Goods sectors  each &lt;0.4% of GVA</v>
      </c>
      <c r="K2410" t="s">
        <v>23</v>
      </c>
      <c r="L2410" t="str">
        <f t="shared" si="149"/>
        <v/>
      </c>
      <c r="M2410" t="str">
        <f t="shared" si="150"/>
        <v>4801 00</v>
      </c>
      <c r="N2410" t="str">
        <f t="shared" si="151"/>
        <v>Goods sectors  each &lt;0.4% of GVA</v>
      </c>
      <c r="Q2410">
        <v>480525</v>
      </c>
      <c r="R2410" t="s">
        <v>4869</v>
      </c>
      <c r="S2410" t="s">
        <v>110</v>
      </c>
      <c r="T2410">
        <v>0</v>
      </c>
    </row>
    <row r="2411" spans="8:20">
      <c r="H2411" t="s">
        <v>4813</v>
      </c>
      <c r="I2411" t="s">
        <v>4870</v>
      </c>
      <c r="J2411" t="str">
        <f t="shared" si="148"/>
        <v>Goods sectors  each &lt;0.4% of GVA</v>
      </c>
      <c r="K2411" t="s">
        <v>23</v>
      </c>
      <c r="L2411" t="str">
        <f t="shared" si="149"/>
        <v/>
      </c>
      <c r="M2411" t="str">
        <f t="shared" si="150"/>
        <v>4802 10</v>
      </c>
      <c r="N2411" t="str">
        <f t="shared" si="151"/>
        <v>Goods sectors  each &lt;0.4% of GVA</v>
      </c>
      <c r="Q2411">
        <v>480530</v>
      </c>
      <c r="R2411" t="s">
        <v>4871</v>
      </c>
      <c r="S2411" t="s">
        <v>110</v>
      </c>
      <c r="T2411">
        <v>0</v>
      </c>
    </row>
    <row r="2412" spans="8:20">
      <c r="H2412" t="s">
        <v>4815</v>
      </c>
      <c r="I2412" t="s">
        <v>4872</v>
      </c>
      <c r="J2412" t="str">
        <f t="shared" si="148"/>
        <v>Goods sectors  each &lt;0.4% of GVA</v>
      </c>
      <c r="K2412" t="s">
        <v>23</v>
      </c>
      <c r="L2412" t="str">
        <f t="shared" si="149"/>
        <v/>
      </c>
      <c r="M2412" t="str">
        <f t="shared" si="150"/>
        <v>4802 20</v>
      </c>
      <c r="N2412" t="str">
        <f t="shared" si="151"/>
        <v>Goods sectors  each &lt;0.4% of GVA</v>
      </c>
      <c r="Q2412">
        <v>480540</v>
      </c>
      <c r="R2412" t="s">
        <v>4873</v>
      </c>
      <c r="S2412" t="s">
        <v>110</v>
      </c>
      <c r="T2412">
        <v>0</v>
      </c>
    </row>
    <row r="2413" spans="8:20">
      <c r="H2413" t="s">
        <v>4817</v>
      </c>
      <c r="I2413" t="s">
        <v>4874</v>
      </c>
      <c r="J2413" t="str">
        <f t="shared" si="148"/>
        <v>Goods sectors  each &lt;0.4% of GVA</v>
      </c>
      <c r="K2413" t="s">
        <v>23</v>
      </c>
      <c r="L2413" t="str">
        <f t="shared" si="149"/>
        <v/>
      </c>
      <c r="M2413" t="str">
        <f t="shared" si="150"/>
        <v>4802 40</v>
      </c>
      <c r="N2413" t="str">
        <f t="shared" si="151"/>
        <v>Goods sectors  each &lt;0.4% of GVA</v>
      </c>
      <c r="Q2413">
        <v>480550</v>
      </c>
      <c r="R2413" t="s">
        <v>4875</v>
      </c>
      <c r="S2413" t="s">
        <v>110</v>
      </c>
      <c r="T2413">
        <v>0</v>
      </c>
    </row>
    <row r="2414" spans="8:20">
      <c r="H2414" t="s">
        <v>4819</v>
      </c>
      <c r="I2414" t="s">
        <v>4876</v>
      </c>
      <c r="J2414" t="str">
        <f t="shared" si="148"/>
        <v>Goods sectors  each &lt;0.4% of GVA</v>
      </c>
      <c r="K2414" t="s">
        <v>23</v>
      </c>
      <c r="L2414" t="str">
        <f t="shared" si="149"/>
        <v/>
      </c>
      <c r="M2414" t="str">
        <f t="shared" si="150"/>
        <v>4802 54</v>
      </c>
      <c r="N2414" t="str">
        <f t="shared" si="151"/>
        <v>Goods sectors  each &lt;0.4% of GVA</v>
      </c>
      <c r="Q2414">
        <v>480591</v>
      </c>
      <c r="R2414" t="s">
        <v>4877</v>
      </c>
      <c r="S2414" t="s">
        <v>110</v>
      </c>
      <c r="T2414">
        <v>0</v>
      </c>
    </row>
    <row r="2415" spans="8:20">
      <c r="H2415" t="s">
        <v>4821</v>
      </c>
      <c r="I2415" t="s">
        <v>4878</v>
      </c>
      <c r="J2415" t="str">
        <f t="shared" si="148"/>
        <v>Goods sectors  each &lt;0.4% of GVA</v>
      </c>
      <c r="K2415" t="s">
        <v>23</v>
      </c>
      <c r="L2415" t="str">
        <f t="shared" si="149"/>
        <v/>
      </c>
      <c r="M2415" t="str">
        <f t="shared" si="150"/>
        <v>4802 55</v>
      </c>
      <c r="N2415" t="str">
        <f t="shared" si="151"/>
        <v>Goods sectors  each &lt;0.4% of GVA</v>
      </c>
      <c r="Q2415">
        <v>480592</v>
      </c>
      <c r="R2415" t="s">
        <v>4879</v>
      </c>
      <c r="S2415" t="s">
        <v>110</v>
      </c>
      <c r="T2415">
        <v>0</v>
      </c>
    </row>
    <row r="2416" spans="8:20">
      <c r="H2416" t="s">
        <v>4823</v>
      </c>
      <c r="I2416" t="s">
        <v>4880</v>
      </c>
      <c r="J2416" t="str">
        <f t="shared" si="148"/>
        <v>Goods sectors  each &lt;0.4% of GVA</v>
      </c>
      <c r="K2416" t="s">
        <v>23</v>
      </c>
      <c r="L2416" t="str">
        <f t="shared" si="149"/>
        <v/>
      </c>
      <c r="M2416" t="str">
        <f t="shared" si="150"/>
        <v>4802 56</v>
      </c>
      <c r="N2416" t="str">
        <f t="shared" si="151"/>
        <v>Goods sectors  each &lt;0.4% of GVA</v>
      </c>
      <c r="Q2416">
        <v>480593</v>
      </c>
      <c r="R2416" t="s">
        <v>4881</v>
      </c>
      <c r="S2416" t="s">
        <v>110</v>
      </c>
      <c r="T2416">
        <v>0</v>
      </c>
    </row>
    <row r="2417" spans="8:20">
      <c r="H2417" t="s">
        <v>4825</v>
      </c>
      <c r="I2417" t="s">
        <v>4882</v>
      </c>
      <c r="J2417" t="str">
        <f t="shared" si="148"/>
        <v>Goods sectors  each &lt;0.4% of GVA</v>
      </c>
      <c r="K2417" t="s">
        <v>23</v>
      </c>
      <c r="L2417" t="str">
        <f t="shared" si="149"/>
        <v/>
      </c>
      <c r="M2417" t="str">
        <f t="shared" si="150"/>
        <v>4802 57</v>
      </c>
      <c r="N2417" t="str">
        <f t="shared" si="151"/>
        <v>Goods sectors  each &lt;0.4% of GVA</v>
      </c>
      <c r="Q2417">
        <v>480610</v>
      </c>
      <c r="R2417" t="s">
        <v>4883</v>
      </c>
      <c r="S2417" t="s">
        <v>110</v>
      </c>
      <c r="T2417">
        <v>0</v>
      </c>
    </row>
    <row r="2418" spans="8:20">
      <c r="H2418" t="s">
        <v>4827</v>
      </c>
      <c r="I2418" t="s">
        <v>4884</v>
      </c>
      <c r="J2418" t="str">
        <f t="shared" si="148"/>
        <v>Goods sectors  each &lt;0.4% of GVA</v>
      </c>
      <c r="K2418" t="s">
        <v>23</v>
      </c>
      <c r="L2418" t="str">
        <f t="shared" si="149"/>
        <v/>
      </c>
      <c r="M2418" t="str">
        <f t="shared" si="150"/>
        <v>4802 58</v>
      </c>
      <c r="N2418" t="str">
        <f t="shared" si="151"/>
        <v>Goods sectors  each &lt;0.4% of GVA</v>
      </c>
      <c r="Q2418">
        <v>480620</v>
      </c>
      <c r="R2418" t="s">
        <v>4885</v>
      </c>
      <c r="S2418" t="s">
        <v>110</v>
      </c>
      <c r="T2418">
        <v>0</v>
      </c>
    </row>
    <row r="2419" spans="8:20">
      <c r="H2419" t="s">
        <v>4829</v>
      </c>
      <c r="I2419" t="s">
        <v>4886</v>
      </c>
      <c r="J2419" t="str">
        <f t="shared" si="148"/>
        <v>Goods sectors  each &lt;0.4% of GVA</v>
      </c>
      <c r="K2419" t="s">
        <v>23</v>
      </c>
      <c r="L2419" t="str">
        <f t="shared" si="149"/>
        <v/>
      </c>
      <c r="M2419" t="str">
        <f t="shared" si="150"/>
        <v>4802 61</v>
      </c>
      <c r="N2419" t="str">
        <f t="shared" si="151"/>
        <v>Goods sectors  each &lt;0.4% of GVA</v>
      </c>
      <c r="Q2419">
        <v>480630</v>
      </c>
      <c r="R2419" t="s">
        <v>4887</v>
      </c>
      <c r="S2419" t="s">
        <v>110</v>
      </c>
      <c r="T2419">
        <v>0</v>
      </c>
    </row>
    <row r="2420" spans="8:20">
      <c r="H2420" t="s">
        <v>4831</v>
      </c>
      <c r="I2420" t="s">
        <v>4888</v>
      </c>
      <c r="J2420" t="str">
        <f t="shared" si="148"/>
        <v>Goods sectors  each &lt;0.4% of GVA</v>
      </c>
      <c r="K2420" t="s">
        <v>23</v>
      </c>
      <c r="L2420" t="str">
        <f t="shared" si="149"/>
        <v/>
      </c>
      <c r="M2420" t="str">
        <f t="shared" si="150"/>
        <v>4802 62</v>
      </c>
      <c r="N2420" t="str">
        <f t="shared" si="151"/>
        <v>Goods sectors  each &lt;0.4% of GVA</v>
      </c>
      <c r="Q2420">
        <v>480640</v>
      </c>
      <c r="R2420" t="s">
        <v>4889</v>
      </c>
      <c r="S2420" t="s">
        <v>110</v>
      </c>
      <c r="T2420">
        <v>0</v>
      </c>
    </row>
    <row r="2421" spans="8:20">
      <c r="H2421" t="s">
        <v>4833</v>
      </c>
      <c r="I2421" t="s">
        <v>4890</v>
      </c>
      <c r="J2421" t="str">
        <f t="shared" si="148"/>
        <v>Goods sectors  each &lt;0.4% of GVA</v>
      </c>
      <c r="K2421" t="s">
        <v>23</v>
      </c>
      <c r="L2421" t="str">
        <f t="shared" si="149"/>
        <v/>
      </c>
      <c r="M2421" t="str">
        <f t="shared" si="150"/>
        <v>4802 69</v>
      </c>
      <c r="N2421" t="str">
        <f t="shared" si="151"/>
        <v>Goods sectors  each &lt;0.4% of GVA</v>
      </c>
      <c r="Q2421">
        <v>480700</v>
      </c>
      <c r="R2421" t="s">
        <v>4891</v>
      </c>
      <c r="S2421" t="s">
        <v>110</v>
      </c>
      <c r="T2421">
        <v>0</v>
      </c>
    </row>
    <row r="2422" spans="8:20">
      <c r="H2422" t="s">
        <v>4835</v>
      </c>
      <c r="I2422" t="s">
        <v>4892</v>
      </c>
      <c r="J2422" t="str">
        <f t="shared" si="148"/>
        <v>Goods sectors  each &lt;0.4% of GVA</v>
      </c>
      <c r="K2422" t="s">
        <v>23</v>
      </c>
      <c r="L2422" t="str">
        <f t="shared" si="149"/>
        <v/>
      </c>
      <c r="M2422" t="str">
        <f t="shared" si="150"/>
        <v>4803 00</v>
      </c>
      <c r="N2422" t="str">
        <f t="shared" si="151"/>
        <v>Goods sectors  each &lt;0.4% of GVA</v>
      </c>
      <c r="Q2422">
        <v>480810</v>
      </c>
      <c r="R2422" t="s">
        <v>4893</v>
      </c>
      <c r="S2422" t="s">
        <v>110</v>
      </c>
      <c r="T2422">
        <v>0</v>
      </c>
    </row>
    <row r="2423" spans="8:20">
      <c r="H2423" t="s">
        <v>4837</v>
      </c>
      <c r="I2423" t="s">
        <v>4894</v>
      </c>
      <c r="J2423" t="str">
        <f t="shared" si="148"/>
        <v>Goods sectors  each &lt;0.4% of GVA</v>
      </c>
      <c r="K2423" t="s">
        <v>23</v>
      </c>
      <c r="L2423" t="str">
        <f t="shared" si="149"/>
        <v/>
      </c>
      <c r="M2423" t="str">
        <f t="shared" si="150"/>
        <v>4804 11</v>
      </c>
      <c r="N2423" t="str">
        <f t="shared" si="151"/>
        <v>Goods sectors  each &lt;0.4% of GVA</v>
      </c>
      <c r="Q2423">
        <v>480840</v>
      </c>
      <c r="R2423" t="s">
        <v>4895</v>
      </c>
      <c r="S2423" t="s">
        <v>110</v>
      </c>
      <c r="T2423">
        <v>0</v>
      </c>
    </row>
    <row r="2424" spans="8:20">
      <c r="H2424" t="s">
        <v>4839</v>
      </c>
      <c r="I2424" t="s">
        <v>4896</v>
      </c>
      <c r="J2424" t="str">
        <f t="shared" si="148"/>
        <v>Goods sectors  each &lt;0.4% of GVA</v>
      </c>
      <c r="K2424" t="s">
        <v>23</v>
      </c>
      <c r="L2424" t="str">
        <f t="shared" si="149"/>
        <v/>
      </c>
      <c r="M2424" t="str">
        <f t="shared" si="150"/>
        <v>4804 19</v>
      </c>
      <c r="N2424" t="str">
        <f t="shared" si="151"/>
        <v>Goods sectors  each &lt;0.4% of GVA</v>
      </c>
      <c r="Q2424">
        <v>480890</v>
      </c>
      <c r="R2424" t="s">
        <v>4897</v>
      </c>
      <c r="S2424" t="s">
        <v>110</v>
      </c>
      <c r="T2424">
        <v>0</v>
      </c>
    </row>
    <row r="2425" spans="8:20">
      <c r="H2425" t="s">
        <v>4841</v>
      </c>
      <c r="I2425" t="s">
        <v>4898</v>
      </c>
      <c r="J2425" t="str">
        <f t="shared" si="148"/>
        <v>Goods sectors  each &lt;0.4% of GVA</v>
      </c>
      <c r="K2425" t="s">
        <v>23</v>
      </c>
      <c r="L2425" t="str">
        <f t="shared" si="149"/>
        <v/>
      </c>
      <c r="M2425" t="str">
        <f t="shared" si="150"/>
        <v>4804 21</v>
      </c>
      <c r="N2425" t="str">
        <f t="shared" si="151"/>
        <v>Goods sectors  each &lt;0.4% of GVA</v>
      </c>
      <c r="Q2425">
        <v>480920</v>
      </c>
      <c r="R2425" t="s">
        <v>4899</v>
      </c>
      <c r="S2425" t="s">
        <v>110</v>
      </c>
      <c r="T2425">
        <v>0</v>
      </c>
    </row>
    <row r="2426" spans="8:20">
      <c r="H2426" t="s">
        <v>4843</v>
      </c>
      <c r="I2426" t="s">
        <v>4900</v>
      </c>
      <c r="J2426" t="str">
        <f t="shared" si="148"/>
        <v>Goods sectors  each &lt;0.4% of GVA</v>
      </c>
      <c r="K2426" t="s">
        <v>23</v>
      </c>
      <c r="L2426" t="str">
        <f t="shared" si="149"/>
        <v/>
      </c>
      <c r="M2426" t="str">
        <f t="shared" si="150"/>
        <v>4804 29</v>
      </c>
      <c r="N2426" t="str">
        <f t="shared" si="151"/>
        <v>Goods sectors  each &lt;0.4% of GVA</v>
      </c>
      <c r="Q2426">
        <v>480990</v>
      </c>
      <c r="R2426" t="s">
        <v>4901</v>
      </c>
      <c r="S2426" t="s">
        <v>110</v>
      </c>
      <c r="T2426">
        <v>0</v>
      </c>
    </row>
    <row r="2427" spans="8:20">
      <c r="H2427" t="s">
        <v>4845</v>
      </c>
      <c r="I2427" t="s">
        <v>4902</v>
      </c>
      <c r="J2427" t="str">
        <f t="shared" si="148"/>
        <v>Goods sectors  each &lt;0.4% of GVA</v>
      </c>
      <c r="K2427" t="s">
        <v>23</v>
      </c>
      <c r="L2427" t="str">
        <f t="shared" si="149"/>
        <v/>
      </c>
      <c r="M2427" t="str">
        <f t="shared" si="150"/>
        <v>4804 31</v>
      </c>
      <c r="N2427" t="str">
        <f t="shared" si="151"/>
        <v>Goods sectors  each &lt;0.4% of GVA</v>
      </c>
      <c r="Q2427">
        <v>481013</v>
      </c>
      <c r="R2427" t="s">
        <v>4903</v>
      </c>
      <c r="S2427" t="s">
        <v>110</v>
      </c>
      <c r="T2427">
        <v>0</v>
      </c>
    </row>
    <row r="2428" spans="8:20">
      <c r="H2428" t="s">
        <v>4847</v>
      </c>
      <c r="I2428" t="s">
        <v>4904</v>
      </c>
      <c r="J2428" t="str">
        <f t="shared" si="148"/>
        <v>Goods sectors  each &lt;0.4% of GVA</v>
      </c>
      <c r="K2428" t="s">
        <v>23</v>
      </c>
      <c r="L2428" t="str">
        <f t="shared" si="149"/>
        <v/>
      </c>
      <c r="M2428" t="str">
        <f t="shared" si="150"/>
        <v>4804 39</v>
      </c>
      <c r="N2428" t="str">
        <f t="shared" si="151"/>
        <v>Goods sectors  each &lt;0.4% of GVA</v>
      </c>
      <c r="Q2428">
        <v>481014</v>
      </c>
      <c r="R2428" t="s">
        <v>4905</v>
      </c>
      <c r="S2428" t="s">
        <v>110</v>
      </c>
      <c r="T2428">
        <v>0</v>
      </c>
    </row>
    <row r="2429" spans="8:20">
      <c r="H2429" t="s">
        <v>4849</v>
      </c>
      <c r="I2429" t="s">
        <v>4906</v>
      </c>
      <c r="J2429" t="str">
        <f t="shared" si="148"/>
        <v>Goods sectors  each &lt;0.4% of GVA</v>
      </c>
      <c r="K2429" t="s">
        <v>23</v>
      </c>
      <c r="L2429" t="str">
        <f t="shared" si="149"/>
        <v/>
      </c>
      <c r="M2429" t="str">
        <f t="shared" si="150"/>
        <v>4804 41</v>
      </c>
      <c r="N2429" t="str">
        <f t="shared" si="151"/>
        <v>Goods sectors  each &lt;0.4% of GVA</v>
      </c>
      <c r="Q2429">
        <v>481019</v>
      </c>
      <c r="R2429" t="s">
        <v>4907</v>
      </c>
      <c r="S2429" t="s">
        <v>110</v>
      </c>
      <c r="T2429">
        <v>0</v>
      </c>
    </row>
    <row r="2430" spans="8:20">
      <c r="H2430" t="s">
        <v>4851</v>
      </c>
      <c r="I2430" t="s">
        <v>4908</v>
      </c>
      <c r="J2430" t="str">
        <f t="shared" si="148"/>
        <v>Goods sectors  each &lt;0.4% of GVA</v>
      </c>
      <c r="K2430" t="s">
        <v>23</v>
      </c>
      <c r="L2430" t="str">
        <f t="shared" si="149"/>
        <v/>
      </c>
      <c r="M2430" t="str">
        <f t="shared" si="150"/>
        <v>4804 42</v>
      </c>
      <c r="N2430" t="str">
        <f t="shared" si="151"/>
        <v>Goods sectors  each &lt;0.4% of GVA</v>
      </c>
      <c r="Q2430">
        <v>481022</v>
      </c>
      <c r="R2430" t="s">
        <v>4909</v>
      </c>
      <c r="S2430" t="s">
        <v>110</v>
      </c>
      <c r="T2430">
        <v>0</v>
      </c>
    </row>
    <row r="2431" spans="8:20">
      <c r="H2431" t="s">
        <v>4853</v>
      </c>
      <c r="I2431" t="s">
        <v>4910</v>
      </c>
      <c r="J2431" t="str">
        <f t="shared" si="148"/>
        <v>Goods sectors  each &lt;0.4% of GVA</v>
      </c>
      <c r="K2431" t="s">
        <v>23</v>
      </c>
      <c r="L2431" t="str">
        <f t="shared" si="149"/>
        <v/>
      </c>
      <c r="M2431" t="str">
        <f t="shared" si="150"/>
        <v>4804 49</v>
      </c>
      <c r="N2431" t="str">
        <f t="shared" si="151"/>
        <v>Goods sectors  each &lt;0.4% of GVA</v>
      </c>
      <c r="Q2431">
        <v>481029</v>
      </c>
      <c r="R2431" t="s">
        <v>4911</v>
      </c>
      <c r="S2431" t="s">
        <v>110</v>
      </c>
      <c r="T2431">
        <v>0</v>
      </c>
    </row>
    <row r="2432" spans="8:20">
      <c r="H2432" t="s">
        <v>4855</v>
      </c>
      <c r="I2432" t="s">
        <v>4912</v>
      </c>
      <c r="J2432" t="str">
        <f t="shared" si="148"/>
        <v>Goods sectors  each &lt;0.4% of GVA</v>
      </c>
      <c r="K2432" t="s">
        <v>23</v>
      </c>
      <c r="L2432" t="str">
        <f t="shared" si="149"/>
        <v/>
      </c>
      <c r="M2432" t="str">
        <f t="shared" si="150"/>
        <v>4804 51</v>
      </c>
      <c r="N2432" t="str">
        <f t="shared" si="151"/>
        <v>Goods sectors  each &lt;0.4% of GVA</v>
      </c>
      <c r="Q2432">
        <v>481031</v>
      </c>
      <c r="R2432" t="s">
        <v>4913</v>
      </c>
      <c r="S2432" t="s">
        <v>110</v>
      </c>
      <c r="T2432">
        <v>0</v>
      </c>
    </row>
    <row r="2433" spans="8:20">
      <c r="H2433" t="s">
        <v>4857</v>
      </c>
      <c r="I2433" t="s">
        <v>4914</v>
      </c>
      <c r="J2433" t="str">
        <f t="shared" si="148"/>
        <v>Goods sectors  each &lt;0.4% of GVA</v>
      </c>
      <c r="K2433" t="s">
        <v>23</v>
      </c>
      <c r="L2433" t="str">
        <f t="shared" si="149"/>
        <v/>
      </c>
      <c r="M2433" t="str">
        <f t="shared" si="150"/>
        <v>4804 52</v>
      </c>
      <c r="N2433" t="str">
        <f t="shared" si="151"/>
        <v>Goods sectors  each &lt;0.4% of GVA</v>
      </c>
      <c r="Q2433">
        <v>481032</v>
      </c>
      <c r="R2433" t="s">
        <v>4915</v>
      </c>
      <c r="S2433" t="s">
        <v>110</v>
      </c>
      <c r="T2433">
        <v>0</v>
      </c>
    </row>
    <row r="2434" spans="8:20">
      <c r="H2434" t="s">
        <v>4859</v>
      </c>
      <c r="I2434" t="s">
        <v>4916</v>
      </c>
      <c r="J2434" t="str">
        <f t="shared" si="148"/>
        <v>Goods sectors  each &lt;0.4% of GVA</v>
      </c>
      <c r="K2434" t="s">
        <v>23</v>
      </c>
      <c r="L2434" t="str">
        <f t="shared" si="149"/>
        <v/>
      </c>
      <c r="M2434" t="str">
        <f t="shared" si="150"/>
        <v>4804 59</v>
      </c>
      <c r="N2434" t="str">
        <f t="shared" si="151"/>
        <v>Goods sectors  each &lt;0.4% of GVA</v>
      </c>
      <c r="Q2434">
        <v>481039</v>
      </c>
      <c r="R2434" t="s">
        <v>4917</v>
      </c>
      <c r="S2434" t="s">
        <v>110</v>
      </c>
      <c r="T2434">
        <v>0</v>
      </c>
    </row>
    <row r="2435" spans="8:20">
      <c r="H2435" t="s">
        <v>4861</v>
      </c>
      <c r="I2435" t="s">
        <v>4918</v>
      </c>
      <c r="J2435" t="str">
        <f t="shared" si="148"/>
        <v>Goods sectors  each &lt;0.4% of GVA</v>
      </c>
      <c r="K2435" t="s">
        <v>23</v>
      </c>
      <c r="L2435" t="str">
        <f t="shared" si="149"/>
        <v/>
      </c>
      <c r="M2435" t="str">
        <f t="shared" si="150"/>
        <v>4805 11</v>
      </c>
      <c r="N2435" t="str">
        <f t="shared" si="151"/>
        <v>Goods sectors  each &lt;0.4% of GVA</v>
      </c>
      <c r="Q2435">
        <v>481092</v>
      </c>
      <c r="R2435" t="s">
        <v>4919</v>
      </c>
      <c r="S2435" t="s">
        <v>110</v>
      </c>
      <c r="T2435">
        <v>0</v>
      </c>
    </row>
    <row r="2436" spans="8:20">
      <c r="H2436" t="s">
        <v>4863</v>
      </c>
      <c r="I2436" t="s">
        <v>4920</v>
      </c>
      <c r="J2436" t="str">
        <f t="shared" si="148"/>
        <v>Goods sectors  each &lt;0.4% of GVA</v>
      </c>
      <c r="K2436" t="s">
        <v>23</v>
      </c>
      <c r="L2436" t="str">
        <f t="shared" si="149"/>
        <v/>
      </c>
      <c r="M2436" t="str">
        <f t="shared" si="150"/>
        <v>4805 12</v>
      </c>
      <c r="N2436" t="str">
        <f t="shared" si="151"/>
        <v>Goods sectors  each &lt;0.4% of GVA</v>
      </c>
      <c r="Q2436">
        <v>481099</v>
      </c>
      <c r="R2436" t="s">
        <v>4921</v>
      </c>
      <c r="S2436" t="s">
        <v>110</v>
      </c>
      <c r="T2436">
        <v>0</v>
      </c>
    </row>
    <row r="2437" spans="8:20">
      <c r="H2437" t="s">
        <v>4865</v>
      </c>
      <c r="I2437" t="s">
        <v>4922</v>
      </c>
      <c r="J2437" t="str">
        <f t="shared" ref="J2437:J2500" si="152">RIGHT(I2437,LEN(I2437)-7)</f>
        <v>Goods sectors  each &lt;0.4% of GVA</v>
      </c>
      <c r="K2437" t="s">
        <v>23</v>
      </c>
      <c r="L2437" t="str">
        <f t="shared" ref="L2437:L2500" si="153">IFERROR(VLOOKUP(H2437,$A$4:$B$49,2,FALSE),"")</f>
        <v/>
      </c>
      <c r="M2437" t="str">
        <f t="shared" ref="M2437:M2500" si="154">H2437</f>
        <v>4805 19</v>
      </c>
      <c r="N2437" t="str">
        <f t="shared" ref="N2437:N2500" si="155">IF(L2437="",J2437,IF(J2437=L2437,J2437,IF(J2437&lt;&gt;L2437,L2437)))</f>
        <v>Goods sectors  each &lt;0.4% of GVA</v>
      </c>
      <c r="Q2437">
        <v>481110</v>
      </c>
      <c r="R2437" t="s">
        <v>4923</v>
      </c>
      <c r="S2437" t="s">
        <v>110</v>
      </c>
      <c r="T2437">
        <v>0</v>
      </c>
    </row>
    <row r="2438" spans="8:20">
      <c r="H2438" t="s">
        <v>4867</v>
      </c>
      <c r="I2438" t="s">
        <v>4924</v>
      </c>
      <c r="J2438" t="str">
        <f t="shared" si="152"/>
        <v>Goods sectors  each &lt;0.4% of GVA</v>
      </c>
      <c r="K2438" t="s">
        <v>23</v>
      </c>
      <c r="L2438" t="str">
        <f t="shared" si="153"/>
        <v/>
      </c>
      <c r="M2438" t="str">
        <f t="shared" si="154"/>
        <v>4805 24</v>
      </c>
      <c r="N2438" t="str">
        <f t="shared" si="155"/>
        <v>Goods sectors  each &lt;0.4% of GVA</v>
      </c>
      <c r="Q2438">
        <v>481141</v>
      </c>
      <c r="R2438" t="s">
        <v>4925</v>
      </c>
      <c r="S2438" t="s">
        <v>110</v>
      </c>
      <c r="T2438">
        <v>0</v>
      </c>
    </row>
    <row r="2439" spans="8:20">
      <c r="H2439" t="s">
        <v>4869</v>
      </c>
      <c r="I2439" t="s">
        <v>4926</v>
      </c>
      <c r="J2439" t="str">
        <f t="shared" si="152"/>
        <v>Goods sectors  each &lt;0.4% of GVA</v>
      </c>
      <c r="K2439" t="s">
        <v>23</v>
      </c>
      <c r="L2439" t="str">
        <f t="shared" si="153"/>
        <v/>
      </c>
      <c r="M2439" t="str">
        <f t="shared" si="154"/>
        <v>4805 25</v>
      </c>
      <c r="N2439" t="str">
        <f t="shared" si="155"/>
        <v>Goods sectors  each &lt;0.4% of GVA</v>
      </c>
      <c r="Q2439">
        <v>481149</v>
      </c>
      <c r="R2439" t="s">
        <v>4927</v>
      </c>
      <c r="S2439" t="s">
        <v>110</v>
      </c>
      <c r="T2439">
        <v>0</v>
      </c>
    </row>
    <row r="2440" spans="8:20">
      <c r="H2440" t="s">
        <v>4871</v>
      </c>
      <c r="I2440" t="s">
        <v>4928</v>
      </c>
      <c r="J2440" t="str">
        <f t="shared" si="152"/>
        <v>Goods sectors  each &lt;0.4% of GVA</v>
      </c>
      <c r="K2440" t="s">
        <v>23</v>
      </c>
      <c r="L2440" t="str">
        <f t="shared" si="153"/>
        <v/>
      </c>
      <c r="M2440" t="str">
        <f t="shared" si="154"/>
        <v>4805 30</v>
      </c>
      <c r="N2440" t="str">
        <f t="shared" si="155"/>
        <v>Goods sectors  each &lt;0.4% of GVA</v>
      </c>
      <c r="Q2440">
        <v>481151</v>
      </c>
      <c r="R2440" t="s">
        <v>4929</v>
      </c>
      <c r="S2440" t="s">
        <v>110</v>
      </c>
      <c r="T2440">
        <v>0</v>
      </c>
    </row>
    <row r="2441" spans="8:20">
      <c r="H2441" t="s">
        <v>4873</v>
      </c>
      <c r="I2441" t="s">
        <v>4930</v>
      </c>
      <c r="J2441" t="str">
        <f t="shared" si="152"/>
        <v>Goods sectors  each &lt;0.4% of GVA</v>
      </c>
      <c r="K2441" t="s">
        <v>23</v>
      </c>
      <c r="L2441" t="str">
        <f t="shared" si="153"/>
        <v/>
      </c>
      <c r="M2441" t="str">
        <f t="shared" si="154"/>
        <v>4805 40</v>
      </c>
      <c r="N2441" t="str">
        <f t="shared" si="155"/>
        <v>Goods sectors  each &lt;0.4% of GVA</v>
      </c>
      <c r="Q2441">
        <v>481159</v>
      </c>
      <c r="R2441" t="s">
        <v>4931</v>
      </c>
      <c r="S2441" t="s">
        <v>110</v>
      </c>
      <c r="T2441">
        <v>0</v>
      </c>
    </row>
    <row r="2442" spans="8:20">
      <c r="H2442" t="s">
        <v>4875</v>
      </c>
      <c r="I2442" t="s">
        <v>4932</v>
      </c>
      <c r="J2442" t="str">
        <f t="shared" si="152"/>
        <v>Goods sectors  each &lt;0.4% of GVA</v>
      </c>
      <c r="K2442" t="s">
        <v>23</v>
      </c>
      <c r="L2442" t="str">
        <f t="shared" si="153"/>
        <v/>
      </c>
      <c r="M2442" t="str">
        <f t="shared" si="154"/>
        <v>4805 50</v>
      </c>
      <c r="N2442" t="str">
        <f t="shared" si="155"/>
        <v>Goods sectors  each &lt;0.4% of GVA</v>
      </c>
      <c r="Q2442">
        <v>481160</v>
      </c>
      <c r="R2442" t="s">
        <v>4933</v>
      </c>
      <c r="S2442" t="s">
        <v>110</v>
      </c>
      <c r="T2442">
        <v>0</v>
      </c>
    </row>
    <row r="2443" spans="8:20">
      <c r="H2443" t="s">
        <v>4877</v>
      </c>
      <c r="I2443" t="s">
        <v>4934</v>
      </c>
      <c r="J2443" t="str">
        <f t="shared" si="152"/>
        <v>Goods sectors  each &lt;0.4% of GVA</v>
      </c>
      <c r="K2443" t="s">
        <v>23</v>
      </c>
      <c r="L2443" t="str">
        <f t="shared" si="153"/>
        <v/>
      </c>
      <c r="M2443" t="str">
        <f t="shared" si="154"/>
        <v>4805 91</v>
      </c>
      <c r="N2443" t="str">
        <f t="shared" si="155"/>
        <v>Goods sectors  each &lt;0.4% of GVA</v>
      </c>
      <c r="Q2443">
        <v>481190</v>
      </c>
      <c r="R2443" t="s">
        <v>4935</v>
      </c>
      <c r="S2443" t="s">
        <v>110</v>
      </c>
      <c r="T2443">
        <v>0</v>
      </c>
    </row>
    <row r="2444" spans="8:20">
      <c r="H2444" t="s">
        <v>4879</v>
      </c>
      <c r="I2444" t="s">
        <v>4936</v>
      </c>
      <c r="J2444" t="str">
        <f t="shared" si="152"/>
        <v>Goods sectors  each &lt;0.4% of GVA</v>
      </c>
      <c r="K2444" t="s">
        <v>23</v>
      </c>
      <c r="L2444" t="str">
        <f t="shared" si="153"/>
        <v/>
      </c>
      <c r="M2444" t="str">
        <f t="shared" si="154"/>
        <v>4805 92</v>
      </c>
      <c r="N2444" t="str">
        <f t="shared" si="155"/>
        <v>Goods sectors  each &lt;0.4% of GVA</v>
      </c>
      <c r="Q2444">
        <v>481200</v>
      </c>
      <c r="R2444" t="s">
        <v>4937</v>
      </c>
      <c r="S2444" t="s">
        <v>110</v>
      </c>
      <c r="T2444">
        <v>0</v>
      </c>
    </row>
    <row r="2445" spans="8:20">
      <c r="H2445" t="s">
        <v>4881</v>
      </c>
      <c r="I2445" t="s">
        <v>4938</v>
      </c>
      <c r="J2445" t="str">
        <f t="shared" si="152"/>
        <v>Goods sectors  each &lt;0.4% of GVA</v>
      </c>
      <c r="K2445" t="s">
        <v>23</v>
      </c>
      <c r="L2445" t="str">
        <f t="shared" si="153"/>
        <v/>
      </c>
      <c r="M2445" t="str">
        <f t="shared" si="154"/>
        <v>4805 93</v>
      </c>
      <c r="N2445" t="str">
        <f t="shared" si="155"/>
        <v>Goods sectors  each &lt;0.4% of GVA</v>
      </c>
      <c r="Q2445">
        <v>481310</v>
      </c>
      <c r="R2445" t="s">
        <v>4939</v>
      </c>
      <c r="S2445" t="s">
        <v>110</v>
      </c>
      <c r="T2445">
        <v>0</v>
      </c>
    </row>
    <row r="2446" spans="8:20">
      <c r="H2446" t="s">
        <v>4883</v>
      </c>
      <c r="I2446" t="s">
        <v>4940</v>
      </c>
      <c r="J2446" t="str">
        <f t="shared" si="152"/>
        <v>Goods sectors  each &lt;0.4% of GVA</v>
      </c>
      <c r="K2446" t="s">
        <v>23</v>
      </c>
      <c r="L2446" t="str">
        <f t="shared" si="153"/>
        <v/>
      </c>
      <c r="M2446" t="str">
        <f t="shared" si="154"/>
        <v>4806 10</v>
      </c>
      <c r="N2446" t="str">
        <f t="shared" si="155"/>
        <v>Goods sectors  each &lt;0.4% of GVA</v>
      </c>
      <c r="Q2446">
        <v>481320</v>
      </c>
      <c r="R2446" t="s">
        <v>4941</v>
      </c>
      <c r="S2446" t="s">
        <v>110</v>
      </c>
      <c r="T2446">
        <v>0</v>
      </c>
    </row>
    <row r="2447" spans="8:20">
      <c r="H2447" t="s">
        <v>4885</v>
      </c>
      <c r="I2447" t="s">
        <v>4942</v>
      </c>
      <c r="J2447" t="str">
        <f t="shared" si="152"/>
        <v>Goods sectors  each &lt;0.4% of GVA</v>
      </c>
      <c r="K2447" t="s">
        <v>23</v>
      </c>
      <c r="L2447" t="str">
        <f t="shared" si="153"/>
        <v/>
      </c>
      <c r="M2447" t="str">
        <f t="shared" si="154"/>
        <v>4806 20</v>
      </c>
      <c r="N2447" t="str">
        <f t="shared" si="155"/>
        <v>Goods sectors  each &lt;0.4% of GVA</v>
      </c>
      <c r="Q2447">
        <v>481390</v>
      </c>
      <c r="R2447" t="s">
        <v>4943</v>
      </c>
      <c r="S2447" t="s">
        <v>110</v>
      </c>
      <c r="T2447">
        <v>0</v>
      </c>
    </row>
    <row r="2448" spans="8:20">
      <c r="H2448" t="s">
        <v>4887</v>
      </c>
      <c r="I2448" t="s">
        <v>4944</v>
      </c>
      <c r="J2448" t="str">
        <f t="shared" si="152"/>
        <v>Goods sectors  each &lt;0.4% of GVA</v>
      </c>
      <c r="K2448" t="s">
        <v>23</v>
      </c>
      <c r="L2448" t="str">
        <f t="shared" si="153"/>
        <v/>
      </c>
      <c r="M2448" t="str">
        <f t="shared" si="154"/>
        <v>4806 30</v>
      </c>
      <c r="N2448" t="str">
        <f t="shared" si="155"/>
        <v>Goods sectors  each &lt;0.4% of GVA</v>
      </c>
      <c r="Q2448">
        <v>481420</v>
      </c>
      <c r="R2448" t="s">
        <v>4945</v>
      </c>
      <c r="S2448" t="s">
        <v>110</v>
      </c>
      <c r="T2448">
        <v>0</v>
      </c>
    </row>
    <row r="2449" spans="8:20">
      <c r="H2449" t="s">
        <v>4889</v>
      </c>
      <c r="I2449" t="s">
        <v>4946</v>
      </c>
      <c r="J2449" t="str">
        <f t="shared" si="152"/>
        <v>Goods sectors  each &lt;0.4% of GVA</v>
      </c>
      <c r="K2449" t="s">
        <v>23</v>
      </c>
      <c r="L2449" t="str">
        <f t="shared" si="153"/>
        <v/>
      </c>
      <c r="M2449" t="str">
        <f t="shared" si="154"/>
        <v>4806 40</v>
      </c>
      <c r="N2449" t="str">
        <f t="shared" si="155"/>
        <v>Goods sectors  each &lt;0.4% of GVA</v>
      </c>
      <c r="Q2449">
        <v>481490</v>
      </c>
      <c r="R2449" t="s">
        <v>4947</v>
      </c>
      <c r="S2449" t="s">
        <v>110</v>
      </c>
      <c r="T2449">
        <v>0</v>
      </c>
    </row>
    <row r="2450" spans="8:20">
      <c r="H2450" t="s">
        <v>4891</v>
      </c>
      <c r="I2450" t="s">
        <v>4948</v>
      </c>
      <c r="J2450" t="str">
        <f t="shared" si="152"/>
        <v>Goods sectors  each &lt;0.4% of GVA</v>
      </c>
      <c r="K2450" t="s">
        <v>23</v>
      </c>
      <c r="L2450" t="str">
        <f t="shared" si="153"/>
        <v/>
      </c>
      <c r="M2450" t="str">
        <f t="shared" si="154"/>
        <v>4807 00</v>
      </c>
      <c r="N2450" t="str">
        <f t="shared" si="155"/>
        <v>Goods sectors  each &lt;0.4% of GVA</v>
      </c>
      <c r="Q2450">
        <v>481620</v>
      </c>
      <c r="R2450" t="s">
        <v>4949</v>
      </c>
      <c r="S2450" t="s">
        <v>110</v>
      </c>
      <c r="T2450">
        <v>0</v>
      </c>
    </row>
    <row r="2451" spans="8:20">
      <c r="H2451" t="s">
        <v>4893</v>
      </c>
      <c r="I2451" t="s">
        <v>4950</v>
      </c>
      <c r="J2451" t="str">
        <f t="shared" si="152"/>
        <v>Goods sectors  each &lt;0.4% of GVA</v>
      </c>
      <c r="K2451" t="s">
        <v>23</v>
      </c>
      <c r="L2451" t="str">
        <f t="shared" si="153"/>
        <v/>
      </c>
      <c r="M2451" t="str">
        <f t="shared" si="154"/>
        <v>4808 10</v>
      </c>
      <c r="N2451" t="str">
        <f t="shared" si="155"/>
        <v>Goods sectors  each &lt;0.4% of GVA</v>
      </c>
      <c r="Q2451">
        <v>481690</v>
      </c>
      <c r="R2451" t="s">
        <v>4951</v>
      </c>
      <c r="S2451" t="s">
        <v>110</v>
      </c>
      <c r="T2451">
        <v>0</v>
      </c>
    </row>
    <row r="2452" spans="8:20">
      <c r="H2452" t="s">
        <v>4895</v>
      </c>
      <c r="I2452" t="s">
        <v>4952</v>
      </c>
      <c r="J2452" t="str">
        <f t="shared" si="152"/>
        <v>Goods sectors  each &lt;0.4% of GVA</v>
      </c>
      <c r="K2452" t="s">
        <v>23</v>
      </c>
      <c r="L2452" t="str">
        <f t="shared" si="153"/>
        <v/>
      </c>
      <c r="M2452" t="str">
        <f t="shared" si="154"/>
        <v>4808 40</v>
      </c>
      <c r="N2452" t="str">
        <f t="shared" si="155"/>
        <v>Goods sectors  each &lt;0.4% of GVA</v>
      </c>
      <c r="Q2452">
        <v>481710</v>
      </c>
      <c r="R2452" t="s">
        <v>4953</v>
      </c>
      <c r="S2452" t="s">
        <v>110</v>
      </c>
      <c r="T2452">
        <v>0</v>
      </c>
    </row>
    <row r="2453" spans="8:20">
      <c r="H2453" t="s">
        <v>4897</v>
      </c>
      <c r="I2453" t="s">
        <v>4954</v>
      </c>
      <c r="J2453" t="str">
        <f t="shared" si="152"/>
        <v>Goods sectors  each &lt;0.4% of GVA</v>
      </c>
      <c r="K2453" t="s">
        <v>23</v>
      </c>
      <c r="L2453" t="str">
        <f t="shared" si="153"/>
        <v/>
      </c>
      <c r="M2453" t="str">
        <f t="shared" si="154"/>
        <v>4808 90</v>
      </c>
      <c r="N2453" t="str">
        <f t="shared" si="155"/>
        <v>Goods sectors  each &lt;0.4% of GVA</v>
      </c>
      <c r="Q2453">
        <v>481720</v>
      </c>
      <c r="R2453" t="s">
        <v>4955</v>
      </c>
      <c r="S2453" t="s">
        <v>110</v>
      </c>
      <c r="T2453">
        <v>0</v>
      </c>
    </row>
    <row r="2454" spans="8:20">
      <c r="H2454" t="s">
        <v>4899</v>
      </c>
      <c r="I2454" t="s">
        <v>4956</v>
      </c>
      <c r="J2454" t="str">
        <f t="shared" si="152"/>
        <v>Goods sectors  each &lt;0.4% of GVA</v>
      </c>
      <c r="K2454" t="s">
        <v>23</v>
      </c>
      <c r="L2454" t="str">
        <f t="shared" si="153"/>
        <v/>
      </c>
      <c r="M2454" t="str">
        <f t="shared" si="154"/>
        <v>4809 20</v>
      </c>
      <c r="N2454" t="str">
        <f t="shared" si="155"/>
        <v>Goods sectors  each &lt;0.4% of GVA</v>
      </c>
      <c r="Q2454">
        <v>481730</v>
      </c>
      <c r="R2454" t="s">
        <v>4957</v>
      </c>
      <c r="S2454" t="s">
        <v>110</v>
      </c>
      <c r="T2454">
        <v>0</v>
      </c>
    </row>
    <row r="2455" spans="8:20">
      <c r="H2455" t="s">
        <v>4901</v>
      </c>
      <c r="I2455" t="s">
        <v>4958</v>
      </c>
      <c r="J2455" t="str">
        <f t="shared" si="152"/>
        <v>Goods sectors  each &lt;0.4% of GVA</v>
      </c>
      <c r="K2455" t="s">
        <v>23</v>
      </c>
      <c r="L2455" t="str">
        <f t="shared" si="153"/>
        <v/>
      </c>
      <c r="M2455" t="str">
        <f t="shared" si="154"/>
        <v>4809 90</v>
      </c>
      <c r="N2455" t="str">
        <f t="shared" si="155"/>
        <v>Goods sectors  each &lt;0.4% of GVA</v>
      </c>
      <c r="Q2455">
        <v>481810</v>
      </c>
      <c r="R2455" t="s">
        <v>4959</v>
      </c>
      <c r="S2455" t="s">
        <v>110</v>
      </c>
      <c r="T2455">
        <v>0</v>
      </c>
    </row>
    <row r="2456" spans="8:20">
      <c r="H2456" t="s">
        <v>4903</v>
      </c>
      <c r="I2456" t="s">
        <v>4960</v>
      </c>
      <c r="J2456" t="str">
        <f t="shared" si="152"/>
        <v>Goods sectors  each &lt;0.4% of GVA</v>
      </c>
      <c r="K2456" t="s">
        <v>23</v>
      </c>
      <c r="L2456" t="str">
        <f t="shared" si="153"/>
        <v/>
      </c>
      <c r="M2456" t="str">
        <f t="shared" si="154"/>
        <v>4810 13</v>
      </c>
      <c r="N2456" t="str">
        <f t="shared" si="155"/>
        <v>Goods sectors  each &lt;0.4% of GVA</v>
      </c>
      <c r="Q2456">
        <v>481820</v>
      </c>
      <c r="R2456" t="s">
        <v>4961</v>
      </c>
      <c r="S2456" t="s">
        <v>110</v>
      </c>
      <c r="T2456">
        <v>0</v>
      </c>
    </row>
    <row r="2457" spans="8:20">
      <c r="H2457" t="s">
        <v>4905</v>
      </c>
      <c r="I2457" t="s">
        <v>4962</v>
      </c>
      <c r="J2457" t="str">
        <f t="shared" si="152"/>
        <v>Goods sectors  each &lt;0.4% of GVA</v>
      </c>
      <c r="K2457" t="s">
        <v>23</v>
      </c>
      <c r="L2457" t="str">
        <f t="shared" si="153"/>
        <v/>
      </c>
      <c r="M2457" t="str">
        <f t="shared" si="154"/>
        <v>4810 14</v>
      </c>
      <c r="N2457" t="str">
        <f t="shared" si="155"/>
        <v>Goods sectors  each &lt;0.4% of GVA</v>
      </c>
      <c r="Q2457">
        <v>481830</v>
      </c>
      <c r="R2457" t="s">
        <v>4963</v>
      </c>
      <c r="S2457" t="s">
        <v>110</v>
      </c>
      <c r="T2457">
        <v>0</v>
      </c>
    </row>
    <row r="2458" spans="8:20">
      <c r="H2458" t="s">
        <v>4907</v>
      </c>
      <c r="I2458" t="s">
        <v>4964</v>
      </c>
      <c r="J2458" t="str">
        <f t="shared" si="152"/>
        <v>Goods sectors  each &lt;0.4% of GVA</v>
      </c>
      <c r="K2458" t="s">
        <v>23</v>
      </c>
      <c r="L2458" t="str">
        <f t="shared" si="153"/>
        <v/>
      </c>
      <c r="M2458" t="str">
        <f t="shared" si="154"/>
        <v>4810 19</v>
      </c>
      <c r="N2458" t="str">
        <f t="shared" si="155"/>
        <v>Goods sectors  each &lt;0.4% of GVA</v>
      </c>
      <c r="Q2458">
        <v>481850</v>
      </c>
      <c r="R2458" t="s">
        <v>4965</v>
      </c>
      <c r="S2458" t="s">
        <v>110</v>
      </c>
      <c r="T2458">
        <v>0</v>
      </c>
    </row>
    <row r="2459" spans="8:20">
      <c r="H2459" t="s">
        <v>4909</v>
      </c>
      <c r="I2459" t="s">
        <v>4966</v>
      </c>
      <c r="J2459" t="str">
        <f t="shared" si="152"/>
        <v>Goods sectors  each &lt;0.4% of GVA</v>
      </c>
      <c r="K2459" t="s">
        <v>23</v>
      </c>
      <c r="L2459" t="str">
        <f t="shared" si="153"/>
        <v/>
      </c>
      <c r="M2459" t="str">
        <f t="shared" si="154"/>
        <v>4810 22</v>
      </c>
      <c r="N2459" t="str">
        <f t="shared" si="155"/>
        <v>Goods sectors  each &lt;0.4% of GVA</v>
      </c>
      <c r="Q2459">
        <v>481890</v>
      </c>
      <c r="R2459" t="s">
        <v>4967</v>
      </c>
      <c r="S2459" t="s">
        <v>110</v>
      </c>
      <c r="T2459">
        <v>0</v>
      </c>
    </row>
    <row r="2460" spans="8:20">
      <c r="H2460" t="s">
        <v>4911</v>
      </c>
      <c r="I2460" t="s">
        <v>4968</v>
      </c>
      <c r="J2460" t="str">
        <f t="shared" si="152"/>
        <v>Goods sectors  each &lt;0.4% of GVA</v>
      </c>
      <c r="K2460" t="s">
        <v>23</v>
      </c>
      <c r="L2460" t="str">
        <f t="shared" si="153"/>
        <v/>
      </c>
      <c r="M2460" t="str">
        <f t="shared" si="154"/>
        <v>4810 29</v>
      </c>
      <c r="N2460" t="str">
        <f t="shared" si="155"/>
        <v>Goods sectors  each &lt;0.4% of GVA</v>
      </c>
      <c r="Q2460">
        <v>481910</v>
      </c>
      <c r="R2460" t="s">
        <v>4969</v>
      </c>
      <c r="S2460" t="s">
        <v>110</v>
      </c>
      <c r="T2460">
        <v>0</v>
      </c>
    </row>
    <row r="2461" spans="8:20">
      <c r="H2461" t="s">
        <v>4913</v>
      </c>
      <c r="I2461" t="s">
        <v>4970</v>
      </c>
      <c r="J2461" t="str">
        <f t="shared" si="152"/>
        <v>Goods sectors  each &lt;0.4% of GVA</v>
      </c>
      <c r="K2461" t="s">
        <v>23</v>
      </c>
      <c r="L2461" t="str">
        <f t="shared" si="153"/>
        <v/>
      </c>
      <c r="M2461" t="str">
        <f t="shared" si="154"/>
        <v>4810 31</v>
      </c>
      <c r="N2461" t="str">
        <f t="shared" si="155"/>
        <v>Goods sectors  each &lt;0.4% of GVA</v>
      </c>
      <c r="Q2461">
        <v>481920</v>
      </c>
      <c r="R2461" t="s">
        <v>4971</v>
      </c>
      <c r="S2461" t="s">
        <v>110</v>
      </c>
      <c r="T2461">
        <v>0</v>
      </c>
    </row>
    <row r="2462" spans="8:20">
      <c r="H2462" t="s">
        <v>4915</v>
      </c>
      <c r="I2462" t="s">
        <v>4972</v>
      </c>
      <c r="J2462" t="str">
        <f t="shared" si="152"/>
        <v>Goods sectors  each &lt;0.4% of GVA</v>
      </c>
      <c r="K2462" t="s">
        <v>23</v>
      </c>
      <c r="L2462" t="str">
        <f t="shared" si="153"/>
        <v/>
      </c>
      <c r="M2462" t="str">
        <f t="shared" si="154"/>
        <v>4810 32</v>
      </c>
      <c r="N2462" t="str">
        <f t="shared" si="155"/>
        <v>Goods sectors  each &lt;0.4% of GVA</v>
      </c>
      <c r="Q2462">
        <v>481930</v>
      </c>
      <c r="R2462" t="s">
        <v>4973</v>
      </c>
      <c r="S2462" t="s">
        <v>110</v>
      </c>
      <c r="T2462">
        <v>0</v>
      </c>
    </row>
    <row r="2463" spans="8:20">
      <c r="H2463" t="s">
        <v>4917</v>
      </c>
      <c r="I2463" t="s">
        <v>4974</v>
      </c>
      <c r="J2463" t="str">
        <f t="shared" si="152"/>
        <v>Goods sectors  each &lt;0.4% of GVA</v>
      </c>
      <c r="K2463" t="s">
        <v>23</v>
      </c>
      <c r="L2463" t="str">
        <f t="shared" si="153"/>
        <v/>
      </c>
      <c r="M2463" t="str">
        <f t="shared" si="154"/>
        <v>4810 39</v>
      </c>
      <c r="N2463" t="str">
        <f t="shared" si="155"/>
        <v>Goods sectors  each &lt;0.4% of GVA</v>
      </c>
      <c r="Q2463">
        <v>481940</v>
      </c>
      <c r="R2463" t="s">
        <v>4975</v>
      </c>
      <c r="S2463" t="s">
        <v>110</v>
      </c>
      <c r="T2463">
        <v>0</v>
      </c>
    </row>
    <row r="2464" spans="8:20">
      <c r="H2464" t="s">
        <v>4919</v>
      </c>
      <c r="I2464" t="s">
        <v>4976</v>
      </c>
      <c r="J2464" t="str">
        <f t="shared" si="152"/>
        <v>Goods sectors  each &lt;0.4% of GVA</v>
      </c>
      <c r="K2464" t="s">
        <v>23</v>
      </c>
      <c r="L2464" t="str">
        <f t="shared" si="153"/>
        <v/>
      </c>
      <c r="M2464" t="str">
        <f t="shared" si="154"/>
        <v>4810 92</v>
      </c>
      <c r="N2464" t="str">
        <f t="shared" si="155"/>
        <v>Goods sectors  each &lt;0.4% of GVA</v>
      </c>
      <c r="Q2464">
        <v>481950</v>
      </c>
      <c r="R2464" t="s">
        <v>4977</v>
      </c>
      <c r="S2464" t="s">
        <v>110</v>
      </c>
      <c r="T2464">
        <v>0</v>
      </c>
    </row>
    <row r="2465" spans="8:20">
      <c r="H2465" t="s">
        <v>4921</v>
      </c>
      <c r="I2465" t="s">
        <v>4978</v>
      </c>
      <c r="J2465" t="str">
        <f t="shared" si="152"/>
        <v>Goods sectors  each &lt;0.4% of GVA</v>
      </c>
      <c r="K2465" t="s">
        <v>23</v>
      </c>
      <c r="L2465" t="str">
        <f t="shared" si="153"/>
        <v/>
      </c>
      <c r="M2465" t="str">
        <f t="shared" si="154"/>
        <v>4810 99</v>
      </c>
      <c r="N2465" t="str">
        <f t="shared" si="155"/>
        <v>Goods sectors  each &lt;0.4% of GVA</v>
      </c>
      <c r="Q2465">
        <v>481960</v>
      </c>
      <c r="R2465" t="s">
        <v>4979</v>
      </c>
      <c r="S2465" t="s">
        <v>110</v>
      </c>
      <c r="T2465">
        <v>0</v>
      </c>
    </row>
    <row r="2466" spans="8:20">
      <c r="H2466" t="s">
        <v>4923</v>
      </c>
      <c r="I2466" t="s">
        <v>4980</v>
      </c>
      <c r="J2466" t="str">
        <f t="shared" si="152"/>
        <v>Goods sectors  each &lt;0.4% of GVA</v>
      </c>
      <c r="K2466" t="s">
        <v>23</v>
      </c>
      <c r="L2466" t="str">
        <f t="shared" si="153"/>
        <v/>
      </c>
      <c r="M2466" t="str">
        <f t="shared" si="154"/>
        <v>4811 10</v>
      </c>
      <c r="N2466" t="str">
        <f t="shared" si="155"/>
        <v>Goods sectors  each &lt;0.4% of GVA</v>
      </c>
      <c r="Q2466">
        <v>482010</v>
      </c>
      <c r="R2466" t="s">
        <v>4981</v>
      </c>
      <c r="S2466" t="s">
        <v>110</v>
      </c>
      <c r="T2466">
        <v>0</v>
      </c>
    </row>
    <row r="2467" spans="8:20">
      <c r="H2467" t="s">
        <v>4925</v>
      </c>
      <c r="I2467" t="s">
        <v>4982</v>
      </c>
      <c r="J2467" t="str">
        <f t="shared" si="152"/>
        <v>Goods sectors  each &lt;0.4% of GVA</v>
      </c>
      <c r="K2467" t="s">
        <v>23</v>
      </c>
      <c r="L2467" t="str">
        <f t="shared" si="153"/>
        <v/>
      </c>
      <c r="M2467" t="str">
        <f t="shared" si="154"/>
        <v>4811 41</v>
      </c>
      <c r="N2467" t="str">
        <f t="shared" si="155"/>
        <v>Goods sectors  each &lt;0.4% of GVA</v>
      </c>
      <c r="Q2467">
        <v>482020</v>
      </c>
      <c r="R2467" t="s">
        <v>4983</v>
      </c>
      <c r="S2467" t="s">
        <v>110</v>
      </c>
      <c r="T2467">
        <v>0</v>
      </c>
    </row>
    <row r="2468" spans="8:20">
      <c r="H2468" t="s">
        <v>4927</v>
      </c>
      <c r="I2468" t="s">
        <v>4984</v>
      </c>
      <c r="J2468" t="str">
        <f t="shared" si="152"/>
        <v>Goods sectors  each &lt;0.4% of GVA</v>
      </c>
      <c r="K2468" t="s">
        <v>23</v>
      </c>
      <c r="L2468" t="str">
        <f t="shared" si="153"/>
        <v/>
      </c>
      <c r="M2468" t="str">
        <f t="shared" si="154"/>
        <v>4811 49</v>
      </c>
      <c r="N2468" t="str">
        <f t="shared" si="155"/>
        <v>Goods sectors  each &lt;0.4% of GVA</v>
      </c>
      <c r="Q2468">
        <v>482030</v>
      </c>
      <c r="R2468" t="s">
        <v>4985</v>
      </c>
      <c r="S2468" t="s">
        <v>110</v>
      </c>
      <c r="T2468">
        <v>0</v>
      </c>
    </row>
    <row r="2469" spans="8:20">
      <c r="H2469" t="s">
        <v>4929</v>
      </c>
      <c r="I2469" t="s">
        <v>4986</v>
      </c>
      <c r="J2469" t="str">
        <f t="shared" si="152"/>
        <v>Goods sectors  each &lt;0.4% of GVA</v>
      </c>
      <c r="K2469" t="s">
        <v>23</v>
      </c>
      <c r="L2469" t="str">
        <f t="shared" si="153"/>
        <v/>
      </c>
      <c r="M2469" t="str">
        <f t="shared" si="154"/>
        <v>4811 51</v>
      </c>
      <c r="N2469" t="str">
        <f t="shared" si="155"/>
        <v>Goods sectors  each &lt;0.4% of GVA</v>
      </c>
      <c r="Q2469">
        <v>482040</v>
      </c>
      <c r="R2469" t="s">
        <v>4987</v>
      </c>
      <c r="S2469" t="s">
        <v>110</v>
      </c>
      <c r="T2469">
        <v>0</v>
      </c>
    </row>
    <row r="2470" spans="8:20">
      <c r="H2470" t="s">
        <v>4931</v>
      </c>
      <c r="I2470" t="s">
        <v>4988</v>
      </c>
      <c r="J2470" t="str">
        <f t="shared" si="152"/>
        <v>Goods sectors  each &lt;0.4% of GVA</v>
      </c>
      <c r="K2470" t="s">
        <v>23</v>
      </c>
      <c r="L2470" t="str">
        <f t="shared" si="153"/>
        <v/>
      </c>
      <c r="M2470" t="str">
        <f t="shared" si="154"/>
        <v>4811 59</v>
      </c>
      <c r="N2470" t="str">
        <f t="shared" si="155"/>
        <v>Goods sectors  each &lt;0.4% of GVA</v>
      </c>
      <c r="Q2470">
        <v>482050</v>
      </c>
      <c r="R2470" t="s">
        <v>4989</v>
      </c>
      <c r="S2470" t="s">
        <v>110</v>
      </c>
      <c r="T2470">
        <v>0</v>
      </c>
    </row>
    <row r="2471" spans="8:20">
      <c r="H2471" t="s">
        <v>4933</v>
      </c>
      <c r="I2471" t="s">
        <v>4990</v>
      </c>
      <c r="J2471" t="str">
        <f t="shared" si="152"/>
        <v>Goods sectors  each &lt;0.4% of GVA</v>
      </c>
      <c r="K2471" t="s">
        <v>23</v>
      </c>
      <c r="L2471" t="str">
        <f t="shared" si="153"/>
        <v/>
      </c>
      <c r="M2471" t="str">
        <f t="shared" si="154"/>
        <v>4811 60</v>
      </c>
      <c r="N2471" t="str">
        <f t="shared" si="155"/>
        <v>Goods sectors  each &lt;0.4% of GVA</v>
      </c>
      <c r="Q2471">
        <v>482090</v>
      </c>
      <c r="R2471" t="s">
        <v>4991</v>
      </c>
      <c r="S2471" t="s">
        <v>110</v>
      </c>
      <c r="T2471">
        <v>0</v>
      </c>
    </row>
    <row r="2472" spans="8:20">
      <c r="H2472" t="s">
        <v>4935</v>
      </c>
      <c r="I2472" t="s">
        <v>4992</v>
      </c>
      <c r="J2472" t="str">
        <f t="shared" si="152"/>
        <v>Goods sectors  each &lt;0.4% of GVA</v>
      </c>
      <c r="K2472" t="s">
        <v>23</v>
      </c>
      <c r="L2472" t="str">
        <f t="shared" si="153"/>
        <v/>
      </c>
      <c r="M2472" t="str">
        <f t="shared" si="154"/>
        <v>4811 90</v>
      </c>
      <c r="N2472" t="str">
        <f t="shared" si="155"/>
        <v>Goods sectors  each &lt;0.4% of GVA</v>
      </c>
      <c r="Q2472">
        <v>482110</v>
      </c>
      <c r="R2472" t="s">
        <v>4993</v>
      </c>
      <c r="S2472" t="s">
        <v>110</v>
      </c>
      <c r="T2472">
        <v>0</v>
      </c>
    </row>
    <row r="2473" spans="8:20">
      <c r="H2473" t="s">
        <v>4937</v>
      </c>
      <c r="I2473" t="s">
        <v>4994</v>
      </c>
      <c r="J2473" t="str">
        <f t="shared" si="152"/>
        <v>Goods sectors  each &lt;0.4% of GVA</v>
      </c>
      <c r="K2473" t="s">
        <v>23</v>
      </c>
      <c r="L2473" t="str">
        <f t="shared" si="153"/>
        <v/>
      </c>
      <c r="M2473" t="str">
        <f t="shared" si="154"/>
        <v>4812 00</v>
      </c>
      <c r="N2473" t="str">
        <f t="shared" si="155"/>
        <v>Goods sectors  each &lt;0.4% of GVA</v>
      </c>
      <c r="Q2473">
        <v>482190</v>
      </c>
      <c r="R2473" t="s">
        <v>4995</v>
      </c>
      <c r="S2473" t="s">
        <v>110</v>
      </c>
      <c r="T2473">
        <v>0</v>
      </c>
    </row>
    <row r="2474" spans="8:20">
      <c r="H2474" t="s">
        <v>4939</v>
      </c>
      <c r="I2474" t="s">
        <v>4996</v>
      </c>
      <c r="J2474" t="str">
        <f t="shared" si="152"/>
        <v>Goods sectors  each &lt;0.4% of GVA</v>
      </c>
      <c r="K2474" t="s">
        <v>23</v>
      </c>
      <c r="L2474" t="str">
        <f t="shared" si="153"/>
        <v/>
      </c>
      <c r="M2474" t="str">
        <f t="shared" si="154"/>
        <v>4813 10</v>
      </c>
      <c r="N2474" t="str">
        <f t="shared" si="155"/>
        <v>Goods sectors  each &lt;0.4% of GVA</v>
      </c>
      <c r="Q2474">
        <v>482210</v>
      </c>
      <c r="R2474" t="s">
        <v>4997</v>
      </c>
      <c r="S2474" t="s">
        <v>110</v>
      </c>
      <c r="T2474">
        <v>0</v>
      </c>
    </row>
    <row r="2475" spans="8:20">
      <c r="H2475" t="s">
        <v>4941</v>
      </c>
      <c r="I2475" t="s">
        <v>4998</v>
      </c>
      <c r="J2475" t="str">
        <f t="shared" si="152"/>
        <v>Goods sectors  each &lt;0.4% of GVA</v>
      </c>
      <c r="K2475" t="s">
        <v>23</v>
      </c>
      <c r="L2475" t="str">
        <f t="shared" si="153"/>
        <v/>
      </c>
      <c r="M2475" t="str">
        <f t="shared" si="154"/>
        <v>4813 20</v>
      </c>
      <c r="N2475" t="str">
        <f t="shared" si="155"/>
        <v>Goods sectors  each &lt;0.4% of GVA</v>
      </c>
      <c r="Q2475">
        <v>482290</v>
      </c>
      <c r="R2475" t="s">
        <v>4999</v>
      </c>
      <c r="S2475" t="s">
        <v>110</v>
      </c>
      <c r="T2475">
        <v>0</v>
      </c>
    </row>
    <row r="2476" spans="8:20">
      <c r="H2476" t="s">
        <v>4943</v>
      </c>
      <c r="I2476" t="s">
        <v>5000</v>
      </c>
      <c r="J2476" t="str">
        <f t="shared" si="152"/>
        <v>Goods sectors  each &lt;0.4% of GVA</v>
      </c>
      <c r="K2476" t="s">
        <v>23</v>
      </c>
      <c r="L2476" t="str">
        <f t="shared" si="153"/>
        <v/>
      </c>
      <c r="M2476" t="str">
        <f t="shared" si="154"/>
        <v>4813 90</v>
      </c>
      <c r="N2476" t="str">
        <f t="shared" si="155"/>
        <v>Goods sectors  each &lt;0.4% of GVA</v>
      </c>
      <c r="Q2476">
        <v>482320</v>
      </c>
      <c r="R2476" t="s">
        <v>5001</v>
      </c>
      <c r="S2476" t="s">
        <v>110</v>
      </c>
      <c r="T2476">
        <v>0</v>
      </c>
    </row>
    <row r="2477" spans="8:20">
      <c r="H2477" t="s">
        <v>4945</v>
      </c>
      <c r="I2477" t="s">
        <v>5002</v>
      </c>
      <c r="J2477" t="str">
        <f t="shared" si="152"/>
        <v>Goods sectors  each &lt;0.4% of GVA</v>
      </c>
      <c r="K2477" t="s">
        <v>23</v>
      </c>
      <c r="L2477" t="str">
        <f t="shared" si="153"/>
        <v/>
      </c>
      <c r="M2477" t="str">
        <f t="shared" si="154"/>
        <v>4814 20</v>
      </c>
      <c r="N2477" t="str">
        <f t="shared" si="155"/>
        <v>Goods sectors  each &lt;0.4% of GVA</v>
      </c>
      <c r="Q2477">
        <v>482340</v>
      </c>
      <c r="R2477" t="s">
        <v>5003</v>
      </c>
      <c r="S2477" t="s">
        <v>110</v>
      </c>
      <c r="T2477">
        <v>0</v>
      </c>
    </row>
    <row r="2478" spans="8:20">
      <c r="H2478" t="s">
        <v>4947</v>
      </c>
      <c r="I2478" t="s">
        <v>5004</v>
      </c>
      <c r="J2478" t="str">
        <f t="shared" si="152"/>
        <v>Goods sectors  each &lt;0.4% of GVA</v>
      </c>
      <c r="K2478" t="s">
        <v>23</v>
      </c>
      <c r="L2478" t="str">
        <f t="shared" si="153"/>
        <v/>
      </c>
      <c r="M2478" t="str">
        <f t="shared" si="154"/>
        <v>4814 90</v>
      </c>
      <c r="N2478" t="str">
        <f t="shared" si="155"/>
        <v>Goods sectors  each &lt;0.4% of GVA</v>
      </c>
      <c r="Q2478">
        <v>482361</v>
      </c>
      <c r="R2478" t="s">
        <v>5005</v>
      </c>
      <c r="S2478" t="s">
        <v>110</v>
      </c>
      <c r="T2478">
        <v>0</v>
      </c>
    </row>
    <row r="2479" spans="8:20">
      <c r="H2479" t="s">
        <v>4949</v>
      </c>
      <c r="I2479" t="s">
        <v>5006</v>
      </c>
      <c r="J2479" t="str">
        <f t="shared" si="152"/>
        <v>Goods sectors  each &lt;0.4% of GVA</v>
      </c>
      <c r="K2479" t="s">
        <v>23</v>
      </c>
      <c r="L2479" t="str">
        <f t="shared" si="153"/>
        <v/>
      </c>
      <c r="M2479" t="str">
        <f t="shared" si="154"/>
        <v>4816 20</v>
      </c>
      <c r="N2479" t="str">
        <f t="shared" si="155"/>
        <v>Goods sectors  each &lt;0.4% of GVA</v>
      </c>
      <c r="Q2479">
        <v>482369</v>
      </c>
      <c r="R2479" t="s">
        <v>5007</v>
      </c>
      <c r="S2479" t="s">
        <v>110</v>
      </c>
      <c r="T2479">
        <v>0</v>
      </c>
    </row>
    <row r="2480" spans="8:20">
      <c r="H2480" t="s">
        <v>4951</v>
      </c>
      <c r="I2480" t="s">
        <v>5008</v>
      </c>
      <c r="J2480" t="str">
        <f t="shared" si="152"/>
        <v>Goods sectors  each &lt;0.4% of GVA</v>
      </c>
      <c r="K2480" t="s">
        <v>23</v>
      </c>
      <c r="L2480" t="str">
        <f t="shared" si="153"/>
        <v/>
      </c>
      <c r="M2480" t="str">
        <f t="shared" si="154"/>
        <v>4816 90</v>
      </c>
      <c r="N2480" t="str">
        <f t="shared" si="155"/>
        <v>Goods sectors  each &lt;0.4% of GVA</v>
      </c>
      <c r="Q2480">
        <v>482370</v>
      </c>
      <c r="R2480" t="s">
        <v>5009</v>
      </c>
      <c r="S2480" t="s">
        <v>110</v>
      </c>
      <c r="T2480">
        <v>0</v>
      </c>
    </row>
    <row r="2481" spans="8:20">
      <c r="H2481" t="s">
        <v>4953</v>
      </c>
      <c r="I2481" t="s">
        <v>5010</v>
      </c>
      <c r="J2481" t="str">
        <f t="shared" si="152"/>
        <v>Goods sectors  each &lt;0.4% of GVA</v>
      </c>
      <c r="K2481" t="s">
        <v>23</v>
      </c>
      <c r="L2481" t="str">
        <f t="shared" si="153"/>
        <v/>
      </c>
      <c r="M2481" t="str">
        <f t="shared" si="154"/>
        <v>4817 10</v>
      </c>
      <c r="N2481" t="str">
        <f t="shared" si="155"/>
        <v>Goods sectors  each &lt;0.4% of GVA</v>
      </c>
      <c r="Q2481">
        <v>482390</v>
      </c>
      <c r="R2481" t="s">
        <v>5011</v>
      </c>
      <c r="S2481" t="s">
        <v>110</v>
      </c>
      <c r="T2481">
        <v>0</v>
      </c>
    </row>
    <row r="2482" spans="8:20">
      <c r="H2482" t="s">
        <v>4955</v>
      </c>
      <c r="I2482" t="s">
        <v>5012</v>
      </c>
      <c r="J2482" t="str">
        <f t="shared" si="152"/>
        <v>Goods sectors  each &lt;0.4% of GVA</v>
      </c>
      <c r="K2482" t="s">
        <v>23</v>
      </c>
      <c r="L2482" t="str">
        <f t="shared" si="153"/>
        <v/>
      </c>
      <c r="M2482" t="str">
        <f t="shared" si="154"/>
        <v>4817 20</v>
      </c>
      <c r="N2482" t="str">
        <f t="shared" si="155"/>
        <v>Goods sectors  each &lt;0.4% of GVA</v>
      </c>
      <c r="Q2482">
        <v>490110</v>
      </c>
      <c r="R2482" t="s">
        <v>5013</v>
      </c>
      <c r="S2482" t="s">
        <v>147</v>
      </c>
      <c r="T2482">
        <v>0</v>
      </c>
    </row>
    <row r="2483" spans="8:20">
      <c r="H2483" t="s">
        <v>4957</v>
      </c>
      <c r="I2483" t="s">
        <v>5014</v>
      </c>
      <c r="J2483" t="str">
        <f t="shared" si="152"/>
        <v>Goods sectors  each &lt;0.4% of GVA</v>
      </c>
      <c r="K2483" t="s">
        <v>23</v>
      </c>
      <c r="L2483" t="str">
        <f t="shared" si="153"/>
        <v/>
      </c>
      <c r="M2483" t="str">
        <f t="shared" si="154"/>
        <v>4817 30</v>
      </c>
      <c r="N2483" t="str">
        <f t="shared" si="155"/>
        <v>Goods sectors  each &lt;0.4% of GVA</v>
      </c>
      <c r="Q2483">
        <v>490191</v>
      </c>
      <c r="R2483" t="s">
        <v>5015</v>
      </c>
      <c r="S2483" t="s">
        <v>147</v>
      </c>
      <c r="T2483">
        <v>0</v>
      </c>
    </row>
    <row r="2484" spans="8:20">
      <c r="H2484" t="s">
        <v>4959</v>
      </c>
      <c r="I2484" t="s">
        <v>5016</v>
      </c>
      <c r="J2484" t="str">
        <f t="shared" si="152"/>
        <v>Goods sectors  each &lt;0.4% of GVA</v>
      </c>
      <c r="K2484" t="s">
        <v>23</v>
      </c>
      <c r="L2484" t="str">
        <f t="shared" si="153"/>
        <v/>
      </c>
      <c r="M2484" t="str">
        <f t="shared" si="154"/>
        <v>4818 10</v>
      </c>
      <c r="N2484" t="str">
        <f t="shared" si="155"/>
        <v>Goods sectors  each &lt;0.4% of GVA</v>
      </c>
      <c r="Q2484">
        <v>490199</v>
      </c>
      <c r="R2484" t="s">
        <v>5017</v>
      </c>
      <c r="S2484" t="s">
        <v>147</v>
      </c>
      <c r="T2484">
        <v>0</v>
      </c>
    </row>
    <row r="2485" spans="8:20">
      <c r="H2485" t="s">
        <v>4961</v>
      </c>
      <c r="I2485" t="s">
        <v>5018</v>
      </c>
      <c r="J2485" t="str">
        <f t="shared" si="152"/>
        <v>Goods sectors  each &lt;0.4% of GVA</v>
      </c>
      <c r="K2485" t="s">
        <v>23</v>
      </c>
      <c r="L2485" t="str">
        <f t="shared" si="153"/>
        <v/>
      </c>
      <c r="M2485" t="str">
        <f t="shared" si="154"/>
        <v>4818 20</v>
      </c>
      <c r="N2485" t="str">
        <f t="shared" si="155"/>
        <v>Goods sectors  each &lt;0.4% of GVA</v>
      </c>
      <c r="Q2485">
        <v>490210</v>
      </c>
      <c r="R2485" t="s">
        <v>5019</v>
      </c>
      <c r="S2485" t="s">
        <v>147</v>
      </c>
      <c r="T2485">
        <v>0</v>
      </c>
    </row>
    <row r="2486" spans="8:20">
      <c r="H2486" t="s">
        <v>4963</v>
      </c>
      <c r="I2486" t="s">
        <v>5020</v>
      </c>
      <c r="J2486" t="str">
        <f t="shared" si="152"/>
        <v>Goods sectors  each &lt;0.4% of GVA</v>
      </c>
      <c r="K2486" t="s">
        <v>23</v>
      </c>
      <c r="L2486" t="str">
        <f t="shared" si="153"/>
        <v/>
      </c>
      <c r="M2486" t="str">
        <f t="shared" si="154"/>
        <v>4818 30</v>
      </c>
      <c r="N2486" t="str">
        <f t="shared" si="155"/>
        <v>Goods sectors  each &lt;0.4% of GVA</v>
      </c>
      <c r="Q2486">
        <v>490290</v>
      </c>
      <c r="R2486" t="s">
        <v>5021</v>
      </c>
      <c r="S2486" t="s">
        <v>147</v>
      </c>
      <c r="T2486">
        <v>0</v>
      </c>
    </row>
    <row r="2487" spans="8:20">
      <c r="H2487" t="s">
        <v>4965</v>
      </c>
      <c r="I2487" t="s">
        <v>5022</v>
      </c>
      <c r="J2487" t="str">
        <f t="shared" si="152"/>
        <v>Goods sectors  each &lt;0.4% of GVA</v>
      </c>
      <c r="K2487" t="s">
        <v>23</v>
      </c>
      <c r="L2487" t="str">
        <f t="shared" si="153"/>
        <v/>
      </c>
      <c r="M2487" t="str">
        <f t="shared" si="154"/>
        <v>4818 50</v>
      </c>
      <c r="N2487" t="str">
        <f t="shared" si="155"/>
        <v>Goods sectors  each &lt;0.4% of GVA</v>
      </c>
      <c r="Q2487">
        <v>490300</v>
      </c>
      <c r="R2487" t="s">
        <v>5023</v>
      </c>
      <c r="S2487" t="s">
        <v>147</v>
      </c>
      <c r="T2487">
        <v>0</v>
      </c>
    </row>
    <row r="2488" spans="8:20">
      <c r="H2488" t="s">
        <v>4967</v>
      </c>
      <c r="I2488" t="s">
        <v>5024</v>
      </c>
      <c r="J2488" t="str">
        <f t="shared" si="152"/>
        <v>Goods sectors  each &lt;0.4% of GVA</v>
      </c>
      <c r="K2488" t="s">
        <v>23</v>
      </c>
      <c r="L2488" t="str">
        <f t="shared" si="153"/>
        <v/>
      </c>
      <c r="M2488" t="str">
        <f t="shared" si="154"/>
        <v>4818 90</v>
      </c>
      <c r="N2488" t="str">
        <f t="shared" si="155"/>
        <v>Goods sectors  each &lt;0.4% of GVA</v>
      </c>
      <c r="Q2488">
        <v>490400</v>
      </c>
      <c r="R2488" t="s">
        <v>5025</v>
      </c>
      <c r="S2488" t="s">
        <v>147</v>
      </c>
      <c r="T2488">
        <v>0</v>
      </c>
    </row>
    <row r="2489" spans="8:20">
      <c r="H2489" t="s">
        <v>4969</v>
      </c>
      <c r="I2489" t="s">
        <v>5026</v>
      </c>
      <c r="J2489" t="str">
        <f t="shared" si="152"/>
        <v>Goods sectors  each &lt;0.4% of GVA</v>
      </c>
      <c r="K2489" t="s">
        <v>23</v>
      </c>
      <c r="L2489" t="str">
        <f t="shared" si="153"/>
        <v/>
      </c>
      <c r="M2489" t="str">
        <f t="shared" si="154"/>
        <v>4819 10</v>
      </c>
      <c r="N2489" t="str">
        <f t="shared" si="155"/>
        <v>Goods sectors  each &lt;0.4% of GVA</v>
      </c>
      <c r="Q2489">
        <v>490510</v>
      </c>
      <c r="R2489" t="s">
        <v>5027</v>
      </c>
      <c r="S2489" t="s">
        <v>92</v>
      </c>
      <c r="T2489">
        <v>0</v>
      </c>
    </row>
    <row r="2490" spans="8:20">
      <c r="H2490" t="s">
        <v>4971</v>
      </c>
      <c r="I2490" t="s">
        <v>5028</v>
      </c>
      <c r="J2490" t="str">
        <f t="shared" si="152"/>
        <v>Goods sectors  each &lt;0.4% of GVA</v>
      </c>
      <c r="K2490" t="s">
        <v>23</v>
      </c>
      <c r="L2490" t="str">
        <f t="shared" si="153"/>
        <v/>
      </c>
      <c r="M2490" t="str">
        <f t="shared" si="154"/>
        <v>4819 20</v>
      </c>
      <c r="N2490" t="str">
        <f t="shared" si="155"/>
        <v>Goods sectors  each &lt;0.4% of GVA</v>
      </c>
      <c r="Q2490">
        <v>490591</v>
      </c>
      <c r="R2490" t="s">
        <v>5029</v>
      </c>
      <c r="S2490" t="s">
        <v>147</v>
      </c>
      <c r="T2490">
        <v>0</v>
      </c>
    </row>
    <row r="2491" spans="8:20">
      <c r="H2491" t="s">
        <v>4973</v>
      </c>
      <c r="I2491" t="s">
        <v>5030</v>
      </c>
      <c r="J2491" t="str">
        <f t="shared" si="152"/>
        <v>Goods sectors  each &lt;0.4% of GVA</v>
      </c>
      <c r="K2491" t="s">
        <v>23</v>
      </c>
      <c r="L2491" t="str">
        <f t="shared" si="153"/>
        <v/>
      </c>
      <c r="M2491" t="str">
        <f t="shared" si="154"/>
        <v>4819 30</v>
      </c>
      <c r="N2491" t="str">
        <f t="shared" si="155"/>
        <v>Goods sectors  each &lt;0.4% of GVA</v>
      </c>
      <c r="Q2491">
        <v>490599</v>
      </c>
      <c r="R2491" t="s">
        <v>5031</v>
      </c>
      <c r="S2491" t="s">
        <v>147</v>
      </c>
      <c r="T2491">
        <v>0</v>
      </c>
    </row>
    <row r="2492" spans="8:20">
      <c r="H2492" t="s">
        <v>4975</v>
      </c>
      <c r="I2492" t="s">
        <v>5032</v>
      </c>
      <c r="J2492" t="str">
        <f t="shared" si="152"/>
        <v>Goods sectors  each &lt;0.4% of GVA</v>
      </c>
      <c r="K2492" t="s">
        <v>23</v>
      </c>
      <c r="L2492" t="str">
        <f t="shared" si="153"/>
        <v/>
      </c>
      <c r="M2492" t="str">
        <f t="shared" si="154"/>
        <v>4819 40</v>
      </c>
      <c r="N2492" t="str">
        <f t="shared" si="155"/>
        <v>Goods sectors  each &lt;0.4% of GVA</v>
      </c>
      <c r="Q2492">
        <v>490600</v>
      </c>
      <c r="R2492" t="s">
        <v>5033</v>
      </c>
      <c r="S2492" t="s">
        <v>3780</v>
      </c>
      <c r="T2492">
        <v>0</v>
      </c>
    </row>
    <row r="2493" spans="8:20">
      <c r="H2493" t="s">
        <v>4977</v>
      </c>
      <c r="I2493" t="s">
        <v>5034</v>
      </c>
      <c r="J2493" t="str">
        <f t="shared" si="152"/>
        <v>Goods sectors  each &lt;0.4% of GVA</v>
      </c>
      <c r="K2493" t="s">
        <v>23</v>
      </c>
      <c r="L2493" t="str">
        <f t="shared" si="153"/>
        <v/>
      </c>
      <c r="M2493" t="str">
        <f t="shared" si="154"/>
        <v>4819 50</v>
      </c>
      <c r="N2493" t="str">
        <f t="shared" si="155"/>
        <v>Goods sectors  each &lt;0.4% of GVA</v>
      </c>
      <c r="Q2493">
        <v>490700</v>
      </c>
      <c r="R2493" t="s">
        <v>5035</v>
      </c>
      <c r="S2493" t="s">
        <v>147</v>
      </c>
      <c r="T2493">
        <v>0</v>
      </c>
    </row>
    <row r="2494" spans="8:20">
      <c r="H2494" t="s">
        <v>4979</v>
      </c>
      <c r="I2494" t="s">
        <v>5036</v>
      </c>
      <c r="J2494" t="str">
        <f t="shared" si="152"/>
        <v>Goods sectors  each &lt;0.4% of GVA</v>
      </c>
      <c r="K2494" t="s">
        <v>23</v>
      </c>
      <c r="L2494" t="str">
        <f t="shared" si="153"/>
        <v/>
      </c>
      <c r="M2494" t="str">
        <f t="shared" si="154"/>
        <v>4819 60</v>
      </c>
      <c r="N2494" t="str">
        <f t="shared" si="155"/>
        <v>Goods sectors  each &lt;0.4% of GVA</v>
      </c>
      <c r="Q2494">
        <v>490810</v>
      </c>
      <c r="R2494" t="s">
        <v>5037</v>
      </c>
      <c r="S2494" t="s">
        <v>147</v>
      </c>
      <c r="T2494">
        <v>0</v>
      </c>
    </row>
    <row r="2495" spans="8:20">
      <c r="H2495" t="s">
        <v>4981</v>
      </c>
      <c r="I2495" t="s">
        <v>5038</v>
      </c>
      <c r="J2495" t="str">
        <f t="shared" si="152"/>
        <v>Goods sectors  each &lt;0.4% of GVA</v>
      </c>
      <c r="K2495" t="s">
        <v>23</v>
      </c>
      <c r="L2495" t="str">
        <f t="shared" si="153"/>
        <v/>
      </c>
      <c r="M2495" t="str">
        <f t="shared" si="154"/>
        <v>4820 10</v>
      </c>
      <c r="N2495" t="str">
        <f t="shared" si="155"/>
        <v>Goods sectors  each &lt;0.4% of GVA</v>
      </c>
      <c r="Q2495">
        <v>490890</v>
      </c>
      <c r="R2495" t="s">
        <v>5039</v>
      </c>
      <c r="S2495" t="s">
        <v>147</v>
      </c>
      <c r="T2495">
        <v>0</v>
      </c>
    </row>
    <row r="2496" spans="8:20">
      <c r="H2496" t="s">
        <v>4983</v>
      </c>
      <c r="I2496" t="s">
        <v>5040</v>
      </c>
      <c r="J2496" t="str">
        <f t="shared" si="152"/>
        <v>Goods sectors  each &lt;0.4% of GVA</v>
      </c>
      <c r="K2496" t="s">
        <v>23</v>
      </c>
      <c r="L2496" t="str">
        <f t="shared" si="153"/>
        <v/>
      </c>
      <c r="M2496" t="str">
        <f t="shared" si="154"/>
        <v>4820 20</v>
      </c>
      <c r="N2496" t="str">
        <f t="shared" si="155"/>
        <v>Goods sectors  each &lt;0.4% of GVA</v>
      </c>
      <c r="Q2496">
        <v>490900</v>
      </c>
      <c r="R2496" t="s">
        <v>5041</v>
      </c>
      <c r="S2496" t="s">
        <v>147</v>
      </c>
      <c r="T2496">
        <v>0</v>
      </c>
    </row>
    <row r="2497" spans="8:20">
      <c r="H2497" t="s">
        <v>4985</v>
      </c>
      <c r="I2497" t="s">
        <v>5042</v>
      </c>
      <c r="J2497" t="str">
        <f t="shared" si="152"/>
        <v>Goods sectors  each &lt;0.4% of GVA</v>
      </c>
      <c r="K2497" t="s">
        <v>23</v>
      </c>
      <c r="L2497" t="str">
        <f t="shared" si="153"/>
        <v/>
      </c>
      <c r="M2497" t="str">
        <f t="shared" si="154"/>
        <v>4820 30</v>
      </c>
      <c r="N2497" t="str">
        <f t="shared" si="155"/>
        <v>Goods sectors  each &lt;0.4% of GVA</v>
      </c>
      <c r="Q2497">
        <v>491000</v>
      </c>
      <c r="R2497" t="s">
        <v>5043</v>
      </c>
      <c r="S2497" t="s">
        <v>147</v>
      </c>
      <c r="T2497">
        <v>0</v>
      </c>
    </row>
    <row r="2498" spans="8:20">
      <c r="H2498" t="s">
        <v>4987</v>
      </c>
      <c r="I2498" t="s">
        <v>5044</v>
      </c>
      <c r="J2498" t="str">
        <f t="shared" si="152"/>
        <v>Goods sectors  each &lt;0.4% of GVA</v>
      </c>
      <c r="K2498" t="s">
        <v>23</v>
      </c>
      <c r="L2498" t="str">
        <f t="shared" si="153"/>
        <v/>
      </c>
      <c r="M2498" t="str">
        <f t="shared" si="154"/>
        <v>4820 40</v>
      </c>
      <c r="N2498" t="str">
        <f t="shared" si="155"/>
        <v>Goods sectors  each &lt;0.4% of GVA</v>
      </c>
      <c r="Q2498">
        <v>491110</v>
      </c>
      <c r="R2498" t="s">
        <v>5045</v>
      </c>
      <c r="S2498" t="s">
        <v>147</v>
      </c>
      <c r="T2498">
        <v>0</v>
      </c>
    </row>
    <row r="2499" spans="8:20">
      <c r="H2499" t="s">
        <v>4989</v>
      </c>
      <c r="I2499" t="s">
        <v>5046</v>
      </c>
      <c r="J2499" t="str">
        <f t="shared" si="152"/>
        <v>Goods sectors  each &lt;0.4% of GVA</v>
      </c>
      <c r="K2499" t="s">
        <v>23</v>
      </c>
      <c r="L2499" t="str">
        <f t="shared" si="153"/>
        <v/>
      </c>
      <c r="M2499" t="str">
        <f t="shared" si="154"/>
        <v>4820 50</v>
      </c>
      <c r="N2499" t="str">
        <f t="shared" si="155"/>
        <v>Goods sectors  each &lt;0.4% of GVA</v>
      </c>
      <c r="Q2499">
        <v>491191</v>
      </c>
      <c r="R2499" t="s">
        <v>5047</v>
      </c>
      <c r="S2499" t="s">
        <v>147</v>
      </c>
      <c r="T2499">
        <v>0</v>
      </c>
    </row>
    <row r="2500" spans="8:20">
      <c r="H2500" t="s">
        <v>4991</v>
      </c>
      <c r="I2500" t="s">
        <v>5048</v>
      </c>
      <c r="J2500" t="str">
        <f t="shared" si="152"/>
        <v>Goods sectors  each &lt;0.4% of GVA</v>
      </c>
      <c r="K2500" t="s">
        <v>23</v>
      </c>
      <c r="L2500" t="str">
        <f t="shared" si="153"/>
        <v/>
      </c>
      <c r="M2500" t="str">
        <f t="shared" si="154"/>
        <v>4820 90</v>
      </c>
      <c r="N2500" t="str">
        <f t="shared" si="155"/>
        <v>Goods sectors  each &lt;0.4% of GVA</v>
      </c>
      <c r="Q2500">
        <v>491199</v>
      </c>
      <c r="R2500" t="s">
        <v>5049</v>
      </c>
      <c r="S2500" t="s">
        <v>147</v>
      </c>
      <c r="T2500">
        <v>0</v>
      </c>
    </row>
    <row r="2501" spans="8:20">
      <c r="H2501" t="s">
        <v>4993</v>
      </c>
      <c r="I2501" t="s">
        <v>5050</v>
      </c>
      <c r="J2501" t="str">
        <f t="shared" ref="J2501:J2564" si="156">RIGHT(I2501,LEN(I2501)-7)</f>
        <v>Goods sectors  each &lt;0.4% of GVA</v>
      </c>
      <c r="K2501" t="s">
        <v>23</v>
      </c>
      <c r="L2501" t="str">
        <f t="shared" ref="L2501:L2564" si="157">IFERROR(VLOOKUP(H2501,$A$4:$B$49,2,FALSE),"")</f>
        <v/>
      </c>
      <c r="M2501" t="str">
        <f t="shared" ref="M2501:M2564" si="158">H2501</f>
        <v>4821 10</v>
      </c>
      <c r="N2501" t="str">
        <f t="shared" ref="N2501:N2564" si="159">IF(L2501="",J2501,IF(J2501=L2501,J2501,IF(J2501&lt;&gt;L2501,L2501)))</f>
        <v>Goods sectors  each &lt;0.4% of GVA</v>
      </c>
      <c r="Q2501">
        <v>500100</v>
      </c>
      <c r="R2501" t="s">
        <v>5051</v>
      </c>
      <c r="S2501" t="s">
        <v>24</v>
      </c>
      <c r="T2501">
        <v>0</v>
      </c>
    </row>
    <row r="2502" spans="8:20">
      <c r="H2502" t="s">
        <v>4995</v>
      </c>
      <c r="I2502" t="s">
        <v>5052</v>
      </c>
      <c r="J2502" t="str">
        <f t="shared" si="156"/>
        <v>Goods sectors  each &lt;0.4% of GVA</v>
      </c>
      <c r="K2502" t="s">
        <v>23</v>
      </c>
      <c r="L2502" t="str">
        <f t="shared" si="157"/>
        <v/>
      </c>
      <c r="M2502" t="str">
        <f t="shared" si="158"/>
        <v>4821 90</v>
      </c>
      <c r="N2502" t="str">
        <f t="shared" si="159"/>
        <v>Goods sectors  each &lt;0.4% of GVA</v>
      </c>
      <c r="Q2502">
        <v>500200</v>
      </c>
      <c r="R2502" t="s">
        <v>5053</v>
      </c>
      <c r="S2502" t="s">
        <v>103</v>
      </c>
      <c r="T2502">
        <v>0</v>
      </c>
    </row>
    <row r="2503" spans="8:20">
      <c r="H2503" t="s">
        <v>4997</v>
      </c>
      <c r="I2503" t="s">
        <v>5054</v>
      </c>
      <c r="J2503" t="str">
        <f t="shared" si="156"/>
        <v>Goods sectors  each &lt;0.4% of GVA</v>
      </c>
      <c r="K2503" t="s">
        <v>23</v>
      </c>
      <c r="L2503" t="str">
        <f t="shared" si="157"/>
        <v/>
      </c>
      <c r="M2503" t="str">
        <f t="shared" si="158"/>
        <v>4822 10</v>
      </c>
      <c r="N2503" t="str">
        <f t="shared" si="159"/>
        <v>Goods sectors  each &lt;0.4% of GVA</v>
      </c>
      <c r="Q2503">
        <v>500300</v>
      </c>
      <c r="R2503" t="s">
        <v>5055</v>
      </c>
      <c r="S2503" t="s">
        <v>117</v>
      </c>
      <c r="T2503">
        <v>0</v>
      </c>
    </row>
    <row r="2504" spans="8:20">
      <c r="H2504" t="s">
        <v>4999</v>
      </c>
      <c r="I2504" t="s">
        <v>5056</v>
      </c>
      <c r="J2504" t="str">
        <f t="shared" si="156"/>
        <v>Goods sectors  each &lt;0.4% of GVA</v>
      </c>
      <c r="K2504" t="s">
        <v>23</v>
      </c>
      <c r="L2504" t="str">
        <f t="shared" si="157"/>
        <v/>
      </c>
      <c r="M2504" t="str">
        <f t="shared" si="158"/>
        <v>4822 90</v>
      </c>
      <c r="N2504" t="str">
        <f t="shared" si="159"/>
        <v>Goods sectors  each &lt;0.4% of GVA</v>
      </c>
      <c r="Q2504">
        <v>500400</v>
      </c>
      <c r="R2504" t="s">
        <v>5057</v>
      </c>
      <c r="S2504" t="s">
        <v>103</v>
      </c>
      <c r="T2504">
        <v>0</v>
      </c>
    </row>
    <row r="2505" spans="8:20">
      <c r="H2505" t="s">
        <v>5001</v>
      </c>
      <c r="I2505" t="s">
        <v>5058</v>
      </c>
      <c r="J2505" t="str">
        <f t="shared" si="156"/>
        <v>Goods sectors  each &lt;0.4% of GVA</v>
      </c>
      <c r="K2505" t="s">
        <v>23</v>
      </c>
      <c r="L2505" t="str">
        <f t="shared" si="157"/>
        <v/>
      </c>
      <c r="M2505" t="str">
        <f t="shared" si="158"/>
        <v>4823 20</v>
      </c>
      <c r="N2505" t="str">
        <f t="shared" si="159"/>
        <v>Goods sectors  each &lt;0.4% of GVA</v>
      </c>
      <c r="Q2505">
        <v>500500</v>
      </c>
      <c r="R2505" t="s">
        <v>5059</v>
      </c>
      <c r="S2505" t="s">
        <v>103</v>
      </c>
      <c r="T2505">
        <v>0</v>
      </c>
    </row>
    <row r="2506" spans="8:20">
      <c r="H2506" t="s">
        <v>5003</v>
      </c>
      <c r="I2506" t="s">
        <v>5060</v>
      </c>
      <c r="J2506" t="str">
        <f t="shared" si="156"/>
        <v>Goods sectors  each &lt;0.4% of GVA</v>
      </c>
      <c r="K2506" t="s">
        <v>23</v>
      </c>
      <c r="L2506" t="str">
        <f t="shared" si="157"/>
        <v/>
      </c>
      <c r="M2506" t="str">
        <f t="shared" si="158"/>
        <v>4823 40</v>
      </c>
      <c r="N2506" t="str">
        <f t="shared" si="159"/>
        <v>Goods sectors  each &lt;0.4% of GVA</v>
      </c>
      <c r="Q2506">
        <v>500600</v>
      </c>
      <c r="R2506" t="s">
        <v>5061</v>
      </c>
      <c r="S2506" t="s">
        <v>103</v>
      </c>
      <c r="T2506">
        <v>0</v>
      </c>
    </row>
    <row r="2507" spans="8:20">
      <c r="H2507" t="s">
        <v>5005</v>
      </c>
      <c r="I2507" t="s">
        <v>5062</v>
      </c>
      <c r="J2507" t="str">
        <f t="shared" si="156"/>
        <v>Goods sectors  each &lt;0.4% of GVA</v>
      </c>
      <c r="K2507" t="s">
        <v>23</v>
      </c>
      <c r="L2507" t="str">
        <f t="shared" si="157"/>
        <v/>
      </c>
      <c r="M2507" t="str">
        <f t="shared" si="158"/>
        <v>4823 61</v>
      </c>
      <c r="N2507" t="str">
        <f t="shared" si="159"/>
        <v>Goods sectors  each &lt;0.4% of GVA</v>
      </c>
      <c r="Q2507">
        <v>500710</v>
      </c>
      <c r="R2507" t="s">
        <v>5063</v>
      </c>
      <c r="S2507" t="s">
        <v>103</v>
      </c>
      <c r="T2507">
        <v>0</v>
      </c>
    </row>
    <row r="2508" spans="8:20">
      <c r="H2508" t="s">
        <v>5007</v>
      </c>
      <c r="I2508" t="s">
        <v>5064</v>
      </c>
      <c r="J2508" t="str">
        <f t="shared" si="156"/>
        <v>Goods sectors  each &lt;0.4% of GVA</v>
      </c>
      <c r="K2508" t="s">
        <v>23</v>
      </c>
      <c r="L2508" t="str">
        <f t="shared" si="157"/>
        <v/>
      </c>
      <c r="M2508" t="str">
        <f t="shared" si="158"/>
        <v>4823 69</v>
      </c>
      <c r="N2508" t="str">
        <f t="shared" si="159"/>
        <v>Goods sectors  each &lt;0.4% of GVA</v>
      </c>
      <c r="Q2508">
        <v>500720</v>
      </c>
      <c r="R2508" t="s">
        <v>5065</v>
      </c>
      <c r="S2508" t="s">
        <v>103</v>
      </c>
      <c r="T2508">
        <v>0</v>
      </c>
    </row>
    <row r="2509" spans="8:20">
      <c r="H2509" t="s">
        <v>5009</v>
      </c>
      <c r="I2509" t="s">
        <v>5066</v>
      </c>
      <c r="J2509" t="str">
        <f t="shared" si="156"/>
        <v>Goods sectors  each &lt;0.4% of GVA</v>
      </c>
      <c r="K2509" t="s">
        <v>23</v>
      </c>
      <c r="L2509" t="str">
        <f t="shared" si="157"/>
        <v/>
      </c>
      <c r="M2509" t="str">
        <f t="shared" si="158"/>
        <v>4823 70</v>
      </c>
      <c r="N2509" t="str">
        <f t="shared" si="159"/>
        <v>Goods sectors  each &lt;0.4% of GVA</v>
      </c>
      <c r="Q2509">
        <v>500790</v>
      </c>
      <c r="R2509" t="s">
        <v>5067</v>
      </c>
      <c r="S2509" t="s">
        <v>103</v>
      </c>
      <c r="T2509">
        <v>0</v>
      </c>
    </row>
    <row r="2510" spans="8:20">
      <c r="H2510" t="s">
        <v>5011</v>
      </c>
      <c r="I2510" t="s">
        <v>5068</v>
      </c>
      <c r="J2510" t="str">
        <f t="shared" si="156"/>
        <v>Goods sectors  each &lt;0.4% of GVA</v>
      </c>
      <c r="K2510" t="s">
        <v>23</v>
      </c>
      <c r="L2510" t="str">
        <f t="shared" si="157"/>
        <v/>
      </c>
      <c r="M2510" t="str">
        <f t="shared" si="158"/>
        <v>4823 90</v>
      </c>
      <c r="N2510" t="str">
        <f t="shared" si="159"/>
        <v>Goods sectors  each &lt;0.4% of GVA</v>
      </c>
      <c r="Q2510">
        <v>510111</v>
      </c>
      <c r="R2510" t="s">
        <v>5069</v>
      </c>
      <c r="S2510" t="s">
        <v>24</v>
      </c>
      <c r="T2510">
        <v>0</v>
      </c>
    </row>
    <row r="2511" spans="8:20">
      <c r="H2511" t="s">
        <v>5013</v>
      </c>
      <c r="I2511" t="s">
        <v>5070</v>
      </c>
      <c r="J2511" t="str">
        <f t="shared" si="156"/>
        <v>Broadcasting</v>
      </c>
      <c r="K2511" t="s">
        <v>23</v>
      </c>
      <c r="L2511" t="str">
        <f t="shared" si="157"/>
        <v/>
      </c>
      <c r="M2511" t="str">
        <f t="shared" si="158"/>
        <v>4901 10</v>
      </c>
      <c r="N2511" t="str">
        <f t="shared" si="159"/>
        <v>Broadcasting</v>
      </c>
      <c r="Q2511">
        <v>510119</v>
      </c>
      <c r="R2511" t="s">
        <v>5071</v>
      </c>
      <c r="S2511" t="s">
        <v>20</v>
      </c>
      <c r="T2511">
        <v>0</v>
      </c>
    </row>
    <row r="2512" spans="8:20">
      <c r="H2512" t="s">
        <v>5015</v>
      </c>
      <c r="I2512" t="s">
        <v>5072</v>
      </c>
      <c r="J2512" t="str">
        <f t="shared" si="156"/>
        <v>Broadcasting</v>
      </c>
      <c r="K2512" t="s">
        <v>23</v>
      </c>
      <c r="L2512" t="str">
        <f t="shared" si="157"/>
        <v/>
      </c>
      <c r="M2512" t="str">
        <f t="shared" si="158"/>
        <v>4901 91</v>
      </c>
      <c r="N2512" t="str">
        <f t="shared" si="159"/>
        <v>Broadcasting</v>
      </c>
      <c r="Q2512">
        <v>510121</v>
      </c>
      <c r="R2512" t="s">
        <v>5073</v>
      </c>
      <c r="S2512" t="s">
        <v>103</v>
      </c>
      <c r="T2512">
        <v>0</v>
      </c>
    </row>
    <row r="2513" spans="8:20">
      <c r="H2513" t="s">
        <v>5017</v>
      </c>
      <c r="I2513" t="s">
        <v>5074</v>
      </c>
      <c r="J2513" t="str">
        <f t="shared" si="156"/>
        <v>Broadcasting</v>
      </c>
      <c r="K2513" t="s">
        <v>23</v>
      </c>
      <c r="L2513" t="str">
        <f t="shared" si="157"/>
        <v/>
      </c>
      <c r="M2513" t="str">
        <f t="shared" si="158"/>
        <v>4901 99</v>
      </c>
      <c r="N2513" t="str">
        <f t="shared" si="159"/>
        <v>Broadcasting</v>
      </c>
      <c r="Q2513">
        <v>510129</v>
      </c>
      <c r="R2513" t="s">
        <v>5075</v>
      </c>
      <c r="S2513" t="s">
        <v>103</v>
      </c>
      <c r="T2513">
        <v>0</v>
      </c>
    </row>
    <row r="2514" spans="8:20">
      <c r="H2514" t="s">
        <v>5019</v>
      </c>
      <c r="I2514" t="s">
        <v>5076</v>
      </c>
      <c r="J2514" t="str">
        <f t="shared" si="156"/>
        <v>Broadcasting</v>
      </c>
      <c r="K2514" t="s">
        <v>23</v>
      </c>
      <c r="L2514" t="str">
        <f t="shared" si="157"/>
        <v/>
      </c>
      <c r="M2514" t="str">
        <f t="shared" si="158"/>
        <v>4902 10</v>
      </c>
      <c r="N2514" t="str">
        <f t="shared" si="159"/>
        <v>Broadcasting</v>
      </c>
      <c r="Q2514">
        <v>510130</v>
      </c>
      <c r="R2514" t="s">
        <v>5077</v>
      </c>
      <c r="S2514" t="s">
        <v>103</v>
      </c>
      <c r="T2514">
        <v>0</v>
      </c>
    </row>
    <row r="2515" spans="8:20">
      <c r="H2515" t="s">
        <v>5021</v>
      </c>
      <c r="I2515" t="s">
        <v>5078</v>
      </c>
      <c r="J2515" t="str">
        <f t="shared" si="156"/>
        <v>Broadcasting</v>
      </c>
      <c r="K2515" t="s">
        <v>23</v>
      </c>
      <c r="L2515" t="str">
        <f t="shared" si="157"/>
        <v/>
      </c>
      <c r="M2515" t="str">
        <f t="shared" si="158"/>
        <v>4902 90</v>
      </c>
      <c r="N2515" t="str">
        <f t="shared" si="159"/>
        <v>Broadcasting</v>
      </c>
      <c r="Q2515">
        <v>510211</v>
      </c>
      <c r="R2515" t="s">
        <v>5079</v>
      </c>
      <c r="S2515" t="s">
        <v>24</v>
      </c>
      <c r="T2515">
        <v>0</v>
      </c>
    </row>
    <row r="2516" spans="8:20">
      <c r="H2516" t="s">
        <v>5023</v>
      </c>
      <c r="I2516" t="s">
        <v>5080</v>
      </c>
      <c r="J2516" t="str">
        <f t="shared" si="156"/>
        <v>Broadcasting</v>
      </c>
      <c r="K2516" t="s">
        <v>23</v>
      </c>
      <c r="L2516" t="str">
        <f t="shared" si="157"/>
        <v/>
      </c>
      <c r="M2516" t="str">
        <f t="shared" si="158"/>
        <v>4903 00</v>
      </c>
      <c r="N2516" t="str">
        <f t="shared" si="159"/>
        <v>Broadcasting</v>
      </c>
      <c r="Q2516">
        <v>510219</v>
      </c>
      <c r="R2516" t="s">
        <v>5081</v>
      </c>
      <c r="S2516" t="s">
        <v>24</v>
      </c>
      <c r="T2516">
        <v>0</v>
      </c>
    </row>
    <row r="2517" spans="8:20">
      <c r="H2517" t="s">
        <v>5025</v>
      </c>
      <c r="I2517" t="s">
        <v>5082</v>
      </c>
      <c r="J2517" t="str">
        <f t="shared" si="156"/>
        <v>Broadcasting</v>
      </c>
      <c r="K2517" t="s">
        <v>23</v>
      </c>
      <c r="L2517" t="str">
        <f t="shared" si="157"/>
        <v/>
      </c>
      <c r="M2517" t="str">
        <f t="shared" si="158"/>
        <v>4904 00</v>
      </c>
      <c r="N2517" t="str">
        <f t="shared" si="159"/>
        <v>Broadcasting</v>
      </c>
      <c r="Q2517">
        <v>510220</v>
      </c>
      <c r="R2517" t="s">
        <v>5083</v>
      </c>
      <c r="S2517" t="s">
        <v>24</v>
      </c>
      <c r="T2517">
        <v>0</v>
      </c>
    </row>
    <row r="2518" spans="8:20">
      <c r="H2518" t="s">
        <v>5027</v>
      </c>
      <c r="I2518" t="s">
        <v>5084</v>
      </c>
      <c r="J2518" t="str">
        <f t="shared" si="156"/>
        <v>Furniture and other manufacturing</v>
      </c>
      <c r="K2518" t="s">
        <v>23</v>
      </c>
      <c r="L2518" t="str">
        <f t="shared" si="157"/>
        <v/>
      </c>
      <c r="M2518" t="str">
        <f t="shared" si="158"/>
        <v>4905 10</v>
      </c>
      <c r="N2518" t="str">
        <f t="shared" si="159"/>
        <v>Furniture and other manufacturing</v>
      </c>
      <c r="Q2518">
        <v>510310</v>
      </c>
      <c r="R2518" t="s">
        <v>5085</v>
      </c>
      <c r="S2518" t="s">
        <v>103</v>
      </c>
      <c r="T2518">
        <v>0</v>
      </c>
    </row>
    <row r="2519" spans="8:20">
      <c r="H2519" t="s">
        <v>5029</v>
      </c>
      <c r="I2519" t="s">
        <v>5086</v>
      </c>
      <c r="J2519" t="str">
        <f t="shared" si="156"/>
        <v>Broadcasting</v>
      </c>
      <c r="K2519" t="s">
        <v>23</v>
      </c>
      <c r="L2519" t="str">
        <f t="shared" si="157"/>
        <v/>
      </c>
      <c r="M2519" t="str">
        <f t="shared" si="158"/>
        <v>4905 91</v>
      </c>
      <c r="N2519" t="str">
        <f t="shared" si="159"/>
        <v>Broadcasting</v>
      </c>
      <c r="Q2519">
        <v>510320</v>
      </c>
      <c r="R2519" t="s">
        <v>5087</v>
      </c>
      <c r="S2519" t="s">
        <v>117</v>
      </c>
      <c r="T2519">
        <v>0</v>
      </c>
    </row>
    <row r="2520" spans="8:20">
      <c r="H2520" t="s">
        <v>5031</v>
      </c>
      <c r="I2520" t="s">
        <v>5088</v>
      </c>
      <c r="J2520" t="str">
        <f t="shared" si="156"/>
        <v>Broadcasting</v>
      </c>
      <c r="K2520" t="s">
        <v>23</v>
      </c>
      <c r="L2520" t="str">
        <f t="shared" si="157"/>
        <v/>
      </c>
      <c r="M2520" t="str">
        <f t="shared" si="158"/>
        <v>4905 99</v>
      </c>
      <c r="N2520" t="str">
        <f t="shared" si="159"/>
        <v>Broadcasting</v>
      </c>
      <c r="Q2520">
        <v>510330</v>
      </c>
      <c r="R2520" t="s">
        <v>5089</v>
      </c>
      <c r="S2520" t="s">
        <v>117</v>
      </c>
      <c r="T2520">
        <v>0</v>
      </c>
    </row>
    <row r="2521" spans="8:20">
      <c r="H2521" t="s">
        <v>5033</v>
      </c>
      <c r="I2521" t="s">
        <v>5090</v>
      </c>
      <c r="J2521" t="str">
        <f t="shared" si="156"/>
        <v xml:space="preserve">Professional and Business services </v>
      </c>
      <c r="K2521" t="s">
        <v>23</v>
      </c>
      <c r="L2521" t="str">
        <f t="shared" si="157"/>
        <v/>
      </c>
      <c r="M2521" t="str">
        <f t="shared" si="158"/>
        <v>4906 00</v>
      </c>
      <c r="N2521" t="str">
        <f t="shared" si="159"/>
        <v xml:space="preserve">Professional and Business services </v>
      </c>
      <c r="Q2521">
        <v>510400</v>
      </c>
      <c r="R2521" t="s">
        <v>5091</v>
      </c>
      <c r="S2521" t="s">
        <v>103</v>
      </c>
      <c r="T2521">
        <v>0</v>
      </c>
    </row>
    <row r="2522" spans="8:20">
      <c r="H2522" t="s">
        <v>5035</v>
      </c>
      <c r="I2522" t="s">
        <v>5092</v>
      </c>
      <c r="J2522" t="str">
        <f t="shared" si="156"/>
        <v>Broadcasting</v>
      </c>
      <c r="K2522" t="s">
        <v>23</v>
      </c>
      <c r="L2522" t="str">
        <f t="shared" si="157"/>
        <v/>
      </c>
      <c r="M2522" t="str">
        <f t="shared" si="158"/>
        <v>4907 00</v>
      </c>
      <c r="N2522" t="str">
        <f t="shared" si="159"/>
        <v>Broadcasting</v>
      </c>
      <c r="Q2522">
        <v>510510</v>
      </c>
      <c r="R2522" t="s">
        <v>5093</v>
      </c>
      <c r="S2522" t="s">
        <v>103</v>
      </c>
      <c r="T2522">
        <v>0</v>
      </c>
    </row>
    <row r="2523" spans="8:20">
      <c r="H2523" t="s">
        <v>5037</v>
      </c>
      <c r="I2523" t="s">
        <v>5094</v>
      </c>
      <c r="J2523" t="str">
        <f t="shared" si="156"/>
        <v>Broadcasting</v>
      </c>
      <c r="K2523" t="s">
        <v>23</v>
      </c>
      <c r="L2523" t="str">
        <f t="shared" si="157"/>
        <v/>
      </c>
      <c r="M2523" t="str">
        <f t="shared" si="158"/>
        <v>4908 10</v>
      </c>
      <c r="N2523" t="str">
        <f t="shared" si="159"/>
        <v>Broadcasting</v>
      </c>
      <c r="Q2523">
        <v>510521</v>
      </c>
      <c r="R2523" t="s">
        <v>5095</v>
      </c>
      <c r="S2523" t="s">
        <v>103</v>
      </c>
      <c r="T2523">
        <v>0</v>
      </c>
    </row>
    <row r="2524" spans="8:20">
      <c r="H2524" t="s">
        <v>5039</v>
      </c>
      <c r="I2524" t="s">
        <v>5096</v>
      </c>
      <c r="J2524" t="str">
        <f t="shared" si="156"/>
        <v>Broadcasting</v>
      </c>
      <c r="K2524" t="s">
        <v>23</v>
      </c>
      <c r="L2524" t="str">
        <f t="shared" si="157"/>
        <v/>
      </c>
      <c r="M2524" t="str">
        <f t="shared" si="158"/>
        <v>4908 90</v>
      </c>
      <c r="N2524" t="str">
        <f t="shared" si="159"/>
        <v>Broadcasting</v>
      </c>
      <c r="Q2524">
        <v>510529</v>
      </c>
      <c r="R2524" t="s">
        <v>5097</v>
      </c>
      <c r="S2524" t="s">
        <v>103</v>
      </c>
      <c r="T2524">
        <v>0</v>
      </c>
    </row>
    <row r="2525" spans="8:20">
      <c r="H2525" t="s">
        <v>5041</v>
      </c>
      <c r="I2525" t="s">
        <v>5098</v>
      </c>
      <c r="J2525" t="str">
        <f t="shared" si="156"/>
        <v>Broadcasting</v>
      </c>
      <c r="K2525" t="s">
        <v>23</v>
      </c>
      <c r="L2525" t="str">
        <f t="shared" si="157"/>
        <v/>
      </c>
      <c r="M2525" t="str">
        <f t="shared" si="158"/>
        <v>4909 00</v>
      </c>
      <c r="N2525" t="str">
        <f t="shared" si="159"/>
        <v>Broadcasting</v>
      </c>
      <c r="Q2525">
        <v>510531</v>
      </c>
      <c r="R2525" t="s">
        <v>5099</v>
      </c>
      <c r="S2525" t="s">
        <v>103</v>
      </c>
      <c r="T2525">
        <v>0</v>
      </c>
    </row>
    <row r="2526" spans="8:20">
      <c r="H2526" t="s">
        <v>5043</v>
      </c>
      <c r="I2526" t="s">
        <v>5100</v>
      </c>
      <c r="J2526" t="str">
        <f t="shared" si="156"/>
        <v>Broadcasting</v>
      </c>
      <c r="K2526" t="s">
        <v>23</v>
      </c>
      <c r="L2526" t="str">
        <f t="shared" si="157"/>
        <v/>
      </c>
      <c r="M2526" t="str">
        <f t="shared" si="158"/>
        <v>4910 00</v>
      </c>
      <c r="N2526" t="str">
        <f t="shared" si="159"/>
        <v>Broadcasting</v>
      </c>
      <c r="Q2526">
        <v>510539</v>
      </c>
      <c r="R2526" t="s">
        <v>5101</v>
      </c>
      <c r="S2526" t="s">
        <v>103</v>
      </c>
      <c r="T2526">
        <v>0</v>
      </c>
    </row>
    <row r="2527" spans="8:20">
      <c r="H2527" t="s">
        <v>5045</v>
      </c>
      <c r="I2527" t="s">
        <v>5102</v>
      </c>
      <c r="J2527" t="str">
        <f t="shared" si="156"/>
        <v>Broadcasting</v>
      </c>
      <c r="K2527" t="s">
        <v>23</v>
      </c>
      <c r="L2527" t="str">
        <f t="shared" si="157"/>
        <v/>
      </c>
      <c r="M2527" t="str">
        <f t="shared" si="158"/>
        <v>4911 10</v>
      </c>
      <c r="N2527" t="str">
        <f t="shared" si="159"/>
        <v>Broadcasting</v>
      </c>
      <c r="Q2527">
        <v>510540</v>
      </c>
      <c r="R2527" t="s">
        <v>5103</v>
      </c>
      <c r="S2527" t="s">
        <v>103</v>
      </c>
      <c r="T2527">
        <v>0</v>
      </c>
    </row>
    <row r="2528" spans="8:20">
      <c r="H2528" t="s">
        <v>5047</v>
      </c>
      <c r="I2528" t="s">
        <v>5104</v>
      </c>
      <c r="J2528" t="str">
        <f t="shared" si="156"/>
        <v>Broadcasting</v>
      </c>
      <c r="K2528" t="s">
        <v>23</v>
      </c>
      <c r="L2528" t="str">
        <f t="shared" si="157"/>
        <v/>
      </c>
      <c r="M2528" t="str">
        <f t="shared" si="158"/>
        <v>4911 91</v>
      </c>
      <c r="N2528" t="str">
        <f t="shared" si="159"/>
        <v>Broadcasting</v>
      </c>
      <c r="Q2528">
        <v>510610</v>
      </c>
      <c r="R2528" t="s">
        <v>5105</v>
      </c>
      <c r="S2528" t="s">
        <v>103</v>
      </c>
      <c r="T2528">
        <v>0</v>
      </c>
    </row>
    <row r="2529" spans="8:20">
      <c r="H2529" t="s">
        <v>5049</v>
      </c>
      <c r="I2529" t="s">
        <v>5106</v>
      </c>
      <c r="J2529" t="str">
        <f t="shared" si="156"/>
        <v>Broadcasting</v>
      </c>
      <c r="K2529" t="s">
        <v>23</v>
      </c>
      <c r="L2529" t="str">
        <f t="shared" si="157"/>
        <v/>
      </c>
      <c r="M2529" t="str">
        <f t="shared" si="158"/>
        <v>4911 99</v>
      </c>
      <c r="N2529" t="str">
        <f t="shared" si="159"/>
        <v>Broadcasting</v>
      </c>
      <c r="Q2529">
        <v>510620</v>
      </c>
      <c r="R2529" t="s">
        <v>5107</v>
      </c>
      <c r="S2529" t="s">
        <v>103</v>
      </c>
      <c r="T2529">
        <v>0</v>
      </c>
    </row>
    <row r="2530" spans="8:20">
      <c r="H2530" t="s">
        <v>5051</v>
      </c>
      <c r="I2530" t="s">
        <v>5108</v>
      </c>
      <c r="J2530" t="str">
        <f t="shared" si="156"/>
        <v>Agriculture</v>
      </c>
      <c r="K2530" t="s">
        <v>23</v>
      </c>
      <c r="L2530" t="str">
        <f t="shared" si="157"/>
        <v/>
      </c>
      <c r="M2530" t="str">
        <f t="shared" si="158"/>
        <v>5001 00</v>
      </c>
      <c r="N2530" t="str">
        <f t="shared" si="159"/>
        <v>Agriculture</v>
      </c>
      <c r="Q2530">
        <v>510710</v>
      </c>
      <c r="R2530" t="s">
        <v>5109</v>
      </c>
      <c r="S2530" t="s">
        <v>103</v>
      </c>
      <c r="T2530">
        <v>0</v>
      </c>
    </row>
    <row r="2531" spans="8:20">
      <c r="H2531" t="s">
        <v>5053</v>
      </c>
      <c r="I2531" t="s">
        <v>5110</v>
      </c>
      <c r="J2531" t="str">
        <f t="shared" si="156"/>
        <v>Textiles and clothing</v>
      </c>
      <c r="K2531" t="s">
        <v>23</v>
      </c>
      <c r="L2531" t="str">
        <f t="shared" si="157"/>
        <v/>
      </c>
      <c r="M2531" t="str">
        <f t="shared" si="158"/>
        <v>5002 00</v>
      </c>
      <c r="N2531" t="str">
        <f t="shared" si="159"/>
        <v>Textiles and clothing</v>
      </c>
      <c r="Q2531">
        <v>510720</v>
      </c>
      <c r="R2531" t="s">
        <v>5111</v>
      </c>
      <c r="S2531" t="s">
        <v>103</v>
      </c>
      <c r="T2531">
        <v>0</v>
      </c>
    </row>
    <row r="2532" spans="8:20">
      <c r="H2532" t="s">
        <v>5055</v>
      </c>
      <c r="I2532" t="s">
        <v>5112</v>
      </c>
      <c r="J2532" t="str">
        <f t="shared" si="156"/>
        <v>Environmental Services</v>
      </c>
      <c r="K2532" t="s">
        <v>23</v>
      </c>
      <c r="L2532" t="str">
        <f t="shared" si="157"/>
        <v/>
      </c>
      <c r="M2532" t="str">
        <f t="shared" si="158"/>
        <v>5003 00</v>
      </c>
      <c r="N2532" t="str">
        <f t="shared" si="159"/>
        <v>Environmental Services</v>
      </c>
      <c r="Q2532">
        <v>510810</v>
      </c>
      <c r="R2532" t="s">
        <v>5113</v>
      </c>
      <c r="S2532" t="s">
        <v>103</v>
      </c>
      <c r="T2532">
        <v>0</v>
      </c>
    </row>
    <row r="2533" spans="8:20">
      <c r="H2533" t="s">
        <v>5057</v>
      </c>
      <c r="I2533" t="s">
        <v>5114</v>
      </c>
      <c r="J2533" t="str">
        <f t="shared" si="156"/>
        <v>Textiles and clothing</v>
      </c>
      <c r="K2533" t="s">
        <v>23</v>
      </c>
      <c r="L2533" t="str">
        <f t="shared" si="157"/>
        <v/>
      </c>
      <c r="M2533" t="str">
        <f t="shared" si="158"/>
        <v>5004 00</v>
      </c>
      <c r="N2533" t="str">
        <f t="shared" si="159"/>
        <v>Textiles and clothing</v>
      </c>
      <c r="Q2533">
        <v>510820</v>
      </c>
      <c r="R2533" t="s">
        <v>5115</v>
      </c>
      <c r="S2533" t="s">
        <v>103</v>
      </c>
      <c r="T2533">
        <v>0</v>
      </c>
    </row>
    <row r="2534" spans="8:20">
      <c r="H2534" t="s">
        <v>5059</v>
      </c>
      <c r="I2534" t="s">
        <v>5116</v>
      </c>
      <c r="J2534" t="str">
        <f t="shared" si="156"/>
        <v>Textiles and clothing</v>
      </c>
      <c r="K2534" t="s">
        <v>23</v>
      </c>
      <c r="L2534" t="str">
        <f t="shared" si="157"/>
        <v/>
      </c>
      <c r="M2534" t="str">
        <f t="shared" si="158"/>
        <v>5005 00</v>
      </c>
      <c r="N2534" t="str">
        <f t="shared" si="159"/>
        <v>Textiles and clothing</v>
      </c>
      <c r="Q2534">
        <v>510910</v>
      </c>
      <c r="R2534" t="s">
        <v>5117</v>
      </c>
      <c r="S2534" t="s">
        <v>103</v>
      </c>
      <c r="T2534">
        <v>0</v>
      </c>
    </row>
    <row r="2535" spans="8:20">
      <c r="H2535" t="s">
        <v>5061</v>
      </c>
      <c r="I2535" t="s">
        <v>5118</v>
      </c>
      <c r="J2535" t="str">
        <f t="shared" si="156"/>
        <v>Textiles and clothing</v>
      </c>
      <c r="K2535" t="s">
        <v>23</v>
      </c>
      <c r="L2535" t="str">
        <f t="shared" si="157"/>
        <v/>
      </c>
      <c r="M2535" t="str">
        <f t="shared" si="158"/>
        <v>5006 00</v>
      </c>
      <c r="N2535" t="str">
        <f t="shared" si="159"/>
        <v>Textiles and clothing</v>
      </c>
      <c r="Q2535">
        <v>510990</v>
      </c>
      <c r="R2535" t="s">
        <v>5119</v>
      </c>
      <c r="S2535" t="s">
        <v>103</v>
      </c>
      <c r="T2535">
        <v>0</v>
      </c>
    </row>
    <row r="2536" spans="8:20">
      <c r="H2536" t="s">
        <v>5063</v>
      </c>
      <c r="I2536" t="s">
        <v>5120</v>
      </c>
      <c r="J2536" t="str">
        <f t="shared" si="156"/>
        <v>Textiles and clothing</v>
      </c>
      <c r="K2536" t="s">
        <v>23</v>
      </c>
      <c r="L2536" t="str">
        <f t="shared" si="157"/>
        <v/>
      </c>
      <c r="M2536" t="str">
        <f t="shared" si="158"/>
        <v>5007 10</v>
      </c>
      <c r="N2536" t="str">
        <f t="shared" si="159"/>
        <v>Textiles and clothing</v>
      </c>
      <c r="Q2536">
        <v>511000</v>
      </c>
      <c r="R2536" t="s">
        <v>5121</v>
      </c>
      <c r="S2536" t="s">
        <v>103</v>
      </c>
      <c r="T2536">
        <v>0</v>
      </c>
    </row>
    <row r="2537" spans="8:20">
      <c r="H2537" t="s">
        <v>5065</v>
      </c>
      <c r="I2537" t="s">
        <v>5122</v>
      </c>
      <c r="J2537" t="str">
        <f t="shared" si="156"/>
        <v>Textiles and clothing</v>
      </c>
      <c r="K2537" t="s">
        <v>23</v>
      </c>
      <c r="L2537" t="str">
        <f t="shared" si="157"/>
        <v/>
      </c>
      <c r="M2537" t="str">
        <f t="shared" si="158"/>
        <v>5007 20</v>
      </c>
      <c r="N2537" t="str">
        <f t="shared" si="159"/>
        <v>Textiles and clothing</v>
      </c>
      <c r="Q2537">
        <v>511111</v>
      </c>
      <c r="R2537" t="s">
        <v>5123</v>
      </c>
      <c r="S2537" t="s">
        <v>103</v>
      </c>
      <c r="T2537">
        <v>0</v>
      </c>
    </row>
    <row r="2538" spans="8:20">
      <c r="H2538" t="s">
        <v>5067</v>
      </c>
      <c r="I2538" t="s">
        <v>5124</v>
      </c>
      <c r="J2538" t="str">
        <f t="shared" si="156"/>
        <v>Textiles and clothing</v>
      </c>
      <c r="K2538" t="s">
        <v>23</v>
      </c>
      <c r="L2538" t="str">
        <f t="shared" si="157"/>
        <v/>
      </c>
      <c r="M2538" t="str">
        <f t="shared" si="158"/>
        <v>5007 90</v>
      </c>
      <c r="N2538" t="str">
        <f t="shared" si="159"/>
        <v>Textiles and clothing</v>
      </c>
      <c r="Q2538">
        <v>511119</v>
      </c>
      <c r="R2538" t="s">
        <v>5125</v>
      </c>
      <c r="S2538" t="s">
        <v>103</v>
      </c>
      <c r="T2538">
        <v>0</v>
      </c>
    </row>
    <row r="2539" spans="8:20">
      <c r="H2539" t="s">
        <v>5069</v>
      </c>
      <c r="I2539" t="s">
        <v>5126</v>
      </c>
      <c r="J2539" t="str">
        <f t="shared" si="156"/>
        <v>Agriculture</v>
      </c>
      <c r="K2539" t="s">
        <v>23</v>
      </c>
      <c r="L2539" t="str">
        <f t="shared" si="157"/>
        <v/>
      </c>
      <c r="M2539" t="str">
        <f t="shared" si="158"/>
        <v>5101 11</v>
      </c>
      <c r="N2539" t="str">
        <f t="shared" si="159"/>
        <v>Agriculture</v>
      </c>
      <c r="Q2539">
        <v>511120</v>
      </c>
      <c r="R2539" t="s">
        <v>5127</v>
      </c>
      <c r="S2539" t="s">
        <v>103</v>
      </c>
      <c r="T2539">
        <v>0</v>
      </c>
    </row>
    <row r="2540" spans="8:20">
      <c r="H2540" t="s">
        <v>5071</v>
      </c>
      <c r="I2540" t="s">
        <v>5128</v>
      </c>
      <c r="J2540" t="str">
        <f t="shared" si="156"/>
        <v>Food and Drink</v>
      </c>
      <c r="K2540" t="s">
        <v>23</v>
      </c>
      <c r="L2540" t="str">
        <f t="shared" si="157"/>
        <v/>
      </c>
      <c r="M2540" t="str">
        <f t="shared" si="158"/>
        <v>5101 19</v>
      </c>
      <c r="N2540" t="str">
        <f t="shared" si="159"/>
        <v>Food and Drink</v>
      </c>
      <c r="Q2540">
        <v>511130</v>
      </c>
      <c r="R2540" t="s">
        <v>5129</v>
      </c>
      <c r="S2540" t="s">
        <v>103</v>
      </c>
      <c r="T2540">
        <v>0</v>
      </c>
    </row>
    <row r="2541" spans="8:20">
      <c r="H2541" t="s">
        <v>5073</v>
      </c>
      <c r="I2541" t="s">
        <v>5130</v>
      </c>
      <c r="J2541" t="str">
        <f t="shared" si="156"/>
        <v>Textiles and clothing</v>
      </c>
      <c r="K2541" t="s">
        <v>23</v>
      </c>
      <c r="L2541" t="str">
        <f t="shared" si="157"/>
        <v/>
      </c>
      <c r="M2541" t="str">
        <f t="shared" si="158"/>
        <v>5101 21</v>
      </c>
      <c r="N2541" t="str">
        <f t="shared" si="159"/>
        <v>Textiles and clothing</v>
      </c>
      <c r="Q2541">
        <v>511190</v>
      </c>
      <c r="R2541" t="s">
        <v>5131</v>
      </c>
      <c r="S2541" t="s">
        <v>103</v>
      </c>
      <c r="T2541">
        <v>0</v>
      </c>
    </row>
    <row r="2542" spans="8:20">
      <c r="H2542" t="s">
        <v>5075</v>
      </c>
      <c r="I2542" t="s">
        <v>5132</v>
      </c>
      <c r="J2542" t="str">
        <f t="shared" si="156"/>
        <v>Textiles and clothing</v>
      </c>
      <c r="K2542" t="s">
        <v>23</v>
      </c>
      <c r="L2542" t="str">
        <f t="shared" si="157"/>
        <v/>
      </c>
      <c r="M2542" t="str">
        <f t="shared" si="158"/>
        <v>5101 29</v>
      </c>
      <c r="N2542" t="str">
        <f t="shared" si="159"/>
        <v>Textiles and clothing</v>
      </c>
      <c r="Q2542">
        <v>511211</v>
      </c>
      <c r="R2542" t="s">
        <v>5133</v>
      </c>
      <c r="S2542" t="s">
        <v>103</v>
      </c>
      <c r="T2542">
        <v>0</v>
      </c>
    </row>
    <row r="2543" spans="8:20">
      <c r="H2543" t="s">
        <v>5077</v>
      </c>
      <c r="I2543" t="s">
        <v>5134</v>
      </c>
      <c r="J2543" t="str">
        <f t="shared" si="156"/>
        <v>Textiles and clothing</v>
      </c>
      <c r="K2543" t="s">
        <v>23</v>
      </c>
      <c r="L2543" t="str">
        <f t="shared" si="157"/>
        <v/>
      </c>
      <c r="M2543" t="str">
        <f t="shared" si="158"/>
        <v>5101 30</v>
      </c>
      <c r="N2543" t="str">
        <f t="shared" si="159"/>
        <v>Textiles and clothing</v>
      </c>
      <c r="Q2543">
        <v>511219</v>
      </c>
      <c r="R2543" t="s">
        <v>5135</v>
      </c>
      <c r="S2543" t="s">
        <v>103</v>
      </c>
      <c r="T2543">
        <v>0</v>
      </c>
    </row>
    <row r="2544" spans="8:20">
      <c r="H2544" t="s">
        <v>5079</v>
      </c>
      <c r="I2544" t="s">
        <v>5136</v>
      </c>
      <c r="J2544" t="str">
        <f t="shared" si="156"/>
        <v>Agriculture</v>
      </c>
      <c r="K2544" t="s">
        <v>23</v>
      </c>
      <c r="L2544" t="str">
        <f t="shared" si="157"/>
        <v/>
      </c>
      <c r="M2544" t="str">
        <f t="shared" si="158"/>
        <v>5102 11</v>
      </c>
      <c r="N2544" t="str">
        <f t="shared" si="159"/>
        <v>Agriculture</v>
      </c>
      <c r="Q2544">
        <v>511220</v>
      </c>
      <c r="R2544" t="s">
        <v>5137</v>
      </c>
      <c r="S2544" t="s">
        <v>103</v>
      </c>
      <c r="T2544">
        <v>0</v>
      </c>
    </row>
    <row r="2545" spans="8:20">
      <c r="H2545" t="s">
        <v>5081</v>
      </c>
      <c r="I2545" t="s">
        <v>5138</v>
      </c>
      <c r="J2545" t="str">
        <f t="shared" si="156"/>
        <v>Agriculture</v>
      </c>
      <c r="K2545" t="s">
        <v>23</v>
      </c>
      <c r="L2545" t="str">
        <f t="shared" si="157"/>
        <v/>
      </c>
      <c r="M2545" t="str">
        <f t="shared" si="158"/>
        <v>5102 19</v>
      </c>
      <c r="N2545" t="str">
        <f t="shared" si="159"/>
        <v>Agriculture</v>
      </c>
      <c r="Q2545">
        <v>511230</v>
      </c>
      <c r="R2545" t="s">
        <v>5139</v>
      </c>
      <c r="S2545" t="s">
        <v>103</v>
      </c>
      <c r="T2545">
        <v>0</v>
      </c>
    </row>
    <row r="2546" spans="8:20">
      <c r="H2546" t="s">
        <v>5083</v>
      </c>
      <c r="I2546" t="s">
        <v>5140</v>
      </c>
      <c r="J2546" t="str">
        <f t="shared" si="156"/>
        <v>Agriculture</v>
      </c>
      <c r="K2546" t="s">
        <v>23</v>
      </c>
      <c r="L2546" t="str">
        <f t="shared" si="157"/>
        <v/>
      </c>
      <c r="M2546" t="str">
        <f t="shared" si="158"/>
        <v>5102 20</v>
      </c>
      <c r="N2546" t="str">
        <f t="shared" si="159"/>
        <v>Agriculture</v>
      </c>
      <c r="Q2546">
        <v>511290</v>
      </c>
      <c r="R2546" t="s">
        <v>5141</v>
      </c>
      <c r="S2546" t="s">
        <v>103</v>
      </c>
      <c r="T2546">
        <v>0</v>
      </c>
    </row>
    <row r="2547" spans="8:20">
      <c r="H2547" t="s">
        <v>5085</v>
      </c>
      <c r="I2547" t="s">
        <v>5142</v>
      </c>
      <c r="J2547" t="str">
        <f t="shared" si="156"/>
        <v>Textiles and clothing</v>
      </c>
      <c r="K2547" t="s">
        <v>23</v>
      </c>
      <c r="L2547" t="str">
        <f t="shared" si="157"/>
        <v/>
      </c>
      <c r="M2547" t="str">
        <f t="shared" si="158"/>
        <v>5103 10</v>
      </c>
      <c r="N2547" t="str">
        <f t="shared" si="159"/>
        <v>Textiles and clothing</v>
      </c>
      <c r="Q2547">
        <v>511300</v>
      </c>
      <c r="R2547" t="s">
        <v>5143</v>
      </c>
      <c r="S2547" t="s">
        <v>103</v>
      </c>
      <c r="T2547">
        <v>0</v>
      </c>
    </row>
    <row r="2548" spans="8:20">
      <c r="H2548" t="s">
        <v>5087</v>
      </c>
      <c r="I2548" t="s">
        <v>5144</v>
      </c>
      <c r="J2548" t="str">
        <f t="shared" si="156"/>
        <v>Environmental Services</v>
      </c>
      <c r="K2548" t="s">
        <v>23</v>
      </c>
      <c r="L2548" t="str">
        <f t="shared" si="157"/>
        <v/>
      </c>
      <c r="M2548" t="str">
        <f t="shared" si="158"/>
        <v>5103 20</v>
      </c>
      <c r="N2548" t="str">
        <f t="shared" si="159"/>
        <v>Environmental Services</v>
      </c>
      <c r="Q2548">
        <v>520100</v>
      </c>
      <c r="R2548" t="s">
        <v>5145</v>
      </c>
      <c r="S2548" t="s">
        <v>24</v>
      </c>
      <c r="T2548">
        <v>0</v>
      </c>
    </row>
    <row r="2549" spans="8:20">
      <c r="H2549" t="s">
        <v>5089</v>
      </c>
      <c r="I2549" t="s">
        <v>5146</v>
      </c>
      <c r="J2549" t="str">
        <f t="shared" si="156"/>
        <v>Environmental Services</v>
      </c>
      <c r="K2549" t="s">
        <v>23</v>
      </c>
      <c r="L2549" t="str">
        <f t="shared" si="157"/>
        <v/>
      </c>
      <c r="M2549" t="str">
        <f t="shared" si="158"/>
        <v>5103 30</v>
      </c>
      <c r="N2549" t="str">
        <f t="shared" si="159"/>
        <v>Environmental Services</v>
      </c>
      <c r="Q2549">
        <v>520210</v>
      </c>
      <c r="R2549" t="s">
        <v>5147</v>
      </c>
      <c r="S2549" t="s">
        <v>117</v>
      </c>
      <c r="T2549">
        <v>0</v>
      </c>
    </row>
    <row r="2550" spans="8:20">
      <c r="H2550" t="s">
        <v>5091</v>
      </c>
      <c r="I2550" t="s">
        <v>5148</v>
      </c>
      <c r="J2550" t="str">
        <f t="shared" si="156"/>
        <v>Textiles and clothing</v>
      </c>
      <c r="K2550" t="s">
        <v>23</v>
      </c>
      <c r="L2550" t="str">
        <f t="shared" si="157"/>
        <v/>
      </c>
      <c r="M2550" t="str">
        <f t="shared" si="158"/>
        <v>5104 00</v>
      </c>
      <c r="N2550" t="str">
        <f t="shared" si="159"/>
        <v>Textiles and clothing</v>
      </c>
      <c r="Q2550">
        <v>520291</v>
      </c>
      <c r="R2550" t="s">
        <v>5149</v>
      </c>
      <c r="S2550" t="s">
        <v>103</v>
      </c>
      <c r="T2550">
        <v>0</v>
      </c>
    </row>
    <row r="2551" spans="8:20">
      <c r="H2551" t="s">
        <v>5093</v>
      </c>
      <c r="I2551" t="s">
        <v>5150</v>
      </c>
      <c r="J2551" t="str">
        <f t="shared" si="156"/>
        <v>Textiles and clothing</v>
      </c>
      <c r="K2551" t="s">
        <v>23</v>
      </c>
      <c r="L2551" t="str">
        <f t="shared" si="157"/>
        <v/>
      </c>
      <c r="M2551" t="str">
        <f t="shared" si="158"/>
        <v>5105 10</v>
      </c>
      <c r="N2551" t="str">
        <f t="shared" si="159"/>
        <v>Textiles and clothing</v>
      </c>
      <c r="Q2551">
        <v>520299</v>
      </c>
      <c r="R2551" t="s">
        <v>5151</v>
      </c>
      <c r="S2551" t="s">
        <v>103</v>
      </c>
      <c r="T2551">
        <v>0</v>
      </c>
    </row>
    <row r="2552" spans="8:20">
      <c r="H2552" t="s">
        <v>5095</v>
      </c>
      <c r="I2552" t="s">
        <v>5152</v>
      </c>
      <c r="J2552" t="str">
        <f t="shared" si="156"/>
        <v>Textiles and clothing</v>
      </c>
      <c r="K2552" t="s">
        <v>23</v>
      </c>
      <c r="L2552" t="str">
        <f t="shared" si="157"/>
        <v/>
      </c>
      <c r="M2552" t="str">
        <f t="shared" si="158"/>
        <v>5105 21</v>
      </c>
      <c r="N2552" t="str">
        <f t="shared" si="159"/>
        <v>Textiles and clothing</v>
      </c>
      <c r="Q2552">
        <v>520300</v>
      </c>
      <c r="R2552" t="s">
        <v>5153</v>
      </c>
      <c r="S2552" t="s">
        <v>103</v>
      </c>
      <c r="T2552">
        <v>0</v>
      </c>
    </row>
    <row r="2553" spans="8:20">
      <c r="H2553" t="s">
        <v>5097</v>
      </c>
      <c r="I2553" t="s">
        <v>5154</v>
      </c>
      <c r="J2553" t="str">
        <f t="shared" si="156"/>
        <v>Textiles and clothing</v>
      </c>
      <c r="K2553" t="s">
        <v>23</v>
      </c>
      <c r="L2553" t="str">
        <f t="shared" si="157"/>
        <v/>
      </c>
      <c r="M2553" t="str">
        <f t="shared" si="158"/>
        <v>5105 29</v>
      </c>
      <c r="N2553" t="str">
        <f t="shared" si="159"/>
        <v>Textiles and clothing</v>
      </c>
      <c r="Q2553">
        <v>520411</v>
      </c>
      <c r="R2553" t="s">
        <v>5155</v>
      </c>
      <c r="S2553" t="s">
        <v>103</v>
      </c>
      <c r="T2553">
        <v>0</v>
      </c>
    </row>
    <row r="2554" spans="8:20">
      <c r="H2554" t="s">
        <v>5099</v>
      </c>
      <c r="I2554" t="s">
        <v>5156</v>
      </c>
      <c r="J2554" t="str">
        <f t="shared" si="156"/>
        <v>Textiles and clothing</v>
      </c>
      <c r="K2554" t="s">
        <v>23</v>
      </c>
      <c r="L2554" t="str">
        <f t="shared" si="157"/>
        <v/>
      </c>
      <c r="M2554" t="str">
        <f t="shared" si="158"/>
        <v>5105 31</v>
      </c>
      <c r="N2554" t="str">
        <f t="shared" si="159"/>
        <v>Textiles and clothing</v>
      </c>
      <c r="Q2554">
        <v>520419</v>
      </c>
      <c r="R2554" t="s">
        <v>5157</v>
      </c>
      <c r="S2554" t="s">
        <v>103</v>
      </c>
      <c r="T2554">
        <v>0</v>
      </c>
    </row>
    <row r="2555" spans="8:20">
      <c r="H2555" t="s">
        <v>5101</v>
      </c>
      <c r="I2555" t="s">
        <v>5158</v>
      </c>
      <c r="J2555" t="str">
        <f t="shared" si="156"/>
        <v>Textiles and clothing</v>
      </c>
      <c r="K2555" t="s">
        <v>23</v>
      </c>
      <c r="L2555" t="str">
        <f t="shared" si="157"/>
        <v/>
      </c>
      <c r="M2555" t="str">
        <f t="shared" si="158"/>
        <v>5105 39</v>
      </c>
      <c r="N2555" t="str">
        <f t="shared" si="159"/>
        <v>Textiles and clothing</v>
      </c>
      <c r="Q2555">
        <v>520420</v>
      </c>
      <c r="R2555" t="s">
        <v>5159</v>
      </c>
      <c r="S2555" t="s">
        <v>103</v>
      </c>
      <c r="T2555">
        <v>0</v>
      </c>
    </row>
    <row r="2556" spans="8:20">
      <c r="H2556" t="s">
        <v>5103</v>
      </c>
      <c r="I2556" t="s">
        <v>5160</v>
      </c>
      <c r="J2556" t="str">
        <f t="shared" si="156"/>
        <v>Textiles and clothing</v>
      </c>
      <c r="K2556" t="s">
        <v>23</v>
      </c>
      <c r="L2556" t="str">
        <f t="shared" si="157"/>
        <v/>
      </c>
      <c r="M2556" t="str">
        <f t="shared" si="158"/>
        <v>5105 40</v>
      </c>
      <c r="N2556" t="str">
        <f t="shared" si="159"/>
        <v>Textiles and clothing</v>
      </c>
      <c r="Q2556">
        <v>520511</v>
      </c>
      <c r="R2556" t="s">
        <v>5161</v>
      </c>
      <c r="S2556" t="s">
        <v>103</v>
      </c>
      <c r="T2556">
        <v>0</v>
      </c>
    </row>
    <row r="2557" spans="8:20">
      <c r="H2557" t="s">
        <v>5105</v>
      </c>
      <c r="I2557" t="s">
        <v>5162</v>
      </c>
      <c r="J2557" t="str">
        <f t="shared" si="156"/>
        <v>Textiles and clothing</v>
      </c>
      <c r="K2557" t="s">
        <v>23</v>
      </c>
      <c r="L2557" t="str">
        <f t="shared" si="157"/>
        <v/>
      </c>
      <c r="M2557" t="str">
        <f t="shared" si="158"/>
        <v>5106 10</v>
      </c>
      <c r="N2557" t="str">
        <f t="shared" si="159"/>
        <v>Textiles and clothing</v>
      </c>
      <c r="Q2557">
        <v>520512</v>
      </c>
      <c r="R2557" t="s">
        <v>5163</v>
      </c>
      <c r="S2557" t="s">
        <v>103</v>
      </c>
      <c r="T2557">
        <v>0</v>
      </c>
    </row>
    <row r="2558" spans="8:20">
      <c r="H2558" t="s">
        <v>5107</v>
      </c>
      <c r="I2558" t="s">
        <v>5164</v>
      </c>
      <c r="J2558" t="str">
        <f t="shared" si="156"/>
        <v>Textiles and clothing</v>
      </c>
      <c r="K2558" t="s">
        <v>23</v>
      </c>
      <c r="L2558" t="str">
        <f t="shared" si="157"/>
        <v/>
      </c>
      <c r="M2558" t="str">
        <f t="shared" si="158"/>
        <v>5106 20</v>
      </c>
      <c r="N2558" t="str">
        <f t="shared" si="159"/>
        <v>Textiles and clothing</v>
      </c>
      <c r="Q2558">
        <v>520513</v>
      </c>
      <c r="R2558" t="s">
        <v>5165</v>
      </c>
      <c r="S2558" t="s">
        <v>103</v>
      </c>
      <c r="T2558">
        <v>0</v>
      </c>
    </row>
    <row r="2559" spans="8:20">
      <c r="H2559" t="s">
        <v>5109</v>
      </c>
      <c r="I2559" t="s">
        <v>5166</v>
      </c>
      <c r="J2559" t="str">
        <f t="shared" si="156"/>
        <v>Textiles and clothing</v>
      </c>
      <c r="K2559" t="s">
        <v>23</v>
      </c>
      <c r="L2559" t="str">
        <f t="shared" si="157"/>
        <v/>
      </c>
      <c r="M2559" t="str">
        <f t="shared" si="158"/>
        <v>5107 10</v>
      </c>
      <c r="N2559" t="str">
        <f t="shared" si="159"/>
        <v>Textiles and clothing</v>
      </c>
      <c r="Q2559">
        <v>520514</v>
      </c>
      <c r="R2559" t="s">
        <v>5167</v>
      </c>
      <c r="S2559" t="s">
        <v>103</v>
      </c>
      <c r="T2559">
        <v>0</v>
      </c>
    </row>
    <row r="2560" spans="8:20">
      <c r="H2560" t="s">
        <v>5111</v>
      </c>
      <c r="I2560" t="s">
        <v>5168</v>
      </c>
      <c r="J2560" t="str">
        <f t="shared" si="156"/>
        <v>Textiles and clothing</v>
      </c>
      <c r="K2560" t="s">
        <v>23</v>
      </c>
      <c r="L2560" t="str">
        <f t="shared" si="157"/>
        <v/>
      </c>
      <c r="M2560" t="str">
        <f t="shared" si="158"/>
        <v>5107 20</v>
      </c>
      <c r="N2560" t="str">
        <f t="shared" si="159"/>
        <v>Textiles and clothing</v>
      </c>
      <c r="Q2560">
        <v>520515</v>
      </c>
      <c r="R2560" t="s">
        <v>5169</v>
      </c>
      <c r="S2560" t="s">
        <v>103</v>
      </c>
      <c r="T2560">
        <v>0</v>
      </c>
    </row>
    <row r="2561" spans="8:20">
      <c r="H2561" t="s">
        <v>5113</v>
      </c>
      <c r="I2561" t="s">
        <v>5170</v>
      </c>
      <c r="J2561" t="str">
        <f t="shared" si="156"/>
        <v>Textiles and clothing</v>
      </c>
      <c r="K2561" t="s">
        <v>23</v>
      </c>
      <c r="L2561" t="str">
        <f t="shared" si="157"/>
        <v/>
      </c>
      <c r="M2561" t="str">
        <f t="shared" si="158"/>
        <v>5108 10</v>
      </c>
      <c r="N2561" t="str">
        <f t="shared" si="159"/>
        <v>Textiles and clothing</v>
      </c>
      <c r="Q2561">
        <v>520521</v>
      </c>
      <c r="R2561" t="s">
        <v>5171</v>
      </c>
      <c r="S2561" t="s">
        <v>103</v>
      </c>
      <c r="T2561">
        <v>0</v>
      </c>
    </row>
    <row r="2562" spans="8:20">
      <c r="H2562" t="s">
        <v>5115</v>
      </c>
      <c r="I2562" t="s">
        <v>5172</v>
      </c>
      <c r="J2562" t="str">
        <f t="shared" si="156"/>
        <v>Textiles and clothing</v>
      </c>
      <c r="K2562" t="s">
        <v>23</v>
      </c>
      <c r="L2562" t="str">
        <f t="shared" si="157"/>
        <v/>
      </c>
      <c r="M2562" t="str">
        <f t="shared" si="158"/>
        <v>5108 20</v>
      </c>
      <c r="N2562" t="str">
        <f t="shared" si="159"/>
        <v>Textiles and clothing</v>
      </c>
      <c r="Q2562">
        <v>520522</v>
      </c>
      <c r="R2562" t="s">
        <v>5173</v>
      </c>
      <c r="S2562" t="s">
        <v>103</v>
      </c>
      <c r="T2562">
        <v>0</v>
      </c>
    </row>
    <row r="2563" spans="8:20">
      <c r="H2563" t="s">
        <v>5117</v>
      </c>
      <c r="I2563" t="s">
        <v>5174</v>
      </c>
      <c r="J2563" t="str">
        <f t="shared" si="156"/>
        <v>Textiles and clothing</v>
      </c>
      <c r="K2563" t="s">
        <v>23</v>
      </c>
      <c r="L2563" t="str">
        <f t="shared" si="157"/>
        <v/>
      </c>
      <c r="M2563" t="str">
        <f t="shared" si="158"/>
        <v>5109 10</v>
      </c>
      <c r="N2563" t="str">
        <f t="shared" si="159"/>
        <v>Textiles and clothing</v>
      </c>
      <c r="Q2563">
        <v>520523</v>
      </c>
      <c r="R2563" t="s">
        <v>5175</v>
      </c>
      <c r="S2563" t="s">
        <v>103</v>
      </c>
      <c r="T2563">
        <v>0</v>
      </c>
    </row>
    <row r="2564" spans="8:20">
      <c r="H2564" t="s">
        <v>5119</v>
      </c>
      <c r="I2564" t="s">
        <v>5176</v>
      </c>
      <c r="J2564" t="str">
        <f t="shared" si="156"/>
        <v>Textiles and clothing</v>
      </c>
      <c r="K2564" t="s">
        <v>23</v>
      </c>
      <c r="L2564" t="str">
        <f t="shared" si="157"/>
        <v/>
      </c>
      <c r="M2564" t="str">
        <f t="shared" si="158"/>
        <v>5109 90</v>
      </c>
      <c r="N2564" t="str">
        <f t="shared" si="159"/>
        <v>Textiles and clothing</v>
      </c>
      <c r="Q2564">
        <v>520524</v>
      </c>
      <c r="R2564" t="s">
        <v>5177</v>
      </c>
      <c r="S2564" t="s">
        <v>103</v>
      </c>
      <c r="T2564">
        <v>0</v>
      </c>
    </row>
    <row r="2565" spans="8:20">
      <c r="H2565" t="s">
        <v>5121</v>
      </c>
      <c r="I2565" t="s">
        <v>5178</v>
      </c>
      <c r="J2565" t="str">
        <f t="shared" ref="J2565:J2628" si="160">RIGHT(I2565,LEN(I2565)-7)</f>
        <v>Textiles and clothing</v>
      </c>
      <c r="K2565" t="s">
        <v>23</v>
      </c>
      <c r="L2565" t="str">
        <f t="shared" ref="L2565:L2628" si="161">IFERROR(VLOOKUP(H2565,$A$4:$B$49,2,FALSE),"")</f>
        <v/>
      </c>
      <c r="M2565" t="str">
        <f t="shared" ref="M2565:M2628" si="162">H2565</f>
        <v>5110 00</v>
      </c>
      <c r="N2565" t="str">
        <f t="shared" ref="N2565:N2628" si="163">IF(L2565="",J2565,IF(J2565=L2565,J2565,IF(J2565&lt;&gt;L2565,L2565)))</f>
        <v>Textiles and clothing</v>
      </c>
      <c r="Q2565">
        <v>520526</v>
      </c>
      <c r="R2565" t="s">
        <v>5179</v>
      </c>
      <c r="S2565" t="s">
        <v>103</v>
      </c>
      <c r="T2565">
        <v>0</v>
      </c>
    </row>
    <row r="2566" spans="8:20">
      <c r="H2566" t="s">
        <v>5123</v>
      </c>
      <c r="I2566" t="s">
        <v>5180</v>
      </c>
      <c r="J2566" t="str">
        <f t="shared" si="160"/>
        <v>Textiles and clothing</v>
      </c>
      <c r="K2566" t="s">
        <v>23</v>
      </c>
      <c r="L2566" t="str">
        <f t="shared" si="161"/>
        <v/>
      </c>
      <c r="M2566" t="str">
        <f t="shared" si="162"/>
        <v>5111 11</v>
      </c>
      <c r="N2566" t="str">
        <f t="shared" si="163"/>
        <v>Textiles and clothing</v>
      </c>
      <c r="Q2566">
        <v>520527</v>
      </c>
      <c r="R2566" t="s">
        <v>5181</v>
      </c>
      <c r="S2566" t="s">
        <v>103</v>
      </c>
      <c r="T2566">
        <v>0</v>
      </c>
    </row>
    <row r="2567" spans="8:20">
      <c r="H2567" t="s">
        <v>5125</v>
      </c>
      <c r="I2567" t="s">
        <v>5182</v>
      </c>
      <c r="J2567" t="str">
        <f t="shared" si="160"/>
        <v>Textiles and clothing</v>
      </c>
      <c r="K2567" t="s">
        <v>23</v>
      </c>
      <c r="L2567" t="str">
        <f t="shared" si="161"/>
        <v/>
      </c>
      <c r="M2567" t="str">
        <f t="shared" si="162"/>
        <v>5111 19</v>
      </c>
      <c r="N2567" t="str">
        <f t="shared" si="163"/>
        <v>Textiles and clothing</v>
      </c>
      <c r="Q2567">
        <v>520528</v>
      </c>
      <c r="R2567" t="s">
        <v>5183</v>
      </c>
      <c r="S2567" t="s">
        <v>103</v>
      </c>
      <c r="T2567">
        <v>0</v>
      </c>
    </row>
    <row r="2568" spans="8:20">
      <c r="H2568" t="s">
        <v>5127</v>
      </c>
      <c r="I2568" t="s">
        <v>5184</v>
      </c>
      <c r="J2568" t="str">
        <f t="shared" si="160"/>
        <v>Textiles and clothing</v>
      </c>
      <c r="K2568" t="s">
        <v>23</v>
      </c>
      <c r="L2568" t="str">
        <f t="shared" si="161"/>
        <v/>
      </c>
      <c r="M2568" t="str">
        <f t="shared" si="162"/>
        <v>5111 20</v>
      </c>
      <c r="N2568" t="str">
        <f t="shared" si="163"/>
        <v>Textiles and clothing</v>
      </c>
      <c r="Q2568">
        <v>520531</v>
      </c>
      <c r="R2568" t="s">
        <v>5185</v>
      </c>
      <c r="S2568" t="s">
        <v>103</v>
      </c>
      <c r="T2568">
        <v>0</v>
      </c>
    </row>
    <row r="2569" spans="8:20">
      <c r="H2569" t="s">
        <v>5129</v>
      </c>
      <c r="I2569" t="s">
        <v>5186</v>
      </c>
      <c r="J2569" t="str">
        <f t="shared" si="160"/>
        <v>Textiles and clothing</v>
      </c>
      <c r="K2569" t="s">
        <v>23</v>
      </c>
      <c r="L2569" t="str">
        <f t="shared" si="161"/>
        <v/>
      </c>
      <c r="M2569" t="str">
        <f t="shared" si="162"/>
        <v>5111 30</v>
      </c>
      <c r="N2569" t="str">
        <f t="shared" si="163"/>
        <v>Textiles and clothing</v>
      </c>
      <c r="Q2569">
        <v>520532</v>
      </c>
      <c r="R2569" t="s">
        <v>5187</v>
      </c>
      <c r="S2569" t="s">
        <v>103</v>
      </c>
      <c r="T2569">
        <v>0</v>
      </c>
    </row>
    <row r="2570" spans="8:20">
      <c r="H2570" t="s">
        <v>5131</v>
      </c>
      <c r="I2570" t="s">
        <v>5188</v>
      </c>
      <c r="J2570" t="str">
        <f t="shared" si="160"/>
        <v>Textiles and clothing</v>
      </c>
      <c r="K2570" t="s">
        <v>23</v>
      </c>
      <c r="L2570" t="str">
        <f t="shared" si="161"/>
        <v/>
      </c>
      <c r="M2570" t="str">
        <f t="shared" si="162"/>
        <v>5111 90</v>
      </c>
      <c r="N2570" t="str">
        <f t="shared" si="163"/>
        <v>Textiles and clothing</v>
      </c>
      <c r="Q2570">
        <v>520533</v>
      </c>
      <c r="R2570" t="s">
        <v>5189</v>
      </c>
      <c r="S2570" t="s">
        <v>103</v>
      </c>
      <c r="T2570">
        <v>0</v>
      </c>
    </row>
    <row r="2571" spans="8:20">
      <c r="H2571" t="s">
        <v>5133</v>
      </c>
      <c r="I2571" t="s">
        <v>5190</v>
      </c>
      <c r="J2571" t="str">
        <f t="shared" si="160"/>
        <v>Textiles and clothing</v>
      </c>
      <c r="K2571" t="s">
        <v>23</v>
      </c>
      <c r="L2571" t="str">
        <f t="shared" si="161"/>
        <v/>
      </c>
      <c r="M2571" t="str">
        <f t="shared" si="162"/>
        <v>5112 11</v>
      </c>
      <c r="N2571" t="str">
        <f t="shared" si="163"/>
        <v>Textiles and clothing</v>
      </c>
      <c r="Q2571">
        <v>520534</v>
      </c>
      <c r="R2571" t="s">
        <v>5191</v>
      </c>
      <c r="S2571" t="s">
        <v>103</v>
      </c>
      <c r="T2571">
        <v>0</v>
      </c>
    </row>
    <row r="2572" spans="8:20">
      <c r="H2572" t="s">
        <v>5135</v>
      </c>
      <c r="I2572" t="s">
        <v>5192</v>
      </c>
      <c r="J2572" t="str">
        <f t="shared" si="160"/>
        <v>Textiles and clothing</v>
      </c>
      <c r="K2572" t="s">
        <v>23</v>
      </c>
      <c r="L2572" t="str">
        <f t="shared" si="161"/>
        <v/>
      </c>
      <c r="M2572" t="str">
        <f t="shared" si="162"/>
        <v>5112 19</v>
      </c>
      <c r="N2572" t="str">
        <f t="shared" si="163"/>
        <v>Textiles and clothing</v>
      </c>
      <c r="Q2572">
        <v>520535</v>
      </c>
      <c r="R2572" t="s">
        <v>5193</v>
      </c>
      <c r="S2572" t="s">
        <v>103</v>
      </c>
      <c r="T2572">
        <v>0</v>
      </c>
    </row>
    <row r="2573" spans="8:20">
      <c r="H2573" t="s">
        <v>5137</v>
      </c>
      <c r="I2573" t="s">
        <v>5194</v>
      </c>
      <c r="J2573" t="str">
        <f t="shared" si="160"/>
        <v>Textiles and clothing</v>
      </c>
      <c r="K2573" t="s">
        <v>23</v>
      </c>
      <c r="L2573" t="str">
        <f t="shared" si="161"/>
        <v/>
      </c>
      <c r="M2573" t="str">
        <f t="shared" si="162"/>
        <v>5112 20</v>
      </c>
      <c r="N2573" t="str">
        <f t="shared" si="163"/>
        <v>Textiles and clothing</v>
      </c>
      <c r="Q2573">
        <v>520541</v>
      </c>
      <c r="R2573" t="s">
        <v>5195</v>
      </c>
      <c r="S2573" t="s">
        <v>103</v>
      </c>
      <c r="T2573">
        <v>0</v>
      </c>
    </row>
    <row r="2574" spans="8:20">
      <c r="H2574" t="s">
        <v>5139</v>
      </c>
      <c r="I2574" t="s">
        <v>5196</v>
      </c>
      <c r="J2574" t="str">
        <f t="shared" si="160"/>
        <v>Textiles and clothing</v>
      </c>
      <c r="K2574" t="s">
        <v>23</v>
      </c>
      <c r="L2574" t="str">
        <f t="shared" si="161"/>
        <v/>
      </c>
      <c r="M2574" t="str">
        <f t="shared" si="162"/>
        <v>5112 30</v>
      </c>
      <c r="N2574" t="str">
        <f t="shared" si="163"/>
        <v>Textiles and clothing</v>
      </c>
      <c r="Q2574">
        <v>520542</v>
      </c>
      <c r="R2574" t="s">
        <v>5197</v>
      </c>
      <c r="S2574" t="s">
        <v>103</v>
      </c>
      <c r="T2574">
        <v>0</v>
      </c>
    </row>
    <row r="2575" spans="8:20">
      <c r="H2575" t="s">
        <v>5141</v>
      </c>
      <c r="I2575" t="s">
        <v>5198</v>
      </c>
      <c r="J2575" t="str">
        <f t="shared" si="160"/>
        <v>Textiles and clothing</v>
      </c>
      <c r="K2575" t="s">
        <v>23</v>
      </c>
      <c r="L2575" t="str">
        <f t="shared" si="161"/>
        <v/>
      </c>
      <c r="M2575" t="str">
        <f t="shared" si="162"/>
        <v>5112 90</v>
      </c>
      <c r="N2575" t="str">
        <f t="shared" si="163"/>
        <v>Textiles and clothing</v>
      </c>
      <c r="Q2575">
        <v>520543</v>
      </c>
      <c r="R2575" t="s">
        <v>5199</v>
      </c>
      <c r="S2575" t="s">
        <v>103</v>
      </c>
      <c r="T2575">
        <v>0</v>
      </c>
    </row>
    <row r="2576" spans="8:20">
      <c r="H2576" t="s">
        <v>5143</v>
      </c>
      <c r="I2576" t="s">
        <v>5200</v>
      </c>
      <c r="J2576" t="str">
        <f t="shared" si="160"/>
        <v>Textiles and clothing</v>
      </c>
      <c r="K2576" t="s">
        <v>23</v>
      </c>
      <c r="L2576" t="str">
        <f t="shared" si="161"/>
        <v/>
      </c>
      <c r="M2576" t="str">
        <f t="shared" si="162"/>
        <v>5113 00</v>
      </c>
      <c r="N2576" t="str">
        <f t="shared" si="163"/>
        <v>Textiles and clothing</v>
      </c>
      <c r="Q2576">
        <v>520544</v>
      </c>
      <c r="R2576" t="s">
        <v>5201</v>
      </c>
      <c r="S2576" t="s">
        <v>103</v>
      </c>
      <c r="T2576">
        <v>0</v>
      </c>
    </row>
    <row r="2577" spans="8:20">
      <c r="H2577" t="s">
        <v>5145</v>
      </c>
      <c r="I2577" t="s">
        <v>5202</v>
      </c>
      <c r="J2577" t="str">
        <f t="shared" si="160"/>
        <v>Agriculture</v>
      </c>
      <c r="K2577" t="s">
        <v>23</v>
      </c>
      <c r="L2577" t="str">
        <f t="shared" si="161"/>
        <v/>
      </c>
      <c r="M2577" t="str">
        <f t="shared" si="162"/>
        <v>5201 00</v>
      </c>
      <c r="N2577" t="str">
        <f t="shared" si="163"/>
        <v>Agriculture</v>
      </c>
      <c r="Q2577">
        <v>520546</v>
      </c>
      <c r="R2577" t="s">
        <v>5203</v>
      </c>
      <c r="S2577" t="s">
        <v>103</v>
      </c>
      <c r="T2577">
        <v>0</v>
      </c>
    </row>
    <row r="2578" spans="8:20">
      <c r="H2578" t="s">
        <v>5147</v>
      </c>
      <c r="I2578" t="s">
        <v>5204</v>
      </c>
      <c r="J2578" t="str">
        <f t="shared" si="160"/>
        <v>Environmental Services</v>
      </c>
      <c r="K2578" t="s">
        <v>23</v>
      </c>
      <c r="L2578" t="str">
        <f t="shared" si="161"/>
        <v/>
      </c>
      <c r="M2578" t="str">
        <f t="shared" si="162"/>
        <v>5202 10</v>
      </c>
      <c r="N2578" t="str">
        <f t="shared" si="163"/>
        <v>Environmental Services</v>
      </c>
      <c r="Q2578">
        <v>520547</v>
      </c>
      <c r="R2578" t="s">
        <v>5205</v>
      </c>
      <c r="S2578" t="s">
        <v>103</v>
      </c>
      <c r="T2578">
        <v>0</v>
      </c>
    </row>
    <row r="2579" spans="8:20">
      <c r="H2579" t="s">
        <v>5149</v>
      </c>
      <c r="I2579" t="s">
        <v>5206</v>
      </c>
      <c r="J2579" t="str">
        <f t="shared" si="160"/>
        <v>Textiles and clothing</v>
      </c>
      <c r="K2579" t="s">
        <v>23</v>
      </c>
      <c r="L2579" t="str">
        <f t="shared" si="161"/>
        <v/>
      </c>
      <c r="M2579" t="str">
        <f t="shared" si="162"/>
        <v>5202 91</v>
      </c>
      <c r="N2579" t="str">
        <f t="shared" si="163"/>
        <v>Textiles and clothing</v>
      </c>
      <c r="Q2579">
        <v>520548</v>
      </c>
      <c r="R2579" t="s">
        <v>5207</v>
      </c>
      <c r="S2579" t="s">
        <v>103</v>
      </c>
      <c r="T2579">
        <v>0</v>
      </c>
    </row>
    <row r="2580" spans="8:20">
      <c r="H2580" t="s">
        <v>5151</v>
      </c>
      <c r="I2580" t="s">
        <v>5208</v>
      </c>
      <c r="J2580" t="str">
        <f t="shared" si="160"/>
        <v>Textiles and clothing</v>
      </c>
      <c r="K2580" t="s">
        <v>23</v>
      </c>
      <c r="L2580" t="str">
        <f t="shared" si="161"/>
        <v/>
      </c>
      <c r="M2580" t="str">
        <f t="shared" si="162"/>
        <v>5202 99</v>
      </c>
      <c r="N2580" t="str">
        <f t="shared" si="163"/>
        <v>Textiles and clothing</v>
      </c>
      <c r="Q2580">
        <v>520611</v>
      </c>
      <c r="R2580" t="s">
        <v>5209</v>
      </c>
      <c r="S2580" t="s">
        <v>103</v>
      </c>
      <c r="T2580">
        <v>0</v>
      </c>
    </row>
    <row r="2581" spans="8:20">
      <c r="H2581" t="s">
        <v>5153</v>
      </c>
      <c r="I2581" t="s">
        <v>5210</v>
      </c>
      <c r="J2581" t="str">
        <f t="shared" si="160"/>
        <v>Textiles and clothing</v>
      </c>
      <c r="K2581" t="s">
        <v>23</v>
      </c>
      <c r="L2581" t="str">
        <f t="shared" si="161"/>
        <v/>
      </c>
      <c r="M2581" t="str">
        <f t="shared" si="162"/>
        <v>5203 00</v>
      </c>
      <c r="N2581" t="str">
        <f t="shared" si="163"/>
        <v>Textiles and clothing</v>
      </c>
      <c r="Q2581">
        <v>520612</v>
      </c>
      <c r="R2581" t="s">
        <v>5211</v>
      </c>
      <c r="S2581" t="s">
        <v>103</v>
      </c>
      <c r="T2581">
        <v>0</v>
      </c>
    </row>
    <row r="2582" spans="8:20">
      <c r="H2582" t="s">
        <v>5155</v>
      </c>
      <c r="I2582" t="s">
        <v>5212</v>
      </c>
      <c r="J2582" t="str">
        <f t="shared" si="160"/>
        <v>Textiles and clothing</v>
      </c>
      <c r="K2582" t="s">
        <v>23</v>
      </c>
      <c r="L2582" t="str">
        <f t="shared" si="161"/>
        <v/>
      </c>
      <c r="M2582" t="str">
        <f t="shared" si="162"/>
        <v>5204 11</v>
      </c>
      <c r="N2582" t="str">
        <f t="shared" si="163"/>
        <v>Textiles and clothing</v>
      </c>
      <c r="Q2582">
        <v>520613</v>
      </c>
      <c r="R2582" t="s">
        <v>5213</v>
      </c>
      <c r="S2582" t="s">
        <v>103</v>
      </c>
      <c r="T2582">
        <v>0</v>
      </c>
    </row>
    <row r="2583" spans="8:20">
      <c r="H2583" t="s">
        <v>5157</v>
      </c>
      <c r="I2583" t="s">
        <v>5214</v>
      </c>
      <c r="J2583" t="str">
        <f t="shared" si="160"/>
        <v>Textiles and clothing</v>
      </c>
      <c r="K2583" t="s">
        <v>23</v>
      </c>
      <c r="L2583" t="str">
        <f t="shared" si="161"/>
        <v/>
      </c>
      <c r="M2583" t="str">
        <f t="shared" si="162"/>
        <v>5204 19</v>
      </c>
      <c r="N2583" t="str">
        <f t="shared" si="163"/>
        <v>Textiles and clothing</v>
      </c>
      <c r="Q2583">
        <v>520614</v>
      </c>
      <c r="R2583" t="s">
        <v>5215</v>
      </c>
      <c r="S2583" t="s">
        <v>103</v>
      </c>
      <c r="T2583">
        <v>0</v>
      </c>
    </row>
    <row r="2584" spans="8:20">
      <c r="H2584" t="s">
        <v>5159</v>
      </c>
      <c r="I2584" t="s">
        <v>5216</v>
      </c>
      <c r="J2584" t="str">
        <f t="shared" si="160"/>
        <v>Textiles and clothing</v>
      </c>
      <c r="K2584" t="s">
        <v>23</v>
      </c>
      <c r="L2584" t="str">
        <f t="shared" si="161"/>
        <v/>
      </c>
      <c r="M2584" t="str">
        <f t="shared" si="162"/>
        <v>5204 20</v>
      </c>
      <c r="N2584" t="str">
        <f t="shared" si="163"/>
        <v>Textiles and clothing</v>
      </c>
      <c r="Q2584">
        <v>520615</v>
      </c>
      <c r="R2584" t="s">
        <v>5217</v>
      </c>
      <c r="S2584" t="s">
        <v>103</v>
      </c>
      <c r="T2584">
        <v>0</v>
      </c>
    </row>
    <row r="2585" spans="8:20">
      <c r="H2585" t="s">
        <v>5161</v>
      </c>
      <c r="I2585" t="s">
        <v>5218</v>
      </c>
      <c r="J2585" t="str">
        <f t="shared" si="160"/>
        <v>Textiles and clothing</v>
      </c>
      <c r="K2585" t="s">
        <v>23</v>
      </c>
      <c r="L2585" t="str">
        <f t="shared" si="161"/>
        <v/>
      </c>
      <c r="M2585" t="str">
        <f t="shared" si="162"/>
        <v>5205 11</v>
      </c>
      <c r="N2585" t="str">
        <f t="shared" si="163"/>
        <v>Textiles and clothing</v>
      </c>
      <c r="Q2585">
        <v>520621</v>
      </c>
      <c r="R2585" t="s">
        <v>5219</v>
      </c>
      <c r="S2585" t="s">
        <v>103</v>
      </c>
      <c r="T2585">
        <v>0</v>
      </c>
    </row>
    <row r="2586" spans="8:20">
      <c r="H2586" t="s">
        <v>5163</v>
      </c>
      <c r="I2586" t="s">
        <v>5220</v>
      </c>
      <c r="J2586" t="str">
        <f t="shared" si="160"/>
        <v>Textiles and clothing</v>
      </c>
      <c r="K2586" t="s">
        <v>23</v>
      </c>
      <c r="L2586" t="str">
        <f t="shared" si="161"/>
        <v/>
      </c>
      <c r="M2586" t="str">
        <f t="shared" si="162"/>
        <v>5205 12</v>
      </c>
      <c r="N2586" t="str">
        <f t="shared" si="163"/>
        <v>Textiles and clothing</v>
      </c>
      <c r="Q2586">
        <v>520622</v>
      </c>
      <c r="R2586" t="s">
        <v>5221</v>
      </c>
      <c r="S2586" t="s">
        <v>103</v>
      </c>
      <c r="T2586">
        <v>0</v>
      </c>
    </row>
    <row r="2587" spans="8:20">
      <c r="H2587" t="s">
        <v>5165</v>
      </c>
      <c r="I2587" t="s">
        <v>5222</v>
      </c>
      <c r="J2587" t="str">
        <f t="shared" si="160"/>
        <v>Textiles and clothing</v>
      </c>
      <c r="K2587" t="s">
        <v>23</v>
      </c>
      <c r="L2587" t="str">
        <f t="shared" si="161"/>
        <v/>
      </c>
      <c r="M2587" t="str">
        <f t="shared" si="162"/>
        <v>5205 13</v>
      </c>
      <c r="N2587" t="str">
        <f t="shared" si="163"/>
        <v>Textiles and clothing</v>
      </c>
      <c r="Q2587">
        <v>520623</v>
      </c>
      <c r="R2587" t="s">
        <v>5223</v>
      </c>
      <c r="S2587" t="s">
        <v>103</v>
      </c>
      <c r="T2587">
        <v>0</v>
      </c>
    </row>
    <row r="2588" spans="8:20">
      <c r="H2588" t="s">
        <v>5167</v>
      </c>
      <c r="I2588" t="s">
        <v>5224</v>
      </c>
      <c r="J2588" t="str">
        <f t="shared" si="160"/>
        <v>Textiles and clothing</v>
      </c>
      <c r="K2588" t="s">
        <v>23</v>
      </c>
      <c r="L2588" t="str">
        <f t="shared" si="161"/>
        <v/>
      </c>
      <c r="M2588" t="str">
        <f t="shared" si="162"/>
        <v>5205 14</v>
      </c>
      <c r="N2588" t="str">
        <f t="shared" si="163"/>
        <v>Textiles and clothing</v>
      </c>
      <c r="Q2588">
        <v>520624</v>
      </c>
      <c r="R2588" t="s">
        <v>5225</v>
      </c>
      <c r="S2588" t="s">
        <v>103</v>
      </c>
      <c r="T2588">
        <v>0</v>
      </c>
    </row>
    <row r="2589" spans="8:20">
      <c r="H2589" t="s">
        <v>5169</v>
      </c>
      <c r="I2589" t="s">
        <v>5226</v>
      </c>
      <c r="J2589" t="str">
        <f t="shared" si="160"/>
        <v>Textiles and clothing</v>
      </c>
      <c r="K2589" t="s">
        <v>23</v>
      </c>
      <c r="L2589" t="str">
        <f t="shared" si="161"/>
        <v/>
      </c>
      <c r="M2589" t="str">
        <f t="shared" si="162"/>
        <v>5205 15</v>
      </c>
      <c r="N2589" t="str">
        <f t="shared" si="163"/>
        <v>Textiles and clothing</v>
      </c>
      <c r="Q2589">
        <v>520625</v>
      </c>
      <c r="R2589" t="s">
        <v>5227</v>
      </c>
      <c r="S2589" t="s">
        <v>103</v>
      </c>
      <c r="T2589">
        <v>0</v>
      </c>
    </row>
    <row r="2590" spans="8:20">
      <c r="H2590" t="s">
        <v>5171</v>
      </c>
      <c r="I2590" t="s">
        <v>5228</v>
      </c>
      <c r="J2590" t="str">
        <f t="shared" si="160"/>
        <v>Textiles and clothing</v>
      </c>
      <c r="K2590" t="s">
        <v>23</v>
      </c>
      <c r="L2590" t="str">
        <f t="shared" si="161"/>
        <v/>
      </c>
      <c r="M2590" t="str">
        <f t="shared" si="162"/>
        <v>5205 21</v>
      </c>
      <c r="N2590" t="str">
        <f t="shared" si="163"/>
        <v>Textiles and clothing</v>
      </c>
      <c r="Q2590">
        <v>520631</v>
      </c>
      <c r="R2590" t="s">
        <v>5229</v>
      </c>
      <c r="S2590" t="s">
        <v>103</v>
      </c>
      <c r="T2590">
        <v>0</v>
      </c>
    </row>
    <row r="2591" spans="8:20">
      <c r="H2591" t="s">
        <v>5173</v>
      </c>
      <c r="I2591" t="s">
        <v>5230</v>
      </c>
      <c r="J2591" t="str">
        <f t="shared" si="160"/>
        <v>Textiles and clothing</v>
      </c>
      <c r="K2591" t="s">
        <v>23</v>
      </c>
      <c r="L2591" t="str">
        <f t="shared" si="161"/>
        <v/>
      </c>
      <c r="M2591" t="str">
        <f t="shared" si="162"/>
        <v>5205 22</v>
      </c>
      <c r="N2591" t="str">
        <f t="shared" si="163"/>
        <v>Textiles and clothing</v>
      </c>
      <c r="Q2591">
        <v>520632</v>
      </c>
      <c r="R2591" t="s">
        <v>5231</v>
      </c>
      <c r="S2591" t="s">
        <v>103</v>
      </c>
      <c r="T2591">
        <v>0</v>
      </c>
    </row>
    <row r="2592" spans="8:20">
      <c r="H2592" t="s">
        <v>5175</v>
      </c>
      <c r="I2592" t="s">
        <v>5232</v>
      </c>
      <c r="J2592" t="str">
        <f t="shared" si="160"/>
        <v>Textiles and clothing</v>
      </c>
      <c r="K2592" t="s">
        <v>23</v>
      </c>
      <c r="L2592" t="str">
        <f t="shared" si="161"/>
        <v/>
      </c>
      <c r="M2592" t="str">
        <f t="shared" si="162"/>
        <v>5205 23</v>
      </c>
      <c r="N2592" t="str">
        <f t="shared" si="163"/>
        <v>Textiles and clothing</v>
      </c>
      <c r="Q2592">
        <v>520633</v>
      </c>
      <c r="R2592" t="s">
        <v>5233</v>
      </c>
      <c r="S2592" t="s">
        <v>103</v>
      </c>
      <c r="T2592">
        <v>0</v>
      </c>
    </row>
    <row r="2593" spans="8:20">
      <c r="H2593" t="s">
        <v>5177</v>
      </c>
      <c r="I2593" t="s">
        <v>5234</v>
      </c>
      <c r="J2593" t="str">
        <f t="shared" si="160"/>
        <v>Textiles and clothing</v>
      </c>
      <c r="K2593" t="s">
        <v>23</v>
      </c>
      <c r="L2593" t="str">
        <f t="shared" si="161"/>
        <v/>
      </c>
      <c r="M2593" t="str">
        <f t="shared" si="162"/>
        <v>5205 24</v>
      </c>
      <c r="N2593" t="str">
        <f t="shared" si="163"/>
        <v>Textiles and clothing</v>
      </c>
      <c r="Q2593">
        <v>520634</v>
      </c>
      <c r="R2593" t="s">
        <v>5235</v>
      </c>
      <c r="S2593" t="s">
        <v>103</v>
      </c>
      <c r="T2593">
        <v>0</v>
      </c>
    </row>
    <row r="2594" spans="8:20">
      <c r="H2594" t="s">
        <v>5179</v>
      </c>
      <c r="I2594" t="s">
        <v>5236</v>
      </c>
      <c r="J2594" t="str">
        <f t="shared" si="160"/>
        <v>Textiles and clothing</v>
      </c>
      <c r="K2594" t="s">
        <v>23</v>
      </c>
      <c r="L2594" t="str">
        <f t="shared" si="161"/>
        <v/>
      </c>
      <c r="M2594" t="str">
        <f t="shared" si="162"/>
        <v>5205 26</v>
      </c>
      <c r="N2594" t="str">
        <f t="shared" si="163"/>
        <v>Textiles and clothing</v>
      </c>
      <c r="Q2594">
        <v>520635</v>
      </c>
      <c r="R2594" t="s">
        <v>5237</v>
      </c>
      <c r="S2594" t="s">
        <v>103</v>
      </c>
      <c r="T2594">
        <v>0</v>
      </c>
    </row>
    <row r="2595" spans="8:20">
      <c r="H2595" t="s">
        <v>5181</v>
      </c>
      <c r="I2595" t="s">
        <v>5238</v>
      </c>
      <c r="J2595" t="str">
        <f t="shared" si="160"/>
        <v>Textiles and clothing</v>
      </c>
      <c r="K2595" t="s">
        <v>23</v>
      </c>
      <c r="L2595" t="str">
        <f t="shared" si="161"/>
        <v/>
      </c>
      <c r="M2595" t="str">
        <f t="shared" si="162"/>
        <v>5205 27</v>
      </c>
      <c r="N2595" t="str">
        <f t="shared" si="163"/>
        <v>Textiles and clothing</v>
      </c>
      <c r="Q2595">
        <v>520641</v>
      </c>
      <c r="R2595" t="s">
        <v>5239</v>
      </c>
      <c r="S2595" t="s">
        <v>103</v>
      </c>
      <c r="T2595">
        <v>0</v>
      </c>
    </row>
    <row r="2596" spans="8:20">
      <c r="H2596" t="s">
        <v>5183</v>
      </c>
      <c r="I2596" t="s">
        <v>5240</v>
      </c>
      <c r="J2596" t="str">
        <f t="shared" si="160"/>
        <v>Textiles and clothing</v>
      </c>
      <c r="K2596" t="s">
        <v>23</v>
      </c>
      <c r="L2596" t="str">
        <f t="shared" si="161"/>
        <v/>
      </c>
      <c r="M2596" t="str">
        <f t="shared" si="162"/>
        <v>5205 28</v>
      </c>
      <c r="N2596" t="str">
        <f t="shared" si="163"/>
        <v>Textiles and clothing</v>
      </c>
      <c r="Q2596">
        <v>520642</v>
      </c>
      <c r="R2596" t="s">
        <v>5241</v>
      </c>
      <c r="S2596" t="s">
        <v>103</v>
      </c>
      <c r="T2596">
        <v>0</v>
      </c>
    </row>
    <row r="2597" spans="8:20">
      <c r="H2597" t="s">
        <v>5185</v>
      </c>
      <c r="I2597" t="s">
        <v>5242</v>
      </c>
      <c r="J2597" t="str">
        <f t="shared" si="160"/>
        <v>Textiles and clothing</v>
      </c>
      <c r="K2597" t="s">
        <v>23</v>
      </c>
      <c r="L2597" t="str">
        <f t="shared" si="161"/>
        <v/>
      </c>
      <c r="M2597" t="str">
        <f t="shared" si="162"/>
        <v>5205 31</v>
      </c>
      <c r="N2597" t="str">
        <f t="shared" si="163"/>
        <v>Textiles and clothing</v>
      </c>
      <c r="Q2597">
        <v>520643</v>
      </c>
      <c r="R2597" t="s">
        <v>5243</v>
      </c>
      <c r="S2597" t="s">
        <v>103</v>
      </c>
      <c r="T2597">
        <v>0</v>
      </c>
    </row>
    <row r="2598" spans="8:20">
      <c r="H2598" t="s">
        <v>5187</v>
      </c>
      <c r="I2598" t="s">
        <v>5244</v>
      </c>
      <c r="J2598" t="str">
        <f t="shared" si="160"/>
        <v>Textiles and clothing</v>
      </c>
      <c r="K2598" t="s">
        <v>23</v>
      </c>
      <c r="L2598" t="str">
        <f t="shared" si="161"/>
        <v/>
      </c>
      <c r="M2598" t="str">
        <f t="shared" si="162"/>
        <v>5205 32</v>
      </c>
      <c r="N2598" t="str">
        <f t="shared" si="163"/>
        <v>Textiles and clothing</v>
      </c>
      <c r="Q2598">
        <v>520644</v>
      </c>
      <c r="R2598" t="s">
        <v>5245</v>
      </c>
      <c r="S2598" t="s">
        <v>103</v>
      </c>
      <c r="T2598">
        <v>0</v>
      </c>
    </row>
    <row r="2599" spans="8:20">
      <c r="H2599" t="s">
        <v>5189</v>
      </c>
      <c r="I2599" t="s">
        <v>5246</v>
      </c>
      <c r="J2599" t="str">
        <f t="shared" si="160"/>
        <v>Textiles and clothing</v>
      </c>
      <c r="K2599" t="s">
        <v>23</v>
      </c>
      <c r="L2599" t="str">
        <f t="shared" si="161"/>
        <v/>
      </c>
      <c r="M2599" t="str">
        <f t="shared" si="162"/>
        <v>5205 33</v>
      </c>
      <c r="N2599" t="str">
        <f t="shared" si="163"/>
        <v>Textiles and clothing</v>
      </c>
      <c r="Q2599">
        <v>520645</v>
      </c>
      <c r="R2599" t="s">
        <v>5247</v>
      </c>
      <c r="S2599" t="s">
        <v>103</v>
      </c>
      <c r="T2599">
        <v>0</v>
      </c>
    </row>
    <row r="2600" spans="8:20">
      <c r="H2600" t="s">
        <v>5191</v>
      </c>
      <c r="I2600" t="s">
        <v>5248</v>
      </c>
      <c r="J2600" t="str">
        <f t="shared" si="160"/>
        <v>Textiles and clothing</v>
      </c>
      <c r="K2600" t="s">
        <v>23</v>
      </c>
      <c r="L2600" t="str">
        <f t="shared" si="161"/>
        <v/>
      </c>
      <c r="M2600" t="str">
        <f t="shared" si="162"/>
        <v>5205 34</v>
      </c>
      <c r="N2600" t="str">
        <f t="shared" si="163"/>
        <v>Textiles and clothing</v>
      </c>
      <c r="Q2600">
        <v>520710</v>
      </c>
      <c r="R2600" t="s">
        <v>5249</v>
      </c>
      <c r="S2600" t="s">
        <v>103</v>
      </c>
      <c r="T2600">
        <v>0</v>
      </c>
    </row>
    <row r="2601" spans="8:20">
      <c r="H2601" t="s">
        <v>5193</v>
      </c>
      <c r="I2601" t="s">
        <v>5250</v>
      </c>
      <c r="J2601" t="str">
        <f t="shared" si="160"/>
        <v>Textiles and clothing</v>
      </c>
      <c r="K2601" t="s">
        <v>23</v>
      </c>
      <c r="L2601" t="str">
        <f t="shared" si="161"/>
        <v/>
      </c>
      <c r="M2601" t="str">
        <f t="shared" si="162"/>
        <v>5205 35</v>
      </c>
      <c r="N2601" t="str">
        <f t="shared" si="163"/>
        <v>Textiles and clothing</v>
      </c>
      <c r="Q2601">
        <v>520790</v>
      </c>
      <c r="R2601" t="s">
        <v>5251</v>
      </c>
      <c r="S2601" t="s">
        <v>103</v>
      </c>
      <c r="T2601">
        <v>0</v>
      </c>
    </row>
    <row r="2602" spans="8:20">
      <c r="H2602" t="s">
        <v>5195</v>
      </c>
      <c r="I2602" t="s">
        <v>5252</v>
      </c>
      <c r="J2602" t="str">
        <f t="shared" si="160"/>
        <v>Textiles and clothing</v>
      </c>
      <c r="K2602" t="s">
        <v>23</v>
      </c>
      <c r="L2602" t="str">
        <f t="shared" si="161"/>
        <v/>
      </c>
      <c r="M2602" t="str">
        <f t="shared" si="162"/>
        <v>5205 41</v>
      </c>
      <c r="N2602" t="str">
        <f t="shared" si="163"/>
        <v>Textiles and clothing</v>
      </c>
      <c r="Q2602">
        <v>520811</v>
      </c>
      <c r="R2602" t="s">
        <v>5253</v>
      </c>
      <c r="S2602" t="s">
        <v>103</v>
      </c>
      <c r="T2602">
        <v>0</v>
      </c>
    </row>
    <row r="2603" spans="8:20">
      <c r="H2603" t="s">
        <v>5197</v>
      </c>
      <c r="I2603" t="s">
        <v>5254</v>
      </c>
      <c r="J2603" t="str">
        <f t="shared" si="160"/>
        <v>Textiles and clothing</v>
      </c>
      <c r="K2603" t="s">
        <v>23</v>
      </c>
      <c r="L2603" t="str">
        <f t="shared" si="161"/>
        <v/>
      </c>
      <c r="M2603" t="str">
        <f t="shared" si="162"/>
        <v>5205 42</v>
      </c>
      <c r="N2603" t="str">
        <f t="shared" si="163"/>
        <v>Textiles and clothing</v>
      </c>
      <c r="Q2603">
        <v>520812</v>
      </c>
      <c r="R2603" t="s">
        <v>5255</v>
      </c>
      <c r="S2603" t="s">
        <v>103</v>
      </c>
      <c r="T2603">
        <v>0</v>
      </c>
    </row>
    <row r="2604" spans="8:20">
      <c r="H2604" t="s">
        <v>5199</v>
      </c>
      <c r="I2604" t="s">
        <v>5256</v>
      </c>
      <c r="J2604" t="str">
        <f t="shared" si="160"/>
        <v>Textiles and clothing</v>
      </c>
      <c r="K2604" t="s">
        <v>23</v>
      </c>
      <c r="L2604" t="str">
        <f t="shared" si="161"/>
        <v/>
      </c>
      <c r="M2604" t="str">
        <f t="shared" si="162"/>
        <v>5205 43</v>
      </c>
      <c r="N2604" t="str">
        <f t="shared" si="163"/>
        <v>Textiles and clothing</v>
      </c>
      <c r="Q2604">
        <v>520813</v>
      </c>
      <c r="R2604" t="s">
        <v>5257</v>
      </c>
      <c r="S2604" t="s">
        <v>103</v>
      </c>
      <c r="T2604">
        <v>0</v>
      </c>
    </row>
    <row r="2605" spans="8:20">
      <c r="H2605" t="s">
        <v>5201</v>
      </c>
      <c r="I2605" t="s">
        <v>5258</v>
      </c>
      <c r="J2605" t="str">
        <f t="shared" si="160"/>
        <v>Textiles and clothing</v>
      </c>
      <c r="K2605" t="s">
        <v>23</v>
      </c>
      <c r="L2605" t="str">
        <f t="shared" si="161"/>
        <v/>
      </c>
      <c r="M2605" t="str">
        <f t="shared" si="162"/>
        <v>5205 44</v>
      </c>
      <c r="N2605" t="str">
        <f t="shared" si="163"/>
        <v>Textiles and clothing</v>
      </c>
      <c r="Q2605">
        <v>520819</v>
      </c>
      <c r="R2605" t="s">
        <v>5259</v>
      </c>
      <c r="S2605" t="s">
        <v>103</v>
      </c>
      <c r="T2605">
        <v>0</v>
      </c>
    </row>
    <row r="2606" spans="8:20">
      <c r="H2606" t="s">
        <v>5203</v>
      </c>
      <c r="I2606" t="s">
        <v>5260</v>
      </c>
      <c r="J2606" t="str">
        <f t="shared" si="160"/>
        <v>Textiles and clothing</v>
      </c>
      <c r="K2606" t="s">
        <v>23</v>
      </c>
      <c r="L2606" t="str">
        <f t="shared" si="161"/>
        <v/>
      </c>
      <c r="M2606" t="str">
        <f t="shared" si="162"/>
        <v>5205 46</v>
      </c>
      <c r="N2606" t="str">
        <f t="shared" si="163"/>
        <v>Textiles and clothing</v>
      </c>
      <c r="Q2606">
        <v>520821</v>
      </c>
      <c r="R2606" t="s">
        <v>5261</v>
      </c>
      <c r="S2606" t="s">
        <v>103</v>
      </c>
      <c r="T2606">
        <v>0</v>
      </c>
    </row>
    <row r="2607" spans="8:20">
      <c r="H2607" t="s">
        <v>5205</v>
      </c>
      <c r="I2607" t="s">
        <v>5262</v>
      </c>
      <c r="J2607" t="str">
        <f t="shared" si="160"/>
        <v>Textiles and clothing</v>
      </c>
      <c r="K2607" t="s">
        <v>23</v>
      </c>
      <c r="L2607" t="str">
        <f t="shared" si="161"/>
        <v/>
      </c>
      <c r="M2607" t="str">
        <f t="shared" si="162"/>
        <v>5205 47</v>
      </c>
      <c r="N2607" t="str">
        <f t="shared" si="163"/>
        <v>Textiles and clothing</v>
      </c>
      <c r="Q2607">
        <v>520822</v>
      </c>
      <c r="R2607" t="s">
        <v>5263</v>
      </c>
      <c r="S2607" t="s">
        <v>103</v>
      </c>
      <c r="T2607">
        <v>0</v>
      </c>
    </row>
    <row r="2608" spans="8:20">
      <c r="H2608" t="s">
        <v>5207</v>
      </c>
      <c r="I2608" t="s">
        <v>5264</v>
      </c>
      <c r="J2608" t="str">
        <f t="shared" si="160"/>
        <v>Textiles and clothing</v>
      </c>
      <c r="K2608" t="s">
        <v>23</v>
      </c>
      <c r="L2608" t="str">
        <f t="shared" si="161"/>
        <v/>
      </c>
      <c r="M2608" t="str">
        <f t="shared" si="162"/>
        <v>5205 48</v>
      </c>
      <c r="N2608" t="str">
        <f t="shared" si="163"/>
        <v>Textiles and clothing</v>
      </c>
      <c r="Q2608">
        <v>520823</v>
      </c>
      <c r="R2608" t="s">
        <v>5265</v>
      </c>
      <c r="S2608" t="s">
        <v>103</v>
      </c>
      <c r="T2608">
        <v>0</v>
      </c>
    </row>
    <row r="2609" spans="8:20">
      <c r="H2609" t="s">
        <v>5209</v>
      </c>
      <c r="I2609" t="s">
        <v>5266</v>
      </c>
      <c r="J2609" t="str">
        <f t="shared" si="160"/>
        <v>Textiles and clothing</v>
      </c>
      <c r="K2609" t="s">
        <v>23</v>
      </c>
      <c r="L2609" t="str">
        <f t="shared" si="161"/>
        <v/>
      </c>
      <c r="M2609" t="str">
        <f t="shared" si="162"/>
        <v>5206 11</v>
      </c>
      <c r="N2609" t="str">
        <f t="shared" si="163"/>
        <v>Textiles and clothing</v>
      </c>
      <c r="Q2609">
        <v>520829</v>
      </c>
      <c r="R2609" t="s">
        <v>5267</v>
      </c>
      <c r="S2609" t="s">
        <v>103</v>
      </c>
      <c r="T2609">
        <v>0</v>
      </c>
    </row>
    <row r="2610" spans="8:20">
      <c r="H2610" t="s">
        <v>5211</v>
      </c>
      <c r="I2610" t="s">
        <v>5268</v>
      </c>
      <c r="J2610" t="str">
        <f t="shared" si="160"/>
        <v>Textiles and clothing</v>
      </c>
      <c r="K2610" t="s">
        <v>23</v>
      </c>
      <c r="L2610" t="str">
        <f t="shared" si="161"/>
        <v/>
      </c>
      <c r="M2610" t="str">
        <f t="shared" si="162"/>
        <v>5206 12</v>
      </c>
      <c r="N2610" t="str">
        <f t="shared" si="163"/>
        <v>Textiles and clothing</v>
      </c>
      <c r="Q2610">
        <v>520831</v>
      </c>
      <c r="R2610" t="s">
        <v>5269</v>
      </c>
      <c r="S2610" t="s">
        <v>103</v>
      </c>
      <c r="T2610">
        <v>0</v>
      </c>
    </row>
    <row r="2611" spans="8:20">
      <c r="H2611" t="s">
        <v>5213</v>
      </c>
      <c r="I2611" t="s">
        <v>5270</v>
      </c>
      <c r="J2611" t="str">
        <f t="shared" si="160"/>
        <v>Textiles and clothing</v>
      </c>
      <c r="K2611" t="s">
        <v>23</v>
      </c>
      <c r="L2611" t="str">
        <f t="shared" si="161"/>
        <v/>
      </c>
      <c r="M2611" t="str">
        <f t="shared" si="162"/>
        <v>5206 13</v>
      </c>
      <c r="N2611" t="str">
        <f t="shared" si="163"/>
        <v>Textiles and clothing</v>
      </c>
      <c r="Q2611">
        <v>520832</v>
      </c>
      <c r="R2611" t="s">
        <v>5271</v>
      </c>
      <c r="S2611" t="s">
        <v>103</v>
      </c>
      <c r="T2611">
        <v>0</v>
      </c>
    </row>
    <row r="2612" spans="8:20">
      <c r="H2612" t="s">
        <v>5215</v>
      </c>
      <c r="I2612" t="s">
        <v>5272</v>
      </c>
      <c r="J2612" t="str">
        <f t="shared" si="160"/>
        <v>Textiles and clothing</v>
      </c>
      <c r="K2612" t="s">
        <v>23</v>
      </c>
      <c r="L2612" t="str">
        <f t="shared" si="161"/>
        <v/>
      </c>
      <c r="M2612" t="str">
        <f t="shared" si="162"/>
        <v>5206 14</v>
      </c>
      <c r="N2612" t="str">
        <f t="shared" si="163"/>
        <v>Textiles and clothing</v>
      </c>
      <c r="Q2612">
        <v>520833</v>
      </c>
      <c r="R2612" t="s">
        <v>5273</v>
      </c>
      <c r="S2612" t="s">
        <v>103</v>
      </c>
      <c r="T2612">
        <v>0</v>
      </c>
    </row>
    <row r="2613" spans="8:20">
      <c r="H2613" t="s">
        <v>5217</v>
      </c>
      <c r="I2613" t="s">
        <v>5274</v>
      </c>
      <c r="J2613" t="str">
        <f t="shared" si="160"/>
        <v>Textiles and clothing</v>
      </c>
      <c r="K2613" t="s">
        <v>23</v>
      </c>
      <c r="L2613" t="str">
        <f t="shared" si="161"/>
        <v/>
      </c>
      <c r="M2613" t="str">
        <f t="shared" si="162"/>
        <v>5206 15</v>
      </c>
      <c r="N2613" t="str">
        <f t="shared" si="163"/>
        <v>Textiles and clothing</v>
      </c>
      <c r="Q2613">
        <v>520839</v>
      </c>
      <c r="R2613" t="s">
        <v>5275</v>
      </c>
      <c r="S2613" t="s">
        <v>103</v>
      </c>
      <c r="T2613">
        <v>0</v>
      </c>
    </row>
    <row r="2614" spans="8:20">
      <c r="H2614" t="s">
        <v>5219</v>
      </c>
      <c r="I2614" t="s">
        <v>5276</v>
      </c>
      <c r="J2614" t="str">
        <f t="shared" si="160"/>
        <v>Textiles and clothing</v>
      </c>
      <c r="K2614" t="s">
        <v>23</v>
      </c>
      <c r="L2614" t="str">
        <f t="shared" si="161"/>
        <v/>
      </c>
      <c r="M2614" t="str">
        <f t="shared" si="162"/>
        <v>5206 21</v>
      </c>
      <c r="N2614" t="str">
        <f t="shared" si="163"/>
        <v>Textiles and clothing</v>
      </c>
      <c r="Q2614">
        <v>520841</v>
      </c>
      <c r="R2614" t="s">
        <v>5277</v>
      </c>
      <c r="S2614" t="s">
        <v>103</v>
      </c>
      <c r="T2614">
        <v>0</v>
      </c>
    </row>
    <row r="2615" spans="8:20">
      <c r="H2615" t="s">
        <v>5221</v>
      </c>
      <c r="I2615" t="s">
        <v>5278</v>
      </c>
      <c r="J2615" t="str">
        <f t="shared" si="160"/>
        <v>Textiles and clothing</v>
      </c>
      <c r="K2615" t="s">
        <v>23</v>
      </c>
      <c r="L2615" t="str">
        <f t="shared" si="161"/>
        <v/>
      </c>
      <c r="M2615" t="str">
        <f t="shared" si="162"/>
        <v>5206 22</v>
      </c>
      <c r="N2615" t="str">
        <f t="shared" si="163"/>
        <v>Textiles and clothing</v>
      </c>
      <c r="Q2615">
        <v>520842</v>
      </c>
      <c r="R2615" t="s">
        <v>5279</v>
      </c>
      <c r="S2615" t="s">
        <v>103</v>
      </c>
      <c r="T2615">
        <v>0</v>
      </c>
    </row>
    <row r="2616" spans="8:20">
      <c r="H2616" t="s">
        <v>5223</v>
      </c>
      <c r="I2616" t="s">
        <v>5280</v>
      </c>
      <c r="J2616" t="str">
        <f t="shared" si="160"/>
        <v>Textiles and clothing</v>
      </c>
      <c r="K2616" t="s">
        <v>23</v>
      </c>
      <c r="L2616" t="str">
        <f t="shared" si="161"/>
        <v/>
      </c>
      <c r="M2616" t="str">
        <f t="shared" si="162"/>
        <v>5206 23</v>
      </c>
      <c r="N2616" t="str">
        <f t="shared" si="163"/>
        <v>Textiles and clothing</v>
      </c>
      <c r="Q2616">
        <v>520843</v>
      </c>
      <c r="R2616" t="s">
        <v>5281</v>
      </c>
      <c r="S2616" t="s">
        <v>103</v>
      </c>
      <c r="T2616">
        <v>0</v>
      </c>
    </row>
    <row r="2617" spans="8:20">
      <c r="H2617" t="s">
        <v>5225</v>
      </c>
      <c r="I2617" t="s">
        <v>5282</v>
      </c>
      <c r="J2617" t="str">
        <f t="shared" si="160"/>
        <v>Textiles and clothing</v>
      </c>
      <c r="K2617" t="s">
        <v>23</v>
      </c>
      <c r="L2617" t="str">
        <f t="shared" si="161"/>
        <v/>
      </c>
      <c r="M2617" t="str">
        <f t="shared" si="162"/>
        <v>5206 24</v>
      </c>
      <c r="N2617" t="str">
        <f t="shared" si="163"/>
        <v>Textiles and clothing</v>
      </c>
      <c r="Q2617">
        <v>520849</v>
      </c>
      <c r="R2617" t="s">
        <v>5283</v>
      </c>
      <c r="S2617" t="s">
        <v>103</v>
      </c>
      <c r="T2617">
        <v>0</v>
      </c>
    </row>
    <row r="2618" spans="8:20">
      <c r="H2618" t="s">
        <v>5227</v>
      </c>
      <c r="I2618" t="s">
        <v>5284</v>
      </c>
      <c r="J2618" t="str">
        <f t="shared" si="160"/>
        <v>Textiles and clothing</v>
      </c>
      <c r="K2618" t="s">
        <v>23</v>
      </c>
      <c r="L2618" t="str">
        <f t="shared" si="161"/>
        <v/>
      </c>
      <c r="M2618" t="str">
        <f t="shared" si="162"/>
        <v>5206 25</v>
      </c>
      <c r="N2618" t="str">
        <f t="shared" si="163"/>
        <v>Textiles and clothing</v>
      </c>
      <c r="Q2618">
        <v>520851</v>
      </c>
      <c r="R2618" t="s">
        <v>5285</v>
      </c>
      <c r="S2618" t="s">
        <v>103</v>
      </c>
      <c r="T2618">
        <v>0</v>
      </c>
    </row>
    <row r="2619" spans="8:20">
      <c r="H2619" t="s">
        <v>5229</v>
      </c>
      <c r="I2619" t="s">
        <v>5286</v>
      </c>
      <c r="J2619" t="str">
        <f t="shared" si="160"/>
        <v>Textiles and clothing</v>
      </c>
      <c r="K2619" t="s">
        <v>23</v>
      </c>
      <c r="L2619" t="str">
        <f t="shared" si="161"/>
        <v/>
      </c>
      <c r="M2619" t="str">
        <f t="shared" si="162"/>
        <v>5206 31</v>
      </c>
      <c r="N2619" t="str">
        <f t="shared" si="163"/>
        <v>Textiles and clothing</v>
      </c>
      <c r="Q2619">
        <v>520852</v>
      </c>
      <c r="R2619" t="s">
        <v>5287</v>
      </c>
      <c r="S2619" t="s">
        <v>103</v>
      </c>
      <c r="T2619">
        <v>0</v>
      </c>
    </row>
    <row r="2620" spans="8:20">
      <c r="H2620" t="s">
        <v>5231</v>
      </c>
      <c r="I2620" t="s">
        <v>5288</v>
      </c>
      <c r="J2620" t="str">
        <f t="shared" si="160"/>
        <v>Textiles and clothing</v>
      </c>
      <c r="K2620" t="s">
        <v>23</v>
      </c>
      <c r="L2620" t="str">
        <f t="shared" si="161"/>
        <v/>
      </c>
      <c r="M2620" t="str">
        <f t="shared" si="162"/>
        <v>5206 32</v>
      </c>
      <c r="N2620" t="str">
        <f t="shared" si="163"/>
        <v>Textiles and clothing</v>
      </c>
      <c r="Q2620">
        <v>520859</v>
      </c>
      <c r="R2620" t="s">
        <v>5289</v>
      </c>
      <c r="S2620" t="s">
        <v>103</v>
      </c>
      <c r="T2620">
        <v>0</v>
      </c>
    </row>
    <row r="2621" spans="8:20">
      <c r="H2621" t="s">
        <v>5233</v>
      </c>
      <c r="I2621" t="s">
        <v>5290</v>
      </c>
      <c r="J2621" t="str">
        <f t="shared" si="160"/>
        <v>Textiles and clothing</v>
      </c>
      <c r="K2621" t="s">
        <v>23</v>
      </c>
      <c r="L2621" t="str">
        <f t="shared" si="161"/>
        <v/>
      </c>
      <c r="M2621" t="str">
        <f t="shared" si="162"/>
        <v>5206 33</v>
      </c>
      <c r="N2621" t="str">
        <f t="shared" si="163"/>
        <v>Textiles and clothing</v>
      </c>
      <c r="Q2621">
        <v>520911</v>
      </c>
      <c r="R2621" t="s">
        <v>5291</v>
      </c>
      <c r="S2621" t="s">
        <v>103</v>
      </c>
      <c r="T2621">
        <v>0</v>
      </c>
    </row>
    <row r="2622" spans="8:20">
      <c r="H2622" t="s">
        <v>5235</v>
      </c>
      <c r="I2622" t="s">
        <v>5292</v>
      </c>
      <c r="J2622" t="str">
        <f t="shared" si="160"/>
        <v>Textiles and clothing</v>
      </c>
      <c r="K2622" t="s">
        <v>23</v>
      </c>
      <c r="L2622" t="str">
        <f t="shared" si="161"/>
        <v/>
      </c>
      <c r="M2622" t="str">
        <f t="shared" si="162"/>
        <v>5206 34</v>
      </c>
      <c r="N2622" t="str">
        <f t="shared" si="163"/>
        <v>Textiles and clothing</v>
      </c>
      <c r="Q2622">
        <v>520912</v>
      </c>
      <c r="R2622" t="s">
        <v>5293</v>
      </c>
      <c r="S2622" t="s">
        <v>103</v>
      </c>
      <c r="T2622">
        <v>0</v>
      </c>
    </row>
    <row r="2623" spans="8:20">
      <c r="H2623" t="s">
        <v>5237</v>
      </c>
      <c r="I2623" t="s">
        <v>5294</v>
      </c>
      <c r="J2623" t="str">
        <f t="shared" si="160"/>
        <v>Textiles and clothing</v>
      </c>
      <c r="K2623" t="s">
        <v>23</v>
      </c>
      <c r="L2623" t="str">
        <f t="shared" si="161"/>
        <v/>
      </c>
      <c r="M2623" t="str">
        <f t="shared" si="162"/>
        <v>5206 35</v>
      </c>
      <c r="N2623" t="str">
        <f t="shared" si="163"/>
        <v>Textiles and clothing</v>
      </c>
      <c r="Q2623">
        <v>520919</v>
      </c>
      <c r="R2623" t="s">
        <v>5295</v>
      </c>
      <c r="S2623" t="s">
        <v>103</v>
      </c>
      <c r="T2623">
        <v>0</v>
      </c>
    </row>
    <row r="2624" spans="8:20">
      <c r="H2624" t="s">
        <v>5239</v>
      </c>
      <c r="I2624" t="s">
        <v>5296</v>
      </c>
      <c r="J2624" t="str">
        <f t="shared" si="160"/>
        <v>Textiles and clothing</v>
      </c>
      <c r="K2624" t="s">
        <v>23</v>
      </c>
      <c r="L2624" t="str">
        <f t="shared" si="161"/>
        <v/>
      </c>
      <c r="M2624" t="str">
        <f t="shared" si="162"/>
        <v>5206 41</v>
      </c>
      <c r="N2624" t="str">
        <f t="shared" si="163"/>
        <v>Textiles and clothing</v>
      </c>
      <c r="Q2624">
        <v>520921</v>
      </c>
      <c r="R2624" t="s">
        <v>5297</v>
      </c>
      <c r="S2624" t="s">
        <v>103</v>
      </c>
      <c r="T2624">
        <v>0</v>
      </c>
    </row>
    <row r="2625" spans="8:20">
      <c r="H2625" t="s">
        <v>5241</v>
      </c>
      <c r="I2625" t="s">
        <v>5298</v>
      </c>
      <c r="J2625" t="str">
        <f t="shared" si="160"/>
        <v>Textiles and clothing</v>
      </c>
      <c r="K2625" t="s">
        <v>23</v>
      </c>
      <c r="L2625" t="str">
        <f t="shared" si="161"/>
        <v/>
      </c>
      <c r="M2625" t="str">
        <f t="shared" si="162"/>
        <v>5206 42</v>
      </c>
      <c r="N2625" t="str">
        <f t="shared" si="163"/>
        <v>Textiles and clothing</v>
      </c>
      <c r="Q2625">
        <v>520922</v>
      </c>
      <c r="R2625" t="s">
        <v>5299</v>
      </c>
      <c r="S2625" t="s">
        <v>103</v>
      </c>
      <c r="T2625">
        <v>0</v>
      </c>
    </row>
    <row r="2626" spans="8:20">
      <c r="H2626" t="s">
        <v>5243</v>
      </c>
      <c r="I2626" t="s">
        <v>5300</v>
      </c>
      <c r="J2626" t="str">
        <f t="shared" si="160"/>
        <v>Textiles and clothing</v>
      </c>
      <c r="K2626" t="s">
        <v>23</v>
      </c>
      <c r="L2626" t="str">
        <f t="shared" si="161"/>
        <v/>
      </c>
      <c r="M2626" t="str">
        <f t="shared" si="162"/>
        <v>5206 43</v>
      </c>
      <c r="N2626" t="str">
        <f t="shared" si="163"/>
        <v>Textiles and clothing</v>
      </c>
      <c r="Q2626">
        <v>520929</v>
      </c>
      <c r="R2626" t="s">
        <v>5301</v>
      </c>
      <c r="S2626" t="s">
        <v>103</v>
      </c>
      <c r="T2626">
        <v>0</v>
      </c>
    </row>
    <row r="2627" spans="8:20">
      <c r="H2627" t="s">
        <v>5245</v>
      </c>
      <c r="I2627" t="s">
        <v>5302</v>
      </c>
      <c r="J2627" t="str">
        <f t="shared" si="160"/>
        <v>Textiles and clothing</v>
      </c>
      <c r="K2627" t="s">
        <v>23</v>
      </c>
      <c r="L2627" t="str">
        <f t="shared" si="161"/>
        <v/>
      </c>
      <c r="M2627" t="str">
        <f t="shared" si="162"/>
        <v>5206 44</v>
      </c>
      <c r="N2627" t="str">
        <f t="shared" si="163"/>
        <v>Textiles and clothing</v>
      </c>
      <c r="Q2627">
        <v>520931</v>
      </c>
      <c r="R2627" t="s">
        <v>5303</v>
      </c>
      <c r="S2627" t="s">
        <v>103</v>
      </c>
      <c r="T2627">
        <v>0</v>
      </c>
    </row>
    <row r="2628" spans="8:20">
      <c r="H2628" t="s">
        <v>5247</v>
      </c>
      <c r="I2628" t="s">
        <v>5304</v>
      </c>
      <c r="J2628" t="str">
        <f t="shared" si="160"/>
        <v>Textiles and clothing</v>
      </c>
      <c r="K2628" t="s">
        <v>23</v>
      </c>
      <c r="L2628" t="str">
        <f t="shared" si="161"/>
        <v/>
      </c>
      <c r="M2628" t="str">
        <f t="shared" si="162"/>
        <v>5206 45</v>
      </c>
      <c r="N2628" t="str">
        <f t="shared" si="163"/>
        <v>Textiles and clothing</v>
      </c>
      <c r="Q2628">
        <v>520932</v>
      </c>
      <c r="R2628" t="s">
        <v>5305</v>
      </c>
      <c r="S2628" t="s">
        <v>103</v>
      </c>
      <c r="T2628">
        <v>0</v>
      </c>
    </row>
    <row r="2629" spans="8:20">
      <c r="H2629" t="s">
        <v>5249</v>
      </c>
      <c r="I2629" t="s">
        <v>5306</v>
      </c>
      <c r="J2629" t="str">
        <f t="shared" ref="J2629:J2692" si="164">RIGHT(I2629,LEN(I2629)-7)</f>
        <v>Textiles and clothing</v>
      </c>
      <c r="K2629" t="s">
        <v>23</v>
      </c>
      <c r="L2629" t="str">
        <f t="shared" ref="L2629:L2692" si="165">IFERROR(VLOOKUP(H2629,$A$4:$B$49,2,FALSE),"")</f>
        <v/>
      </c>
      <c r="M2629" t="str">
        <f t="shared" ref="M2629:M2692" si="166">H2629</f>
        <v>5207 10</v>
      </c>
      <c r="N2629" t="str">
        <f t="shared" ref="N2629:N2692" si="167">IF(L2629="",J2629,IF(J2629=L2629,J2629,IF(J2629&lt;&gt;L2629,L2629)))</f>
        <v>Textiles and clothing</v>
      </c>
      <c r="Q2629">
        <v>520939</v>
      </c>
      <c r="R2629" t="s">
        <v>5307</v>
      </c>
      <c r="S2629" t="s">
        <v>103</v>
      </c>
      <c r="T2629">
        <v>0</v>
      </c>
    </row>
    <row r="2630" spans="8:20">
      <c r="H2630" t="s">
        <v>5251</v>
      </c>
      <c r="I2630" t="s">
        <v>5308</v>
      </c>
      <c r="J2630" t="str">
        <f t="shared" si="164"/>
        <v>Textiles and clothing</v>
      </c>
      <c r="K2630" t="s">
        <v>23</v>
      </c>
      <c r="L2630" t="str">
        <f t="shared" si="165"/>
        <v/>
      </c>
      <c r="M2630" t="str">
        <f t="shared" si="166"/>
        <v>5207 90</v>
      </c>
      <c r="N2630" t="str">
        <f t="shared" si="167"/>
        <v>Textiles and clothing</v>
      </c>
      <c r="Q2630">
        <v>520941</v>
      </c>
      <c r="R2630" t="s">
        <v>5309</v>
      </c>
      <c r="S2630" t="s">
        <v>103</v>
      </c>
      <c r="T2630">
        <v>0</v>
      </c>
    </row>
    <row r="2631" spans="8:20">
      <c r="H2631" t="s">
        <v>5253</v>
      </c>
      <c r="I2631" t="s">
        <v>5310</v>
      </c>
      <c r="J2631" t="str">
        <f t="shared" si="164"/>
        <v>Textiles and clothing</v>
      </c>
      <c r="K2631" t="s">
        <v>23</v>
      </c>
      <c r="L2631" t="str">
        <f t="shared" si="165"/>
        <v/>
      </c>
      <c r="M2631" t="str">
        <f t="shared" si="166"/>
        <v>5208 11</v>
      </c>
      <c r="N2631" t="str">
        <f t="shared" si="167"/>
        <v>Textiles and clothing</v>
      </c>
      <c r="Q2631">
        <v>520942</v>
      </c>
      <c r="R2631" t="s">
        <v>5311</v>
      </c>
      <c r="S2631" t="s">
        <v>103</v>
      </c>
      <c r="T2631">
        <v>0</v>
      </c>
    </row>
    <row r="2632" spans="8:20">
      <c r="H2632" t="s">
        <v>5255</v>
      </c>
      <c r="I2632" t="s">
        <v>5312</v>
      </c>
      <c r="J2632" t="str">
        <f t="shared" si="164"/>
        <v>Textiles and clothing</v>
      </c>
      <c r="K2632" t="s">
        <v>23</v>
      </c>
      <c r="L2632" t="str">
        <f t="shared" si="165"/>
        <v/>
      </c>
      <c r="M2632" t="str">
        <f t="shared" si="166"/>
        <v>5208 12</v>
      </c>
      <c r="N2632" t="str">
        <f t="shared" si="167"/>
        <v>Textiles and clothing</v>
      </c>
      <c r="Q2632">
        <v>520943</v>
      </c>
      <c r="R2632" t="s">
        <v>5313</v>
      </c>
      <c r="S2632" t="s">
        <v>103</v>
      </c>
      <c r="T2632">
        <v>0</v>
      </c>
    </row>
    <row r="2633" spans="8:20">
      <c r="H2633" t="s">
        <v>5257</v>
      </c>
      <c r="I2633" t="s">
        <v>5314</v>
      </c>
      <c r="J2633" t="str">
        <f t="shared" si="164"/>
        <v>Textiles and clothing</v>
      </c>
      <c r="K2633" t="s">
        <v>23</v>
      </c>
      <c r="L2633" t="str">
        <f t="shared" si="165"/>
        <v/>
      </c>
      <c r="M2633" t="str">
        <f t="shared" si="166"/>
        <v>5208 13</v>
      </c>
      <c r="N2633" t="str">
        <f t="shared" si="167"/>
        <v>Textiles and clothing</v>
      </c>
      <c r="Q2633">
        <v>520949</v>
      </c>
      <c r="R2633" t="s">
        <v>5315</v>
      </c>
      <c r="S2633" t="s">
        <v>103</v>
      </c>
      <c r="T2633">
        <v>0</v>
      </c>
    </row>
    <row r="2634" spans="8:20">
      <c r="H2634" t="s">
        <v>5259</v>
      </c>
      <c r="I2634" t="s">
        <v>5316</v>
      </c>
      <c r="J2634" t="str">
        <f t="shared" si="164"/>
        <v>Textiles and clothing</v>
      </c>
      <c r="K2634" t="s">
        <v>23</v>
      </c>
      <c r="L2634" t="str">
        <f t="shared" si="165"/>
        <v/>
      </c>
      <c r="M2634" t="str">
        <f t="shared" si="166"/>
        <v>5208 19</v>
      </c>
      <c r="N2634" t="str">
        <f t="shared" si="167"/>
        <v>Textiles and clothing</v>
      </c>
      <c r="Q2634">
        <v>520951</v>
      </c>
      <c r="R2634" t="s">
        <v>5317</v>
      </c>
      <c r="S2634" t="s">
        <v>103</v>
      </c>
      <c r="T2634">
        <v>0</v>
      </c>
    </row>
    <row r="2635" spans="8:20">
      <c r="H2635" t="s">
        <v>5261</v>
      </c>
      <c r="I2635" t="s">
        <v>5318</v>
      </c>
      <c r="J2635" t="str">
        <f t="shared" si="164"/>
        <v>Textiles and clothing</v>
      </c>
      <c r="K2635" t="s">
        <v>23</v>
      </c>
      <c r="L2635" t="str">
        <f t="shared" si="165"/>
        <v/>
      </c>
      <c r="M2635" t="str">
        <f t="shared" si="166"/>
        <v>5208 21</v>
      </c>
      <c r="N2635" t="str">
        <f t="shared" si="167"/>
        <v>Textiles and clothing</v>
      </c>
      <c r="Q2635">
        <v>520952</v>
      </c>
      <c r="R2635" t="s">
        <v>5319</v>
      </c>
      <c r="S2635" t="s">
        <v>103</v>
      </c>
      <c r="T2635">
        <v>0</v>
      </c>
    </row>
    <row r="2636" spans="8:20">
      <c r="H2636" t="s">
        <v>5263</v>
      </c>
      <c r="I2636" t="s">
        <v>5320</v>
      </c>
      <c r="J2636" t="str">
        <f t="shared" si="164"/>
        <v>Textiles and clothing</v>
      </c>
      <c r="K2636" t="s">
        <v>23</v>
      </c>
      <c r="L2636" t="str">
        <f t="shared" si="165"/>
        <v/>
      </c>
      <c r="M2636" t="str">
        <f t="shared" si="166"/>
        <v>5208 22</v>
      </c>
      <c r="N2636" t="str">
        <f t="shared" si="167"/>
        <v>Textiles and clothing</v>
      </c>
      <c r="Q2636">
        <v>520959</v>
      </c>
      <c r="R2636" t="s">
        <v>5321</v>
      </c>
      <c r="S2636" t="s">
        <v>103</v>
      </c>
      <c r="T2636">
        <v>0</v>
      </c>
    </row>
    <row r="2637" spans="8:20">
      <c r="H2637" t="s">
        <v>5265</v>
      </c>
      <c r="I2637" t="s">
        <v>5322</v>
      </c>
      <c r="J2637" t="str">
        <f t="shared" si="164"/>
        <v>Textiles and clothing</v>
      </c>
      <c r="K2637" t="s">
        <v>23</v>
      </c>
      <c r="L2637" t="str">
        <f t="shared" si="165"/>
        <v/>
      </c>
      <c r="M2637" t="str">
        <f t="shared" si="166"/>
        <v>5208 23</v>
      </c>
      <c r="N2637" t="str">
        <f t="shared" si="167"/>
        <v>Textiles and clothing</v>
      </c>
      <c r="Q2637">
        <v>521011</v>
      </c>
      <c r="R2637" t="s">
        <v>5323</v>
      </c>
      <c r="S2637" t="s">
        <v>103</v>
      </c>
      <c r="T2637">
        <v>0</v>
      </c>
    </row>
    <row r="2638" spans="8:20">
      <c r="H2638" t="s">
        <v>5267</v>
      </c>
      <c r="I2638" t="s">
        <v>5324</v>
      </c>
      <c r="J2638" t="str">
        <f t="shared" si="164"/>
        <v>Textiles and clothing</v>
      </c>
      <c r="K2638" t="s">
        <v>23</v>
      </c>
      <c r="L2638" t="str">
        <f t="shared" si="165"/>
        <v/>
      </c>
      <c r="M2638" t="str">
        <f t="shared" si="166"/>
        <v>5208 29</v>
      </c>
      <c r="N2638" t="str">
        <f t="shared" si="167"/>
        <v>Textiles and clothing</v>
      </c>
      <c r="Q2638">
        <v>521019</v>
      </c>
      <c r="R2638" t="s">
        <v>5325</v>
      </c>
      <c r="S2638" t="s">
        <v>103</v>
      </c>
      <c r="T2638">
        <v>0</v>
      </c>
    </row>
    <row r="2639" spans="8:20">
      <c r="H2639" t="s">
        <v>5269</v>
      </c>
      <c r="I2639" t="s">
        <v>5326</v>
      </c>
      <c r="J2639" t="str">
        <f t="shared" si="164"/>
        <v>Textiles and clothing</v>
      </c>
      <c r="K2639" t="s">
        <v>23</v>
      </c>
      <c r="L2639" t="str">
        <f t="shared" si="165"/>
        <v/>
      </c>
      <c r="M2639" t="str">
        <f t="shared" si="166"/>
        <v>5208 31</v>
      </c>
      <c r="N2639" t="str">
        <f t="shared" si="167"/>
        <v>Textiles and clothing</v>
      </c>
      <c r="Q2639">
        <v>521021</v>
      </c>
      <c r="R2639" t="s">
        <v>5327</v>
      </c>
      <c r="S2639" t="s">
        <v>103</v>
      </c>
      <c r="T2639">
        <v>0</v>
      </c>
    </row>
    <row r="2640" spans="8:20">
      <c r="H2640" t="s">
        <v>5271</v>
      </c>
      <c r="I2640" t="s">
        <v>5328</v>
      </c>
      <c r="J2640" t="str">
        <f t="shared" si="164"/>
        <v>Textiles and clothing</v>
      </c>
      <c r="K2640" t="s">
        <v>23</v>
      </c>
      <c r="L2640" t="str">
        <f t="shared" si="165"/>
        <v/>
      </c>
      <c r="M2640" t="str">
        <f t="shared" si="166"/>
        <v>5208 32</v>
      </c>
      <c r="N2640" t="str">
        <f t="shared" si="167"/>
        <v>Textiles and clothing</v>
      </c>
      <c r="Q2640">
        <v>521029</v>
      </c>
      <c r="R2640" t="s">
        <v>5329</v>
      </c>
      <c r="S2640" t="s">
        <v>103</v>
      </c>
      <c r="T2640">
        <v>0</v>
      </c>
    </row>
    <row r="2641" spans="8:20">
      <c r="H2641" t="s">
        <v>5273</v>
      </c>
      <c r="I2641" t="s">
        <v>5330</v>
      </c>
      <c r="J2641" t="str">
        <f t="shared" si="164"/>
        <v>Textiles and clothing</v>
      </c>
      <c r="K2641" t="s">
        <v>23</v>
      </c>
      <c r="L2641" t="str">
        <f t="shared" si="165"/>
        <v/>
      </c>
      <c r="M2641" t="str">
        <f t="shared" si="166"/>
        <v>5208 33</v>
      </c>
      <c r="N2641" t="str">
        <f t="shared" si="167"/>
        <v>Textiles and clothing</v>
      </c>
      <c r="Q2641">
        <v>521031</v>
      </c>
      <c r="R2641" t="s">
        <v>5331</v>
      </c>
      <c r="S2641" t="s">
        <v>103</v>
      </c>
      <c r="T2641">
        <v>0</v>
      </c>
    </row>
    <row r="2642" spans="8:20">
      <c r="H2642" t="s">
        <v>5275</v>
      </c>
      <c r="I2642" t="s">
        <v>5332</v>
      </c>
      <c r="J2642" t="str">
        <f t="shared" si="164"/>
        <v>Textiles and clothing</v>
      </c>
      <c r="K2642" t="s">
        <v>23</v>
      </c>
      <c r="L2642" t="str">
        <f t="shared" si="165"/>
        <v/>
      </c>
      <c r="M2642" t="str">
        <f t="shared" si="166"/>
        <v>5208 39</v>
      </c>
      <c r="N2642" t="str">
        <f t="shared" si="167"/>
        <v>Textiles and clothing</v>
      </c>
      <c r="Q2642">
        <v>521032</v>
      </c>
      <c r="R2642" t="s">
        <v>5333</v>
      </c>
      <c r="S2642" t="s">
        <v>103</v>
      </c>
      <c r="T2642">
        <v>0</v>
      </c>
    </row>
    <row r="2643" spans="8:20">
      <c r="H2643" t="s">
        <v>5277</v>
      </c>
      <c r="I2643" t="s">
        <v>5334</v>
      </c>
      <c r="J2643" t="str">
        <f t="shared" si="164"/>
        <v>Textiles and clothing</v>
      </c>
      <c r="K2643" t="s">
        <v>23</v>
      </c>
      <c r="L2643" t="str">
        <f t="shared" si="165"/>
        <v/>
      </c>
      <c r="M2643" t="str">
        <f t="shared" si="166"/>
        <v>5208 41</v>
      </c>
      <c r="N2643" t="str">
        <f t="shared" si="167"/>
        <v>Textiles and clothing</v>
      </c>
      <c r="Q2643">
        <v>521039</v>
      </c>
      <c r="R2643" t="s">
        <v>5335</v>
      </c>
      <c r="S2643" t="s">
        <v>103</v>
      </c>
      <c r="T2643">
        <v>0</v>
      </c>
    </row>
    <row r="2644" spans="8:20">
      <c r="H2644" t="s">
        <v>5279</v>
      </c>
      <c r="I2644" t="s">
        <v>5336</v>
      </c>
      <c r="J2644" t="str">
        <f t="shared" si="164"/>
        <v>Textiles and clothing</v>
      </c>
      <c r="K2644" t="s">
        <v>23</v>
      </c>
      <c r="L2644" t="str">
        <f t="shared" si="165"/>
        <v/>
      </c>
      <c r="M2644" t="str">
        <f t="shared" si="166"/>
        <v>5208 42</v>
      </c>
      <c r="N2644" t="str">
        <f t="shared" si="167"/>
        <v>Textiles and clothing</v>
      </c>
      <c r="Q2644">
        <v>521041</v>
      </c>
      <c r="R2644" t="s">
        <v>5337</v>
      </c>
      <c r="S2644" t="s">
        <v>103</v>
      </c>
      <c r="T2644">
        <v>0</v>
      </c>
    </row>
    <row r="2645" spans="8:20">
      <c r="H2645" t="s">
        <v>5281</v>
      </c>
      <c r="I2645" t="s">
        <v>5338</v>
      </c>
      <c r="J2645" t="str">
        <f t="shared" si="164"/>
        <v>Textiles and clothing</v>
      </c>
      <c r="K2645" t="s">
        <v>23</v>
      </c>
      <c r="L2645" t="str">
        <f t="shared" si="165"/>
        <v/>
      </c>
      <c r="M2645" t="str">
        <f t="shared" si="166"/>
        <v>5208 43</v>
      </c>
      <c r="N2645" t="str">
        <f t="shared" si="167"/>
        <v>Textiles and clothing</v>
      </c>
      <c r="Q2645">
        <v>521049</v>
      </c>
      <c r="R2645" t="s">
        <v>5339</v>
      </c>
      <c r="S2645" t="s">
        <v>103</v>
      </c>
      <c r="T2645">
        <v>0</v>
      </c>
    </row>
    <row r="2646" spans="8:20">
      <c r="H2646" t="s">
        <v>5283</v>
      </c>
      <c r="I2646" t="s">
        <v>5340</v>
      </c>
      <c r="J2646" t="str">
        <f t="shared" si="164"/>
        <v>Textiles and clothing</v>
      </c>
      <c r="K2646" t="s">
        <v>23</v>
      </c>
      <c r="L2646" t="str">
        <f t="shared" si="165"/>
        <v/>
      </c>
      <c r="M2646" t="str">
        <f t="shared" si="166"/>
        <v>5208 49</v>
      </c>
      <c r="N2646" t="str">
        <f t="shared" si="167"/>
        <v>Textiles and clothing</v>
      </c>
      <c r="Q2646">
        <v>521051</v>
      </c>
      <c r="R2646" t="s">
        <v>5341</v>
      </c>
      <c r="S2646" t="s">
        <v>103</v>
      </c>
      <c r="T2646">
        <v>0</v>
      </c>
    </row>
    <row r="2647" spans="8:20">
      <c r="H2647" t="s">
        <v>5285</v>
      </c>
      <c r="I2647" t="s">
        <v>5342</v>
      </c>
      <c r="J2647" t="str">
        <f t="shared" si="164"/>
        <v>Textiles and clothing</v>
      </c>
      <c r="K2647" t="s">
        <v>23</v>
      </c>
      <c r="L2647" t="str">
        <f t="shared" si="165"/>
        <v/>
      </c>
      <c r="M2647" t="str">
        <f t="shared" si="166"/>
        <v>5208 51</v>
      </c>
      <c r="N2647" t="str">
        <f t="shared" si="167"/>
        <v>Textiles and clothing</v>
      </c>
      <c r="Q2647">
        <v>521059</v>
      </c>
      <c r="R2647" t="s">
        <v>5343</v>
      </c>
      <c r="S2647" t="s">
        <v>103</v>
      </c>
      <c r="T2647">
        <v>0</v>
      </c>
    </row>
    <row r="2648" spans="8:20">
      <c r="H2648" t="s">
        <v>5287</v>
      </c>
      <c r="I2648" t="s">
        <v>5344</v>
      </c>
      <c r="J2648" t="str">
        <f t="shared" si="164"/>
        <v>Textiles and clothing</v>
      </c>
      <c r="K2648" t="s">
        <v>23</v>
      </c>
      <c r="L2648" t="str">
        <f t="shared" si="165"/>
        <v/>
      </c>
      <c r="M2648" t="str">
        <f t="shared" si="166"/>
        <v>5208 52</v>
      </c>
      <c r="N2648" t="str">
        <f t="shared" si="167"/>
        <v>Textiles and clothing</v>
      </c>
      <c r="Q2648">
        <v>521111</v>
      </c>
      <c r="R2648" t="s">
        <v>5345</v>
      </c>
      <c r="S2648" t="s">
        <v>103</v>
      </c>
      <c r="T2648">
        <v>0</v>
      </c>
    </row>
    <row r="2649" spans="8:20">
      <c r="H2649" t="s">
        <v>5289</v>
      </c>
      <c r="I2649" t="s">
        <v>5346</v>
      </c>
      <c r="J2649" t="str">
        <f t="shared" si="164"/>
        <v>Textiles and clothing</v>
      </c>
      <c r="K2649" t="s">
        <v>23</v>
      </c>
      <c r="L2649" t="str">
        <f t="shared" si="165"/>
        <v/>
      </c>
      <c r="M2649" t="str">
        <f t="shared" si="166"/>
        <v>5208 59</v>
      </c>
      <c r="N2649" t="str">
        <f t="shared" si="167"/>
        <v>Textiles and clothing</v>
      </c>
      <c r="Q2649">
        <v>521112</v>
      </c>
      <c r="R2649" t="s">
        <v>5347</v>
      </c>
      <c r="S2649" t="s">
        <v>103</v>
      </c>
      <c r="T2649">
        <v>0</v>
      </c>
    </row>
    <row r="2650" spans="8:20">
      <c r="H2650" t="s">
        <v>5291</v>
      </c>
      <c r="I2650" t="s">
        <v>5348</v>
      </c>
      <c r="J2650" t="str">
        <f t="shared" si="164"/>
        <v>Textiles and clothing</v>
      </c>
      <c r="K2650" t="s">
        <v>23</v>
      </c>
      <c r="L2650" t="str">
        <f t="shared" si="165"/>
        <v/>
      </c>
      <c r="M2650" t="str">
        <f t="shared" si="166"/>
        <v>5209 11</v>
      </c>
      <c r="N2650" t="str">
        <f t="shared" si="167"/>
        <v>Textiles and clothing</v>
      </c>
      <c r="Q2650">
        <v>521119</v>
      </c>
      <c r="R2650" t="s">
        <v>5349</v>
      </c>
      <c r="S2650" t="s">
        <v>103</v>
      </c>
      <c r="T2650">
        <v>0</v>
      </c>
    </row>
    <row r="2651" spans="8:20">
      <c r="H2651" t="s">
        <v>5293</v>
      </c>
      <c r="I2651" t="s">
        <v>5350</v>
      </c>
      <c r="J2651" t="str">
        <f t="shared" si="164"/>
        <v>Textiles and clothing</v>
      </c>
      <c r="K2651" t="s">
        <v>23</v>
      </c>
      <c r="L2651" t="str">
        <f t="shared" si="165"/>
        <v/>
      </c>
      <c r="M2651" t="str">
        <f t="shared" si="166"/>
        <v>5209 12</v>
      </c>
      <c r="N2651" t="str">
        <f t="shared" si="167"/>
        <v>Textiles and clothing</v>
      </c>
      <c r="Q2651">
        <v>521120</v>
      </c>
      <c r="R2651" t="s">
        <v>5351</v>
      </c>
      <c r="S2651" t="s">
        <v>103</v>
      </c>
      <c r="T2651">
        <v>0</v>
      </c>
    </row>
    <row r="2652" spans="8:20">
      <c r="H2652" t="s">
        <v>5295</v>
      </c>
      <c r="I2652" t="s">
        <v>5352</v>
      </c>
      <c r="J2652" t="str">
        <f t="shared" si="164"/>
        <v>Textiles and clothing</v>
      </c>
      <c r="K2652" t="s">
        <v>23</v>
      </c>
      <c r="L2652" t="str">
        <f t="shared" si="165"/>
        <v/>
      </c>
      <c r="M2652" t="str">
        <f t="shared" si="166"/>
        <v>5209 19</v>
      </c>
      <c r="N2652" t="str">
        <f t="shared" si="167"/>
        <v>Textiles and clothing</v>
      </c>
      <c r="Q2652">
        <v>521131</v>
      </c>
      <c r="R2652" t="s">
        <v>5353</v>
      </c>
      <c r="S2652" t="s">
        <v>103</v>
      </c>
      <c r="T2652">
        <v>0</v>
      </c>
    </row>
    <row r="2653" spans="8:20">
      <c r="H2653" t="s">
        <v>5297</v>
      </c>
      <c r="I2653" t="s">
        <v>5354</v>
      </c>
      <c r="J2653" t="str">
        <f t="shared" si="164"/>
        <v>Textiles and clothing</v>
      </c>
      <c r="K2653" t="s">
        <v>23</v>
      </c>
      <c r="L2653" t="str">
        <f t="shared" si="165"/>
        <v/>
      </c>
      <c r="M2653" t="str">
        <f t="shared" si="166"/>
        <v>5209 21</v>
      </c>
      <c r="N2653" t="str">
        <f t="shared" si="167"/>
        <v>Textiles and clothing</v>
      </c>
      <c r="Q2653">
        <v>521132</v>
      </c>
      <c r="R2653" t="s">
        <v>5355</v>
      </c>
      <c r="S2653" t="s">
        <v>103</v>
      </c>
      <c r="T2653">
        <v>0</v>
      </c>
    </row>
    <row r="2654" spans="8:20">
      <c r="H2654" t="s">
        <v>5299</v>
      </c>
      <c r="I2654" t="s">
        <v>5356</v>
      </c>
      <c r="J2654" t="str">
        <f t="shared" si="164"/>
        <v>Textiles and clothing</v>
      </c>
      <c r="K2654" t="s">
        <v>23</v>
      </c>
      <c r="L2654" t="str">
        <f t="shared" si="165"/>
        <v/>
      </c>
      <c r="M2654" t="str">
        <f t="shared" si="166"/>
        <v>5209 22</v>
      </c>
      <c r="N2654" t="str">
        <f t="shared" si="167"/>
        <v>Textiles and clothing</v>
      </c>
      <c r="Q2654">
        <v>521139</v>
      </c>
      <c r="R2654" t="s">
        <v>5357</v>
      </c>
      <c r="S2654" t="s">
        <v>103</v>
      </c>
      <c r="T2654">
        <v>0</v>
      </c>
    </row>
    <row r="2655" spans="8:20">
      <c r="H2655" t="s">
        <v>5301</v>
      </c>
      <c r="I2655" t="s">
        <v>5358</v>
      </c>
      <c r="J2655" t="str">
        <f t="shared" si="164"/>
        <v>Textiles and clothing</v>
      </c>
      <c r="K2655" t="s">
        <v>23</v>
      </c>
      <c r="L2655" t="str">
        <f t="shared" si="165"/>
        <v/>
      </c>
      <c r="M2655" t="str">
        <f t="shared" si="166"/>
        <v>5209 29</v>
      </c>
      <c r="N2655" t="str">
        <f t="shared" si="167"/>
        <v>Textiles and clothing</v>
      </c>
      <c r="Q2655">
        <v>521141</v>
      </c>
      <c r="R2655" t="s">
        <v>5359</v>
      </c>
      <c r="S2655" t="s">
        <v>103</v>
      </c>
      <c r="T2655">
        <v>0</v>
      </c>
    </row>
    <row r="2656" spans="8:20">
      <c r="H2656" t="s">
        <v>5303</v>
      </c>
      <c r="I2656" t="s">
        <v>5360</v>
      </c>
      <c r="J2656" t="str">
        <f t="shared" si="164"/>
        <v>Textiles and clothing</v>
      </c>
      <c r="K2656" t="s">
        <v>23</v>
      </c>
      <c r="L2656" t="str">
        <f t="shared" si="165"/>
        <v/>
      </c>
      <c r="M2656" t="str">
        <f t="shared" si="166"/>
        <v>5209 31</v>
      </c>
      <c r="N2656" t="str">
        <f t="shared" si="167"/>
        <v>Textiles and clothing</v>
      </c>
      <c r="Q2656">
        <v>521142</v>
      </c>
      <c r="R2656" t="s">
        <v>5361</v>
      </c>
      <c r="S2656" t="s">
        <v>103</v>
      </c>
      <c r="T2656">
        <v>0</v>
      </c>
    </row>
    <row r="2657" spans="8:20">
      <c r="H2657" t="s">
        <v>5305</v>
      </c>
      <c r="I2657" t="s">
        <v>5362</v>
      </c>
      <c r="J2657" t="str">
        <f t="shared" si="164"/>
        <v>Textiles and clothing</v>
      </c>
      <c r="K2657" t="s">
        <v>23</v>
      </c>
      <c r="L2657" t="str">
        <f t="shared" si="165"/>
        <v/>
      </c>
      <c r="M2657" t="str">
        <f t="shared" si="166"/>
        <v>5209 32</v>
      </c>
      <c r="N2657" t="str">
        <f t="shared" si="167"/>
        <v>Textiles and clothing</v>
      </c>
      <c r="Q2657">
        <v>521143</v>
      </c>
      <c r="R2657" t="s">
        <v>5363</v>
      </c>
      <c r="S2657" t="s">
        <v>103</v>
      </c>
      <c r="T2657">
        <v>0</v>
      </c>
    </row>
    <row r="2658" spans="8:20">
      <c r="H2658" t="s">
        <v>5307</v>
      </c>
      <c r="I2658" t="s">
        <v>5364</v>
      </c>
      <c r="J2658" t="str">
        <f t="shared" si="164"/>
        <v>Textiles and clothing</v>
      </c>
      <c r="K2658" t="s">
        <v>23</v>
      </c>
      <c r="L2658" t="str">
        <f t="shared" si="165"/>
        <v/>
      </c>
      <c r="M2658" t="str">
        <f t="shared" si="166"/>
        <v>5209 39</v>
      </c>
      <c r="N2658" t="str">
        <f t="shared" si="167"/>
        <v>Textiles and clothing</v>
      </c>
      <c r="Q2658">
        <v>521149</v>
      </c>
      <c r="R2658" t="s">
        <v>5365</v>
      </c>
      <c r="S2658" t="s">
        <v>103</v>
      </c>
      <c r="T2658">
        <v>0</v>
      </c>
    </row>
    <row r="2659" spans="8:20">
      <c r="H2659" t="s">
        <v>5309</v>
      </c>
      <c r="I2659" t="s">
        <v>5366</v>
      </c>
      <c r="J2659" t="str">
        <f t="shared" si="164"/>
        <v>Textiles and clothing</v>
      </c>
      <c r="K2659" t="s">
        <v>23</v>
      </c>
      <c r="L2659" t="str">
        <f t="shared" si="165"/>
        <v/>
      </c>
      <c r="M2659" t="str">
        <f t="shared" si="166"/>
        <v>5209 41</v>
      </c>
      <c r="N2659" t="str">
        <f t="shared" si="167"/>
        <v>Textiles and clothing</v>
      </c>
      <c r="Q2659">
        <v>521151</v>
      </c>
      <c r="R2659" t="s">
        <v>5367</v>
      </c>
      <c r="S2659" t="s">
        <v>103</v>
      </c>
      <c r="T2659">
        <v>0</v>
      </c>
    </row>
    <row r="2660" spans="8:20">
      <c r="H2660" t="s">
        <v>5311</v>
      </c>
      <c r="I2660" t="s">
        <v>5368</v>
      </c>
      <c r="J2660" t="str">
        <f t="shared" si="164"/>
        <v>Textiles and clothing</v>
      </c>
      <c r="K2660" t="s">
        <v>23</v>
      </c>
      <c r="L2660" t="str">
        <f t="shared" si="165"/>
        <v/>
      </c>
      <c r="M2660" t="str">
        <f t="shared" si="166"/>
        <v>5209 42</v>
      </c>
      <c r="N2660" t="str">
        <f t="shared" si="167"/>
        <v>Textiles and clothing</v>
      </c>
      <c r="Q2660">
        <v>521152</v>
      </c>
      <c r="R2660" t="s">
        <v>5369</v>
      </c>
      <c r="S2660" t="s">
        <v>103</v>
      </c>
      <c r="T2660">
        <v>0</v>
      </c>
    </row>
    <row r="2661" spans="8:20">
      <c r="H2661" t="s">
        <v>5313</v>
      </c>
      <c r="I2661" t="s">
        <v>5370</v>
      </c>
      <c r="J2661" t="str">
        <f t="shared" si="164"/>
        <v>Textiles and clothing</v>
      </c>
      <c r="K2661" t="s">
        <v>23</v>
      </c>
      <c r="L2661" t="str">
        <f t="shared" si="165"/>
        <v/>
      </c>
      <c r="M2661" t="str">
        <f t="shared" si="166"/>
        <v>5209 43</v>
      </c>
      <c r="N2661" t="str">
        <f t="shared" si="167"/>
        <v>Textiles and clothing</v>
      </c>
      <c r="Q2661">
        <v>521159</v>
      </c>
      <c r="R2661" t="s">
        <v>5371</v>
      </c>
      <c r="S2661" t="s">
        <v>103</v>
      </c>
      <c r="T2661">
        <v>0</v>
      </c>
    </row>
    <row r="2662" spans="8:20">
      <c r="H2662" t="s">
        <v>5315</v>
      </c>
      <c r="I2662" t="s">
        <v>5372</v>
      </c>
      <c r="J2662" t="str">
        <f t="shared" si="164"/>
        <v>Textiles and clothing</v>
      </c>
      <c r="K2662" t="s">
        <v>23</v>
      </c>
      <c r="L2662" t="str">
        <f t="shared" si="165"/>
        <v/>
      </c>
      <c r="M2662" t="str">
        <f t="shared" si="166"/>
        <v>5209 49</v>
      </c>
      <c r="N2662" t="str">
        <f t="shared" si="167"/>
        <v>Textiles and clothing</v>
      </c>
      <c r="Q2662">
        <v>521211</v>
      </c>
      <c r="R2662" t="s">
        <v>5373</v>
      </c>
      <c r="S2662" t="s">
        <v>103</v>
      </c>
      <c r="T2662">
        <v>0</v>
      </c>
    </row>
    <row r="2663" spans="8:20">
      <c r="H2663" t="s">
        <v>5317</v>
      </c>
      <c r="I2663" t="s">
        <v>5374</v>
      </c>
      <c r="J2663" t="str">
        <f t="shared" si="164"/>
        <v>Textiles and clothing</v>
      </c>
      <c r="K2663" t="s">
        <v>23</v>
      </c>
      <c r="L2663" t="str">
        <f t="shared" si="165"/>
        <v/>
      </c>
      <c r="M2663" t="str">
        <f t="shared" si="166"/>
        <v>5209 51</v>
      </c>
      <c r="N2663" t="str">
        <f t="shared" si="167"/>
        <v>Textiles and clothing</v>
      </c>
      <c r="Q2663">
        <v>521212</v>
      </c>
      <c r="R2663" t="s">
        <v>5375</v>
      </c>
      <c r="S2663" t="s">
        <v>103</v>
      </c>
      <c r="T2663">
        <v>0</v>
      </c>
    </row>
    <row r="2664" spans="8:20">
      <c r="H2664" t="s">
        <v>5319</v>
      </c>
      <c r="I2664" t="s">
        <v>5376</v>
      </c>
      <c r="J2664" t="str">
        <f t="shared" si="164"/>
        <v>Textiles and clothing</v>
      </c>
      <c r="K2664" t="s">
        <v>23</v>
      </c>
      <c r="L2664" t="str">
        <f t="shared" si="165"/>
        <v/>
      </c>
      <c r="M2664" t="str">
        <f t="shared" si="166"/>
        <v>5209 52</v>
      </c>
      <c r="N2664" t="str">
        <f t="shared" si="167"/>
        <v>Textiles and clothing</v>
      </c>
      <c r="Q2664">
        <v>521213</v>
      </c>
      <c r="R2664" t="s">
        <v>5377</v>
      </c>
      <c r="S2664" t="s">
        <v>103</v>
      </c>
      <c r="T2664">
        <v>0</v>
      </c>
    </row>
    <row r="2665" spans="8:20">
      <c r="H2665" t="s">
        <v>5321</v>
      </c>
      <c r="I2665" t="s">
        <v>5378</v>
      </c>
      <c r="J2665" t="str">
        <f t="shared" si="164"/>
        <v>Textiles and clothing</v>
      </c>
      <c r="K2665" t="s">
        <v>23</v>
      </c>
      <c r="L2665" t="str">
        <f t="shared" si="165"/>
        <v/>
      </c>
      <c r="M2665" t="str">
        <f t="shared" si="166"/>
        <v>5209 59</v>
      </c>
      <c r="N2665" t="str">
        <f t="shared" si="167"/>
        <v>Textiles and clothing</v>
      </c>
      <c r="Q2665">
        <v>521214</v>
      </c>
      <c r="R2665" t="s">
        <v>5379</v>
      </c>
      <c r="S2665" t="s">
        <v>103</v>
      </c>
      <c r="T2665">
        <v>0</v>
      </c>
    </row>
    <row r="2666" spans="8:20">
      <c r="H2666" t="s">
        <v>5323</v>
      </c>
      <c r="I2666" t="s">
        <v>5380</v>
      </c>
      <c r="J2666" t="str">
        <f t="shared" si="164"/>
        <v>Textiles and clothing</v>
      </c>
      <c r="K2666" t="s">
        <v>23</v>
      </c>
      <c r="L2666" t="str">
        <f t="shared" si="165"/>
        <v/>
      </c>
      <c r="M2666" t="str">
        <f t="shared" si="166"/>
        <v>5210 11</v>
      </c>
      <c r="N2666" t="str">
        <f t="shared" si="167"/>
        <v>Textiles and clothing</v>
      </c>
      <c r="Q2666">
        <v>521215</v>
      </c>
      <c r="R2666" t="s">
        <v>5381</v>
      </c>
      <c r="S2666" t="s">
        <v>103</v>
      </c>
      <c r="T2666">
        <v>0</v>
      </c>
    </row>
    <row r="2667" spans="8:20">
      <c r="H2667" t="s">
        <v>5325</v>
      </c>
      <c r="I2667" t="s">
        <v>5382</v>
      </c>
      <c r="J2667" t="str">
        <f t="shared" si="164"/>
        <v>Textiles and clothing</v>
      </c>
      <c r="K2667" t="s">
        <v>23</v>
      </c>
      <c r="L2667" t="str">
        <f t="shared" si="165"/>
        <v/>
      </c>
      <c r="M2667" t="str">
        <f t="shared" si="166"/>
        <v>5210 19</v>
      </c>
      <c r="N2667" t="str">
        <f t="shared" si="167"/>
        <v>Textiles and clothing</v>
      </c>
      <c r="Q2667">
        <v>521221</v>
      </c>
      <c r="R2667" t="s">
        <v>5383</v>
      </c>
      <c r="S2667" t="s">
        <v>103</v>
      </c>
      <c r="T2667">
        <v>0</v>
      </c>
    </row>
    <row r="2668" spans="8:20">
      <c r="H2668" t="s">
        <v>5327</v>
      </c>
      <c r="I2668" t="s">
        <v>5384</v>
      </c>
      <c r="J2668" t="str">
        <f t="shared" si="164"/>
        <v>Textiles and clothing</v>
      </c>
      <c r="K2668" t="s">
        <v>23</v>
      </c>
      <c r="L2668" t="str">
        <f t="shared" si="165"/>
        <v/>
      </c>
      <c r="M2668" t="str">
        <f t="shared" si="166"/>
        <v>5210 21</v>
      </c>
      <c r="N2668" t="str">
        <f t="shared" si="167"/>
        <v>Textiles and clothing</v>
      </c>
      <c r="Q2668">
        <v>521222</v>
      </c>
      <c r="R2668" t="s">
        <v>5385</v>
      </c>
      <c r="S2668" t="s">
        <v>103</v>
      </c>
      <c r="T2668">
        <v>0</v>
      </c>
    </row>
    <row r="2669" spans="8:20">
      <c r="H2669" t="s">
        <v>5329</v>
      </c>
      <c r="I2669" t="s">
        <v>5386</v>
      </c>
      <c r="J2669" t="str">
        <f t="shared" si="164"/>
        <v>Textiles and clothing</v>
      </c>
      <c r="K2669" t="s">
        <v>23</v>
      </c>
      <c r="L2669" t="str">
        <f t="shared" si="165"/>
        <v/>
      </c>
      <c r="M2669" t="str">
        <f t="shared" si="166"/>
        <v>5210 29</v>
      </c>
      <c r="N2669" t="str">
        <f t="shared" si="167"/>
        <v>Textiles and clothing</v>
      </c>
      <c r="Q2669">
        <v>521223</v>
      </c>
      <c r="R2669" t="s">
        <v>5387</v>
      </c>
      <c r="S2669" t="s">
        <v>103</v>
      </c>
      <c r="T2669">
        <v>0</v>
      </c>
    </row>
    <row r="2670" spans="8:20">
      <c r="H2670" t="s">
        <v>5331</v>
      </c>
      <c r="I2670" t="s">
        <v>5388</v>
      </c>
      <c r="J2670" t="str">
        <f t="shared" si="164"/>
        <v>Textiles and clothing</v>
      </c>
      <c r="K2670" t="s">
        <v>23</v>
      </c>
      <c r="L2670" t="str">
        <f t="shared" si="165"/>
        <v/>
      </c>
      <c r="M2670" t="str">
        <f t="shared" si="166"/>
        <v>5210 31</v>
      </c>
      <c r="N2670" t="str">
        <f t="shared" si="167"/>
        <v>Textiles and clothing</v>
      </c>
      <c r="Q2670">
        <v>521224</v>
      </c>
      <c r="R2670" t="s">
        <v>5389</v>
      </c>
      <c r="S2670" t="s">
        <v>103</v>
      </c>
      <c r="T2670">
        <v>0</v>
      </c>
    </row>
    <row r="2671" spans="8:20">
      <c r="H2671" t="s">
        <v>5333</v>
      </c>
      <c r="I2671" t="s">
        <v>5390</v>
      </c>
      <c r="J2671" t="str">
        <f t="shared" si="164"/>
        <v>Textiles and clothing</v>
      </c>
      <c r="K2671" t="s">
        <v>23</v>
      </c>
      <c r="L2671" t="str">
        <f t="shared" si="165"/>
        <v/>
      </c>
      <c r="M2671" t="str">
        <f t="shared" si="166"/>
        <v>5210 32</v>
      </c>
      <c r="N2671" t="str">
        <f t="shared" si="167"/>
        <v>Textiles and clothing</v>
      </c>
      <c r="Q2671">
        <v>521225</v>
      </c>
      <c r="R2671" t="s">
        <v>5391</v>
      </c>
      <c r="S2671" t="s">
        <v>103</v>
      </c>
      <c r="T2671">
        <v>0</v>
      </c>
    </row>
    <row r="2672" spans="8:20">
      <c r="H2672" t="s">
        <v>5335</v>
      </c>
      <c r="I2672" t="s">
        <v>5392</v>
      </c>
      <c r="J2672" t="str">
        <f t="shared" si="164"/>
        <v>Textiles and clothing</v>
      </c>
      <c r="K2672" t="s">
        <v>23</v>
      </c>
      <c r="L2672" t="str">
        <f t="shared" si="165"/>
        <v/>
      </c>
      <c r="M2672" t="str">
        <f t="shared" si="166"/>
        <v>5210 39</v>
      </c>
      <c r="N2672" t="str">
        <f t="shared" si="167"/>
        <v>Textiles and clothing</v>
      </c>
      <c r="Q2672">
        <v>530110</v>
      </c>
      <c r="R2672" t="s">
        <v>5393</v>
      </c>
      <c r="S2672" t="s">
        <v>24</v>
      </c>
      <c r="T2672">
        <v>0</v>
      </c>
    </row>
    <row r="2673" spans="8:20">
      <c r="H2673" t="s">
        <v>5337</v>
      </c>
      <c r="I2673" t="s">
        <v>5394</v>
      </c>
      <c r="J2673" t="str">
        <f t="shared" si="164"/>
        <v>Textiles and clothing</v>
      </c>
      <c r="K2673" t="s">
        <v>23</v>
      </c>
      <c r="L2673" t="str">
        <f t="shared" si="165"/>
        <v/>
      </c>
      <c r="M2673" t="str">
        <f t="shared" si="166"/>
        <v>5210 41</v>
      </c>
      <c r="N2673" t="str">
        <f t="shared" si="167"/>
        <v>Textiles and clothing</v>
      </c>
      <c r="Q2673">
        <v>530121</v>
      </c>
      <c r="R2673" t="s">
        <v>5395</v>
      </c>
      <c r="S2673" t="s">
        <v>103</v>
      </c>
      <c r="T2673">
        <v>0</v>
      </c>
    </row>
    <row r="2674" spans="8:20">
      <c r="H2674" t="s">
        <v>5339</v>
      </c>
      <c r="I2674" t="s">
        <v>5396</v>
      </c>
      <c r="J2674" t="str">
        <f t="shared" si="164"/>
        <v>Textiles and clothing</v>
      </c>
      <c r="K2674" t="s">
        <v>23</v>
      </c>
      <c r="L2674" t="str">
        <f t="shared" si="165"/>
        <v/>
      </c>
      <c r="M2674" t="str">
        <f t="shared" si="166"/>
        <v>5210 49</v>
      </c>
      <c r="N2674" t="str">
        <f t="shared" si="167"/>
        <v>Textiles and clothing</v>
      </c>
      <c r="Q2674">
        <v>530129</v>
      </c>
      <c r="R2674" t="s">
        <v>5397</v>
      </c>
      <c r="S2674" t="s">
        <v>103</v>
      </c>
      <c r="T2674">
        <v>0</v>
      </c>
    </row>
    <row r="2675" spans="8:20">
      <c r="H2675" t="s">
        <v>5341</v>
      </c>
      <c r="I2675" t="s">
        <v>5398</v>
      </c>
      <c r="J2675" t="str">
        <f t="shared" si="164"/>
        <v>Textiles and clothing</v>
      </c>
      <c r="K2675" t="s">
        <v>23</v>
      </c>
      <c r="L2675" t="str">
        <f t="shared" si="165"/>
        <v/>
      </c>
      <c r="M2675" t="str">
        <f t="shared" si="166"/>
        <v>5210 51</v>
      </c>
      <c r="N2675" t="str">
        <f t="shared" si="167"/>
        <v>Textiles and clothing</v>
      </c>
      <c r="Q2675">
        <v>530130</v>
      </c>
      <c r="R2675" t="s">
        <v>5399</v>
      </c>
      <c r="S2675" t="s">
        <v>103</v>
      </c>
      <c r="T2675">
        <v>0</v>
      </c>
    </row>
    <row r="2676" spans="8:20">
      <c r="H2676" t="s">
        <v>5343</v>
      </c>
      <c r="I2676" t="s">
        <v>5400</v>
      </c>
      <c r="J2676" t="str">
        <f t="shared" si="164"/>
        <v>Textiles and clothing</v>
      </c>
      <c r="K2676" t="s">
        <v>23</v>
      </c>
      <c r="L2676" t="str">
        <f t="shared" si="165"/>
        <v/>
      </c>
      <c r="M2676" t="str">
        <f t="shared" si="166"/>
        <v>5210 59</v>
      </c>
      <c r="N2676" t="str">
        <f t="shared" si="167"/>
        <v>Textiles and clothing</v>
      </c>
      <c r="Q2676">
        <v>530210</v>
      </c>
      <c r="R2676" t="s">
        <v>5401</v>
      </c>
      <c r="S2676" t="s">
        <v>24</v>
      </c>
      <c r="T2676">
        <v>0</v>
      </c>
    </row>
    <row r="2677" spans="8:20">
      <c r="H2677" t="s">
        <v>5345</v>
      </c>
      <c r="I2677" t="s">
        <v>5402</v>
      </c>
      <c r="J2677" t="str">
        <f t="shared" si="164"/>
        <v>Textiles and clothing</v>
      </c>
      <c r="K2677" t="s">
        <v>23</v>
      </c>
      <c r="L2677" t="str">
        <f t="shared" si="165"/>
        <v/>
      </c>
      <c r="M2677" t="str">
        <f t="shared" si="166"/>
        <v>5211 11</v>
      </c>
      <c r="N2677" t="str">
        <f t="shared" si="167"/>
        <v>Textiles and clothing</v>
      </c>
      <c r="Q2677">
        <v>530290</v>
      </c>
      <c r="R2677" t="s">
        <v>5403</v>
      </c>
      <c r="S2677" t="s">
        <v>103</v>
      </c>
      <c r="T2677">
        <v>0</v>
      </c>
    </row>
    <row r="2678" spans="8:20">
      <c r="H2678" t="s">
        <v>5347</v>
      </c>
      <c r="I2678" t="s">
        <v>5404</v>
      </c>
      <c r="J2678" t="str">
        <f t="shared" si="164"/>
        <v>Textiles and clothing</v>
      </c>
      <c r="K2678" t="s">
        <v>23</v>
      </c>
      <c r="L2678" t="str">
        <f t="shared" si="165"/>
        <v/>
      </c>
      <c r="M2678" t="str">
        <f t="shared" si="166"/>
        <v>5211 12</v>
      </c>
      <c r="N2678" t="str">
        <f t="shared" si="167"/>
        <v>Textiles and clothing</v>
      </c>
      <c r="Q2678">
        <v>530310</v>
      </c>
      <c r="R2678" t="s">
        <v>5405</v>
      </c>
      <c r="S2678" t="s">
        <v>24</v>
      </c>
      <c r="T2678">
        <v>0</v>
      </c>
    </row>
    <row r="2679" spans="8:20">
      <c r="H2679" t="s">
        <v>5349</v>
      </c>
      <c r="I2679" t="s">
        <v>5406</v>
      </c>
      <c r="J2679" t="str">
        <f t="shared" si="164"/>
        <v>Textiles and clothing</v>
      </c>
      <c r="K2679" t="s">
        <v>23</v>
      </c>
      <c r="L2679" t="str">
        <f t="shared" si="165"/>
        <v/>
      </c>
      <c r="M2679" t="str">
        <f t="shared" si="166"/>
        <v>5211 19</v>
      </c>
      <c r="N2679" t="str">
        <f t="shared" si="167"/>
        <v>Textiles and clothing</v>
      </c>
      <c r="Q2679">
        <v>530390</v>
      </c>
      <c r="R2679" t="s">
        <v>5407</v>
      </c>
      <c r="S2679" t="s">
        <v>103</v>
      </c>
      <c r="T2679">
        <v>0</v>
      </c>
    </row>
    <row r="2680" spans="8:20">
      <c r="H2680" t="s">
        <v>5351</v>
      </c>
      <c r="I2680" t="s">
        <v>5408</v>
      </c>
      <c r="J2680" t="str">
        <f t="shared" si="164"/>
        <v>Textiles and clothing</v>
      </c>
      <c r="K2680" t="s">
        <v>23</v>
      </c>
      <c r="L2680" t="str">
        <f t="shared" si="165"/>
        <v/>
      </c>
      <c r="M2680" t="str">
        <f t="shared" si="166"/>
        <v>5211 20</v>
      </c>
      <c r="N2680" t="str">
        <f t="shared" si="167"/>
        <v>Textiles and clothing</v>
      </c>
      <c r="Q2680">
        <v>530500</v>
      </c>
      <c r="R2680" t="s">
        <v>5409</v>
      </c>
      <c r="S2680" t="s">
        <v>103</v>
      </c>
      <c r="T2680">
        <v>0</v>
      </c>
    </row>
    <row r="2681" spans="8:20">
      <c r="H2681" t="s">
        <v>5353</v>
      </c>
      <c r="I2681" t="s">
        <v>5410</v>
      </c>
      <c r="J2681" t="str">
        <f t="shared" si="164"/>
        <v>Textiles and clothing</v>
      </c>
      <c r="K2681" t="s">
        <v>23</v>
      </c>
      <c r="L2681" t="str">
        <f t="shared" si="165"/>
        <v/>
      </c>
      <c r="M2681" t="str">
        <f t="shared" si="166"/>
        <v>5211 31</v>
      </c>
      <c r="N2681" t="str">
        <f t="shared" si="167"/>
        <v>Textiles and clothing</v>
      </c>
      <c r="Q2681">
        <v>530610</v>
      </c>
      <c r="R2681" t="s">
        <v>5411</v>
      </c>
      <c r="S2681" t="s">
        <v>103</v>
      </c>
      <c r="T2681">
        <v>0</v>
      </c>
    </row>
    <row r="2682" spans="8:20">
      <c r="H2682" t="s">
        <v>5355</v>
      </c>
      <c r="I2682" t="s">
        <v>5412</v>
      </c>
      <c r="J2682" t="str">
        <f t="shared" si="164"/>
        <v>Textiles and clothing</v>
      </c>
      <c r="K2682" t="s">
        <v>23</v>
      </c>
      <c r="L2682" t="str">
        <f t="shared" si="165"/>
        <v/>
      </c>
      <c r="M2682" t="str">
        <f t="shared" si="166"/>
        <v>5211 32</v>
      </c>
      <c r="N2682" t="str">
        <f t="shared" si="167"/>
        <v>Textiles and clothing</v>
      </c>
      <c r="Q2682">
        <v>530620</v>
      </c>
      <c r="R2682" t="s">
        <v>5413</v>
      </c>
      <c r="S2682" t="s">
        <v>103</v>
      </c>
      <c r="T2682">
        <v>0</v>
      </c>
    </row>
    <row r="2683" spans="8:20">
      <c r="H2683" t="s">
        <v>5357</v>
      </c>
      <c r="I2683" t="s">
        <v>5414</v>
      </c>
      <c r="J2683" t="str">
        <f t="shared" si="164"/>
        <v>Textiles and clothing</v>
      </c>
      <c r="K2683" t="s">
        <v>23</v>
      </c>
      <c r="L2683" t="str">
        <f t="shared" si="165"/>
        <v/>
      </c>
      <c r="M2683" t="str">
        <f t="shared" si="166"/>
        <v>5211 39</v>
      </c>
      <c r="N2683" t="str">
        <f t="shared" si="167"/>
        <v>Textiles and clothing</v>
      </c>
      <c r="Q2683">
        <v>530710</v>
      </c>
      <c r="R2683" t="s">
        <v>5415</v>
      </c>
      <c r="S2683" t="s">
        <v>103</v>
      </c>
      <c r="T2683">
        <v>0</v>
      </c>
    </row>
    <row r="2684" spans="8:20">
      <c r="H2684" t="s">
        <v>5359</v>
      </c>
      <c r="I2684" t="s">
        <v>5416</v>
      </c>
      <c r="J2684" t="str">
        <f t="shared" si="164"/>
        <v>Textiles and clothing</v>
      </c>
      <c r="K2684" t="s">
        <v>23</v>
      </c>
      <c r="L2684" t="str">
        <f t="shared" si="165"/>
        <v/>
      </c>
      <c r="M2684" t="str">
        <f t="shared" si="166"/>
        <v>5211 41</v>
      </c>
      <c r="N2684" t="str">
        <f t="shared" si="167"/>
        <v>Textiles and clothing</v>
      </c>
      <c r="Q2684">
        <v>530720</v>
      </c>
      <c r="R2684" t="s">
        <v>5417</v>
      </c>
      <c r="S2684" t="s">
        <v>103</v>
      </c>
      <c r="T2684">
        <v>0</v>
      </c>
    </row>
    <row r="2685" spans="8:20">
      <c r="H2685" t="s">
        <v>5361</v>
      </c>
      <c r="I2685" t="s">
        <v>5418</v>
      </c>
      <c r="J2685" t="str">
        <f t="shared" si="164"/>
        <v>Textiles and clothing</v>
      </c>
      <c r="K2685" t="s">
        <v>23</v>
      </c>
      <c r="L2685" t="str">
        <f t="shared" si="165"/>
        <v/>
      </c>
      <c r="M2685" t="str">
        <f t="shared" si="166"/>
        <v>5211 42</v>
      </c>
      <c r="N2685" t="str">
        <f t="shared" si="167"/>
        <v>Textiles and clothing</v>
      </c>
      <c r="Q2685">
        <v>530810</v>
      </c>
      <c r="R2685" t="s">
        <v>5419</v>
      </c>
      <c r="S2685" t="s">
        <v>103</v>
      </c>
      <c r="T2685">
        <v>0</v>
      </c>
    </row>
    <row r="2686" spans="8:20">
      <c r="H2686" t="s">
        <v>5363</v>
      </c>
      <c r="I2686" t="s">
        <v>5420</v>
      </c>
      <c r="J2686" t="str">
        <f t="shared" si="164"/>
        <v>Textiles and clothing</v>
      </c>
      <c r="K2686" t="s">
        <v>23</v>
      </c>
      <c r="L2686" t="str">
        <f t="shared" si="165"/>
        <v/>
      </c>
      <c r="M2686" t="str">
        <f t="shared" si="166"/>
        <v>5211 43</v>
      </c>
      <c r="N2686" t="str">
        <f t="shared" si="167"/>
        <v>Textiles and clothing</v>
      </c>
      <c r="Q2686">
        <v>530820</v>
      </c>
      <c r="R2686" t="s">
        <v>5421</v>
      </c>
      <c r="S2686" t="s">
        <v>103</v>
      </c>
      <c r="T2686">
        <v>0</v>
      </c>
    </row>
    <row r="2687" spans="8:20">
      <c r="H2687" t="s">
        <v>5365</v>
      </c>
      <c r="I2687" t="s">
        <v>5422</v>
      </c>
      <c r="J2687" t="str">
        <f t="shared" si="164"/>
        <v>Textiles and clothing</v>
      </c>
      <c r="K2687" t="s">
        <v>23</v>
      </c>
      <c r="L2687" t="str">
        <f t="shared" si="165"/>
        <v/>
      </c>
      <c r="M2687" t="str">
        <f t="shared" si="166"/>
        <v>5211 49</v>
      </c>
      <c r="N2687" t="str">
        <f t="shared" si="167"/>
        <v>Textiles and clothing</v>
      </c>
      <c r="Q2687">
        <v>530890</v>
      </c>
      <c r="R2687" t="s">
        <v>5423</v>
      </c>
      <c r="S2687" t="s">
        <v>103</v>
      </c>
      <c r="T2687">
        <v>0</v>
      </c>
    </row>
    <row r="2688" spans="8:20">
      <c r="H2688" t="s">
        <v>5367</v>
      </c>
      <c r="I2688" t="s">
        <v>5424</v>
      </c>
      <c r="J2688" t="str">
        <f t="shared" si="164"/>
        <v>Textiles and clothing</v>
      </c>
      <c r="K2688" t="s">
        <v>23</v>
      </c>
      <c r="L2688" t="str">
        <f t="shared" si="165"/>
        <v/>
      </c>
      <c r="M2688" t="str">
        <f t="shared" si="166"/>
        <v>5211 51</v>
      </c>
      <c r="N2688" t="str">
        <f t="shared" si="167"/>
        <v>Textiles and clothing</v>
      </c>
      <c r="Q2688">
        <v>530911</v>
      </c>
      <c r="R2688" t="s">
        <v>5425</v>
      </c>
      <c r="S2688" t="s">
        <v>103</v>
      </c>
      <c r="T2688">
        <v>0</v>
      </c>
    </row>
    <row r="2689" spans="8:20">
      <c r="H2689" t="s">
        <v>5369</v>
      </c>
      <c r="I2689" t="s">
        <v>5426</v>
      </c>
      <c r="J2689" t="str">
        <f t="shared" si="164"/>
        <v>Textiles and clothing</v>
      </c>
      <c r="K2689" t="s">
        <v>23</v>
      </c>
      <c r="L2689" t="str">
        <f t="shared" si="165"/>
        <v/>
      </c>
      <c r="M2689" t="str">
        <f t="shared" si="166"/>
        <v>5211 52</v>
      </c>
      <c r="N2689" t="str">
        <f t="shared" si="167"/>
        <v>Textiles and clothing</v>
      </c>
      <c r="Q2689">
        <v>530919</v>
      </c>
      <c r="R2689" t="s">
        <v>5427</v>
      </c>
      <c r="S2689" t="s">
        <v>103</v>
      </c>
      <c r="T2689">
        <v>0</v>
      </c>
    </row>
    <row r="2690" spans="8:20">
      <c r="H2690" t="s">
        <v>5371</v>
      </c>
      <c r="I2690" t="s">
        <v>5428</v>
      </c>
      <c r="J2690" t="str">
        <f t="shared" si="164"/>
        <v>Textiles and clothing</v>
      </c>
      <c r="K2690" t="s">
        <v>23</v>
      </c>
      <c r="L2690" t="str">
        <f t="shared" si="165"/>
        <v/>
      </c>
      <c r="M2690" t="str">
        <f t="shared" si="166"/>
        <v>5211 59</v>
      </c>
      <c r="N2690" t="str">
        <f t="shared" si="167"/>
        <v>Textiles and clothing</v>
      </c>
      <c r="Q2690">
        <v>530921</v>
      </c>
      <c r="R2690" t="s">
        <v>5429</v>
      </c>
      <c r="S2690" t="s">
        <v>103</v>
      </c>
      <c r="T2690">
        <v>0</v>
      </c>
    </row>
    <row r="2691" spans="8:20">
      <c r="H2691" t="s">
        <v>5373</v>
      </c>
      <c r="I2691" t="s">
        <v>5430</v>
      </c>
      <c r="J2691" t="str">
        <f t="shared" si="164"/>
        <v>Textiles and clothing</v>
      </c>
      <c r="K2691" t="s">
        <v>23</v>
      </c>
      <c r="L2691" t="str">
        <f t="shared" si="165"/>
        <v/>
      </c>
      <c r="M2691" t="str">
        <f t="shared" si="166"/>
        <v>5212 11</v>
      </c>
      <c r="N2691" t="str">
        <f t="shared" si="167"/>
        <v>Textiles and clothing</v>
      </c>
      <c r="Q2691">
        <v>530929</v>
      </c>
      <c r="R2691" t="s">
        <v>5431</v>
      </c>
      <c r="S2691" t="s">
        <v>103</v>
      </c>
      <c r="T2691">
        <v>0</v>
      </c>
    </row>
    <row r="2692" spans="8:20">
      <c r="H2692" t="s">
        <v>5375</v>
      </c>
      <c r="I2692" t="s">
        <v>5432</v>
      </c>
      <c r="J2692" t="str">
        <f t="shared" si="164"/>
        <v>Textiles and clothing</v>
      </c>
      <c r="K2692" t="s">
        <v>23</v>
      </c>
      <c r="L2692" t="str">
        <f t="shared" si="165"/>
        <v/>
      </c>
      <c r="M2692" t="str">
        <f t="shared" si="166"/>
        <v>5212 12</v>
      </c>
      <c r="N2692" t="str">
        <f t="shared" si="167"/>
        <v>Textiles and clothing</v>
      </c>
      <c r="Q2692">
        <v>531010</v>
      </c>
      <c r="R2692" t="s">
        <v>5433</v>
      </c>
      <c r="S2692" t="s">
        <v>103</v>
      </c>
      <c r="T2692">
        <v>0</v>
      </c>
    </row>
    <row r="2693" spans="8:20">
      <c r="H2693" t="s">
        <v>5377</v>
      </c>
      <c r="I2693" t="s">
        <v>5434</v>
      </c>
      <c r="J2693" t="str">
        <f t="shared" ref="J2693:J2756" si="168">RIGHT(I2693,LEN(I2693)-7)</f>
        <v>Textiles and clothing</v>
      </c>
      <c r="K2693" t="s">
        <v>23</v>
      </c>
      <c r="L2693" t="str">
        <f t="shared" ref="L2693:L2756" si="169">IFERROR(VLOOKUP(H2693,$A$4:$B$49,2,FALSE),"")</f>
        <v/>
      </c>
      <c r="M2693" t="str">
        <f t="shared" ref="M2693:M2756" si="170">H2693</f>
        <v>5212 13</v>
      </c>
      <c r="N2693" t="str">
        <f t="shared" ref="N2693:N2756" si="171">IF(L2693="",J2693,IF(J2693=L2693,J2693,IF(J2693&lt;&gt;L2693,L2693)))</f>
        <v>Textiles and clothing</v>
      </c>
      <c r="Q2693">
        <v>531090</v>
      </c>
      <c r="R2693" t="s">
        <v>5435</v>
      </c>
      <c r="S2693" t="s">
        <v>103</v>
      </c>
      <c r="T2693">
        <v>0</v>
      </c>
    </row>
    <row r="2694" spans="8:20">
      <c r="H2694" t="s">
        <v>5379</v>
      </c>
      <c r="I2694" t="s">
        <v>5436</v>
      </c>
      <c r="J2694" t="str">
        <f t="shared" si="168"/>
        <v>Textiles and clothing</v>
      </c>
      <c r="K2694" t="s">
        <v>23</v>
      </c>
      <c r="L2694" t="str">
        <f t="shared" si="169"/>
        <v/>
      </c>
      <c r="M2694" t="str">
        <f t="shared" si="170"/>
        <v>5212 14</v>
      </c>
      <c r="N2694" t="str">
        <f t="shared" si="171"/>
        <v>Textiles and clothing</v>
      </c>
      <c r="Q2694">
        <v>531100</v>
      </c>
      <c r="R2694" t="s">
        <v>5437</v>
      </c>
      <c r="S2694" t="s">
        <v>103</v>
      </c>
      <c r="T2694">
        <v>0</v>
      </c>
    </row>
    <row r="2695" spans="8:20">
      <c r="H2695" t="s">
        <v>5381</v>
      </c>
      <c r="I2695" t="s">
        <v>5438</v>
      </c>
      <c r="J2695" t="str">
        <f t="shared" si="168"/>
        <v>Textiles and clothing</v>
      </c>
      <c r="K2695" t="s">
        <v>23</v>
      </c>
      <c r="L2695" t="str">
        <f t="shared" si="169"/>
        <v/>
      </c>
      <c r="M2695" t="str">
        <f t="shared" si="170"/>
        <v>5212 15</v>
      </c>
      <c r="N2695" t="str">
        <f t="shared" si="171"/>
        <v>Textiles and clothing</v>
      </c>
      <c r="Q2695">
        <v>540110</v>
      </c>
      <c r="R2695" t="s">
        <v>5439</v>
      </c>
      <c r="S2695" t="s">
        <v>103</v>
      </c>
      <c r="T2695">
        <v>0</v>
      </c>
    </row>
    <row r="2696" spans="8:20">
      <c r="H2696" t="s">
        <v>5383</v>
      </c>
      <c r="I2696" t="s">
        <v>5440</v>
      </c>
      <c r="J2696" t="str">
        <f t="shared" si="168"/>
        <v>Textiles and clothing</v>
      </c>
      <c r="K2696" t="s">
        <v>23</v>
      </c>
      <c r="L2696" t="str">
        <f t="shared" si="169"/>
        <v/>
      </c>
      <c r="M2696" t="str">
        <f t="shared" si="170"/>
        <v>5212 21</v>
      </c>
      <c r="N2696" t="str">
        <f t="shared" si="171"/>
        <v>Textiles and clothing</v>
      </c>
      <c r="Q2696">
        <v>540120</v>
      </c>
      <c r="R2696" t="s">
        <v>5441</v>
      </c>
      <c r="S2696" t="s">
        <v>103</v>
      </c>
      <c r="T2696">
        <v>0</v>
      </c>
    </row>
    <row r="2697" spans="8:20">
      <c r="H2697" t="s">
        <v>5385</v>
      </c>
      <c r="I2697" t="s">
        <v>5442</v>
      </c>
      <c r="J2697" t="str">
        <f t="shared" si="168"/>
        <v>Textiles and clothing</v>
      </c>
      <c r="K2697" t="s">
        <v>23</v>
      </c>
      <c r="L2697" t="str">
        <f t="shared" si="169"/>
        <v/>
      </c>
      <c r="M2697" t="str">
        <f t="shared" si="170"/>
        <v>5212 22</v>
      </c>
      <c r="N2697" t="str">
        <f t="shared" si="171"/>
        <v>Textiles and clothing</v>
      </c>
      <c r="Q2697">
        <v>540211</v>
      </c>
      <c r="R2697" t="s">
        <v>5443</v>
      </c>
      <c r="S2697" t="s">
        <v>84</v>
      </c>
      <c r="T2697">
        <v>0</v>
      </c>
    </row>
    <row r="2698" spans="8:20">
      <c r="H2698" t="s">
        <v>5387</v>
      </c>
      <c r="I2698" t="s">
        <v>5444</v>
      </c>
      <c r="J2698" t="str">
        <f t="shared" si="168"/>
        <v>Textiles and clothing</v>
      </c>
      <c r="K2698" t="s">
        <v>23</v>
      </c>
      <c r="L2698" t="str">
        <f t="shared" si="169"/>
        <v/>
      </c>
      <c r="M2698" t="str">
        <f t="shared" si="170"/>
        <v>5212 23</v>
      </c>
      <c r="N2698" t="str">
        <f t="shared" si="171"/>
        <v>Textiles and clothing</v>
      </c>
      <c r="Q2698">
        <v>540219</v>
      </c>
      <c r="R2698" t="s">
        <v>5445</v>
      </c>
      <c r="S2698" t="s">
        <v>84</v>
      </c>
      <c r="T2698">
        <v>0</v>
      </c>
    </row>
    <row r="2699" spans="8:20">
      <c r="H2699" t="s">
        <v>5389</v>
      </c>
      <c r="I2699" t="s">
        <v>5446</v>
      </c>
      <c r="J2699" t="str">
        <f t="shared" si="168"/>
        <v>Textiles and clothing</v>
      </c>
      <c r="K2699" t="s">
        <v>23</v>
      </c>
      <c r="L2699" t="str">
        <f t="shared" si="169"/>
        <v/>
      </c>
      <c r="M2699" t="str">
        <f t="shared" si="170"/>
        <v>5212 24</v>
      </c>
      <c r="N2699" t="str">
        <f t="shared" si="171"/>
        <v>Textiles and clothing</v>
      </c>
      <c r="Q2699">
        <v>540220</v>
      </c>
      <c r="R2699" t="s">
        <v>5447</v>
      </c>
      <c r="S2699" t="s">
        <v>84</v>
      </c>
      <c r="T2699">
        <v>0</v>
      </c>
    </row>
    <row r="2700" spans="8:20">
      <c r="H2700" t="s">
        <v>5391</v>
      </c>
      <c r="I2700" t="s">
        <v>5448</v>
      </c>
      <c r="J2700" t="str">
        <f t="shared" si="168"/>
        <v>Textiles and clothing</v>
      </c>
      <c r="K2700" t="s">
        <v>23</v>
      </c>
      <c r="L2700" t="str">
        <f t="shared" si="169"/>
        <v/>
      </c>
      <c r="M2700" t="str">
        <f t="shared" si="170"/>
        <v>5212 25</v>
      </c>
      <c r="N2700" t="str">
        <f t="shared" si="171"/>
        <v>Textiles and clothing</v>
      </c>
      <c r="Q2700">
        <v>540231</v>
      </c>
      <c r="R2700" t="s">
        <v>5449</v>
      </c>
      <c r="S2700" t="s">
        <v>84</v>
      </c>
      <c r="T2700">
        <v>0</v>
      </c>
    </row>
    <row r="2701" spans="8:20">
      <c r="H2701" t="s">
        <v>5393</v>
      </c>
      <c r="I2701" t="s">
        <v>5450</v>
      </c>
      <c r="J2701" t="str">
        <f t="shared" si="168"/>
        <v>Agriculture</v>
      </c>
      <c r="K2701" t="s">
        <v>23</v>
      </c>
      <c r="L2701" t="str">
        <f t="shared" si="169"/>
        <v/>
      </c>
      <c r="M2701" t="str">
        <f t="shared" si="170"/>
        <v>5301 10</v>
      </c>
      <c r="N2701" t="str">
        <f t="shared" si="171"/>
        <v>Agriculture</v>
      </c>
      <c r="Q2701">
        <v>540232</v>
      </c>
      <c r="R2701" t="s">
        <v>5451</v>
      </c>
      <c r="S2701" t="s">
        <v>84</v>
      </c>
      <c r="T2701">
        <v>0</v>
      </c>
    </row>
    <row r="2702" spans="8:20">
      <c r="H2702" t="s">
        <v>5395</v>
      </c>
      <c r="I2702" t="s">
        <v>5452</v>
      </c>
      <c r="J2702" t="str">
        <f t="shared" si="168"/>
        <v>Textiles and clothing</v>
      </c>
      <c r="K2702" t="s">
        <v>23</v>
      </c>
      <c r="L2702" t="str">
        <f t="shared" si="169"/>
        <v/>
      </c>
      <c r="M2702" t="str">
        <f t="shared" si="170"/>
        <v>5301 21</v>
      </c>
      <c r="N2702" t="str">
        <f t="shared" si="171"/>
        <v>Textiles and clothing</v>
      </c>
      <c r="Q2702">
        <v>540233</v>
      </c>
      <c r="R2702" t="s">
        <v>5453</v>
      </c>
      <c r="S2702" t="s">
        <v>84</v>
      </c>
      <c r="T2702">
        <v>0</v>
      </c>
    </row>
    <row r="2703" spans="8:20">
      <c r="H2703" t="s">
        <v>5397</v>
      </c>
      <c r="I2703" t="s">
        <v>5454</v>
      </c>
      <c r="J2703" t="str">
        <f t="shared" si="168"/>
        <v>Textiles and clothing</v>
      </c>
      <c r="K2703" t="s">
        <v>23</v>
      </c>
      <c r="L2703" t="str">
        <f t="shared" si="169"/>
        <v/>
      </c>
      <c r="M2703" t="str">
        <f t="shared" si="170"/>
        <v>5301 29</v>
      </c>
      <c r="N2703" t="str">
        <f t="shared" si="171"/>
        <v>Textiles and clothing</v>
      </c>
      <c r="Q2703">
        <v>540234</v>
      </c>
      <c r="R2703" t="s">
        <v>5455</v>
      </c>
      <c r="S2703" t="s">
        <v>84</v>
      </c>
      <c r="T2703">
        <v>0</v>
      </c>
    </row>
    <row r="2704" spans="8:20">
      <c r="H2704" t="s">
        <v>5399</v>
      </c>
      <c r="I2704" t="s">
        <v>5456</v>
      </c>
      <c r="J2704" t="str">
        <f t="shared" si="168"/>
        <v>Textiles and clothing</v>
      </c>
      <c r="K2704" t="s">
        <v>23</v>
      </c>
      <c r="L2704" t="str">
        <f t="shared" si="169"/>
        <v/>
      </c>
      <c r="M2704" t="str">
        <f t="shared" si="170"/>
        <v>5301 30</v>
      </c>
      <c r="N2704" t="str">
        <f t="shared" si="171"/>
        <v>Textiles and clothing</v>
      </c>
      <c r="Q2704">
        <v>540239</v>
      </c>
      <c r="R2704" t="s">
        <v>5457</v>
      </c>
      <c r="S2704" t="s">
        <v>84</v>
      </c>
      <c r="T2704">
        <v>0</v>
      </c>
    </row>
    <row r="2705" spans="8:20">
      <c r="H2705" t="s">
        <v>5401</v>
      </c>
      <c r="I2705" t="s">
        <v>5458</v>
      </c>
      <c r="J2705" t="str">
        <f t="shared" si="168"/>
        <v>Agriculture</v>
      </c>
      <c r="K2705" t="s">
        <v>23</v>
      </c>
      <c r="L2705" t="str">
        <f t="shared" si="169"/>
        <v/>
      </c>
      <c r="M2705" t="str">
        <f t="shared" si="170"/>
        <v>5302 10</v>
      </c>
      <c r="N2705" t="str">
        <f t="shared" si="171"/>
        <v>Agriculture</v>
      </c>
      <c r="Q2705">
        <v>540244</v>
      </c>
      <c r="R2705" t="s">
        <v>5459</v>
      </c>
      <c r="S2705" t="s">
        <v>84</v>
      </c>
      <c r="T2705">
        <v>0</v>
      </c>
    </row>
    <row r="2706" spans="8:20">
      <c r="H2706" t="s">
        <v>5403</v>
      </c>
      <c r="I2706" t="s">
        <v>5460</v>
      </c>
      <c r="J2706" t="str">
        <f t="shared" si="168"/>
        <v>Textiles and clothing</v>
      </c>
      <c r="K2706" t="s">
        <v>23</v>
      </c>
      <c r="L2706" t="str">
        <f t="shared" si="169"/>
        <v/>
      </c>
      <c r="M2706" t="str">
        <f t="shared" si="170"/>
        <v>5302 90</v>
      </c>
      <c r="N2706" t="str">
        <f t="shared" si="171"/>
        <v>Textiles and clothing</v>
      </c>
      <c r="Q2706">
        <v>540245</v>
      </c>
      <c r="R2706" t="s">
        <v>5461</v>
      </c>
      <c r="S2706" t="s">
        <v>84</v>
      </c>
      <c r="T2706">
        <v>0</v>
      </c>
    </row>
    <row r="2707" spans="8:20">
      <c r="H2707" t="s">
        <v>5405</v>
      </c>
      <c r="I2707" t="s">
        <v>5462</v>
      </c>
      <c r="J2707" t="str">
        <f t="shared" si="168"/>
        <v>Agriculture</v>
      </c>
      <c r="K2707" t="s">
        <v>23</v>
      </c>
      <c r="L2707" t="str">
        <f t="shared" si="169"/>
        <v/>
      </c>
      <c r="M2707" t="str">
        <f t="shared" si="170"/>
        <v>5303 10</v>
      </c>
      <c r="N2707" t="str">
        <f t="shared" si="171"/>
        <v>Agriculture</v>
      </c>
      <c r="Q2707">
        <v>540246</v>
      </c>
      <c r="R2707" t="s">
        <v>5463</v>
      </c>
      <c r="S2707" t="s">
        <v>84</v>
      </c>
      <c r="T2707">
        <v>0</v>
      </c>
    </row>
    <row r="2708" spans="8:20">
      <c r="H2708" t="s">
        <v>5407</v>
      </c>
      <c r="I2708" t="s">
        <v>5464</v>
      </c>
      <c r="J2708" t="str">
        <f t="shared" si="168"/>
        <v>Textiles and clothing</v>
      </c>
      <c r="K2708" t="s">
        <v>23</v>
      </c>
      <c r="L2708" t="str">
        <f t="shared" si="169"/>
        <v/>
      </c>
      <c r="M2708" t="str">
        <f t="shared" si="170"/>
        <v>5303 90</v>
      </c>
      <c r="N2708" t="str">
        <f t="shared" si="171"/>
        <v>Textiles and clothing</v>
      </c>
      <c r="Q2708">
        <v>540247</v>
      </c>
      <c r="R2708" t="s">
        <v>5465</v>
      </c>
      <c r="S2708" t="s">
        <v>84</v>
      </c>
      <c r="T2708">
        <v>0</v>
      </c>
    </row>
    <row r="2709" spans="8:20">
      <c r="H2709" t="s">
        <v>5409</v>
      </c>
      <c r="I2709" t="s">
        <v>5466</v>
      </c>
      <c r="J2709" t="str">
        <f t="shared" si="168"/>
        <v>Textiles and clothing</v>
      </c>
      <c r="K2709" t="s">
        <v>23</v>
      </c>
      <c r="L2709" t="str">
        <f t="shared" si="169"/>
        <v/>
      </c>
      <c r="M2709" t="str">
        <f t="shared" si="170"/>
        <v>5305 00</v>
      </c>
      <c r="N2709" t="str">
        <f t="shared" si="171"/>
        <v>Textiles and clothing</v>
      </c>
      <c r="Q2709">
        <v>540248</v>
      </c>
      <c r="R2709" t="s">
        <v>5467</v>
      </c>
      <c r="S2709" t="s">
        <v>84</v>
      </c>
      <c r="T2709">
        <v>0</v>
      </c>
    </row>
    <row r="2710" spans="8:20">
      <c r="H2710" t="s">
        <v>5411</v>
      </c>
      <c r="I2710" t="s">
        <v>5468</v>
      </c>
      <c r="J2710" t="str">
        <f t="shared" si="168"/>
        <v>Textiles and clothing</v>
      </c>
      <c r="K2710" t="s">
        <v>23</v>
      </c>
      <c r="L2710" t="str">
        <f t="shared" si="169"/>
        <v/>
      </c>
      <c r="M2710" t="str">
        <f t="shared" si="170"/>
        <v>5306 10</v>
      </c>
      <c r="N2710" t="str">
        <f t="shared" si="171"/>
        <v>Textiles and clothing</v>
      </c>
      <c r="Q2710">
        <v>540249</v>
      </c>
      <c r="R2710" t="s">
        <v>5469</v>
      </c>
      <c r="S2710" t="s">
        <v>84</v>
      </c>
      <c r="T2710">
        <v>0</v>
      </c>
    </row>
    <row r="2711" spans="8:20">
      <c r="H2711" t="s">
        <v>5413</v>
      </c>
      <c r="I2711" t="s">
        <v>5470</v>
      </c>
      <c r="J2711" t="str">
        <f t="shared" si="168"/>
        <v>Textiles and clothing</v>
      </c>
      <c r="K2711" t="s">
        <v>23</v>
      </c>
      <c r="L2711" t="str">
        <f t="shared" si="169"/>
        <v/>
      </c>
      <c r="M2711" t="str">
        <f t="shared" si="170"/>
        <v>5306 20</v>
      </c>
      <c r="N2711" t="str">
        <f t="shared" si="171"/>
        <v>Textiles and clothing</v>
      </c>
      <c r="Q2711">
        <v>540251</v>
      </c>
      <c r="R2711" t="s">
        <v>5471</v>
      </c>
      <c r="S2711" t="s">
        <v>84</v>
      </c>
      <c r="T2711">
        <v>0</v>
      </c>
    </row>
    <row r="2712" spans="8:20">
      <c r="H2712" t="s">
        <v>5415</v>
      </c>
      <c r="I2712" t="s">
        <v>5472</v>
      </c>
      <c r="J2712" t="str">
        <f t="shared" si="168"/>
        <v>Textiles and clothing</v>
      </c>
      <c r="K2712" t="s">
        <v>23</v>
      </c>
      <c r="L2712" t="str">
        <f t="shared" si="169"/>
        <v/>
      </c>
      <c r="M2712" t="str">
        <f t="shared" si="170"/>
        <v>5307 10</v>
      </c>
      <c r="N2712" t="str">
        <f t="shared" si="171"/>
        <v>Textiles and clothing</v>
      </c>
      <c r="Q2712">
        <v>540252</v>
      </c>
      <c r="R2712" t="s">
        <v>5473</v>
      </c>
      <c r="S2712" t="s">
        <v>84</v>
      </c>
      <c r="T2712">
        <v>0</v>
      </c>
    </row>
    <row r="2713" spans="8:20">
      <c r="H2713" t="s">
        <v>5417</v>
      </c>
      <c r="I2713" t="s">
        <v>5474</v>
      </c>
      <c r="J2713" t="str">
        <f t="shared" si="168"/>
        <v>Textiles and clothing</v>
      </c>
      <c r="K2713" t="s">
        <v>23</v>
      </c>
      <c r="L2713" t="str">
        <f t="shared" si="169"/>
        <v/>
      </c>
      <c r="M2713" t="str">
        <f t="shared" si="170"/>
        <v>5307 20</v>
      </c>
      <c r="N2713" t="str">
        <f t="shared" si="171"/>
        <v>Textiles and clothing</v>
      </c>
      <c r="Q2713">
        <v>540253</v>
      </c>
      <c r="R2713" t="s">
        <v>5475</v>
      </c>
      <c r="S2713" t="s">
        <v>84</v>
      </c>
      <c r="T2713">
        <v>0</v>
      </c>
    </row>
    <row r="2714" spans="8:20">
      <c r="H2714" t="s">
        <v>5419</v>
      </c>
      <c r="I2714" t="s">
        <v>5476</v>
      </c>
      <c r="J2714" t="str">
        <f t="shared" si="168"/>
        <v>Textiles and clothing</v>
      </c>
      <c r="K2714" t="s">
        <v>23</v>
      </c>
      <c r="L2714" t="str">
        <f t="shared" si="169"/>
        <v/>
      </c>
      <c r="M2714" t="str">
        <f t="shared" si="170"/>
        <v>5308 10</v>
      </c>
      <c r="N2714" t="str">
        <f t="shared" si="171"/>
        <v>Textiles and clothing</v>
      </c>
      <c r="Q2714">
        <v>540259</v>
      </c>
      <c r="R2714" t="s">
        <v>5477</v>
      </c>
      <c r="S2714" t="s">
        <v>84</v>
      </c>
      <c r="T2714">
        <v>0</v>
      </c>
    </row>
    <row r="2715" spans="8:20">
      <c r="H2715" t="s">
        <v>5421</v>
      </c>
      <c r="I2715" t="s">
        <v>5478</v>
      </c>
      <c r="J2715" t="str">
        <f t="shared" si="168"/>
        <v>Textiles and clothing</v>
      </c>
      <c r="K2715" t="s">
        <v>23</v>
      </c>
      <c r="L2715" t="str">
        <f t="shared" si="169"/>
        <v/>
      </c>
      <c r="M2715" t="str">
        <f t="shared" si="170"/>
        <v>5308 20</v>
      </c>
      <c r="N2715" t="str">
        <f t="shared" si="171"/>
        <v>Textiles and clothing</v>
      </c>
      <c r="Q2715">
        <v>540261</v>
      </c>
      <c r="R2715" t="s">
        <v>5479</v>
      </c>
      <c r="S2715" t="s">
        <v>103</v>
      </c>
      <c r="T2715">
        <v>0</v>
      </c>
    </row>
    <row r="2716" spans="8:20">
      <c r="H2716" t="s">
        <v>5423</v>
      </c>
      <c r="I2716" t="s">
        <v>5480</v>
      </c>
      <c r="J2716" t="str">
        <f t="shared" si="168"/>
        <v>Textiles and clothing</v>
      </c>
      <c r="K2716" t="s">
        <v>23</v>
      </c>
      <c r="L2716" t="str">
        <f t="shared" si="169"/>
        <v/>
      </c>
      <c r="M2716" t="str">
        <f t="shared" si="170"/>
        <v>5308 90</v>
      </c>
      <c r="N2716" t="str">
        <f t="shared" si="171"/>
        <v>Textiles and clothing</v>
      </c>
      <c r="Q2716">
        <v>540262</v>
      </c>
      <c r="R2716" t="s">
        <v>5481</v>
      </c>
      <c r="S2716" t="s">
        <v>103</v>
      </c>
      <c r="T2716">
        <v>0</v>
      </c>
    </row>
    <row r="2717" spans="8:20">
      <c r="H2717" t="s">
        <v>5425</v>
      </c>
      <c r="I2717" t="s">
        <v>5482</v>
      </c>
      <c r="J2717" t="str">
        <f t="shared" si="168"/>
        <v>Textiles and clothing</v>
      </c>
      <c r="K2717" t="s">
        <v>23</v>
      </c>
      <c r="L2717" t="str">
        <f t="shared" si="169"/>
        <v/>
      </c>
      <c r="M2717" t="str">
        <f t="shared" si="170"/>
        <v>5309 11</v>
      </c>
      <c r="N2717" t="str">
        <f t="shared" si="171"/>
        <v>Textiles and clothing</v>
      </c>
      <c r="Q2717">
        <v>540263</v>
      </c>
      <c r="R2717" t="s">
        <v>5483</v>
      </c>
      <c r="S2717" t="s">
        <v>103</v>
      </c>
      <c r="T2717">
        <v>0</v>
      </c>
    </row>
    <row r="2718" spans="8:20">
      <c r="H2718" t="s">
        <v>5427</v>
      </c>
      <c r="I2718" t="s">
        <v>5484</v>
      </c>
      <c r="J2718" t="str">
        <f t="shared" si="168"/>
        <v>Textiles and clothing</v>
      </c>
      <c r="K2718" t="s">
        <v>23</v>
      </c>
      <c r="L2718" t="str">
        <f t="shared" si="169"/>
        <v/>
      </c>
      <c r="M2718" t="str">
        <f t="shared" si="170"/>
        <v>5309 19</v>
      </c>
      <c r="N2718" t="str">
        <f t="shared" si="171"/>
        <v>Textiles and clothing</v>
      </c>
      <c r="Q2718">
        <v>540269</v>
      </c>
      <c r="R2718" t="s">
        <v>5485</v>
      </c>
      <c r="S2718" t="s">
        <v>103</v>
      </c>
      <c r="T2718">
        <v>0</v>
      </c>
    </row>
    <row r="2719" spans="8:20">
      <c r="H2719" t="s">
        <v>5429</v>
      </c>
      <c r="I2719" t="s">
        <v>5486</v>
      </c>
      <c r="J2719" t="str">
        <f t="shared" si="168"/>
        <v>Textiles and clothing</v>
      </c>
      <c r="K2719" t="s">
        <v>23</v>
      </c>
      <c r="L2719" t="str">
        <f t="shared" si="169"/>
        <v/>
      </c>
      <c r="M2719" t="str">
        <f t="shared" si="170"/>
        <v>5309 21</v>
      </c>
      <c r="N2719" t="str">
        <f t="shared" si="171"/>
        <v>Textiles and clothing</v>
      </c>
      <c r="Q2719">
        <v>540310</v>
      </c>
      <c r="R2719" t="s">
        <v>5487</v>
      </c>
      <c r="S2719" t="s">
        <v>84</v>
      </c>
      <c r="T2719">
        <v>0</v>
      </c>
    </row>
    <row r="2720" spans="8:20">
      <c r="H2720" t="s">
        <v>5431</v>
      </c>
      <c r="I2720" t="s">
        <v>5488</v>
      </c>
      <c r="J2720" t="str">
        <f t="shared" si="168"/>
        <v>Textiles and clothing</v>
      </c>
      <c r="K2720" t="s">
        <v>23</v>
      </c>
      <c r="L2720" t="str">
        <f t="shared" si="169"/>
        <v/>
      </c>
      <c r="M2720" t="str">
        <f t="shared" si="170"/>
        <v>5309 29</v>
      </c>
      <c r="N2720" t="str">
        <f t="shared" si="171"/>
        <v>Textiles and clothing</v>
      </c>
      <c r="Q2720">
        <v>540331</v>
      </c>
      <c r="R2720" t="s">
        <v>5489</v>
      </c>
      <c r="S2720" t="s">
        <v>84</v>
      </c>
      <c r="T2720">
        <v>0</v>
      </c>
    </row>
    <row r="2721" spans="8:20">
      <c r="H2721" t="s">
        <v>5433</v>
      </c>
      <c r="I2721" t="s">
        <v>5490</v>
      </c>
      <c r="J2721" t="str">
        <f t="shared" si="168"/>
        <v>Textiles and clothing</v>
      </c>
      <c r="K2721" t="s">
        <v>23</v>
      </c>
      <c r="L2721" t="str">
        <f t="shared" si="169"/>
        <v/>
      </c>
      <c r="M2721" t="str">
        <f t="shared" si="170"/>
        <v>5310 10</v>
      </c>
      <c r="N2721" t="str">
        <f t="shared" si="171"/>
        <v>Textiles and clothing</v>
      </c>
      <c r="Q2721">
        <v>540332</v>
      </c>
      <c r="R2721" t="s">
        <v>5491</v>
      </c>
      <c r="S2721" t="s">
        <v>84</v>
      </c>
      <c r="T2721">
        <v>0</v>
      </c>
    </row>
    <row r="2722" spans="8:20">
      <c r="H2722" t="s">
        <v>5435</v>
      </c>
      <c r="I2722" t="s">
        <v>5492</v>
      </c>
      <c r="J2722" t="str">
        <f t="shared" si="168"/>
        <v>Textiles and clothing</v>
      </c>
      <c r="K2722" t="s">
        <v>23</v>
      </c>
      <c r="L2722" t="str">
        <f t="shared" si="169"/>
        <v/>
      </c>
      <c r="M2722" t="str">
        <f t="shared" si="170"/>
        <v>5310 90</v>
      </c>
      <c r="N2722" t="str">
        <f t="shared" si="171"/>
        <v>Textiles and clothing</v>
      </c>
      <c r="Q2722">
        <v>540333</v>
      </c>
      <c r="R2722" t="s">
        <v>5493</v>
      </c>
      <c r="S2722" t="s">
        <v>84</v>
      </c>
      <c r="T2722">
        <v>0</v>
      </c>
    </row>
    <row r="2723" spans="8:20">
      <c r="H2723" t="s">
        <v>5437</v>
      </c>
      <c r="I2723" t="s">
        <v>5494</v>
      </c>
      <c r="J2723" t="str">
        <f t="shared" si="168"/>
        <v>Textiles and clothing</v>
      </c>
      <c r="K2723" t="s">
        <v>23</v>
      </c>
      <c r="L2723" t="str">
        <f t="shared" si="169"/>
        <v/>
      </c>
      <c r="M2723" t="str">
        <f t="shared" si="170"/>
        <v>5311 00</v>
      </c>
      <c r="N2723" t="str">
        <f t="shared" si="171"/>
        <v>Textiles and clothing</v>
      </c>
      <c r="Q2723">
        <v>540339</v>
      </c>
      <c r="R2723" t="s">
        <v>5495</v>
      </c>
      <c r="S2723" t="s">
        <v>84</v>
      </c>
      <c r="T2723">
        <v>0</v>
      </c>
    </row>
    <row r="2724" spans="8:20">
      <c r="H2724" t="s">
        <v>5439</v>
      </c>
      <c r="I2724" t="s">
        <v>5496</v>
      </c>
      <c r="J2724" t="str">
        <f t="shared" si="168"/>
        <v>Textiles and clothing</v>
      </c>
      <c r="K2724" t="s">
        <v>23</v>
      </c>
      <c r="L2724" t="str">
        <f t="shared" si="169"/>
        <v/>
      </c>
      <c r="M2724" t="str">
        <f t="shared" si="170"/>
        <v>5401 10</v>
      </c>
      <c r="N2724" t="str">
        <f t="shared" si="171"/>
        <v>Textiles and clothing</v>
      </c>
      <c r="Q2724">
        <v>540341</v>
      </c>
      <c r="R2724" t="s">
        <v>5497</v>
      </c>
      <c r="S2724" t="s">
        <v>103</v>
      </c>
      <c r="T2724">
        <v>0</v>
      </c>
    </row>
    <row r="2725" spans="8:20">
      <c r="H2725" t="s">
        <v>5441</v>
      </c>
      <c r="I2725" t="s">
        <v>5498</v>
      </c>
      <c r="J2725" t="str">
        <f t="shared" si="168"/>
        <v>Textiles and clothing</v>
      </c>
      <c r="K2725" t="s">
        <v>23</v>
      </c>
      <c r="L2725" t="str">
        <f t="shared" si="169"/>
        <v/>
      </c>
      <c r="M2725" t="str">
        <f t="shared" si="170"/>
        <v>5401 20</v>
      </c>
      <c r="N2725" t="str">
        <f t="shared" si="171"/>
        <v>Textiles and clothing</v>
      </c>
      <c r="Q2725">
        <v>540342</v>
      </c>
      <c r="R2725" t="s">
        <v>5499</v>
      </c>
      <c r="S2725" t="s">
        <v>103</v>
      </c>
      <c r="T2725">
        <v>0</v>
      </c>
    </row>
    <row r="2726" spans="8:20">
      <c r="H2726" t="s">
        <v>5443</v>
      </c>
      <c r="I2726" t="s">
        <v>5500</v>
      </c>
      <c r="J2726" t="str">
        <f t="shared" si="168"/>
        <v>Chemicals</v>
      </c>
      <c r="K2726" t="s">
        <v>23</v>
      </c>
      <c r="L2726" t="str">
        <f t="shared" si="169"/>
        <v/>
      </c>
      <c r="M2726" t="str">
        <f t="shared" si="170"/>
        <v>5402 11</v>
      </c>
      <c r="N2726" t="str">
        <f t="shared" si="171"/>
        <v>Chemicals</v>
      </c>
      <c r="Q2726">
        <v>540349</v>
      </c>
      <c r="R2726" t="s">
        <v>5501</v>
      </c>
      <c r="S2726" t="s">
        <v>103</v>
      </c>
      <c r="T2726">
        <v>0</v>
      </c>
    </row>
    <row r="2727" spans="8:20">
      <c r="H2727" t="s">
        <v>5445</v>
      </c>
      <c r="I2727" t="s">
        <v>5502</v>
      </c>
      <c r="J2727" t="str">
        <f t="shared" si="168"/>
        <v>Chemicals</v>
      </c>
      <c r="K2727" t="s">
        <v>23</v>
      </c>
      <c r="L2727" t="str">
        <f t="shared" si="169"/>
        <v/>
      </c>
      <c r="M2727" t="str">
        <f t="shared" si="170"/>
        <v>5402 19</v>
      </c>
      <c r="N2727" t="str">
        <f t="shared" si="171"/>
        <v>Chemicals</v>
      </c>
      <c r="Q2727">
        <v>540411</v>
      </c>
      <c r="R2727" t="s">
        <v>5503</v>
      </c>
      <c r="S2727" t="s">
        <v>84</v>
      </c>
      <c r="T2727">
        <v>0</v>
      </c>
    </row>
    <row r="2728" spans="8:20">
      <c r="H2728" t="s">
        <v>5447</v>
      </c>
      <c r="I2728" t="s">
        <v>5504</v>
      </c>
      <c r="J2728" t="str">
        <f t="shared" si="168"/>
        <v>Chemicals</v>
      </c>
      <c r="K2728" t="s">
        <v>23</v>
      </c>
      <c r="L2728" t="str">
        <f t="shared" si="169"/>
        <v/>
      </c>
      <c r="M2728" t="str">
        <f t="shared" si="170"/>
        <v>5402 20</v>
      </c>
      <c r="N2728" t="str">
        <f t="shared" si="171"/>
        <v>Chemicals</v>
      </c>
      <c r="Q2728">
        <v>540412</v>
      </c>
      <c r="R2728" t="s">
        <v>5505</v>
      </c>
      <c r="S2728" t="s">
        <v>84</v>
      </c>
      <c r="T2728">
        <v>0</v>
      </c>
    </row>
    <row r="2729" spans="8:20">
      <c r="H2729" t="s">
        <v>5449</v>
      </c>
      <c r="I2729" t="s">
        <v>5506</v>
      </c>
      <c r="J2729" t="str">
        <f t="shared" si="168"/>
        <v>Chemicals</v>
      </c>
      <c r="K2729" t="s">
        <v>23</v>
      </c>
      <c r="L2729" t="str">
        <f t="shared" si="169"/>
        <v/>
      </c>
      <c r="M2729" t="str">
        <f t="shared" si="170"/>
        <v>5402 31</v>
      </c>
      <c r="N2729" t="str">
        <f t="shared" si="171"/>
        <v>Chemicals</v>
      </c>
      <c r="Q2729">
        <v>540419</v>
      </c>
      <c r="R2729" t="s">
        <v>5507</v>
      </c>
      <c r="S2729" t="s">
        <v>84</v>
      </c>
      <c r="T2729">
        <v>0</v>
      </c>
    </row>
    <row r="2730" spans="8:20">
      <c r="H2730" t="s">
        <v>5451</v>
      </c>
      <c r="I2730" t="s">
        <v>5508</v>
      </c>
      <c r="J2730" t="str">
        <f t="shared" si="168"/>
        <v>Chemicals</v>
      </c>
      <c r="K2730" t="s">
        <v>23</v>
      </c>
      <c r="L2730" t="str">
        <f t="shared" si="169"/>
        <v/>
      </c>
      <c r="M2730" t="str">
        <f t="shared" si="170"/>
        <v>5402 32</v>
      </c>
      <c r="N2730" t="str">
        <f t="shared" si="171"/>
        <v>Chemicals</v>
      </c>
      <c r="Q2730">
        <v>540490</v>
      </c>
      <c r="R2730" t="s">
        <v>5509</v>
      </c>
      <c r="S2730" t="s">
        <v>84</v>
      </c>
      <c r="T2730">
        <v>0</v>
      </c>
    </row>
    <row r="2731" spans="8:20">
      <c r="H2731" t="s">
        <v>5453</v>
      </c>
      <c r="I2731" t="s">
        <v>5510</v>
      </c>
      <c r="J2731" t="str">
        <f t="shared" si="168"/>
        <v>Chemicals</v>
      </c>
      <c r="K2731" t="s">
        <v>23</v>
      </c>
      <c r="L2731" t="str">
        <f t="shared" si="169"/>
        <v/>
      </c>
      <c r="M2731" t="str">
        <f t="shared" si="170"/>
        <v>5402 33</v>
      </c>
      <c r="N2731" t="str">
        <f t="shared" si="171"/>
        <v>Chemicals</v>
      </c>
      <c r="Q2731">
        <v>540500</v>
      </c>
      <c r="R2731" t="s">
        <v>5511</v>
      </c>
      <c r="S2731" t="s">
        <v>84</v>
      </c>
      <c r="T2731">
        <v>0</v>
      </c>
    </row>
    <row r="2732" spans="8:20">
      <c r="H2732" t="s">
        <v>5455</v>
      </c>
      <c r="I2732" t="s">
        <v>5512</v>
      </c>
      <c r="J2732" t="str">
        <f t="shared" si="168"/>
        <v>Chemicals</v>
      </c>
      <c r="K2732" t="s">
        <v>23</v>
      </c>
      <c r="L2732" t="str">
        <f t="shared" si="169"/>
        <v/>
      </c>
      <c r="M2732" t="str">
        <f t="shared" si="170"/>
        <v>5402 34</v>
      </c>
      <c r="N2732" t="str">
        <f t="shared" si="171"/>
        <v>Chemicals</v>
      </c>
      <c r="Q2732">
        <v>540600</v>
      </c>
      <c r="R2732" t="s">
        <v>5513</v>
      </c>
      <c r="S2732" t="s">
        <v>103</v>
      </c>
      <c r="T2732">
        <v>0</v>
      </c>
    </row>
    <row r="2733" spans="8:20">
      <c r="H2733" t="s">
        <v>5457</v>
      </c>
      <c r="I2733" t="s">
        <v>5514</v>
      </c>
      <c r="J2733" t="str">
        <f t="shared" si="168"/>
        <v>Chemicals</v>
      </c>
      <c r="K2733" t="s">
        <v>23</v>
      </c>
      <c r="L2733" t="str">
        <f t="shared" si="169"/>
        <v/>
      </c>
      <c r="M2733" t="str">
        <f t="shared" si="170"/>
        <v>5402 39</v>
      </c>
      <c r="N2733" t="str">
        <f t="shared" si="171"/>
        <v>Chemicals</v>
      </c>
      <c r="Q2733">
        <v>540710</v>
      </c>
      <c r="R2733" t="s">
        <v>5515</v>
      </c>
      <c r="S2733" t="s">
        <v>103</v>
      </c>
      <c r="T2733">
        <v>0</v>
      </c>
    </row>
    <row r="2734" spans="8:20">
      <c r="H2734" t="s">
        <v>5459</v>
      </c>
      <c r="I2734" t="s">
        <v>5516</v>
      </c>
      <c r="J2734" t="str">
        <f t="shared" si="168"/>
        <v>Chemicals</v>
      </c>
      <c r="K2734" t="s">
        <v>23</v>
      </c>
      <c r="L2734" t="str">
        <f t="shared" si="169"/>
        <v/>
      </c>
      <c r="M2734" t="str">
        <f t="shared" si="170"/>
        <v>5402 44</v>
      </c>
      <c r="N2734" t="str">
        <f t="shared" si="171"/>
        <v>Chemicals</v>
      </c>
      <c r="Q2734">
        <v>540720</v>
      </c>
      <c r="R2734" t="s">
        <v>5517</v>
      </c>
      <c r="S2734" t="s">
        <v>103</v>
      </c>
      <c r="T2734">
        <v>0</v>
      </c>
    </row>
    <row r="2735" spans="8:20">
      <c r="H2735" t="s">
        <v>5461</v>
      </c>
      <c r="I2735" t="s">
        <v>5518</v>
      </c>
      <c r="J2735" t="str">
        <f t="shared" si="168"/>
        <v>Chemicals</v>
      </c>
      <c r="K2735" t="s">
        <v>23</v>
      </c>
      <c r="L2735" t="str">
        <f t="shared" si="169"/>
        <v/>
      </c>
      <c r="M2735" t="str">
        <f t="shared" si="170"/>
        <v>5402 45</v>
      </c>
      <c r="N2735" t="str">
        <f t="shared" si="171"/>
        <v>Chemicals</v>
      </c>
      <c r="Q2735">
        <v>540730</v>
      </c>
      <c r="R2735" t="s">
        <v>5519</v>
      </c>
      <c r="S2735" t="s">
        <v>103</v>
      </c>
      <c r="T2735">
        <v>0</v>
      </c>
    </row>
    <row r="2736" spans="8:20">
      <c r="H2736" t="s">
        <v>5463</v>
      </c>
      <c r="I2736" t="s">
        <v>5520</v>
      </c>
      <c r="J2736" t="str">
        <f t="shared" si="168"/>
        <v>Chemicals</v>
      </c>
      <c r="K2736" t="s">
        <v>23</v>
      </c>
      <c r="L2736" t="str">
        <f t="shared" si="169"/>
        <v/>
      </c>
      <c r="M2736" t="str">
        <f t="shared" si="170"/>
        <v>5402 46</v>
      </c>
      <c r="N2736" t="str">
        <f t="shared" si="171"/>
        <v>Chemicals</v>
      </c>
      <c r="Q2736">
        <v>540741</v>
      </c>
      <c r="R2736" t="s">
        <v>5521</v>
      </c>
      <c r="S2736" t="s">
        <v>103</v>
      </c>
      <c r="T2736">
        <v>0</v>
      </c>
    </row>
    <row r="2737" spans="8:20">
      <c r="H2737" t="s">
        <v>5465</v>
      </c>
      <c r="I2737" t="s">
        <v>5522</v>
      </c>
      <c r="J2737" t="str">
        <f t="shared" si="168"/>
        <v>Chemicals</v>
      </c>
      <c r="K2737" t="s">
        <v>23</v>
      </c>
      <c r="L2737" t="str">
        <f t="shared" si="169"/>
        <v/>
      </c>
      <c r="M2737" t="str">
        <f t="shared" si="170"/>
        <v>5402 47</v>
      </c>
      <c r="N2737" t="str">
        <f t="shared" si="171"/>
        <v>Chemicals</v>
      </c>
      <c r="Q2737">
        <v>540742</v>
      </c>
      <c r="R2737" t="s">
        <v>5523</v>
      </c>
      <c r="S2737" t="s">
        <v>103</v>
      </c>
      <c r="T2737">
        <v>0</v>
      </c>
    </row>
    <row r="2738" spans="8:20">
      <c r="H2738" t="s">
        <v>5467</v>
      </c>
      <c r="I2738" t="s">
        <v>5524</v>
      </c>
      <c r="J2738" t="str">
        <f t="shared" si="168"/>
        <v>Chemicals</v>
      </c>
      <c r="K2738" t="s">
        <v>23</v>
      </c>
      <c r="L2738" t="str">
        <f t="shared" si="169"/>
        <v/>
      </c>
      <c r="M2738" t="str">
        <f t="shared" si="170"/>
        <v>5402 48</v>
      </c>
      <c r="N2738" t="str">
        <f t="shared" si="171"/>
        <v>Chemicals</v>
      </c>
      <c r="Q2738">
        <v>540743</v>
      </c>
      <c r="R2738" t="s">
        <v>5525</v>
      </c>
      <c r="S2738" t="s">
        <v>103</v>
      </c>
      <c r="T2738">
        <v>0</v>
      </c>
    </row>
    <row r="2739" spans="8:20">
      <c r="H2739" t="s">
        <v>5469</v>
      </c>
      <c r="I2739" t="s">
        <v>5526</v>
      </c>
      <c r="J2739" t="str">
        <f t="shared" si="168"/>
        <v>Chemicals</v>
      </c>
      <c r="K2739" t="s">
        <v>23</v>
      </c>
      <c r="L2739" t="str">
        <f t="shared" si="169"/>
        <v/>
      </c>
      <c r="M2739" t="str">
        <f t="shared" si="170"/>
        <v>5402 49</v>
      </c>
      <c r="N2739" t="str">
        <f t="shared" si="171"/>
        <v>Chemicals</v>
      </c>
      <c r="Q2739">
        <v>540744</v>
      </c>
      <c r="R2739" t="s">
        <v>5527</v>
      </c>
      <c r="S2739" t="s">
        <v>103</v>
      </c>
      <c r="T2739">
        <v>0</v>
      </c>
    </row>
    <row r="2740" spans="8:20">
      <c r="H2740" t="s">
        <v>5471</v>
      </c>
      <c r="I2740" t="s">
        <v>5528</v>
      </c>
      <c r="J2740" t="str">
        <f t="shared" si="168"/>
        <v>Chemicals</v>
      </c>
      <c r="K2740" t="s">
        <v>23</v>
      </c>
      <c r="L2740" t="str">
        <f t="shared" si="169"/>
        <v/>
      </c>
      <c r="M2740" t="str">
        <f t="shared" si="170"/>
        <v>5402 51</v>
      </c>
      <c r="N2740" t="str">
        <f t="shared" si="171"/>
        <v>Chemicals</v>
      </c>
      <c r="Q2740">
        <v>540751</v>
      </c>
      <c r="R2740" t="s">
        <v>5529</v>
      </c>
      <c r="S2740" t="s">
        <v>103</v>
      </c>
      <c r="T2740">
        <v>0</v>
      </c>
    </row>
    <row r="2741" spans="8:20">
      <c r="H2741" t="s">
        <v>5473</v>
      </c>
      <c r="I2741" t="s">
        <v>5530</v>
      </c>
      <c r="J2741" t="str">
        <f t="shared" si="168"/>
        <v>Chemicals</v>
      </c>
      <c r="K2741" t="s">
        <v>23</v>
      </c>
      <c r="L2741" t="str">
        <f t="shared" si="169"/>
        <v/>
      </c>
      <c r="M2741" t="str">
        <f t="shared" si="170"/>
        <v>5402 52</v>
      </c>
      <c r="N2741" t="str">
        <f t="shared" si="171"/>
        <v>Chemicals</v>
      </c>
      <c r="Q2741">
        <v>540752</v>
      </c>
      <c r="R2741" t="s">
        <v>5531</v>
      </c>
      <c r="S2741" t="s">
        <v>103</v>
      </c>
      <c r="T2741">
        <v>0</v>
      </c>
    </row>
    <row r="2742" spans="8:20">
      <c r="H2742" t="s">
        <v>5475</v>
      </c>
      <c r="I2742" t="s">
        <v>5532</v>
      </c>
      <c r="J2742" t="str">
        <f t="shared" si="168"/>
        <v>Chemicals</v>
      </c>
      <c r="K2742" t="s">
        <v>23</v>
      </c>
      <c r="L2742" t="str">
        <f t="shared" si="169"/>
        <v/>
      </c>
      <c r="M2742" t="str">
        <f t="shared" si="170"/>
        <v>5402 53</v>
      </c>
      <c r="N2742" t="str">
        <f t="shared" si="171"/>
        <v>Chemicals</v>
      </c>
      <c r="Q2742">
        <v>540753</v>
      </c>
      <c r="R2742" t="s">
        <v>5533</v>
      </c>
      <c r="S2742" t="s">
        <v>103</v>
      </c>
      <c r="T2742">
        <v>0</v>
      </c>
    </row>
    <row r="2743" spans="8:20">
      <c r="H2743" t="s">
        <v>5477</v>
      </c>
      <c r="I2743" t="s">
        <v>5534</v>
      </c>
      <c r="J2743" t="str">
        <f t="shared" si="168"/>
        <v>Chemicals</v>
      </c>
      <c r="K2743" t="s">
        <v>23</v>
      </c>
      <c r="L2743" t="str">
        <f t="shared" si="169"/>
        <v/>
      </c>
      <c r="M2743" t="str">
        <f t="shared" si="170"/>
        <v>5402 59</v>
      </c>
      <c r="N2743" t="str">
        <f t="shared" si="171"/>
        <v>Chemicals</v>
      </c>
      <c r="Q2743">
        <v>540754</v>
      </c>
      <c r="R2743" t="s">
        <v>5535</v>
      </c>
      <c r="S2743" t="s">
        <v>103</v>
      </c>
      <c r="T2743">
        <v>0</v>
      </c>
    </row>
    <row r="2744" spans="8:20">
      <c r="H2744" t="s">
        <v>5479</v>
      </c>
      <c r="I2744" t="s">
        <v>5536</v>
      </c>
      <c r="J2744" t="str">
        <f t="shared" si="168"/>
        <v>Textiles and clothing</v>
      </c>
      <c r="K2744" t="s">
        <v>23</v>
      </c>
      <c r="L2744" t="str">
        <f t="shared" si="169"/>
        <v/>
      </c>
      <c r="M2744" t="str">
        <f t="shared" si="170"/>
        <v>5402 61</v>
      </c>
      <c r="N2744" t="str">
        <f t="shared" si="171"/>
        <v>Textiles and clothing</v>
      </c>
      <c r="Q2744">
        <v>540761</v>
      </c>
      <c r="R2744" t="s">
        <v>5537</v>
      </c>
      <c r="S2744" t="s">
        <v>103</v>
      </c>
      <c r="T2744">
        <v>0</v>
      </c>
    </row>
    <row r="2745" spans="8:20">
      <c r="H2745" t="s">
        <v>5481</v>
      </c>
      <c r="I2745" t="s">
        <v>5538</v>
      </c>
      <c r="J2745" t="str">
        <f t="shared" si="168"/>
        <v>Textiles and clothing</v>
      </c>
      <c r="K2745" t="s">
        <v>23</v>
      </c>
      <c r="L2745" t="str">
        <f t="shared" si="169"/>
        <v/>
      </c>
      <c r="M2745" t="str">
        <f t="shared" si="170"/>
        <v>5402 62</v>
      </c>
      <c r="N2745" t="str">
        <f t="shared" si="171"/>
        <v>Textiles and clothing</v>
      </c>
      <c r="Q2745">
        <v>540769</v>
      </c>
      <c r="R2745" t="s">
        <v>5539</v>
      </c>
      <c r="S2745" t="s">
        <v>103</v>
      </c>
      <c r="T2745">
        <v>0</v>
      </c>
    </row>
    <row r="2746" spans="8:20">
      <c r="H2746" t="s">
        <v>5483</v>
      </c>
      <c r="I2746" t="s">
        <v>5540</v>
      </c>
      <c r="J2746" t="str">
        <f t="shared" si="168"/>
        <v>Textiles and clothing</v>
      </c>
      <c r="K2746" t="s">
        <v>23</v>
      </c>
      <c r="L2746" t="str">
        <f t="shared" si="169"/>
        <v/>
      </c>
      <c r="M2746" t="str">
        <f t="shared" si="170"/>
        <v>5402 63</v>
      </c>
      <c r="N2746" t="str">
        <f t="shared" si="171"/>
        <v>Textiles and clothing</v>
      </c>
      <c r="Q2746">
        <v>540771</v>
      </c>
      <c r="R2746" t="s">
        <v>5541</v>
      </c>
      <c r="S2746" t="s">
        <v>103</v>
      </c>
      <c r="T2746">
        <v>0</v>
      </c>
    </row>
    <row r="2747" spans="8:20">
      <c r="H2747" t="s">
        <v>5485</v>
      </c>
      <c r="I2747" t="s">
        <v>5542</v>
      </c>
      <c r="J2747" t="str">
        <f t="shared" si="168"/>
        <v>Textiles and clothing</v>
      </c>
      <c r="K2747" t="s">
        <v>23</v>
      </c>
      <c r="L2747" t="str">
        <f t="shared" si="169"/>
        <v/>
      </c>
      <c r="M2747" t="str">
        <f t="shared" si="170"/>
        <v>5402 69</v>
      </c>
      <c r="N2747" t="str">
        <f t="shared" si="171"/>
        <v>Textiles and clothing</v>
      </c>
      <c r="Q2747">
        <v>540772</v>
      </c>
      <c r="R2747" t="s">
        <v>5543</v>
      </c>
      <c r="S2747" t="s">
        <v>103</v>
      </c>
      <c r="T2747">
        <v>0</v>
      </c>
    </row>
    <row r="2748" spans="8:20">
      <c r="H2748" t="s">
        <v>5487</v>
      </c>
      <c r="I2748" t="s">
        <v>5544</v>
      </c>
      <c r="J2748" t="str">
        <f t="shared" si="168"/>
        <v>Chemicals</v>
      </c>
      <c r="K2748" t="s">
        <v>23</v>
      </c>
      <c r="L2748" t="str">
        <f t="shared" si="169"/>
        <v/>
      </c>
      <c r="M2748" t="str">
        <f t="shared" si="170"/>
        <v>5403 10</v>
      </c>
      <c r="N2748" t="str">
        <f t="shared" si="171"/>
        <v>Chemicals</v>
      </c>
      <c r="Q2748">
        <v>540773</v>
      </c>
      <c r="R2748" t="s">
        <v>5545</v>
      </c>
      <c r="S2748" t="s">
        <v>103</v>
      </c>
      <c r="T2748">
        <v>0</v>
      </c>
    </row>
    <row r="2749" spans="8:20">
      <c r="H2749" t="s">
        <v>5489</v>
      </c>
      <c r="I2749" t="s">
        <v>5546</v>
      </c>
      <c r="J2749" t="str">
        <f t="shared" si="168"/>
        <v>Chemicals</v>
      </c>
      <c r="K2749" t="s">
        <v>23</v>
      </c>
      <c r="L2749" t="str">
        <f t="shared" si="169"/>
        <v/>
      </c>
      <c r="M2749" t="str">
        <f t="shared" si="170"/>
        <v>5403 31</v>
      </c>
      <c r="N2749" t="str">
        <f t="shared" si="171"/>
        <v>Chemicals</v>
      </c>
      <c r="Q2749">
        <v>540774</v>
      </c>
      <c r="R2749" t="s">
        <v>5547</v>
      </c>
      <c r="S2749" t="s">
        <v>103</v>
      </c>
      <c r="T2749">
        <v>0</v>
      </c>
    </row>
    <row r="2750" spans="8:20">
      <c r="H2750" t="s">
        <v>5491</v>
      </c>
      <c r="I2750" t="s">
        <v>5548</v>
      </c>
      <c r="J2750" t="str">
        <f t="shared" si="168"/>
        <v>Chemicals</v>
      </c>
      <c r="K2750" t="s">
        <v>23</v>
      </c>
      <c r="L2750" t="str">
        <f t="shared" si="169"/>
        <v/>
      </c>
      <c r="M2750" t="str">
        <f t="shared" si="170"/>
        <v>5403 32</v>
      </c>
      <c r="N2750" t="str">
        <f t="shared" si="171"/>
        <v>Chemicals</v>
      </c>
      <c r="Q2750">
        <v>540781</v>
      </c>
      <c r="R2750" t="s">
        <v>5549</v>
      </c>
      <c r="S2750" t="s">
        <v>103</v>
      </c>
      <c r="T2750">
        <v>0</v>
      </c>
    </row>
    <row r="2751" spans="8:20">
      <c r="H2751" t="s">
        <v>5493</v>
      </c>
      <c r="I2751" t="s">
        <v>5550</v>
      </c>
      <c r="J2751" t="str">
        <f t="shared" si="168"/>
        <v>Chemicals</v>
      </c>
      <c r="K2751" t="s">
        <v>23</v>
      </c>
      <c r="L2751" t="str">
        <f t="shared" si="169"/>
        <v/>
      </c>
      <c r="M2751" t="str">
        <f t="shared" si="170"/>
        <v>5403 33</v>
      </c>
      <c r="N2751" t="str">
        <f t="shared" si="171"/>
        <v>Chemicals</v>
      </c>
      <c r="Q2751">
        <v>540782</v>
      </c>
      <c r="R2751" t="s">
        <v>5551</v>
      </c>
      <c r="S2751" t="s">
        <v>103</v>
      </c>
      <c r="T2751">
        <v>0</v>
      </c>
    </row>
    <row r="2752" spans="8:20">
      <c r="H2752" t="s">
        <v>5495</v>
      </c>
      <c r="I2752" t="s">
        <v>5552</v>
      </c>
      <c r="J2752" t="str">
        <f t="shared" si="168"/>
        <v>Chemicals</v>
      </c>
      <c r="K2752" t="s">
        <v>23</v>
      </c>
      <c r="L2752" t="str">
        <f t="shared" si="169"/>
        <v/>
      </c>
      <c r="M2752" t="str">
        <f t="shared" si="170"/>
        <v>5403 39</v>
      </c>
      <c r="N2752" t="str">
        <f t="shared" si="171"/>
        <v>Chemicals</v>
      </c>
      <c r="Q2752">
        <v>540783</v>
      </c>
      <c r="R2752" t="s">
        <v>5553</v>
      </c>
      <c r="S2752" t="s">
        <v>103</v>
      </c>
      <c r="T2752">
        <v>0</v>
      </c>
    </row>
    <row r="2753" spans="8:20">
      <c r="H2753" t="s">
        <v>5497</v>
      </c>
      <c r="I2753" t="s">
        <v>5554</v>
      </c>
      <c r="J2753" t="str">
        <f t="shared" si="168"/>
        <v>Textiles and clothing</v>
      </c>
      <c r="K2753" t="s">
        <v>23</v>
      </c>
      <c r="L2753" t="str">
        <f t="shared" si="169"/>
        <v/>
      </c>
      <c r="M2753" t="str">
        <f t="shared" si="170"/>
        <v>5403 41</v>
      </c>
      <c r="N2753" t="str">
        <f t="shared" si="171"/>
        <v>Textiles and clothing</v>
      </c>
      <c r="Q2753">
        <v>540784</v>
      </c>
      <c r="R2753" t="s">
        <v>5555</v>
      </c>
      <c r="S2753" t="s">
        <v>103</v>
      </c>
      <c r="T2753">
        <v>0</v>
      </c>
    </row>
    <row r="2754" spans="8:20">
      <c r="H2754" t="s">
        <v>5499</v>
      </c>
      <c r="I2754" t="s">
        <v>5556</v>
      </c>
      <c r="J2754" t="str">
        <f t="shared" si="168"/>
        <v>Textiles and clothing</v>
      </c>
      <c r="K2754" t="s">
        <v>23</v>
      </c>
      <c r="L2754" t="str">
        <f t="shared" si="169"/>
        <v/>
      </c>
      <c r="M2754" t="str">
        <f t="shared" si="170"/>
        <v>5403 42</v>
      </c>
      <c r="N2754" t="str">
        <f t="shared" si="171"/>
        <v>Textiles and clothing</v>
      </c>
      <c r="Q2754">
        <v>540791</v>
      </c>
      <c r="R2754" t="s">
        <v>5557</v>
      </c>
      <c r="S2754" t="s">
        <v>103</v>
      </c>
      <c r="T2754">
        <v>0</v>
      </c>
    </row>
    <row r="2755" spans="8:20">
      <c r="H2755" t="s">
        <v>5501</v>
      </c>
      <c r="I2755" t="s">
        <v>5558</v>
      </c>
      <c r="J2755" t="str">
        <f t="shared" si="168"/>
        <v>Textiles and clothing</v>
      </c>
      <c r="K2755" t="s">
        <v>23</v>
      </c>
      <c r="L2755" t="str">
        <f t="shared" si="169"/>
        <v/>
      </c>
      <c r="M2755" t="str">
        <f t="shared" si="170"/>
        <v>5403 49</v>
      </c>
      <c r="N2755" t="str">
        <f t="shared" si="171"/>
        <v>Textiles and clothing</v>
      </c>
      <c r="Q2755">
        <v>540792</v>
      </c>
      <c r="R2755" t="s">
        <v>5559</v>
      </c>
      <c r="S2755" t="s">
        <v>103</v>
      </c>
      <c r="T2755">
        <v>0</v>
      </c>
    </row>
    <row r="2756" spans="8:20">
      <c r="H2756" t="s">
        <v>5503</v>
      </c>
      <c r="I2756" t="s">
        <v>5560</v>
      </c>
      <c r="J2756" t="str">
        <f t="shared" si="168"/>
        <v>Chemicals</v>
      </c>
      <c r="K2756" t="s">
        <v>23</v>
      </c>
      <c r="L2756" t="str">
        <f t="shared" si="169"/>
        <v/>
      </c>
      <c r="M2756" t="str">
        <f t="shared" si="170"/>
        <v>5404 11</v>
      </c>
      <c r="N2756" t="str">
        <f t="shared" si="171"/>
        <v>Chemicals</v>
      </c>
      <c r="Q2756">
        <v>540793</v>
      </c>
      <c r="R2756" t="s">
        <v>5561</v>
      </c>
      <c r="S2756" t="s">
        <v>103</v>
      </c>
      <c r="T2756">
        <v>0</v>
      </c>
    </row>
    <row r="2757" spans="8:20">
      <c r="H2757" t="s">
        <v>5505</v>
      </c>
      <c r="I2757" t="s">
        <v>5562</v>
      </c>
      <c r="J2757" t="str">
        <f t="shared" ref="J2757:J2820" si="172">RIGHT(I2757,LEN(I2757)-7)</f>
        <v>Chemicals</v>
      </c>
      <c r="K2757" t="s">
        <v>23</v>
      </c>
      <c r="L2757" t="str">
        <f t="shared" ref="L2757:L2820" si="173">IFERROR(VLOOKUP(H2757,$A$4:$B$49,2,FALSE),"")</f>
        <v/>
      </c>
      <c r="M2757" t="str">
        <f t="shared" ref="M2757:M2820" si="174">H2757</f>
        <v>5404 12</v>
      </c>
      <c r="N2757" t="str">
        <f t="shared" ref="N2757:N2820" si="175">IF(L2757="",J2757,IF(J2757=L2757,J2757,IF(J2757&lt;&gt;L2757,L2757)))</f>
        <v>Chemicals</v>
      </c>
      <c r="Q2757">
        <v>540794</v>
      </c>
      <c r="R2757" t="s">
        <v>5563</v>
      </c>
      <c r="S2757" t="s">
        <v>103</v>
      </c>
      <c r="T2757">
        <v>0</v>
      </c>
    </row>
    <row r="2758" spans="8:20">
      <c r="H2758" t="s">
        <v>5507</v>
      </c>
      <c r="I2758" t="s">
        <v>5564</v>
      </c>
      <c r="J2758" t="str">
        <f t="shared" si="172"/>
        <v>Chemicals</v>
      </c>
      <c r="K2758" t="s">
        <v>23</v>
      </c>
      <c r="L2758" t="str">
        <f t="shared" si="173"/>
        <v/>
      </c>
      <c r="M2758" t="str">
        <f t="shared" si="174"/>
        <v>5404 19</v>
      </c>
      <c r="N2758" t="str">
        <f t="shared" si="175"/>
        <v>Chemicals</v>
      </c>
      <c r="Q2758">
        <v>540810</v>
      </c>
      <c r="R2758" t="s">
        <v>5565</v>
      </c>
      <c r="S2758" t="s">
        <v>103</v>
      </c>
      <c r="T2758">
        <v>0</v>
      </c>
    </row>
    <row r="2759" spans="8:20">
      <c r="H2759" t="s">
        <v>5509</v>
      </c>
      <c r="I2759" t="s">
        <v>5566</v>
      </c>
      <c r="J2759" t="str">
        <f t="shared" si="172"/>
        <v>Chemicals</v>
      </c>
      <c r="K2759" t="s">
        <v>23</v>
      </c>
      <c r="L2759" t="str">
        <f t="shared" si="173"/>
        <v/>
      </c>
      <c r="M2759" t="str">
        <f t="shared" si="174"/>
        <v>5404 90</v>
      </c>
      <c r="N2759" t="str">
        <f t="shared" si="175"/>
        <v>Chemicals</v>
      </c>
      <c r="Q2759">
        <v>540821</v>
      </c>
      <c r="R2759" t="s">
        <v>5567</v>
      </c>
      <c r="S2759" t="s">
        <v>103</v>
      </c>
      <c r="T2759">
        <v>0</v>
      </c>
    </row>
    <row r="2760" spans="8:20">
      <c r="H2760" t="s">
        <v>5511</v>
      </c>
      <c r="I2760" t="s">
        <v>5568</v>
      </c>
      <c r="J2760" t="str">
        <f t="shared" si="172"/>
        <v>Chemicals</v>
      </c>
      <c r="K2760" t="s">
        <v>23</v>
      </c>
      <c r="L2760" t="str">
        <f t="shared" si="173"/>
        <v/>
      </c>
      <c r="M2760" t="str">
        <f t="shared" si="174"/>
        <v>5405 00</v>
      </c>
      <c r="N2760" t="str">
        <f t="shared" si="175"/>
        <v>Chemicals</v>
      </c>
      <c r="Q2760">
        <v>540822</v>
      </c>
      <c r="R2760" t="s">
        <v>5569</v>
      </c>
      <c r="S2760" t="s">
        <v>103</v>
      </c>
      <c r="T2760">
        <v>0</v>
      </c>
    </row>
    <row r="2761" spans="8:20">
      <c r="H2761" t="s">
        <v>5513</v>
      </c>
      <c r="I2761" t="s">
        <v>5570</v>
      </c>
      <c r="J2761" t="str">
        <f t="shared" si="172"/>
        <v>Textiles and clothing</v>
      </c>
      <c r="K2761" t="s">
        <v>23</v>
      </c>
      <c r="L2761" t="str">
        <f t="shared" si="173"/>
        <v/>
      </c>
      <c r="M2761" t="str">
        <f t="shared" si="174"/>
        <v>5406 00</v>
      </c>
      <c r="N2761" t="str">
        <f t="shared" si="175"/>
        <v>Textiles and clothing</v>
      </c>
      <c r="Q2761">
        <v>540823</v>
      </c>
      <c r="R2761" t="s">
        <v>5571</v>
      </c>
      <c r="S2761" t="s">
        <v>103</v>
      </c>
      <c r="T2761">
        <v>0</v>
      </c>
    </row>
    <row r="2762" spans="8:20">
      <c r="H2762" t="s">
        <v>5515</v>
      </c>
      <c r="I2762" t="s">
        <v>5572</v>
      </c>
      <c r="J2762" t="str">
        <f t="shared" si="172"/>
        <v>Textiles and clothing</v>
      </c>
      <c r="K2762" t="s">
        <v>23</v>
      </c>
      <c r="L2762" t="str">
        <f t="shared" si="173"/>
        <v/>
      </c>
      <c r="M2762" t="str">
        <f t="shared" si="174"/>
        <v>5407 10</v>
      </c>
      <c r="N2762" t="str">
        <f t="shared" si="175"/>
        <v>Textiles and clothing</v>
      </c>
      <c r="Q2762">
        <v>540824</v>
      </c>
      <c r="R2762" t="s">
        <v>5573</v>
      </c>
      <c r="S2762" t="s">
        <v>103</v>
      </c>
      <c r="T2762">
        <v>0</v>
      </c>
    </row>
    <row r="2763" spans="8:20">
      <c r="H2763" t="s">
        <v>5517</v>
      </c>
      <c r="I2763" t="s">
        <v>5574</v>
      </c>
      <c r="J2763" t="str">
        <f t="shared" si="172"/>
        <v>Textiles and clothing</v>
      </c>
      <c r="K2763" t="s">
        <v>23</v>
      </c>
      <c r="L2763" t="str">
        <f t="shared" si="173"/>
        <v/>
      </c>
      <c r="M2763" t="str">
        <f t="shared" si="174"/>
        <v>5407 20</v>
      </c>
      <c r="N2763" t="str">
        <f t="shared" si="175"/>
        <v>Textiles and clothing</v>
      </c>
      <c r="Q2763">
        <v>540831</v>
      </c>
      <c r="R2763" t="s">
        <v>5575</v>
      </c>
      <c r="S2763" t="s">
        <v>103</v>
      </c>
      <c r="T2763">
        <v>0</v>
      </c>
    </row>
    <row r="2764" spans="8:20">
      <c r="H2764" t="s">
        <v>5519</v>
      </c>
      <c r="I2764" t="s">
        <v>5576</v>
      </c>
      <c r="J2764" t="str">
        <f t="shared" si="172"/>
        <v>Textiles and clothing</v>
      </c>
      <c r="K2764" t="s">
        <v>23</v>
      </c>
      <c r="L2764" t="str">
        <f t="shared" si="173"/>
        <v/>
      </c>
      <c r="M2764" t="str">
        <f t="shared" si="174"/>
        <v>5407 30</v>
      </c>
      <c r="N2764" t="str">
        <f t="shared" si="175"/>
        <v>Textiles and clothing</v>
      </c>
      <c r="Q2764">
        <v>540832</v>
      </c>
      <c r="R2764" t="s">
        <v>5577</v>
      </c>
      <c r="S2764" t="s">
        <v>103</v>
      </c>
      <c r="T2764">
        <v>0</v>
      </c>
    </row>
    <row r="2765" spans="8:20">
      <c r="H2765" t="s">
        <v>5521</v>
      </c>
      <c r="I2765" t="s">
        <v>5578</v>
      </c>
      <c r="J2765" t="str">
        <f t="shared" si="172"/>
        <v>Textiles and clothing</v>
      </c>
      <c r="K2765" t="s">
        <v>23</v>
      </c>
      <c r="L2765" t="str">
        <f t="shared" si="173"/>
        <v/>
      </c>
      <c r="M2765" t="str">
        <f t="shared" si="174"/>
        <v>5407 41</v>
      </c>
      <c r="N2765" t="str">
        <f t="shared" si="175"/>
        <v>Textiles and clothing</v>
      </c>
      <c r="Q2765">
        <v>540833</v>
      </c>
      <c r="R2765" t="s">
        <v>5579</v>
      </c>
      <c r="S2765" t="s">
        <v>103</v>
      </c>
      <c r="T2765">
        <v>0</v>
      </c>
    </row>
    <row r="2766" spans="8:20">
      <c r="H2766" t="s">
        <v>5523</v>
      </c>
      <c r="I2766" t="s">
        <v>5580</v>
      </c>
      <c r="J2766" t="str">
        <f t="shared" si="172"/>
        <v>Textiles and clothing</v>
      </c>
      <c r="K2766" t="s">
        <v>23</v>
      </c>
      <c r="L2766" t="str">
        <f t="shared" si="173"/>
        <v/>
      </c>
      <c r="M2766" t="str">
        <f t="shared" si="174"/>
        <v>5407 42</v>
      </c>
      <c r="N2766" t="str">
        <f t="shared" si="175"/>
        <v>Textiles and clothing</v>
      </c>
      <c r="Q2766">
        <v>540834</v>
      </c>
      <c r="R2766" t="s">
        <v>5581</v>
      </c>
      <c r="S2766" t="s">
        <v>103</v>
      </c>
      <c r="T2766">
        <v>0</v>
      </c>
    </row>
    <row r="2767" spans="8:20">
      <c r="H2767" t="s">
        <v>5525</v>
      </c>
      <c r="I2767" t="s">
        <v>5582</v>
      </c>
      <c r="J2767" t="str">
        <f t="shared" si="172"/>
        <v>Textiles and clothing</v>
      </c>
      <c r="K2767" t="s">
        <v>23</v>
      </c>
      <c r="L2767" t="str">
        <f t="shared" si="173"/>
        <v/>
      </c>
      <c r="M2767" t="str">
        <f t="shared" si="174"/>
        <v>5407 43</v>
      </c>
      <c r="N2767" t="str">
        <f t="shared" si="175"/>
        <v>Textiles and clothing</v>
      </c>
      <c r="Q2767">
        <v>550110</v>
      </c>
      <c r="R2767" t="s">
        <v>5583</v>
      </c>
      <c r="S2767" t="s">
        <v>84</v>
      </c>
      <c r="T2767">
        <v>0</v>
      </c>
    </row>
    <row r="2768" spans="8:20">
      <c r="H2768" t="s">
        <v>5527</v>
      </c>
      <c r="I2768" t="s">
        <v>5584</v>
      </c>
      <c r="J2768" t="str">
        <f t="shared" si="172"/>
        <v>Textiles and clothing</v>
      </c>
      <c r="K2768" t="s">
        <v>23</v>
      </c>
      <c r="L2768" t="str">
        <f t="shared" si="173"/>
        <v/>
      </c>
      <c r="M2768" t="str">
        <f t="shared" si="174"/>
        <v>5407 44</v>
      </c>
      <c r="N2768" t="str">
        <f t="shared" si="175"/>
        <v>Textiles and clothing</v>
      </c>
      <c r="Q2768">
        <v>550120</v>
      </c>
      <c r="R2768" t="s">
        <v>5585</v>
      </c>
      <c r="S2768" t="s">
        <v>84</v>
      </c>
      <c r="T2768">
        <v>0</v>
      </c>
    </row>
    <row r="2769" spans="8:20">
      <c r="H2769" t="s">
        <v>5529</v>
      </c>
      <c r="I2769" t="s">
        <v>5586</v>
      </c>
      <c r="J2769" t="str">
        <f t="shared" si="172"/>
        <v>Textiles and clothing</v>
      </c>
      <c r="K2769" t="s">
        <v>23</v>
      </c>
      <c r="L2769" t="str">
        <f t="shared" si="173"/>
        <v/>
      </c>
      <c r="M2769" t="str">
        <f t="shared" si="174"/>
        <v>5407 51</v>
      </c>
      <c r="N2769" t="str">
        <f t="shared" si="175"/>
        <v>Textiles and clothing</v>
      </c>
      <c r="Q2769">
        <v>550130</v>
      </c>
      <c r="R2769" t="s">
        <v>5587</v>
      </c>
      <c r="S2769" t="s">
        <v>84</v>
      </c>
      <c r="T2769">
        <v>0</v>
      </c>
    </row>
    <row r="2770" spans="8:20">
      <c r="H2770" t="s">
        <v>5531</v>
      </c>
      <c r="I2770" t="s">
        <v>5588</v>
      </c>
      <c r="J2770" t="str">
        <f t="shared" si="172"/>
        <v>Textiles and clothing</v>
      </c>
      <c r="K2770" t="s">
        <v>23</v>
      </c>
      <c r="L2770" t="str">
        <f t="shared" si="173"/>
        <v/>
      </c>
      <c r="M2770" t="str">
        <f t="shared" si="174"/>
        <v>5407 52</v>
      </c>
      <c r="N2770" t="str">
        <f t="shared" si="175"/>
        <v>Textiles and clothing</v>
      </c>
      <c r="Q2770">
        <v>550140</v>
      </c>
      <c r="R2770" t="s">
        <v>5589</v>
      </c>
      <c r="S2770" t="s">
        <v>84</v>
      </c>
      <c r="T2770">
        <v>0</v>
      </c>
    </row>
    <row r="2771" spans="8:20">
      <c r="H2771" t="s">
        <v>5533</v>
      </c>
      <c r="I2771" t="s">
        <v>5590</v>
      </c>
      <c r="J2771" t="str">
        <f t="shared" si="172"/>
        <v>Textiles and clothing</v>
      </c>
      <c r="K2771" t="s">
        <v>23</v>
      </c>
      <c r="L2771" t="str">
        <f t="shared" si="173"/>
        <v/>
      </c>
      <c r="M2771" t="str">
        <f t="shared" si="174"/>
        <v>5407 53</v>
      </c>
      <c r="N2771" t="str">
        <f t="shared" si="175"/>
        <v>Textiles and clothing</v>
      </c>
      <c r="Q2771">
        <v>550190</v>
      </c>
      <c r="R2771" t="s">
        <v>5591</v>
      </c>
      <c r="S2771" t="s">
        <v>84</v>
      </c>
      <c r="T2771">
        <v>0</v>
      </c>
    </row>
    <row r="2772" spans="8:20">
      <c r="H2772" t="s">
        <v>5535</v>
      </c>
      <c r="I2772" t="s">
        <v>5592</v>
      </c>
      <c r="J2772" t="str">
        <f t="shared" si="172"/>
        <v>Textiles and clothing</v>
      </c>
      <c r="K2772" t="s">
        <v>23</v>
      </c>
      <c r="L2772" t="str">
        <f t="shared" si="173"/>
        <v/>
      </c>
      <c r="M2772" t="str">
        <f t="shared" si="174"/>
        <v>5407 54</v>
      </c>
      <c r="N2772" t="str">
        <f t="shared" si="175"/>
        <v>Textiles and clothing</v>
      </c>
      <c r="Q2772">
        <v>550210</v>
      </c>
      <c r="R2772" t="s">
        <v>5593</v>
      </c>
      <c r="S2772" t="s">
        <v>84</v>
      </c>
      <c r="T2772">
        <v>0</v>
      </c>
    </row>
    <row r="2773" spans="8:20">
      <c r="H2773" t="s">
        <v>5537</v>
      </c>
      <c r="I2773" t="s">
        <v>5594</v>
      </c>
      <c r="J2773" t="str">
        <f t="shared" si="172"/>
        <v>Textiles and clothing</v>
      </c>
      <c r="K2773" t="s">
        <v>23</v>
      </c>
      <c r="L2773" t="str">
        <f t="shared" si="173"/>
        <v/>
      </c>
      <c r="M2773" t="str">
        <f t="shared" si="174"/>
        <v>5407 61</v>
      </c>
      <c r="N2773" t="str">
        <f t="shared" si="175"/>
        <v>Textiles and clothing</v>
      </c>
      <c r="Q2773">
        <v>550290</v>
      </c>
      <c r="R2773" t="s">
        <v>5595</v>
      </c>
      <c r="S2773" t="s">
        <v>84</v>
      </c>
      <c r="T2773">
        <v>0</v>
      </c>
    </row>
    <row r="2774" spans="8:20">
      <c r="H2774" t="s">
        <v>5539</v>
      </c>
      <c r="I2774" t="s">
        <v>5596</v>
      </c>
      <c r="J2774" t="str">
        <f t="shared" si="172"/>
        <v>Textiles and clothing</v>
      </c>
      <c r="K2774" t="s">
        <v>23</v>
      </c>
      <c r="L2774" t="str">
        <f t="shared" si="173"/>
        <v/>
      </c>
      <c r="M2774" t="str">
        <f t="shared" si="174"/>
        <v>5407 69</v>
      </c>
      <c r="N2774" t="str">
        <f t="shared" si="175"/>
        <v>Textiles and clothing</v>
      </c>
      <c r="Q2774">
        <v>550311</v>
      </c>
      <c r="R2774" t="s">
        <v>5597</v>
      </c>
      <c r="S2774" t="s">
        <v>84</v>
      </c>
      <c r="T2774">
        <v>0</v>
      </c>
    </row>
    <row r="2775" spans="8:20">
      <c r="H2775" t="s">
        <v>5541</v>
      </c>
      <c r="I2775" t="s">
        <v>5598</v>
      </c>
      <c r="J2775" t="str">
        <f t="shared" si="172"/>
        <v>Textiles and clothing</v>
      </c>
      <c r="K2775" t="s">
        <v>23</v>
      </c>
      <c r="L2775" t="str">
        <f t="shared" si="173"/>
        <v/>
      </c>
      <c r="M2775" t="str">
        <f t="shared" si="174"/>
        <v>5407 71</v>
      </c>
      <c r="N2775" t="str">
        <f t="shared" si="175"/>
        <v>Textiles and clothing</v>
      </c>
      <c r="Q2775">
        <v>550319</v>
      </c>
      <c r="R2775" t="s">
        <v>5599</v>
      </c>
      <c r="S2775" t="s">
        <v>84</v>
      </c>
      <c r="T2775">
        <v>0</v>
      </c>
    </row>
    <row r="2776" spans="8:20">
      <c r="H2776" t="s">
        <v>5543</v>
      </c>
      <c r="I2776" t="s">
        <v>5600</v>
      </c>
      <c r="J2776" t="str">
        <f t="shared" si="172"/>
        <v>Textiles and clothing</v>
      </c>
      <c r="K2776" t="s">
        <v>23</v>
      </c>
      <c r="L2776" t="str">
        <f t="shared" si="173"/>
        <v/>
      </c>
      <c r="M2776" t="str">
        <f t="shared" si="174"/>
        <v>5407 72</v>
      </c>
      <c r="N2776" t="str">
        <f t="shared" si="175"/>
        <v>Textiles and clothing</v>
      </c>
      <c r="Q2776">
        <v>550320</v>
      </c>
      <c r="R2776" t="s">
        <v>5601</v>
      </c>
      <c r="S2776" t="s">
        <v>84</v>
      </c>
      <c r="T2776">
        <v>0</v>
      </c>
    </row>
    <row r="2777" spans="8:20">
      <c r="H2777" t="s">
        <v>5545</v>
      </c>
      <c r="I2777" t="s">
        <v>5602</v>
      </c>
      <c r="J2777" t="str">
        <f t="shared" si="172"/>
        <v>Textiles and clothing</v>
      </c>
      <c r="K2777" t="s">
        <v>23</v>
      </c>
      <c r="L2777" t="str">
        <f t="shared" si="173"/>
        <v/>
      </c>
      <c r="M2777" t="str">
        <f t="shared" si="174"/>
        <v>5407 73</v>
      </c>
      <c r="N2777" t="str">
        <f t="shared" si="175"/>
        <v>Textiles and clothing</v>
      </c>
      <c r="Q2777">
        <v>550330</v>
      </c>
      <c r="R2777" t="s">
        <v>5603</v>
      </c>
      <c r="S2777" t="s">
        <v>84</v>
      </c>
      <c r="T2777">
        <v>0</v>
      </c>
    </row>
    <row r="2778" spans="8:20">
      <c r="H2778" t="s">
        <v>5547</v>
      </c>
      <c r="I2778" t="s">
        <v>5604</v>
      </c>
      <c r="J2778" t="str">
        <f t="shared" si="172"/>
        <v>Textiles and clothing</v>
      </c>
      <c r="K2778" t="s">
        <v>23</v>
      </c>
      <c r="L2778" t="str">
        <f t="shared" si="173"/>
        <v/>
      </c>
      <c r="M2778" t="str">
        <f t="shared" si="174"/>
        <v>5407 74</v>
      </c>
      <c r="N2778" t="str">
        <f t="shared" si="175"/>
        <v>Textiles and clothing</v>
      </c>
      <c r="Q2778">
        <v>550340</v>
      </c>
      <c r="R2778" t="s">
        <v>5605</v>
      </c>
      <c r="S2778" t="s">
        <v>84</v>
      </c>
      <c r="T2778">
        <v>0</v>
      </c>
    </row>
    <row r="2779" spans="8:20">
      <c r="H2779" t="s">
        <v>5549</v>
      </c>
      <c r="I2779" t="s">
        <v>5606</v>
      </c>
      <c r="J2779" t="str">
        <f t="shared" si="172"/>
        <v>Textiles and clothing</v>
      </c>
      <c r="K2779" t="s">
        <v>23</v>
      </c>
      <c r="L2779" t="str">
        <f t="shared" si="173"/>
        <v/>
      </c>
      <c r="M2779" t="str">
        <f t="shared" si="174"/>
        <v>5407 81</v>
      </c>
      <c r="N2779" t="str">
        <f t="shared" si="175"/>
        <v>Textiles and clothing</v>
      </c>
      <c r="Q2779">
        <v>550390</v>
      </c>
      <c r="R2779" t="s">
        <v>5607</v>
      </c>
      <c r="S2779" t="s">
        <v>84</v>
      </c>
      <c r="T2779">
        <v>0</v>
      </c>
    </row>
    <row r="2780" spans="8:20">
      <c r="H2780" t="s">
        <v>5551</v>
      </c>
      <c r="I2780" t="s">
        <v>5608</v>
      </c>
      <c r="J2780" t="str">
        <f t="shared" si="172"/>
        <v>Textiles and clothing</v>
      </c>
      <c r="K2780" t="s">
        <v>23</v>
      </c>
      <c r="L2780" t="str">
        <f t="shared" si="173"/>
        <v/>
      </c>
      <c r="M2780" t="str">
        <f t="shared" si="174"/>
        <v>5407 82</v>
      </c>
      <c r="N2780" t="str">
        <f t="shared" si="175"/>
        <v>Textiles and clothing</v>
      </c>
      <c r="Q2780">
        <v>550410</v>
      </c>
      <c r="R2780" t="s">
        <v>5609</v>
      </c>
      <c r="S2780" t="s">
        <v>84</v>
      </c>
      <c r="T2780">
        <v>0</v>
      </c>
    </row>
    <row r="2781" spans="8:20">
      <c r="H2781" t="s">
        <v>5553</v>
      </c>
      <c r="I2781" t="s">
        <v>5610</v>
      </c>
      <c r="J2781" t="str">
        <f t="shared" si="172"/>
        <v>Textiles and clothing</v>
      </c>
      <c r="K2781" t="s">
        <v>23</v>
      </c>
      <c r="L2781" t="str">
        <f t="shared" si="173"/>
        <v/>
      </c>
      <c r="M2781" t="str">
        <f t="shared" si="174"/>
        <v>5407 83</v>
      </c>
      <c r="N2781" t="str">
        <f t="shared" si="175"/>
        <v>Textiles and clothing</v>
      </c>
      <c r="Q2781">
        <v>550490</v>
      </c>
      <c r="R2781" t="s">
        <v>5611</v>
      </c>
      <c r="S2781" t="s">
        <v>84</v>
      </c>
      <c r="T2781">
        <v>0</v>
      </c>
    </row>
    <row r="2782" spans="8:20">
      <c r="H2782" t="s">
        <v>5555</v>
      </c>
      <c r="I2782" t="s">
        <v>5612</v>
      </c>
      <c r="J2782" t="str">
        <f t="shared" si="172"/>
        <v>Textiles and clothing</v>
      </c>
      <c r="K2782" t="s">
        <v>23</v>
      </c>
      <c r="L2782" t="str">
        <f t="shared" si="173"/>
        <v/>
      </c>
      <c r="M2782" t="str">
        <f t="shared" si="174"/>
        <v>5407 84</v>
      </c>
      <c r="N2782" t="str">
        <f t="shared" si="175"/>
        <v>Textiles and clothing</v>
      </c>
      <c r="Q2782">
        <v>550510</v>
      </c>
      <c r="R2782" t="s">
        <v>5613</v>
      </c>
      <c r="S2782" t="s">
        <v>117</v>
      </c>
      <c r="T2782">
        <v>0</v>
      </c>
    </row>
    <row r="2783" spans="8:20">
      <c r="H2783" t="s">
        <v>5557</v>
      </c>
      <c r="I2783" t="s">
        <v>5614</v>
      </c>
      <c r="J2783" t="str">
        <f t="shared" si="172"/>
        <v>Textiles and clothing</v>
      </c>
      <c r="K2783" t="s">
        <v>23</v>
      </c>
      <c r="L2783" t="str">
        <f t="shared" si="173"/>
        <v/>
      </c>
      <c r="M2783" t="str">
        <f t="shared" si="174"/>
        <v>5407 91</v>
      </c>
      <c r="N2783" t="str">
        <f t="shared" si="175"/>
        <v>Textiles and clothing</v>
      </c>
      <c r="Q2783">
        <v>550520</v>
      </c>
      <c r="R2783" t="s">
        <v>5615</v>
      </c>
      <c r="S2783" t="s">
        <v>117</v>
      </c>
      <c r="T2783">
        <v>0</v>
      </c>
    </row>
    <row r="2784" spans="8:20">
      <c r="H2784" t="s">
        <v>5559</v>
      </c>
      <c r="I2784" t="s">
        <v>5616</v>
      </c>
      <c r="J2784" t="str">
        <f t="shared" si="172"/>
        <v>Textiles and clothing</v>
      </c>
      <c r="K2784" t="s">
        <v>23</v>
      </c>
      <c r="L2784" t="str">
        <f t="shared" si="173"/>
        <v/>
      </c>
      <c r="M2784" t="str">
        <f t="shared" si="174"/>
        <v>5407 92</v>
      </c>
      <c r="N2784" t="str">
        <f t="shared" si="175"/>
        <v>Textiles and clothing</v>
      </c>
      <c r="Q2784">
        <v>550610</v>
      </c>
      <c r="R2784" t="s">
        <v>5617</v>
      </c>
      <c r="S2784" t="s">
        <v>103</v>
      </c>
      <c r="T2784">
        <v>0</v>
      </c>
    </row>
    <row r="2785" spans="8:20">
      <c r="H2785" t="s">
        <v>5561</v>
      </c>
      <c r="I2785" t="s">
        <v>5618</v>
      </c>
      <c r="J2785" t="str">
        <f t="shared" si="172"/>
        <v>Textiles and clothing</v>
      </c>
      <c r="K2785" t="s">
        <v>23</v>
      </c>
      <c r="L2785" t="str">
        <f t="shared" si="173"/>
        <v/>
      </c>
      <c r="M2785" t="str">
        <f t="shared" si="174"/>
        <v>5407 93</v>
      </c>
      <c r="N2785" t="str">
        <f t="shared" si="175"/>
        <v>Textiles and clothing</v>
      </c>
      <c r="Q2785">
        <v>550620</v>
      </c>
      <c r="R2785" t="s">
        <v>5619</v>
      </c>
      <c r="S2785" t="s">
        <v>103</v>
      </c>
      <c r="T2785">
        <v>0</v>
      </c>
    </row>
    <row r="2786" spans="8:20">
      <c r="H2786" t="s">
        <v>5563</v>
      </c>
      <c r="I2786" t="s">
        <v>5620</v>
      </c>
      <c r="J2786" t="str">
        <f t="shared" si="172"/>
        <v>Textiles and clothing</v>
      </c>
      <c r="K2786" t="s">
        <v>23</v>
      </c>
      <c r="L2786" t="str">
        <f t="shared" si="173"/>
        <v/>
      </c>
      <c r="M2786" t="str">
        <f t="shared" si="174"/>
        <v>5407 94</v>
      </c>
      <c r="N2786" t="str">
        <f t="shared" si="175"/>
        <v>Textiles and clothing</v>
      </c>
      <c r="Q2786">
        <v>550630</v>
      </c>
      <c r="R2786" t="s">
        <v>5621</v>
      </c>
      <c r="S2786" t="s">
        <v>103</v>
      </c>
      <c r="T2786">
        <v>0</v>
      </c>
    </row>
    <row r="2787" spans="8:20">
      <c r="H2787" t="s">
        <v>5565</v>
      </c>
      <c r="I2787" t="s">
        <v>5622</v>
      </c>
      <c r="J2787" t="str">
        <f t="shared" si="172"/>
        <v>Textiles and clothing</v>
      </c>
      <c r="K2787" t="s">
        <v>23</v>
      </c>
      <c r="L2787" t="str">
        <f t="shared" si="173"/>
        <v/>
      </c>
      <c r="M2787" t="str">
        <f t="shared" si="174"/>
        <v>5408 10</v>
      </c>
      <c r="N2787" t="str">
        <f t="shared" si="175"/>
        <v>Textiles and clothing</v>
      </c>
      <c r="Q2787">
        <v>550640</v>
      </c>
      <c r="R2787" t="s">
        <v>5623</v>
      </c>
      <c r="S2787" t="s">
        <v>103</v>
      </c>
      <c r="T2787">
        <v>0</v>
      </c>
    </row>
    <row r="2788" spans="8:20">
      <c r="H2788" t="s">
        <v>5567</v>
      </c>
      <c r="I2788" t="s">
        <v>5624</v>
      </c>
      <c r="J2788" t="str">
        <f t="shared" si="172"/>
        <v>Textiles and clothing</v>
      </c>
      <c r="K2788" t="s">
        <v>23</v>
      </c>
      <c r="L2788" t="str">
        <f t="shared" si="173"/>
        <v/>
      </c>
      <c r="M2788" t="str">
        <f t="shared" si="174"/>
        <v>5408 21</v>
      </c>
      <c r="N2788" t="str">
        <f t="shared" si="175"/>
        <v>Textiles and clothing</v>
      </c>
      <c r="Q2788">
        <v>550690</v>
      </c>
      <c r="R2788" t="s">
        <v>5625</v>
      </c>
      <c r="S2788" t="s">
        <v>103</v>
      </c>
      <c r="T2788">
        <v>0</v>
      </c>
    </row>
    <row r="2789" spans="8:20">
      <c r="H2789" t="s">
        <v>5569</v>
      </c>
      <c r="I2789" t="s">
        <v>5626</v>
      </c>
      <c r="J2789" t="str">
        <f t="shared" si="172"/>
        <v>Textiles and clothing</v>
      </c>
      <c r="K2789" t="s">
        <v>23</v>
      </c>
      <c r="L2789" t="str">
        <f t="shared" si="173"/>
        <v/>
      </c>
      <c r="M2789" t="str">
        <f t="shared" si="174"/>
        <v>5408 22</v>
      </c>
      <c r="N2789" t="str">
        <f t="shared" si="175"/>
        <v>Textiles and clothing</v>
      </c>
      <c r="Q2789">
        <v>550700</v>
      </c>
      <c r="R2789" t="s">
        <v>5627</v>
      </c>
      <c r="S2789" t="s">
        <v>103</v>
      </c>
      <c r="T2789">
        <v>0</v>
      </c>
    </row>
    <row r="2790" spans="8:20">
      <c r="H2790" t="s">
        <v>5571</v>
      </c>
      <c r="I2790" t="s">
        <v>5628</v>
      </c>
      <c r="J2790" t="str">
        <f t="shared" si="172"/>
        <v>Textiles and clothing</v>
      </c>
      <c r="K2790" t="s">
        <v>23</v>
      </c>
      <c r="L2790" t="str">
        <f t="shared" si="173"/>
        <v/>
      </c>
      <c r="M2790" t="str">
        <f t="shared" si="174"/>
        <v>5408 23</v>
      </c>
      <c r="N2790" t="str">
        <f t="shared" si="175"/>
        <v>Textiles and clothing</v>
      </c>
      <c r="Q2790">
        <v>550810</v>
      </c>
      <c r="R2790" t="s">
        <v>5629</v>
      </c>
      <c r="S2790" t="s">
        <v>103</v>
      </c>
      <c r="T2790">
        <v>0</v>
      </c>
    </row>
    <row r="2791" spans="8:20">
      <c r="H2791" t="s">
        <v>5573</v>
      </c>
      <c r="I2791" t="s">
        <v>5630</v>
      </c>
      <c r="J2791" t="str">
        <f t="shared" si="172"/>
        <v>Textiles and clothing</v>
      </c>
      <c r="K2791" t="s">
        <v>23</v>
      </c>
      <c r="L2791" t="str">
        <f t="shared" si="173"/>
        <v/>
      </c>
      <c r="M2791" t="str">
        <f t="shared" si="174"/>
        <v>5408 24</v>
      </c>
      <c r="N2791" t="str">
        <f t="shared" si="175"/>
        <v>Textiles and clothing</v>
      </c>
      <c r="Q2791">
        <v>550820</v>
      </c>
      <c r="R2791" t="s">
        <v>5631</v>
      </c>
      <c r="S2791" t="s">
        <v>103</v>
      </c>
      <c r="T2791">
        <v>0</v>
      </c>
    </row>
    <row r="2792" spans="8:20">
      <c r="H2792" t="s">
        <v>5575</v>
      </c>
      <c r="I2792" t="s">
        <v>5632</v>
      </c>
      <c r="J2792" t="str">
        <f t="shared" si="172"/>
        <v>Textiles and clothing</v>
      </c>
      <c r="K2792" t="s">
        <v>23</v>
      </c>
      <c r="L2792" t="str">
        <f t="shared" si="173"/>
        <v/>
      </c>
      <c r="M2792" t="str">
        <f t="shared" si="174"/>
        <v>5408 31</v>
      </c>
      <c r="N2792" t="str">
        <f t="shared" si="175"/>
        <v>Textiles and clothing</v>
      </c>
      <c r="Q2792">
        <v>550911</v>
      </c>
      <c r="R2792" t="s">
        <v>5633</v>
      </c>
      <c r="S2792" t="s">
        <v>103</v>
      </c>
      <c r="T2792">
        <v>0</v>
      </c>
    </row>
    <row r="2793" spans="8:20">
      <c r="H2793" t="s">
        <v>5577</v>
      </c>
      <c r="I2793" t="s">
        <v>5634</v>
      </c>
      <c r="J2793" t="str">
        <f t="shared" si="172"/>
        <v>Textiles and clothing</v>
      </c>
      <c r="K2793" t="s">
        <v>23</v>
      </c>
      <c r="L2793" t="str">
        <f t="shared" si="173"/>
        <v/>
      </c>
      <c r="M2793" t="str">
        <f t="shared" si="174"/>
        <v>5408 32</v>
      </c>
      <c r="N2793" t="str">
        <f t="shared" si="175"/>
        <v>Textiles and clothing</v>
      </c>
      <c r="Q2793">
        <v>550912</v>
      </c>
      <c r="R2793" t="s">
        <v>5635</v>
      </c>
      <c r="S2793" t="s">
        <v>103</v>
      </c>
      <c r="T2793">
        <v>0</v>
      </c>
    </row>
    <row r="2794" spans="8:20">
      <c r="H2794" t="s">
        <v>5579</v>
      </c>
      <c r="I2794" t="s">
        <v>5636</v>
      </c>
      <c r="J2794" t="str">
        <f t="shared" si="172"/>
        <v>Textiles and clothing</v>
      </c>
      <c r="K2794" t="s">
        <v>23</v>
      </c>
      <c r="L2794" t="str">
        <f t="shared" si="173"/>
        <v/>
      </c>
      <c r="M2794" t="str">
        <f t="shared" si="174"/>
        <v>5408 33</v>
      </c>
      <c r="N2794" t="str">
        <f t="shared" si="175"/>
        <v>Textiles and clothing</v>
      </c>
      <c r="Q2794">
        <v>550921</v>
      </c>
      <c r="R2794" t="s">
        <v>5637</v>
      </c>
      <c r="S2794" t="s">
        <v>103</v>
      </c>
      <c r="T2794">
        <v>0</v>
      </c>
    </row>
    <row r="2795" spans="8:20">
      <c r="H2795" t="s">
        <v>5581</v>
      </c>
      <c r="I2795" t="s">
        <v>5638</v>
      </c>
      <c r="J2795" t="str">
        <f t="shared" si="172"/>
        <v>Textiles and clothing</v>
      </c>
      <c r="K2795" t="s">
        <v>23</v>
      </c>
      <c r="L2795" t="str">
        <f t="shared" si="173"/>
        <v/>
      </c>
      <c r="M2795" t="str">
        <f t="shared" si="174"/>
        <v>5408 34</v>
      </c>
      <c r="N2795" t="str">
        <f t="shared" si="175"/>
        <v>Textiles and clothing</v>
      </c>
      <c r="Q2795">
        <v>550922</v>
      </c>
      <c r="R2795" t="s">
        <v>5639</v>
      </c>
      <c r="S2795" t="s">
        <v>103</v>
      </c>
      <c r="T2795">
        <v>0</v>
      </c>
    </row>
    <row r="2796" spans="8:20">
      <c r="H2796" t="s">
        <v>5583</v>
      </c>
      <c r="I2796" t="s">
        <v>5640</v>
      </c>
      <c r="J2796" t="str">
        <f t="shared" si="172"/>
        <v>Chemicals</v>
      </c>
      <c r="K2796" t="s">
        <v>23</v>
      </c>
      <c r="L2796" t="str">
        <f t="shared" si="173"/>
        <v/>
      </c>
      <c r="M2796" t="str">
        <f t="shared" si="174"/>
        <v>5501 10</v>
      </c>
      <c r="N2796" t="str">
        <f t="shared" si="175"/>
        <v>Chemicals</v>
      </c>
      <c r="Q2796">
        <v>550931</v>
      </c>
      <c r="R2796" t="s">
        <v>5641</v>
      </c>
      <c r="S2796" t="s">
        <v>103</v>
      </c>
      <c r="T2796">
        <v>0</v>
      </c>
    </row>
    <row r="2797" spans="8:20">
      <c r="H2797" t="s">
        <v>5585</v>
      </c>
      <c r="I2797" t="s">
        <v>5642</v>
      </c>
      <c r="J2797" t="str">
        <f t="shared" si="172"/>
        <v>Chemicals</v>
      </c>
      <c r="K2797" t="s">
        <v>23</v>
      </c>
      <c r="L2797" t="str">
        <f t="shared" si="173"/>
        <v/>
      </c>
      <c r="M2797" t="str">
        <f t="shared" si="174"/>
        <v>5501 20</v>
      </c>
      <c r="N2797" t="str">
        <f t="shared" si="175"/>
        <v>Chemicals</v>
      </c>
      <c r="Q2797">
        <v>550932</v>
      </c>
      <c r="R2797" t="s">
        <v>5643</v>
      </c>
      <c r="S2797" t="s">
        <v>103</v>
      </c>
      <c r="T2797">
        <v>0</v>
      </c>
    </row>
    <row r="2798" spans="8:20">
      <c r="H2798" t="s">
        <v>5587</v>
      </c>
      <c r="I2798" t="s">
        <v>5644</v>
      </c>
      <c r="J2798" t="str">
        <f t="shared" si="172"/>
        <v>Chemicals</v>
      </c>
      <c r="K2798" t="s">
        <v>23</v>
      </c>
      <c r="L2798" t="str">
        <f t="shared" si="173"/>
        <v/>
      </c>
      <c r="M2798" t="str">
        <f t="shared" si="174"/>
        <v>5501 30</v>
      </c>
      <c r="N2798" t="str">
        <f t="shared" si="175"/>
        <v>Chemicals</v>
      </c>
      <c r="Q2798">
        <v>550941</v>
      </c>
      <c r="R2798" t="s">
        <v>5645</v>
      </c>
      <c r="S2798" t="s">
        <v>103</v>
      </c>
      <c r="T2798">
        <v>0</v>
      </c>
    </row>
    <row r="2799" spans="8:20">
      <c r="H2799" t="s">
        <v>5589</v>
      </c>
      <c r="I2799" t="s">
        <v>5646</v>
      </c>
      <c r="J2799" t="str">
        <f t="shared" si="172"/>
        <v>Chemicals</v>
      </c>
      <c r="K2799" t="s">
        <v>23</v>
      </c>
      <c r="L2799" t="str">
        <f t="shared" si="173"/>
        <v/>
      </c>
      <c r="M2799" t="str">
        <f t="shared" si="174"/>
        <v>5501 40</v>
      </c>
      <c r="N2799" t="str">
        <f t="shared" si="175"/>
        <v>Chemicals</v>
      </c>
      <c r="Q2799">
        <v>550942</v>
      </c>
      <c r="R2799" t="s">
        <v>5647</v>
      </c>
      <c r="S2799" t="s">
        <v>103</v>
      </c>
      <c r="T2799">
        <v>0</v>
      </c>
    </row>
    <row r="2800" spans="8:20">
      <c r="H2800" t="s">
        <v>5591</v>
      </c>
      <c r="I2800" t="s">
        <v>5648</v>
      </c>
      <c r="J2800" t="str">
        <f t="shared" si="172"/>
        <v>Chemicals</v>
      </c>
      <c r="K2800" t="s">
        <v>23</v>
      </c>
      <c r="L2800" t="str">
        <f t="shared" si="173"/>
        <v/>
      </c>
      <c r="M2800" t="str">
        <f t="shared" si="174"/>
        <v>5501 90</v>
      </c>
      <c r="N2800" t="str">
        <f t="shared" si="175"/>
        <v>Chemicals</v>
      </c>
      <c r="Q2800">
        <v>550951</v>
      </c>
      <c r="R2800" t="s">
        <v>5649</v>
      </c>
      <c r="S2800" t="s">
        <v>103</v>
      </c>
      <c r="T2800">
        <v>0</v>
      </c>
    </row>
    <row r="2801" spans="8:20">
      <c r="H2801" t="s">
        <v>5593</v>
      </c>
      <c r="I2801" t="s">
        <v>5650</v>
      </c>
      <c r="J2801" t="str">
        <f t="shared" si="172"/>
        <v>Chemicals</v>
      </c>
      <c r="K2801" t="s">
        <v>23</v>
      </c>
      <c r="L2801" t="str">
        <f t="shared" si="173"/>
        <v/>
      </c>
      <c r="M2801" t="str">
        <f t="shared" si="174"/>
        <v>5502 10</v>
      </c>
      <c r="N2801" t="str">
        <f t="shared" si="175"/>
        <v>Chemicals</v>
      </c>
      <c r="Q2801">
        <v>550952</v>
      </c>
      <c r="R2801" t="s">
        <v>5651</v>
      </c>
      <c r="S2801" t="s">
        <v>103</v>
      </c>
      <c r="T2801">
        <v>0</v>
      </c>
    </row>
    <row r="2802" spans="8:20">
      <c r="H2802" t="s">
        <v>5595</v>
      </c>
      <c r="I2802" t="s">
        <v>5652</v>
      </c>
      <c r="J2802" t="str">
        <f t="shared" si="172"/>
        <v>Chemicals</v>
      </c>
      <c r="K2802" t="s">
        <v>23</v>
      </c>
      <c r="L2802" t="str">
        <f t="shared" si="173"/>
        <v/>
      </c>
      <c r="M2802" t="str">
        <f t="shared" si="174"/>
        <v>5502 90</v>
      </c>
      <c r="N2802" t="str">
        <f t="shared" si="175"/>
        <v>Chemicals</v>
      </c>
      <c r="Q2802">
        <v>550953</v>
      </c>
      <c r="R2802" t="s">
        <v>5653</v>
      </c>
      <c r="S2802" t="s">
        <v>103</v>
      </c>
      <c r="T2802">
        <v>0</v>
      </c>
    </row>
    <row r="2803" spans="8:20">
      <c r="H2803" t="s">
        <v>5597</v>
      </c>
      <c r="I2803" t="s">
        <v>5654</v>
      </c>
      <c r="J2803" t="str">
        <f t="shared" si="172"/>
        <v>Chemicals</v>
      </c>
      <c r="K2803" t="s">
        <v>23</v>
      </c>
      <c r="L2803" t="str">
        <f t="shared" si="173"/>
        <v/>
      </c>
      <c r="M2803" t="str">
        <f t="shared" si="174"/>
        <v>5503 11</v>
      </c>
      <c r="N2803" t="str">
        <f t="shared" si="175"/>
        <v>Chemicals</v>
      </c>
      <c r="Q2803">
        <v>550959</v>
      </c>
      <c r="R2803" t="s">
        <v>5655</v>
      </c>
      <c r="S2803" t="s">
        <v>103</v>
      </c>
      <c r="T2803">
        <v>0</v>
      </c>
    </row>
    <row r="2804" spans="8:20">
      <c r="H2804" t="s">
        <v>5599</v>
      </c>
      <c r="I2804" t="s">
        <v>5656</v>
      </c>
      <c r="J2804" t="str">
        <f t="shared" si="172"/>
        <v>Chemicals</v>
      </c>
      <c r="K2804" t="s">
        <v>23</v>
      </c>
      <c r="L2804" t="str">
        <f t="shared" si="173"/>
        <v/>
      </c>
      <c r="M2804" t="str">
        <f t="shared" si="174"/>
        <v>5503 19</v>
      </c>
      <c r="N2804" t="str">
        <f t="shared" si="175"/>
        <v>Chemicals</v>
      </c>
      <c r="Q2804">
        <v>550961</v>
      </c>
      <c r="R2804" t="s">
        <v>5657</v>
      </c>
      <c r="S2804" t="s">
        <v>103</v>
      </c>
      <c r="T2804">
        <v>0</v>
      </c>
    </row>
    <row r="2805" spans="8:20">
      <c r="H2805" t="s">
        <v>5601</v>
      </c>
      <c r="I2805" t="s">
        <v>5658</v>
      </c>
      <c r="J2805" t="str">
        <f t="shared" si="172"/>
        <v>Chemicals</v>
      </c>
      <c r="K2805" t="s">
        <v>23</v>
      </c>
      <c r="L2805" t="str">
        <f t="shared" si="173"/>
        <v/>
      </c>
      <c r="M2805" t="str">
        <f t="shared" si="174"/>
        <v>5503 20</v>
      </c>
      <c r="N2805" t="str">
        <f t="shared" si="175"/>
        <v>Chemicals</v>
      </c>
      <c r="Q2805">
        <v>550962</v>
      </c>
      <c r="R2805" t="s">
        <v>5659</v>
      </c>
      <c r="S2805" t="s">
        <v>103</v>
      </c>
      <c r="T2805">
        <v>0</v>
      </c>
    </row>
    <row r="2806" spans="8:20">
      <c r="H2806" t="s">
        <v>5603</v>
      </c>
      <c r="I2806" t="s">
        <v>5660</v>
      </c>
      <c r="J2806" t="str">
        <f t="shared" si="172"/>
        <v>Chemicals</v>
      </c>
      <c r="K2806" t="s">
        <v>23</v>
      </c>
      <c r="L2806" t="str">
        <f t="shared" si="173"/>
        <v/>
      </c>
      <c r="M2806" t="str">
        <f t="shared" si="174"/>
        <v>5503 30</v>
      </c>
      <c r="N2806" t="str">
        <f t="shared" si="175"/>
        <v>Chemicals</v>
      </c>
      <c r="Q2806">
        <v>550969</v>
      </c>
      <c r="R2806" t="s">
        <v>5661</v>
      </c>
      <c r="S2806" t="s">
        <v>103</v>
      </c>
      <c r="T2806">
        <v>0</v>
      </c>
    </row>
    <row r="2807" spans="8:20">
      <c r="H2807" t="s">
        <v>5605</v>
      </c>
      <c r="I2807" t="s">
        <v>5662</v>
      </c>
      <c r="J2807" t="str">
        <f t="shared" si="172"/>
        <v>Chemicals</v>
      </c>
      <c r="K2807" t="s">
        <v>23</v>
      </c>
      <c r="L2807" t="str">
        <f t="shared" si="173"/>
        <v/>
      </c>
      <c r="M2807" t="str">
        <f t="shared" si="174"/>
        <v>5503 40</v>
      </c>
      <c r="N2807" t="str">
        <f t="shared" si="175"/>
        <v>Chemicals</v>
      </c>
      <c r="Q2807">
        <v>550991</v>
      </c>
      <c r="R2807" t="s">
        <v>5663</v>
      </c>
      <c r="S2807" t="s">
        <v>103</v>
      </c>
      <c r="T2807">
        <v>0</v>
      </c>
    </row>
    <row r="2808" spans="8:20">
      <c r="H2808" t="s">
        <v>5607</v>
      </c>
      <c r="I2808" t="s">
        <v>5664</v>
      </c>
      <c r="J2808" t="str">
        <f t="shared" si="172"/>
        <v>Chemicals</v>
      </c>
      <c r="K2808" t="s">
        <v>23</v>
      </c>
      <c r="L2808" t="str">
        <f t="shared" si="173"/>
        <v/>
      </c>
      <c r="M2808" t="str">
        <f t="shared" si="174"/>
        <v>5503 90</v>
      </c>
      <c r="N2808" t="str">
        <f t="shared" si="175"/>
        <v>Chemicals</v>
      </c>
      <c r="Q2808">
        <v>550992</v>
      </c>
      <c r="R2808" t="s">
        <v>5665</v>
      </c>
      <c r="S2808" t="s">
        <v>103</v>
      </c>
      <c r="T2808">
        <v>0</v>
      </c>
    </row>
    <row r="2809" spans="8:20">
      <c r="H2809" t="s">
        <v>5609</v>
      </c>
      <c r="I2809" t="s">
        <v>5666</v>
      </c>
      <c r="J2809" t="str">
        <f t="shared" si="172"/>
        <v>Chemicals</v>
      </c>
      <c r="K2809" t="s">
        <v>23</v>
      </c>
      <c r="L2809" t="str">
        <f t="shared" si="173"/>
        <v/>
      </c>
      <c r="M2809" t="str">
        <f t="shared" si="174"/>
        <v>5504 10</v>
      </c>
      <c r="N2809" t="str">
        <f t="shared" si="175"/>
        <v>Chemicals</v>
      </c>
      <c r="Q2809">
        <v>550999</v>
      </c>
      <c r="R2809" t="s">
        <v>5667</v>
      </c>
      <c r="S2809" t="s">
        <v>103</v>
      </c>
      <c r="T2809">
        <v>0</v>
      </c>
    </row>
    <row r="2810" spans="8:20">
      <c r="H2810" t="s">
        <v>5611</v>
      </c>
      <c r="I2810" t="s">
        <v>5668</v>
      </c>
      <c r="J2810" t="str">
        <f t="shared" si="172"/>
        <v>Chemicals</v>
      </c>
      <c r="K2810" t="s">
        <v>23</v>
      </c>
      <c r="L2810" t="str">
        <f t="shared" si="173"/>
        <v/>
      </c>
      <c r="M2810" t="str">
        <f t="shared" si="174"/>
        <v>5504 90</v>
      </c>
      <c r="N2810" t="str">
        <f t="shared" si="175"/>
        <v>Chemicals</v>
      </c>
      <c r="Q2810">
        <v>551011</v>
      </c>
      <c r="R2810" t="s">
        <v>5669</v>
      </c>
      <c r="S2810" t="s">
        <v>103</v>
      </c>
      <c r="T2810">
        <v>0</v>
      </c>
    </row>
    <row r="2811" spans="8:20">
      <c r="H2811" t="s">
        <v>5613</v>
      </c>
      <c r="I2811" t="s">
        <v>5670</v>
      </c>
      <c r="J2811" t="str">
        <f t="shared" si="172"/>
        <v>Environmental Services</v>
      </c>
      <c r="K2811" t="s">
        <v>23</v>
      </c>
      <c r="L2811" t="str">
        <f t="shared" si="173"/>
        <v/>
      </c>
      <c r="M2811" t="str">
        <f t="shared" si="174"/>
        <v>5505 10</v>
      </c>
      <c r="N2811" t="str">
        <f t="shared" si="175"/>
        <v>Environmental Services</v>
      </c>
      <c r="Q2811">
        <v>551012</v>
      </c>
      <c r="R2811" t="s">
        <v>5671</v>
      </c>
      <c r="S2811" t="s">
        <v>103</v>
      </c>
      <c r="T2811">
        <v>0</v>
      </c>
    </row>
    <row r="2812" spans="8:20">
      <c r="H2812" t="s">
        <v>5615</v>
      </c>
      <c r="I2812" t="s">
        <v>5672</v>
      </c>
      <c r="J2812" t="str">
        <f t="shared" si="172"/>
        <v>Environmental Services</v>
      </c>
      <c r="K2812" t="s">
        <v>23</v>
      </c>
      <c r="L2812" t="str">
        <f t="shared" si="173"/>
        <v/>
      </c>
      <c r="M2812" t="str">
        <f t="shared" si="174"/>
        <v>5505 20</v>
      </c>
      <c r="N2812" t="str">
        <f t="shared" si="175"/>
        <v>Environmental Services</v>
      </c>
      <c r="Q2812">
        <v>551020</v>
      </c>
      <c r="R2812" t="s">
        <v>5673</v>
      </c>
      <c r="S2812" t="s">
        <v>103</v>
      </c>
      <c r="T2812">
        <v>0</v>
      </c>
    </row>
    <row r="2813" spans="8:20">
      <c r="H2813" t="s">
        <v>5617</v>
      </c>
      <c r="I2813" t="s">
        <v>5674</v>
      </c>
      <c r="J2813" t="str">
        <f t="shared" si="172"/>
        <v>Textiles and clothing</v>
      </c>
      <c r="K2813" t="s">
        <v>23</v>
      </c>
      <c r="L2813" t="str">
        <f t="shared" si="173"/>
        <v/>
      </c>
      <c r="M2813" t="str">
        <f t="shared" si="174"/>
        <v>5506 10</v>
      </c>
      <c r="N2813" t="str">
        <f t="shared" si="175"/>
        <v>Textiles and clothing</v>
      </c>
      <c r="Q2813">
        <v>551030</v>
      </c>
      <c r="R2813" t="s">
        <v>5675</v>
      </c>
      <c r="S2813" t="s">
        <v>103</v>
      </c>
      <c r="T2813">
        <v>0</v>
      </c>
    </row>
    <row r="2814" spans="8:20">
      <c r="H2814" t="s">
        <v>5619</v>
      </c>
      <c r="I2814" t="s">
        <v>5676</v>
      </c>
      <c r="J2814" t="str">
        <f t="shared" si="172"/>
        <v>Textiles and clothing</v>
      </c>
      <c r="K2814" t="s">
        <v>23</v>
      </c>
      <c r="L2814" t="str">
        <f t="shared" si="173"/>
        <v/>
      </c>
      <c r="M2814" t="str">
        <f t="shared" si="174"/>
        <v>5506 20</v>
      </c>
      <c r="N2814" t="str">
        <f t="shared" si="175"/>
        <v>Textiles and clothing</v>
      </c>
      <c r="Q2814">
        <v>551090</v>
      </c>
      <c r="R2814" t="s">
        <v>5677</v>
      </c>
      <c r="S2814" t="s">
        <v>103</v>
      </c>
      <c r="T2814">
        <v>0</v>
      </c>
    </row>
    <row r="2815" spans="8:20">
      <c r="H2815" t="s">
        <v>5621</v>
      </c>
      <c r="I2815" t="s">
        <v>5678</v>
      </c>
      <c r="J2815" t="str">
        <f t="shared" si="172"/>
        <v>Textiles and clothing</v>
      </c>
      <c r="K2815" t="s">
        <v>23</v>
      </c>
      <c r="L2815" t="str">
        <f t="shared" si="173"/>
        <v/>
      </c>
      <c r="M2815" t="str">
        <f t="shared" si="174"/>
        <v>5506 30</v>
      </c>
      <c r="N2815" t="str">
        <f t="shared" si="175"/>
        <v>Textiles and clothing</v>
      </c>
      <c r="Q2815">
        <v>551110</v>
      </c>
      <c r="R2815" t="s">
        <v>5679</v>
      </c>
      <c r="S2815" t="s">
        <v>103</v>
      </c>
      <c r="T2815">
        <v>0</v>
      </c>
    </row>
    <row r="2816" spans="8:20">
      <c r="H2816" t="s">
        <v>5623</v>
      </c>
      <c r="I2816" t="s">
        <v>5680</v>
      </c>
      <c r="J2816" t="str">
        <f t="shared" si="172"/>
        <v>Textiles and clothing</v>
      </c>
      <c r="K2816" t="s">
        <v>23</v>
      </c>
      <c r="L2816" t="str">
        <f t="shared" si="173"/>
        <v/>
      </c>
      <c r="M2816" t="str">
        <f t="shared" si="174"/>
        <v>5506 40</v>
      </c>
      <c r="N2816" t="str">
        <f t="shared" si="175"/>
        <v>Textiles and clothing</v>
      </c>
      <c r="Q2816">
        <v>551120</v>
      </c>
      <c r="R2816" t="s">
        <v>5681</v>
      </c>
      <c r="S2816" t="s">
        <v>103</v>
      </c>
      <c r="T2816">
        <v>0</v>
      </c>
    </row>
    <row r="2817" spans="8:20">
      <c r="H2817" t="s">
        <v>5625</v>
      </c>
      <c r="I2817" t="s">
        <v>5682</v>
      </c>
      <c r="J2817" t="str">
        <f t="shared" si="172"/>
        <v>Textiles and clothing</v>
      </c>
      <c r="K2817" t="s">
        <v>23</v>
      </c>
      <c r="L2817" t="str">
        <f t="shared" si="173"/>
        <v/>
      </c>
      <c r="M2817" t="str">
        <f t="shared" si="174"/>
        <v>5506 90</v>
      </c>
      <c r="N2817" t="str">
        <f t="shared" si="175"/>
        <v>Textiles and clothing</v>
      </c>
      <c r="Q2817">
        <v>551130</v>
      </c>
      <c r="R2817" t="s">
        <v>5683</v>
      </c>
      <c r="S2817" t="s">
        <v>103</v>
      </c>
      <c r="T2817">
        <v>0</v>
      </c>
    </row>
    <row r="2818" spans="8:20">
      <c r="H2818" t="s">
        <v>5627</v>
      </c>
      <c r="I2818" t="s">
        <v>5684</v>
      </c>
      <c r="J2818" t="str">
        <f t="shared" si="172"/>
        <v>Textiles and clothing</v>
      </c>
      <c r="K2818" t="s">
        <v>23</v>
      </c>
      <c r="L2818" t="str">
        <f t="shared" si="173"/>
        <v/>
      </c>
      <c r="M2818" t="str">
        <f t="shared" si="174"/>
        <v>5507 00</v>
      </c>
      <c r="N2818" t="str">
        <f t="shared" si="175"/>
        <v>Textiles and clothing</v>
      </c>
      <c r="Q2818">
        <v>551211</v>
      </c>
      <c r="R2818" t="s">
        <v>5685</v>
      </c>
      <c r="S2818" t="s">
        <v>103</v>
      </c>
      <c r="T2818">
        <v>0</v>
      </c>
    </row>
    <row r="2819" spans="8:20">
      <c r="H2819" t="s">
        <v>5629</v>
      </c>
      <c r="I2819" t="s">
        <v>5686</v>
      </c>
      <c r="J2819" t="str">
        <f t="shared" si="172"/>
        <v>Textiles and clothing</v>
      </c>
      <c r="K2819" t="s">
        <v>23</v>
      </c>
      <c r="L2819" t="str">
        <f t="shared" si="173"/>
        <v/>
      </c>
      <c r="M2819" t="str">
        <f t="shared" si="174"/>
        <v>5508 10</v>
      </c>
      <c r="N2819" t="str">
        <f t="shared" si="175"/>
        <v>Textiles and clothing</v>
      </c>
      <c r="Q2819">
        <v>551219</v>
      </c>
      <c r="R2819" t="s">
        <v>5687</v>
      </c>
      <c r="S2819" t="s">
        <v>103</v>
      </c>
      <c r="T2819">
        <v>0</v>
      </c>
    </row>
    <row r="2820" spans="8:20">
      <c r="H2820" t="s">
        <v>5631</v>
      </c>
      <c r="I2820" t="s">
        <v>5688</v>
      </c>
      <c r="J2820" t="str">
        <f t="shared" si="172"/>
        <v>Textiles and clothing</v>
      </c>
      <c r="K2820" t="s">
        <v>23</v>
      </c>
      <c r="L2820" t="str">
        <f t="shared" si="173"/>
        <v/>
      </c>
      <c r="M2820" t="str">
        <f t="shared" si="174"/>
        <v>5508 20</v>
      </c>
      <c r="N2820" t="str">
        <f t="shared" si="175"/>
        <v>Textiles and clothing</v>
      </c>
      <c r="Q2820">
        <v>551221</v>
      </c>
      <c r="R2820" t="s">
        <v>5689</v>
      </c>
      <c r="S2820" t="s">
        <v>103</v>
      </c>
      <c r="T2820">
        <v>0</v>
      </c>
    </row>
    <row r="2821" spans="8:20">
      <c r="H2821" t="s">
        <v>5633</v>
      </c>
      <c r="I2821" t="s">
        <v>5690</v>
      </c>
      <c r="J2821" t="str">
        <f t="shared" ref="J2821:J2884" si="176">RIGHT(I2821,LEN(I2821)-7)</f>
        <v>Textiles and clothing</v>
      </c>
      <c r="K2821" t="s">
        <v>23</v>
      </c>
      <c r="L2821" t="str">
        <f t="shared" ref="L2821:L2884" si="177">IFERROR(VLOOKUP(H2821,$A$4:$B$49,2,FALSE),"")</f>
        <v/>
      </c>
      <c r="M2821" t="str">
        <f t="shared" ref="M2821:M2884" si="178">H2821</f>
        <v>5509 11</v>
      </c>
      <c r="N2821" t="str">
        <f t="shared" ref="N2821:N2884" si="179">IF(L2821="",J2821,IF(J2821=L2821,J2821,IF(J2821&lt;&gt;L2821,L2821)))</f>
        <v>Textiles and clothing</v>
      </c>
      <c r="Q2821">
        <v>551229</v>
      </c>
      <c r="R2821" t="s">
        <v>5691</v>
      </c>
      <c r="S2821" t="s">
        <v>103</v>
      </c>
      <c r="T2821">
        <v>0</v>
      </c>
    </row>
    <row r="2822" spans="8:20">
      <c r="H2822" t="s">
        <v>5635</v>
      </c>
      <c r="I2822" t="s">
        <v>5692</v>
      </c>
      <c r="J2822" t="str">
        <f t="shared" si="176"/>
        <v>Textiles and clothing</v>
      </c>
      <c r="K2822" t="s">
        <v>23</v>
      </c>
      <c r="L2822" t="str">
        <f t="shared" si="177"/>
        <v/>
      </c>
      <c r="M2822" t="str">
        <f t="shared" si="178"/>
        <v>5509 12</v>
      </c>
      <c r="N2822" t="str">
        <f t="shared" si="179"/>
        <v>Textiles and clothing</v>
      </c>
      <c r="Q2822">
        <v>551291</v>
      </c>
      <c r="R2822" t="s">
        <v>5693</v>
      </c>
      <c r="S2822" t="s">
        <v>103</v>
      </c>
      <c r="T2822">
        <v>0</v>
      </c>
    </row>
    <row r="2823" spans="8:20">
      <c r="H2823" t="s">
        <v>5637</v>
      </c>
      <c r="I2823" t="s">
        <v>5694</v>
      </c>
      <c r="J2823" t="str">
        <f t="shared" si="176"/>
        <v>Textiles and clothing</v>
      </c>
      <c r="K2823" t="s">
        <v>23</v>
      </c>
      <c r="L2823" t="str">
        <f t="shared" si="177"/>
        <v/>
      </c>
      <c r="M2823" t="str">
        <f t="shared" si="178"/>
        <v>5509 21</v>
      </c>
      <c r="N2823" t="str">
        <f t="shared" si="179"/>
        <v>Textiles and clothing</v>
      </c>
      <c r="Q2823">
        <v>551299</v>
      </c>
      <c r="R2823" t="s">
        <v>5695</v>
      </c>
      <c r="S2823" t="s">
        <v>103</v>
      </c>
      <c r="T2823">
        <v>0</v>
      </c>
    </row>
    <row r="2824" spans="8:20">
      <c r="H2824" t="s">
        <v>5639</v>
      </c>
      <c r="I2824" t="s">
        <v>5696</v>
      </c>
      <c r="J2824" t="str">
        <f t="shared" si="176"/>
        <v>Textiles and clothing</v>
      </c>
      <c r="K2824" t="s">
        <v>23</v>
      </c>
      <c r="L2824" t="str">
        <f t="shared" si="177"/>
        <v/>
      </c>
      <c r="M2824" t="str">
        <f t="shared" si="178"/>
        <v>5509 22</v>
      </c>
      <c r="N2824" t="str">
        <f t="shared" si="179"/>
        <v>Textiles and clothing</v>
      </c>
      <c r="Q2824">
        <v>551311</v>
      </c>
      <c r="R2824" t="s">
        <v>5697</v>
      </c>
      <c r="S2824" t="s">
        <v>103</v>
      </c>
      <c r="T2824">
        <v>0</v>
      </c>
    </row>
    <row r="2825" spans="8:20">
      <c r="H2825" t="s">
        <v>5641</v>
      </c>
      <c r="I2825" t="s">
        <v>5698</v>
      </c>
      <c r="J2825" t="str">
        <f t="shared" si="176"/>
        <v>Textiles and clothing</v>
      </c>
      <c r="K2825" t="s">
        <v>23</v>
      </c>
      <c r="L2825" t="str">
        <f t="shared" si="177"/>
        <v/>
      </c>
      <c r="M2825" t="str">
        <f t="shared" si="178"/>
        <v>5509 31</v>
      </c>
      <c r="N2825" t="str">
        <f t="shared" si="179"/>
        <v>Textiles and clothing</v>
      </c>
      <c r="Q2825">
        <v>551312</v>
      </c>
      <c r="R2825" t="s">
        <v>5699</v>
      </c>
      <c r="S2825" t="s">
        <v>103</v>
      </c>
      <c r="T2825">
        <v>0</v>
      </c>
    </row>
    <row r="2826" spans="8:20">
      <c r="H2826" t="s">
        <v>5643</v>
      </c>
      <c r="I2826" t="s">
        <v>5700</v>
      </c>
      <c r="J2826" t="str">
        <f t="shared" si="176"/>
        <v>Textiles and clothing</v>
      </c>
      <c r="K2826" t="s">
        <v>23</v>
      </c>
      <c r="L2826" t="str">
        <f t="shared" si="177"/>
        <v/>
      </c>
      <c r="M2826" t="str">
        <f t="shared" si="178"/>
        <v>5509 32</v>
      </c>
      <c r="N2826" t="str">
        <f t="shared" si="179"/>
        <v>Textiles and clothing</v>
      </c>
      <c r="Q2826">
        <v>551313</v>
      </c>
      <c r="R2826" t="s">
        <v>5701</v>
      </c>
      <c r="S2826" t="s">
        <v>103</v>
      </c>
      <c r="T2826">
        <v>0</v>
      </c>
    </row>
    <row r="2827" spans="8:20">
      <c r="H2827" t="s">
        <v>5645</v>
      </c>
      <c r="I2827" t="s">
        <v>5702</v>
      </c>
      <c r="J2827" t="str">
        <f t="shared" si="176"/>
        <v>Textiles and clothing</v>
      </c>
      <c r="K2827" t="s">
        <v>23</v>
      </c>
      <c r="L2827" t="str">
        <f t="shared" si="177"/>
        <v/>
      </c>
      <c r="M2827" t="str">
        <f t="shared" si="178"/>
        <v>5509 41</v>
      </c>
      <c r="N2827" t="str">
        <f t="shared" si="179"/>
        <v>Textiles and clothing</v>
      </c>
      <c r="Q2827">
        <v>551319</v>
      </c>
      <c r="R2827" t="s">
        <v>5703</v>
      </c>
      <c r="S2827" t="s">
        <v>103</v>
      </c>
      <c r="T2827">
        <v>0</v>
      </c>
    </row>
    <row r="2828" spans="8:20">
      <c r="H2828" t="s">
        <v>5647</v>
      </c>
      <c r="I2828" t="s">
        <v>5704</v>
      </c>
      <c r="J2828" t="str">
        <f t="shared" si="176"/>
        <v>Textiles and clothing</v>
      </c>
      <c r="K2828" t="s">
        <v>23</v>
      </c>
      <c r="L2828" t="str">
        <f t="shared" si="177"/>
        <v/>
      </c>
      <c r="M2828" t="str">
        <f t="shared" si="178"/>
        <v>5509 42</v>
      </c>
      <c r="N2828" t="str">
        <f t="shared" si="179"/>
        <v>Textiles and clothing</v>
      </c>
      <c r="Q2828">
        <v>551321</v>
      </c>
      <c r="R2828" t="s">
        <v>5705</v>
      </c>
      <c r="S2828" t="s">
        <v>103</v>
      </c>
      <c r="T2828">
        <v>0</v>
      </c>
    </row>
    <row r="2829" spans="8:20">
      <c r="H2829" t="s">
        <v>5649</v>
      </c>
      <c r="I2829" t="s">
        <v>5706</v>
      </c>
      <c r="J2829" t="str">
        <f t="shared" si="176"/>
        <v>Textiles and clothing</v>
      </c>
      <c r="K2829" t="s">
        <v>23</v>
      </c>
      <c r="L2829" t="str">
        <f t="shared" si="177"/>
        <v/>
      </c>
      <c r="M2829" t="str">
        <f t="shared" si="178"/>
        <v>5509 51</v>
      </c>
      <c r="N2829" t="str">
        <f t="shared" si="179"/>
        <v>Textiles and clothing</v>
      </c>
      <c r="Q2829">
        <v>551323</v>
      </c>
      <c r="R2829" t="s">
        <v>5707</v>
      </c>
      <c r="S2829" t="s">
        <v>103</v>
      </c>
      <c r="T2829">
        <v>0</v>
      </c>
    </row>
    <row r="2830" spans="8:20">
      <c r="H2830" t="s">
        <v>5651</v>
      </c>
      <c r="I2830" t="s">
        <v>5708</v>
      </c>
      <c r="J2830" t="str">
        <f t="shared" si="176"/>
        <v>Textiles and clothing</v>
      </c>
      <c r="K2830" t="s">
        <v>23</v>
      </c>
      <c r="L2830" t="str">
        <f t="shared" si="177"/>
        <v/>
      </c>
      <c r="M2830" t="str">
        <f t="shared" si="178"/>
        <v>5509 52</v>
      </c>
      <c r="N2830" t="str">
        <f t="shared" si="179"/>
        <v>Textiles and clothing</v>
      </c>
      <c r="Q2830">
        <v>551329</v>
      </c>
      <c r="R2830" t="s">
        <v>5709</v>
      </c>
      <c r="S2830" t="s">
        <v>103</v>
      </c>
      <c r="T2830">
        <v>0</v>
      </c>
    </row>
    <row r="2831" spans="8:20">
      <c r="H2831" t="s">
        <v>5653</v>
      </c>
      <c r="I2831" t="s">
        <v>5710</v>
      </c>
      <c r="J2831" t="str">
        <f t="shared" si="176"/>
        <v>Textiles and clothing</v>
      </c>
      <c r="K2831" t="s">
        <v>23</v>
      </c>
      <c r="L2831" t="str">
        <f t="shared" si="177"/>
        <v/>
      </c>
      <c r="M2831" t="str">
        <f t="shared" si="178"/>
        <v>5509 53</v>
      </c>
      <c r="N2831" t="str">
        <f t="shared" si="179"/>
        <v>Textiles and clothing</v>
      </c>
      <c r="Q2831">
        <v>551331</v>
      </c>
      <c r="R2831" t="s">
        <v>5711</v>
      </c>
      <c r="S2831" t="s">
        <v>103</v>
      </c>
      <c r="T2831">
        <v>0</v>
      </c>
    </row>
    <row r="2832" spans="8:20">
      <c r="H2832" t="s">
        <v>5655</v>
      </c>
      <c r="I2832" t="s">
        <v>5712</v>
      </c>
      <c r="J2832" t="str">
        <f t="shared" si="176"/>
        <v>Textiles and clothing</v>
      </c>
      <c r="K2832" t="s">
        <v>23</v>
      </c>
      <c r="L2832" t="str">
        <f t="shared" si="177"/>
        <v/>
      </c>
      <c r="M2832" t="str">
        <f t="shared" si="178"/>
        <v>5509 59</v>
      </c>
      <c r="N2832" t="str">
        <f t="shared" si="179"/>
        <v>Textiles and clothing</v>
      </c>
      <c r="Q2832">
        <v>551339</v>
      </c>
      <c r="R2832" t="s">
        <v>5713</v>
      </c>
      <c r="S2832" t="s">
        <v>103</v>
      </c>
      <c r="T2832">
        <v>0</v>
      </c>
    </row>
    <row r="2833" spans="8:20">
      <c r="H2833" t="s">
        <v>5657</v>
      </c>
      <c r="I2833" t="s">
        <v>5714</v>
      </c>
      <c r="J2833" t="str">
        <f t="shared" si="176"/>
        <v>Textiles and clothing</v>
      </c>
      <c r="K2833" t="s">
        <v>23</v>
      </c>
      <c r="L2833" t="str">
        <f t="shared" si="177"/>
        <v/>
      </c>
      <c r="M2833" t="str">
        <f t="shared" si="178"/>
        <v>5509 61</v>
      </c>
      <c r="N2833" t="str">
        <f t="shared" si="179"/>
        <v>Textiles and clothing</v>
      </c>
      <c r="Q2833">
        <v>551341</v>
      </c>
      <c r="R2833" t="s">
        <v>5715</v>
      </c>
      <c r="S2833" t="s">
        <v>103</v>
      </c>
      <c r="T2833">
        <v>0</v>
      </c>
    </row>
    <row r="2834" spans="8:20">
      <c r="H2834" t="s">
        <v>5659</v>
      </c>
      <c r="I2834" t="s">
        <v>5716</v>
      </c>
      <c r="J2834" t="str">
        <f t="shared" si="176"/>
        <v>Textiles and clothing</v>
      </c>
      <c r="K2834" t="s">
        <v>23</v>
      </c>
      <c r="L2834" t="str">
        <f t="shared" si="177"/>
        <v/>
      </c>
      <c r="M2834" t="str">
        <f t="shared" si="178"/>
        <v>5509 62</v>
      </c>
      <c r="N2834" t="str">
        <f t="shared" si="179"/>
        <v>Textiles and clothing</v>
      </c>
      <c r="Q2834">
        <v>551349</v>
      </c>
      <c r="R2834" t="s">
        <v>5717</v>
      </c>
      <c r="S2834" t="s">
        <v>103</v>
      </c>
      <c r="T2834">
        <v>0</v>
      </c>
    </row>
    <row r="2835" spans="8:20">
      <c r="H2835" t="s">
        <v>5661</v>
      </c>
      <c r="I2835" t="s">
        <v>5718</v>
      </c>
      <c r="J2835" t="str">
        <f t="shared" si="176"/>
        <v>Textiles and clothing</v>
      </c>
      <c r="K2835" t="s">
        <v>23</v>
      </c>
      <c r="L2835" t="str">
        <f t="shared" si="177"/>
        <v/>
      </c>
      <c r="M2835" t="str">
        <f t="shared" si="178"/>
        <v>5509 69</v>
      </c>
      <c r="N2835" t="str">
        <f t="shared" si="179"/>
        <v>Textiles and clothing</v>
      </c>
      <c r="Q2835">
        <v>551411</v>
      </c>
      <c r="R2835" t="s">
        <v>5719</v>
      </c>
      <c r="S2835" t="s">
        <v>103</v>
      </c>
      <c r="T2835">
        <v>0</v>
      </c>
    </row>
    <row r="2836" spans="8:20">
      <c r="H2836" t="s">
        <v>5663</v>
      </c>
      <c r="I2836" t="s">
        <v>5720</v>
      </c>
      <c r="J2836" t="str">
        <f t="shared" si="176"/>
        <v>Textiles and clothing</v>
      </c>
      <c r="K2836" t="s">
        <v>23</v>
      </c>
      <c r="L2836" t="str">
        <f t="shared" si="177"/>
        <v/>
      </c>
      <c r="M2836" t="str">
        <f t="shared" si="178"/>
        <v>5509 91</v>
      </c>
      <c r="N2836" t="str">
        <f t="shared" si="179"/>
        <v>Textiles and clothing</v>
      </c>
      <c r="Q2836">
        <v>551412</v>
      </c>
      <c r="R2836" t="s">
        <v>5721</v>
      </c>
      <c r="S2836" t="s">
        <v>103</v>
      </c>
      <c r="T2836">
        <v>0</v>
      </c>
    </row>
    <row r="2837" spans="8:20">
      <c r="H2837" t="s">
        <v>5665</v>
      </c>
      <c r="I2837" t="s">
        <v>5722</v>
      </c>
      <c r="J2837" t="str">
        <f t="shared" si="176"/>
        <v>Textiles and clothing</v>
      </c>
      <c r="K2837" t="s">
        <v>23</v>
      </c>
      <c r="L2837" t="str">
        <f t="shared" si="177"/>
        <v/>
      </c>
      <c r="M2837" t="str">
        <f t="shared" si="178"/>
        <v>5509 92</v>
      </c>
      <c r="N2837" t="str">
        <f t="shared" si="179"/>
        <v>Textiles and clothing</v>
      </c>
      <c r="Q2837">
        <v>551419</v>
      </c>
      <c r="R2837" t="s">
        <v>5723</v>
      </c>
      <c r="S2837" t="s">
        <v>103</v>
      </c>
      <c r="T2837">
        <v>0</v>
      </c>
    </row>
    <row r="2838" spans="8:20">
      <c r="H2838" t="s">
        <v>5667</v>
      </c>
      <c r="I2838" t="s">
        <v>5724</v>
      </c>
      <c r="J2838" t="str">
        <f t="shared" si="176"/>
        <v>Textiles and clothing</v>
      </c>
      <c r="K2838" t="s">
        <v>23</v>
      </c>
      <c r="L2838" t="str">
        <f t="shared" si="177"/>
        <v/>
      </c>
      <c r="M2838" t="str">
        <f t="shared" si="178"/>
        <v>5509 99</v>
      </c>
      <c r="N2838" t="str">
        <f t="shared" si="179"/>
        <v>Textiles and clothing</v>
      </c>
      <c r="Q2838">
        <v>551421</v>
      </c>
      <c r="R2838" t="s">
        <v>5725</v>
      </c>
      <c r="S2838" t="s">
        <v>103</v>
      </c>
      <c r="T2838">
        <v>0</v>
      </c>
    </row>
    <row r="2839" spans="8:20">
      <c r="H2839" t="s">
        <v>5669</v>
      </c>
      <c r="I2839" t="s">
        <v>5726</v>
      </c>
      <c r="J2839" t="str">
        <f t="shared" si="176"/>
        <v>Textiles and clothing</v>
      </c>
      <c r="K2839" t="s">
        <v>23</v>
      </c>
      <c r="L2839" t="str">
        <f t="shared" si="177"/>
        <v/>
      </c>
      <c r="M2839" t="str">
        <f t="shared" si="178"/>
        <v>5510 11</v>
      </c>
      <c r="N2839" t="str">
        <f t="shared" si="179"/>
        <v>Textiles and clothing</v>
      </c>
      <c r="Q2839">
        <v>551422</v>
      </c>
      <c r="R2839" t="s">
        <v>5727</v>
      </c>
      <c r="S2839" t="s">
        <v>103</v>
      </c>
      <c r="T2839">
        <v>0</v>
      </c>
    </row>
    <row r="2840" spans="8:20">
      <c r="H2840" t="s">
        <v>5671</v>
      </c>
      <c r="I2840" t="s">
        <v>5728</v>
      </c>
      <c r="J2840" t="str">
        <f t="shared" si="176"/>
        <v>Textiles and clothing</v>
      </c>
      <c r="K2840" t="s">
        <v>23</v>
      </c>
      <c r="L2840" t="str">
        <f t="shared" si="177"/>
        <v/>
      </c>
      <c r="M2840" t="str">
        <f t="shared" si="178"/>
        <v>5510 12</v>
      </c>
      <c r="N2840" t="str">
        <f t="shared" si="179"/>
        <v>Textiles and clothing</v>
      </c>
      <c r="Q2840">
        <v>551423</v>
      </c>
      <c r="R2840" t="s">
        <v>5729</v>
      </c>
      <c r="S2840" t="s">
        <v>103</v>
      </c>
      <c r="T2840">
        <v>0</v>
      </c>
    </row>
    <row r="2841" spans="8:20">
      <c r="H2841" t="s">
        <v>5673</v>
      </c>
      <c r="I2841" t="s">
        <v>5730</v>
      </c>
      <c r="J2841" t="str">
        <f t="shared" si="176"/>
        <v>Textiles and clothing</v>
      </c>
      <c r="K2841" t="s">
        <v>23</v>
      </c>
      <c r="L2841" t="str">
        <f t="shared" si="177"/>
        <v/>
      </c>
      <c r="M2841" t="str">
        <f t="shared" si="178"/>
        <v>5510 20</v>
      </c>
      <c r="N2841" t="str">
        <f t="shared" si="179"/>
        <v>Textiles and clothing</v>
      </c>
      <c r="Q2841">
        <v>551429</v>
      </c>
      <c r="R2841" t="s">
        <v>5731</v>
      </c>
      <c r="S2841" t="s">
        <v>103</v>
      </c>
      <c r="T2841">
        <v>0</v>
      </c>
    </row>
    <row r="2842" spans="8:20">
      <c r="H2842" t="s">
        <v>5675</v>
      </c>
      <c r="I2842" t="s">
        <v>5732</v>
      </c>
      <c r="J2842" t="str">
        <f t="shared" si="176"/>
        <v>Textiles and clothing</v>
      </c>
      <c r="K2842" t="s">
        <v>23</v>
      </c>
      <c r="L2842" t="str">
        <f t="shared" si="177"/>
        <v/>
      </c>
      <c r="M2842" t="str">
        <f t="shared" si="178"/>
        <v>5510 30</v>
      </c>
      <c r="N2842" t="str">
        <f t="shared" si="179"/>
        <v>Textiles and clothing</v>
      </c>
      <c r="Q2842">
        <v>551430</v>
      </c>
      <c r="R2842" t="s">
        <v>5733</v>
      </c>
      <c r="S2842" t="s">
        <v>103</v>
      </c>
      <c r="T2842">
        <v>0</v>
      </c>
    </row>
    <row r="2843" spans="8:20">
      <c r="H2843" t="s">
        <v>5677</v>
      </c>
      <c r="I2843" t="s">
        <v>5734</v>
      </c>
      <c r="J2843" t="str">
        <f t="shared" si="176"/>
        <v>Textiles and clothing</v>
      </c>
      <c r="K2843" t="s">
        <v>23</v>
      </c>
      <c r="L2843" t="str">
        <f t="shared" si="177"/>
        <v/>
      </c>
      <c r="M2843" t="str">
        <f t="shared" si="178"/>
        <v>5510 90</v>
      </c>
      <c r="N2843" t="str">
        <f t="shared" si="179"/>
        <v>Textiles and clothing</v>
      </c>
      <c r="Q2843">
        <v>551441</v>
      </c>
      <c r="R2843" t="s">
        <v>5735</v>
      </c>
      <c r="S2843" t="s">
        <v>103</v>
      </c>
      <c r="T2843">
        <v>0</v>
      </c>
    </row>
    <row r="2844" spans="8:20">
      <c r="H2844" t="s">
        <v>5679</v>
      </c>
      <c r="I2844" t="s">
        <v>5736</v>
      </c>
      <c r="J2844" t="str">
        <f t="shared" si="176"/>
        <v>Textiles and clothing</v>
      </c>
      <c r="K2844" t="s">
        <v>23</v>
      </c>
      <c r="L2844" t="str">
        <f t="shared" si="177"/>
        <v/>
      </c>
      <c r="M2844" t="str">
        <f t="shared" si="178"/>
        <v>5511 10</v>
      </c>
      <c r="N2844" t="str">
        <f t="shared" si="179"/>
        <v>Textiles and clothing</v>
      </c>
      <c r="Q2844">
        <v>551442</v>
      </c>
      <c r="R2844" t="s">
        <v>5737</v>
      </c>
      <c r="S2844" t="s">
        <v>103</v>
      </c>
      <c r="T2844">
        <v>0</v>
      </c>
    </row>
    <row r="2845" spans="8:20">
      <c r="H2845" t="s">
        <v>5681</v>
      </c>
      <c r="I2845" t="s">
        <v>5738</v>
      </c>
      <c r="J2845" t="str">
        <f t="shared" si="176"/>
        <v>Textiles and clothing</v>
      </c>
      <c r="K2845" t="s">
        <v>23</v>
      </c>
      <c r="L2845" t="str">
        <f t="shared" si="177"/>
        <v/>
      </c>
      <c r="M2845" t="str">
        <f t="shared" si="178"/>
        <v>5511 20</v>
      </c>
      <c r="N2845" t="str">
        <f t="shared" si="179"/>
        <v>Textiles and clothing</v>
      </c>
      <c r="Q2845">
        <v>551443</v>
      </c>
      <c r="R2845" t="s">
        <v>5739</v>
      </c>
      <c r="S2845" t="s">
        <v>103</v>
      </c>
      <c r="T2845">
        <v>0</v>
      </c>
    </row>
    <row r="2846" spans="8:20">
      <c r="H2846" t="s">
        <v>5683</v>
      </c>
      <c r="I2846" t="s">
        <v>5740</v>
      </c>
      <c r="J2846" t="str">
        <f t="shared" si="176"/>
        <v>Textiles and clothing</v>
      </c>
      <c r="K2846" t="s">
        <v>23</v>
      </c>
      <c r="L2846" t="str">
        <f t="shared" si="177"/>
        <v/>
      </c>
      <c r="M2846" t="str">
        <f t="shared" si="178"/>
        <v>5511 30</v>
      </c>
      <c r="N2846" t="str">
        <f t="shared" si="179"/>
        <v>Textiles and clothing</v>
      </c>
      <c r="Q2846">
        <v>551449</v>
      </c>
      <c r="R2846" t="s">
        <v>5741</v>
      </c>
      <c r="S2846" t="s">
        <v>103</v>
      </c>
      <c r="T2846">
        <v>0</v>
      </c>
    </row>
    <row r="2847" spans="8:20">
      <c r="H2847" t="s">
        <v>5685</v>
      </c>
      <c r="I2847" t="s">
        <v>5742</v>
      </c>
      <c r="J2847" t="str">
        <f t="shared" si="176"/>
        <v>Textiles and clothing</v>
      </c>
      <c r="K2847" t="s">
        <v>23</v>
      </c>
      <c r="L2847" t="str">
        <f t="shared" si="177"/>
        <v/>
      </c>
      <c r="M2847" t="str">
        <f t="shared" si="178"/>
        <v>5512 11</v>
      </c>
      <c r="N2847" t="str">
        <f t="shared" si="179"/>
        <v>Textiles and clothing</v>
      </c>
      <c r="Q2847">
        <v>551511</v>
      </c>
      <c r="R2847" t="s">
        <v>5743</v>
      </c>
      <c r="S2847" t="s">
        <v>103</v>
      </c>
      <c r="T2847">
        <v>0</v>
      </c>
    </row>
    <row r="2848" spans="8:20">
      <c r="H2848" t="s">
        <v>5687</v>
      </c>
      <c r="I2848" t="s">
        <v>5744</v>
      </c>
      <c r="J2848" t="str">
        <f t="shared" si="176"/>
        <v>Textiles and clothing</v>
      </c>
      <c r="K2848" t="s">
        <v>23</v>
      </c>
      <c r="L2848" t="str">
        <f t="shared" si="177"/>
        <v/>
      </c>
      <c r="M2848" t="str">
        <f t="shared" si="178"/>
        <v>5512 19</v>
      </c>
      <c r="N2848" t="str">
        <f t="shared" si="179"/>
        <v>Textiles and clothing</v>
      </c>
      <c r="Q2848">
        <v>551512</v>
      </c>
      <c r="R2848" t="s">
        <v>5745</v>
      </c>
      <c r="S2848" t="s">
        <v>103</v>
      </c>
      <c r="T2848">
        <v>0</v>
      </c>
    </row>
    <row r="2849" spans="8:20">
      <c r="H2849" t="s">
        <v>5689</v>
      </c>
      <c r="I2849" t="s">
        <v>5746</v>
      </c>
      <c r="J2849" t="str">
        <f t="shared" si="176"/>
        <v>Textiles and clothing</v>
      </c>
      <c r="K2849" t="s">
        <v>23</v>
      </c>
      <c r="L2849" t="str">
        <f t="shared" si="177"/>
        <v/>
      </c>
      <c r="M2849" t="str">
        <f t="shared" si="178"/>
        <v>5512 21</v>
      </c>
      <c r="N2849" t="str">
        <f t="shared" si="179"/>
        <v>Textiles and clothing</v>
      </c>
      <c r="Q2849">
        <v>551513</v>
      </c>
      <c r="R2849" t="s">
        <v>5747</v>
      </c>
      <c r="S2849" t="s">
        <v>103</v>
      </c>
      <c r="T2849">
        <v>0</v>
      </c>
    </row>
    <row r="2850" spans="8:20">
      <c r="H2850" t="s">
        <v>5691</v>
      </c>
      <c r="I2850" t="s">
        <v>5748</v>
      </c>
      <c r="J2850" t="str">
        <f t="shared" si="176"/>
        <v>Textiles and clothing</v>
      </c>
      <c r="K2850" t="s">
        <v>23</v>
      </c>
      <c r="L2850" t="str">
        <f t="shared" si="177"/>
        <v/>
      </c>
      <c r="M2850" t="str">
        <f t="shared" si="178"/>
        <v>5512 29</v>
      </c>
      <c r="N2850" t="str">
        <f t="shared" si="179"/>
        <v>Textiles and clothing</v>
      </c>
      <c r="Q2850">
        <v>551519</v>
      </c>
      <c r="R2850" t="s">
        <v>5749</v>
      </c>
      <c r="S2850" t="s">
        <v>103</v>
      </c>
      <c r="T2850">
        <v>0</v>
      </c>
    </row>
    <row r="2851" spans="8:20">
      <c r="H2851" t="s">
        <v>5693</v>
      </c>
      <c r="I2851" t="s">
        <v>5750</v>
      </c>
      <c r="J2851" t="str">
        <f t="shared" si="176"/>
        <v>Textiles and clothing</v>
      </c>
      <c r="K2851" t="s">
        <v>23</v>
      </c>
      <c r="L2851" t="str">
        <f t="shared" si="177"/>
        <v/>
      </c>
      <c r="M2851" t="str">
        <f t="shared" si="178"/>
        <v>5512 91</v>
      </c>
      <c r="N2851" t="str">
        <f t="shared" si="179"/>
        <v>Textiles and clothing</v>
      </c>
      <c r="Q2851">
        <v>551521</v>
      </c>
      <c r="R2851" t="s">
        <v>5751</v>
      </c>
      <c r="S2851" t="s">
        <v>103</v>
      </c>
      <c r="T2851">
        <v>0</v>
      </c>
    </row>
    <row r="2852" spans="8:20">
      <c r="H2852" t="s">
        <v>5695</v>
      </c>
      <c r="I2852" t="s">
        <v>5752</v>
      </c>
      <c r="J2852" t="str">
        <f t="shared" si="176"/>
        <v>Textiles and clothing</v>
      </c>
      <c r="K2852" t="s">
        <v>23</v>
      </c>
      <c r="L2852" t="str">
        <f t="shared" si="177"/>
        <v/>
      </c>
      <c r="M2852" t="str">
        <f t="shared" si="178"/>
        <v>5512 99</v>
      </c>
      <c r="N2852" t="str">
        <f t="shared" si="179"/>
        <v>Textiles and clothing</v>
      </c>
      <c r="Q2852">
        <v>551522</v>
      </c>
      <c r="R2852" t="s">
        <v>5753</v>
      </c>
      <c r="S2852" t="s">
        <v>103</v>
      </c>
      <c r="T2852">
        <v>0</v>
      </c>
    </row>
    <row r="2853" spans="8:20">
      <c r="H2853" t="s">
        <v>5697</v>
      </c>
      <c r="I2853" t="s">
        <v>5754</v>
      </c>
      <c r="J2853" t="str">
        <f t="shared" si="176"/>
        <v>Textiles and clothing</v>
      </c>
      <c r="K2853" t="s">
        <v>23</v>
      </c>
      <c r="L2853" t="str">
        <f t="shared" si="177"/>
        <v/>
      </c>
      <c r="M2853" t="str">
        <f t="shared" si="178"/>
        <v>5513 11</v>
      </c>
      <c r="N2853" t="str">
        <f t="shared" si="179"/>
        <v>Textiles and clothing</v>
      </c>
      <c r="Q2853">
        <v>551529</v>
      </c>
      <c r="R2853" t="s">
        <v>5755</v>
      </c>
      <c r="S2853" t="s">
        <v>103</v>
      </c>
      <c r="T2853">
        <v>0</v>
      </c>
    </row>
    <row r="2854" spans="8:20">
      <c r="H2854" t="s">
        <v>5699</v>
      </c>
      <c r="I2854" t="s">
        <v>5756</v>
      </c>
      <c r="J2854" t="str">
        <f t="shared" si="176"/>
        <v>Textiles and clothing</v>
      </c>
      <c r="K2854" t="s">
        <v>23</v>
      </c>
      <c r="L2854" t="str">
        <f t="shared" si="177"/>
        <v/>
      </c>
      <c r="M2854" t="str">
        <f t="shared" si="178"/>
        <v>5513 12</v>
      </c>
      <c r="N2854" t="str">
        <f t="shared" si="179"/>
        <v>Textiles and clothing</v>
      </c>
      <c r="Q2854">
        <v>551591</v>
      </c>
      <c r="R2854" t="s">
        <v>5757</v>
      </c>
      <c r="S2854" t="s">
        <v>103</v>
      </c>
      <c r="T2854">
        <v>0</v>
      </c>
    </row>
    <row r="2855" spans="8:20">
      <c r="H2855" t="s">
        <v>5701</v>
      </c>
      <c r="I2855" t="s">
        <v>5758</v>
      </c>
      <c r="J2855" t="str">
        <f t="shared" si="176"/>
        <v>Textiles and clothing</v>
      </c>
      <c r="K2855" t="s">
        <v>23</v>
      </c>
      <c r="L2855" t="str">
        <f t="shared" si="177"/>
        <v/>
      </c>
      <c r="M2855" t="str">
        <f t="shared" si="178"/>
        <v>5513 13</v>
      </c>
      <c r="N2855" t="str">
        <f t="shared" si="179"/>
        <v>Textiles and clothing</v>
      </c>
      <c r="Q2855">
        <v>551599</v>
      </c>
      <c r="R2855" t="s">
        <v>5759</v>
      </c>
      <c r="S2855" t="s">
        <v>103</v>
      </c>
      <c r="T2855">
        <v>0</v>
      </c>
    </row>
    <row r="2856" spans="8:20">
      <c r="H2856" t="s">
        <v>5703</v>
      </c>
      <c r="I2856" t="s">
        <v>5760</v>
      </c>
      <c r="J2856" t="str">
        <f t="shared" si="176"/>
        <v>Textiles and clothing</v>
      </c>
      <c r="K2856" t="s">
        <v>23</v>
      </c>
      <c r="L2856" t="str">
        <f t="shared" si="177"/>
        <v/>
      </c>
      <c r="M2856" t="str">
        <f t="shared" si="178"/>
        <v>5513 19</v>
      </c>
      <c r="N2856" t="str">
        <f t="shared" si="179"/>
        <v>Textiles and clothing</v>
      </c>
      <c r="Q2856">
        <v>551611</v>
      </c>
      <c r="R2856" t="s">
        <v>5761</v>
      </c>
      <c r="S2856" t="s">
        <v>103</v>
      </c>
      <c r="T2856">
        <v>0</v>
      </c>
    </row>
    <row r="2857" spans="8:20">
      <c r="H2857" t="s">
        <v>5705</v>
      </c>
      <c r="I2857" t="s">
        <v>5762</v>
      </c>
      <c r="J2857" t="str">
        <f t="shared" si="176"/>
        <v>Textiles and clothing</v>
      </c>
      <c r="K2857" t="s">
        <v>23</v>
      </c>
      <c r="L2857" t="str">
        <f t="shared" si="177"/>
        <v/>
      </c>
      <c r="M2857" t="str">
        <f t="shared" si="178"/>
        <v>5513 21</v>
      </c>
      <c r="N2857" t="str">
        <f t="shared" si="179"/>
        <v>Textiles and clothing</v>
      </c>
      <c r="Q2857">
        <v>551612</v>
      </c>
      <c r="R2857" t="s">
        <v>5763</v>
      </c>
      <c r="S2857" t="s">
        <v>103</v>
      </c>
      <c r="T2857">
        <v>0</v>
      </c>
    </row>
    <row r="2858" spans="8:20">
      <c r="H2858" t="s">
        <v>5707</v>
      </c>
      <c r="I2858" t="s">
        <v>5764</v>
      </c>
      <c r="J2858" t="str">
        <f t="shared" si="176"/>
        <v>Textiles and clothing</v>
      </c>
      <c r="K2858" t="s">
        <v>23</v>
      </c>
      <c r="L2858" t="str">
        <f t="shared" si="177"/>
        <v/>
      </c>
      <c r="M2858" t="str">
        <f t="shared" si="178"/>
        <v>5513 23</v>
      </c>
      <c r="N2858" t="str">
        <f t="shared" si="179"/>
        <v>Textiles and clothing</v>
      </c>
      <c r="Q2858">
        <v>551613</v>
      </c>
      <c r="R2858" t="s">
        <v>5765</v>
      </c>
      <c r="S2858" t="s">
        <v>103</v>
      </c>
      <c r="T2858">
        <v>0</v>
      </c>
    </row>
    <row r="2859" spans="8:20">
      <c r="H2859" t="s">
        <v>5709</v>
      </c>
      <c r="I2859" t="s">
        <v>5766</v>
      </c>
      <c r="J2859" t="str">
        <f t="shared" si="176"/>
        <v>Textiles and clothing</v>
      </c>
      <c r="K2859" t="s">
        <v>23</v>
      </c>
      <c r="L2859" t="str">
        <f t="shared" si="177"/>
        <v/>
      </c>
      <c r="M2859" t="str">
        <f t="shared" si="178"/>
        <v>5513 29</v>
      </c>
      <c r="N2859" t="str">
        <f t="shared" si="179"/>
        <v>Textiles and clothing</v>
      </c>
      <c r="Q2859">
        <v>551614</v>
      </c>
      <c r="R2859" t="s">
        <v>5767</v>
      </c>
      <c r="S2859" t="s">
        <v>103</v>
      </c>
      <c r="T2859">
        <v>0</v>
      </c>
    </row>
    <row r="2860" spans="8:20">
      <c r="H2860" t="s">
        <v>5711</v>
      </c>
      <c r="I2860" t="s">
        <v>5768</v>
      </c>
      <c r="J2860" t="str">
        <f t="shared" si="176"/>
        <v>Textiles and clothing</v>
      </c>
      <c r="K2860" t="s">
        <v>23</v>
      </c>
      <c r="L2860" t="str">
        <f t="shared" si="177"/>
        <v/>
      </c>
      <c r="M2860" t="str">
        <f t="shared" si="178"/>
        <v>5513 31</v>
      </c>
      <c r="N2860" t="str">
        <f t="shared" si="179"/>
        <v>Textiles and clothing</v>
      </c>
      <c r="Q2860">
        <v>551621</v>
      </c>
      <c r="R2860" t="s">
        <v>5769</v>
      </c>
      <c r="S2860" t="s">
        <v>103</v>
      </c>
      <c r="T2860">
        <v>0</v>
      </c>
    </row>
    <row r="2861" spans="8:20">
      <c r="H2861" t="s">
        <v>5713</v>
      </c>
      <c r="I2861" t="s">
        <v>5770</v>
      </c>
      <c r="J2861" t="str">
        <f t="shared" si="176"/>
        <v>Textiles and clothing</v>
      </c>
      <c r="K2861" t="s">
        <v>23</v>
      </c>
      <c r="L2861" t="str">
        <f t="shared" si="177"/>
        <v/>
      </c>
      <c r="M2861" t="str">
        <f t="shared" si="178"/>
        <v>5513 39</v>
      </c>
      <c r="N2861" t="str">
        <f t="shared" si="179"/>
        <v>Textiles and clothing</v>
      </c>
      <c r="Q2861">
        <v>551622</v>
      </c>
      <c r="R2861" t="s">
        <v>5771</v>
      </c>
      <c r="S2861" t="s">
        <v>103</v>
      </c>
      <c r="T2861">
        <v>0</v>
      </c>
    </row>
    <row r="2862" spans="8:20">
      <c r="H2862" t="s">
        <v>5715</v>
      </c>
      <c r="I2862" t="s">
        <v>5772</v>
      </c>
      <c r="J2862" t="str">
        <f t="shared" si="176"/>
        <v>Textiles and clothing</v>
      </c>
      <c r="K2862" t="s">
        <v>23</v>
      </c>
      <c r="L2862" t="str">
        <f t="shared" si="177"/>
        <v/>
      </c>
      <c r="M2862" t="str">
        <f t="shared" si="178"/>
        <v>5513 41</v>
      </c>
      <c r="N2862" t="str">
        <f t="shared" si="179"/>
        <v>Textiles and clothing</v>
      </c>
      <c r="Q2862">
        <v>551623</v>
      </c>
      <c r="R2862" t="s">
        <v>5773</v>
      </c>
      <c r="S2862" t="s">
        <v>103</v>
      </c>
      <c r="T2862">
        <v>0</v>
      </c>
    </row>
    <row r="2863" spans="8:20">
      <c r="H2863" t="s">
        <v>5717</v>
      </c>
      <c r="I2863" t="s">
        <v>5774</v>
      </c>
      <c r="J2863" t="str">
        <f t="shared" si="176"/>
        <v>Textiles and clothing</v>
      </c>
      <c r="K2863" t="s">
        <v>23</v>
      </c>
      <c r="L2863" t="str">
        <f t="shared" si="177"/>
        <v/>
      </c>
      <c r="M2863" t="str">
        <f t="shared" si="178"/>
        <v>5513 49</v>
      </c>
      <c r="N2863" t="str">
        <f t="shared" si="179"/>
        <v>Textiles and clothing</v>
      </c>
      <c r="Q2863">
        <v>551624</v>
      </c>
      <c r="R2863" t="s">
        <v>5775</v>
      </c>
      <c r="S2863" t="s">
        <v>103</v>
      </c>
      <c r="T2863">
        <v>0</v>
      </c>
    </row>
    <row r="2864" spans="8:20">
      <c r="H2864" t="s">
        <v>5719</v>
      </c>
      <c r="I2864" t="s">
        <v>5776</v>
      </c>
      <c r="J2864" t="str">
        <f t="shared" si="176"/>
        <v>Textiles and clothing</v>
      </c>
      <c r="K2864" t="s">
        <v>23</v>
      </c>
      <c r="L2864" t="str">
        <f t="shared" si="177"/>
        <v/>
      </c>
      <c r="M2864" t="str">
        <f t="shared" si="178"/>
        <v>5514 11</v>
      </c>
      <c r="N2864" t="str">
        <f t="shared" si="179"/>
        <v>Textiles and clothing</v>
      </c>
      <c r="Q2864">
        <v>551631</v>
      </c>
      <c r="R2864" t="s">
        <v>5777</v>
      </c>
      <c r="S2864" t="s">
        <v>103</v>
      </c>
      <c r="T2864">
        <v>0</v>
      </c>
    </row>
    <row r="2865" spans="8:20">
      <c r="H2865" t="s">
        <v>5721</v>
      </c>
      <c r="I2865" t="s">
        <v>5778</v>
      </c>
      <c r="J2865" t="str">
        <f t="shared" si="176"/>
        <v>Textiles and clothing</v>
      </c>
      <c r="K2865" t="s">
        <v>23</v>
      </c>
      <c r="L2865" t="str">
        <f t="shared" si="177"/>
        <v/>
      </c>
      <c r="M2865" t="str">
        <f t="shared" si="178"/>
        <v>5514 12</v>
      </c>
      <c r="N2865" t="str">
        <f t="shared" si="179"/>
        <v>Textiles and clothing</v>
      </c>
      <c r="Q2865">
        <v>551632</v>
      </c>
      <c r="R2865" t="s">
        <v>5779</v>
      </c>
      <c r="S2865" t="s">
        <v>103</v>
      </c>
      <c r="T2865">
        <v>0</v>
      </c>
    </row>
    <row r="2866" spans="8:20">
      <c r="H2866" t="s">
        <v>5723</v>
      </c>
      <c r="I2866" t="s">
        <v>5780</v>
      </c>
      <c r="J2866" t="str">
        <f t="shared" si="176"/>
        <v>Textiles and clothing</v>
      </c>
      <c r="K2866" t="s">
        <v>23</v>
      </c>
      <c r="L2866" t="str">
        <f t="shared" si="177"/>
        <v/>
      </c>
      <c r="M2866" t="str">
        <f t="shared" si="178"/>
        <v>5514 19</v>
      </c>
      <c r="N2866" t="str">
        <f t="shared" si="179"/>
        <v>Textiles and clothing</v>
      </c>
      <c r="Q2866">
        <v>551633</v>
      </c>
      <c r="R2866" t="s">
        <v>5781</v>
      </c>
      <c r="S2866" t="s">
        <v>103</v>
      </c>
      <c r="T2866">
        <v>0</v>
      </c>
    </row>
    <row r="2867" spans="8:20">
      <c r="H2867" t="s">
        <v>5725</v>
      </c>
      <c r="I2867" t="s">
        <v>5782</v>
      </c>
      <c r="J2867" t="str">
        <f t="shared" si="176"/>
        <v>Textiles and clothing</v>
      </c>
      <c r="K2867" t="s">
        <v>23</v>
      </c>
      <c r="L2867" t="str">
        <f t="shared" si="177"/>
        <v/>
      </c>
      <c r="M2867" t="str">
        <f t="shared" si="178"/>
        <v>5514 21</v>
      </c>
      <c r="N2867" t="str">
        <f t="shared" si="179"/>
        <v>Textiles and clothing</v>
      </c>
      <c r="Q2867">
        <v>551634</v>
      </c>
      <c r="R2867" t="s">
        <v>5783</v>
      </c>
      <c r="S2867" t="s">
        <v>103</v>
      </c>
      <c r="T2867">
        <v>0</v>
      </c>
    </row>
    <row r="2868" spans="8:20">
      <c r="H2868" t="s">
        <v>5727</v>
      </c>
      <c r="I2868" t="s">
        <v>5784</v>
      </c>
      <c r="J2868" t="str">
        <f t="shared" si="176"/>
        <v>Textiles and clothing</v>
      </c>
      <c r="K2868" t="s">
        <v>23</v>
      </c>
      <c r="L2868" t="str">
        <f t="shared" si="177"/>
        <v/>
      </c>
      <c r="M2868" t="str">
        <f t="shared" si="178"/>
        <v>5514 22</v>
      </c>
      <c r="N2868" t="str">
        <f t="shared" si="179"/>
        <v>Textiles and clothing</v>
      </c>
      <c r="Q2868">
        <v>551641</v>
      </c>
      <c r="R2868" t="s">
        <v>5785</v>
      </c>
      <c r="S2868" t="s">
        <v>103</v>
      </c>
      <c r="T2868">
        <v>0</v>
      </c>
    </row>
    <row r="2869" spans="8:20">
      <c r="H2869" t="s">
        <v>5729</v>
      </c>
      <c r="I2869" t="s">
        <v>5786</v>
      </c>
      <c r="J2869" t="str">
        <f t="shared" si="176"/>
        <v>Textiles and clothing</v>
      </c>
      <c r="K2869" t="s">
        <v>23</v>
      </c>
      <c r="L2869" t="str">
        <f t="shared" si="177"/>
        <v/>
      </c>
      <c r="M2869" t="str">
        <f t="shared" si="178"/>
        <v>5514 23</v>
      </c>
      <c r="N2869" t="str">
        <f t="shared" si="179"/>
        <v>Textiles and clothing</v>
      </c>
      <c r="Q2869">
        <v>551642</v>
      </c>
      <c r="R2869" t="s">
        <v>5787</v>
      </c>
      <c r="S2869" t="s">
        <v>103</v>
      </c>
      <c r="T2869">
        <v>0</v>
      </c>
    </row>
    <row r="2870" spans="8:20">
      <c r="H2870" t="s">
        <v>5731</v>
      </c>
      <c r="I2870" t="s">
        <v>5788</v>
      </c>
      <c r="J2870" t="str">
        <f t="shared" si="176"/>
        <v>Textiles and clothing</v>
      </c>
      <c r="K2870" t="s">
        <v>23</v>
      </c>
      <c r="L2870" t="str">
        <f t="shared" si="177"/>
        <v/>
      </c>
      <c r="M2870" t="str">
        <f t="shared" si="178"/>
        <v>5514 29</v>
      </c>
      <c r="N2870" t="str">
        <f t="shared" si="179"/>
        <v>Textiles and clothing</v>
      </c>
      <c r="Q2870">
        <v>551643</v>
      </c>
      <c r="R2870" t="s">
        <v>5789</v>
      </c>
      <c r="S2870" t="s">
        <v>103</v>
      </c>
      <c r="T2870">
        <v>0</v>
      </c>
    </row>
    <row r="2871" spans="8:20">
      <c r="H2871" t="s">
        <v>5733</v>
      </c>
      <c r="I2871" t="s">
        <v>5790</v>
      </c>
      <c r="J2871" t="str">
        <f t="shared" si="176"/>
        <v>Textiles and clothing</v>
      </c>
      <c r="K2871" t="s">
        <v>23</v>
      </c>
      <c r="L2871" t="str">
        <f t="shared" si="177"/>
        <v/>
      </c>
      <c r="M2871" t="str">
        <f t="shared" si="178"/>
        <v>5514 30</v>
      </c>
      <c r="N2871" t="str">
        <f t="shared" si="179"/>
        <v>Textiles and clothing</v>
      </c>
      <c r="Q2871">
        <v>551644</v>
      </c>
      <c r="R2871" t="s">
        <v>5791</v>
      </c>
      <c r="S2871" t="s">
        <v>103</v>
      </c>
      <c r="T2871">
        <v>0</v>
      </c>
    </row>
    <row r="2872" spans="8:20">
      <c r="H2872" t="s">
        <v>5735</v>
      </c>
      <c r="I2872" t="s">
        <v>5792</v>
      </c>
      <c r="J2872" t="str">
        <f t="shared" si="176"/>
        <v>Textiles and clothing</v>
      </c>
      <c r="K2872" t="s">
        <v>23</v>
      </c>
      <c r="L2872" t="str">
        <f t="shared" si="177"/>
        <v/>
      </c>
      <c r="M2872" t="str">
        <f t="shared" si="178"/>
        <v>5514 41</v>
      </c>
      <c r="N2872" t="str">
        <f t="shared" si="179"/>
        <v>Textiles and clothing</v>
      </c>
      <c r="Q2872">
        <v>551691</v>
      </c>
      <c r="R2872" t="s">
        <v>5793</v>
      </c>
      <c r="S2872" t="s">
        <v>103</v>
      </c>
      <c r="T2872">
        <v>0</v>
      </c>
    </row>
    <row r="2873" spans="8:20">
      <c r="H2873" t="s">
        <v>5737</v>
      </c>
      <c r="I2873" t="s">
        <v>5794</v>
      </c>
      <c r="J2873" t="str">
        <f t="shared" si="176"/>
        <v>Textiles and clothing</v>
      </c>
      <c r="K2873" t="s">
        <v>23</v>
      </c>
      <c r="L2873" t="str">
        <f t="shared" si="177"/>
        <v/>
      </c>
      <c r="M2873" t="str">
        <f t="shared" si="178"/>
        <v>5514 42</v>
      </c>
      <c r="N2873" t="str">
        <f t="shared" si="179"/>
        <v>Textiles and clothing</v>
      </c>
      <c r="Q2873">
        <v>551692</v>
      </c>
      <c r="R2873" t="s">
        <v>5795</v>
      </c>
      <c r="S2873" t="s">
        <v>103</v>
      </c>
      <c r="T2873">
        <v>0</v>
      </c>
    </row>
    <row r="2874" spans="8:20">
      <c r="H2874" t="s">
        <v>5739</v>
      </c>
      <c r="I2874" t="s">
        <v>5796</v>
      </c>
      <c r="J2874" t="str">
        <f t="shared" si="176"/>
        <v>Textiles and clothing</v>
      </c>
      <c r="K2874" t="s">
        <v>23</v>
      </c>
      <c r="L2874" t="str">
        <f t="shared" si="177"/>
        <v/>
      </c>
      <c r="M2874" t="str">
        <f t="shared" si="178"/>
        <v>5514 43</v>
      </c>
      <c r="N2874" t="str">
        <f t="shared" si="179"/>
        <v>Textiles and clothing</v>
      </c>
      <c r="Q2874">
        <v>551693</v>
      </c>
      <c r="R2874" t="s">
        <v>5797</v>
      </c>
      <c r="S2874" t="s">
        <v>103</v>
      </c>
      <c r="T2874">
        <v>0</v>
      </c>
    </row>
    <row r="2875" spans="8:20">
      <c r="H2875" t="s">
        <v>5741</v>
      </c>
      <c r="I2875" t="s">
        <v>5798</v>
      </c>
      <c r="J2875" t="str">
        <f t="shared" si="176"/>
        <v>Textiles and clothing</v>
      </c>
      <c r="K2875" t="s">
        <v>23</v>
      </c>
      <c r="L2875" t="str">
        <f t="shared" si="177"/>
        <v/>
      </c>
      <c r="M2875" t="str">
        <f t="shared" si="178"/>
        <v>5514 49</v>
      </c>
      <c r="N2875" t="str">
        <f t="shared" si="179"/>
        <v>Textiles and clothing</v>
      </c>
      <c r="Q2875">
        <v>551694</v>
      </c>
      <c r="R2875" t="s">
        <v>5799</v>
      </c>
      <c r="S2875" t="s">
        <v>103</v>
      </c>
      <c r="T2875">
        <v>0</v>
      </c>
    </row>
    <row r="2876" spans="8:20">
      <c r="H2876" t="s">
        <v>5743</v>
      </c>
      <c r="I2876" t="s">
        <v>5800</v>
      </c>
      <c r="J2876" t="str">
        <f t="shared" si="176"/>
        <v>Textiles and clothing</v>
      </c>
      <c r="K2876" t="s">
        <v>23</v>
      </c>
      <c r="L2876" t="str">
        <f t="shared" si="177"/>
        <v/>
      </c>
      <c r="M2876" t="str">
        <f t="shared" si="178"/>
        <v>5515 11</v>
      </c>
      <c r="N2876" t="str">
        <f t="shared" si="179"/>
        <v>Textiles and clothing</v>
      </c>
      <c r="Q2876">
        <v>560121</v>
      </c>
      <c r="R2876" t="s">
        <v>5801</v>
      </c>
      <c r="S2876" t="s">
        <v>110</v>
      </c>
      <c r="T2876">
        <v>0</v>
      </c>
    </row>
    <row r="2877" spans="8:20">
      <c r="H2877" t="s">
        <v>5745</v>
      </c>
      <c r="I2877" t="s">
        <v>5802</v>
      </c>
      <c r="J2877" t="str">
        <f t="shared" si="176"/>
        <v>Textiles and clothing</v>
      </c>
      <c r="K2877" t="s">
        <v>23</v>
      </c>
      <c r="L2877" t="str">
        <f t="shared" si="177"/>
        <v/>
      </c>
      <c r="M2877" t="str">
        <f t="shared" si="178"/>
        <v>5515 12</v>
      </c>
      <c r="N2877" t="str">
        <f t="shared" si="179"/>
        <v>Textiles and clothing</v>
      </c>
      <c r="Q2877">
        <v>560122</v>
      </c>
      <c r="R2877" t="s">
        <v>5803</v>
      </c>
      <c r="S2877" t="s">
        <v>110</v>
      </c>
      <c r="T2877">
        <v>0</v>
      </c>
    </row>
    <row r="2878" spans="8:20">
      <c r="H2878" t="s">
        <v>5747</v>
      </c>
      <c r="I2878" t="s">
        <v>5804</v>
      </c>
      <c r="J2878" t="str">
        <f t="shared" si="176"/>
        <v>Textiles and clothing</v>
      </c>
      <c r="K2878" t="s">
        <v>23</v>
      </c>
      <c r="L2878" t="str">
        <f t="shared" si="177"/>
        <v/>
      </c>
      <c r="M2878" t="str">
        <f t="shared" si="178"/>
        <v>5515 13</v>
      </c>
      <c r="N2878" t="str">
        <f t="shared" si="179"/>
        <v>Textiles and clothing</v>
      </c>
      <c r="Q2878">
        <v>560129</v>
      </c>
      <c r="R2878" t="s">
        <v>5805</v>
      </c>
      <c r="S2878" t="s">
        <v>110</v>
      </c>
      <c r="T2878">
        <v>0</v>
      </c>
    </row>
    <row r="2879" spans="8:20">
      <c r="H2879" t="s">
        <v>5749</v>
      </c>
      <c r="I2879" t="s">
        <v>5806</v>
      </c>
      <c r="J2879" t="str">
        <f t="shared" si="176"/>
        <v>Textiles and clothing</v>
      </c>
      <c r="K2879" t="s">
        <v>23</v>
      </c>
      <c r="L2879" t="str">
        <f t="shared" si="177"/>
        <v/>
      </c>
      <c r="M2879" t="str">
        <f t="shared" si="178"/>
        <v>5515 19</v>
      </c>
      <c r="N2879" t="str">
        <f t="shared" si="179"/>
        <v>Textiles and clothing</v>
      </c>
      <c r="Q2879">
        <v>560130</v>
      </c>
      <c r="R2879" t="s">
        <v>5807</v>
      </c>
      <c r="S2879" t="s">
        <v>103</v>
      </c>
      <c r="T2879">
        <v>0</v>
      </c>
    </row>
    <row r="2880" spans="8:20">
      <c r="H2880" t="s">
        <v>5751</v>
      </c>
      <c r="I2880" t="s">
        <v>5808</v>
      </c>
      <c r="J2880" t="str">
        <f t="shared" si="176"/>
        <v>Textiles and clothing</v>
      </c>
      <c r="K2880" t="s">
        <v>23</v>
      </c>
      <c r="L2880" t="str">
        <f t="shared" si="177"/>
        <v/>
      </c>
      <c r="M2880" t="str">
        <f t="shared" si="178"/>
        <v>5515 21</v>
      </c>
      <c r="N2880" t="str">
        <f t="shared" si="179"/>
        <v>Textiles and clothing</v>
      </c>
      <c r="Q2880">
        <v>560210</v>
      </c>
      <c r="R2880" t="s">
        <v>5809</v>
      </c>
      <c r="S2880" t="s">
        <v>103</v>
      </c>
      <c r="T2880">
        <v>0</v>
      </c>
    </row>
    <row r="2881" spans="8:20">
      <c r="H2881" t="s">
        <v>5753</v>
      </c>
      <c r="I2881" t="s">
        <v>5810</v>
      </c>
      <c r="J2881" t="str">
        <f t="shared" si="176"/>
        <v>Textiles and clothing</v>
      </c>
      <c r="K2881" t="s">
        <v>23</v>
      </c>
      <c r="L2881" t="str">
        <f t="shared" si="177"/>
        <v/>
      </c>
      <c r="M2881" t="str">
        <f t="shared" si="178"/>
        <v>5515 22</v>
      </c>
      <c r="N2881" t="str">
        <f t="shared" si="179"/>
        <v>Textiles and clothing</v>
      </c>
      <c r="Q2881">
        <v>560221</v>
      </c>
      <c r="R2881" t="s">
        <v>5811</v>
      </c>
      <c r="S2881" t="s">
        <v>103</v>
      </c>
      <c r="T2881">
        <v>0</v>
      </c>
    </row>
    <row r="2882" spans="8:20">
      <c r="H2882" t="s">
        <v>5755</v>
      </c>
      <c r="I2882" t="s">
        <v>5812</v>
      </c>
      <c r="J2882" t="str">
        <f t="shared" si="176"/>
        <v>Textiles and clothing</v>
      </c>
      <c r="K2882" t="s">
        <v>23</v>
      </c>
      <c r="L2882" t="str">
        <f t="shared" si="177"/>
        <v/>
      </c>
      <c r="M2882" t="str">
        <f t="shared" si="178"/>
        <v>5515 29</v>
      </c>
      <c r="N2882" t="str">
        <f t="shared" si="179"/>
        <v>Textiles and clothing</v>
      </c>
      <c r="Q2882">
        <v>560229</v>
      </c>
      <c r="R2882" t="s">
        <v>5813</v>
      </c>
      <c r="S2882" t="s">
        <v>103</v>
      </c>
      <c r="T2882">
        <v>0</v>
      </c>
    </row>
    <row r="2883" spans="8:20">
      <c r="H2883" t="s">
        <v>5757</v>
      </c>
      <c r="I2883" t="s">
        <v>5814</v>
      </c>
      <c r="J2883" t="str">
        <f t="shared" si="176"/>
        <v>Textiles and clothing</v>
      </c>
      <c r="K2883" t="s">
        <v>23</v>
      </c>
      <c r="L2883" t="str">
        <f t="shared" si="177"/>
        <v/>
      </c>
      <c r="M2883" t="str">
        <f t="shared" si="178"/>
        <v>5515 91</v>
      </c>
      <c r="N2883" t="str">
        <f t="shared" si="179"/>
        <v>Textiles and clothing</v>
      </c>
      <c r="Q2883">
        <v>560290</v>
      </c>
      <c r="R2883" t="s">
        <v>5815</v>
      </c>
      <c r="S2883" t="s">
        <v>103</v>
      </c>
      <c r="T2883">
        <v>0</v>
      </c>
    </row>
    <row r="2884" spans="8:20">
      <c r="H2884" t="s">
        <v>5759</v>
      </c>
      <c r="I2884" t="s">
        <v>5816</v>
      </c>
      <c r="J2884" t="str">
        <f t="shared" si="176"/>
        <v>Textiles and clothing</v>
      </c>
      <c r="K2884" t="s">
        <v>23</v>
      </c>
      <c r="L2884" t="str">
        <f t="shared" si="177"/>
        <v/>
      </c>
      <c r="M2884" t="str">
        <f t="shared" si="178"/>
        <v>5515 99</v>
      </c>
      <c r="N2884" t="str">
        <f t="shared" si="179"/>
        <v>Textiles and clothing</v>
      </c>
      <c r="Q2884">
        <v>560311</v>
      </c>
      <c r="R2884" t="s">
        <v>5817</v>
      </c>
      <c r="S2884" t="s">
        <v>103</v>
      </c>
      <c r="T2884">
        <v>0</v>
      </c>
    </row>
    <row r="2885" spans="8:20">
      <c r="H2885" t="s">
        <v>5761</v>
      </c>
      <c r="I2885" t="s">
        <v>5818</v>
      </c>
      <c r="J2885" t="str">
        <f t="shared" ref="J2885:J2948" si="180">RIGHT(I2885,LEN(I2885)-7)</f>
        <v>Textiles and clothing</v>
      </c>
      <c r="K2885" t="s">
        <v>23</v>
      </c>
      <c r="L2885" t="str">
        <f t="shared" ref="L2885:L2948" si="181">IFERROR(VLOOKUP(H2885,$A$4:$B$49,2,FALSE),"")</f>
        <v/>
      </c>
      <c r="M2885" t="str">
        <f t="shared" ref="M2885:M2948" si="182">H2885</f>
        <v>5516 11</v>
      </c>
      <c r="N2885" t="str">
        <f t="shared" ref="N2885:N2948" si="183">IF(L2885="",J2885,IF(J2885=L2885,J2885,IF(J2885&lt;&gt;L2885,L2885)))</f>
        <v>Textiles and clothing</v>
      </c>
      <c r="Q2885">
        <v>560312</v>
      </c>
      <c r="R2885" t="s">
        <v>5819</v>
      </c>
      <c r="S2885" t="s">
        <v>103</v>
      </c>
      <c r="T2885">
        <v>0</v>
      </c>
    </row>
    <row r="2886" spans="8:20">
      <c r="H2886" t="s">
        <v>5763</v>
      </c>
      <c r="I2886" t="s">
        <v>5820</v>
      </c>
      <c r="J2886" t="str">
        <f t="shared" si="180"/>
        <v>Textiles and clothing</v>
      </c>
      <c r="K2886" t="s">
        <v>23</v>
      </c>
      <c r="L2886" t="str">
        <f t="shared" si="181"/>
        <v/>
      </c>
      <c r="M2886" t="str">
        <f t="shared" si="182"/>
        <v>5516 12</v>
      </c>
      <c r="N2886" t="str">
        <f t="shared" si="183"/>
        <v>Textiles and clothing</v>
      </c>
      <c r="Q2886">
        <v>560313</v>
      </c>
      <c r="R2886" t="s">
        <v>5821</v>
      </c>
      <c r="S2886" t="s">
        <v>103</v>
      </c>
      <c r="T2886">
        <v>0</v>
      </c>
    </row>
    <row r="2887" spans="8:20">
      <c r="H2887" t="s">
        <v>5765</v>
      </c>
      <c r="I2887" t="s">
        <v>5822</v>
      </c>
      <c r="J2887" t="str">
        <f t="shared" si="180"/>
        <v>Textiles and clothing</v>
      </c>
      <c r="K2887" t="s">
        <v>23</v>
      </c>
      <c r="L2887" t="str">
        <f t="shared" si="181"/>
        <v/>
      </c>
      <c r="M2887" t="str">
        <f t="shared" si="182"/>
        <v>5516 13</v>
      </c>
      <c r="N2887" t="str">
        <f t="shared" si="183"/>
        <v>Textiles and clothing</v>
      </c>
      <c r="Q2887">
        <v>560314</v>
      </c>
      <c r="R2887" t="s">
        <v>5823</v>
      </c>
      <c r="S2887" t="s">
        <v>103</v>
      </c>
      <c r="T2887">
        <v>0</v>
      </c>
    </row>
    <row r="2888" spans="8:20">
      <c r="H2888" t="s">
        <v>5767</v>
      </c>
      <c r="I2888" t="s">
        <v>5824</v>
      </c>
      <c r="J2888" t="str">
        <f t="shared" si="180"/>
        <v>Textiles and clothing</v>
      </c>
      <c r="K2888" t="s">
        <v>23</v>
      </c>
      <c r="L2888" t="str">
        <f t="shared" si="181"/>
        <v/>
      </c>
      <c r="M2888" t="str">
        <f t="shared" si="182"/>
        <v>5516 14</v>
      </c>
      <c r="N2888" t="str">
        <f t="shared" si="183"/>
        <v>Textiles and clothing</v>
      </c>
      <c r="Q2888">
        <v>560391</v>
      </c>
      <c r="R2888" t="s">
        <v>5825</v>
      </c>
      <c r="S2888" t="s">
        <v>103</v>
      </c>
      <c r="T2888">
        <v>0</v>
      </c>
    </row>
    <row r="2889" spans="8:20">
      <c r="H2889" t="s">
        <v>5769</v>
      </c>
      <c r="I2889" t="s">
        <v>5826</v>
      </c>
      <c r="J2889" t="str">
        <f t="shared" si="180"/>
        <v>Textiles and clothing</v>
      </c>
      <c r="K2889" t="s">
        <v>23</v>
      </c>
      <c r="L2889" t="str">
        <f t="shared" si="181"/>
        <v/>
      </c>
      <c r="M2889" t="str">
        <f t="shared" si="182"/>
        <v>5516 21</v>
      </c>
      <c r="N2889" t="str">
        <f t="shared" si="183"/>
        <v>Textiles and clothing</v>
      </c>
      <c r="Q2889">
        <v>560392</v>
      </c>
      <c r="R2889" t="s">
        <v>5827</v>
      </c>
      <c r="S2889" t="s">
        <v>103</v>
      </c>
      <c r="T2889">
        <v>0</v>
      </c>
    </row>
    <row r="2890" spans="8:20">
      <c r="H2890" t="s">
        <v>5771</v>
      </c>
      <c r="I2890" t="s">
        <v>5828</v>
      </c>
      <c r="J2890" t="str">
        <f t="shared" si="180"/>
        <v>Textiles and clothing</v>
      </c>
      <c r="K2890" t="s">
        <v>23</v>
      </c>
      <c r="L2890" t="str">
        <f t="shared" si="181"/>
        <v/>
      </c>
      <c r="M2890" t="str">
        <f t="shared" si="182"/>
        <v>5516 22</v>
      </c>
      <c r="N2890" t="str">
        <f t="shared" si="183"/>
        <v>Textiles and clothing</v>
      </c>
      <c r="Q2890">
        <v>560393</v>
      </c>
      <c r="R2890" t="s">
        <v>5829</v>
      </c>
      <c r="S2890" t="s">
        <v>103</v>
      </c>
      <c r="T2890">
        <v>0</v>
      </c>
    </row>
    <row r="2891" spans="8:20">
      <c r="H2891" t="s">
        <v>5773</v>
      </c>
      <c r="I2891" t="s">
        <v>5830</v>
      </c>
      <c r="J2891" t="str">
        <f t="shared" si="180"/>
        <v>Textiles and clothing</v>
      </c>
      <c r="K2891" t="s">
        <v>23</v>
      </c>
      <c r="L2891" t="str">
        <f t="shared" si="181"/>
        <v/>
      </c>
      <c r="M2891" t="str">
        <f t="shared" si="182"/>
        <v>5516 23</v>
      </c>
      <c r="N2891" t="str">
        <f t="shared" si="183"/>
        <v>Textiles and clothing</v>
      </c>
      <c r="Q2891">
        <v>560394</v>
      </c>
      <c r="R2891" t="s">
        <v>5831</v>
      </c>
      <c r="S2891" t="s">
        <v>103</v>
      </c>
      <c r="T2891">
        <v>0</v>
      </c>
    </row>
    <row r="2892" spans="8:20">
      <c r="H2892" t="s">
        <v>5775</v>
      </c>
      <c r="I2892" t="s">
        <v>5832</v>
      </c>
      <c r="J2892" t="str">
        <f t="shared" si="180"/>
        <v>Textiles and clothing</v>
      </c>
      <c r="K2892" t="s">
        <v>23</v>
      </c>
      <c r="L2892" t="str">
        <f t="shared" si="181"/>
        <v/>
      </c>
      <c r="M2892" t="str">
        <f t="shared" si="182"/>
        <v>5516 24</v>
      </c>
      <c r="N2892" t="str">
        <f t="shared" si="183"/>
        <v>Textiles and clothing</v>
      </c>
      <c r="Q2892">
        <v>560410</v>
      </c>
      <c r="R2892" t="s">
        <v>5833</v>
      </c>
      <c r="S2892" t="s">
        <v>103</v>
      </c>
      <c r="T2892">
        <v>0</v>
      </c>
    </row>
    <row r="2893" spans="8:20">
      <c r="H2893" t="s">
        <v>5777</v>
      </c>
      <c r="I2893" t="s">
        <v>5834</v>
      </c>
      <c r="J2893" t="str">
        <f t="shared" si="180"/>
        <v>Textiles and clothing</v>
      </c>
      <c r="K2893" t="s">
        <v>23</v>
      </c>
      <c r="L2893" t="str">
        <f t="shared" si="181"/>
        <v/>
      </c>
      <c r="M2893" t="str">
        <f t="shared" si="182"/>
        <v>5516 31</v>
      </c>
      <c r="N2893" t="str">
        <f t="shared" si="183"/>
        <v>Textiles and clothing</v>
      </c>
      <c r="Q2893">
        <v>560490</v>
      </c>
      <c r="R2893" t="s">
        <v>5835</v>
      </c>
      <c r="S2893" t="s">
        <v>103</v>
      </c>
      <c r="T2893">
        <v>0</v>
      </c>
    </row>
    <row r="2894" spans="8:20">
      <c r="H2894" t="s">
        <v>5779</v>
      </c>
      <c r="I2894" t="s">
        <v>5836</v>
      </c>
      <c r="J2894" t="str">
        <f t="shared" si="180"/>
        <v>Textiles and clothing</v>
      </c>
      <c r="K2894" t="s">
        <v>23</v>
      </c>
      <c r="L2894" t="str">
        <f t="shared" si="181"/>
        <v/>
      </c>
      <c r="M2894" t="str">
        <f t="shared" si="182"/>
        <v>5516 32</v>
      </c>
      <c r="N2894" t="str">
        <f t="shared" si="183"/>
        <v>Textiles and clothing</v>
      </c>
      <c r="Q2894">
        <v>560500</v>
      </c>
      <c r="R2894" t="s">
        <v>5837</v>
      </c>
      <c r="S2894" t="s">
        <v>103</v>
      </c>
      <c r="T2894">
        <v>0</v>
      </c>
    </row>
    <row r="2895" spans="8:20">
      <c r="H2895" t="s">
        <v>5781</v>
      </c>
      <c r="I2895" t="s">
        <v>5838</v>
      </c>
      <c r="J2895" t="str">
        <f t="shared" si="180"/>
        <v>Textiles and clothing</v>
      </c>
      <c r="K2895" t="s">
        <v>23</v>
      </c>
      <c r="L2895" t="str">
        <f t="shared" si="181"/>
        <v/>
      </c>
      <c r="M2895" t="str">
        <f t="shared" si="182"/>
        <v>5516 33</v>
      </c>
      <c r="N2895" t="str">
        <f t="shared" si="183"/>
        <v>Textiles and clothing</v>
      </c>
      <c r="Q2895">
        <v>560600</v>
      </c>
      <c r="R2895" t="s">
        <v>5839</v>
      </c>
      <c r="S2895" t="s">
        <v>103</v>
      </c>
      <c r="T2895">
        <v>0</v>
      </c>
    </row>
    <row r="2896" spans="8:20">
      <c r="H2896" t="s">
        <v>5783</v>
      </c>
      <c r="I2896" t="s">
        <v>5840</v>
      </c>
      <c r="J2896" t="str">
        <f t="shared" si="180"/>
        <v>Textiles and clothing</v>
      </c>
      <c r="K2896" t="s">
        <v>23</v>
      </c>
      <c r="L2896" t="str">
        <f t="shared" si="181"/>
        <v/>
      </c>
      <c r="M2896" t="str">
        <f t="shared" si="182"/>
        <v>5516 34</v>
      </c>
      <c r="N2896" t="str">
        <f t="shared" si="183"/>
        <v>Textiles and clothing</v>
      </c>
      <c r="Q2896">
        <v>560721</v>
      </c>
      <c r="R2896" t="s">
        <v>5841</v>
      </c>
      <c r="S2896" t="s">
        <v>103</v>
      </c>
      <c r="T2896">
        <v>0</v>
      </c>
    </row>
    <row r="2897" spans="8:20">
      <c r="H2897" t="s">
        <v>5785</v>
      </c>
      <c r="I2897" t="s">
        <v>5842</v>
      </c>
      <c r="J2897" t="str">
        <f t="shared" si="180"/>
        <v>Textiles and clothing</v>
      </c>
      <c r="K2897" t="s">
        <v>23</v>
      </c>
      <c r="L2897" t="str">
        <f t="shared" si="181"/>
        <v/>
      </c>
      <c r="M2897" t="str">
        <f t="shared" si="182"/>
        <v>5516 41</v>
      </c>
      <c r="N2897" t="str">
        <f t="shared" si="183"/>
        <v>Textiles and clothing</v>
      </c>
      <c r="Q2897">
        <v>560729</v>
      </c>
      <c r="R2897" t="s">
        <v>5843</v>
      </c>
      <c r="S2897" t="s">
        <v>103</v>
      </c>
      <c r="T2897">
        <v>0</v>
      </c>
    </row>
    <row r="2898" spans="8:20">
      <c r="H2898" t="s">
        <v>5787</v>
      </c>
      <c r="I2898" t="s">
        <v>5844</v>
      </c>
      <c r="J2898" t="str">
        <f t="shared" si="180"/>
        <v>Textiles and clothing</v>
      </c>
      <c r="K2898" t="s">
        <v>23</v>
      </c>
      <c r="L2898" t="str">
        <f t="shared" si="181"/>
        <v/>
      </c>
      <c r="M2898" t="str">
        <f t="shared" si="182"/>
        <v>5516 42</v>
      </c>
      <c r="N2898" t="str">
        <f t="shared" si="183"/>
        <v>Textiles and clothing</v>
      </c>
      <c r="Q2898">
        <v>560741</v>
      </c>
      <c r="R2898" t="s">
        <v>5845</v>
      </c>
      <c r="S2898" t="s">
        <v>103</v>
      </c>
      <c r="T2898">
        <v>0</v>
      </c>
    </row>
    <row r="2899" spans="8:20">
      <c r="H2899" t="s">
        <v>5789</v>
      </c>
      <c r="I2899" t="s">
        <v>5846</v>
      </c>
      <c r="J2899" t="str">
        <f t="shared" si="180"/>
        <v>Textiles and clothing</v>
      </c>
      <c r="K2899" t="s">
        <v>23</v>
      </c>
      <c r="L2899" t="str">
        <f t="shared" si="181"/>
        <v/>
      </c>
      <c r="M2899" t="str">
        <f t="shared" si="182"/>
        <v>5516 43</v>
      </c>
      <c r="N2899" t="str">
        <f t="shared" si="183"/>
        <v>Textiles and clothing</v>
      </c>
      <c r="Q2899">
        <v>560749</v>
      </c>
      <c r="R2899" t="s">
        <v>5847</v>
      </c>
      <c r="S2899" t="s">
        <v>103</v>
      </c>
      <c r="T2899">
        <v>0</v>
      </c>
    </row>
    <row r="2900" spans="8:20">
      <c r="H2900" t="s">
        <v>5791</v>
      </c>
      <c r="I2900" t="s">
        <v>5848</v>
      </c>
      <c r="J2900" t="str">
        <f t="shared" si="180"/>
        <v>Textiles and clothing</v>
      </c>
      <c r="K2900" t="s">
        <v>23</v>
      </c>
      <c r="L2900" t="str">
        <f t="shared" si="181"/>
        <v/>
      </c>
      <c r="M2900" t="str">
        <f t="shared" si="182"/>
        <v>5516 44</v>
      </c>
      <c r="N2900" t="str">
        <f t="shared" si="183"/>
        <v>Textiles and clothing</v>
      </c>
      <c r="Q2900">
        <v>560750</v>
      </c>
      <c r="R2900" t="s">
        <v>5849</v>
      </c>
      <c r="S2900" t="s">
        <v>103</v>
      </c>
      <c r="T2900">
        <v>0</v>
      </c>
    </row>
    <row r="2901" spans="8:20">
      <c r="H2901" t="s">
        <v>5793</v>
      </c>
      <c r="I2901" t="s">
        <v>5850</v>
      </c>
      <c r="J2901" t="str">
        <f t="shared" si="180"/>
        <v>Textiles and clothing</v>
      </c>
      <c r="K2901" t="s">
        <v>23</v>
      </c>
      <c r="L2901" t="str">
        <f t="shared" si="181"/>
        <v/>
      </c>
      <c r="M2901" t="str">
        <f t="shared" si="182"/>
        <v>5516 91</v>
      </c>
      <c r="N2901" t="str">
        <f t="shared" si="183"/>
        <v>Textiles and clothing</v>
      </c>
      <c r="Q2901">
        <v>560790</v>
      </c>
      <c r="R2901" t="s">
        <v>5851</v>
      </c>
      <c r="S2901" t="s">
        <v>103</v>
      </c>
      <c r="T2901">
        <v>0</v>
      </c>
    </row>
    <row r="2902" spans="8:20">
      <c r="H2902" t="s">
        <v>5795</v>
      </c>
      <c r="I2902" t="s">
        <v>5852</v>
      </c>
      <c r="J2902" t="str">
        <f t="shared" si="180"/>
        <v>Textiles and clothing</v>
      </c>
      <c r="K2902" t="s">
        <v>23</v>
      </c>
      <c r="L2902" t="str">
        <f t="shared" si="181"/>
        <v/>
      </c>
      <c r="M2902" t="str">
        <f t="shared" si="182"/>
        <v>5516 92</v>
      </c>
      <c r="N2902" t="str">
        <f t="shared" si="183"/>
        <v>Textiles and clothing</v>
      </c>
      <c r="Q2902">
        <v>560811</v>
      </c>
      <c r="R2902" t="s">
        <v>5853</v>
      </c>
      <c r="S2902" t="s">
        <v>103</v>
      </c>
      <c r="T2902">
        <v>0</v>
      </c>
    </row>
    <row r="2903" spans="8:20">
      <c r="H2903" t="s">
        <v>5797</v>
      </c>
      <c r="I2903" t="s">
        <v>5854</v>
      </c>
      <c r="J2903" t="str">
        <f t="shared" si="180"/>
        <v>Textiles and clothing</v>
      </c>
      <c r="K2903" t="s">
        <v>23</v>
      </c>
      <c r="L2903" t="str">
        <f t="shared" si="181"/>
        <v/>
      </c>
      <c r="M2903" t="str">
        <f t="shared" si="182"/>
        <v>5516 93</v>
      </c>
      <c r="N2903" t="str">
        <f t="shared" si="183"/>
        <v>Textiles and clothing</v>
      </c>
      <c r="Q2903">
        <v>560819</v>
      </c>
      <c r="R2903" t="s">
        <v>5855</v>
      </c>
      <c r="S2903" t="s">
        <v>103</v>
      </c>
      <c r="T2903">
        <v>0</v>
      </c>
    </row>
    <row r="2904" spans="8:20">
      <c r="H2904" t="s">
        <v>5799</v>
      </c>
      <c r="I2904" t="s">
        <v>5856</v>
      </c>
      <c r="J2904" t="str">
        <f t="shared" si="180"/>
        <v>Textiles and clothing</v>
      </c>
      <c r="K2904" t="s">
        <v>23</v>
      </c>
      <c r="L2904" t="str">
        <f t="shared" si="181"/>
        <v/>
      </c>
      <c r="M2904" t="str">
        <f t="shared" si="182"/>
        <v>5516 94</v>
      </c>
      <c r="N2904" t="str">
        <f t="shared" si="183"/>
        <v>Textiles and clothing</v>
      </c>
      <c r="Q2904">
        <v>560890</v>
      </c>
      <c r="R2904" t="s">
        <v>5857</v>
      </c>
      <c r="S2904" t="s">
        <v>103</v>
      </c>
      <c r="T2904">
        <v>0</v>
      </c>
    </row>
    <row r="2905" spans="8:20">
      <c r="H2905" t="s">
        <v>5801</v>
      </c>
      <c r="I2905" t="s">
        <v>5858</v>
      </c>
      <c r="J2905" t="str">
        <f t="shared" si="180"/>
        <v>Goods sectors  each &lt;0.4% of GVA</v>
      </c>
      <c r="K2905" t="s">
        <v>23</v>
      </c>
      <c r="L2905" t="str">
        <f t="shared" si="181"/>
        <v/>
      </c>
      <c r="M2905" t="str">
        <f t="shared" si="182"/>
        <v>5601 21</v>
      </c>
      <c r="N2905" t="str">
        <f t="shared" si="183"/>
        <v>Goods sectors  each &lt;0.4% of GVA</v>
      </c>
      <c r="Q2905">
        <v>560900</v>
      </c>
      <c r="R2905" t="s">
        <v>5859</v>
      </c>
      <c r="S2905" t="s">
        <v>103</v>
      </c>
      <c r="T2905">
        <v>0</v>
      </c>
    </row>
    <row r="2906" spans="8:20">
      <c r="H2906" t="s">
        <v>5803</v>
      </c>
      <c r="I2906" t="s">
        <v>5860</v>
      </c>
      <c r="J2906" t="str">
        <f t="shared" si="180"/>
        <v>Goods sectors  each &lt;0.4% of GVA</v>
      </c>
      <c r="K2906" t="s">
        <v>23</v>
      </c>
      <c r="L2906" t="str">
        <f t="shared" si="181"/>
        <v/>
      </c>
      <c r="M2906" t="str">
        <f t="shared" si="182"/>
        <v>5601 22</v>
      </c>
      <c r="N2906" t="str">
        <f t="shared" si="183"/>
        <v>Goods sectors  each &lt;0.4% of GVA</v>
      </c>
      <c r="Q2906">
        <v>570110</v>
      </c>
      <c r="R2906" t="s">
        <v>5861</v>
      </c>
      <c r="S2906" t="s">
        <v>103</v>
      </c>
      <c r="T2906">
        <v>0</v>
      </c>
    </row>
    <row r="2907" spans="8:20">
      <c r="H2907" t="s">
        <v>5805</v>
      </c>
      <c r="I2907" t="s">
        <v>5862</v>
      </c>
      <c r="J2907" t="str">
        <f t="shared" si="180"/>
        <v>Goods sectors  each &lt;0.4% of GVA</v>
      </c>
      <c r="K2907" t="s">
        <v>23</v>
      </c>
      <c r="L2907" t="str">
        <f t="shared" si="181"/>
        <v/>
      </c>
      <c r="M2907" t="str">
        <f t="shared" si="182"/>
        <v>5601 29</v>
      </c>
      <c r="N2907" t="str">
        <f t="shared" si="183"/>
        <v>Goods sectors  each &lt;0.4% of GVA</v>
      </c>
      <c r="Q2907">
        <v>570190</v>
      </c>
      <c r="R2907" t="s">
        <v>5863</v>
      </c>
      <c r="S2907" t="s">
        <v>103</v>
      </c>
      <c r="T2907">
        <v>0</v>
      </c>
    </row>
    <row r="2908" spans="8:20">
      <c r="H2908" t="s">
        <v>5807</v>
      </c>
      <c r="I2908" t="s">
        <v>5864</v>
      </c>
      <c r="J2908" t="str">
        <f t="shared" si="180"/>
        <v>Textiles and clothing</v>
      </c>
      <c r="K2908" t="s">
        <v>23</v>
      </c>
      <c r="L2908" t="str">
        <f t="shared" si="181"/>
        <v/>
      </c>
      <c r="M2908" t="str">
        <f t="shared" si="182"/>
        <v>5601 30</v>
      </c>
      <c r="N2908" t="str">
        <f t="shared" si="183"/>
        <v>Textiles and clothing</v>
      </c>
      <c r="Q2908">
        <v>570210</v>
      </c>
      <c r="R2908" t="s">
        <v>5865</v>
      </c>
      <c r="S2908" t="s">
        <v>103</v>
      </c>
      <c r="T2908">
        <v>0</v>
      </c>
    </row>
    <row r="2909" spans="8:20">
      <c r="H2909" t="s">
        <v>5809</v>
      </c>
      <c r="I2909" t="s">
        <v>5866</v>
      </c>
      <c r="J2909" t="str">
        <f t="shared" si="180"/>
        <v>Textiles and clothing</v>
      </c>
      <c r="K2909" t="s">
        <v>23</v>
      </c>
      <c r="L2909" t="str">
        <f t="shared" si="181"/>
        <v/>
      </c>
      <c r="M2909" t="str">
        <f t="shared" si="182"/>
        <v>5602 10</v>
      </c>
      <c r="N2909" t="str">
        <f t="shared" si="183"/>
        <v>Textiles and clothing</v>
      </c>
      <c r="Q2909">
        <v>570220</v>
      </c>
      <c r="R2909" t="s">
        <v>5867</v>
      </c>
      <c r="S2909" t="s">
        <v>103</v>
      </c>
      <c r="T2909">
        <v>0</v>
      </c>
    </row>
    <row r="2910" spans="8:20">
      <c r="H2910" t="s">
        <v>5811</v>
      </c>
      <c r="I2910" t="s">
        <v>5868</v>
      </c>
      <c r="J2910" t="str">
        <f t="shared" si="180"/>
        <v>Textiles and clothing</v>
      </c>
      <c r="K2910" t="s">
        <v>23</v>
      </c>
      <c r="L2910" t="str">
        <f t="shared" si="181"/>
        <v/>
      </c>
      <c r="M2910" t="str">
        <f t="shared" si="182"/>
        <v>5602 21</v>
      </c>
      <c r="N2910" t="str">
        <f t="shared" si="183"/>
        <v>Textiles and clothing</v>
      </c>
      <c r="Q2910">
        <v>570231</v>
      </c>
      <c r="R2910" t="s">
        <v>5869</v>
      </c>
      <c r="S2910" t="s">
        <v>103</v>
      </c>
      <c r="T2910">
        <v>0</v>
      </c>
    </row>
    <row r="2911" spans="8:20">
      <c r="H2911" t="s">
        <v>5813</v>
      </c>
      <c r="I2911" t="s">
        <v>5870</v>
      </c>
      <c r="J2911" t="str">
        <f t="shared" si="180"/>
        <v>Textiles and clothing</v>
      </c>
      <c r="K2911" t="s">
        <v>23</v>
      </c>
      <c r="L2911" t="str">
        <f t="shared" si="181"/>
        <v/>
      </c>
      <c r="M2911" t="str">
        <f t="shared" si="182"/>
        <v>5602 29</v>
      </c>
      <c r="N2911" t="str">
        <f t="shared" si="183"/>
        <v>Textiles and clothing</v>
      </c>
      <c r="Q2911">
        <v>570232</v>
      </c>
      <c r="R2911" t="s">
        <v>5871</v>
      </c>
      <c r="S2911" t="s">
        <v>103</v>
      </c>
      <c r="T2911">
        <v>0</v>
      </c>
    </row>
    <row r="2912" spans="8:20">
      <c r="H2912" t="s">
        <v>5815</v>
      </c>
      <c r="I2912" t="s">
        <v>5872</v>
      </c>
      <c r="J2912" t="str">
        <f t="shared" si="180"/>
        <v>Textiles and clothing</v>
      </c>
      <c r="K2912" t="s">
        <v>23</v>
      </c>
      <c r="L2912" t="str">
        <f t="shared" si="181"/>
        <v/>
      </c>
      <c r="M2912" t="str">
        <f t="shared" si="182"/>
        <v>5602 90</v>
      </c>
      <c r="N2912" t="str">
        <f t="shared" si="183"/>
        <v>Textiles and clothing</v>
      </c>
      <c r="Q2912">
        <v>570239</v>
      </c>
      <c r="R2912" t="s">
        <v>5873</v>
      </c>
      <c r="S2912" t="s">
        <v>103</v>
      </c>
      <c r="T2912">
        <v>0</v>
      </c>
    </row>
    <row r="2913" spans="8:20">
      <c r="H2913" t="s">
        <v>5817</v>
      </c>
      <c r="I2913" t="s">
        <v>5874</v>
      </c>
      <c r="J2913" t="str">
        <f t="shared" si="180"/>
        <v>Textiles and clothing</v>
      </c>
      <c r="K2913" t="s">
        <v>23</v>
      </c>
      <c r="L2913" t="str">
        <f t="shared" si="181"/>
        <v/>
      </c>
      <c r="M2913" t="str">
        <f t="shared" si="182"/>
        <v>5603 11</v>
      </c>
      <c r="N2913" t="str">
        <f t="shared" si="183"/>
        <v>Textiles and clothing</v>
      </c>
      <c r="Q2913">
        <v>570241</v>
      </c>
      <c r="R2913" t="s">
        <v>5875</v>
      </c>
      <c r="S2913" t="s">
        <v>103</v>
      </c>
      <c r="T2913">
        <v>0</v>
      </c>
    </row>
    <row r="2914" spans="8:20">
      <c r="H2914" t="s">
        <v>5819</v>
      </c>
      <c r="I2914" t="s">
        <v>5876</v>
      </c>
      <c r="J2914" t="str">
        <f t="shared" si="180"/>
        <v>Textiles and clothing</v>
      </c>
      <c r="K2914" t="s">
        <v>23</v>
      </c>
      <c r="L2914" t="str">
        <f t="shared" si="181"/>
        <v/>
      </c>
      <c r="M2914" t="str">
        <f t="shared" si="182"/>
        <v>5603 12</v>
      </c>
      <c r="N2914" t="str">
        <f t="shared" si="183"/>
        <v>Textiles and clothing</v>
      </c>
      <c r="Q2914">
        <v>570242</v>
      </c>
      <c r="R2914" t="s">
        <v>5877</v>
      </c>
      <c r="S2914" t="s">
        <v>103</v>
      </c>
      <c r="T2914">
        <v>0</v>
      </c>
    </row>
    <row r="2915" spans="8:20">
      <c r="H2915" t="s">
        <v>5821</v>
      </c>
      <c r="I2915" t="s">
        <v>5878</v>
      </c>
      <c r="J2915" t="str">
        <f t="shared" si="180"/>
        <v>Textiles and clothing</v>
      </c>
      <c r="K2915" t="s">
        <v>23</v>
      </c>
      <c r="L2915" t="str">
        <f t="shared" si="181"/>
        <v/>
      </c>
      <c r="M2915" t="str">
        <f t="shared" si="182"/>
        <v>5603 13</v>
      </c>
      <c r="N2915" t="str">
        <f t="shared" si="183"/>
        <v>Textiles and clothing</v>
      </c>
      <c r="Q2915">
        <v>570249</v>
      </c>
      <c r="R2915" t="s">
        <v>5879</v>
      </c>
      <c r="S2915" t="s">
        <v>103</v>
      </c>
      <c r="T2915">
        <v>0</v>
      </c>
    </row>
    <row r="2916" spans="8:20">
      <c r="H2916" t="s">
        <v>5823</v>
      </c>
      <c r="I2916" t="s">
        <v>5880</v>
      </c>
      <c r="J2916" t="str">
        <f t="shared" si="180"/>
        <v>Textiles and clothing</v>
      </c>
      <c r="K2916" t="s">
        <v>23</v>
      </c>
      <c r="L2916" t="str">
        <f t="shared" si="181"/>
        <v/>
      </c>
      <c r="M2916" t="str">
        <f t="shared" si="182"/>
        <v>5603 14</v>
      </c>
      <c r="N2916" t="str">
        <f t="shared" si="183"/>
        <v>Textiles and clothing</v>
      </c>
      <c r="Q2916">
        <v>570250</v>
      </c>
      <c r="R2916" t="s">
        <v>5881</v>
      </c>
      <c r="S2916" t="s">
        <v>103</v>
      </c>
      <c r="T2916">
        <v>0</v>
      </c>
    </row>
    <row r="2917" spans="8:20">
      <c r="H2917" t="s">
        <v>5825</v>
      </c>
      <c r="I2917" t="s">
        <v>5882</v>
      </c>
      <c r="J2917" t="str">
        <f t="shared" si="180"/>
        <v>Textiles and clothing</v>
      </c>
      <c r="K2917" t="s">
        <v>23</v>
      </c>
      <c r="L2917" t="str">
        <f t="shared" si="181"/>
        <v/>
      </c>
      <c r="M2917" t="str">
        <f t="shared" si="182"/>
        <v>5603 91</v>
      </c>
      <c r="N2917" t="str">
        <f t="shared" si="183"/>
        <v>Textiles and clothing</v>
      </c>
      <c r="Q2917">
        <v>570291</v>
      </c>
      <c r="R2917" t="s">
        <v>5883</v>
      </c>
      <c r="S2917" t="s">
        <v>103</v>
      </c>
      <c r="T2917">
        <v>0</v>
      </c>
    </row>
    <row r="2918" spans="8:20">
      <c r="H2918" t="s">
        <v>5827</v>
      </c>
      <c r="I2918" t="s">
        <v>5884</v>
      </c>
      <c r="J2918" t="str">
        <f t="shared" si="180"/>
        <v>Textiles and clothing</v>
      </c>
      <c r="K2918" t="s">
        <v>23</v>
      </c>
      <c r="L2918" t="str">
        <f t="shared" si="181"/>
        <v/>
      </c>
      <c r="M2918" t="str">
        <f t="shared" si="182"/>
        <v>5603 92</v>
      </c>
      <c r="N2918" t="str">
        <f t="shared" si="183"/>
        <v>Textiles and clothing</v>
      </c>
      <c r="Q2918">
        <v>570292</v>
      </c>
      <c r="R2918" t="s">
        <v>5885</v>
      </c>
      <c r="S2918" t="s">
        <v>103</v>
      </c>
      <c r="T2918">
        <v>0</v>
      </c>
    </row>
    <row r="2919" spans="8:20">
      <c r="H2919" t="s">
        <v>5829</v>
      </c>
      <c r="I2919" t="s">
        <v>5886</v>
      </c>
      <c r="J2919" t="str">
        <f t="shared" si="180"/>
        <v>Textiles and clothing</v>
      </c>
      <c r="K2919" t="s">
        <v>23</v>
      </c>
      <c r="L2919" t="str">
        <f t="shared" si="181"/>
        <v/>
      </c>
      <c r="M2919" t="str">
        <f t="shared" si="182"/>
        <v>5603 93</v>
      </c>
      <c r="N2919" t="str">
        <f t="shared" si="183"/>
        <v>Textiles and clothing</v>
      </c>
      <c r="Q2919">
        <v>570299</v>
      </c>
      <c r="R2919" t="s">
        <v>5887</v>
      </c>
      <c r="S2919" t="s">
        <v>103</v>
      </c>
      <c r="T2919">
        <v>0</v>
      </c>
    </row>
    <row r="2920" spans="8:20">
      <c r="H2920" t="s">
        <v>5831</v>
      </c>
      <c r="I2920" t="s">
        <v>5888</v>
      </c>
      <c r="J2920" t="str">
        <f t="shared" si="180"/>
        <v>Textiles and clothing</v>
      </c>
      <c r="K2920" t="s">
        <v>23</v>
      </c>
      <c r="L2920" t="str">
        <f t="shared" si="181"/>
        <v/>
      </c>
      <c r="M2920" t="str">
        <f t="shared" si="182"/>
        <v>5603 94</v>
      </c>
      <c r="N2920" t="str">
        <f t="shared" si="183"/>
        <v>Textiles and clothing</v>
      </c>
      <c r="Q2920">
        <v>570310</v>
      </c>
      <c r="R2920" t="s">
        <v>5889</v>
      </c>
      <c r="S2920" t="s">
        <v>103</v>
      </c>
      <c r="T2920">
        <v>0</v>
      </c>
    </row>
    <row r="2921" spans="8:20">
      <c r="H2921" t="s">
        <v>5833</v>
      </c>
      <c r="I2921" t="s">
        <v>5890</v>
      </c>
      <c r="J2921" t="str">
        <f t="shared" si="180"/>
        <v>Textiles and clothing</v>
      </c>
      <c r="K2921" t="s">
        <v>23</v>
      </c>
      <c r="L2921" t="str">
        <f t="shared" si="181"/>
        <v/>
      </c>
      <c r="M2921" t="str">
        <f t="shared" si="182"/>
        <v>5604 10</v>
      </c>
      <c r="N2921" t="str">
        <f t="shared" si="183"/>
        <v>Textiles and clothing</v>
      </c>
      <c r="Q2921">
        <v>570320</v>
      </c>
      <c r="R2921" t="s">
        <v>5891</v>
      </c>
      <c r="S2921" t="s">
        <v>103</v>
      </c>
      <c r="T2921">
        <v>0</v>
      </c>
    </row>
    <row r="2922" spans="8:20">
      <c r="H2922" t="s">
        <v>5835</v>
      </c>
      <c r="I2922" t="s">
        <v>5892</v>
      </c>
      <c r="J2922" t="str">
        <f t="shared" si="180"/>
        <v>Textiles and clothing</v>
      </c>
      <c r="K2922" t="s">
        <v>23</v>
      </c>
      <c r="L2922" t="str">
        <f t="shared" si="181"/>
        <v/>
      </c>
      <c r="M2922" t="str">
        <f t="shared" si="182"/>
        <v>5604 90</v>
      </c>
      <c r="N2922" t="str">
        <f t="shared" si="183"/>
        <v>Textiles and clothing</v>
      </c>
      <c r="Q2922">
        <v>570330</v>
      </c>
      <c r="R2922" t="s">
        <v>5893</v>
      </c>
      <c r="S2922" t="s">
        <v>103</v>
      </c>
      <c r="T2922">
        <v>0</v>
      </c>
    </row>
    <row r="2923" spans="8:20">
      <c r="H2923" t="s">
        <v>5837</v>
      </c>
      <c r="I2923" t="s">
        <v>5894</v>
      </c>
      <c r="J2923" t="str">
        <f t="shared" si="180"/>
        <v>Textiles and clothing</v>
      </c>
      <c r="K2923" t="s">
        <v>23</v>
      </c>
      <c r="L2923" t="str">
        <f t="shared" si="181"/>
        <v/>
      </c>
      <c r="M2923" t="str">
        <f t="shared" si="182"/>
        <v>5605 00</v>
      </c>
      <c r="N2923" t="str">
        <f t="shared" si="183"/>
        <v>Textiles and clothing</v>
      </c>
      <c r="Q2923">
        <v>570390</v>
      </c>
      <c r="R2923" t="s">
        <v>5895</v>
      </c>
      <c r="S2923" t="s">
        <v>103</v>
      </c>
      <c r="T2923">
        <v>0</v>
      </c>
    </row>
    <row r="2924" spans="8:20">
      <c r="H2924" t="s">
        <v>5839</v>
      </c>
      <c r="I2924" t="s">
        <v>5896</v>
      </c>
      <c r="J2924" t="str">
        <f t="shared" si="180"/>
        <v>Textiles and clothing</v>
      </c>
      <c r="K2924" t="s">
        <v>23</v>
      </c>
      <c r="L2924" t="str">
        <f t="shared" si="181"/>
        <v/>
      </c>
      <c r="M2924" t="str">
        <f t="shared" si="182"/>
        <v>5606 00</v>
      </c>
      <c r="N2924" t="str">
        <f t="shared" si="183"/>
        <v>Textiles and clothing</v>
      </c>
      <c r="Q2924">
        <v>570410</v>
      </c>
      <c r="R2924" t="s">
        <v>5897</v>
      </c>
      <c r="S2924" t="s">
        <v>103</v>
      </c>
      <c r="T2924">
        <v>0</v>
      </c>
    </row>
    <row r="2925" spans="8:20">
      <c r="H2925" t="s">
        <v>5841</v>
      </c>
      <c r="I2925" t="s">
        <v>5898</v>
      </c>
      <c r="J2925" t="str">
        <f t="shared" si="180"/>
        <v>Textiles and clothing</v>
      </c>
      <c r="K2925" t="s">
        <v>23</v>
      </c>
      <c r="L2925" t="str">
        <f t="shared" si="181"/>
        <v/>
      </c>
      <c r="M2925" t="str">
        <f t="shared" si="182"/>
        <v>5607 21</v>
      </c>
      <c r="N2925" t="str">
        <f t="shared" si="183"/>
        <v>Textiles and clothing</v>
      </c>
      <c r="Q2925">
        <v>570420</v>
      </c>
      <c r="R2925" t="s">
        <v>5899</v>
      </c>
      <c r="S2925" t="s">
        <v>103</v>
      </c>
      <c r="T2925">
        <v>0</v>
      </c>
    </row>
    <row r="2926" spans="8:20">
      <c r="H2926" t="s">
        <v>5843</v>
      </c>
      <c r="I2926" t="s">
        <v>5900</v>
      </c>
      <c r="J2926" t="str">
        <f t="shared" si="180"/>
        <v>Textiles and clothing</v>
      </c>
      <c r="K2926" t="s">
        <v>23</v>
      </c>
      <c r="L2926" t="str">
        <f t="shared" si="181"/>
        <v/>
      </c>
      <c r="M2926" t="str">
        <f t="shared" si="182"/>
        <v>5607 29</v>
      </c>
      <c r="N2926" t="str">
        <f t="shared" si="183"/>
        <v>Textiles and clothing</v>
      </c>
      <c r="Q2926">
        <v>570490</v>
      </c>
      <c r="R2926" t="s">
        <v>5901</v>
      </c>
      <c r="S2926" t="s">
        <v>103</v>
      </c>
      <c r="T2926">
        <v>0</v>
      </c>
    </row>
    <row r="2927" spans="8:20">
      <c r="H2927" t="s">
        <v>5845</v>
      </c>
      <c r="I2927" t="s">
        <v>5902</v>
      </c>
      <c r="J2927" t="str">
        <f t="shared" si="180"/>
        <v>Textiles and clothing</v>
      </c>
      <c r="K2927" t="s">
        <v>23</v>
      </c>
      <c r="L2927" t="str">
        <f t="shared" si="181"/>
        <v/>
      </c>
      <c r="M2927" t="str">
        <f t="shared" si="182"/>
        <v>5607 41</v>
      </c>
      <c r="N2927" t="str">
        <f t="shared" si="183"/>
        <v>Textiles and clothing</v>
      </c>
      <c r="Q2927">
        <v>570500</v>
      </c>
      <c r="R2927" t="s">
        <v>5903</v>
      </c>
      <c r="S2927" t="s">
        <v>103</v>
      </c>
      <c r="T2927">
        <v>0</v>
      </c>
    </row>
    <row r="2928" spans="8:20">
      <c r="H2928" t="s">
        <v>5847</v>
      </c>
      <c r="I2928" t="s">
        <v>5904</v>
      </c>
      <c r="J2928" t="str">
        <f t="shared" si="180"/>
        <v>Textiles and clothing</v>
      </c>
      <c r="K2928" t="s">
        <v>23</v>
      </c>
      <c r="L2928" t="str">
        <f t="shared" si="181"/>
        <v/>
      </c>
      <c r="M2928" t="str">
        <f t="shared" si="182"/>
        <v>5607 49</v>
      </c>
      <c r="N2928" t="str">
        <f t="shared" si="183"/>
        <v>Textiles and clothing</v>
      </c>
      <c r="Q2928">
        <v>580110</v>
      </c>
      <c r="R2928" t="s">
        <v>5905</v>
      </c>
      <c r="S2928" t="s">
        <v>103</v>
      </c>
      <c r="T2928">
        <v>0</v>
      </c>
    </row>
    <row r="2929" spans="8:20">
      <c r="H2929" t="s">
        <v>5849</v>
      </c>
      <c r="I2929" t="s">
        <v>5906</v>
      </c>
      <c r="J2929" t="str">
        <f t="shared" si="180"/>
        <v>Textiles and clothing</v>
      </c>
      <c r="K2929" t="s">
        <v>23</v>
      </c>
      <c r="L2929" t="str">
        <f t="shared" si="181"/>
        <v/>
      </c>
      <c r="M2929" t="str">
        <f t="shared" si="182"/>
        <v>5607 50</v>
      </c>
      <c r="N2929" t="str">
        <f t="shared" si="183"/>
        <v>Textiles and clothing</v>
      </c>
      <c r="Q2929">
        <v>580121</v>
      </c>
      <c r="R2929" t="s">
        <v>5907</v>
      </c>
      <c r="S2929" t="s">
        <v>103</v>
      </c>
      <c r="T2929">
        <v>0</v>
      </c>
    </row>
    <row r="2930" spans="8:20">
      <c r="H2930" t="s">
        <v>5851</v>
      </c>
      <c r="I2930" t="s">
        <v>5908</v>
      </c>
      <c r="J2930" t="str">
        <f t="shared" si="180"/>
        <v>Textiles and clothing</v>
      </c>
      <c r="K2930" t="s">
        <v>23</v>
      </c>
      <c r="L2930" t="str">
        <f t="shared" si="181"/>
        <v/>
      </c>
      <c r="M2930" t="str">
        <f t="shared" si="182"/>
        <v>5607 90</v>
      </c>
      <c r="N2930" t="str">
        <f t="shared" si="183"/>
        <v>Textiles and clothing</v>
      </c>
      <c r="Q2930">
        <v>580122</v>
      </c>
      <c r="R2930" t="s">
        <v>5909</v>
      </c>
      <c r="S2930" t="s">
        <v>103</v>
      </c>
      <c r="T2930">
        <v>0</v>
      </c>
    </row>
    <row r="2931" spans="8:20">
      <c r="H2931" t="s">
        <v>5853</v>
      </c>
      <c r="I2931" t="s">
        <v>5910</v>
      </c>
      <c r="J2931" t="str">
        <f t="shared" si="180"/>
        <v>Textiles and clothing</v>
      </c>
      <c r="K2931" t="s">
        <v>23</v>
      </c>
      <c r="L2931" t="str">
        <f t="shared" si="181"/>
        <v/>
      </c>
      <c r="M2931" t="str">
        <f t="shared" si="182"/>
        <v>5608 11</v>
      </c>
      <c r="N2931" t="str">
        <f t="shared" si="183"/>
        <v>Textiles and clothing</v>
      </c>
      <c r="Q2931">
        <v>580123</v>
      </c>
      <c r="R2931" t="s">
        <v>5911</v>
      </c>
      <c r="S2931" t="s">
        <v>103</v>
      </c>
      <c r="T2931">
        <v>0</v>
      </c>
    </row>
    <row r="2932" spans="8:20">
      <c r="H2932" t="s">
        <v>5855</v>
      </c>
      <c r="I2932" t="s">
        <v>5912</v>
      </c>
      <c r="J2932" t="str">
        <f t="shared" si="180"/>
        <v>Textiles and clothing</v>
      </c>
      <c r="K2932" t="s">
        <v>23</v>
      </c>
      <c r="L2932" t="str">
        <f t="shared" si="181"/>
        <v/>
      </c>
      <c r="M2932" t="str">
        <f t="shared" si="182"/>
        <v>5608 19</v>
      </c>
      <c r="N2932" t="str">
        <f t="shared" si="183"/>
        <v>Textiles and clothing</v>
      </c>
      <c r="Q2932">
        <v>580126</v>
      </c>
      <c r="R2932" t="s">
        <v>5913</v>
      </c>
      <c r="S2932" t="s">
        <v>103</v>
      </c>
      <c r="T2932">
        <v>0</v>
      </c>
    </row>
    <row r="2933" spans="8:20">
      <c r="H2933" t="s">
        <v>5857</v>
      </c>
      <c r="I2933" t="s">
        <v>5914</v>
      </c>
      <c r="J2933" t="str">
        <f t="shared" si="180"/>
        <v>Textiles and clothing</v>
      </c>
      <c r="K2933" t="s">
        <v>23</v>
      </c>
      <c r="L2933" t="str">
        <f t="shared" si="181"/>
        <v/>
      </c>
      <c r="M2933" t="str">
        <f t="shared" si="182"/>
        <v>5608 90</v>
      </c>
      <c r="N2933" t="str">
        <f t="shared" si="183"/>
        <v>Textiles and clothing</v>
      </c>
      <c r="Q2933">
        <v>580127</v>
      </c>
      <c r="R2933" t="s">
        <v>5915</v>
      </c>
      <c r="S2933" t="s">
        <v>103</v>
      </c>
      <c r="T2933">
        <v>0</v>
      </c>
    </row>
    <row r="2934" spans="8:20">
      <c r="H2934" t="s">
        <v>5859</v>
      </c>
      <c r="I2934" t="s">
        <v>5916</v>
      </c>
      <c r="J2934" t="str">
        <f t="shared" si="180"/>
        <v>Textiles and clothing</v>
      </c>
      <c r="K2934" t="s">
        <v>23</v>
      </c>
      <c r="L2934" t="str">
        <f t="shared" si="181"/>
        <v/>
      </c>
      <c r="M2934" t="str">
        <f t="shared" si="182"/>
        <v>5609 00</v>
      </c>
      <c r="N2934" t="str">
        <f t="shared" si="183"/>
        <v>Textiles and clothing</v>
      </c>
      <c r="Q2934">
        <v>580131</v>
      </c>
      <c r="R2934" t="s">
        <v>5917</v>
      </c>
      <c r="S2934" t="s">
        <v>103</v>
      </c>
      <c r="T2934">
        <v>0</v>
      </c>
    </row>
    <row r="2935" spans="8:20">
      <c r="H2935" t="s">
        <v>5861</v>
      </c>
      <c r="I2935" t="s">
        <v>5918</v>
      </c>
      <c r="J2935" t="str">
        <f t="shared" si="180"/>
        <v>Textiles and clothing</v>
      </c>
      <c r="K2935" t="s">
        <v>23</v>
      </c>
      <c r="L2935" t="str">
        <f t="shared" si="181"/>
        <v/>
      </c>
      <c r="M2935" t="str">
        <f t="shared" si="182"/>
        <v>5701 10</v>
      </c>
      <c r="N2935" t="str">
        <f t="shared" si="183"/>
        <v>Textiles and clothing</v>
      </c>
      <c r="Q2935">
        <v>580132</v>
      </c>
      <c r="R2935" t="s">
        <v>5919</v>
      </c>
      <c r="S2935" t="s">
        <v>103</v>
      </c>
      <c r="T2935">
        <v>0</v>
      </c>
    </row>
    <row r="2936" spans="8:20">
      <c r="H2936" t="s">
        <v>5863</v>
      </c>
      <c r="I2936" t="s">
        <v>5920</v>
      </c>
      <c r="J2936" t="str">
        <f t="shared" si="180"/>
        <v>Textiles and clothing</v>
      </c>
      <c r="K2936" t="s">
        <v>23</v>
      </c>
      <c r="L2936" t="str">
        <f t="shared" si="181"/>
        <v/>
      </c>
      <c r="M2936" t="str">
        <f t="shared" si="182"/>
        <v>5701 90</v>
      </c>
      <c r="N2936" t="str">
        <f t="shared" si="183"/>
        <v>Textiles and clothing</v>
      </c>
      <c r="Q2936">
        <v>580133</v>
      </c>
      <c r="R2936" t="s">
        <v>5921</v>
      </c>
      <c r="S2936" t="s">
        <v>103</v>
      </c>
      <c r="T2936">
        <v>0</v>
      </c>
    </row>
    <row r="2937" spans="8:20">
      <c r="H2937" t="s">
        <v>5865</v>
      </c>
      <c r="I2937" t="s">
        <v>5922</v>
      </c>
      <c r="J2937" t="str">
        <f t="shared" si="180"/>
        <v>Textiles and clothing</v>
      </c>
      <c r="K2937" t="s">
        <v>23</v>
      </c>
      <c r="L2937" t="str">
        <f t="shared" si="181"/>
        <v/>
      </c>
      <c r="M2937" t="str">
        <f t="shared" si="182"/>
        <v>5702 10</v>
      </c>
      <c r="N2937" t="str">
        <f t="shared" si="183"/>
        <v>Textiles and clothing</v>
      </c>
      <c r="Q2937">
        <v>580136</v>
      </c>
      <c r="R2937" t="s">
        <v>5923</v>
      </c>
      <c r="S2937" t="s">
        <v>103</v>
      </c>
      <c r="T2937">
        <v>0</v>
      </c>
    </row>
    <row r="2938" spans="8:20">
      <c r="H2938" t="s">
        <v>5867</v>
      </c>
      <c r="I2938" t="s">
        <v>5924</v>
      </c>
      <c r="J2938" t="str">
        <f t="shared" si="180"/>
        <v>Textiles and clothing</v>
      </c>
      <c r="K2938" t="s">
        <v>23</v>
      </c>
      <c r="L2938" t="str">
        <f t="shared" si="181"/>
        <v/>
      </c>
      <c r="M2938" t="str">
        <f t="shared" si="182"/>
        <v>5702 20</v>
      </c>
      <c r="N2938" t="str">
        <f t="shared" si="183"/>
        <v>Textiles and clothing</v>
      </c>
      <c r="Q2938">
        <v>580137</v>
      </c>
      <c r="R2938" t="s">
        <v>5925</v>
      </c>
      <c r="S2938" t="s">
        <v>103</v>
      </c>
      <c r="T2938">
        <v>0</v>
      </c>
    </row>
    <row r="2939" spans="8:20">
      <c r="H2939" t="s">
        <v>5869</v>
      </c>
      <c r="I2939" t="s">
        <v>5926</v>
      </c>
      <c r="J2939" t="str">
        <f t="shared" si="180"/>
        <v>Textiles and clothing</v>
      </c>
      <c r="K2939" t="s">
        <v>23</v>
      </c>
      <c r="L2939" t="str">
        <f t="shared" si="181"/>
        <v/>
      </c>
      <c r="M2939" t="str">
        <f t="shared" si="182"/>
        <v>5702 31</v>
      </c>
      <c r="N2939" t="str">
        <f t="shared" si="183"/>
        <v>Textiles and clothing</v>
      </c>
      <c r="Q2939">
        <v>580190</v>
      </c>
      <c r="R2939" t="s">
        <v>5927</v>
      </c>
      <c r="S2939" t="s">
        <v>103</v>
      </c>
      <c r="T2939">
        <v>0</v>
      </c>
    </row>
    <row r="2940" spans="8:20">
      <c r="H2940" t="s">
        <v>5871</v>
      </c>
      <c r="I2940" t="s">
        <v>5928</v>
      </c>
      <c r="J2940" t="str">
        <f t="shared" si="180"/>
        <v>Textiles and clothing</v>
      </c>
      <c r="K2940" t="s">
        <v>23</v>
      </c>
      <c r="L2940" t="str">
        <f t="shared" si="181"/>
        <v/>
      </c>
      <c r="M2940" t="str">
        <f t="shared" si="182"/>
        <v>5702 32</v>
      </c>
      <c r="N2940" t="str">
        <f t="shared" si="183"/>
        <v>Textiles and clothing</v>
      </c>
      <c r="Q2940">
        <v>580211</v>
      </c>
      <c r="R2940" t="s">
        <v>5929</v>
      </c>
      <c r="S2940" t="s">
        <v>103</v>
      </c>
      <c r="T2940">
        <v>0</v>
      </c>
    </row>
    <row r="2941" spans="8:20">
      <c r="H2941" t="s">
        <v>5873</v>
      </c>
      <c r="I2941" t="s">
        <v>5930</v>
      </c>
      <c r="J2941" t="str">
        <f t="shared" si="180"/>
        <v>Textiles and clothing</v>
      </c>
      <c r="K2941" t="s">
        <v>23</v>
      </c>
      <c r="L2941" t="str">
        <f t="shared" si="181"/>
        <v/>
      </c>
      <c r="M2941" t="str">
        <f t="shared" si="182"/>
        <v>5702 39</v>
      </c>
      <c r="N2941" t="str">
        <f t="shared" si="183"/>
        <v>Textiles and clothing</v>
      </c>
      <c r="Q2941">
        <v>580219</v>
      </c>
      <c r="R2941" t="s">
        <v>5931</v>
      </c>
      <c r="S2941" t="s">
        <v>103</v>
      </c>
      <c r="T2941">
        <v>0</v>
      </c>
    </row>
    <row r="2942" spans="8:20">
      <c r="H2942" t="s">
        <v>5875</v>
      </c>
      <c r="I2942" t="s">
        <v>5932</v>
      </c>
      <c r="J2942" t="str">
        <f t="shared" si="180"/>
        <v>Textiles and clothing</v>
      </c>
      <c r="K2942" t="s">
        <v>23</v>
      </c>
      <c r="L2942" t="str">
        <f t="shared" si="181"/>
        <v/>
      </c>
      <c r="M2942" t="str">
        <f t="shared" si="182"/>
        <v>5702 41</v>
      </c>
      <c r="N2942" t="str">
        <f t="shared" si="183"/>
        <v>Textiles and clothing</v>
      </c>
      <c r="Q2942">
        <v>580220</v>
      </c>
      <c r="R2942" t="s">
        <v>5933</v>
      </c>
      <c r="S2942" t="s">
        <v>103</v>
      </c>
      <c r="T2942">
        <v>0</v>
      </c>
    </row>
    <row r="2943" spans="8:20">
      <c r="H2943" t="s">
        <v>5877</v>
      </c>
      <c r="I2943" t="s">
        <v>5934</v>
      </c>
      <c r="J2943" t="str">
        <f t="shared" si="180"/>
        <v>Textiles and clothing</v>
      </c>
      <c r="K2943" t="s">
        <v>23</v>
      </c>
      <c r="L2943" t="str">
        <f t="shared" si="181"/>
        <v/>
      </c>
      <c r="M2943" t="str">
        <f t="shared" si="182"/>
        <v>5702 42</v>
      </c>
      <c r="N2943" t="str">
        <f t="shared" si="183"/>
        <v>Textiles and clothing</v>
      </c>
      <c r="Q2943">
        <v>580230</v>
      </c>
      <c r="R2943" t="s">
        <v>5935</v>
      </c>
      <c r="S2943" t="s">
        <v>103</v>
      </c>
      <c r="T2943">
        <v>0</v>
      </c>
    </row>
    <row r="2944" spans="8:20">
      <c r="H2944" t="s">
        <v>5879</v>
      </c>
      <c r="I2944" t="s">
        <v>5936</v>
      </c>
      <c r="J2944" t="str">
        <f t="shared" si="180"/>
        <v>Textiles and clothing</v>
      </c>
      <c r="K2944" t="s">
        <v>23</v>
      </c>
      <c r="L2944" t="str">
        <f t="shared" si="181"/>
        <v/>
      </c>
      <c r="M2944" t="str">
        <f t="shared" si="182"/>
        <v>5702 49</v>
      </c>
      <c r="N2944" t="str">
        <f t="shared" si="183"/>
        <v>Textiles and clothing</v>
      </c>
      <c r="Q2944">
        <v>580300</v>
      </c>
      <c r="R2944" t="s">
        <v>5937</v>
      </c>
      <c r="S2944" t="s">
        <v>103</v>
      </c>
      <c r="T2944">
        <v>0</v>
      </c>
    </row>
    <row r="2945" spans="8:20">
      <c r="H2945" t="s">
        <v>5881</v>
      </c>
      <c r="I2945" t="s">
        <v>5938</v>
      </c>
      <c r="J2945" t="str">
        <f t="shared" si="180"/>
        <v>Textiles and clothing</v>
      </c>
      <c r="K2945" t="s">
        <v>23</v>
      </c>
      <c r="L2945" t="str">
        <f t="shared" si="181"/>
        <v/>
      </c>
      <c r="M2945" t="str">
        <f t="shared" si="182"/>
        <v>5702 50</v>
      </c>
      <c r="N2945" t="str">
        <f t="shared" si="183"/>
        <v>Textiles and clothing</v>
      </c>
      <c r="Q2945">
        <v>580410</v>
      </c>
      <c r="R2945" t="s">
        <v>5939</v>
      </c>
      <c r="S2945" t="s">
        <v>103</v>
      </c>
      <c r="T2945">
        <v>0</v>
      </c>
    </row>
    <row r="2946" spans="8:20">
      <c r="H2946" t="s">
        <v>5883</v>
      </c>
      <c r="I2946" t="s">
        <v>5940</v>
      </c>
      <c r="J2946" t="str">
        <f t="shared" si="180"/>
        <v>Textiles and clothing</v>
      </c>
      <c r="K2946" t="s">
        <v>23</v>
      </c>
      <c r="L2946" t="str">
        <f t="shared" si="181"/>
        <v/>
      </c>
      <c r="M2946" t="str">
        <f t="shared" si="182"/>
        <v>5702 91</v>
      </c>
      <c r="N2946" t="str">
        <f t="shared" si="183"/>
        <v>Textiles and clothing</v>
      </c>
      <c r="Q2946">
        <v>580421</v>
      </c>
      <c r="R2946" t="s">
        <v>5941</v>
      </c>
      <c r="S2946" t="s">
        <v>103</v>
      </c>
      <c r="T2946">
        <v>0</v>
      </c>
    </row>
    <row r="2947" spans="8:20">
      <c r="H2947" t="s">
        <v>5885</v>
      </c>
      <c r="I2947" t="s">
        <v>5942</v>
      </c>
      <c r="J2947" t="str">
        <f t="shared" si="180"/>
        <v>Textiles and clothing</v>
      </c>
      <c r="K2947" t="s">
        <v>23</v>
      </c>
      <c r="L2947" t="str">
        <f t="shared" si="181"/>
        <v/>
      </c>
      <c r="M2947" t="str">
        <f t="shared" si="182"/>
        <v>5702 92</v>
      </c>
      <c r="N2947" t="str">
        <f t="shared" si="183"/>
        <v>Textiles and clothing</v>
      </c>
      <c r="Q2947">
        <v>580429</v>
      </c>
      <c r="R2947" t="s">
        <v>5943</v>
      </c>
      <c r="S2947" t="s">
        <v>103</v>
      </c>
      <c r="T2947">
        <v>0</v>
      </c>
    </row>
    <row r="2948" spans="8:20">
      <c r="H2948" t="s">
        <v>5887</v>
      </c>
      <c r="I2948" t="s">
        <v>5944</v>
      </c>
      <c r="J2948" t="str">
        <f t="shared" si="180"/>
        <v>Textiles and clothing</v>
      </c>
      <c r="K2948" t="s">
        <v>23</v>
      </c>
      <c r="L2948" t="str">
        <f t="shared" si="181"/>
        <v/>
      </c>
      <c r="M2948" t="str">
        <f t="shared" si="182"/>
        <v>5702 99</v>
      </c>
      <c r="N2948" t="str">
        <f t="shared" si="183"/>
        <v>Textiles and clothing</v>
      </c>
      <c r="Q2948">
        <v>580430</v>
      </c>
      <c r="R2948" t="s">
        <v>5945</v>
      </c>
      <c r="S2948" t="s">
        <v>103</v>
      </c>
      <c r="T2948">
        <v>0</v>
      </c>
    </row>
    <row r="2949" spans="8:20">
      <c r="H2949" t="s">
        <v>5889</v>
      </c>
      <c r="I2949" t="s">
        <v>5946</v>
      </c>
      <c r="J2949" t="str">
        <f t="shared" ref="J2949:J3012" si="184">RIGHT(I2949,LEN(I2949)-7)</f>
        <v>Textiles and clothing</v>
      </c>
      <c r="K2949" t="s">
        <v>23</v>
      </c>
      <c r="L2949" t="str">
        <f t="shared" ref="L2949:L3012" si="185">IFERROR(VLOOKUP(H2949,$A$4:$B$49,2,FALSE),"")</f>
        <v/>
      </c>
      <c r="M2949" t="str">
        <f t="shared" ref="M2949:M3012" si="186">H2949</f>
        <v>5703 10</v>
      </c>
      <c r="N2949" t="str">
        <f t="shared" ref="N2949:N3012" si="187">IF(L2949="",J2949,IF(J2949=L2949,J2949,IF(J2949&lt;&gt;L2949,L2949)))</f>
        <v>Textiles and clothing</v>
      </c>
      <c r="Q2949">
        <v>580500</v>
      </c>
      <c r="R2949" t="s">
        <v>5947</v>
      </c>
      <c r="S2949" t="s">
        <v>103</v>
      </c>
      <c r="T2949">
        <v>0</v>
      </c>
    </row>
    <row r="2950" spans="8:20">
      <c r="H2950" t="s">
        <v>5891</v>
      </c>
      <c r="I2950" t="s">
        <v>5948</v>
      </c>
      <c r="J2950" t="str">
        <f t="shared" si="184"/>
        <v>Textiles and clothing</v>
      </c>
      <c r="K2950" t="s">
        <v>23</v>
      </c>
      <c r="L2950" t="str">
        <f t="shared" si="185"/>
        <v/>
      </c>
      <c r="M2950" t="str">
        <f t="shared" si="186"/>
        <v>5703 20</v>
      </c>
      <c r="N2950" t="str">
        <f t="shared" si="187"/>
        <v>Textiles and clothing</v>
      </c>
      <c r="Q2950">
        <v>580610</v>
      </c>
      <c r="R2950" t="s">
        <v>5949</v>
      </c>
      <c r="S2950" t="s">
        <v>103</v>
      </c>
      <c r="T2950">
        <v>0</v>
      </c>
    </row>
    <row r="2951" spans="8:20">
      <c r="H2951" t="s">
        <v>5893</v>
      </c>
      <c r="I2951" t="s">
        <v>5950</v>
      </c>
      <c r="J2951" t="str">
        <f t="shared" si="184"/>
        <v>Textiles and clothing</v>
      </c>
      <c r="K2951" t="s">
        <v>23</v>
      </c>
      <c r="L2951" t="str">
        <f t="shared" si="185"/>
        <v/>
      </c>
      <c r="M2951" t="str">
        <f t="shared" si="186"/>
        <v>5703 30</v>
      </c>
      <c r="N2951" t="str">
        <f t="shared" si="187"/>
        <v>Textiles and clothing</v>
      </c>
      <c r="Q2951">
        <v>580620</v>
      </c>
      <c r="R2951" t="s">
        <v>5951</v>
      </c>
      <c r="S2951" t="s">
        <v>103</v>
      </c>
      <c r="T2951">
        <v>0</v>
      </c>
    </row>
    <row r="2952" spans="8:20">
      <c r="H2952" t="s">
        <v>5895</v>
      </c>
      <c r="I2952" t="s">
        <v>5952</v>
      </c>
      <c r="J2952" t="str">
        <f t="shared" si="184"/>
        <v>Textiles and clothing</v>
      </c>
      <c r="K2952" t="s">
        <v>23</v>
      </c>
      <c r="L2952" t="str">
        <f t="shared" si="185"/>
        <v/>
      </c>
      <c r="M2952" t="str">
        <f t="shared" si="186"/>
        <v>5703 90</v>
      </c>
      <c r="N2952" t="str">
        <f t="shared" si="187"/>
        <v>Textiles and clothing</v>
      </c>
      <c r="Q2952">
        <v>580631</v>
      </c>
      <c r="R2952" t="s">
        <v>5953</v>
      </c>
      <c r="S2952" t="s">
        <v>103</v>
      </c>
      <c r="T2952">
        <v>0</v>
      </c>
    </row>
    <row r="2953" spans="8:20">
      <c r="H2953" t="s">
        <v>5897</v>
      </c>
      <c r="I2953" t="s">
        <v>5954</v>
      </c>
      <c r="J2953" t="str">
        <f t="shared" si="184"/>
        <v>Textiles and clothing</v>
      </c>
      <c r="K2953" t="s">
        <v>23</v>
      </c>
      <c r="L2953" t="str">
        <f t="shared" si="185"/>
        <v/>
      </c>
      <c r="M2953" t="str">
        <f t="shared" si="186"/>
        <v>5704 10</v>
      </c>
      <c r="N2953" t="str">
        <f t="shared" si="187"/>
        <v>Textiles and clothing</v>
      </c>
      <c r="Q2953">
        <v>580632</v>
      </c>
      <c r="R2953" t="s">
        <v>5955</v>
      </c>
      <c r="S2953" t="s">
        <v>103</v>
      </c>
      <c r="T2953">
        <v>0</v>
      </c>
    </row>
    <row r="2954" spans="8:20">
      <c r="H2954" t="s">
        <v>5899</v>
      </c>
      <c r="I2954" t="s">
        <v>5956</v>
      </c>
      <c r="J2954" t="str">
        <f t="shared" si="184"/>
        <v>Textiles and clothing</v>
      </c>
      <c r="K2954" t="s">
        <v>23</v>
      </c>
      <c r="L2954" t="str">
        <f t="shared" si="185"/>
        <v/>
      </c>
      <c r="M2954" t="str">
        <f t="shared" si="186"/>
        <v>5704 20</v>
      </c>
      <c r="N2954" t="str">
        <f t="shared" si="187"/>
        <v>Textiles and clothing</v>
      </c>
      <c r="Q2954">
        <v>580639</v>
      </c>
      <c r="R2954" t="s">
        <v>5957</v>
      </c>
      <c r="S2954" t="s">
        <v>103</v>
      </c>
      <c r="T2954">
        <v>0</v>
      </c>
    </row>
    <row r="2955" spans="8:20">
      <c r="H2955" t="s">
        <v>5901</v>
      </c>
      <c r="I2955" t="s">
        <v>5958</v>
      </c>
      <c r="J2955" t="str">
        <f t="shared" si="184"/>
        <v>Textiles and clothing</v>
      </c>
      <c r="K2955" t="s">
        <v>23</v>
      </c>
      <c r="L2955" t="str">
        <f t="shared" si="185"/>
        <v/>
      </c>
      <c r="M2955" t="str">
        <f t="shared" si="186"/>
        <v>5704 90</v>
      </c>
      <c r="N2955" t="str">
        <f t="shared" si="187"/>
        <v>Textiles and clothing</v>
      </c>
      <c r="Q2955">
        <v>580640</v>
      </c>
      <c r="R2955" t="s">
        <v>5959</v>
      </c>
      <c r="S2955" t="s">
        <v>103</v>
      </c>
      <c r="T2955">
        <v>0</v>
      </c>
    </row>
    <row r="2956" spans="8:20">
      <c r="H2956" t="s">
        <v>5903</v>
      </c>
      <c r="I2956" t="s">
        <v>5960</v>
      </c>
      <c r="J2956" t="str">
        <f t="shared" si="184"/>
        <v>Textiles and clothing</v>
      </c>
      <c r="K2956" t="s">
        <v>23</v>
      </c>
      <c r="L2956" t="str">
        <f t="shared" si="185"/>
        <v/>
      </c>
      <c r="M2956" t="str">
        <f t="shared" si="186"/>
        <v>5705 00</v>
      </c>
      <c r="N2956" t="str">
        <f t="shared" si="187"/>
        <v>Textiles and clothing</v>
      </c>
      <c r="Q2956">
        <v>580710</v>
      </c>
      <c r="R2956" t="s">
        <v>5961</v>
      </c>
      <c r="S2956" t="s">
        <v>103</v>
      </c>
      <c r="T2956">
        <v>0</v>
      </c>
    </row>
    <row r="2957" spans="8:20">
      <c r="H2957" t="s">
        <v>5905</v>
      </c>
      <c r="I2957" t="s">
        <v>5962</v>
      </c>
      <c r="J2957" t="str">
        <f t="shared" si="184"/>
        <v>Textiles and clothing</v>
      </c>
      <c r="K2957" t="s">
        <v>23</v>
      </c>
      <c r="L2957" t="str">
        <f t="shared" si="185"/>
        <v/>
      </c>
      <c r="M2957" t="str">
        <f t="shared" si="186"/>
        <v>5801 10</v>
      </c>
      <c r="N2957" t="str">
        <f t="shared" si="187"/>
        <v>Textiles and clothing</v>
      </c>
      <c r="Q2957">
        <v>580790</v>
      </c>
      <c r="R2957" t="s">
        <v>5963</v>
      </c>
      <c r="S2957" t="s">
        <v>103</v>
      </c>
      <c r="T2957">
        <v>0</v>
      </c>
    </row>
    <row r="2958" spans="8:20">
      <c r="H2958" t="s">
        <v>5907</v>
      </c>
      <c r="I2958" t="s">
        <v>5964</v>
      </c>
      <c r="J2958" t="str">
        <f t="shared" si="184"/>
        <v>Textiles and clothing</v>
      </c>
      <c r="K2958" t="s">
        <v>23</v>
      </c>
      <c r="L2958" t="str">
        <f t="shared" si="185"/>
        <v/>
      </c>
      <c r="M2958" t="str">
        <f t="shared" si="186"/>
        <v>5801 21</v>
      </c>
      <c r="N2958" t="str">
        <f t="shared" si="187"/>
        <v>Textiles and clothing</v>
      </c>
      <c r="Q2958">
        <v>580810</v>
      </c>
      <c r="R2958" t="s">
        <v>5965</v>
      </c>
      <c r="S2958" t="s">
        <v>103</v>
      </c>
      <c r="T2958">
        <v>0</v>
      </c>
    </row>
    <row r="2959" spans="8:20">
      <c r="H2959" t="s">
        <v>5909</v>
      </c>
      <c r="I2959" t="s">
        <v>5966</v>
      </c>
      <c r="J2959" t="str">
        <f t="shared" si="184"/>
        <v>Textiles and clothing</v>
      </c>
      <c r="K2959" t="s">
        <v>23</v>
      </c>
      <c r="L2959" t="str">
        <f t="shared" si="185"/>
        <v/>
      </c>
      <c r="M2959" t="str">
        <f t="shared" si="186"/>
        <v>5801 22</v>
      </c>
      <c r="N2959" t="str">
        <f t="shared" si="187"/>
        <v>Textiles and clothing</v>
      </c>
      <c r="Q2959">
        <v>580890</v>
      </c>
      <c r="R2959" t="s">
        <v>5967</v>
      </c>
      <c r="S2959" t="s">
        <v>103</v>
      </c>
      <c r="T2959">
        <v>0</v>
      </c>
    </row>
    <row r="2960" spans="8:20">
      <c r="H2960" t="s">
        <v>5911</v>
      </c>
      <c r="I2960" t="s">
        <v>5968</v>
      </c>
      <c r="J2960" t="str">
        <f t="shared" si="184"/>
        <v>Textiles and clothing</v>
      </c>
      <c r="K2960" t="s">
        <v>23</v>
      </c>
      <c r="L2960" t="str">
        <f t="shared" si="185"/>
        <v/>
      </c>
      <c r="M2960" t="str">
        <f t="shared" si="186"/>
        <v>5801 23</v>
      </c>
      <c r="N2960" t="str">
        <f t="shared" si="187"/>
        <v>Textiles and clothing</v>
      </c>
      <c r="Q2960">
        <v>580900</v>
      </c>
      <c r="R2960" t="s">
        <v>5969</v>
      </c>
      <c r="S2960" t="s">
        <v>103</v>
      </c>
      <c r="T2960">
        <v>0</v>
      </c>
    </row>
    <row r="2961" spans="8:20">
      <c r="H2961" t="s">
        <v>5913</v>
      </c>
      <c r="I2961" t="s">
        <v>5970</v>
      </c>
      <c r="J2961" t="str">
        <f t="shared" si="184"/>
        <v>Textiles and clothing</v>
      </c>
      <c r="K2961" t="s">
        <v>23</v>
      </c>
      <c r="L2961" t="str">
        <f t="shared" si="185"/>
        <v/>
      </c>
      <c r="M2961" t="str">
        <f t="shared" si="186"/>
        <v>5801 26</v>
      </c>
      <c r="N2961" t="str">
        <f t="shared" si="187"/>
        <v>Textiles and clothing</v>
      </c>
      <c r="Q2961">
        <v>581010</v>
      </c>
      <c r="R2961" t="s">
        <v>5971</v>
      </c>
      <c r="S2961" t="s">
        <v>103</v>
      </c>
      <c r="T2961">
        <v>0</v>
      </c>
    </row>
    <row r="2962" spans="8:20">
      <c r="H2962" t="s">
        <v>5915</v>
      </c>
      <c r="I2962" t="s">
        <v>5972</v>
      </c>
      <c r="J2962" t="str">
        <f t="shared" si="184"/>
        <v>Textiles and clothing</v>
      </c>
      <c r="K2962" t="s">
        <v>23</v>
      </c>
      <c r="L2962" t="str">
        <f t="shared" si="185"/>
        <v/>
      </c>
      <c r="M2962" t="str">
        <f t="shared" si="186"/>
        <v>5801 27</v>
      </c>
      <c r="N2962" t="str">
        <f t="shared" si="187"/>
        <v>Textiles and clothing</v>
      </c>
      <c r="Q2962">
        <v>581091</v>
      </c>
      <c r="R2962" t="s">
        <v>5973</v>
      </c>
      <c r="S2962" t="s">
        <v>103</v>
      </c>
      <c r="T2962">
        <v>0</v>
      </c>
    </row>
    <row r="2963" spans="8:20">
      <c r="H2963" t="s">
        <v>5917</v>
      </c>
      <c r="I2963" t="s">
        <v>5974</v>
      </c>
      <c r="J2963" t="str">
        <f t="shared" si="184"/>
        <v>Textiles and clothing</v>
      </c>
      <c r="K2963" t="s">
        <v>23</v>
      </c>
      <c r="L2963" t="str">
        <f t="shared" si="185"/>
        <v/>
      </c>
      <c r="M2963" t="str">
        <f t="shared" si="186"/>
        <v>5801 31</v>
      </c>
      <c r="N2963" t="str">
        <f t="shared" si="187"/>
        <v>Textiles and clothing</v>
      </c>
      <c r="Q2963">
        <v>581092</v>
      </c>
      <c r="R2963" t="s">
        <v>5975</v>
      </c>
      <c r="S2963" t="s">
        <v>103</v>
      </c>
      <c r="T2963">
        <v>0</v>
      </c>
    </row>
    <row r="2964" spans="8:20">
      <c r="H2964" t="s">
        <v>5919</v>
      </c>
      <c r="I2964" t="s">
        <v>5976</v>
      </c>
      <c r="J2964" t="str">
        <f t="shared" si="184"/>
        <v>Textiles and clothing</v>
      </c>
      <c r="K2964" t="s">
        <v>23</v>
      </c>
      <c r="L2964" t="str">
        <f t="shared" si="185"/>
        <v/>
      </c>
      <c r="M2964" t="str">
        <f t="shared" si="186"/>
        <v>5801 32</v>
      </c>
      <c r="N2964" t="str">
        <f t="shared" si="187"/>
        <v>Textiles and clothing</v>
      </c>
      <c r="Q2964">
        <v>581099</v>
      </c>
      <c r="R2964" t="s">
        <v>5977</v>
      </c>
      <c r="S2964" t="s">
        <v>103</v>
      </c>
      <c r="T2964">
        <v>0</v>
      </c>
    </row>
    <row r="2965" spans="8:20">
      <c r="H2965" t="s">
        <v>5921</v>
      </c>
      <c r="I2965" t="s">
        <v>5978</v>
      </c>
      <c r="J2965" t="str">
        <f t="shared" si="184"/>
        <v>Textiles and clothing</v>
      </c>
      <c r="K2965" t="s">
        <v>23</v>
      </c>
      <c r="L2965" t="str">
        <f t="shared" si="185"/>
        <v/>
      </c>
      <c r="M2965" t="str">
        <f t="shared" si="186"/>
        <v>5801 33</v>
      </c>
      <c r="N2965" t="str">
        <f t="shared" si="187"/>
        <v>Textiles and clothing</v>
      </c>
      <c r="Q2965">
        <v>581100</v>
      </c>
      <c r="R2965" t="s">
        <v>5979</v>
      </c>
      <c r="S2965" t="s">
        <v>103</v>
      </c>
      <c r="T2965">
        <v>0</v>
      </c>
    </row>
    <row r="2966" spans="8:20">
      <c r="H2966" t="s">
        <v>5923</v>
      </c>
      <c r="I2966" t="s">
        <v>5980</v>
      </c>
      <c r="J2966" t="str">
        <f t="shared" si="184"/>
        <v>Textiles and clothing</v>
      </c>
      <c r="K2966" t="s">
        <v>23</v>
      </c>
      <c r="L2966" t="str">
        <f t="shared" si="185"/>
        <v/>
      </c>
      <c r="M2966" t="str">
        <f t="shared" si="186"/>
        <v>5801 36</v>
      </c>
      <c r="N2966" t="str">
        <f t="shared" si="187"/>
        <v>Textiles and clothing</v>
      </c>
      <c r="Q2966">
        <v>590110</v>
      </c>
      <c r="R2966" t="s">
        <v>5981</v>
      </c>
      <c r="S2966" t="s">
        <v>103</v>
      </c>
      <c r="T2966">
        <v>0</v>
      </c>
    </row>
    <row r="2967" spans="8:20">
      <c r="H2967" t="s">
        <v>5925</v>
      </c>
      <c r="I2967" t="s">
        <v>5982</v>
      </c>
      <c r="J2967" t="str">
        <f t="shared" si="184"/>
        <v>Textiles and clothing</v>
      </c>
      <c r="K2967" t="s">
        <v>23</v>
      </c>
      <c r="L2967" t="str">
        <f t="shared" si="185"/>
        <v/>
      </c>
      <c r="M2967" t="str">
        <f t="shared" si="186"/>
        <v>5801 37</v>
      </c>
      <c r="N2967" t="str">
        <f t="shared" si="187"/>
        <v>Textiles and clothing</v>
      </c>
      <c r="Q2967">
        <v>590190</v>
      </c>
      <c r="R2967" t="s">
        <v>5983</v>
      </c>
      <c r="S2967" t="s">
        <v>103</v>
      </c>
      <c r="T2967">
        <v>0</v>
      </c>
    </row>
    <row r="2968" spans="8:20">
      <c r="H2968" t="s">
        <v>5927</v>
      </c>
      <c r="I2968" t="s">
        <v>5984</v>
      </c>
      <c r="J2968" t="str">
        <f t="shared" si="184"/>
        <v>Textiles and clothing</v>
      </c>
      <c r="K2968" t="s">
        <v>23</v>
      </c>
      <c r="L2968" t="str">
        <f t="shared" si="185"/>
        <v/>
      </c>
      <c r="M2968" t="str">
        <f t="shared" si="186"/>
        <v>5801 90</v>
      </c>
      <c r="N2968" t="str">
        <f t="shared" si="187"/>
        <v>Textiles and clothing</v>
      </c>
      <c r="Q2968">
        <v>590210</v>
      </c>
      <c r="R2968" t="s">
        <v>5985</v>
      </c>
      <c r="S2968" t="s">
        <v>103</v>
      </c>
      <c r="T2968">
        <v>0</v>
      </c>
    </row>
    <row r="2969" spans="8:20">
      <c r="H2969" t="s">
        <v>5929</v>
      </c>
      <c r="I2969" t="s">
        <v>5986</v>
      </c>
      <c r="J2969" t="str">
        <f t="shared" si="184"/>
        <v>Textiles and clothing</v>
      </c>
      <c r="K2969" t="s">
        <v>23</v>
      </c>
      <c r="L2969" t="str">
        <f t="shared" si="185"/>
        <v/>
      </c>
      <c r="M2969" t="str">
        <f t="shared" si="186"/>
        <v>5802 11</v>
      </c>
      <c r="N2969" t="str">
        <f t="shared" si="187"/>
        <v>Textiles and clothing</v>
      </c>
      <c r="Q2969">
        <v>590220</v>
      </c>
      <c r="R2969" t="s">
        <v>5987</v>
      </c>
      <c r="S2969" t="s">
        <v>103</v>
      </c>
      <c r="T2969">
        <v>0</v>
      </c>
    </row>
    <row r="2970" spans="8:20">
      <c r="H2970" t="s">
        <v>5931</v>
      </c>
      <c r="I2970" t="s">
        <v>5988</v>
      </c>
      <c r="J2970" t="str">
        <f t="shared" si="184"/>
        <v>Textiles and clothing</v>
      </c>
      <c r="K2970" t="s">
        <v>23</v>
      </c>
      <c r="L2970" t="str">
        <f t="shared" si="185"/>
        <v/>
      </c>
      <c r="M2970" t="str">
        <f t="shared" si="186"/>
        <v>5802 19</v>
      </c>
      <c r="N2970" t="str">
        <f t="shared" si="187"/>
        <v>Textiles and clothing</v>
      </c>
      <c r="Q2970">
        <v>590290</v>
      </c>
      <c r="R2970" t="s">
        <v>5989</v>
      </c>
      <c r="S2970" t="s">
        <v>103</v>
      </c>
      <c r="T2970">
        <v>0</v>
      </c>
    </row>
    <row r="2971" spans="8:20">
      <c r="H2971" t="s">
        <v>5933</v>
      </c>
      <c r="I2971" t="s">
        <v>5990</v>
      </c>
      <c r="J2971" t="str">
        <f t="shared" si="184"/>
        <v>Textiles and clothing</v>
      </c>
      <c r="K2971" t="s">
        <v>23</v>
      </c>
      <c r="L2971" t="str">
        <f t="shared" si="185"/>
        <v/>
      </c>
      <c r="M2971" t="str">
        <f t="shared" si="186"/>
        <v>5802 20</v>
      </c>
      <c r="N2971" t="str">
        <f t="shared" si="187"/>
        <v>Textiles and clothing</v>
      </c>
      <c r="Q2971">
        <v>590310</v>
      </c>
      <c r="R2971" t="s">
        <v>5991</v>
      </c>
      <c r="S2971" t="s">
        <v>103</v>
      </c>
      <c r="T2971">
        <v>0</v>
      </c>
    </row>
    <row r="2972" spans="8:20">
      <c r="H2972" t="s">
        <v>5935</v>
      </c>
      <c r="I2972" t="s">
        <v>5992</v>
      </c>
      <c r="J2972" t="str">
        <f t="shared" si="184"/>
        <v>Textiles and clothing</v>
      </c>
      <c r="K2972" t="s">
        <v>23</v>
      </c>
      <c r="L2972" t="str">
        <f t="shared" si="185"/>
        <v/>
      </c>
      <c r="M2972" t="str">
        <f t="shared" si="186"/>
        <v>5802 30</v>
      </c>
      <c r="N2972" t="str">
        <f t="shared" si="187"/>
        <v>Textiles and clothing</v>
      </c>
      <c r="Q2972">
        <v>590320</v>
      </c>
      <c r="R2972" t="s">
        <v>5993</v>
      </c>
      <c r="S2972" t="s">
        <v>103</v>
      </c>
      <c r="T2972">
        <v>0</v>
      </c>
    </row>
    <row r="2973" spans="8:20">
      <c r="H2973" t="s">
        <v>5937</v>
      </c>
      <c r="I2973" t="s">
        <v>5994</v>
      </c>
      <c r="J2973" t="str">
        <f t="shared" si="184"/>
        <v>Textiles and clothing</v>
      </c>
      <c r="K2973" t="s">
        <v>23</v>
      </c>
      <c r="L2973" t="str">
        <f t="shared" si="185"/>
        <v/>
      </c>
      <c r="M2973" t="str">
        <f t="shared" si="186"/>
        <v>5803 00</v>
      </c>
      <c r="N2973" t="str">
        <f t="shared" si="187"/>
        <v>Textiles and clothing</v>
      </c>
      <c r="Q2973">
        <v>590390</v>
      </c>
      <c r="R2973" t="s">
        <v>5995</v>
      </c>
      <c r="S2973" t="s">
        <v>103</v>
      </c>
      <c r="T2973">
        <v>0</v>
      </c>
    </row>
    <row r="2974" spans="8:20">
      <c r="H2974" t="s">
        <v>5939</v>
      </c>
      <c r="I2974" t="s">
        <v>5996</v>
      </c>
      <c r="J2974" t="str">
        <f t="shared" si="184"/>
        <v>Textiles and clothing</v>
      </c>
      <c r="K2974" t="s">
        <v>23</v>
      </c>
      <c r="L2974" t="str">
        <f t="shared" si="185"/>
        <v/>
      </c>
      <c r="M2974" t="str">
        <f t="shared" si="186"/>
        <v>5804 10</v>
      </c>
      <c r="N2974" t="str">
        <f t="shared" si="187"/>
        <v>Textiles and clothing</v>
      </c>
      <c r="Q2974">
        <v>590410</v>
      </c>
      <c r="R2974" t="s">
        <v>5997</v>
      </c>
      <c r="S2974" t="s">
        <v>99</v>
      </c>
      <c r="T2974">
        <v>0</v>
      </c>
    </row>
    <row r="2975" spans="8:20">
      <c r="H2975" t="s">
        <v>5941</v>
      </c>
      <c r="I2975" t="s">
        <v>5998</v>
      </c>
      <c r="J2975" t="str">
        <f t="shared" si="184"/>
        <v>Textiles and clothing</v>
      </c>
      <c r="K2975" t="s">
        <v>23</v>
      </c>
      <c r="L2975" t="str">
        <f t="shared" si="185"/>
        <v/>
      </c>
      <c r="M2975" t="str">
        <f t="shared" si="186"/>
        <v>5804 21</v>
      </c>
      <c r="N2975" t="str">
        <f t="shared" si="187"/>
        <v>Textiles and clothing</v>
      </c>
      <c r="Q2975">
        <v>590490</v>
      </c>
      <c r="R2975" t="s">
        <v>5999</v>
      </c>
      <c r="S2975" t="s">
        <v>99</v>
      </c>
      <c r="T2975">
        <v>0</v>
      </c>
    </row>
    <row r="2976" spans="8:20">
      <c r="H2976" t="s">
        <v>5943</v>
      </c>
      <c r="I2976" t="s">
        <v>6000</v>
      </c>
      <c r="J2976" t="str">
        <f t="shared" si="184"/>
        <v>Textiles and clothing</v>
      </c>
      <c r="K2976" t="s">
        <v>23</v>
      </c>
      <c r="L2976" t="str">
        <f t="shared" si="185"/>
        <v/>
      </c>
      <c r="M2976" t="str">
        <f t="shared" si="186"/>
        <v>5804 29</v>
      </c>
      <c r="N2976" t="str">
        <f t="shared" si="187"/>
        <v>Textiles and clothing</v>
      </c>
      <c r="Q2976">
        <v>590500</v>
      </c>
      <c r="R2976" t="s">
        <v>6001</v>
      </c>
      <c r="S2976" t="s">
        <v>110</v>
      </c>
      <c r="T2976">
        <v>0</v>
      </c>
    </row>
    <row r="2977" spans="8:20">
      <c r="H2977" t="s">
        <v>5945</v>
      </c>
      <c r="I2977" t="s">
        <v>6002</v>
      </c>
      <c r="J2977" t="str">
        <f t="shared" si="184"/>
        <v>Textiles and clothing</v>
      </c>
      <c r="K2977" t="s">
        <v>23</v>
      </c>
      <c r="L2977" t="str">
        <f t="shared" si="185"/>
        <v/>
      </c>
      <c r="M2977" t="str">
        <f t="shared" si="186"/>
        <v>5804 30</v>
      </c>
      <c r="N2977" t="str">
        <f t="shared" si="187"/>
        <v>Textiles and clothing</v>
      </c>
      <c r="Q2977">
        <v>590610</v>
      </c>
      <c r="R2977" t="s">
        <v>6003</v>
      </c>
      <c r="S2977" t="s">
        <v>99</v>
      </c>
      <c r="T2977">
        <v>0</v>
      </c>
    </row>
    <row r="2978" spans="8:20">
      <c r="H2978" t="s">
        <v>5947</v>
      </c>
      <c r="I2978" t="s">
        <v>6004</v>
      </c>
      <c r="J2978" t="str">
        <f t="shared" si="184"/>
        <v>Textiles and clothing</v>
      </c>
      <c r="K2978" t="s">
        <v>23</v>
      </c>
      <c r="L2978" t="str">
        <f t="shared" si="185"/>
        <v/>
      </c>
      <c r="M2978" t="str">
        <f t="shared" si="186"/>
        <v>5805 00</v>
      </c>
      <c r="N2978" t="str">
        <f t="shared" si="187"/>
        <v>Textiles and clothing</v>
      </c>
      <c r="Q2978">
        <v>590691</v>
      </c>
      <c r="R2978" t="s">
        <v>6005</v>
      </c>
      <c r="S2978" t="s">
        <v>99</v>
      </c>
      <c r="T2978">
        <v>0</v>
      </c>
    </row>
    <row r="2979" spans="8:20">
      <c r="H2979" t="s">
        <v>5949</v>
      </c>
      <c r="I2979" t="s">
        <v>6006</v>
      </c>
      <c r="J2979" t="str">
        <f t="shared" si="184"/>
        <v>Textiles and clothing</v>
      </c>
      <c r="K2979" t="s">
        <v>23</v>
      </c>
      <c r="L2979" t="str">
        <f t="shared" si="185"/>
        <v/>
      </c>
      <c r="M2979" t="str">
        <f t="shared" si="186"/>
        <v>5806 10</v>
      </c>
      <c r="N2979" t="str">
        <f t="shared" si="187"/>
        <v>Textiles and clothing</v>
      </c>
      <c r="Q2979">
        <v>590699</v>
      </c>
      <c r="R2979" t="s">
        <v>6007</v>
      </c>
      <c r="S2979" t="s">
        <v>99</v>
      </c>
      <c r="T2979">
        <v>0</v>
      </c>
    </row>
    <row r="2980" spans="8:20">
      <c r="H2980" t="s">
        <v>5951</v>
      </c>
      <c r="I2980" t="s">
        <v>6008</v>
      </c>
      <c r="J2980" t="str">
        <f t="shared" si="184"/>
        <v>Textiles and clothing</v>
      </c>
      <c r="K2980" t="s">
        <v>23</v>
      </c>
      <c r="L2980" t="str">
        <f t="shared" si="185"/>
        <v/>
      </c>
      <c r="M2980" t="str">
        <f t="shared" si="186"/>
        <v>5806 20</v>
      </c>
      <c r="N2980" t="str">
        <f t="shared" si="187"/>
        <v>Textiles and clothing</v>
      </c>
      <c r="Q2980">
        <v>590700</v>
      </c>
      <c r="R2980" t="s">
        <v>6009</v>
      </c>
      <c r="S2980" t="s">
        <v>103</v>
      </c>
      <c r="T2980">
        <v>0</v>
      </c>
    </row>
    <row r="2981" spans="8:20">
      <c r="H2981" t="s">
        <v>5953</v>
      </c>
      <c r="I2981" t="s">
        <v>6010</v>
      </c>
      <c r="J2981" t="str">
        <f t="shared" si="184"/>
        <v>Textiles and clothing</v>
      </c>
      <c r="K2981" t="s">
        <v>23</v>
      </c>
      <c r="L2981" t="str">
        <f t="shared" si="185"/>
        <v/>
      </c>
      <c r="M2981" t="str">
        <f t="shared" si="186"/>
        <v>5806 31</v>
      </c>
      <c r="N2981" t="str">
        <f t="shared" si="187"/>
        <v>Textiles and clothing</v>
      </c>
      <c r="Q2981">
        <v>590800</v>
      </c>
      <c r="R2981" t="s">
        <v>6011</v>
      </c>
      <c r="S2981" t="s">
        <v>103</v>
      </c>
      <c r="T2981">
        <v>0</v>
      </c>
    </row>
    <row r="2982" spans="8:20">
      <c r="H2982" t="s">
        <v>5955</v>
      </c>
      <c r="I2982" t="s">
        <v>6012</v>
      </c>
      <c r="J2982" t="str">
        <f t="shared" si="184"/>
        <v>Textiles and clothing</v>
      </c>
      <c r="K2982" t="s">
        <v>23</v>
      </c>
      <c r="L2982" t="str">
        <f t="shared" si="185"/>
        <v/>
      </c>
      <c r="M2982" t="str">
        <f t="shared" si="186"/>
        <v>5806 32</v>
      </c>
      <c r="N2982" t="str">
        <f t="shared" si="187"/>
        <v>Textiles and clothing</v>
      </c>
      <c r="Q2982">
        <v>590900</v>
      </c>
      <c r="R2982" t="s">
        <v>6013</v>
      </c>
      <c r="S2982" t="s">
        <v>103</v>
      </c>
      <c r="T2982">
        <v>0</v>
      </c>
    </row>
    <row r="2983" spans="8:20">
      <c r="H2983" t="s">
        <v>5957</v>
      </c>
      <c r="I2983" t="s">
        <v>6014</v>
      </c>
      <c r="J2983" t="str">
        <f t="shared" si="184"/>
        <v>Textiles and clothing</v>
      </c>
      <c r="K2983" t="s">
        <v>23</v>
      </c>
      <c r="L2983" t="str">
        <f t="shared" si="185"/>
        <v/>
      </c>
      <c r="M2983" t="str">
        <f t="shared" si="186"/>
        <v>5806 39</v>
      </c>
      <c r="N2983" t="str">
        <f t="shared" si="187"/>
        <v>Textiles and clothing</v>
      </c>
      <c r="Q2983">
        <v>591000</v>
      </c>
      <c r="R2983" t="s">
        <v>6015</v>
      </c>
      <c r="S2983" t="s">
        <v>103</v>
      </c>
      <c r="T2983">
        <v>0</v>
      </c>
    </row>
    <row r="2984" spans="8:20">
      <c r="H2984" t="s">
        <v>5959</v>
      </c>
      <c r="I2984" t="s">
        <v>6016</v>
      </c>
      <c r="J2984" t="str">
        <f t="shared" si="184"/>
        <v>Textiles and clothing</v>
      </c>
      <c r="K2984" t="s">
        <v>23</v>
      </c>
      <c r="L2984" t="str">
        <f t="shared" si="185"/>
        <v/>
      </c>
      <c r="M2984" t="str">
        <f t="shared" si="186"/>
        <v>5806 40</v>
      </c>
      <c r="N2984" t="str">
        <f t="shared" si="187"/>
        <v>Textiles and clothing</v>
      </c>
      <c r="Q2984">
        <v>591110</v>
      </c>
      <c r="R2984" t="s">
        <v>6017</v>
      </c>
      <c r="S2984" t="s">
        <v>103</v>
      </c>
      <c r="T2984">
        <v>0</v>
      </c>
    </row>
    <row r="2985" spans="8:20">
      <c r="H2985" t="s">
        <v>5961</v>
      </c>
      <c r="I2985" t="s">
        <v>6018</v>
      </c>
      <c r="J2985" t="str">
        <f t="shared" si="184"/>
        <v>Textiles and clothing</v>
      </c>
      <c r="K2985" t="s">
        <v>23</v>
      </c>
      <c r="L2985" t="str">
        <f t="shared" si="185"/>
        <v/>
      </c>
      <c r="M2985" t="str">
        <f t="shared" si="186"/>
        <v>5807 10</v>
      </c>
      <c r="N2985" t="str">
        <f t="shared" si="187"/>
        <v>Textiles and clothing</v>
      </c>
      <c r="Q2985">
        <v>591120</v>
      </c>
      <c r="R2985" t="s">
        <v>6019</v>
      </c>
      <c r="S2985" t="s">
        <v>103</v>
      </c>
      <c r="T2985">
        <v>0</v>
      </c>
    </row>
    <row r="2986" spans="8:20">
      <c r="H2986" t="s">
        <v>5963</v>
      </c>
      <c r="I2986" t="s">
        <v>6020</v>
      </c>
      <c r="J2986" t="str">
        <f t="shared" si="184"/>
        <v>Textiles and clothing</v>
      </c>
      <c r="K2986" t="s">
        <v>23</v>
      </c>
      <c r="L2986" t="str">
        <f t="shared" si="185"/>
        <v/>
      </c>
      <c r="M2986" t="str">
        <f t="shared" si="186"/>
        <v>5807 90</v>
      </c>
      <c r="N2986" t="str">
        <f t="shared" si="187"/>
        <v>Textiles and clothing</v>
      </c>
      <c r="Q2986">
        <v>591131</v>
      </c>
      <c r="R2986" t="s">
        <v>6021</v>
      </c>
      <c r="S2986" t="s">
        <v>103</v>
      </c>
      <c r="T2986">
        <v>0</v>
      </c>
    </row>
    <row r="2987" spans="8:20">
      <c r="H2987" t="s">
        <v>5965</v>
      </c>
      <c r="I2987" t="s">
        <v>6022</v>
      </c>
      <c r="J2987" t="str">
        <f t="shared" si="184"/>
        <v>Textiles and clothing</v>
      </c>
      <c r="K2987" t="s">
        <v>23</v>
      </c>
      <c r="L2987" t="str">
        <f t="shared" si="185"/>
        <v/>
      </c>
      <c r="M2987" t="str">
        <f t="shared" si="186"/>
        <v>5808 10</v>
      </c>
      <c r="N2987" t="str">
        <f t="shared" si="187"/>
        <v>Textiles and clothing</v>
      </c>
      <c r="Q2987">
        <v>591132</v>
      </c>
      <c r="R2987" t="s">
        <v>6023</v>
      </c>
      <c r="S2987" t="s">
        <v>103</v>
      </c>
      <c r="T2987">
        <v>0</v>
      </c>
    </row>
    <row r="2988" spans="8:20">
      <c r="H2988" t="s">
        <v>5967</v>
      </c>
      <c r="I2988" t="s">
        <v>6024</v>
      </c>
      <c r="J2988" t="str">
        <f t="shared" si="184"/>
        <v>Textiles and clothing</v>
      </c>
      <c r="K2988" t="s">
        <v>23</v>
      </c>
      <c r="L2988" t="str">
        <f t="shared" si="185"/>
        <v/>
      </c>
      <c r="M2988" t="str">
        <f t="shared" si="186"/>
        <v>5808 90</v>
      </c>
      <c r="N2988" t="str">
        <f t="shared" si="187"/>
        <v>Textiles and clothing</v>
      </c>
      <c r="Q2988">
        <v>591140</v>
      </c>
      <c r="R2988" t="s">
        <v>6025</v>
      </c>
      <c r="S2988" t="s">
        <v>103</v>
      </c>
      <c r="T2988">
        <v>0</v>
      </c>
    </row>
    <row r="2989" spans="8:20">
      <c r="H2989" t="s">
        <v>5969</v>
      </c>
      <c r="I2989" t="s">
        <v>6026</v>
      </c>
      <c r="J2989" t="str">
        <f t="shared" si="184"/>
        <v>Textiles and clothing</v>
      </c>
      <c r="K2989" t="s">
        <v>23</v>
      </c>
      <c r="L2989" t="str">
        <f t="shared" si="185"/>
        <v/>
      </c>
      <c r="M2989" t="str">
        <f t="shared" si="186"/>
        <v>5809 00</v>
      </c>
      <c r="N2989" t="str">
        <f t="shared" si="187"/>
        <v>Textiles and clothing</v>
      </c>
      <c r="Q2989">
        <v>591190</v>
      </c>
      <c r="R2989" t="s">
        <v>6027</v>
      </c>
      <c r="S2989" t="s">
        <v>103</v>
      </c>
      <c r="T2989">
        <v>0</v>
      </c>
    </row>
    <row r="2990" spans="8:20">
      <c r="H2990" t="s">
        <v>5971</v>
      </c>
      <c r="I2990" t="s">
        <v>6028</v>
      </c>
      <c r="J2990" t="str">
        <f t="shared" si="184"/>
        <v>Textiles and clothing</v>
      </c>
      <c r="K2990" t="s">
        <v>23</v>
      </c>
      <c r="L2990" t="str">
        <f t="shared" si="185"/>
        <v/>
      </c>
      <c r="M2990" t="str">
        <f t="shared" si="186"/>
        <v>5810 10</v>
      </c>
      <c r="N2990" t="str">
        <f t="shared" si="187"/>
        <v>Textiles and clothing</v>
      </c>
      <c r="Q2990">
        <v>600110</v>
      </c>
      <c r="R2990" t="s">
        <v>6029</v>
      </c>
      <c r="S2990" t="s">
        <v>103</v>
      </c>
      <c r="T2990">
        <v>0</v>
      </c>
    </row>
    <row r="2991" spans="8:20">
      <c r="H2991" t="s">
        <v>5973</v>
      </c>
      <c r="I2991" t="s">
        <v>6030</v>
      </c>
      <c r="J2991" t="str">
        <f t="shared" si="184"/>
        <v>Textiles and clothing</v>
      </c>
      <c r="K2991" t="s">
        <v>23</v>
      </c>
      <c r="L2991" t="str">
        <f t="shared" si="185"/>
        <v/>
      </c>
      <c r="M2991" t="str">
        <f t="shared" si="186"/>
        <v>5810 91</v>
      </c>
      <c r="N2991" t="str">
        <f t="shared" si="187"/>
        <v>Textiles and clothing</v>
      </c>
      <c r="Q2991">
        <v>600121</v>
      </c>
      <c r="R2991" t="s">
        <v>6031</v>
      </c>
      <c r="S2991" t="s">
        <v>103</v>
      </c>
      <c r="T2991">
        <v>0</v>
      </c>
    </row>
    <row r="2992" spans="8:20">
      <c r="H2992" t="s">
        <v>5975</v>
      </c>
      <c r="I2992" t="s">
        <v>6032</v>
      </c>
      <c r="J2992" t="str">
        <f t="shared" si="184"/>
        <v>Textiles and clothing</v>
      </c>
      <c r="K2992" t="s">
        <v>23</v>
      </c>
      <c r="L2992" t="str">
        <f t="shared" si="185"/>
        <v/>
      </c>
      <c r="M2992" t="str">
        <f t="shared" si="186"/>
        <v>5810 92</v>
      </c>
      <c r="N2992" t="str">
        <f t="shared" si="187"/>
        <v>Textiles and clothing</v>
      </c>
      <c r="Q2992">
        <v>600122</v>
      </c>
      <c r="R2992" t="s">
        <v>6033</v>
      </c>
      <c r="S2992" t="s">
        <v>103</v>
      </c>
      <c r="T2992">
        <v>0</v>
      </c>
    </row>
    <row r="2993" spans="8:20">
      <c r="H2993" t="s">
        <v>5977</v>
      </c>
      <c r="I2993" t="s">
        <v>6034</v>
      </c>
      <c r="J2993" t="str">
        <f t="shared" si="184"/>
        <v>Textiles and clothing</v>
      </c>
      <c r="K2993" t="s">
        <v>23</v>
      </c>
      <c r="L2993" t="str">
        <f t="shared" si="185"/>
        <v/>
      </c>
      <c r="M2993" t="str">
        <f t="shared" si="186"/>
        <v>5810 99</v>
      </c>
      <c r="N2993" t="str">
        <f t="shared" si="187"/>
        <v>Textiles and clothing</v>
      </c>
      <c r="Q2993">
        <v>600129</v>
      </c>
      <c r="R2993" t="s">
        <v>6035</v>
      </c>
      <c r="S2993" t="s">
        <v>103</v>
      </c>
      <c r="T2993">
        <v>0</v>
      </c>
    </row>
    <row r="2994" spans="8:20">
      <c r="H2994" t="s">
        <v>5979</v>
      </c>
      <c r="I2994" t="s">
        <v>6036</v>
      </c>
      <c r="J2994" t="str">
        <f t="shared" si="184"/>
        <v>Textiles and clothing</v>
      </c>
      <c r="K2994" t="s">
        <v>23</v>
      </c>
      <c r="L2994" t="str">
        <f t="shared" si="185"/>
        <v/>
      </c>
      <c r="M2994" t="str">
        <f t="shared" si="186"/>
        <v>5811 00</v>
      </c>
      <c r="N2994" t="str">
        <f t="shared" si="187"/>
        <v>Textiles and clothing</v>
      </c>
      <c r="Q2994">
        <v>600191</v>
      </c>
      <c r="R2994" t="s">
        <v>6037</v>
      </c>
      <c r="S2994" t="s">
        <v>103</v>
      </c>
      <c r="T2994">
        <v>0</v>
      </c>
    </row>
    <row r="2995" spans="8:20">
      <c r="H2995" t="s">
        <v>5981</v>
      </c>
      <c r="I2995" t="s">
        <v>6038</v>
      </c>
      <c r="J2995" t="str">
        <f t="shared" si="184"/>
        <v>Textiles and clothing</v>
      </c>
      <c r="K2995" t="s">
        <v>23</v>
      </c>
      <c r="L2995" t="str">
        <f t="shared" si="185"/>
        <v/>
      </c>
      <c r="M2995" t="str">
        <f t="shared" si="186"/>
        <v>5901 10</v>
      </c>
      <c r="N2995" t="str">
        <f t="shared" si="187"/>
        <v>Textiles and clothing</v>
      </c>
      <c r="Q2995">
        <v>600192</v>
      </c>
      <c r="R2995" t="s">
        <v>6039</v>
      </c>
      <c r="S2995" t="s">
        <v>103</v>
      </c>
      <c r="T2995">
        <v>0</v>
      </c>
    </row>
    <row r="2996" spans="8:20">
      <c r="H2996" t="s">
        <v>5983</v>
      </c>
      <c r="I2996" t="s">
        <v>6040</v>
      </c>
      <c r="J2996" t="str">
        <f t="shared" si="184"/>
        <v>Textiles and clothing</v>
      </c>
      <c r="K2996" t="s">
        <v>23</v>
      </c>
      <c r="L2996" t="str">
        <f t="shared" si="185"/>
        <v/>
      </c>
      <c r="M2996" t="str">
        <f t="shared" si="186"/>
        <v>5901 90</v>
      </c>
      <c r="N2996" t="str">
        <f t="shared" si="187"/>
        <v>Textiles and clothing</v>
      </c>
      <c r="Q2996">
        <v>600199</v>
      </c>
      <c r="R2996" t="s">
        <v>6041</v>
      </c>
      <c r="S2996" t="s">
        <v>103</v>
      </c>
      <c r="T2996">
        <v>0</v>
      </c>
    </row>
    <row r="2997" spans="8:20">
      <c r="H2997" t="s">
        <v>5985</v>
      </c>
      <c r="I2997" t="s">
        <v>6042</v>
      </c>
      <c r="J2997" t="str">
        <f t="shared" si="184"/>
        <v>Textiles and clothing</v>
      </c>
      <c r="K2997" t="s">
        <v>23</v>
      </c>
      <c r="L2997" t="str">
        <f t="shared" si="185"/>
        <v/>
      </c>
      <c r="M2997" t="str">
        <f t="shared" si="186"/>
        <v>5902 10</v>
      </c>
      <c r="N2997" t="str">
        <f t="shared" si="187"/>
        <v>Textiles and clothing</v>
      </c>
      <c r="Q2997">
        <v>600240</v>
      </c>
      <c r="R2997" t="s">
        <v>6043</v>
      </c>
      <c r="S2997" t="s">
        <v>103</v>
      </c>
      <c r="T2997">
        <v>0</v>
      </c>
    </row>
    <row r="2998" spans="8:20">
      <c r="H2998" t="s">
        <v>5987</v>
      </c>
      <c r="I2998" t="s">
        <v>6044</v>
      </c>
      <c r="J2998" t="str">
        <f t="shared" si="184"/>
        <v>Textiles and clothing</v>
      </c>
      <c r="K2998" t="s">
        <v>23</v>
      </c>
      <c r="L2998" t="str">
        <f t="shared" si="185"/>
        <v/>
      </c>
      <c r="M2998" t="str">
        <f t="shared" si="186"/>
        <v>5902 20</v>
      </c>
      <c r="N2998" t="str">
        <f t="shared" si="187"/>
        <v>Textiles and clothing</v>
      </c>
      <c r="Q2998">
        <v>600290</v>
      </c>
      <c r="R2998" t="s">
        <v>6045</v>
      </c>
      <c r="S2998" t="s">
        <v>103</v>
      </c>
      <c r="T2998">
        <v>0</v>
      </c>
    </row>
    <row r="2999" spans="8:20">
      <c r="H2999" t="s">
        <v>5989</v>
      </c>
      <c r="I2999" t="s">
        <v>6046</v>
      </c>
      <c r="J2999" t="str">
        <f t="shared" si="184"/>
        <v>Textiles and clothing</v>
      </c>
      <c r="K2999" t="s">
        <v>23</v>
      </c>
      <c r="L2999" t="str">
        <f t="shared" si="185"/>
        <v/>
      </c>
      <c r="M2999" t="str">
        <f t="shared" si="186"/>
        <v>5902 90</v>
      </c>
      <c r="N2999" t="str">
        <f t="shared" si="187"/>
        <v>Textiles and clothing</v>
      </c>
      <c r="Q2999">
        <v>600310</v>
      </c>
      <c r="R2999" t="s">
        <v>6047</v>
      </c>
      <c r="S2999" t="s">
        <v>103</v>
      </c>
      <c r="T2999">
        <v>0</v>
      </c>
    </row>
    <row r="3000" spans="8:20">
      <c r="H3000" t="s">
        <v>5991</v>
      </c>
      <c r="I3000" t="s">
        <v>6048</v>
      </c>
      <c r="J3000" t="str">
        <f t="shared" si="184"/>
        <v>Textiles and clothing</v>
      </c>
      <c r="K3000" t="s">
        <v>23</v>
      </c>
      <c r="L3000" t="str">
        <f t="shared" si="185"/>
        <v/>
      </c>
      <c r="M3000" t="str">
        <f t="shared" si="186"/>
        <v>5903 10</v>
      </c>
      <c r="N3000" t="str">
        <f t="shared" si="187"/>
        <v>Textiles and clothing</v>
      </c>
      <c r="Q3000">
        <v>600320</v>
      </c>
      <c r="R3000" t="s">
        <v>6049</v>
      </c>
      <c r="S3000" t="s">
        <v>103</v>
      </c>
      <c r="T3000">
        <v>0</v>
      </c>
    </row>
    <row r="3001" spans="8:20">
      <c r="H3001" t="s">
        <v>5993</v>
      </c>
      <c r="I3001" t="s">
        <v>6050</v>
      </c>
      <c r="J3001" t="str">
        <f t="shared" si="184"/>
        <v>Textiles and clothing</v>
      </c>
      <c r="K3001" t="s">
        <v>23</v>
      </c>
      <c r="L3001" t="str">
        <f t="shared" si="185"/>
        <v/>
      </c>
      <c r="M3001" t="str">
        <f t="shared" si="186"/>
        <v>5903 20</v>
      </c>
      <c r="N3001" t="str">
        <f t="shared" si="187"/>
        <v>Textiles and clothing</v>
      </c>
      <c r="Q3001">
        <v>600330</v>
      </c>
      <c r="R3001" t="s">
        <v>6051</v>
      </c>
      <c r="S3001" t="s">
        <v>103</v>
      </c>
      <c r="T3001">
        <v>0</v>
      </c>
    </row>
    <row r="3002" spans="8:20">
      <c r="H3002" t="s">
        <v>5995</v>
      </c>
      <c r="I3002" t="s">
        <v>6052</v>
      </c>
      <c r="J3002" t="str">
        <f t="shared" si="184"/>
        <v>Textiles and clothing</v>
      </c>
      <c r="K3002" t="s">
        <v>23</v>
      </c>
      <c r="L3002" t="str">
        <f t="shared" si="185"/>
        <v/>
      </c>
      <c r="M3002" t="str">
        <f t="shared" si="186"/>
        <v>5903 90</v>
      </c>
      <c r="N3002" t="str">
        <f t="shared" si="187"/>
        <v>Textiles and clothing</v>
      </c>
      <c r="Q3002">
        <v>600340</v>
      </c>
      <c r="R3002" t="s">
        <v>6053</v>
      </c>
      <c r="S3002" t="s">
        <v>103</v>
      </c>
      <c r="T3002">
        <v>0</v>
      </c>
    </row>
    <row r="3003" spans="8:20">
      <c r="H3003" t="s">
        <v>5997</v>
      </c>
      <c r="I3003" t="s">
        <v>6054</v>
      </c>
      <c r="J3003" t="str">
        <f t="shared" si="184"/>
        <v xml:space="preserve">Steel and other metals/commodities </v>
      </c>
      <c r="K3003" t="s">
        <v>23</v>
      </c>
      <c r="L3003" t="str">
        <f t="shared" si="185"/>
        <v/>
      </c>
      <c r="M3003" t="str">
        <f t="shared" si="186"/>
        <v>5904 10</v>
      </c>
      <c r="N3003" t="str">
        <f t="shared" si="187"/>
        <v xml:space="preserve">Steel and other metals/commodities </v>
      </c>
      <c r="Q3003">
        <v>600390</v>
      </c>
      <c r="R3003" t="s">
        <v>6055</v>
      </c>
      <c r="S3003" t="s">
        <v>103</v>
      </c>
      <c r="T3003">
        <v>0</v>
      </c>
    </row>
    <row r="3004" spans="8:20">
      <c r="H3004" t="s">
        <v>5999</v>
      </c>
      <c r="I3004" t="s">
        <v>6056</v>
      </c>
      <c r="J3004" t="str">
        <f t="shared" si="184"/>
        <v xml:space="preserve">Steel and other metals/commodities </v>
      </c>
      <c r="K3004" t="s">
        <v>23</v>
      </c>
      <c r="L3004" t="str">
        <f t="shared" si="185"/>
        <v/>
      </c>
      <c r="M3004" t="str">
        <f t="shared" si="186"/>
        <v>5904 90</v>
      </c>
      <c r="N3004" t="str">
        <f t="shared" si="187"/>
        <v xml:space="preserve">Steel and other metals/commodities </v>
      </c>
      <c r="Q3004">
        <v>600410</v>
      </c>
      <c r="R3004" t="s">
        <v>6057</v>
      </c>
      <c r="S3004" t="s">
        <v>103</v>
      </c>
      <c r="T3004">
        <v>0</v>
      </c>
    </row>
    <row r="3005" spans="8:20">
      <c r="H3005" t="s">
        <v>6001</v>
      </c>
      <c r="I3005" t="s">
        <v>6058</v>
      </c>
      <c r="J3005" t="str">
        <f t="shared" si="184"/>
        <v>Goods sectors  each &lt;0.4% of GVA</v>
      </c>
      <c r="K3005" t="s">
        <v>23</v>
      </c>
      <c r="L3005" t="str">
        <f t="shared" si="185"/>
        <v/>
      </c>
      <c r="M3005" t="str">
        <f t="shared" si="186"/>
        <v>5905 00</v>
      </c>
      <c r="N3005" t="str">
        <f t="shared" si="187"/>
        <v>Goods sectors  each &lt;0.4% of GVA</v>
      </c>
      <c r="Q3005">
        <v>600490</v>
      </c>
      <c r="R3005" t="s">
        <v>6059</v>
      </c>
      <c r="S3005" t="s">
        <v>103</v>
      </c>
      <c r="T3005">
        <v>0</v>
      </c>
    </row>
    <row r="3006" spans="8:20">
      <c r="H3006" t="s">
        <v>6003</v>
      </c>
      <c r="I3006" t="s">
        <v>6060</v>
      </c>
      <c r="J3006" t="str">
        <f t="shared" si="184"/>
        <v xml:space="preserve">Steel and other metals/commodities </v>
      </c>
      <c r="K3006" t="s">
        <v>23</v>
      </c>
      <c r="L3006" t="str">
        <f t="shared" si="185"/>
        <v/>
      </c>
      <c r="M3006" t="str">
        <f t="shared" si="186"/>
        <v>5906 10</v>
      </c>
      <c r="N3006" t="str">
        <f t="shared" si="187"/>
        <v xml:space="preserve">Steel and other metals/commodities </v>
      </c>
      <c r="Q3006">
        <v>600521</v>
      </c>
      <c r="R3006" t="s">
        <v>6061</v>
      </c>
      <c r="S3006" t="s">
        <v>103</v>
      </c>
      <c r="T3006">
        <v>0</v>
      </c>
    </row>
    <row r="3007" spans="8:20">
      <c r="H3007" t="s">
        <v>6005</v>
      </c>
      <c r="I3007" t="s">
        <v>6062</v>
      </c>
      <c r="J3007" t="str">
        <f t="shared" si="184"/>
        <v xml:space="preserve">Steel and other metals/commodities </v>
      </c>
      <c r="K3007" t="s">
        <v>23</v>
      </c>
      <c r="L3007" t="str">
        <f t="shared" si="185"/>
        <v/>
      </c>
      <c r="M3007" t="str">
        <f t="shared" si="186"/>
        <v>5906 91</v>
      </c>
      <c r="N3007" t="str">
        <f t="shared" si="187"/>
        <v xml:space="preserve">Steel and other metals/commodities </v>
      </c>
      <c r="Q3007">
        <v>600522</v>
      </c>
      <c r="R3007" t="s">
        <v>6063</v>
      </c>
      <c r="S3007" t="s">
        <v>103</v>
      </c>
      <c r="T3007">
        <v>0</v>
      </c>
    </row>
    <row r="3008" spans="8:20">
      <c r="H3008" t="s">
        <v>6007</v>
      </c>
      <c r="I3008" t="s">
        <v>6064</v>
      </c>
      <c r="J3008" t="str">
        <f t="shared" si="184"/>
        <v xml:space="preserve">Steel and other metals/commodities </v>
      </c>
      <c r="K3008" t="s">
        <v>23</v>
      </c>
      <c r="L3008" t="str">
        <f t="shared" si="185"/>
        <v/>
      </c>
      <c r="M3008" t="str">
        <f t="shared" si="186"/>
        <v>5906 99</v>
      </c>
      <c r="N3008" t="str">
        <f t="shared" si="187"/>
        <v xml:space="preserve">Steel and other metals/commodities </v>
      </c>
      <c r="Q3008">
        <v>600523</v>
      </c>
      <c r="R3008" t="s">
        <v>6065</v>
      </c>
      <c r="S3008" t="s">
        <v>103</v>
      </c>
      <c r="T3008">
        <v>0</v>
      </c>
    </row>
    <row r="3009" spans="8:20">
      <c r="H3009" t="s">
        <v>6009</v>
      </c>
      <c r="I3009" t="s">
        <v>6066</v>
      </c>
      <c r="J3009" t="str">
        <f t="shared" si="184"/>
        <v>Textiles and clothing</v>
      </c>
      <c r="K3009" t="s">
        <v>23</v>
      </c>
      <c r="L3009" t="str">
        <f t="shared" si="185"/>
        <v/>
      </c>
      <c r="M3009" t="str">
        <f t="shared" si="186"/>
        <v>5907 00</v>
      </c>
      <c r="N3009" t="str">
        <f t="shared" si="187"/>
        <v>Textiles and clothing</v>
      </c>
      <c r="Q3009">
        <v>600524</v>
      </c>
      <c r="R3009" t="s">
        <v>6067</v>
      </c>
      <c r="S3009" t="s">
        <v>103</v>
      </c>
      <c r="T3009">
        <v>0</v>
      </c>
    </row>
    <row r="3010" spans="8:20">
      <c r="H3010" t="s">
        <v>6011</v>
      </c>
      <c r="I3010" t="s">
        <v>6068</v>
      </c>
      <c r="J3010" t="str">
        <f t="shared" si="184"/>
        <v>Textiles and clothing</v>
      </c>
      <c r="K3010" t="s">
        <v>23</v>
      </c>
      <c r="L3010" t="str">
        <f t="shared" si="185"/>
        <v/>
      </c>
      <c r="M3010" t="str">
        <f t="shared" si="186"/>
        <v>5908 00</v>
      </c>
      <c r="N3010" t="str">
        <f t="shared" si="187"/>
        <v>Textiles and clothing</v>
      </c>
      <c r="Q3010">
        <v>600535</v>
      </c>
      <c r="R3010" t="s">
        <v>6069</v>
      </c>
      <c r="S3010" t="s">
        <v>103</v>
      </c>
      <c r="T3010">
        <v>0</v>
      </c>
    </row>
    <row r="3011" spans="8:20">
      <c r="H3011" t="s">
        <v>6013</v>
      </c>
      <c r="I3011" t="s">
        <v>6070</v>
      </c>
      <c r="J3011" t="str">
        <f t="shared" si="184"/>
        <v>Textiles and clothing</v>
      </c>
      <c r="K3011" t="s">
        <v>23</v>
      </c>
      <c r="L3011" t="str">
        <f t="shared" si="185"/>
        <v/>
      </c>
      <c r="M3011" t="str">
        <f t="shared" si="186"/>
        <v>5909 00</v>
      </c>
      <c r="N3011" t="str">
        <f t="shared" si="187"/>
        <v>Textiles and clothing</v>
      </c>
      <c r="Q3011">
        <v>600536</v>
      </c>
      <c r="R3011" t="s">
        <v>6071</v>
      </c>
      <c r="S3011" t="s">
        <v>103</v>
      </c>
      <c r="T3011">
        <v>0</v>
      </c>
    </row>
    <row r="3012" spans="8:20">
      <c r="H3012" t="s">
        <v>6015</v>
      </c>
      <c r="I3012" t="s">
        <v>6072</v>
      </c>
      <c r="J3012" t="str">
        <f t="shared" si="184"/>
        <v>Textiles and clothing</v>
      </c>
      <c r="K3012" t="s">
        <v>23</v>
      </c>
      <c r="L3012" t="str">
        <f t="shared" si="185"/>
        <v/>
      </c>
      <c r="M3012" t="str">
        <f t="shared" si="186"/>
        <v>5910 00</v>
      </c>
      <c r="N3012" t="str">
        <f t="shared" si="187"/>
        <v>Textiles and clothing</v>
      </c>
      <c r="Q3012">
        <v>600537</v>
      </c>
      <c r="R3012" t="s">
        <v>6073</v>
      </c>
      <c r="S3012" t="s">
        <v>103</v>
      </c>
      <c r="T3012">
        <v>0</v>
      </c>
    </row>
    <row r="3013" spans="8:20">
      <c r="H3013" t="s">
        <v>6017</v>
      </c>
      <c r="I3013" t="s">
        <v>6074</v>
      </c>
      <c r="J3013" t="str">
        <f t="shared" ref="J3013:J3076" si="188">RIGHT(I3013,LEN(I3013)-7)</f>
        <v>Textiles and clothing</v>
      </c>
      <c r="K3013" t="s">
        <v>23</v>
      </c>
      <c r="L3013" t="str">
        <f t="shared" ref="L3013:L3076" si="189">IFERROR(VLOOKUP(H3013,$A$4:$B$49,2,FALSE),"")</f>
        <v/>
      </c>
      <c r="M3013" t="str">
        <f t="shared" ref="M3013:M3076" si="190">H3013</f>
        <v>5911 10</v>
      </c>
      <c r="N3013" t="str">
        <f t="shared" ref="N3013:N3076" si="191">IF(L3013="",J3013,IF(J3013=L3013,J3013,IF(J3013&lt;&gt;L3013,L3013)))</f>
        <v>Textiles and clothing</v>
      </c>
      <c r="Q3013">
        <v>600538</v>
      </c>
      <c r="R3013" t="s">
        <v>6075</v>
      </c>
      <c r="S3013" t="s">
        <v>103</v>
      </c>
      <c r="T3013">
        <v>0</v>
      </c>
    </row>
    <row r="3014" spans="8:20">
      <c r="H3014" t="s">
        <v>6019</v>
      </c>
      <c r="I3014" t="s">
        <v>6076</v>
      </c>
      <c r="J3014" t="str">
        <f t="shared" si="188"/>
        <v>Textiles and clothing</v>
      </c>
      <c r="K3014" t="s">
        <v>23</v>
      </c>
      <c r="L3014" t="str">
        <f t="shared" si="189"/>
        <v/>
      </c>
      <c r="M3014" t="str">
        <f t="shared" si="190"/>
        <v>5911 20</v>
      </c>
      <c r="N3014" t="str">
        <f t="shared" si="191"/>
        <v>Textiles and clothing</v>
      </c>
      <c r="Q3014">
        <v>600539</v>
      </c>
      <c r="R3014" t="s">
        <v>6077</v>
      </c>
      <c r="S3014" t="s">
        <v>103</v>
      </c>
      <c r="T3014">
        <v>0</v>
      </c>
    </row>
    <row r="3015" spans="8:20">
      <c r="H3015" t="s">
        <v>6021</v>
      </c>
      <c r="I3015" t="s">
        <v>6078</v>
      </c>
      <c r="J3015" t="str">
        <f t="shared" si="188"/>
        <v>Textiles and clothing</v>
      </c>
      <c r="K3015" t="s">
        <v>23</v>
      </c>
      <c r="L3015" t="str">
        <f t="shared" si="189"/>
        <v/>
      </c>
      <c r="M3015" t="str">
        <f t="shared" si="190"/>
        <v>5911 31</v>
      </c>
      <c r="N3015" t="str">
        <f t="shared" si="191"/>
        <v>Textiles and clothing</v>
      </c>
      <c r="Q3015">
        <v>600541</v>
      </c>
      <c r="R3015" t="s">
        <v>6079</v>
      </c>
      <c r="S3015" t="s">
        <v>103</v>
      </c>
      <c r="T3015">
        <v>0</v>
      </c>
    </row>
    <row r="3016" spans="8:20">
      <c r="H3016" t="s">
        <v>6023</v>
      </c>
      <c r="I3016" t="s">
        <v>6080</v>
      </c>
      <c r="J3016" t="str">
        <f t="shared" si="188"/>
        <v>Textiles and clothing</v>
      </c>
      <c r="K3016" t="s">
        <v>23</v>
      </c>
      <c r="L3016" t="str">
        <f t="shared" si="189"/>
        <v/>
      </c>
      <c r="M3016" t="str">
        <f t="shared" si="190"/>
        <v>5911 32</v>
      </c>
      <c r="N3016" t="str">
        <f t="shared" si="191"/>
        <v>Textiles and clothing</v>
      </c>
      <c r="Q3016">
        <v>600542</v>
      </c>
      <c r="R3016" t="s">
        <v>6081</v>
      </c>
      <c r="S3016" t="s">
        <v>103</v>
      </c>
      <c r="T3016">
        <v>0</v>
      </c>
    </row>
    <row r="3017" spans="8:20">
      <c r="H3017" t="s">
        <v>6025</v>
      </c>
      <c r="I3017" t="s">
        <v>6082</v>
      </c>
      <c r="J3017" t="str">
        <f t="shared" si="188"/>
        <v>Textiles and clothing</v>
      </c>
      <c r="K3017" t="s">
        <v>23</v>
      </c>
      <c r="L3017" t="str">
        <f t="shared" si="189"/>
        <v/>
      </c>
      <c r="M3017" t="str">
        <f t="shared" si="190"/>
        <v>5911 40</v>
      </c>
      <c r="N3017" t="str">
        <f t="shared" si="191"/>
        <v>Textiles and clothing</v>
      </c>
      <c r="Q3017">
        <v>600543</v>
      </c>
      <c r="R3017" t="s">
        <v>6083</v>
      </c>
      <c r="S3017" t="s">
        <v>103</v>
      </c>
      <c r="T3017">
        <v>0</v>
      </c>
    </row>
    <row r="3018" spans="8:20">
      <c r="H3018" t="s">
        <v>6027</v>
      </c>
      <c r="I3018" t="s">
        <v>6084</v>
      </c>
      <c r="J3018" t="str">
        <f t="shared" si="188"/>
        <v>Textiles and clothing</v>
      </c>
      <c r="K3018" t="s">
        <v>23</v>
      </c>
      <c r="L3018" t="str">
        <f t="shared" si="189"/>
        <v/>
      </c>
      <c r="M3018" t="str">
        <f t="shared" si="190"/>
        <v>5911 90</v>
      </c>
      <c r="N3018" t="str">
        <f t="shared" si="191"/>
        <v>Textiles and clothing</v>
      </c>
      <c r="Q3018">
        <v>600544</v>
      </c>
      <c r="R3018" t="s">
        <v>6085</v>
      </c>
      <c r="S3018" t="s">
        <v>103</v>
      </c>
      <c r="T3018">
        <v>0</v>
      </c>
    </row>
    <row r="3019" spans="8:20">
      <c r="H3019" t="s">
        <v>6029</v>
      </c>
      <c r="I3019" t="s">
        <v>6086</v>
      </c>
      <c r="J3019" t="str">
        <f t="shared" si="188"/>
        <v>Textiles and clothing</v>
      </c>
      <c r="K3019" t="s">
        <v>23</v>
      </c>
      <c r="L3019" t="str">
        <f t="shared" si="189"/>
        <v/>
      </c>
      <c r="M3019" t="str">
        <f t="shared" si="190"/>
        <v>6001 10</v>
      </c>
      <c r="N3019" t="str">
        <f t="shared" si="191"/>
        <v>Textiles and clothing</v>
      </c>
      <c r="Q3019">
        <v>600590</v>
      </c>
      <c r="R3019" t="s">
        <v>6087</v>
      </c>
      <c r="S3019" t="s">
        <v>103</v>
      </c>
      <c r="T3019">
        <v>0</v>
      </c>
    </row>
    <row r="3020" spans="8:20">
      <c r="H3020" t="s">
        <v>6031</v>
      </c>
      <c r="I3020" t="s">
        <v>6088</v>
      </c>
      <c r="J3020" t="str">
        <f t="shared" si="188"/>
        <v>Textiles and clothing</v>
      </c>
      <c r="K3020" t="s">
        <v>23</v>
      </c>
      <c r="L3020" t="str">
        <f t="shared" si="189"/>
        <v/>
      </c>
      <c r="M3020" t="str">
        <f t="shared" si="190"/>
        <v>6001 21</v>
      </c>
      <c r="N3020" t="str">
        <f t="shared" si="191"/>
        <v>Textiles and clothing</v>
      </c>
      <c r="Q3020">
        <v>600610</v>
      </c>
      <c r="R3020" t="s">
        <v>6089</v>
      </c>
      <c r="S3020" t="s">
        <v>103</v>
      </c>
      <c r="T3020">
        <v>0</v>
      </c>
    </row>
    <row r="3021" spans="8:20">
      <c r="H3021" t="s">
        <v>6033</v>
      </c>
      <c r="I3021" t="s">
        <v>6090</v>
      </c>
      <c r="J3021" t="str">
        <f t="shared" si="188"/>
        <v>Textiles and clothing</v>
      </c>
      <c r="K3021" t="s">
        <v>23</v>
      </c>
      <c r="L3021" t="str">
        <f t="shared" si="189"/>
        <v/>
      </c>
      <c r="M3021" t="str">
        <f t="shared" si="190"/>
        <v>6001 22</v>
      </c>
      <c r="N3021" t="str">
        <f t="shared" si="191"/>
        <v>Textiles and clothing</v>
      </c>
      <c r="Q3021">
        <v>600621</v>
      </c>
      <c r="R3021" t="s">
        <v>6091</v>
      </c>
      <c r="S3021" t="s">
        <v>103</v>
      </c>
      <c r="T3021">
        <v>0</v>
      </c>
    </row>
    <row r="3022" spans="8:20">
      <c r="H3022" t="s">
        <v>6035</v>
      </c>
      <c r="I3022" t="s">
        <v>6092</v>
      </c>
      <c r="J3022" t="str">
        <f t="shared" si="188"/>
        <v>Textiles and clothing</v>
      </c>
      <c r="K3022" t="s">
        <v>23</v>
      </c>
      <c r="L3022" t="str">
        <f t="shared" si="189"/>
        <v/>
      </c>
      <c r="M3022" t="str">
        <f t="shared" si="190"/>
        <v>6001 29</v>
      </c>
      <c r="N3022" t="str">
        <f t="shared" si="191"/>
        <v>Textiles and clothing</v>
      </c>
      <c r="Q3022">
        <v>600622</v>
      </c>
      <c r="R3022" t="s">
        <v>6093</v>
      </c>
      <c r="S3022" t="s">
        <v>103</v>
      </c>
      <c r="T3022">
        <v>0</v>
      </c>
    </row>
    <row r="3023" spans="8:20">
      <c r="H3023" t="s">
        <v>6037</v>
      </c>
      <c r="I3023" t="s">
        <v>6094</v>
      </c>
      <c r="J3023" t="str">
        <f t="shared" si="188"/>
        <v>Textiles and clothing</v>
      </c>
      <c r="K3023" t="s">
        <v>23</v>
      </c>
      <c r="L3023" t="str">
        <f t="shared" si="189"/>
        <v/>
      </c>
      <c r="M3023" t="str">
        <f t="shared" si="190"/>
        <v>6001 91</v>
      </c>
      <c r="N3023" t="str">
        <f t="shared" si="191"/>
        <v>Textiles and clothing</v>
      </c>
      <c r="Q3023">
        <v>600623</v>
      </c>
      <c r="R3023" t="s">
        <v>6095</v>
      </c>
      <c r="S3023" t="s">
        <v>103</v>
      </c>
      <c r="T3023">
        <v>0</v>
      </c>
    </row>
    <row r="3024" spans="8:20">
      <c r="H3024" t="s">
        <v>6039</v>
      </c>
      <c r="I3024" t="s">
        <v>6096</v>
      </c>
      <c r="J3024" t="str">
        <f t="shared" si="188"/>
        <v>Textiles and clothing</v>
      </c>
      <c r="K3024" t="s">
        <v>23</v>
      </c>
      <c r="L3024" t="str">
        <f t="shared" si="189"/>
        <v/>
      </c>
      <c r="M3024" t="str">
        <f t="shared" si="190"/>
        <v>6001 92</v>
      </c>
      <c r="N3024" t="str">
        <f t="shared" si="191"/>
        <v>Textiles and clothing</v>
      </c>
      <c r="Q3024">
        <v>600624</v>
      </c>
      <c r="R3024" t="s">
        <v>6097</v>
      </c>
      <c r="S3024" t="s">
        <v>103</v>
      </c>
      <c r="T3024">
        <v>0</v>
      </c>
    </row>
    <row r="3025" spans="8:20">
      <c r="H3025" t="s">
        <v>6041</v>
      </c>
      <c r="I3025" t="s">
        <v>6098</v>
      </c>
      <c r="J3025" t="str">
        <f t="shared" si="188"/>
        <v>Textiles and clothing</v>
      </c>
      <c r="K3025" t="s">
        <v>23</v>
      </c>
      <c r="L3025" t="str">
        <f t="shared" si="189"/>
        <v/>
      </c>
      <c r="M3025" t="str">
        <f t="shared" si="190"/>
        <v>6001 99</v>
      </c>
      <c r="N3025" t="str">
        <f t="shared" si="191"/>
        <v>Textiles and clothing</v>
      </c>
      <c r="Q3025">
        <v>600631</v>
      </c>
      <c r="R3025" t="s">
        <v>6099</v>
      </c>
      <c r="S3025" t="s">
        <v>103</v>
      </c>
      <c r="T3025">
        <v>0</v>
      </c>
    </row>
    <row r="3026" spans="8:20">
      <c r="H3026" t="s">
        <v>6043</v>
      </c>
      <c r="I3026" t="s">
        <v>6100</v>
      </c>
      <c r="J3026" t="str">
        <f t="shared" si="188"/>
        <v>Textiles and clothing</v>
      </c>
      <c r="K3026" t="s">
        <v>23</v>
      </c>
      <c r="L3026" t="str">
        <f t="shared" si="189"/>
        <v/>
      </c>
      <c r="M3026" t="str">
        <f t="shared" si="190"/>
        <v>6002 40</v>
      </c>
      <c r="N3026" t="str">
        <f t="shared" si="191"/>
        <v>Textiles and clothing</v>
      </c>
      <c r="Q3026">
        <v>600632</v>
      </c>
      <c r="R3026" t="s">
        <v>6101</v>
      </c>
      <c r="S3026" t="s">
        <v>103</v>
      </c>
      <c r="T3026">
        <v>0</v>
      </c>
    </row>
    <row r="3027" spans="8:20">
      <c r="H3027" t="s">
        <v>6045</v>
      </c>
      <c r="I3027" t="s">
        <v>6102</v>
      </c>
      <c r="J3027" t="str">
        <f t="shared" si="188"/>
        <v>Textiles and clothing</v>
      </c>
      <c r="K3027" t="s">
        <v>23</v>
      </c>
      <c r="L3027" t="str">
        <f t="shared" si="189"/>
        <v/>
      </c>
      <c r="M3027" t="str">
        <f t="shared" si="190"/>
        <v>6002 90</v>
      </c>
      <c r="N3027" t="str">
        <f t="shared" si="191"/>
        <v>Textiles and clothing</v>
      </c>
      <c r="Q3027">
        <v>600633</v>
      </c>
      <c r="R3027" t="s">
        <v>6103</v>
      </c>
      <c r="S3027" t="s">
        <v>103</v>
      </c>
      <c r="T3027">
        <v>0</v>
      </c>
    </row>
    <row r="3028" spans="8:20">
      <c r="H3028" t="s">
        <v>6047</v>
      </c>
      <c r="I3028" t="s">
        <v>6104</v>
      </c>
      <c r="J3028" t="str">
        <f t="shared" si="188"/>
        <v>Textiles and clothing</v>
      </c>
      <c r="K3028" t="s">
        <v>23</v>
      </c>
      <c r="L3028" t="str">
        <f t="shared" si="189"/>
        <v/>
      </c>
      <c r="M3028" t="str">
        <f t="shared" si="190"/>
        <v>6003 10</v>
      </c>
      <c r="N3028" t="str">
        <f t="shared" si="191"/>
        <v>Textiles and clothing</v>
      </c>
      <c r="Q3028">
        <v>600634</v>
      </c>
      <c r="R3028" t="s">
        <v>6105</v>
      </c>
      <c r="S3028" t="s">
        <v>103</v>
      </c>
      <c r="T3028">
        <v>0</v>
      </c>
    </row>
    <row r="3029" spans="8:20">
      <c r="H3029" t="s">
        <v>6049</v>
      </c>
      <c r="I3029" t="s">
        <v>6106</v>
      </c>
      <c r="J3029" t="str">
        <f t="shared" si="188"/>
        <v>Textiles and clothing</v>
      </c>
      <c r="K3029" t="s">
        <v>23</v>
      </c>
      <c r="L3029" t="str">
        <f t="shared" si="189"/>
        <v/>
      </c>
      <c r="M3029" t="str">
        <f t="shared" si="190"/>
        <v>6003 20</v>
      </c>
      <c r="N3029" t="str">
        <f t="shared" si="191"/>
        <v>Textiles and clothing</v>
      </c>
      <c r="Q3029">
        <v>600641</v>
      </c>
      <c r="R3029" t="s">
        <v>6107</v>
      </c>
      <c r="S3029" t="s">
        <v>103</v>
      </c>
      <c r="T3029">
        <v>0</v>
      </c>
    </row>
    <row r="3030" spans="8:20">
      <c r="H3030" t="s">
        <v>6051</v>
      </c>
      <c r="I3030" t="s">
        <v>6108</v>
      </c>
      <c r="J3030" t="str">
        <f t="shared" si="188"/>
        <v>Textiles and clothing</v>
      </c>
      <c r="K3030" t="s">
        <v>23</v>
      </c>
      <c r="L3030" t="str">
        <f t="shared" si="189"/>
        <v/>
      </c>
      <c r="M3030" t="str">
        <f t="shared" si="190"/>
        <v>6003 30</v>
      </c>
      <c r="N3030" t="str">
        <f t="shared" si="191"/>
        <v>Textiles and clothing</v>
      </c>
      <c r="Q3030">
        <v>600642</v>
      </c>
      <c r="R3030" t="s">
        <v>6109</v>
      </c>
      <c r="S3030" t="s">
        <v>103</v>
      </c>
      <c r="T3030">
        <v>0</v>
      </c>
    </row>
    <row r="3031" spans="8:20">
      <c r="H3031" t="s">
        <v>6053</v>
      </c>
      <c r="I3031" t="s">
        <v>6110</v>
      </c>
      <c r="J3031" t="str">
        <f t="shared" si="188"/>
        <v>Textiles and clothing</v>
      </c>
      <c r="K3031" t="s">
        <v>23</v>
      </c>
      <c r="L3031" t="str">
        <f t="shared" si="189"/>
        <v/>
      </c>
      <c r="M3031" t="str">
        <f t="shared" si="190"/>
        <v>6003 40</v>
      </c>
      <c r="N3031" t="str">
        <f t="shared" si="191"/>
        <v>Textiles and clothing</v>
      </c>
      <c r="Q3031">
        <v>600643</v>
      </c>
      <c r="R3031" t="s">
        <v>6111</v>
      </c>
      <c r="S3031" t="s">
        <v>103</v>
      </c>
      <c r="T3031">
        <v>0</v>
      </c>
    </row>
    <row r="3032" spans="8:20">
      <c r="H3032" t="s">
        <v>6055</v>
      </c>
      <c r="I3032" t="s">
        <v>6112</v>
      </c>
      <c r="J3032" t="str">
        <f t="shared" si="188"/>
        <v>Textiles and clothing</v>
      </c>
      <c r="K3032" t="s">
        <v>23</v>
      </c>
      <c r="L3032" t="str">
        <f t="shared" si="189"/>
        <v/>
      </c>
      <c r="M3032" t="str">
        <f t="shared" si="190"/>
        <v>6003 90</v>
      </c>
      <c r="N3032" t="str">
        <f t="shared" si="191"/>
        <v>Textiles and clothing</v>
      </c>
      <c r="Q3032">
        <v>600644</v>
      </c>
      <c r="R3032" t="s">
        <v>6113</v>
      </c>
      <c r="S3032" t="s">
        <v>103</v>
      </c>
      <c r="T3032">
        <v>0</v>
      </c>
    </row>
    <row r="3033" spans="8:20">
      <c r="H3033" t="s">
        <v>6057</v>
      </c>
      <c r="I3033" t="s">
        <v>6114</v>
      </c>
      <c r="J3033" t="str">
        <f t="shared" si="188"/>
        <v>Textiles and clothing</v>
      </c>
      <c r="K3033" t="s">
        <v>23</v>
      </c>
      <c r="L3033" t="str">
        <f t="shared" si="189"/>
        <v/>
      </c>
      <c r="M3033" t="str">
        <f t="shared" si="190"/>
        <v>6004 10</v>
      </c>
      <c r="N3033" t="str">
        <f t="shared" si="191"/>
        <v>Textiles and clothing</v>
      </c>
      <c r="Q3033">
        <v>600690</v>
      </c>
      <c r="R3033" t="s">
        <v>6115</v>
      </c>
      <c r="S3033" t="s">
        <v>103</v>
      </c>
      <c r="T3033">
        <v>0</v>
      </c>
    </row>
    <row r="3034" spans="8:20">
      <c r="H3034" t="s">
        <v>6059</v>
      </c>
      <c r="I3034" t="s">
        <v>6116</v>
      </c>
      <c r="J3034" t="str">
        <f t="shared" si="188"/>
        <v>Textiles and clothing</v>
      </c>
      <c r="K3034" t="s">
        <v>23</v>
      </c>
      <c r="L3034" t="str">
        <f t="shared" si="189"/>
        <v/>
      </c>
      <c r="M3034" t="str">
        <f t="shared" si="190"/>
        <v>6004 90</v>
      </c>
      <c r="N3034" t="str">
        <f t="shared" si="191"/>
        <v>Textiles and clothing</v>
      </c>
      <c r="Q3034">
        <v>610120</v>
      </c>
      <c r="R3034" t="s">
        <v>6117</v>
      </c>
      <c r="S3034" t="s">
        <v>103</v>
      </c>
      <c r="T3034">
        <v>0</v>
      </c>
    </row>
    <row r="3035" spans="8:20">
      <c r="H3035" t="s">
        <v>6061</v>
      </c>
      <c r="I3035" t="s">
        <v>6118</v>
      </c>
      <c r="J3035" t="str">
        <f t="shared" si="188"/>
        <v>Textiles and clothing</v>
      </c>
      <c r="K3035" t="s">
        <v>23</v>
      </c>
      <c r="L3035" t="str">
        <f t="shared" si="189"/>
        <v/>
      </c>
      <c r="M3035" t="str">
        <f t="shared" si="190"/>
        <v>6005 21</v>
      </c>
      <c r="N3035" t="str">
        <f t="shared" si="191"/>
        <v>Textiles and clothing</v>
      </c>
      <c r="Q3035">
        <v>610130</v>
      </c>
      <c r="R3035" t="s">
        <v>6119</v>
      </c>
      <c r="S3035" t="s">
        <v>103</v>
      </c>
      <c r="T3035">
        <v>0</v>
      </c>
    </row>
    <row r="3036" spans="8:20">
      <c r="H3036" t="s">
        <v>6063</v>
      </c>
      <c r="I3036" t="s">
        <v>6120</v>
      </c>
      <c r="J3036" t="str">
        <f t="shared" si="188"/>
        <v>Textiles and clothing</v>
      </c>
      <c r="K3036" t="s">
        <v>23</v>
      </c>
      <c r="L3036" t="str">
        <f t="shared" si="189"/>
        <v/>
      </c>
      <c r="M3036" t="str">
        <f t="shared" si="190"/>
        <v>6005 22</v>
      </c>
      <c r="N3036" t="str">
        <f t="shared" si="191"/>
        <v>Textiles and clothing</v>
      </c>
      <c r="Q3036">
        <v>610190</v>
      </c>
      <c r="R3036" t="s">
        <v>6121</v>
      </c>
      <c r="S3036" t="s">
        <v>103</v>
      </c>
      <c r="T3036">
        <v>0</v>
      </c>
    </row>
    <row r="3037" spans="8:20">
      <c r="H3037" t="s">
        <v>6065</v>
      </c>
      <c r="I3037" t="s">
        <v>6122</v>
      </c>
      <c r="J3037" t="str">
        <f t="shared" si="188"/>
        <v>Textiles and clothing</v>
      </c>
      <c r="K3037" t="s">
        <v>23</v>
      </c>
      <c r="L3037" t="str">
        <f t="shared" si="189"/>
        <v/>
      </c>
      <c r="M3037" t="str">
        <f t="shared" si="190"/>
        <v>6005 23</v>
      </c>
      <c r="N3037" t="str">
        <f t="shared" si="191"/>
        <v>Textiles and clothing</v>
      </c>
      <c r="Q3037">
        <v>610210</v>
      </c>
      <c r="R3037" t="s">
        <v>6123</v>
      </c>
      <c r="S3037" t="s">
        <v>103</v>
      </c>
      <c r="T3037">
        <v>0</v>
      </c>
    </row>
    <row r="3038" spans="8:20">
      <c r="H3038" t="s">
        <v>6067</v>
      </c>
      <c r="I3038" t="s">
        <v>6124</v>
      </c>
      <c r="J3038" t="str">
        <f t="shared" si="188"/>
        <v>Textiles and clothing</v>
      </c>
      <c r="K3038" t="s">
        <v>23</v>
      </c>
      <c r="L3038" t="str">
        <f t="shared" si="189"/>
        <v/>
      </c>
      <c r="M3038" t="str">
        <f t="shared" si="190"/>
        <v>6005 24</v>
      </c>
      <c r="N3038" t="str">
        <f t="shared" si="191"/>
        <v>Textiles and clothing</v>
      </c>
      <c r="Q3038">
        <v>610220</v>
      </c>
      <c r="R3038" t="s">
        <v>6125</v>
      </c>
      <c r="S3038" t="s">
        <v>103</v>
      </c>
      <c r="T3038">
        <v>0</v>
      </c>
    </row>
    <row r="3039" spans="8:20">
      <c r="H3039" t="s">
        <v>6069</v>
      </c>
      <c r="I3039" t="s">
        <v>6126</v>
      </c>
      <c r="J3039" t="str">
        <f t="shared" si="188"/>
        <v>Textiles and clothing</v>
      </c>
      <c r="K3039" t="s">
        <v>23</v>
      </c>
      <c r="L3039" t="str">
        <f t="shared" si="189"/>
        <v/>
      </c>
      <c r="M3039" t="str">
        <f t="shared" si="190"/>
        <v>6005 35</v>
      </c>
      <c r="N3039" t="str">
        <f t="shared" si="191"/>
        <v>Textiles and clothing</v>
      </c>
      <c r="Q3039">
        <v>610230</v>
      </c>
      <c r="R3039" t="s">
        <v>6127</v>
      </c>
      <c r="S3039" t="s">
        <v>103</v>
      </c>
      <c r="T3039">
        <v>0</v>
      </c>
    </row>
    <row r="3040" spans="8:20">
      <c r="H3040" t="s">
        <v>6071</v>
      </c>
      <c r="I3040" t="s">
        <v>6128</v>
      </c>
      <c r="J3040" t="str">
        <f t="shared" si="188"/>
        <v>Textiles and clothing</v>
      </c>
      <c r="K3040" t="s">
        <v>23</v>
      </c>
      <c r="L3040" t="str">
        <f t="shared" si="189"/>
        <v/>
      </c>
      <c r="M3040" t="str">
        <f t="shared" si="190"/>
        <v>6005 36</v>
      </c>
      <c r="N3040" t="str">
        <f t="shared" si="191"/>
        <v>Textiles and clothing</v>
      </c>
      <c r="Q3040">
        <v>610290</v>
      </c>
      <c r="R3040" t="s">
        <v>6129</v>
      </c>
      <c r="S3040" t="s">
        <v>103</v>
      </c>
      <c r="T3040">
        <v>0</v>
      </c>
    </row>
    <row r="3041" spans="8:20">
      <c r="H3041" t="s">
        <v>6073</v>
      </c>
      <c r="I3041" t="s">
        <v>6130</v>
      </c>
      <c r="J3041" t="str">
        <f t="shared" si="188"/>
        <v>Textiles and clothing</v>
      </c>
      <c r="K3041" t="s">
        <v>23</v>
      </c>
      <c r="L3041" t="str">
        <f t="shared" si="189"/>
        <v/>
      </c>
      <c r="M3041" t="str">
        <f t="shared" si="190"/>
        <v>6005 37</v>
      </c>
      <c r="N3041" t="str">
        <f t="shared" si="191"/>
        <v>Textiles and clothing</v>
      </c>
      <c r="Q3041">
        <v>610310</v>
      </c>
      <c r="R3041" t="s">
        <v>6131</v>
      </c>
      <c r="S3041" t="s">
        <v>103</v>
      </c>
      <c r="T3041">
        <v>0</v>
      </c>
    </row>
    <row r="3042" spans="8:20">
      <c r="H3042" t="s">
        <v>6075</v>
      </c>
      <c r="I3042" t="s">
        <v>6132</v>
      </c>
      <c r="J3042" t="str">
        <f t="shared" si="188"/>
        <v>Textiles and clothing</v>
      </c>
      <c r="K3042" t="s">
        <v>23</v>
      </c>
      <c r="L3042" t="str">
        <f t="shared" si="189"/>
        <v/>
      </c>
      <c r="M3042" t="str">
        <f t="shared" si="190"/>
        <v>6005 38</v>
      </c>
      <c r="N3042" t="str">
        <f t="shared" si="191"/>
        <v>Textiles and clothing</v>
      </c>
      <c r="Q3042">
        <v>610322</v>
      </c>
      <c r="R3042" t="s">
        <v>6133</v>
      </c>
      <c r="S3042" t="s">
        <v>103</v>
      </c>
      <c r="T3042">
        <v>0</v>
      </c>
    </row>
    <row r="3043" spans="8:20">
      <c r="H3043" t="s">
        <v>6077</v>
      </c>
      <c r="I3043" t="s">
        <v>6134</v>
      </c>
      <c r="J3043" t="str">
        <f t="shared" si="188"/>
        <v>Textiles and clothing</v>
      </c>
      <c r="K3043" t="s">
        <v>23</v>
      </c>
      <c r="L3043" t="str">
        <f t="shared" si="189"/>
        <v/>
      </c>
      <c r="M3043" t="str">
        <f t="shared" si="190"/>
        <v>6005 39</v>
      </c>
      <c r="N3043" t="str">
        <f t="shared" si="191"/>
        <v>Textiles and clothing</v>
      </c>
      <c r="Q3043">
        <v>610323</v>
      </c>
      <c r="R3043" t="s">
        <v>6135</v>
      </c>
      <c r="S3043" t="s">
        <v>103</v>
      </c>
      <c r="T3043">
        <v>0</v>
      </c>
    </row>
    <row r="3044" spans="8:20">
      <c r="H3044" t="s">
        <v>6079</v>
      </c>
      <c r="I3044" t="s">
        <v>6136</v>
      </c>
      <c r="J3044" t="str">
        <f t="shared" si="188"/>
        <v>Textiles and clothing</v>
      </c>
      <c r="K3044" t="s">
        <v>23</v>
      </c>
      <c r="L3044" t="str">
        <f t="shared" si="189"/>
        <v/>
      </c>
      <c r="M3044" t="str">
        <f t="shared" si="190"/>
        <v>6005 41</v>
      </c>
      <c r="N3044" t="str">
        <f t="shared" si="191"/>
        <v>Textiles and clothing</v>
      </c>
      <c r="Q3044">
        <v>610329</v>
      </c>
      <c r="R3044" t="s">
        <v>6137</v>
      </c>
      <c r="S3044" t="s">
        <v>103</v>
      </c>
      <c r="T3044">
        <v>0</v>
      </c>
    </row>
    <row r="3045" spans="8:20">
      <c r="H3045" t="s">
        <v>6081</v>
      </c>
      <c r="I3045" t="s">
        <v>6138</v>
      </c>
      <c r="J3045" t="str">
        <f t="shared" si="188"/>
        <v>Textiles and clothing</v>
      </c>
      <c r="K3045" t="s">
        <v>23</v>
      </c>
      <c r="L3045" t="str">
        <f t="shared" si="189"/>
        <v/>
      </c>
      <c r="M3045" t="str">
        <f t="shared" si="190"/>
        <v>6005 42</v>
      </c>
      <c r="N3045" t="str">
        <f t="shared" si="191"/>
        <v>Textiles and clothing</v>
      </c>
      <c r="Q3045">
        <v>610331</v>
      </c>
      <c r="R3045" t="s">
        <v>6139</v>
      </c>
      <c r="S3045" t="s">
        <v>103</v>
      </c>
      <c r="T3045">
        <v>0</v>
      </c>
    </row>
    <row r="3046" spans="8:20">
      <c r="H3046" t="s">
        <v>6083</v>
      </c>
      <c r="I3046" t="s">
        <v>6140</v>
      </c>
      <c r="J3046" t="str">
        <f t="shared" si="188"/>
        <v>Textiles and clothing</v>
      </c>
      <c r="K3046" t="s">
        <v>23</v>
      </c>
      <c r="L3046" t="str">
        <f t="shared" si="189"/>
        <v/>
      </c>
      <c r="M3046" t="str">
        <f t="shared" si="190"/>
        <v>6005 43</v>
      </c>
      <c r="N3046" t="str">
        <f t="shared" si="191"/>
        <v>Textiles and clothing</v>
      </c>
      <c r="Q3046">
        <v>610332</v>
      </c>
      <c r="R3046" t="s">
        <v>6141</v>
      </c>
      <c r="S3046" t="s">
        <v>103</v>
      </c>
      <c r="T3046">
        <v>0</v>
      </c>
    </row>
    <row r="3047" spans="8:20">
      <c r="H3047" t="s">
        <v>6085</v>
      </c>
      <c r="I3047" t="s">
        <v>6142</v>
      </c>
      <c r="J3047" t="str">
        <f t="shared" si="188"/>
        <v>Textiles and clothing</v>
      </c>
      <c r="K3047" t="s">
        <v>23</v>
      </c>
      <c r="L3047" t="str">
        <f t="shared" si="189"/>
        <v/>
      </c>
      <c r="M3047" t="str">
        <f t="shared" si="190"/>
        <v>6005 44</v>
      </c>
      <c r="N3047" t="str">
        <f t="shared" si="191"/>
        <v>Textiles and clothing</v>
      </c>
      <c r="Q3047">
        <v>610333</v>
      </c>
      <c r="R3047" t="s">
        <v>6143</v>
      </c>
      <c r="S3047" t="s">
        <v>103</v>
      </c>
      <c r="T3047">
        <v>0</v>
      </c>
    </row>
    <row r="3048" spans="8:20">
      <c r="H3048" t="s">
        <v>6087</v>
      </c>
      <c r="I3048" t="s">
        <v>6144</v>
      </c>
      <c r="J3048" t="str">
        <f t="shared" si="188"/>
        <v>Textiles and clothing</v>
      </c>
      <c r="K3048" t="s">
        <v>23</v>
      </c>
      <c r="L3048" t="str">
        <f t="shared" si="189"/>
        <v/>
      </c>
      <c r="M3048" t="str">
        <f t="shared" si="190"/>
        <v>6005 90</v>
      </c>
      <c r="N3048" t="str">
        <f t="shared" si="191"/>
        <v>Textiles and clothing</v>
      </c>
      <c r="Q3048">
        <v>610339</v>
      </c>
      <c r="R3048" t="s">
        <v>6145</v>
      </c>
      <c r="S3048" t="s">
        <v>103</v>
      </c>
      <c r="T3048">
        <v>0</v>
      </c>
    </row>
    <row r="3049" spans="8:20">
      <c r="H3049" t="s">
        <v>6089</v>
      </c>
      <c r="I3049" t="s">
        <v>6146</v>
      </c>
      <c r="J3049" t="str">
        <f t="shared" si="188"/>
        <v>Textiles and clothing</v>
      </c>
      <c r="K3049" t="s">
        <v>23</v>
      </c>
      <c r="L3049" t="str">
        <f t="shared" si="189"/>
        <v/>
      </c>
      <c r="M3049" t="str">
        <f t="shared" si="190"/>
        <v>6006 10</v>
      </c>
      <c r="N3049" t="str">
        <f t="shared" si="191"/>
        <v>Textiles and clothing</v>
      </c>
      <c r="Q3049">
        <v>610341</v>
      </c>
      <c r="R3049" t="s">
        <v>6147</v>
      </c>
      <c r="S3049" t="s">
        <v>103</v>
      </c>
      <c r="T3049">
        <v>0</v>
      </c>
    </row>
    <row r="3050" spans="8:20">
      <c r="H3050" t="s">
        <v>6091</v>
      </c>
      <c r="I3050" t="s">
        <v>6148</v>
      </c>
      <c r="J3050" t="str">
        <f t="shared" si="188"/>
        <v>Textiles and clothing</v>
      </c>
      <c r="K3050" t="s">
        <v>23</v>
      </c>
      <c r="L3050" t="str">
        <f t="shared" si="189"/>
        <v/>
      </c>
      <c r="M3050" t="str">
        <f t="shared" si="190"/>
        <v>6006 21</v>
      </c>
      <c r="N3050" t="str">
        <f t="shared" si="191"/>
        <v>Textiles and clothing</v>
      </c>
      <c r="Q3050">
        <v>610342</v>
      </c>
      <c r="R3050" t="s">
        <v>6149</v>
      </c>
      <c r="S3050" t="s">
        <v>103</v>
      </c>
      <c r="T3050">
        <v>0</v>
      </c>
    </row>
    <row r="3051" spans="8:20">
      <c r="H3051" t="s">
        <v>6093</v>
      </c>
      <c r="I3051" t="s">
        <v>6150</v>
      </c>
      <c r="J3051" t="str">
        <f t="shared" si="188"/>
        <v>Textiles and clothing</v>
      </c>
      <c r="K3051" t="s">
        <v>23</v>
      </c>
      <c r="L3051" t="str">
        <f t="shared" si="189"/>
        <v/>
      </c>
      <c r="M3051" t="str">
        <f t="shared" si="190"/>
        <v>6006 22</v>
      </c>
      <c r="N3051" t="str">
        <f t="shared" si="191"/>
        <v>Textiles and clothing</v>
      </c>
      <c r="Q3051">
        <v>610343</v>
      </c>
      <c r="R3051" t="s">
        <v>6151</v>
      </c>
      <c r="S3051" t="s">
        <v>103</v>
      </c>
      <c r="T3051">
        <v>0</v>
      </c>
    </row>
    <row r="3052" spans="8:20">
      <c r="H3052" t="s">
        <v>6095</v>
      </c>
      <c r="I3052" t="s">
        <v>6152</v>
      </c>
      <c r="J3052" t="str">
        <f t="shared" si="188"/>
        <v>Textiles and clothing</v>
      </c>
      <c r="K3052" t="s">
        <v>23</v>
      </c>
      <c r="L3052" t="str">
        <f t="shared" si="189"/>
        <v/>
      </c>
      <c r="M3052" t="str">
        <f t="shared" si="190"/>
        <v>6006 23</v>
      </c>
      <c r="N3052" t="str">
        <f t="shared" si="191"/>
        <v>Textiles and clothing</v>
      </c>
      <c r="Q3052">
        <v>610349</v>
      </c>
      <c r="R3052" t="s">
        <v>6153</v>
      </c>
      <c r="S3052" t="s">
        <v>103</v>
      </c>
      <c r="T3052">
        <v>0</v>
      </c>
    </row>
    <row r="3053" spans="8:20">
      <c r="H3053" t="s">
        <v>6097</v>
      </c>
      <c r="I3053" t="s">
        <v>6154</v>
      </c>
      <c r="J3053" t="str">
        <f t="shared" si="188"/>
        <v>Textiles and clothing</v>
      </c>
      <c r="K3053" t="s">
        <v>23</v>
      </c>
      <c r="L3053" t="str">
        <f t="shared" si="189"/>
        <v/>
      </c>
      <c r="M3053" t="str">
        <f t="shared" si="190"/>
        <v>6006 24</v>
      </c>
      <c r="N3053" t="str">
        <f t="shared" si="191"/>
        <v>Textiles and clothing</v>
      </c>
      <c r="Q3053">
        <v>610413</v>
      </c>
      <c r="R3053" t="s">
        <v>6155</v>
      </c>
      <c r="S3053" t="s">
        <v>103</v>
      </c>
      <c r="T3053">
        <v>0</v>
      </c>
    </row>
    <row r="3054" spans="8:20">
      <c r="H3054" t="s">
        <v>6099</v>
      </c>
      <c r="I3054" t="s">
        <v>6156</v>
      </c>
      <c r="J3054" t="str">
        <f t="shared" si="188"/>
        <v>Textiles and clothing</v>
      </c>
      <c r="K3054" t="s">
        <v>23</v>
      </c>
      <c r="L3054" t="str">
        <f t="shared" si="189"/>
        <v/>
      </c>
      <c r="M3054" t="str">
        <f t="shared" si="190"/>
        <v>6006 31</v>
      </c>
      <c r="N3054" t="str">
        <f t="shared" si="191"/>
        <v>Textiles and clothing</v>
      </c>
      <c r="Q3054">
        <v>610419</v>
      </c>
      <c r="R3054" t="s">
        <v>6157</v>
      </c>
      <c r="S3054" t="s">
        <v>103</v>
      </c>
      <c r="T3054">
        <v>0</v>
      </c>
    </row>
    <row r="3055" spans="8:20">
      <c r="H3055" t="s">
        <v>6101</v>
      </c>
      <c r="I3055" t="s">
        <v>6158</v>
      </c>
      <c r="J3055" t="str">
        <f t="shared" si="188"/>
        <v>Textiles and clothing</v>
      </c>
      <c r="K3055" t="s">
        <v>23</v>
      </c>
      <c r="L3055" t="str">
        <f t="shared" si="189"/>
        <v/>
      </c>
      <c r="M3055" t="str">
        <f t="shared" si="190"/>
        <v>6006 32</v>
      </c>
      <c r="N3055" t="str">
        <f t="shared" si="191"/>
        <v>Textiles and clothing</v>
      </c>
      <c r="Q3055">
        <v>610422</v>
      </c>
      <c r="R3055" t="s">
        <v>6159</v>
      </c>
      <c r="S3055" t="s">
        <v>103</v>
      </c>
      <c r="T3055">
        <v>0</v>
      </c>
    </row>
    <row r="3056" spans="8:20">
      <c r="H3056" t="s">
        <v>6103</v>
      </c>
      <c r="I3056" t="s">
        <v>6160</v>
      </c>
      <c r="J3056" t="str">
        <f t="shared" si="188"/>
        <v>Textiles and clothing</v>
      </c>
      <c r="K3056" t="s">
        <v>23</v>
      </c>
      <c r="L3056" t="str">
        <f t="shared" si="189"/>
        <v/>
      </c>
      <c r="M3056" t="str">
        <f t="shared" si="190"/>
        <v>6006 33</v>
      </c>
      <c r="N3056" t="str">
        <f t="shared" si="191"/>
        <v>Textiles and clothing</v>
      </c>
      <c r="Q3056">
        <v>610423</v>
      </c>
      <c r="R3056" t="s">
        <v>6161</v>
      </c>
      <c r="S3056" t="s">
        <v>103</v>
      </c>
      <c r="T3056">
        <v>0</v>
      </c>
    </row>
    <row r="3057" spans="8:20">
      <c r="H3057" t="s">
        <v>6105</v>
      </c>
      <c r="I3057" t="s">
        <v>6162</v>
      </c>
      <c r="J3057" t="str">
        <f t="shared" si="188"/>
        <v>Textiles and clothing</v>
      </c>
      <c r="K3057" t="s">
        <v>23</v>
      </c>
      <c r="L3057" t="str">
        <f t="shared" si="189"/>
        <v/>
      </c>
      <c r="M3057" t="str">
        <f t="shared" si="190"/>
        <v>6006 34</v>
      </c>
      <c r="N3057" t="str">
        <f t="shared" si="191"/>
        <v>Textiles and clothing</v>
      </c>
      <c r="Q3057">
        <v>610429</v>
      </c>
      <c r="R3057" t="s">
        <v>6163</v>
      </c>
      <c r="S3057" t="s">
        <v>103</v>
      </c>
      <c r="T3057">
        <v>0</v>
      </c>
    </row>
    <row r="3058" spans="8:20">
      <c r="H3058" t="s">
        <v>6107</v>
      </c>
      <c r="I3058" t="s">
        <v>6164</v>
      </c>
      <c r="J3058" t="str">
        <f t="shared" si="188"/>
        <v>Textiles and clothing</v>
      </c>
      <c r="K3058" t="s">
        <v>23</v>
      </c>
      <c r="L3058" t="str">
        <f t="shared" si="189"/>
        <v/>
      </c>
      <c r="M3058" t="str">
        <f t="shared" si="190"/>
        <v>6006 41</v>
      </c>
      <c r="N3058" t="str">
        <f t="shared" si="191"/>
        <v>Textiles and clothing</v>
      </c>
      <c r="Q3058">
        <v>610431</v>
      </c>
      <c r="R3058" t="s">
        <v>6165</v>
      </c>
      <c r="S3058" t="s">
        <v>103</v>
      </c>
      <c r="T3058">
        <v>0</v>
      </c>
    </row>
    <row r="3059" spans="8:20">
      <c r="H3059" t="s">
        <v>6109</v>
      </c>
      <c r="I3059" t="s">
        <v>6166</v>
      </c>
      <c r="J3059" t="str">
        <f t="shared" si="188"/>
        <v>Textiles and clothing</v>
      </c>
      <c r="K3059" t="s">
        <v>23</v>
      </c>
      <c r="L3059" t="str">
        <f t="shared" si="189"/>
        <v/>
      </c>
      <c r="M3059" t="str">
        <f t="shared" si="190"/>
        <v>6006 42</v>
      </c>
      <c r="N3059" t="str">
        <f t="shared" si="191"/>
        <v>Textiles and clothing</v>
      </c>
      <c r="Q3059">
        <v>610432</v>
      </c>
      <c r="R3059" t="s">
        <v>6167</v>
      </c>
      <c r="S3059" t="s">
        <v>103</v>
      </c>
      <c r="T3059">
        <v>0</v>
      </c>
    </row>
    <row r="3060" spans="8:20">
      <c r="H3060" t="s">
        <v>6111</v>
      </c>
      <c r="I3060" t="s">
        <v>6168</v>
      </c>
      <c r="J3060" t="str">
        <f t="shared" si="188"/>
        <v>Textiles and clothing</v>
      </c>
      <c r="K3060" t="s">
        <v>23</v>
      </c>
      <c r="L3060" t="str">
        <f t="shared" si="189"/>
        <v/>
      </c>
      <c r="M3060" t="str">
        <f t="shared" si="190"/>
        <v>6006 43</v>
      </c>
      <c r="N3060" t="str">
        <f t="shared" si="191"/>
        <v>Textiles and clothing</v>
      </c>
      <c r="Q3060">
        <v>610433</v>
      </c>
      <c r="R3060" t="s">
        <v>6169</v>
      </c>
      <c r="S3060" t="s">
        <v>103</v>
      </c>
      <c r="T3060">
        <v>0</v>
      </c>
    </row>
    <row r="3061" spans="8:20">
      <c r="H3061" t="s">
        <v>6113</v>
      </c>
      <c r="I3061" t="s">
        <v>6170</v>
      </c>
      <c r="J3061" t="str">
        <f t="shared" si="188"/>
        <v>Textiles and clothing</v>
      </c>
      <c r="K3061" t="s">
        <v>23</v>
      </c>
      <c r="L3061" t="str">
        <f t="shared" si="189"/>
        <v/>
      </c>
      <c r="M3061" t="str">
        <f t="shared" si="190"/>
        <v>6006 44</v>
      </c>
      <c r="N3061" t="str">
        <f t="shared" si="191"/>
        <v>Textiles and clothing</v>
      </c>
      <c r="Q3061">
        <v>610439</v>
      </c>
      <c r="R3061" t="s">
        <v>6171</v>
      </c>
      <c r="S3061" t="s">
        <v>103</v>
      </c>
      <c r="T3061">
        <v>0</v>
      </c>
    </row>
    <row r="3062" spans="8:20">
      <c r="H3062" t="s">
        <v>6115</v>
      </c>
      <c r="I3062" t="s">
        <v>6172</v>
      </c>
      <c r="J3062" t="str">
        <f t="shared" si="188"/>
        <v>Textiles and clothing</v>
      </c>
      <c r="K3062" t="s">
        <v>23</v>
      </c>
      <c r="L3062" t="str">
        <f t="shared" si="189"/>
        <v/>
      </c>
      <c r="M3062" t="str">
        <f t="shared" si="190"/>
        <v>6006 90</v>
      </c>
      <c r="N3062" t="str">
        <f t="shared" si="191"/>
        <v>Textiles and clothing</v>
      </c>
      <c r="Q3062">
        <v>610441</v>
      </c>
      <c r="R3062" t="s">
        <v>6173</v>
      </c>
      <c r="S3062" t="s">
        <v>103</v>
      </c>
      <c r="T3062">
        <v>0</v>
      </c>
    </row>
    <row r="3063" spans="8:20">
      <c r="H3063" t="s">
        <v>6117</v>
      </c>
      <c r="I3063" t="s">
        <v>6174</v>
      </c>
      <c r="J3063" t="str">
        <f t="shared" si="188"/>
        <v>Textiles and clothing</v>
      </c>
      <c r="K3063" t="s">
        <v>23</v>
      </c>
      <c r="L3063" t="str">
        <f t="shared" si="189"/>
        <v/>
      </c>
      <c r="M3063" t="str">
        <f t="shared" si="190"/>
        <v>6101 20</v>
      </c>
      <c r="N3063" t="str">
        <f t="shared" si="191"/>
        <v>Textiles and clothing</v>
      </c>
      <c r="Q3063">
        <v>610442</v>
      </c>
      <c r="R3063" t="s">
        <v>6175</v>
      </c>
      <c r="S3063" t="s">
        <v>103</v>
      </c>
      <c r="T3063">
        <v>0</v>
      </c>
    </row>
    <row r="3064" spans="8:20">
      <c r="H3064" t="s">
        <v>6119</v>
      </c>
      <c r="I3064" t="s">
        <v>6176</v>
      </c>
      <c r="J3064" t="str">
        <f t="shared" si="188"/>
        <v>Textiles and clothing</v>
      </c>
      <c r="K3064" t="s">
        <v>23</v>
      </c>
      <c r="L3064" t="str">
        <f t="shared" si="189"/>
        <v/>
      </c>
      <c r="M3064" t="str">
        <f t="shared" si="190"/>
        <v>6101 30</v>
      </c>
      <c r="N3064" t="str">
        <f t="shared" si="191"/>
        <v>Textiles and clothing</v>
      </c>
      <c r="Q3064">
        <v>610443</v>
      </c>
      <c r="R3064" t="s">
        <v>6177</v>
      </c>
      <c r="S3064" t="s">
        <v>103</v>
      </c>
      <c r="T3064">
        <v>0</v>
      </c>
    </row>
    <row r="3065" spans="8:20">
      <c r="H3065" t="s">
        <v>6121</v>
      </c>
      <c r="I3065" t="s">
        <v>6178</v>
      </c>
      <c r="J3065" t="str">
        <f t="shared" si="188"/>
        <v>Textiles and clothing</v>
      </c>
      <c r="K3065" t="s">
        <v>23</v>
      </c>
      <c r="L3065" t="str">
        <f t="shared" si="189"/>
        <v/>
      </c>
      <c r="M3065" t="str">
        <f t="shared" si="190"/>
        <v>6101 90</v>
      </c>
      <c r="N3065" t="str">
        <f t="shared" si="191"/>
        <v>Textiles and clothing</v>
      </c>
      <c r="Q3065">
        <v>610444</v>
      </c>
      <c r="R3065" t="s">
        <v>6179</v>
      </c>
      <c r="S3065" t="s">
        <v>103</v>
      </c>
      <c r="T3065">
        <v>0</v>
      </c>
    </row>
    <row r="3066" spans="8:20">
      <c r="H3066" t="s">
        <v>6123</v>
      </c>
      <c r="I3066" t="s">
        <v>6180</v>
      </c>
      <c r="J3066" t="str">
        <f t="shared" si="188"/>
        <v>Textiles and clothing</v>
      </c>
      <c r="K3066" t="s">
        <v>23</v>
      </c>
      <c r="L3066" t="str">
        <f t="shared" si="189"/>
        <v/>
      </c>
      <c r="M3066" t="str">
        <f t="shared" si="190"/>
        <v>6102 10</v>
      </c>
      <c r="N3066" t="str">
        <f t="shared" si="191"/>
        <v>Textiles and clothing</v>
      </c>
      <c r="Q3066">
        <v>610449</v>
      </c>
      <c r="R3066" t="s">
        <v>6181</v>
      </c>
      <c r="S3066" t="s">
        <v>103</v>
      </c>
      <c r="T3066">
        <v>0</v>
      </c>
    </row>
    <row r="3067" spans="8:20">
      <c r="H3067" t="s">
        <v>6125</v>
      </c>
      <c r="I3067" t="s">
        <v>6182</v>
      </c>
      <c r="J3067" t="str">
        <f t="shared" si="188"/>
        <v>Textiles and clothing</v>
      </c>
      <c r="K3067" t="s">
        <v>23</v>
      </c>
      <c r="L3067" t="str">
        <f t="shared" si="189"/>
        <v/>
      </c>
      <c r="M3067" t="str">
        <f t="shared" si="190"/>
        <v>6102 20</v>
      </c>
      <c r="N3067" t="str">
        <f t="shared" si="191"/>
        <v>Textiles and clothing</v>
      </c>
      <c r="Q3067">
        <v>610451</v>
      </c>
      <c r="R3067" t="s">
        <v>6183</v>
      </c>
      <c r="S3067" t="s">
        <v>103</v>
      </c>
      <c r="T3067">
        <v>0</v>
      </c>
    </row>
    <row r="3068" spans="8:20">
      <c r="H3068" t="s">
        <v>6127</v>
      </c>
      <c r="I3068" t="s">
        <v>6184</v>
      </c>
      <c r="J3068" t="str">
        <f t="shared" si="188"/>
        <v>Textiles and clothing</v>
      </c>
      <c r="K3068" t="s">
        <v>23</v>
      </c>
      <c r="L3068" t="str">
        <f t="shared" si="189"/>
        <v/>
      </c>
      <c r="M3068" t="str">
        <f t="shared" si="190"/>
        <v>6102 30</v>
      </c>
      <c r="N3068" t="str">
        <f t="shared" si="191"/>
        <v>Textiles and clothing</v>
      </c>
      <c r="Q3068">
        <v>610452</v>
      </c>
      <c r="R3068" t="s">
        <v>6185</v>
      </c>
      <c r="S3068" t="s">
        <v>103</v>
      </c>
      <c r="T3068">
        <v>0</v>
      </c>
    </row>
    <row r="3069" spans="8:20">
      <c r="H3069" t="s">
        <v>6129</v>
      </c>
      <c r="I3069" t="s">
        <v>6186</v>
      </c>
      <c r="J3069" t="str">
        <f t="shared" si="188"/>
        <v>Textiles and clothing</v>
      </c>
      <c r="K3069" t="s">
        <v>23</v>
      </c>
      <c r="L3069" t="str">
        <f t="shared" si="189"/>
        <v/>
      </c>
      <c r="M3069" t="str">
        <f t="shared" si="190"/>
        <v>6102 90</v>
      </c>
      <c r="N3069" t="str">
        <f t="shared" si="191"/>
        <v>Textiles and clothing</v>
      </c>
      <c r="Q3069">
        <v>610453</v>
      </c>
      <c r="R3069" t="s">
        <v>6187</v>
      </c>
      <c r="S3069" t="s">
        <v>103</v>
      </c>
      <c r="T3069">
        <v>0</v>
      </c>
    </row>
    <row r="3070" spans="8:20">
      <c r="H3070" t="s">
        <v>6131</v>
      </c>
      <c r="I3070" t="s">
        <v>6188</v>
      </c>
      <c r="J3070" t="str">
        <f t="shared" si="188"/>
        <v>Textiles and clothing</v>
      </c>
      <c r="K3070" t="s">
        <v>23</v>
      </c>
      <c r="L3070" t="str">
        <f t="shared" si="189"/>
        <v/>
      </c>
      <c r="M3070" t="str">
        <f t="shared" si="190"/>
        <v>6103 10</v>
      </c>
      <c r="N3070" t="str">
        <f t="shared" si="191"/>
        <v>Textiles and clothing</v>
      </c>
      <c r="Q3070">
        <v>610459</v>
      </c>
      <c r="R3070" t="s">
        <v>6189</v>
      </c>
      <c r="S3070" t="s">
        <v>103</v>
      </c>
      <c r="T3070">
        <v>0</v>
      </c>
    </row>
    <row r="3071" spans="8:20">
      <c r="H3071" t="s">
        <v>6133</v>
      </c>
      <c r="I3071" t="s">
        <v>6190</v>
      </c>
      <c r="J3071" t="str">
        <f t="shared" si="188"/>
        <v>Textiles and clothing</v>
      </c>
      <c r="K3071" t="s">
        <v>23</v>
      </c>
      <c r="L3071" t="str">
        <f t="shared" si="189"/>
        <v/>
      </c>
      <c r="M3071" t="str">
        <f t="shared" si="190"/>
        <v>6103 22</v>
      </c>
      <c r="N3071" t="str">
        <f t="shared" si="191"/>
        <v>Textiles and clothing</v>
      </c>
      <c r="Q3071">
        <v>610461</v>
      </c>
      <c r="R3071" t="s">
        <v>6191</v>
      </c>
      <c r="S3071" t="s">
        <v>103</v>
      </c>
      <c r="T3071">
        <v>0</v>
      </c>
    </row>
    <row r="3072" spans="8:20">
      <c r="H3072" t="s">
        <v>6135</v>
      </c>
      <c r="I3072" t="s">
        <v>6192</v>
      </c>
      <c r="J3072" t="str">
        <f t="shared" si="188"/>
        <v>Textiles and clothing</v>
      </c>
      <c r="K3072" t="s">
        <v>23</v>
      </c>
      <c r="L3072" t="str">
        <f t="shared" si="189"/>
        <v/>
      </c>
      <c r="M3072" t="str">
        <f t="shared" si="190"/>
        <v>6103 23</v>
      </c>
      <c r="N3072" t="str">
        <f t="shared" si="191"/>
        <v>Textiles and clothing</v>
      </c>
      <c r="Q3072">
        <v>610462</v>
      </c>
      <c r="R3072" t="s">
        <v>6193</v>
      </c>
      <c r="S3072" t="s">
        <v>103</v>
      </c>
      <c r="T3072">
        <v>0</v>
      </c>
    </row>
    <row r="3073" spans="8:20">
      <c r="H3073" t="s">
        <v>6137</v>
      </c>
      <c r="I3073" t="s">
        <v>6194</v>
      </c>
      <c r="J3073" t="str">
        <f t="shared" si="188"/>
        <v>Textiles and clothing</v>
      </c>
      <c r="K3073" t="s">
        <v>23</v>
      </c>
      <c r="L3073" t="str">
        <f t="shared" si="189"/>
        <v/>
      </c>
      <c r="M3073" t="str">
        <f t="shared" si="190"/>
        <v>6103 29</v>
      </c>
      <c r="N3073" t="str">
        <f t="shared" si="191"/>
        <v>Textiles and clothing</v>
      </c>
      <c r="Q3073">
        <v>610463</v>
      </c>
      <c r="R3073" t="s">
        <v>6195</v>
      </c>
      <c r="S3073" t="s">
        <v>103</v>
      </c>
      <c r="T3073">
        <v>0</v>
      </c>
    </row>
    <row r="3074" spans="8:20">
      <c r="H3074" t="s">
        <v>6139</v>
      </c>
      <c r="I3074" t="s">
        <v>6196</v>
      </c>
      <c r="J3074" t="str">
        <f t="shared" si="188"/>
        <v>Textiles and clothing</v>
      </c>
      <c r="K3074" t="s">
        <v>23</v>
      </c>
      <c r="L3074" t="str">
        <f t="shared" si="189"/>
        <v/>
      </c>
      <c r="M3074" t="str">
        <f t="shared" si="190"/>
        <v>6103 31</v>
      </c>
      <c r="N3074" t="str">
        <f t="shared" si="191"/>
        <v>Textiles and clothing</v>
      </c>
      <c r="Q3074">
        <v>610469</v>
      </c>
      <c r="R3074" t="s">
        <v>6197</v>
      </c>
      <c r="S3074" t="s">
        <v>103</v>
      </c>
      <c r="T3074">
        <v>0</v>
      </c>
    </row>
    <row r="3075" spans="8:20">
      <c r="H3075" t="s">
        <v>6141</v>
      </c>
      <c r="I3075" t="s">
        <v>6198</v>
      </c>
      <c r="J3075" t="str">
        <f t="shared" si="188"/>
        <v>Textiles and clothing</v>
      </c>
      <c r="K3075" t="s">
        <v>23</v>
      </c>
      <c r="L3075" t="str">
        <f t="shared" si="189"/>
        <v/>
      </c>
      <c r="M3075" t="str">
        <f t="shared" si="190"/>
        <v>6103 32</v>
      </c>
      <c r="N3075" t="str">
        <f t="shared" si="191"/>
        <v>Textiles and clothing</v>
      </c>
      <c r="Q3075">
        <v>610510</v>
      </c>
      <c r="R3075" t="s">
        <v>6199</v>
      </c>
      <c r="S3075" t="s">
        <v>103</v>
      </c>
      <c r="T3075">
        <v>0</v>
      </c>
    </row>
    <row r="3076" spans="8:20">
      <c r="H3076" t="s">
        <v>6143</v>
      </c>
      <c r="I3076" t="s">
        <v>6200</v>
      </c>
      <c r="J3076" t="str">
        <f t="shared" si="188"/>
        <v>Textiles and clothing</v>
      </c>
      <c r="K3076" t="s">
        <v>23</v>
      </c>
      <c r="L3076" t="str">
        <f t="shared" si="189"/>
        <v/>
      </c>
      <c r="M3076" t="str">
        <f t="shared" si="190"/>
        <v>6103 33</v>
      </c>
      <c r="N3076" t="str">
        <f t="shared" si="191"/>
        <v>Textiles and clothing</v>
      </c>
      <c r="Q3076">
        <v>610520</v>
      </c>
      <c r="R3076" t="s">
        <v>6201</v>
      </c>
      <c r="S3076" t="s">
        <v>103</v>
      </c>
      <c r="T3076">
        <v>0</v>
      </c>
    </row>
    <row r="3077" spans="8:20">
      <c r="H3077" t="s">
        <v>6145</v>
      </c>
      <c r="I3077" t="s">
        <v>6202</v>
      </c>
      <c r="J3077" t="str">
        <f t="shared" ref="J3077:J3140" si="192">RIGHT(I3077,LEN(I3077)-7)</f>
        <v>Textiles and clothing</v>
      </c>
      <c r="K3077" t="s">
        <v>23</v>
      </c>
      <c r="L3077" t="str">
        <f t="shared" ref="L3077:L3140" si="193">IFERROR(VLOOKUP(H3077,$A$4:$B$49,2,FALSE),"")</f>
        <v/>
      </c>
      <c r="M3077" t="str">
        <f t="shared" ref="M3077:M3140" si="194">H3077</f>
        <v>6103 39</v>
      </c>
      <c r="N3077" t="str">
        <f t="shared" ref="N3077:N3140" si="195">IF(L3077="",J3077,IF(J3077=L3077,J3077,IF(J3077&lt;&gt;L3077,L3077)))</f>
        <v>Textiles and clothing</v>
      </c>
      <c r="Q3077">
        <v>610590</v>
      </c>
      <c r="R3077" t="s">
        <v>6203</v>
      </c>
      <c r="S3077" t="s">
        <v>103</v>
      </c>
      <c r="T3077">
        <v>0</v>
      </c>
    </row>
    <row r="3078" spans="8:20">
      <c r="H3078" t="s">
        <v>6147</v>
      </c>
      <c r="I3078" t="s">
        <v>6204</v>
      </c>
      <c r="J3078" t="str">
        <f t="shared" si="192"/>
        <v>Textiles and clothing</v>
      </c>
      <c r="K3078" t="s">
        <v>23</v>
      </c>
      <c r="L3078" t="str">
        <f t="shared" si="193"/>
        <v/>
      </c>
      <c r="M3078" t="str">
        <f t="shared" si="194"/>
        <v>6103 41</v>
      </c>
      <c r="N3078" t="str">
        <f t="shared" si="195"/>
        <v>Textiles and clothing</v>
      </c>
      <c r="Q3078">
        <v>610610</v>
      </c>
      <c r="R3078" t="s">
        <v>6205</v>
      </c>
      <c r="S3078" t="s">
        <v>103</v>
      </c>
      <c r="T3078">
        <v>0</v>
      </c>
    </row>
    <row r="3079" spans="8:20">
      <c r="H3079" t="s">
        <v>6149</v>
      </c>
      <c r="I3079" t="s">
        <v>6206</v>
      </c>
      <c r="J3079" t="str">
        <f t="shared" si="192"/>
        <v>Textiles and clothing</v>
      </c>
      <c r="K3079" t="s">
        <v>23</v>
      </c>
      <c r="L3079" t="str">
        <f t="shared" si="193"/>
        <v/>
      </c>
      <c r="M3079" t="str">
        <f t="shared" si="194"/>
        <v>6103 42</v>
      </c>
      <c r="N3079" t="str">
        <f t="shared" si="195"/>
        <v>Textiles and clothing</v>
      </c>
      <c r="Q3079">
        <v>610620</v>
      </c>
      <c r="R3079" t="s">
        <v>6207</v>
      </c>
      <c r="S3079" t="s">
        <v>103</v>
      </c>
      <c r="T3079">
        <v>0</v>
      </c>
    </row>
    <row r="3080" spans="8:20">
      <c r="H3080" t="s">
        <v>6151</v>
      </c>
      <c r="I3080" t="s">
        <v>6208</v>
      </c>
      <c r="J3080" t="str">
        <f t="shared" si="192"/>
        <v>Textiles and clothing</v>
      </c>
      <c r="K3080" t="s">
        <v>23</v>
      </c>
      <c r="L3080" t="str">
        <f t="shared" si="193"/>
        <v/>
      </c>
      <c r="M3080" t="str">
        <f t="shared" si="194"/>
        <v>6103 43</v>
      </c>
      <c r="N3080" t="str">
        <f t="shared" si="195"/>
        <v>Textiles and clothing</v>
      </c>
      <c r="Q3080">
        <v>610690</v>
      </c>
      <c r="R3080" t="s">
        <v>6209</v>
      </c>
      <c r="S3080" t="s">
        <v>103</v>
      </c>
      <c r="T3080">
        <v>0</v>
      </c>
    </row>
    <row r="3081" spans="8:20">
      <c r="H3081" t="s">
        <v>6153</v>
      </c>
      <c r="I3081" t="s">
        <v>6210</v>
      </c>
      <c r="J3081" t="str">
        <f t="shared" si="192"/>
        <v>Textiles and clothing</v>
      </c>
      <c r="K3081" t="s">
        <v>23</v>
      </c>
      <c r="L3081" t="str">
        <f t="shared" si="193"/>
        <v/>
      </c>
      <c r="M3081" t="str">
        <f t="shared" si="194"/>
        <v>6103 49</v>
      </c>
      <c r="N3081" t="str">
        <f t="shared" si="195"/>
        <v>Textiles and clothing</v>
      </c>
      <c r="Q3081">
        <v>610711</v>
      </c>
      <c r="R3081" t="s">
        <v>6211</v>
      </c>
      <c r="S3081" t="s">
        <v>103</v>
      </c>
      <c r="T3081">
        <v>0</v>
      </c>
    </row>
    <row r="3082" spans="8:20">
      <c r="H3082" t="s">
        <v>6155</v>
      </c>
      <c r="I3082" t="s">
        <v>6212</v>
      </c>
      <c r="J3082" t="str">
        <f t="shared" si="192"/>
        <v>Textiles and clothing</v>
      </c>
      <c r="K3082" t="s">
        <v>23</v>
      </c>
      <c r="L3082" t="str">
        <f t="shared" si="193"/>
        <v/>
      </c>
      <c r="M3082" t="str">
        <f t="shared" si="194"/>
        <v>6104 13</v>
      </c>
      <c r="N3082" t="str">
        <f t="shared" si="195"/>
        <v>Textiles and clothing</v>
      </c>
      <c r="Q3082">
        <v>610712</v>
      </c>
      <c r="R3082" t="s">
        <v>6213</v>
      </c>
      <c r="S3082" t="s">
        <v>103</v>
      </c>
      <c r="T3082">
        <v>0</v>
      </c>
    </row>
    <row r="3083" spans="8:20">
      <c r="H3083" t="s">
        <v>6157</v>
      </c>
      <c r="I3083" t="s">
        <v>6214</v>
      </c>
      <c r="J3083" t="str">
        <f t="shared" si="192"/>
        <v>Textiles and clothing</v>
      </c>
      <c r="K3083" t="s">
        <v>23</v>
      </c>
      <c r="L3083" t="str">
        <f t="shared" si="193"/>
        <v/>
      </c>
      <c r="M3083" t="str">
        <f t="shared" si="194"/>
        <v>6104 19</v>
      </c>
      <c r="N3083" t="str">
        <f t="shared" si="195"/>
        <v>Textiles and clothing</v>
      </c>
      <c r="Q3083">
        <v>610719</v>
      </c>
      <c r="R3083" t="s">
        <v>6215</v>
      </c>
      <c r="S3083" t="s">
        <v>103</v>
      </c>
      <c r="T3083">
        <v>0</v>
      </c>
    </row>
    <row r="3084" spans="8:20">
      <c r="H3084" t="s">
        <v>6159</v>
      </c>
      <c r="I3084" t="s">
        <v>6216</v>
      </c>
      <c r="J3084" t="str">
        <f t="shared" si="192"/>
        <v>Textiles and clothing</v>
      </c>
      <c r="K3084" t="s">
        <v>23</v>
      </c>
      <c r="L3084" t="str">
        <f t="shared" si="193"/>
        <v/>
      </c>
      <c r="M3084" t="str">
        <f t="shared" si="194"/>
        <v>6104 22</v>
      </c>
      <c r="N3084" t="str">
        <f t="shared" si="195"/>
        <v>Textiles and clothing</v>
      </c>
      <c r="Q3084">
        <v>610721</v>
      </c>
      <c r="R3084" t="s">
        <v>6217</v>
      </c>
      <c r="S3084" t="s">
        <v>103</v>
      </c>
      <c r="T3084">
        <v>0</v>
      </c>
    </row>
    <row r="3085" spans="8:20">
      <c r="H3085" t="s">
        <v>6161</v>
      </c>
      <c r="I3085" t="s">
        <v>6218</v>
      </c>
      <c r="J3085" t="str">
        <f t="shared" si="192"/>
        <v>Textiles and clothing</v>
      </c>
      <c r="K3085" t="s">
        <v>23</v>
      </c>
      <c r="L3085" t="str">
        <f t="shared" si="193"/>
        <v/>
      </c>
      <c r="M3085" t="str">
        <f t="shared" si="194"/>
        <v>6104 23</v>
      </c>
      <c r="N3085" t="str">
        <f t="shared" si="195"/>
        <v>Textiles and clothing</v>
      </c>
      <c r="Q3085">
        <v>610722</v>
      </c>
      <c r="R3085" t="s">
        <v>6219</v>
      </c>
      <c r="S3085" t="s">
        <v>103</v>
      </c>
      <c r="T3085">
        <v>0</v>
      </c>
    </row>
    <row r="3086" spans="8:20">
      <c r="H3086" t="s">
        <v>6163</v>
      </c>
      <c r="I3086" t="s">
        <v>6220</v>
      </c>
      <c r="J3086" t="str">
        <f t="shared" si="192"/>
        <v>Textiles and clothing</v>
      </c>
      <c r="K3086" t="s">
        <v>23</v>
      </c>
      <c r="L3086" t="str">
        <f t="shared" si="193"/>
        <v/>
      </c>
      <c r="M3086" t="str">
        <f t="shared" si="194"/>
        <v>6104 29</v>
      </c>
      <c r="N3086" t="str">
        <f t="shared" si="195"/>
        <v>Textiles and clothing</v>
      </c>
      <c r="Q3086">
        <v>610729</v>
      </c>
      <c r="R3086" t="s">
        <v>6221</v>
      </c>
      <c r="S3086" t="s">
        <v>103</v>
      </c>
      <c r="T3086">
        <v>0</v>
      </c>
    </row>
    <row r="3087" spans="8:20">
      <c r="H3087" t="s">
        <v>6165</v>
      </c>
      <c r="I3087" t="s">
        <v>6222</v>
      </c>
      <c r="J3087" t="str">
        <f t="shared" si="192"/>
        <v>Textiles and clothing</v>
      </c>
      <c r="K3087" t="s">
        <v>23</v>
      </c>
      <c r="L3087" t="str">
        <f t="shared" si="193"/>
        <v/>
      </c>
      <c r="M3087" t="str">
        <f t="shared" si="194"/>
        <v>6104 31</v>
      </c>
      <c r="N3087" t="str">
        <f t="shared" si="195"/>
        <v>Textiles and clothing</v>
      </c>
      <c r="Q3087">
        <v>610791</v>
      </c>
      <c r="R3087" t="s">
        <v>6223</v>
      </c>
      <c r="S3087" t="s">
        <v>103</v>
      </c>
      <c r="T3087">
        <v>0</v>
      </c>
    </row>
    <row r="3088" spans="8:20">
      <c r="H3088" t="s">
        <v>6167</v>
      </c>
      <c r="I3088" t="s">
        <v>6224</v>
      </c>
      <c r="J3088" t="str">
        <f t="shared" si="192"/>
        <v>Textiles and clothing</v>
      </c>
      <c r="K3088" t="s">
        <v>23</v>
      </c>
      <c r="L3088" t="str">
        <f t="shared" si="193"/>
        <v/>
      </c>
      <c r="M3088" t="str">
        <f t="shared" si="194"/>
        <v>6104 32</v>
      </c>
      <c r="N3088" t="str">
        <f t="shared" si="195"/>
        <v>Textiles and clothing</v>
      </c>
      <c r="Q3088">
        <v>610799</v>
      </c>
      <c r="R3088" t="s">
        <v>6225</v>
      </c>
      <c r="S3088" t="s">
        <v>103</v>
      </c>
      <c r="T3088">
        <v>0</v>
      </c>
    </row>
    <row r="3089" spans="8:20">
      <c r="H3089" t="s">
        <v>6169</v>
      </c>
      <c r="I3089" t="s">
        <v>6226</v>
      </c>
      <c r="J3089" t="str">
        <f t="shared" si="192"/>
        <v>Textiles and clothing</v>
      </c>
      <c r="K3089" t="s">
        <v>23</v>
      </c>
      <c r="L3089" t="str">
        <f t="shared" si="193"/>
        <v/>
      </c>
      <c r="M3089" t="str">
        <f t="shared" si="194"/>
        <v>6104 33</v>
      </c>
      <c r="N3089" t="str">
        <f t="shared" si="195"/>
        <v>Textiles and clothing</v>
      </c>
      <c r="Q3089">
        <v>610811</v>
      </c>
      <c r="R3089" t="s">
        <v>6227</v>
      </c>
      <c r="S3089" t="s">
        <v>103</v>
      </c>
      <c r="T3089">
        <v>0</v>
      </c>
    </row>
    <row r="3090" spans="8:20">
      <c r="H3090" t="s">
        <v>6171</v>
      </c>
      <c r="I3090" t="s">
        <v>6228</v>
      </c>
      <c r="J3090" t="str">
        <f t="shared" si="192"/>
        <v>Textiles and clothing</v>
      </c>
      <c r="K3090" t="s">
        <v>23</v>
      </c>
      <c r="L3090" t="str">
        <f t="shared" si="193"/>
        <v/>
      </c>
      <c r="M3090" t="str">
        <f t="shared" si="194"/>
        <v>6104 39</v>
      </c>
      <c r="N3090" t="str">
        <f t="shared" si="195"/>
        <v>Textiles and clothing</v>
      </c>
      <c r="Q3090">
        <v>610819</v>
      </c>
      <c r="R3090" t="s">
        <v>6229</v>
      </c>
      <c r="S3090" t="s">
        <v>103</v>
      </c>
      <c r="T3090">
        <v>0</v>
      </c>
    </row>
    <row r="3091" spans="8:20">
      <c r="H3091" t="s">
        <v>6173</v>
      </c>
      <c r="I3091" t="s">
        <v>6230</v>
      </c>
      <c r="J3091" t="str">
        <f t="shared" si="192"/>
        <v>Textiles and clothing</v>
      </c>
      <c r="K3091" t="s">
        <v>23</v>
      </c>
      <c r="L3091" t="str">
        <f t="shared" si="193"/>
        <v/>
      </c>
      <c r="M3091" t="str">
        <f t="shared" si="194"/>
        <v>6104 41</v>
      </c>
      <c r="N3091" t="str">
        <f t="shared" si="195"/>
        <v>Textiles and clothing</v>
      </c>
      <c r="Q3091">
        <v>610821</v>
      </c>
      <c r="R3091" t="s">
        <v>6231</v>
      </c>
      <c r="S3091" t="s">
        <v>103</v>
      </c>
      <c r="T3091">
        <v>0</v>
      </c>
    </row>
    <row r="3092" spans="8:20">
      <c r="H3092" t="s">
        <v>6175</v>
      </c>
      <c r="I3092" t="s">
        <v>6232</v>
      </c>
      <c r="J3092" t="str">
        <f t="shared" si="192"/>
        <v>Textiles and clothing</v>
      </c>
      <c r="K3092" t="s">
        <v>23</v>
      </c>
      <c r="L3092" t="str">
        <f t="shared" si="193"/>
        <v/>
      </c>
      <c r="M3092" t="str">
        <f t="shared" si="194"/>
        <v>6104 42</v>
      </c>
      <c r="N3092" t="str">
        <f t="shared" si="195"/>
        <v>Textiles and clothing</v>
      </c>
      <c r="Q3092">
        <v>610822</v>
      </c>
      <c r="R3092" t="s">
        <v>6233</v>
      </c>
      <c r="S3092" t="s">
        <v>103</v>
      </c>
      <c r="T3092">
        <v>0</v>
      </c>
    </row>
    <row r="3093" spans="8:20">
      <c r="H3093" t="s">
        <v>6177</v>
      </c>
      <c r="I3093" t="s">
        <v>6234</v>
      </c>
      <c r="J3093" t="str">
        <f t="shared" si="192"/>
        <v>Textiles and clothing</v>
      </c>
      <c r="K3093" t="s">
        <v>23</v>
      </c>
      <c r="L3093" t="str">
        <f t="shared" si="193"/>
        <v/>
      </c>
      <c r="M3093" t="str">
        <f t="shared" si="194"/>
        <v>6104 43</v>
      </c>
      <c r="N3093" t="str">
        <f t="shared" si="195"/>
        <v>Textiles and clothing</v>
      </c>
      <c r="Q3093">
        <v>610829</v>
      </c>
      <c r="R3093" t="s">
        <v>6235</v>
      </c>
      <c r="S3093" t="s">
        <v>103</v>
      </c>
      <c r="T3093">
        <v>0</v>
      </c>
    </row>
    <row r="3094" spans="8:20">
      <c r="H3094" t="s">
        <v>6179</v>
      </c>
      <c r="I3094" t="s">
        <v>6236</v>
      </c>
      <c r="J3094" t="str">
        <f t="shared" si="192"/>
        <v>Textiles and clothing</v>
      </c>
      <c r="K3094" t="s">
        <v>23</v>
      </c>
      <c r="L3094" t="str">
        <f t="shared" si="193"/>
        <v/>
      </c>
      <c r="M3094" t="str">
        <f t="shared" si="194"/>
        <v>6104 44</v>
      </c>
      <c r="N3094" t="str">
        <f t="shared" si="195"/>
        <v>Textiles and clothing</v>
      </c>
      <c r="Q3094">
        <v>610831</v>
      </c>
      <c r="R3094" t="s">
        <v>6237</v>
      </c>
      <c r="S3094" t="s">
        <v>103</v>
      </c>
      <c r="T3094">
        <v>0</v>
      </c>
    </row>
    <row r="3095" spans="8:20">
      <c r="H3095" t="s">
        <v>6181</v>
      </c>
      <c r="I3095" t="s">
        <v>6238</v>
      </c>
      <c r="J3095" t="str">
        <f t="shared" si="192"/>
        <v>Textiles and clothing</v>
      </c>
      <c r="K3095" t="s">
        <v>23</v>
      </c>
      <c r="L3095" t="str">
        <f t="shared" si="193"/>
        <v/>
      </c>
      <c r="M3095" t="str">
        <f t="shared" si="194"/>
        <v>6104 49</v>
      </c>
      <c r="N3095" t="str">
        <f t="shared" si="195"/>
        <v>Textiles and clothing</v>
      </c>
      <c r="Q3095">
        <v>610832</v>
      </c>
      <c r="R3095" t="s">
        <v>6239</v>
      </c>
      <c r="S3095" t="s">
        <v>103</v>
      </c>
      <c r="T3095">
        <v>0</v>
      </c>
    </row>
    <row r="3096" spans="8:20">
      <c r="H3096" t="s">
        <v>6183</v>
      </c>
      <c r="I3096" t="s">
        <v>6240</v>
      </c>
      <c r="J3096" t="str">
        <f t="shared" si="192"/>
        <v>Textiles and clothing</v>
      </c>
      <c r="K3096" t="s">
        <v>23</v>
      </c>
      <c r="L3096" t="str">
        <f t="shared" si="193"/>
        <v/>
      </c>
      <c r="M3096" t="str">
        <f t="shared" si="194"/>
        <v>6104 51</v>
      </c>
      <c r="N3096" t="str">
        <f t="shared" si="195"/>
        <v>Textiles and clothing</v>
      </c>
      <c r="Q3096">
        <v>610839</v>
      </c>
      <c r="R3096" t="s">
        <v>6241</v>
      </c>
      <c r="S3096" t="s">
        <v>103</v>
      </c>
      <c r="T3096">
        <v>0</v>
      </c>
    </row>
    <row r="3097" spans="8:20">
      <c r="H3097" t="s">
        <v>6185</v>
      </c>
      <c r="I3097" t="s">
        <v>6242</v>
      </c>
      <c r="J3097" t="str">
        <f t="shared" si="192"/>
        <v>Textiles and clothing</v>
      </c>
      <c r="K3097" t="s">
        <v>23</v>
      </c>
      <c r="L3097" t="str">
        <f t="shared" si="193"/>
        <v/>
      </c>
      <c r="M3097" t="str">
        <f t="shared" si="194"/>
        <v>6104 52</v>
      </c>
      <c r="N3097" t="str">
        <f t="shared" si="195"/>
        <v>Textiles and clothing</v>
      </c>
      <c r="Q3097">
        <v>610891</v>
      </c>
      <c r="R3097" t="s">
        <v>6243</v>
      </c>
      <c r="S3097" t="s">
        <v>103</v>
      </c>
      <c r="T3097">
        <v>0</v>
      </c>
    </row>
    <row r="3098" spans="8:20">
      <c r="H3098" t="s">
        <v>6187</v>
      </c>
      <c r="I3098" t="s">
        <v>6244</v>
      </c>
      <c r="J3098" t="str">
        <f t="shared" si="192"/>
        <v>Textiles and clothing</v>
      </c>
      <c r="K3098" t="s">
        <v>23</v>
      </c>
      <c r="L3098" t="str">
        <f t="shared" si="193"/>
        <v/>
      </c>
      <c r="M3098" t="str">
        <f t="shared" si="194"/>
        <v>6104 53</v>
      </c>
      <c r="N3098" t="str">
        <f t="shared" si="195"/>
        <v>Textiles and clothing</v>
      </c>
      <c r="Q3098">
        <v>610892</v>
      </c>
      <c r="R3098" t="s">
        <v>6245</v>
      </c>
      <c r="S3098" t="s">
        <v>103</v>
      </c>
      <c r="T3098">
        <v>0</v>
      </c>
    </row>
    <row r="3099" spans="8:20">
      <c r="H3099" t="s">
        <v>6189</v>
      </c>
      <c r="I3099" t="s">
        <v>6246</v>
      </c>
      <c r="J3099" t="str">
        <f t="shared" si="192"/>
        <v>Textiles and clothing</v>
      </c>
      <c r="K3099" t="s">
        <v>23</v>
      </c>
      <c r="L3099" t="str">
        <f t="shared" si="193"/>
        <v/>
      </c>
      <c r="M3099" t="str">
        <f t="shared" si="194"/>
        <v>6104 59</v>
      </c>
      <c r="N3099" t="str">
        <f t="shared" si="195"/>
        <v>Textiles and clothing</v>
      </c>
      <c r="Q3099">
        <v>610899</v>
      </c>
      <c r="R3099" t="s">
        <v>6247</v>
      </c>
      <c r="S3099" t="s">
        <v>103</v>
      </c>
      <c r="T3099">
        <v>0</v>
      </c>
    </row>
    <row r="3100" spans="8:20">
      <c r="H3100" t="s">
        <v>6191</v>
      </c>
      <c r="I3100" t="s">
        <v>6248</v>
      </c>
      <c r="J3100" t="str">
        <f t="shared" si="192"/>
        <v>Textiles and clothing</v>
      </c>
      <c r="K3100" t="s">
        <v>23</v>
      </c>
      <c r="L3100" t="str">
        <f t="shared" si="193"/>
        <v/>
      </c>
      <c r="M3100" t="str">
        <f t="shared" si="194"/>
        <v>6104 61</v>
      </c>
      <c r="N3100" t="str">
        <f t="shared" si="195"/>
        <v>Textiles and clothing</v>
      </c>
      <c r="Q3100">
        <v>610910</v>
      </c>
      <c r="R3100" t="s">
        <v>6249</v>
      </c>
      <c r="S3100" t="s">
        <v>103</v>
      </c>
      <c r="T3100">
        <v>0</v>
      </c>
    </row>
    <row r="3101" spans="8:20">
      <c r="H3101" t="s">
        <v>6193</v>
      </c>
      <c r="I3101" t="s">
        <v>6250</v>
      </c>
      <c r="J3101" t="str">
        <f t="shared" si="192"/>
        <v>Textiles and clothing</v>
      </c>
      <c r="K3101" t="s">
        <v>23</v>
      </c>
      <c r="L3101" t="str">
        <f t="shared" si="193"/>
        <v/>
      </c>
      <c r="M3101" t="str">
        <f t="shared" si="194"/>
        <v>6104 62</v>
      </c>
      <c r="N3101" t="str">
        <f t="shared" si="195"/>
        <v>Textiles and clothing</v>
      </c>
      <c r="Q3101">
        <v>610990</v>
      </c>
      <c r="R3101" t="s">
        <v>6251</v>
      </c>
      <c r="S3101" t="s">
        <v>103</v>
      </c>
      <c r="T3101">
        <v>0</v>
      </c>
    </row>
    <row r="3102" spans="8:20">
      <c r="H3102" t="s">
        <v>6195</v>
      </c>
      <c r="I3102" t="s">
        <v>6252</v>
      </c>
      <c r="J3102" t="str">
        <f t="shared" si="192"/>
        <v>Textiles and clothing</v>
      </c>
      <c r="K3102" t="s">
        <v>23</v>
      </c>
      <c r="L3102" t="str">
        <f t="shared" si="193"/>
        <v/>
      </c>
      <c r="M3102" t="str">
        <f t="shared" si="194"/>
        <v>6104 63</v>
      </c>
      <c r="N3102" t="str">
        <f t="shared" si="195"/>
        <v>Textiles and clothing</v>
      </c>
      <c r="Q3102">
        <v>611011</v>
      </c>
      <c r="R3102" t="s">
        <v>6253</v>
      </c>
      <c r="S3102" t="s">
        <v>103</v>
      </c>
      <c r="T3102">
        <v>0</v>
      </c>
    </row>
    <row r="3103" spans="8:20">
      <c r="H3103" t="s">
        <v>6197</v>
      </c>
      <c r="I3103" t="s">
        <v>6254</v>
      </c>
      <c r="J3103" t="str">
        <f t="shared" si="192"/>
        <v>Textiles and clothing</v>
      </c>
      <c r="K3103" t="s">
        <v>23</v>
      </c>
      <c r="L3103" t="str">
        <f t="shared" si="193"/>
        <v/>
      </c>
      <c r="M3103" t="str">
        <f t="shared" si="194"/>
        <v>6104 69</v>
      </c>
      <c r="N3103" t="str">
        <f t="shared" si="195"/>
        <v>Textiles and clothing</v>
      </c>
      <c r="Q3103">
        <v>611012</v>
      </c>
      <c r="R3103" t="s">
        <v>6255</v>
      </c>
      <c r="S3103" t="s">
        <v>103</v>
      </c>
      <c r="T3103">
        <v>0</v>
      </c>
    </row>
    <row r="3104" spans="8:20">
      <c r="H3104" t="s">
        <v>6199</v>
      </c>
      <c r="I3104" t="s">
        <v>6256</v>
      </c>
      <c r="J3104" t="str">
        <f t="shared" si="192"/>
        <v>Textiles and clothing</v>
      </c>
      <c r="K3104" t="s">
        <v>23</v>
      </c>
      <c r="L3104" t="str">
        <f t="shared" si="193"/>
        <v/>
      </c>
      <c r="M3104" t="str">
        <f t="shared" si="194"/>
        <v>6105 10</v>
      </c>
      <c r="N3104" t="str">
        <f t="shared" si="195"/>
        <v>Textiles and clothing</v>
      </c>
      <c r="Q3104">
        <v>611019</v>
      </c>
      <c r="R3104" t="s">
        <v>6257</v>
      </c>
      <c r="S3104" t="s">
        <v>103</v>
      </c>
      <c r="T3104">
        <v>0</v>
      </c>
    </row>
    <row r="3105" spans="8:20">
      <c r="H3105" t="s">
        <v>6201</v>
      </c>
      <c r="I3105" t="s">
        <v>6258</v>
      </c>
      <c r="J3105" t="str">
        <f t="shared" si="192"/>
        <v>Textiles and clothing</v>
      </c>
      <c r="K3105" t="s">
        <v>23</v>
      </c>
      <c r="L3105" t="str">
        <f t="shared" si="193"/>
        <v/>
      </c>
      <c r="M3105" t="str">
        <f t="shared" si="194"/>
        <v>6105 20</v>
      </c>
      <c r="N3105" t="str">
        <f t="shared" si="195"/>
        <v>Textiles and clothing</v>
      </c>
      <c r="Q3105">
        <v>611020</v>
      </c>
      <c r="R3105" t="s">
        <v>6259</v>
      </c>
      <c r="S3105" t="s">
        <v>103</v>
      </c>
      <c r="T3105">
        <v>0</v>
      </c>
    </row>
    <row r="3106" spans="8:20">
      <c r="H3106" t="s">
        <v>6203</v>
      </c>
      <c r="I3106" t="s">
        <v>6260</v>
      </c>
      <c r="J3106" t="str">
        <f t="shared" si="192"/>
        <v>Textiles and clothing</v>
      </c>
      <c r="K3106" t="s">
        <v>23</v>
      </c>
      <c r="L3106" t="str">
        <f t="shared" si="193"/>
        <v/>
      </c>
      <c r="M3106" t="str">
        <f t="shared" si="194"/>
        <v>6105 90</v>
      </c>
      <c r="N3106" t="str">
        <f t="shared" si="195"/>
        <v>Textiles and clothing</v>
      </c>
      <c r="Q3106">
        <v>611030</v>
      </c>
      <c r="R3106" t="s">
        <v>6261</v>
      </c>
      <c r="S3106" t="s">
        <v>103</v>
      </c>
      <c r="T3106">
        <v>0</v>
      </c>
    </row>
    <row r="3107" spans="8:20">
      <c r="H3107" t="s">
        <v>6205</v>
      </c>
      <c r="I3107" t="s">
        <v>6262</v>
      </c>
      <c r="J3107" t="str">
        <f t="shared" si="192"/>
        <v>Textiles and clothing</v>
      </c>
      <c r="K3107" t="s">
        <v>23</v>
      </c>
      <c r="L3107" t="str">
        <f t="shared" si="193"/>
        <v/>
      </c>
      <c r="M3107" t="str">
        <f t="shared" si="194"/>
        <v>6106 10</v>
      </c>
      <c r="N3107" t="str">
        <f t="shared" si="195"/>
        <v>Textiles and clothing</v>
      </c>
      <c r="Q3107">
        <v>611090</v>
      </c>
      <c r="R3107" t="s">
        <v>6263</v>
      </c>
      <c r="S3107" t="s">
        <v>103</v>
      </c>
      <c r="T3107">
        <v>0</v>
      </c>
    </row>
    <row r="3108" spans="8:20">
      <c r="H3108" t="s">
        <v>6207</v>
      </c>
      <c r="I3108" t="s">
        <v>6264</v>
      </c>
      <c r="J3108" t="str">
        <f t="shared" si="192"/>
        <v>Textiles and clothing</v>
      </c>
      <c r="K3108" t="s">
        <v>23</v>
      </c>
      <c r="L3108" t="str">
        <f t="shared" si="193"/>
        <v/>
      </c>
      <c r="M3108" t="str">
        <f t="shared" si="194"/>
        <v>6106 20</v>
      </c>
      <c r="N3108" t="str">
        <f t="shared" si="195"/>
        <v>Textiles and clothing</v>
      </c>
      <c r="Q3108">
        <v>611120</v>
      </c>
      <c r="R3108" t="s">
        <v>6265</v>
      </c>
      <c r="S3108" t="s">
        <v>103</v>
      </c>
      <c r="T3108">
        <v>0</v>
      </c>
    </row>
    <row r="3109" spans="8:20">
      <c r="H3109" t="s">
        <v>6209</v>
      </c>
      <c r="I3109" t="s">
        <v>6266</v>
      </c>
      <c r="J3109" t="str">
        <f t="shared" si="192"/>
        <v>Textiles and clothing</v>
      </c>
      <c r="K3109" t="s">
        <v>23</v>
      </c>
      <c r="L3109" t="str">
        <f t="shared" si="193"/>
        <v/>
      </c>
      <c r="M3109" t="str">
        <f t="shared" si="194"/>
        <v>6106 90</v>
      </c>
      <c r="N3109" t="str">
        <f t="shared" si="195"/>
        <v>Textiles and clothing</v>
      </c>
      <c r="Q3109">
        <v>611130</v>
      </c>
      <c r="R3109" t="s">
        <v>6267</v>
      </c>
      <c r="S3109" t="s">
        <v>103</v>
      </c>
      <c r="T3109">
        <v>0</v>
      </c>
    </row>
    <row r="3110" spans="8:20">
      <c r="H3110" t="s">
        <v>6211</v>
      </c>
      <c r="I3110" t="s">
        <v>6268</v>
      </c>
      <c r="J3110" t="str">
        <f t="shared" si="192"/>
        <v>Textiles and clothing</v>
      </c>
      <c r="K3110" t="s">
        <v>23</v>
      </c>
      <c r="L3110" t="str">
        <f t="shared" si="193"/>
        <v/>
      </c>
      <c r="M3110" t="str">
        <f t="shared" si="194"/>
        <v>6107 11</v>
      </c>
      <c r="N3110" t="str">
        <f t="shared" si="195"/>
        <v>Textiles and clothing</v>
      </c>
      <c r="Q3110">
        <v>611190</v>
      </c>
      <c r="R3110" t="s">
        <v>6269</v>
      </c>
      <c r="S3110" t="s">
        <v>103</v>
      </c>
      <c r="T3110">
        <v>0</v>
      </c>
    </row>
    <row r="3111" spans="8:20">
      <c r="H3111" t="s">
        <v>6213</v>
      </c>
      <c r="I3111" t="s">
        <v>6270</v>
      </c>
      <c r="J3111" t="str">
        <f t="shared" si="192"/>
        <v>Textiles and clothing</v>
      </c>
      <c r="K3111" t="s">
        <v>23</v>
      </c>
      <c r="L3111" t="str">
        <f t="shared" si="193"/>
        <v/>
      </c>
      <c r="M3111" t="str">
        <f t="shared" si="194"/>
        <v>6107 12</v>
      </c>
      <c r="N3111" t="str">
        <f t="shared" si="195"/>
        <v>Textiles and clothing</v>
      </c>
      <c r="Q3111">
        <v>611211</v>
      </c>
      <c r="R3111" t="s">
        <v>6271</v>
      </c>
      <c r="S3111" t="s">
        <v>103</v>
      </c>
      <c r="T3111">
        <v>0</v>
      </c>
    </row>
    <row r="3112" spans="8:20">
      <c r="H3112" t="s">
        <v>6215</v>
      </c>
      <c r="I3112" t="s">
        <v>6272</v>
      </c>
      <c r="J3112" t="str">
        <f t="shared" si="192"/>
        <v>Textiles and clothing</v>
      </c>
      <c r="K3112" t="s">
        <v>23</v>
      </c>
      <c r="L3112" t="str">
        <f t="shared" si="193"/>
        <v/>
      </c>
      <c r="M3112" t="str">
        <f t="shared" si="194"/>
        <v>6107 19</v>
      </c>
      <c r="N3112" t="str">
        <f t="shared" si="195"/>
        <v>Textiles and clothing</v>
      </c>
      <c r="Q3112">
        <v>611212</v>
      </c>
      <c r="R3112" t="s">
        <v>6273</v>
      </c>
      <c r="S3112" t="s">
        <v>103</v>
      </c>
      <c r="T3112">
        <v>0</v>
      </c>
    </row>
    <row r="3113" spans="8:20">
      <c r="H3113" t="s">
        <v>6217</v>
      </c>
      <c r="I3113" t="s">
        <v>6274</v>
      </c>
      <c r="J3113" t="str">
        <f t="shared" si="192"/>
        <v>Textiles and clothing</v>
      </c>
      <c r="K3113" t="s">
        <v>23</v>
      </c>
      <c r="L3113" t="str">
        <f t="shared" si="193"/>
        <v/>
      </c>
      <c r="M3113" t="str">
        <f t="shared" si="194"/>
        <v>6107 21</v>
      </c>
      <c r="N3113" t="str">
        <f t="shared" si="195"/>
        <v>Textiles and clothing</v>
      </c>
      <c r="Q3113">
        <v>611219</v>
      </c>
      <c r="R3113" t="s">
        <v>6275</v>
      </c>
      <c r="S3113" t="s">
        <v>103</v>
      </c>
      <c r="T3113">
        <v>0</v>
      </c>
    </row>
    <row r="3114" spans="8:20">
      <c r="H3114" t="s">
        <v>6219</v>
      </c>
      <c r="I3114" t="s">
        <v>6276</v>
      </c>
      <c r="J3114" t="str">
        <f t="shared" si="192"/>
        <v>Textiles and clothing</v>
      </c>
      <c r="K3114" t="s">
        <v>23</v>
      </c>
      <c r="L3114" t="str">
        <f t="shared" si="193"/>
        <v/>
      </c>
      <c r="M3114" t="str">
        <f t="shared" si="194"/>
        <v>6107 22</v>
      </c>
      <c r="N3114" t="str">
        <f t="shared" si="195"/>
        <v>Textiles and clothing</v>
      </c>
      <c r="Q3114">
        <v>611220</v>
      </c>
      <c r="R3114" t="s">
        <v>6277</v>
      </c>
      <c r="S3114" t="s">
        <v>103</v>
      </c>
      <c r="T3114">
        <v>0</v>
      </c>
    </row>
    <row r="3115" spans="8:20">
      <c r="H3115" t="s">
        <v>6221</v>
      </c>
      <c r="I3115" t="s">
        <v>6278</v>
      </c>
      <c r="J3115" t="str">
        <f t="shared" si="192"/>
        <v>Textiles and clothing</v>
      </c>
      <c r="K3115" t="s">
        <v>23</v>
      </c>
      <c r="L3115" t="str">
        <f t="shared" si="193"/>
        <v/>
      </c>
      <c r="M3115" t="str">
        <f t="shared" si="194"/>
        <v>6107 29</v>
      </c>
      <c r="N3115" t="str">
        <f t="shared" si="195"/>
        <v>Textiles and clothing</v>
      </c>
      <c r="Q3115">
        <v>611231</v>
      </c>
      <c r="R3115" t="s">
        <v>6279</v>
      </c>
      <c r="S3115" t="s">
        <v>103</v>
      </c>
      <c r="T3115">
        <v>0</v>
      </c>
    </row>
    <row r="3116" spans="8:20">
      <c r="H3116" t="s">
        <v>6223</v>
      </c>
      <c r="I3116" t="s">
        <v>6280</v>
      </c>
      <c r="J3116" t="str">
        <f t="shared" si="192"/>
        <v>Textiles and clothing</v>
      </c>
      <c r="K3116" t="s">
        <v>23</v>
      </c>
      <c r="L3116" t="str">
        <f t="shared" si="193"/>
        <v/>
      </c>
      <c r="M3116" t="str">
        <f t="shared" si="194"/>
        <v>6107 91</v>
      </c>
      <c r="N3116" t="str">
        <f t="shared" si="195"/>
        <v>Textiles and clothing</v>
      </c>
      <c r="Q3116">
        <v>611239</v>
      </c>
      <c r="R3116" t="s">
        <v>6281</v>
      </c>
      <c r="S3116" t="s">
        <v>103</v>
      </c>
      <c r="T3116">
        <v>0</v>
      </c>
    </row>
    <row r="3117" spans="8:20">
      <c r="H3117" t="s">
        <v>6225</v>
      </c>
      <c r="I3117" t="s">
        <v>6282</v>
      </c>
      <c r="J3117" t="str">
        <f t="shared" si="192"/>
        <v>Textiles and clothing</v>
      </c>
      <c r="K3117" t="s">
        <v>23</v>
      </c>
      <c r="L3117" t="str">
        <f t="shared" si="193"/>
        <v/>
      </c>
      <c r="M3117" t="str">
        <f t="shared" si="194"/>
        <v>6107 99</v>
      </c>
      <c r="N3117" t="str">
        <f t="shared" si="195"/>
        <v>Textiles and clothing</v>
      </c>
      <c r="Q3117">
        <v>611241</v>
      </c>
      <c r="R3117" t="s">
        <v>6283</v>
      </c>
      <c r="S3117" t="s">
        <v>103</v>
      </c>
      <c r="T3117">
        <v>0</v>
      </c>
    </row>
    <row r="3118" spans="8:20">
      <c r="H3118" t="s">
        <v>6227</v>
      </c>
      <c r="I3118" t="s">
        <v>6284</v>
      </c>
      <c r="J3118" t="str">
        <f t="shared" si="192"/>
        <v>Textiles and clothing</v>
      </c>
      <c r="K3118" t="s">
        <v>23</v>
      </c>
      <c r="L3118" t="str">
        <f t="shared" si="193"/>
        <v/>
      </c>
      <c r="M3118" t="str">
        <f t="shared" si="194"/>
        <v>6108 11</v>
      </c>
      <c r="N3118" t="str">
        <f t="shared" si="195"/>
        <v>Textiles and clothing</v>
      </c>
      <c r="Q3118">
        <v>611249</v>
      </c>
      <c r="R3118" t="s">
        <v>6285</v>
      </c>
      <c r="S3118" t="s">
        <v>103</v>
      </c>
      <c r="T3118">
        <v>0</v>
      </c>
    </row>
    <row r="3119" spans="8:20">
      <c r="H3119" t="s">
        <v>6229</v>
      </c>
      <c r="I3119" t="s">
        <v>6286</v>
      </c>
      <c r="J3119" t="str">
        <f t="shared" si="192"/>
        <v>Textiles and clothing</v>
      </c>
      <c r="K3119" t="s">
        <v>23</v>
      </c>
      <c r="L3119" t="str">
        <f t="shared" si="193"/>
        <v/>
      </c>
      <c r="M3119" t="str">
        <f t="shared" si="194"/>
        <v>6108 19</v>
      </c>
      <c r="N3119" t="str">
        <f t="shared" si="195"/>
        <v>Textiles and clothing</v>
      </c>
      <c r="Q3119">
        <v>611300</v>
      </c>
      <c r="R3119" t="s">
        <v>6287</v>
      </c>
      <c r="S3119" t="s">
        <v>103</v>
      </c>
      <c r="T3119">
        <v>0</v>
      </c>
    </row>
    <row r="3120" spans="8:20">
      <c r="H3120" t="s">
        <v>6231</v>
      </c>
      <c r="I3120" t="s">
        <v>6288</v>
      </c>
      <c r="J3120" t="str">
        <f t="shared" si="192"/>
        <v>Textiles and clothing</v>
      </c>
      <c r="K3120" t="s">
        <v>23</v>
      </c>
      <c r="L3120" t="str">
        <f t="shared" si="193"/>
        <v/>
      </c>
      <c r="M3120" t="str">
        <f t="shared" si="194"/>
        <v>6108 21</v>
      </c>
      <c r="N3120" t="str">
        <f t="shared" si="195"/>
        <v>Textiles and clothing</v>
      </c>
      <c r="Q3120">
        <v>611420</v>
      </c>
      <c r="R3120" t="s">
        <v>6289</v>
      </c>
      <c r="S3120" t="s">
        <v>103</v>
      </c>
      <c r="T3120">
        <v>0</v>
      </c>
    </row>
    <row r="3121" spans="8:20">
      <c r="H3121" t="s">
        <v>6233</v>
      </c>
      <c r="I3121" t="s">
        <v>6290</v>
      </c>
      <c r="J3121" t="str">
        <f t="shared" si="192"/>
        <v>Textiles and clothing</v>
      </c>
      <c r="K3121" t="s">
        <v>23</v>
      </c>
      <c r="L3121" t="str">
        <f t="shared" si="193"/>
        <v/>
      </c>
      <c r="M3121" t="str">
        <f t="shared" si="194"/>
        <v>6108 22</v>
      </c>
      <c r="N3121" t="str">
        <f t="shared" si="195"/>
        <v>Textiles and clothing</v>
      </c>
      <c r="Q3121">
        <v>611430</v>
      </c>
      <c r="R3121" t="s">
        <v>6291</v>
      </c>
      <c r="S3121" t="s">
        <v>103</v>
      </c>
      <c r="T3121">
        <v>0</v>
      </c>
    </row>
    <row r="3122" spans="8:20">
      <c r="H3122" t="s">
        <v>6235</v>
      </c>
      <c r="I3122" t="s">
        <v>6292</v>
      </c>
      <c r="J3122" t="str">
        <f t="shared" si="192"/>
        <v>Textiles and clothing</v>
      </c>
      <c r="K3122" t="s">
        <v>23</v>
      </c>
      <c r="L3122" t="str">
        <f t="shared" si="193"/>
        <v/>
      </c>
      <c r="M3122" t="str">
        <f t="shared" si="194"/>
        <v>6108 29</v>
      </c>
      <c r="N3122" t="str">
        <f t="shared" si="195"/>
        <v>Textiles and clothing</v>
      </c>
      <c r="Q3122">
        <v>611490</v>
      </c>
      <c r="R3122" t="s">
        <v>6293</v>
      </c>
      <c r="S3122" t="s">
        <v>103</v>
      </c>
      <c r="T3122">
        <v>0</v>
      </c>
    </row>
    <row r="3123" spans="8:20">
      <c r="H3123" t="s">
        <v>6237</v>
      </c>
      <c r="I3123" t="s">
        <v>6294</v>
      </c>
      <c r="J3123" t="str">
        <f t="shared" si="192"/>
        <v>Textiles and clothing</v>
      </c>
      <c r="K3123" t="s">
        <v>23</v>
      </c>
      <c r="L3123" t="str">
        <f t="shared" si="193"/>
        <v/>
      </c>
      <c r="M3123" t="str">
        <f t="shared" si="194"/>
        <v>6108 31</v>
      </c>
      <c r="N3123" t="str">
        <f t="shared" si="195"/>
        <v>Textiles and clothing</v>
      </c>
      <c r="Q3123">
        <v>611510</v>
      </c>
      <c r="R3123" t="s">
        <v>6295</v>
      </c>
      <c r="S3123" t="s">
        <v>103</v>
      </c>
      <c r="T3123">
        <v>0</v>
      </c>
    </row>
    <row r="3124" spans="8:20">
      <c r="H3124" t="s">
        <v>6239</v>
      </c>
      <c r="I3124" t="s">
        <v>6296</v>
      </c>
      <c r="J3124" t="str">
        <f t="shared" si="192"/>
        <v>Textiles and clothing</v>
      </c>
      <c r="K3124" t="s">
        <v>23</v>
      </c>
      <c r="L3124" t="str">
        <f t="shared" si="193"/>
        <v/>
      </c>
      <c r="M3124" t="str">
        <f t="shared" si="194"/>
        <v>6108 32</v>
      </c>
      <c r="N3124" t="str">
        <f t="shared" si="195"/>
        <v>Textiles and clothing</v>
      </c>
      <c r="Q3124">
        <v>611521</v>
      </c>
      <c r="R3124" t="s">
        <v>6297</v>
      </c>
      <c r="S3124" t="s">
        <v>103</v>
      </c>
      <c r="T3124">
        <v>0</v>
      </c>
    </row>
    <row r="3125" spans="8:20">
      <c r="H3125" t="s">
        <v>6241</v>
      </c>
      <c r="I3125" t="s">
        <v>6298</v>
      </c>
      <c r="J3125" t="str">
        <f t="shared" si="192"/>
        <v>Textiles and clothing</v>
      </c>
      <c r="K3125" t="s">
        <v>23</v>
      </c>
      <c r="L3125" t="str">
        <f t="shared" si="193"/>
        <v/>
      </c>
      <c r="M3125" t="str">
        <f t="shared" si="194"/>
        <v>6108 39</v>
      </c>
      <c r="N3125" t="str">
        <f t="shared" si="195"/>
        <v>Textiles and clothing</v>
      </c>
      <c r="Q3125">
        <v>611522</v>
      </c>
      <c r="R3125" t="s">
        <v>6299</v>
      </c>
      <c r="S3125" t="s">
        <v>103</v>
      </c>
      <c r="T3125">
        <v>0</v>
      </c>
    </row>
    <row r="3126" spans="8:20">
      <c r="H3126" t="s">
        <v>6243</v>
      </c>
      <c r="I3126" t="s">
        <v>6300</v>
      </c>
      <c r="J3126" t="str">
        <f t="shared" si="192"/>
        <v>Textiles and clothing</v>
      </c>
      <c r="K3126" t="s">
        <v>23</v>
      </c>
      <c r="L3126" t="str">
        <f t="shared" si="193"/>
        <v/>
      </c>
      <c r="M3126" t="str">
        <f t="shared" si="194"/>
        <v>6108 91</v>
      </c>
      <c r="N3126" t="str">
        <f t="shared" si="195"/>
        <v>Textiles and clothing</v>
      </c>
      <c r="Q3126">
        <v>611529</v>
      </c>
      <c r="R3126" t="s">
        <v>6301</v>
      </c>
      <c r="S3126" t="s">
        <v>103</v>
      </c>
      <c r="T3126">
        <v>0</v>
      </c>
    </row>
    <row r="3127" spans="8:20">
      <c r="H3127" t="s">
        <v>6245</v>
      </c>
      <c r="I3127" t="s">
        <v>6302</v>
      </c>
      <c r="J3127" t="str">
        <f t="shared" si="192"/>
        <v>Textiles and clothing</v>
      </c>
      <c r="K3127" t="s">
        <v>23</v>
      </c>
      <c r="L3127" t="str">
        <f t="shared" si="193"/>
        <v/>
      </c>
      <c r="M3127" t="str">
        <f t="shared" si="194"/>
        <v>6108 92</v>
      </c>
      <c r="N3127" t="str">
        <f t="shared" si="195"/>
        <v>Textiles and clothing</v>
      </c>
      <c r="Q3127">
        <v>611530</v>
      </c>
      <c r="R3127" t="s">
        <v>6303</v>
      </c>
      <c r="S3127" t="s">
        <v>103</v>
      </c>
      <c r="T3127">
        <v>0</v>
      </c>
    </row>
    <row r="3128" spans="8:20">
      <c r="H3128" t="s">
        <v>6247</v>
      </c>
      <c r="I3128" t="s">
        <v>6304</v>
      </c>
      <c r="J3128" t="str">
        <f t="shared" si="192"/>
        <v>Textiles and clothing</v>
      </c>
      <c r="K3128" t="s">
        <v>23</v>
      </c>
      <c r="L3128" t="str">
        <f t="shared" si="193"/>
        <v/>
      </c>
      <c r="M3128" t="str">
        <f t="shared" si="194"/>
        <v>6108 99</v>
      </c>
      <c r="N3128" t="str">
        <f t="shared" si="195"/>
        <v>Textiles and clothing</v>
      </c>
      <c r="Q3128">
        <v>611594</v>
      </c>
      <c r="R3128" t="s">
        <v>6305</v>
      </c>
      <c r="S3128" t="s">
        <v>103</v>
      </c>
      <c r="T3128">
        <v>0</v>
      </c>
    </row>
    <row r="3129" spans="8:20">
      <c r="H3129" t="s">
        <v>6249</v>
      </c>
      <c r="I3129" t="s">
        <v>6306</v>
      </c>
      <c r="J3129" t="str">
        <f t="shared" si="192"/>
        <v>Textiles and clothing</v>
      </c>
      <c r="K3129" t="s">
        <v>23</v>
      </c>
      <c r="L3129" t="str">
        <f t="shared" si="193"/>
        <v/>
      </c>
      <c r="M3129" t="str">
        <f t="shared" si="194"/>
        <v>6109 10</v>
      </c>
      <c r="N3129" t="str">
        <f t="shared" si="195"/>
        <v>Textiles and clothing</v>
      </c>
      <c r="Q3129">
        <v>611595</v>
      </c>
      <c r="R3129" t="s">
        <v>6307</v>
      </c>
      <c r="S3129" t="s">
        <v>103</v>
      </c>
      <c r="T3129">
        <v>0</v>
      </c>
    </row>
    <row r="3130" spans="8:20">
      <c r="H3130" t="s">
        <v>6251</v>
      </c>
      <c r="I3130" t="s">
        <v>6308</v>
      </c>
      <c r="J3130" t="str">
        <f t="shared" si="192"/>
        <v>Textiles and clothing</v>
      </c>
      <c r="K3130" t="s">
        <v>23</v>
      </c>
      <c r="L3130" t="str">
        <f t="shared" si="193"/>
        <v/>
      </c>
      <c r="M3130" t="str">
        <f t="shared" si="194"/>
        <v>6109 90</v>
      </c>
      <c r="N3130" t="str">
        <f t="shared" si="195"/>
        <v>Textiles and clothing</v>
      </c>
      <c r="Q3130">
        <v>611596</v>
      </c>
      <c r="R3130" t="s">
        <v>6309</v>
      </c>
      <c r="S3130" t="s">
        <v>103</v>
      </c>
      <c r="T3130">
        <v>0</v>
      </c>
    </row>
    <row r="3131" spans="8:20">
      <c r="H3131" t="s">
        <v>6253</v>
      </c>
      <c r="I3131" t="s">
        <v>6310</v>
      </c>
      <c r="J3131" t="str">
        <f t="shared" si="192"/>
        <v>Textiles and clothing</v>
      </c>
      <c r="K3131" t="s">
        <v>23</v>
      </c>
      <c r="L3131" t="str">
        <f t="shared" si="193"/>
        <v/>
      </c>
      <c r="M3131" t="str">
        <f t="shared" si="194"/>
        <v>6110 11</v>
      </c>
      <c r="N3131" t="str">
        <f t="shared" si="195"/>
        <v>Textiles and clothing</v>
      </c>
      <c r="Q3131">
        <v>611599</v>
      </c>
      <c r="R3131" t="s">
        <v>6311</v>
      </c>
      <c r="S3131" t="s">
        <v>103</v>
      </c>
      <c r="T3131">
        <v>0</v>
      </c>
    </row>
    <row r="3132" spans="8:20">
      <c r="H3132" t="s">
        <v>6255</v>
      </c>
      <c r="I3132" t="s">
        <v>6312</v>
      </c>
      <c r="J3132" t="str">
        <f t="shared" si="192"/>
        <v>Textiles and clothing</v>
      </c>
      <c r="K3132" t="s">
        <v>23</v>
      </c>
      <c r="L3132" t="str">
        <f t="shared" si="193"/>
        <v/>
      </c>
      <c r="M3132" t="str">
        <f t="shared" si="194"/>
        <v>6110 12</v>
      </c>
      <c r="N3132" t="str">
        <f t="shared" si="195"/>
        <v>Textiles and clothing</v>
      </c>
      <c r="Q3132">
        <v>611610</v>
      </c>
      <c r="R3132" t="s">
        <v>6313</v>
      </c>
      <c r="S3132" t="s">
        <v>103</v>
      </c>
      <c r="T3132">
        <v>0</v>
      </c>
    </row>
    <row r="3133" spans="8:20">
      <c r="H3133" t="s">
        <v>6257</v>
      </c>
      <c r="I3133" t="s">
        <v>6314</v>
      </c>
      <c r="J3133" t="str">
        <f t="shared" si="192"/>
        <v>Textiles and clothing</v>
      </c>
      <c r="K3133" t="s">
        <v>23</v>
      </c>
      <c r="L3133" t="str">
        <f t="shared" si="193"/>
        <v/>
      </c>
      <c r="M3133" t="str">
        <f t="shared" si="194"/>
        <v>6110 19</v>
      </c>
      <c r="N3133" t="str">
        <f t="shared" si="195"/>
        <v>Textiles and clothing</v>
      </c>
      <c r="Q3133">
        <v>611691</v>
      </c>
      <c r="R3133" t="s">
        <v>6315</v>
      </c>
      <c r="S3133" t="s">
        <v>103</v>
      </c>
      <c r="T3133">
        <v>0</v>
      </c>
    </row>
    <row r="3134" spans="8:20">
      <c r="H3134" t="s">
        <v>6259</v>
      </c>
      <c r="I3134" t="s">
        <v>6316</v>
      </c>
      <c r="J3134" t="str">
        <f t="shared" si="192"/>
        <v>Textiles and clothing</v>
      </c>
      <c r="K3134" t="s">
        <v>23</v>
      </c>
      <c r="L3134" t="str">
        <f t="shared" si="193"/>
        <v/>
      </c>
      <c r="M3134" t="str">
        <f t="shared" si="194"/>
        <v>6110 20</v>
      </c>
      <c r="N3134" t="str">
        <f t="shared" si="195"/>
        <v>Textiles and clothing</v>
      </c>
      <c r="Q3134">
        <v>611692</v>
      </c>
      <c r="R3134" t="s">
        <v>6317</v>
      </c>
      <c r="S3134" t="s">
        <v>103</v>
      </c>
      <c r="T3134">
        <v>0</v>
      </c>
    </row>
    <row r="3135" spans="8:20">
      <c r="H3135" t="s">
        <v>6261</v>
      </c>
      <c r="I3135" t="s">
        <v>6318</v>
      </c>
      <c r="J3135" t="str">
        <f t="shared" si="192"/>
        <v>Textiles and clothing</v>
      </c>
      <c r="K3135" t="s">
        <v>23</v>
      </c>
      <c r="L3135" t="str">
        <f t="shared" si="193"/>
        <v/>
      </c>
      <c r="M3135" t="str">
        <f t="shared" si="194"/>
        <v>6110 30</v>
      </c>
      <c r="N3135" t="str">
        <f t="shared" si="195"/>
        <v>Textiles and clothing</v>
      </c>
      <c r="Q3135">
        <v>611693</v>
      </c>
      <c r="R3135" t="s">
        <v>6319</v>
      </c>
      <c r="S3135" t="s">
        <v>103</v>
      </c>
      <c r="T3135">
        <v>0</v>
      </c>
    </row>
    <row r="3136" spans="8:20">
      <c r="H3136" t="s">
        <v>6263</v>
      </c>
      <c r="I3136" t="s">
        <v>6320</v>
      </c>
      <c r="J3136" t="str">
        <f t="shared" si="192"/>
        <v>Textiles and clothing</v>
      </c>
      <c r="K3136" t="s">
        <v>23</v>
      </c>
      <c r="L3136" t="str">
        <f t="shared" si="193"/>
        <v/>
      </c>
      <c r="M3136" t="str">
        <f t="shared" si="194"/>
        <v>6110 90</v>
      </c>
      <c r="N3136" t="str">
        <f t="shared" si="195"/>
        <v>Textiles and clothing</v>
      </c>
      <c r="Q3136">
        <v>611699</v>
      </c>
      <c r="R3136" t="s">
        <v>6321</v>
      </c>
      <c r="S3136" t="s">
        <v>103</v>
      </c>
      <c r="T3136">
        <v>0</v>
      </c>
    </row>
    <row r="3137" spans="8:20">
      <c r="H3137" t="s">
        <v>6265</v>
      </c>
      <c r="I3137" t="s">
        <v>6322</v>
      </c>
      <c r="J3137" t="str">
        <f t="shared" si="192"/>
        <v>Textiles and clothing</v>
      </c>
      <c r="K3137" t="s">
        <v>23</v>
      </c>
      <c r="L3137" t="str">
        <f t="shared" si="193"/>
        <v/>
      </c>
      <c r="M3137" t="str">
        <f t="shared" si="194"/>
        <v>6111 20</v>
      </c>
      <c r="N3137" t="str">
        <f t="shared" si="195"/>
        <v>Textiles and clothing</v>
      </c>
      <c r="Q3137">
        <v>611710</v>
      </c>
      <c r="R3137" t="s">
        <v>6323</v>
      </c>
      <c r="S3137" t="s">
        <v>103</v>
      </c>
      <c r="T3137">
        <v>0</v>
      </c>
    </row>
    <row r="3138" spans="8:20">
      <c r="H3138" t="s">
        <v>6267</v>
      </c>
      <c r="I3138" t="s">
        <v>6324</v>
      </c>
      <c r="J3138" t="str">
        <f t="shared" si="192"/>
        <v>Textiles and clothing</v>
      </c>
      <c r="K3138" t="s">
        <v>23</v>
      </c>
      <c r="L3138" t="str">
        <f t="shared" si="193"/>
        <v/>
      </c>
      <c r="M3138" t="str">
        <f t="shared" si="194"/>
        <v>6111 30</v>
      </c>
      <c r="N3138" t="str">
        <f t="shared" si="195"/>
        <v>Textiles and clothing</v>
      </c>
      <c r="Q3138">
        <v>611780</v>
      </c>
      <c r="R3138" t="s">
        <v>6325</v>
      </c>
      <c r="S3138" t="s">
        <v>103</v>
      </c>
      <c r="T3138">
        <v>0</v>
      </c>
    </row>
    <row r="3139" spans="8:20">
      <c r="H3139" t="s">
        <v>6269</v>
      </c>
      <c r="I3139" t="s">
        <v>6326</v>
      </c>
      <c r="J3139" t="str">
        <f t="shared" si="192"/>
        <v>Textiles and clothing</v>
      </c>
      <c r="K3139" t="s">
        <v>23</v>
      </c>
      <c r="L3139" t="str">
        <f t="shared" si="193"/>
        <v/>
      </c>
      <c r="M3139" t="str">
        <f t="shared" si="194"/>
        <v>6111 90</v>
      </c>
      <c r="N3139" t="str">
        <f t="shared" si="195"/>
        <v>Textiles and clothing</v>
      </c>
      <c r="Q3139">
        <v>611790</v>
      </c>
      <c r="R3139" t="s">
        <v>6327</v>
      </c>
      <c r="S3139" t="s">
        <v>103</v>
      </c>
      <c r="T3139">
        <v>0</v>
      </c>
    </row>
    <row r="3140" spans="8:20">
      <c r="H3140" t="s">
        <v>6271</v>
      </c>
      <c r="I3140" t="s">
        <v>6328</v>
      </c>
      <c r="J3140" t="str">
        <f t="shared" si="192"/>
        <v>Textiles and clothing</v>
      </c>
      <c r="K3140" t="s">
        <v>23</v>
      </c>
      <c r="L3140" t="str">
        <f t="shared" si="193"/>
        <v/>
      </c>
      <c r="M3140" t="str">
        <f t="shared" si="194"/>
        <v>6112 11</v>
      </c>
      <c r="N3140" t="str">
        <f t="shared" si="195"/>
        <v>Textiles and clothing</v>
      </c>
      <c r="Q3140">
        <v>620111</v>
      </c>
      <c r="R3140" t="s">
        <v>6329</v>
      </c>
      <c r="S3140" t="s">
        <v>103</v>
      </c>
      <c r="T3140">
        <v>0</v>
      </c>
    </row>
    <row r="3141" spans="8:20">
      <c r="H3141" t="s">
        <v>6273</v>
      </c>
      <c r="I3141" t="s">
        <v>6330</v>
      </c>
      <c r="J3141" t="str">
        <f t="shared" ref="J3141:J3204" si="196">RIGHT(I3141,LEN(I3141)-7)</f>
        <v>Textiles and clothing</v>
      </c>
      <c r="K3141" t="s">
        <v>23</v>
      </c>
      <c r="L3141" t="str">
        <f t="shared" ref="L3141:L3204" si="197">IFERROR(VLOOKUP(H3141,$A$4:$B$49,2,FALSE),"")</f>
        <v/>
      </c>
      <c r="M3141" t="str">
        <f t="shared" ref="M3141:M3204" si="198">H3141</f>
        <v>6112 12</v>
      </c>
      <c r="N3141" t="str">
        <f t="shared" ref="N3141:N3204" si="199">IF(L3141="",J3141,IF(J3141=L3141,J3141,IF(J3141&lt;&gt;L3141,L3141)))</f>
        <v>Textiles and clothing</v>
      </c>
      <c r="Q3141">
        <v>620112</v>
      </c>
      <c r="R3141" t="s">
        <v>6331</v>
      </c>
      <c r="S3141" t="s">
        <v>103</v>
      </c>
      <c r="T3141">
        <v>0</v>
      </c>
    </row>
    <row r="3142" spans="8:20">
      <c r="H3142" t="s">
        <v>6275</v>
      </c>
      <c r="I3142" t="s">
        <v>6332</v>
      </c>
      <c r="J3142" t="str">
        <f t="shared" si="196"/>
        <v>Textiles and clothing</v>
      </c>
      <c r="K3142" t="s">
        <v>23</v>
      </c>
      <c r="L3142" t="str">
        <f t="shared" si="197"/>
        <v/>
      </c>
      <c r="M3142" t="str">
        <f t="shared" si="198"/>
        <v>6112 19</v>
      </c>
      <c r="N3142" t="str">
        <f t="shared" si="199"/>
        <v>Textiles and clothing</v>
      </c>
      <c r="Q3142">
        <v>620113</v>
      </c>
      <c r="R3142" t="s">
        <v>6333</v>
      </c>
      <c r="S3142" t="s">
        <v>103</v>
      </c>
      <c r="T3142">
        <v>0</v>
      </c>
    </row>
    <row r="3143" spans="8:20">
      <c r="H3143" t="s">
        <v>6277</v>
      </c>
      <c r="I3143" t="s">
        <v>6334</v>
      </c>
      <c r="J3143" t="str">
        <f t="shared" si="196"/>
        <v>Textiles and clothing</v>
      </c>
      <c r="K3143" t="s">
        <v>23</v>
      </c>
      <c r="L3143" t="str">
        <f t="shared" si="197"/>
        <v/>
      </c>
      <c r="M3143" t="str">
        <f t="shared" si="198"/>
        <v>6112 20</v>
      </c>
      <c r="N3143" t="str">
        <f t="shared" si="199"/>
        <v>Textiles and clothing</v>
      </c>
      <c r="Q3143">
        <v>620119</v>
      </c>
      <c r="R3143" t="s">
        <v>6335</v>
      </c>
      <c r="S3143" t="s">
        <v>103</v>
      </c>
      <c r="T3143">
        <v>0</v>
      </c>
    </row>
    <row r="3144" spans="8:20">
      <c r="H3144" t="s">
        <v>6279</v>
      </c>
      <c r="I3144" t="s">
        <v>6336</v>
      </c>
      <c r="J3144" t="str">
        <f t="shared" si="196"/>
        <v>Textiles and clothing</v>
      </c>
      <c r="K3144" t="s">
        <v>23</v>
      </c>
      <c r="L3144" t="str">
        <f t="shared" si="197"/>
        <v/>
      </c>
      <c r="M3144" t="str">
        <f t="shared" si="198"/>
        <v>6112 31</v>
      </c>
      <c r="N3144" t="str">
        <f t="shared" si="199"/>
        <v>Textiles and clothing</v>
      </c>
      <c r="Q3144">
        <v>620191</v>
      </c>
      <c r="R3144" t="s">
        <v>6337</v>
      </c>
      <c r="S3144" t="s">
        <v>103</v>
      </c>
      <c r="T3144">
        <v>0</v>
      </c>
    </row>
    <row r="3145" spans="8:20">
      <c r="H3145" t="s">
        <v>6281</v>
      </c>
      <c r="I3145" t="s">
        <v>6338</v>
      </c>
      <c r="J3145" t="str">
        <f t="shared" si="196"/>
        <v>Textiles and clothing</v>
      </c>
      <c r="K3145" t="s">
        <v>23</v>
      </c>
      <c r="L3145" t="str">
        <f t="shared" si="197"/>
        <v/>
      </c>
      <c r="M3145" t="str">
        <f t="shared" si="198"/>
        <v>6112 39</v>
      </c>
      <c r="N3145" t="str">
        <f t="shared" si="199"/>
        <v>Textiles and clothing</v>
      </c>
      <c r="Q3145">
        <v>620192</v>
      </c>
      <c r="R3145" t="s">
        <v>6339</v>
      </c>
      <c r="S3145" t="s">
        <v>103</v>
      </c>
      <c r="T3145">
        <v>0</v>
      </c>
    </row>
    <row r="3146" spans="8:20">
      <c r="H3146" t="s">
        <v>6283</v>
      </c>
      <c r="I3146" t="s">
        <v>6340</v>
      </c>
      <c r="J3146" t="str">
        <f t="shared" si="196"/>
        <v>Textiles and clothing</v>
      </c>
      <c r="K3146" t="s">
        <v>23</v>
      </c>
      <c r="L3146" t="str">
        <f t="shared" si="197"/>
        <v/>
      </c>
      <c r="M3146" t="str">
        <f t="shared" si="198"/>
        <v>6112 41</v>
      </c>
      <c r="N3146" t="str">
        <f t="shared" si="199"/>
        <v>Textiles and clothing</v>
      </c>
      <c r="Q3146">
        <v>620193</v>
      </c>
      <c r="R3146" t="s">
        <v>6341</v>
      </c>
      <c r="S3146" t="s">
        <v>103</v>
      </c>
      <c r="T3146">
        <v>0</v>
      </c>
    </row>
    <row r="3147" spans="8:20">
      <c r="H3147" t="s">
        <v>6285</v>
      </c>
      <c r="I3147" t="s">
        <v>6342</v>
      </c>
      <c r="J3147" t="str">
        <f t="shared" si="196"/>
        <v>Textiles and clothing</v>
      </c>
      <c r="K3147" t="s">
        <v>23</v>
      </c>
      <c r="L3147" t="str">
        <f t="shared" si="197"/>
        <v/>
      </c>
      <c r="M3147" t="str">
        <f t="shared" si="198"/>
        <v>6112 49</v>
      </c>
      <c r="N3147" t="str">
        <f t="shared" si="199"/>
        <v>Textiles and clothing</v>
      </c>
      <c r="Q3147">
        <v>620199</v>
      </c>
      <c r="R3147" t="s">
        <v>6343</v>
      </c>
      <c r="S3147" t="s">
        <v>103</v>
      </c>
      <c r="T3147">
        <v>0</v>
      </c>
    </row>
    <row r="3148" spans="8:20">
      <c r="H3148" t="s">
        <v>6287</v>
      </c>
      <c r="I3148" t="s">
        <v>6344</v>
      </c>
      <c r="J3148" t="str">
        <f t="shared" si="196"/>
        <v>Textiles and clothing</v>
      </c>
      <c r="K3148" t="s">
        <v>23</v>
      </c>
      <c r="L3148" t="str">
        <f t="shared" si="197"/>
        <v/>
      </c>
      <c r="M3148" t="str">
        <f t="shared" si="198"/>
        <v>6113 00</v>
      </c>
      <c r="N3148" t="str">
        <f t="shared" si="199"/>
        <v>Textiles and clothing</v>
      </c>
      <c r="Q3148">
        <v>620211</v>
      </c>
      <c r="R3148" t="s">
        <v>6345</v>
      </c>
      <c r="S3148" t="s">
        <v>103</v>
      </c>
      <c r="T3148">
        <v>0</v>
      </c>
    </row>
    <row r="3149" spans="8:20">
      <c r="H3149" t="s">
        <v>6289</v>
      </c>
      <c r="I3149" t="s">
        <v>6346</v>
      </c>
      <c r="J3149" t="str">
        <f t="shared" si="196"/>
        <v>Textiles and clothing</v>
      </c>
      <c r="K3149" t="s">
        <v>23</v>
      </c>
      <c r="L3149" t="str">
        <f t="shared" si="197"/>
        <v/>
      </c>
      <c r="M3149" t="str">
        <f t="shared" si="198"/>
        <v>6114 20</v>
      </c>
      <c r="N3149" t="str">
        <f t="shared" si="199"/>
        <v>Textiles and clothing</v>
      </c>
      <c r="Q3149">
        <v>620212</v>
      </c>
      <c r="R3149" t="s">
        <v>6347</v>
      </c>
      <c r="S3149" t="s">
        <v>103</v>
      </c>
      <c r="T3149">
        <v>0</v>
      </c>
    </row>
    <row r="3150" spans="8:20">
      <c r="H3150" t="s">
        <v>6291</v>
      </c>
      <c r="I3150" t="s">
        <v>6348</v>
      </c>
      <c r="J3150" t="str">
        <f t="shared" si="196"/>
        <v>Textiles and clothing</v>
      </c>
      <c r="K3150" t="s">
        <v>23</v>
      </c>
      <c r="L3150" t="str">
        <f t="shared" si="197"/>
        <v/>
      </c>
      <c r="M3150" t="str">
        <f t="shared" si="198"/>
        <v>6114 30</v>
      </c>
      <c r="N3150" t="str">
        <f t="shared" si="199"/>
        <v>Textiles and clothing</v>
      </c>
      <c r="Q3150">
        <v>620213</v>
      </c>
      <c r="R3150" t="s">
        <v>6349</v>
      </c>
      <c r="S3150" t="s">
        <v>103</v>
      </c>
      <c r="T3150">
        <v>0</v>
      </c>
    </row>
    <row r="3151" spans="8:20">
      <c r="H3151" t="s">
        <v>6293</v>
      </c>
      <c r="I3151" t="s">
        <v>6350</v>
      </c>
      <c r="J3151" t="str">
        <f t="shared" si="196"/>
        <v>Textiles and clothing</v>
      </c>
      <c r="K3151" t="s">
        <v>23</v>
      </c>
      <c r="L3151" t="str">
        <f t="shared" si="197"/>
        <v/>
      </c>
      <c r="M3151" t="str">
        <f t="shared" si="198"/>
        <v>6114 90</v>
      </c>
      <c r="N3151" t="str">
        <f t="shared" si="199"/>
        <v>Textiles and clothing</v>
      </c>
      <c r="Q3151">
        <v>620219</v>
      </c>
      <c r="R3151" t="s">
        <v>6351</v>
      </c>
      <c r="S3151" t="s">
        <v>103</v>
      </c>
      <c r="T3151">
        <v>0</v>
      </c>
    </row>
    <row r="3152" spans="8:20">
      <c r="H3152" t="s">
        <v>6295</v>
      </c>
      <c r="I3152" t="s">
        <v>6352</v>
      </c>
      <c r="J3152" t="str">
        <f t="shared" si="196"/>
        <v>Textiles and clothing</v>
      </c>
      <c r="K3152" t="s">
        <v>23</v>
      </c>
      <c r="L3152" t="str">
        <f t="shared" si="197"/>
        <v/>
      </c>
      <c r="M3152" t="str">
        <f t="shared" si="198"/>
        <v>6115 10</v>
      </c>
      <c r="N3152" t="str">
        <f t="shared" si="199"/>
        <v>Textiles and clothing</v>
      </c>
      <c r="Q3152">
        <v>620291</v>
      </c>
      <c r="R3152" t="s">
        <v>6353</v>
      </c>
      <c r="S3152" t="s">
        <v>103</v>
      </c>
      <c r="T3152">
        <v>0</v>
      </c>
    </row>
    <row r="3153" spans="8:20">
      <c r="H3153" t="s">
        <v>6297</v>
      </c>
      <c r="I3153" t="s">
        <v>6354</v>
      </c>
      <c r="J3153" t="str">
        <f t="shared" si="196"/>
        <v>Textiles and clothing</v>
      </c>
      <c r="K3153" t="s">
        <v>23</v>
      </c>
      <c r="L3153" t="str">
        <f t="shared" si="197"/>
        <v/>
      </c>
      <c r="M3153" t="str">
        <f t="shared" si="198"/>
        <v>6115 21</v>
      </c>
      <c r="N3153" t="str">
        <f t="shared" si="199"/>
        <v>Textiles and clothing</v>
      </c>
      <c r="Q3153">
        <v>620292</v>
      </c>
      <c r="R3153" t="s">
        <v>6355</v>
      </c>
      <c r="S3153" t="s">
        <v>103</v>
      </c>
      <c r="T3153">
        <v>0</v>
      </c>
    </row>
    <row r="3154" spans="8:20">
      <c r="H3154" t="s">
        <v>6299</v>
      </c>
      <c r="I3154" t="s">
        <v>6356</v>
      </c>
      <c r="J3154" t="str">
        <f t="shared" si="196"/>
        <v>Textiles and clothing</v>
      </c>
      <c r="K3154" t="s">
        <v>23</v>
      </c>
      <c r="L3154" t="str">
        <f t="shared" si="197"/>
        <v/>
      </c>
      <c r="M3154" t="str">
        <f t="shared" si="198"/>
        <v>6115 22</v>
      </c>
      <c r="N3154" t="str">
        <f t="shared" si="199"/>
        <v>Textiles and clothing</v>
      </c>
      <c r="Q3154">
        <v>620293</v>
      </c>
      <c r="R3154" t="s">
        <v>6357</v>
      </c>
      <c r="S3154" t="s">
        <v>103</v>
      </c>
      <c r="T3154">
        <v>0</v>
      </c>
    </row>
    <row r="3155" spans="8:20">
      <c r="H3155" t="s">
        <v>6301</v>
      </c>
      <c r="I3155" t="s">
        <v>6358</v>
      </c>
      <c r="J3155" t="str">
        <f t="shared" si="196"/>
        <v>Textiles and clothing</v>
      </c>
      <c r="K3155" t="s">
        <v>23</v>
      </c>
      <c r="L3155" t="str">
        <f t="shared" si="197"/>
        <v/>
      </c>
      <c r="M3155" t="str">
        <f t="shared" si="198"/>
        <v>6115 29</v>
      </c>
      <c r="N3155" t="str">
        <f t="shared" si="199"/>
        <v>Textiles and clothing</v>
      </c>
      <c r="Q3155">
        <v>620299</v>
      </c>
      <c r="R3155" t="s">
        <v>6359</v>
      </c>
      <c r="S3155" t="s">
        <v>103</v>
      </c>
      <c r="T3155">
        <v>0</v>
      </c>
    </row>
    <row r="3156" spans="8:20">
      <c r="H3156" t="s">
        <v>6303</v>
      </c>
      <c r="I3156" t="s">
        <v>6360</v>
      </c>
      <c r="J3156" t="str">
        <f t="shared" si="196"/>
        <v>Textiles and clothing</v>
      </c>
      <c r="K3156" t="s">
        <v>23</v>
      </c>
      <c r="L3156" t="str">
        <f t="shared" si="197"/>
        <v/>
      </c>
      <c r="M3156" t="str">
        <f t="shared" si="198"/>
        <v>6115 30</v>
      </c>
      <c r="N3156" t="str">
        <f t="shared" si="199"/>
        <v>Textiles and clothing</v>
      </c>
      <c r="Q3156">
        <v>620311</v>
      </c>
      <c r="R3156" t="s">
        <v>6361</v>
      </c>
      <c r="S3156" t="s">
        <v>103</v>
      </c>
      <c r="T3156">
        <v>0</v>
      </c>
    </row>
    <row r="3157" spans="8:20">
      <c r="H3157" t="s">
        <v>6305</v>
      </c>
      <c r="I3157" t="s">
        <v>6362</v>
      </c>
      <c r="J3157" t="str">
        <f t="shared" si="196"/>
        <v>Textiles and clothing</v>
      </c>
      <c r="K3157" t="s">
        <v>23</v>
      </c>
      <c r="L3157" t="str">
        <f t="shared" si="197"/>
        <v/>
      </c>
      <c r="M3157" t="str">
        <f t="shared" si="198"/>
        <v>6115 94</v>
      </c>
      <c r="N3157" t="str">
        <f t="shared" si="199"/>
        <v>Textiles and clothing</v>
      </c>
      <c r="Q3157">
        <v>620312</v>
      </c>
      <c r="R3157" t="s">
        <v>6363</v>
      </c>
      <c r="S3157" t="s">
        <v>103</v>
      </c>
      <c r="T3157">
        <v>0</v>
      </c>
    </row>
    <row r="3158" spans="8:20">
      <c r="H3158" t="s">
        <v>6307</v>
      </c>
      <c r="I3158" t="s">
        <v>6364</v>
      </c>
      <c r="J3158" t="str">
        <f t="shared" si="196"/>
        <v>Textiles and clothing</v>
      </c>
      <c r="K3158" t="s">
        <v>23</v>
      </c>
      <c r="L3158" t="str">
        <f t="shared" si="197"/>
        <v/>
      </c>
      <c r="M3158" t="str">
        <f t="shared" si="198"/>
        <v>6115 95</v>
      </c>
      <c r="N3158" t="str">
        <f t="shared" si="199"/>
        <v>Textiles and clothing</v>
      </c>
      <c r="Q3158">
        <v>620319</v>
      </c>
      <c r="R3158" t="s">
        <v>6365</v>
      </c>
      <c r="S3158" t="s">
        <v>103</v>
      </c>
      <c r="T3158">
        <v>0</v>
      </c>
    </row>
    <row r="3159" spans="8:20">
      <c r="H3159" t="s">
        <v>6309</v>
      </c>
      <c r="I3159" t="s">
        <v>6366</v>
      </c>
      <c r="J3159" t="str">
        <f t="shared" si="196"/>
        <v>Textiles and clothing</v>
      </c>
      <c r="K3159" t="s">
        <v>23</v>
      </c>
      <c r="L3159" t="str">
        <f t="shared" si="197"/>
        <v/>
      </c>
      <c r="M3159" t="str">
        <f t="shared" si="198"/>
        <v>6115 96</v>
      </c>
      <c r="N3159" t="str">
        <f t="shared" si="199"/>
        <v>Textiles and clothing</v>
      </c>
      <c r="Q3159">
        <v>620322</v>
      </c>
      <c r="R3159" t="s">
        <v>6367</v>
      </c>
      <c r="S3159" t="s">
        <v>103</v>
      </c>
      <c r="T3159">
        <v>0</v>
      </c>
    </row>
    <row r="3160" spans="8:20">
      <c r="H3160" t="s">
        <v>6311</v>
      </c>
      <c r="I3160" t="s">
        <v>6368</v>
      </c>
      <c r="J3160" t="str">
        <f t="shared" si="196"/>
        <v>Textiles and clothing</v>
      </c>
      <c r="K3160" t="s">
        <v>23</v>
      </c>
      <c r="L3160" t="str">
        <f t="shared" si="197"/>
        <v/>
      </c>
      <c r="M3160" t="str">
        <f t="shared" si="198"/>
        <v>6115 99</v>
      </c>
      <c r="N3160" t="str">
        <f t="shared" si="199"/>
        <v>Textiles and clothing</v>
      </c>
      <c r="Q3160">
        <v>620323</v>
      </c>
      <c r="R3160" t="s">
        <v>6369</v>
      </c>
      <c r="S3160" t="s">
        <v>103</v>
      </c>
      <c r="T3160">
        <v>0</v>
      </c>
    </row>
    <row r="3161" spans="8:20">
      <c r="H3161" t="s">
        <v>6313</v>
      </c>
      <c r="I3161" t="s">
        <v>6370</v>
      </c>
      <c r="J3161" t="str">
        <f t="shared" si="196"/>
        <v>Textiles and clothing</v>
      </c>
      <c r="K3161" t="s">
        <v>23</v>
      </c>
      <c r="L3161" t="str">
        <f t="shared" si="197"/>
        <v/>
      </c>
      <c r="M3161" t="str">
        <f t="shared" si="198"/>
        <v>6116 10</v>
      </c>
      <c r="N3161" t="str">
        <f t="shared" si="199"/>
        <v>Textiles and clothing</v>
      </c>
      <c r="Q3161">
        <v>620329</v>
      </c>
      <c r="R3161" t="s">
        <v>6371</v>
      </c>
      <c r="S3161" t="s">
        <v>103</v>
      </c>
      <c r="T3161">
        <v>0</v>
      </c>
    </row>
    <row r="3162" spans="8:20">
      <c r="H3162" t="s">
        <v>6315</v>
      </c>
      <c r="I3162" t="s">
        <v>6372</v>
      </c>
      <c r="J3162" t="str">
        <f t="shared" si="196"/>
        <v>Textiles and clothing</v>
      </c>
      <c r="K3162" t="s">
        <v>23</v>
      </c>
      <c r="L3162" t="str">
        <f t="shared" si="197"/>
        <v/>
      </c>
      <c r="M3162" t="str">
        <f t="shared" si="198"/>
        <v>6116 91</v>
      </c>
      <c r="N3162" t="str">
        <f t="shared" si="199"/>
        <v>Textiles and clothing</v>
      </c>
      <c r="Q3162">
        <v>620331</v>
      </c>
      <c r="R3162" t="s">
        <v>6373</v>
      </c>
      <c r="S3162" t="s">
        <v>103</v>
      </c>
      <c r="T3162">
        <v>0</v>
      </c>
    </row>
    <row r="3163" spans="8:20">
      <c r="H3163" t="s">
        <v>6317</v>
      </c>
      <c r="I3163" t="s">
        <v>6374</v>
      </c>
      <c r="J3163" t="str">
        <f t="shared" si="196"/>
        <v>Textiles and clothing</v>
      </c>
      <c r="K3163" t="s">
        <v>23</v>
      </c>
      <c r="L3163" t="str">
        <f t="shared" si="197"/>
        <v/>
      </c>
      <c r="M3163" t="str">
        <f t="shared" si="198"/>
        <v>6116 92</v>
      </c>
      <c r="N3163" t="str">
        <f t="shared" si="199"/>
        <v>Textiles and clothing</v>
      </c>
      <c r="Q3163">
        <v>620332</v>
      </c>
      <c r="R3163" t="s">
        <v>6375</v>
      </c>
      <c r="S3163" t="s">
        <v>103</v>
      </c>
      <c r="T3163">
        <v>0</v>
      </c>
    </row>
    <row r="3164" spans="8:20">
      <c r="H3164" t="s">
        <v>6319</v>
      </c>
      <c r="I3164" t="s">
        <v>6376</v>
      </c>
      <c r="J3164" t="str">
        <f t="shared" si="196"/>
        <v>Textiles and clothing</v>
      </c>
      <c r="K3164" t="s">
        <v>23</v>
      </c>
      <c r="L3164" t="str">
        <f t="shared" si="197"/>
        <v/>
      </c>
      <c r="M3164" t="str">
        <f t="shared" si="198"/>
        <v>6116 93</v>
      </c>
      <c r="N3164" t="str">
        <f t="shared" si="199"/>
        <v>Textiles and clothing</v>
      </c>
      <c r="Q3164">
        <v>620333</v>
      </c>
      <c r="R3164" t="s">
        <v>6377</v>
      </c>
      <c r="S3164" t="s">
        <v>103</v>
      </c>
      <c r="T3164">
        <v>0</v>
      </c>
    </row>
    <row r="3165" spans="8:20">
      <c r="H3165" t="s">
        <v>6321</v>
      </c>
      <c r="I3165" t="s">
        <v>6378</v>
      </c>
      <c r="J3165" t="str">
        <f t="shared" si="196"/>
        <v>Textiles and clothing</v>
      </c>
      <c r="K3165" t="s">
        <v>23</v>
      </c>
      <c r="L3165" t="str">
        <f t="shared" si="197"/>
        <v/>
      </c>
      <c r="M3165" t="str">
        <f t="shared" si="198"/>
        <v>6116 99</v>
      </c>
      <c r="N3165" t="str">
        <f t="shared" si="199"/>
        <v>Textiles and clothing</v>
      </c>
      <c r="Q3165">
        <v>620339</v>
      </c>
      <c r="R3165" t="s">
        <v>6379</v>
      </c>
      <c r="S3165" t="s">
        <v>103</v>
      </c>
      <c r="T3165">
        <v>0</v>
      </c>
    </row>
    <row r="3166" spans="8:20">
      <c r="H3166" t="s">
        <v>6323</v>
      </c>
      <c r="I3166" t="s">
        <v>6380</v>
      </c>
      <c r="J3166" t="str">
        <f t="shared" si="196"/>
        <v>Textiles and clothing</v>
      </c>
      <c r="K3166" t="s">
        <v>23</v>
      </c>
      <c r="L3166" t="str">
        <f t="shared" si="197"/>
        <v/>
      </c>
      <c r="M3166" t="str">
        <f t="shared" si="198"/>
        <v>6117 10</v>
      </c>
      <c r="N3166" t="str">
        <f t="shared" si="199"/>
        <v>Textiles and clothing</v>
      </c>
      <c r="Q3166">
        <v>620341</v>
      </c>
      <c r="R3166" t="s">
        <v>6381</v>
      </c>
      <c r="S3166" t="s">
        <v>103</v>
      </c>
      <c r="T3166">
        <v>0</v>
      </c>
    </row>
    <row r="3167" spans="8:20">
      <c r="H3167" t="s">
        <v>6325</v>
      </c>
      <c r="I3167" t="s">
        <v>6382</v>
      </c>
      <c r="J3167" t="str">
        <f t="shared" si="196"/>
        <v>Textiles and clothing</v>
      </c>
      <c r="K3167" t="s">
        <v>23</v>
      </c>
      <c r="L3167" t="str">
        <f t="shared" si="197"/>
        <v/>
      </c>
      <c r="M3167" t="str">
        <f t="shared" si="198"/>
        <v>6117 80</v>
      </c>
      <c r="N3167" t="str">
        <f t="shared" si="199"/>
        <v>Textiles and clothing</v>
      </c>
      <c r="Q3167">
        <v>620342</v>
      </c>
      <c r="R3167" t="s">
        <v>6383</v>
      </c>
      <c r="S3167" t="s">
        <v>103</v>
      </c>
      <c r="T3167">
        <v>0</v>
      </c>
    </row>
    <row r="3168" spans="8:20">
      <c r="H3168" t="s">
        <v>6327</v>
      </c>
      <c r="I3168" t="s">
        <v>6384</v>
      </c>
      <c r="J3168" t="str">
        <f t="shared" si="196"/>
        <v>Textiles and clothing</v>
      </c>
      <c r="K3168" t="s">
        <v>23</v>
      </c>
      <c r="L3168" t="str">
        <f t="shared" si="197"/>
        <v/>
      </c>
      <c r="M3168" t="str">
        <f t="shared" si="198"/>
        <v>6117 90</v>
      </c>
      <c r="N3168" t="str">
        <f t="shared" si="199"/>
        <v>Textiles and clothing</v>
      </c>
      <c r="Q3168">
        <v>620343</v>
      </c>
      <c r="R3168" t="s">
        <v>6385</v>
      </c>
      <c r="S3168" t="s">
        <v>103</v>
      </c>
      <c r="T3168">
        <v>0</v>
      </c>
    </row>
    <row r="3169" spans="8:20">
      <c r="H3169" t="s">
        <v>6329</v>
      </c>
      <c r="I3169" t="s">
        <v>6386</v>
      </c>
      <c r="J3169" t="str">
        <f t="shared" si="196"/>
        <v>Textiles and clothing</v>
      </c>
      <c r="K3169" t="s">
        <v>23</v>
      </c>
      <c r="L3169" t="str">
        <f t="shared" si="197"/>
        <v/>
      </c>
      <c r="M3169" t="str">
        <f t="shared" si="198"/>
        <v>6201 11</v>
      </c>
      <c r="N3169" t="str">
        <f t="shared" si="199"/>
        <v>Textiles and clothing</v>
      </c>
      <c r="Q3169">
        <v>620349</v>
      </c>
      <c r="R3169" t="s">
        <v>6387</v>
      </c>
      <c r="S3169" t="s">
        <v>103</v>
      </c>
      <c r="T3169">
        <v>0</v>
      </c>
    </row>
    <row r="3170" spans="8:20">
      <c r="H3170" t="s">
        <v>6331</v>
      </c>
      <c r="I3170" t="s">
        <v>6388</v>
      </c>
      <c r="J3170" t="str">
        <f t="shared" si="196"/>
        <v>Textiles and clothing</v>
      </c>
      <c r="K3170" t="s">
        <v>23</v>
      </c>
      <c r="L3170" t="str">
        <f t="shared" si="197"/>
        <v/>
      </c>
      <c r="M3170" t="str">
        <f t="shared" si="198"/>
        <v>6201 12</v>
      </c>
      <c r="N3170" t="str">
        <f t="shared" si="199"/>
        <v>Textiles and clothing</v>
      </c>
      <c r="Q3170">
        <v>620411</v>
      </c>
      <c r="R3170" t="s">
        <v>6389</v>
      </c>
      <c r="S3170" t="s">
        <v>103</v>
      </c>
      <c r="T3170">
        <v>0</v>
      </c>
    </row>
    <row r="3171" spans="8:20">
      <c r="H3171" t="s">
        <v>6333</v>
      </c>
      <c r="I3171" t="s">
        <v>6390</v>
      </c>
      <c r="J3171" t="str">
        <f t="shared" si="196"/>
        <v>Textiles and clothing</v>
      </c>
      <c r="K3171" t="s">
        <v>23</v>
      </c>
      <c r="L3171" t="str">
        <f t="shared" si="197"/>
        <v/>
      </c>
      <c r="M3171" t="str">
        <f t="shared" si="198"/>
        <v>6201 13</v>
      </c>
      <c r="N3171" t="str">
        <f t="shared" si="199"/>
        <v>Textiles and clothing</v>
      </c>
      <c r="Q3171">
        <v>620412</v>
      </c>
      <c r="R3171" t="s">
        <v>6391</v>
      </c>
      <c r="S3171" t="s">
        <v>103</v>
      </c>
      <c r="T3171">
        <v>0</v>
      </c>
    </row>
    <row r="3172" spans="8:20">
      <c r="H3172" t="s">
        <v>6335</v>
      </c>
      <c r="I3172" t="s">
        <v>6392</v>
      </c>
      <c r="J3172" t="str">
        <f t="shared" si="196"/>
        <v>Textiles and clothing</v>
      </c>
      <c r="K3172" t="s">
        <v>23</v>
      </c>
      <c r="L3172" t="str">
        <f t="shared" si="197"/>
        <v/>
      </c>
      <c r="M3172" t="str">
        <f t="shared" si="198"/>
        <v>6201 19</v>
      </c>
      <c r="N3172" t="str">
        <f t="shared" si="199"/>
        <v>Textiles and clothing</v>
      </c>
      <c r="Q3172">
        <v>620413</v>
      </c>
      <c r="R3172" t="s">
        <v>6393</v>
      </c>
      <c r="S3172" t="s">
        <v>103</v>
      </c>
      <c r="T3172">
        <v>0</v>
      </c>
    </row>
    <row r="3173" spans="8:20">
      <c r="H3173" t="s">
        <v>6337</v>
      </c>
      <c r="I3173" t="s">
        <v>6394</v>
      </c>
      <c r="J3173" t="str">
        <f t="shared" si="196"/>
        <v>Textiles and clothing</v>
      </c>
      <c r="K3173" t="s">
        <v>23</v>
      </c>
      <c r="L3173" t="str">
        <f t="shared" si="197"/>
        <v/>
      </c>
      <c r="M3173" t="str">
        <f t="shared" si="198"/>
        <v>6201 91</v>
      </c>
      <c r="N3173" t="str">
        <f t="shared" si="199"/>
        <v>Textiles and clothing</v>
      </c>
      <c r="Q3173">
        <v>620419</v>
      </c>
      <c r="R3173" t="s">
        <v>6395</v>
      </c>
      <c r="S3173" t="s">
        <v>103</v>
      </c>
      <c r="T3173">
        <v>0</v>
      </c>
    </row>
    <row r="3174" spans="8:20">
      <c r="H3174" t="s">
        <v>6339</v>
      </c>
      <c r="I3174" t="s">
        <v>6396</v>
      </c>
      <c r="J3174" t="str">
        <f t="shared" si="196"/>
        <v>Textiles and clothing</v>
      </c>
      <c r="K3174" t="s">
        <v>23</v>
      </c>
      <c r="L3174" t="str">
        <f t="shared" si="197"/>
        <v/>
      </c>
      <c r="M3174" t="str">
        <f t="shared" si="198"/>
        <v>6201 92</v>
      </c>
      <c r="N3174" t="str">
        <f t="shared" si="199"/>
        <v>Textiles and clothing</v>
      </c>
      <c r="Q3174">
        <v>620421</v>
      </c>
      <c r="R3174" t="s">
        <v>6397</v>
      </c>
      <c r="S3174" t="s">
        <v>103</v>
      </c>
      <c r="T3174">
        <v>0</v>
      </c>
    </row>
    <row r="3175" spans="8:20">
      <c r="H3175" t="s">
        <v>6341</v>
      </c>
      <c r="I3175" t="s">
        <v>6398</v>
      </c>
      <c r="J3175" t="str">
        <f t="shared" si="196"/>
        <v>Textiles and clothing</v>
      </c>
      <c r="K3175" t="s">
        <v>23</v>
      </c>
      <c r="L3175" t="str">
        <f t="shared" si="197"/>
        <v/>
      </c>
      <c r="M3175" t="str">
        <f t="shared" si="198"/>
        <v>6201 93</v>
      </c>
      <c r="N3175" t="str">
        <f t="shared" si="199"/>
        <v>Textiles and clothing</v>
      </c>
      <c r="Q3175">
        <v>620422</v>
      </c>
      <c r="R3175" t="s">
        <v>6399</v>
      </c>
      <c r="S3175" t="s">
        <v>103</v>
      </c>
      <c r="T3175">
        <v>0</v>
      </c>
    </row>
    <row r="3176" spans="8:20">
      <c r="H3176" t="s">
        <v>6343</v>
      </c>
      <c r="I3176" t="s">
        <v>6400</v>
      </c>
      <c r="J3176" t="str">
        <f t="shared" si="196"/>
        <v>Textiles and clothing</v>
      </c>
      <c r="K3176" t="s">
        <v>23</v>
      </c>
      <c r="L3176" t="str">
        <f t="shared" si="197"/>
        <v/>
      </c>
      <c r="M3176" t="str">
        <f t="shared" si="198"/>
        <v>6201 99</v>
      </c>
      <c r="N3176" t="str">
        <f t="shared" si="199"/>
        <v>Textiles and clothing</v>
      </c>
      <c r="Q3176">
        <v>620423</v>
      </c>
      <c r="R3176" t="s">
        <v>6401</v>
      </c>
      <c r="S3176" t="s">
        <v>103</v>
      </c>
      <c r="T3176">
        <v>0</v>
      </c>
    </row>
    <row r="3177" spans="8:20">
      <c r="H3177" t="s">
        <v>6345</v>
      </c>
      <c r="I3177" t="s">
        <v>6402</v>
      </c>
      <c r="J3177" t="str">
        <f t="shared" si="196"/>
        <v>Textiles and clothing</v>
      </c>
      <c r="K3177" t="s">
        <v>23</v>
      </c>
      <c r="L3177" t="str">
        <f t="shared" si="197"/>
        <v/>
      </c>
      <c r="M3177" t="str">
        <f t="shared" si="198"/>
        <v>6202 11</v>
      </c>
      <c r="N3177" t="str">
        <f t="shared" si="199"/>
        <v>Textiles and clothing</v>
      </c>
      <c r="Q3177">
        <v>620429</v>
      </c>
      <c r="R3177" t="s">
        <v>6403</v>
      </c>
      <c r="S3177" t="s">
        <v>103</v>
      </c>
      <c r="T3177">
        <v>0</v>
      </c>
    </row>
    <row r="3178" spans="8:20">
      <c r="H3178" t="s">
        <v>6347</v>
      </c>
      <c r="I3178" t="s">
        <v>6404</v>
      </c>
      <c r="J3178" t="str">
        <f t="shared" si="196"/>
        <v>Textiles and clothing</v>
      </c>
      <c r="K3178" t="s">
        <v>23</v>
      </c>
      <c r="L3178" t="str">
        <f t="shared" si="197"/>
        <v/>
      </c>
      <c r="M3178" t="str">
        <f t="shared" si="198"/>
        <v>6202 12</v>
      </c>
      <c r="N3178" t="str">
        <f t="shared" si="199"/>
        <v>Textiles and clothing</v>
      </c>
      <c r="Q3178">
        <v>620431</v>
      </c>
      <c r="R3178" t="s">
        <v>6405</v>
      </c>
      <c r="S3178" t="s">
        <v>103</v>
      </c>
      <c r="T3178">
        <v>0</v>
      </c>
    </row>
    <row r="3179" spans="8:20">
      <c r="H3179" t="s">
        <v>6349</v>
      </c>
      <c r="I3179" t="s">
        <v>6406</v>
      </c>
      <c r="J3179" t="str">
        <f t="shared" si="196"/>
        <v>Textiles and clothing</v>
      </c>
      <c r="K3179" t="s">
        <v>23</v>
      </c>
      <c r="L3179" t="str">
        <f t="shared" si="197"/>
        <v/>
      </c>
      <c r="M3179" t="str">
        <f t="shared" si="198"/>
        <v>6202 13</v>
      </c>
      <c r="N3179" t="str">
        <f t="shared" si="199"/>
        <v>Textiles and clothing</v>
      </c>
      <c r="Q3179">
        <v>620432</v>
      </c>
      <c r="R3179" t="s">
        <v>6407</v>
      </c>
      <c r="S3179" t="s">
        <v>103</v>
      </c>
      <c r="T3179">
        <v>0</v>
      </c>
    </row>
    <row r="3180" spans="8:20">
      <c r="H3180" t="s">
        <v>6351</v>
      </c>
      <c r="I3180" t="s">
        <v>6408</v>
      </c>
      <c r="J3180" t="str">
        <f t="shared" si="196"/>
        <v>Textiles and clothing</v>
      </c>
      <c r="K3180" t="s">
        <v>23</v>
      </c>
      <c r="L3180" t="str">
        <f t="shared" si="197"/>
        <v/>
      </c>
      <c r="M3180" t="str">
        <f t="shared" si="198"/>
        <v>6202 19</v>
      </c>
      <c r="N3180" t="str">
        <f t="shared" si="199"/>
        <v>Textiles and clothing</v>
      </c>
      <c r="Q3180">
        <v>620433</v>
      </c>
      <c r="R3180" t="s">
        <v>6409</v>
      </c>
      <c r="S3180" t="s">
        <v>103</v>
      </c>
      <c r="T3180">
        <v>0</v>
      </c>
    </row>
    <row r="3181" spans="8:20">
      <c r="H3181" t="s">
        <v>6353</v>
      </c>
      <c r="I3181" t="s">
        <v>6410</v>
      </c>
      <c r="J3181" t="str">
        <f t="shared" si="196"/>
        <v>Textiles and clothing</v>
      </c>
      <c r="K3181" t="s">
        <v>23</v>
      </c>
      <c r="L3181" t="str">
        <f t="shared" si="197"/>
        <v/>
      </c>
      <c r="M3181" t="str">
        <f t="shared" si="198"/>
        <v>6202 91</v>
      </c>
      <c r="N3181" t="str">
        <f t="shared" si="199"/>
        <v>Textiles and clothing</v>
      </c>
      <c r="Q3181">
        <v>620439</v>
      </c>
      <c r="R3181" t="s">
        <v>6411</v>
      </c>
      <c r="S3181" t="s">
        <v>103</v>
      </c>
      <c r="T3181">
        <v>0</v>
      </c>
    </row>
    <row r="3182" spans="8:20">
      <c r="H3182" t="s">
        <v>6355</v>
      </c>
      <c r="I3182" t="s">
        <v>6412</v>
      </c>
      <c r="J3182" t="str">
        <f t="shared" si="196"/>
        <v>Textiles and clothing</v>
      </c>
      <c r="K3182" t="s">
        <v>23</v>
      </c>
      <c r="L3182" t="str">
        <f t="shared" si="197"/>
        <v/>
      </c>
      <c r="M3182" t="str">
        <f t="shared" si="198"/>
        <v>6202 92</v>
      </c>
      <c r="N3182" t="str">
        <f t="shared" si="199"/>
        <v>Textiles and clothing</v>
      </c>
      <c r="Q3182">
        <v>620441</v>
      </c>
      <c r="R3182" t="s">
        <v>6413</v>
      </c>
      <c r="S3182" t="s">
        <v>103</v>
      </c>
      <c r="T3182">
        <v>0</v>
      </c>
    </row>
    <row r="3183" spans="8:20">
      <c r="H3183" t="s">
        <v>6357</v>
      </c>
      <c r="I3183" t="s">
        <v>6414</v>
      </c>
      <c r="J3183" t="str">
        <f t="shared" si="196"/>
        <v>Textiles and clothing</v>
      </c>
      <c r="K3183" t="s">
        <v>23</v>
      </c>
      <c r="L3183" t="str">
        <f t="shared" si="197"/>
        <v/>
      </c>
      <c r="M3183" t="str">
        <f t="shared" si="198"/>
        <v>6202 93</v>
      </c>
      <c r="N3183" t="str">
        <f t="shared" si="199"/>
        <v>Textiles and clothing</v>
      </c>
      <c r="Q3183">
        <v>620442</v>
      </c>
      <c r="R3183" t="s">
        <v>6415</v>
      </c>
      <c r="S3183" t="s">
        <v>103</v>
      </c>
      <c r="T3183">
        <v>0</v>
      </c>
    </row>
    <row r="3184" spans="8:20">
      <c r="H3184" t="s">
        <v>6359</v>
      </c>
      <c r="I3184" t="s">
        <v>6416</v>
      </c>
      <c r="J3184" t="str">
        <f t="shared" si="196"/>
        <v>Textiles and clothing</v>
      </c>
      <c r="K3184" t="s">
        <v>23</v>
      </c>
      <c r="L3184" t="str">
        <f t="shared" si="197"/>
        <v/>
      </c>
      <c r="M3184" t="str">
        <f t="shared" si="198"/>
        <v>6202 99</v>
      </c>
      <c r="N3184" t="str">
        <f t="shared" si="199"/>
        <v>Textiles and clothing</v>
      </c>
      <c r="Q3184">
        <v>620443</v>
      </c>
      <c r="R3184" t="s">
        <v>6417</v>
      </c>
      <c r="S3184" t="s">
        <v>103</v>
      </c>
      <c r="T3184">
        <v>0</v>
      </c>
    </row>
    <row r="3185" spans="8:20">
      <c r="H3185" t="s">
        <v>6361</v>
      </c>
      <c r="I3185" t="s">
        <v>6418</v>
      </c>
      <c r="J3185" t="str">
        <f t="shared" si="196"/>
        <v>Textiles and clothing</v>
      </c>
      <c r="K3185" t="s">
        <v>23</v>
      </c>
      <c r="L3185" t="str">
        <f t="shared" si="197"/>
        <v/>
      </c>
      <c r="M3185" t="str">
        <f t="shared" si="198"/>
        <v>6203 11</v>
      </c>
      <c r="N3185" t="str">
        <f t="shared" si="199"/>
        <v>Textiles and clothing</v>
      </c>
      <c r="Q3185">
        <v>620444</v>
      </c>
      <c r="R3185" t="s">
        <v>6419</v>
      </c>
      <c r="S3185" t="s">
        <v>103</v>
      </c>
      <c r="T3185">
        <v>0</v>
      </c>
    </row>
    <row r="3186" spans="8:20">
      <c r="H3186" t="s">
        <v>6363</v>
      </c>
      <c r="I3186" t="s">
        <v>6420</v>
      </c>
      <c r="J3186" t="str">
        <f t="shared" si="196"/>
        <v>Textiles and clothing</v>
      </c>
      <c r="K3186" t="s">
        <v>23</v>
      </c>
      <c r="L3186" t="str">
        <f t="shared" si="197"/>
        <v/>
      </c>
      <c r="M3186" t="str">
        <f t="shared" si="198"/>
        <v>6203 12</v>
      </c>
      <c r="N3186" t="str">
        <f t="shared" si="199"/>
        <v>Textiles and clothing</v>
      </c>
      <c r="Q3186">
        <v>620449</v>
      </c>
      <c r="R3186" t="s">
        <v>6421</v>
      </c>
      <c r="S3186" t="s">
        <v>103</v>
      </c>
      <c r="T3186">
        <v>0</v>
      </c>
    </row>
    <row r="3187" spans="8:20">
      <c r="H3187" t="s">
        <v>6365</v>
      </c>
      <c r="I3187" t="s">
        <v>6422</v>
      </c>
      <c r="J3187" t="str">
        <f t="shared" si="196"/>
        <v>Textiles and clothing</v>
      </c>
      <c r="K3187" t="s">
        <v>23</v>
      </c>
      <c r="L3187" t="str">
        <f t="shared" si="197"/>
        <v/>
      </c>
      <c r="M3187" t="str">
        <f t="shared" si="198"/>
        <v>6203 19</v>
      </c>
      <c r="N3187" t="str">
        <f t="shared" si="199"/>
        <v>Textiles and clothing</v>
      </c>
      <c r="Q3187">
        <v>620451</v>
      </c>
      <c r="R3187" t="s">
        <v>6423</v>
      </c>
      <c r="S3187" t="s">
        <v>103</v>
      </c>
      <c r="T3187">
        <v>0</v>
      </c>
    </row>
    <row r="3188" spans="8:20">
      <c r="H3188" t="s">
        <v>6367</v>
      </c>
      <c r="I3188" t="s">
        <v>6424</v>
      </c>
      <c r="J3188" t="str">
        <f t="shared" si="196"/>
        <v>Textiles and clothing</v>
      </c>
      <c r="K3188" t="s">
        <v>23</v>
      </c>
      <c r="L3188" t="str">
        <f t="shared" si="197"/>
        <v/>
      </c>
      <c r="M3188" t="str">
        <f t="shared" si="198"/>
        <v>6203 22</v>
      </c>
      <c r="N3188" t="str">
        <f t="shared" si="199"/>
        <v>Textiles and clothing</v>
      </c>
      <c r="Q3188">
        <v>620452</v>
      </c>
      <c r="R3188" t="s">
        <v>6425</v>
      </c>
      <c r="S3188" t="s">
        <v>103</v>
      </c>
      <c r="T3188">
        <v>0</v>
      </c>
    </row>
    <row r="3189" spans="8:20">
      <c r="H3189" t="s">
        <v>6369</v>
      </c>
      <c r="I3189" t="s">
        <v>6426</v>
      </c>
      <c r="J3189" t="str">
        <f t="shared" si="196"/>
        <v>Textiles and clothing</v>
      </c>
      <c r="K3189" t="s">
        <v>23</v>
      </c>
      <c r="L3189" t="str">
        <f t="shared" si="197"/>
        <v/>
      </c>
      <c r="M3189" t="str">
        <f t="shared" si="198"/>
        <v>6203 23</v>
      </c>
      <c r="N3189" t="str">
        <f t="shared" si="199"/>
        <v>Textiles and clothing</v>
      </c>
      <c r="Q3189">
        <v>620453</v>
      </c>
      <c r="R3189" t="s">
        <v>6427</v>
      </c>
      <c r="S3189" t="s">
        <v>103</v>
      </c>
      <c r="T3189">
        <v>0</v>
      </c>
    </row>
    <row r="3190" spans="8:20">
      <c r="H3190" t="s">
        <v>6371</v>
      </c>
      <c r="I3190" t="s">
        <v>6428</v>
      </c>
      <c r="J3190" t="str">
        <f t="shared" si="196"/>
        <v>Textiles and clothing</v>
      </c>
      <c r="K3190" t="s">
        <v>23</v>
      </c>
      <c r="L3190" t="str">
        <f t="shared" si="197"/>
        <v/>
      </c>
      <c r="M3190" t="str">
        <f t="shared" si="198"/>
        <v>6203 29</v>
      </c>
      <c r="N3190" t="str">
        <f t="shared" si="199"/>
        <v>Textiles and clothing</v>
      </c>
      <c r="Q3190">
        <v>620459</v>
      </c>
      <c r="R3190" t="s">
        <v>6429</v>
      </c>
      <c r="S3190" t="s">
        <v>103</v>
      </c>
      <c r="T3190">
        <v>0</v>
      </c>
    </row>
    <row r="3191" spans="8:20">
      <c r="H3191" t="s">
        <v>6373</v>
      </c>
      <c r="I3191" t="s">
        <v>6430</v>
      </c>
      <c r="J3191" t="str">
        <f t="shared" si="196"/>
        <v>Textiles and clothing</v>
      </c>
      <c r="K3191" t="s">
        <v>23</v>
      </c>
      <c r="L3191" t="str">
        <f t="shared" si="197"/>
        <v/>
      </c>
      <c r="M3191" t="str">
        <f t="shared" si="198"/>
        <v>6203 31</v>
      </c>
      <c r="N3191" t="str">
        <f t="shared" si="199"/>
        <v>Textiles and clothing</v>
      </c>
      <c r="Q3191">
        <v>620461</v>
      </c>
      <c r="R3191" t="s">
        <v>6431</v>
      </c>
      <c r="S3191" t="s">
        <v>103</v>
      </c>
      <c r="T3191">
        <v>0</v>
      </c>
    </row>
    <row r="3192" spans="8:20">
      <c r="H3192" t="s">
        <v>6375</v>
      </c>
      <c r="I3192" t="s">
        <v>6432</v>
      </c>
      <c r="J3192" t="str">
        <f t="shared" si="196"/>
        <v>Textiles and clothing</v>
      </c>
      <c r="K3192" t="s">
        <v>23</v>
      </c>
      <c r="L3192" t="str">
        <f t="shared" si="197"/>
        <v/>
      </c>
      <c r="M3192" t="str">
        <f t="shared" si="198"/>
        <v>6203 32</v>
      </c>
      <c r="N3192" t="str">
        <f t="shared" si="199"/>
        <v>Textiles and clothing</v>
      </c>
      <c r="Q3192">
        <v>620462</v>
      </c>
      <c r="R3192" t="s">
        <v>6433</v>
      </c>
      <c r="S3192" t="s">
        <v>103</v>
      </c>
      <c r="T3192">
        <v>0</v>
      </c>
    </row>
    <row r="3193" spans="8:20">
      <c r="H3193" t="s">
        <v>6377</v>
      </c>
      <c r="I3193" t="s">
        <v>6434</v>
      </c>
      <c r="J3193" t="str">
        <f t="shared" si="196"/>
        <v>Textiles and clothing</v>
      </c>
      <c r="K3193" t="s">
        <v>23</v>
      </c>
      <c r="L3193" t="str">
        <f t="shared" si="197"/>
        <v/>
      </c>
      <c r="M3193" t="str">
        <f t="shared" si="198"/>
        <v>6203 33</v>
      </c>
      <c r="N3193" t="str">
        <f t="shared" si="199"/>
        <v>Textiles and clothing</v>
      </c>
      <c r="Q3193">
        <v>620463</v>
      </c>
      <c r="R3193" t="s">
        <v>6435</v>
      </c>
      <c r="S3193" t="s">
        <v>103</v>
      </c>
      <c r="T3193">
        <v>0</v>
      </c>
    </row>
    <row r="3194" spans="8:20">
      <c r="H3194" t="s">
        <v>6379</v>
      </c>
      <c r="I3194" t="s">
        <v>6436</v>
      </c>
      <c r="J3194" t="str">
        <f t="shared" si="196"/>
        <v>Textiles and clothing</v>
      </c>
      <c r="K3194" t="s">
        <v>23</v>
      </c>
      <c r="L3194" t="str">
        <f t="shared" si="197"/>
        <v/>
      </c>
      <c r="M3194" t="str">
        <f t="shared" si="198"/>
        <v>6203 39</v>
      </c>
      <c r="N3194" t="str">
        <f t="shared" si="199"/>
        <v>Textiles and clothing</v>
      </c>
      <c r="Q3194">
        <v>620469</v>
      </c>
      <c r="R3194" t="s">
        <v>6437</v>
      </c>
      <c r="S3194" t="s">
        <v>103</v>
      </c>
      <c r="T3194">
        <v>0</v>
      </c>
    </row>
    <row r="3195" spans="8:20">
      <c r="H3195" t="s">
        <v>6381</v>
      </c>
      <c r="I3195" t="s">
        <v>6438</v>
      </c>
      <c r="J3195" t="str">
        <f t="shared" si="196"/>
        <v>Textiles and clothing</v>
      </c>
      <c r="K3195" t="s">
        <v>23</v>
      </c>
      <c r="L3195" t="str">
        <f t="shared" si="197"/>
        <v/>
      </c>
      <c r="M3195" t="str">
        <f t="shared" si="198"/>
        <v>6203 41</v>
      </c>
      <c r="N3195" t="str">
        <f t="shared" si="199"/>
        <v>Textiles and clothing</v>
      </c>
      <c r="Q3195">
        <v>620520</v>
      </c>
      <c r="R3195" t="s">
        <v>6439</v>
      </c>
      <c r="S3195" t="s">
        <v>103</v>
      </c>
      <c r="T3195">
        <v>0</v>
      </c>
    </row>
    <row r="3196" spans="8:20">
      <c r="H3196" t="s">
        <v>6383</v>
      </c>
      <c r="I3196" t="s">
        <v>6440</v>
      </c>
      <c r="J3196" t="str">
        <f t="shared" si="196"/>
        <v>Textiles and clothing</v>
      </c>
      <c r="K3196" t="s">
        <v>23</v>
      </c>
      <c r="L3196" t="str">
        <f t="shared" si="197"/>
        <v/>
      </c>
      <c r="M3196" t="str">
        <f t="shared" si="198"/>
        <v>6203 42</v>
      </c>
      <c r="N3196" t="str">
        <f t="shared" si="199"/>
        <v>Textiles and clothing</v>
      </c>
      <c r="Q3196">
        <v>620530</v>
      </c>
      <c r="R3196" t="s">
        <v>6441</v>
      </c>
      <c r="S3196" t="s">
        <v>103</v>
      </c>
      <c r="T3196">
        <v>0</v>
      </c>
    </row>
    <row r="3197" spans="8:20">
      <c r="H3197" t="s">
        <v>6385</v>
      </c>
      <c r="I3197" t="s">
        <v>6442</v>
      </c>
      <c r="J3197" t="str">
        <f t="shared" si="196"/>
        <v>Textiles and clothing</v>
      </c>
      <c r="K3197" t="s">
        <v>23</v>
      </c>
      <c r="L3197" t="str">
        <f t="shared" si="197"/>
        <v/>
      </c>
      <c r="M3197" t="str">
        <f t="shared" si="198"/>
        <v>6203 43</v>
      </c>
      <c r="N3197" t="str">
        <f t="shared" si="199"/>
        <v>Textiles and clothing</v>
      </c>
      <c r="Q3197">
        <v>620590</v>
      </c>
      <c r="R3197" t="s">
        <v>6443</v>
      </c>
      <c r="S3197" t="s">
        <v>103</v>
      </c>
      <c r="T3197">
        <v>0</v>
      </c>
    </row>
    <row r="3198" spans="8:20">
      <c r="H3198" t="s">
        <v>6387</v>
      </c>
      <c r="I3198" t="s">
        <v>6444</v>
      </c>
      <c r="J3198" t="str">
        <f t="shared" si="196"/>
        <v>Textiles and clothing</v>
      </c>
      <c r="K3198" t="s">
        <v>23</v>
      </c>
      <c r="L3198" t="str">
        <f t="shared" si="197"/>
        <v/>
      </c>
      <c r="M3198" t="str">
        <f t="shared" si="198"/>
        <v>6203 49</v>
      </c>
      <c r="N3198" t="str">
        <f t="shared" si="199"/>
        <v>Textiles and clothing</v>
      </c>
      <c r="Q3198">
        <v>620610</v>
      </c>
      <c r="R3198" t="s">
        <v>6445</v>
      </c>
      <c r="S3198" t="s">
        <v>103</v>
      </c>
      <c r="T3198">
        <v>0</v>
      </c>
    </row>
    <row r="3199" spans="8:20">
      <c r="H3199" t="s">
        <v>6389</v>
      </c>
      <c r="I3199" t="s">
        <v>6446</v>
      </c>
      <c r="J3199" t="str">
        <f t="shared" si="196"/>
        <v>Textiles and clothing</v>
      </c>
      <c r="K3199" t="s">
        <v>23</v>
      </c>
      <c r="L3199" t="str">
        <f t="shared" si="197"/>
        <v/>
      </c>
      <c r="M3199" t="str">
        <f t="shared" si="198"/>
        <v>6204 11</v>
      </c>
      <c r="N3199" t="str">
        <f t="shared" si="199"/>
        <v>Textiles and clothing</v>
      </c>
      <c r="Q3199">
        <v>620620</v>
      </c>
      <c r="R3199" t="s">
        <v>6447</v>
      </c>
      <c r="S3199" t="s">
        <v>103</v>
      </c>
      <c r="T3199">
        <v>0</v>
      </c>
    </row>
    <row r="3200" spans="8:20">
      <c r="H3200" t="s">
        <v>6391</v>
      </c>
      <c r="I3200" t="s">
        <v>6448</v>
      </c>
      <c r="J3200" t="str">
        <f t="shared" si="196"/>
        <v>Textiles and clothing</v>
      </c>
      <c r="K3200" t="s">
        <v>23</v>
      </c>
      <c r="L3200" t="str">
        <f t="shared" si="197"/>
        <v/>
      </c>
      <c r="M3200" t="str">
        <f t="shared" si="198"/>
        <v>6204 12</v>
      </c>
      <c r="N3200" t="str">
        <f t="shared" si="199"/>
        <v>Textiles and clothing</v>
      </c>
      <c r="Q3200">
        <v>620630</v>
      </c>
      <c r="R3200" t="s">
        <v>6449</v>
      </c>
      <c r="S3200" t="s">
        <v>103</v>
      </c>
      <c r="T3200">
        <v>0</v>
      </c>
    </row>
    <row r="3201" spans="8:20">
      <c r="H3201" t="s">
        <v>6393</v>
      </c>
      <c r="I3201" t="s">
        <v>6450</v>
      </c>
      <c r="J3201" t="str">
        <f t="shared" si="196"/>
        <v>Textiles and clothing</v>
      </c>
      <c r="K3201" t="s">
        <v>23</v>
      </c>
      <c r="L3201" t="str">
        <f t="shared" si="197"/>
        <v/>
      </c>
      <c r="M3201" t="str">
        <f t="shared" si="198"/>
        <v>6204 13</v>
      </c>
      <c r="N3201" t="str">
        <f t="shared" si="199"/>
        <v>Textiles and clothing</v>
      </c>
      <c r="Q3201">
        <v>620640</v>
      </c>
      <c r="R3201" t="s">
        <v>6451</v>
      </c>
      <c r="S3201" t="s">
        <v>103</v>
      </c>
      <c r="T3201">
        <v>0</v>
      </c>
    </row>
    <row r="3202" spans="8:20">
      <c r="H3202" t="s">
        <v>6395</v>
      </c>
      <c r="I3202" t="s">
        <v>6452</v>
      </c>
      <c r="J3202" t="str">
        <f t="shared" si="196"/>
        <v>Textiles and clothing</v>
      </c>
      <c r="K3202" t="s">
        <v>23</v>
      </c>
      <c r="L3202" t="str">
        <f t="shared" si="197"/>
        <v/>
      </c>
      <c r="M3202" t="str">
        <f t="shared" si="198"/>
        <v>6204 19</v>
      </c>
      <c r="N3202" t="str">
        <f t="shared" si="199"/>
        <v>Textiles and clothing</v>
      </c>
      <c r="Q3202">
        <v>620690</v>
      </c>
      <c r="R3202" t="s">
        <v>6453</v>
      </c>
      <c r="S3202" t="s">
        <v>103</v>
      </c>
      <c r="T3202">
        <v>0</v>
      </c>
    </row>
    <row r="3203" spans="8:20">
      <c r="H3203" t="s">
        <v>6397</v>
      </c>
      <c r="I3203" t="s">
        <v>6454</v>
      </c>
      <c r="J3203" t="str">
        <f t="shared" si="196"/>
        <v>Textiles and clothing</v>
      </c>
      <c r="K3203" t="s">
        <v>23</v>
      </c>
      <c r="L3203" t="str">
        <f t="shared" si="197"/>
        <v/>
      </c>
      <c r="M3203" t="str">
        <f t="shared" si="198"/>
        <v>6204 21</v>
      </c>
      <c r="N3203" t="str">
        <f t="shared" si="199"/>
        <v>Textiles and clothing</v>
      </c>
      <c r="Q3203">
        <v>620711</v>
      </c>
      <c r="R3203" t="s">
        <v>6455</v>
      </c>
      <c r="S3203" t="s">
        <v>103</v>
      </c>
      <c r="T3203">
        <v>0</v>
      </c>
    </row>
    <row r="3204" spans="8:20">
      <c r="H3204" t="s">
        <v>6399</v>
      </c>
      <c r="I3204" t="s">
        <v>6456</v>
      </c>
      <c r="J3204" t="str">
        <f t="shared" si="196"/>
        <v>Textiles and clothing</v>
      </c>
      <c r="K3204" t="s">
        <v>23</v>
      </c>
      <c r="L3204" t="str">
        <f t="shared" si="197"/>
        <v/>
      </c>
      <c r="M3204" t="str">
        <f t="shared" si="198"/>
        <v>6204 22</v>
      </c>
      <c r="N3204" t="str">
        <f t="shared" si="199"/>
        <v>Textiles and clothing</v>
      </c>
      <c r="Q3204">
        <v>620719</v>
      </c>
      <c r="R3204" t="s">
        <v>6457</v>
      </c>
      <c r="S3204" t="s">
        <v>103</v>
      </c>
      <c r="T3204">
        <v>0</v>
      </c>
    </row>
    <row r="3205" spans="8:20">
      <c r="H3205" t="s">
        <v>6401</v>
      </c>
      <c r="I3205" t="s">
        <v>6458</v>
      </c>
      <c r="J3205" t="str">
        <f t="shared" ref="J3205:J3268" si="200">RIGHT(I3205,LEN(I3205)-7)</f>
        <v>Textiles and clothing</v>
      </c>
      <c r="K3205" t="s">
        <v>23</v>
      </c>
      <c r="L3205" t="str">
        <f t="shared" ref="L3205:L3268" si="201">IFERROR(VLOOKUP(H3205,$A$4:$B$49,2,FALSE),"")</f>
        <v/>
      </c>
      <c r="M3205" t="str">
        <f t="shared" ref="M3205:M3268" si="202">H3205</f>
        <v>6204 23</v>
      </c>
      <c r="N3205" t="str">
        <f t="shared" ref="N3205:N3268" si="203">IF(L3205="",J3205,IF(J3205=L3205,J3205,IF(J3205&lt;&gt;L3205,L3205)))</f>
        <v>Textiles and clothing</v>
      </c>
      <c r="Q3205">
        <v>620721</v>
      </c>
      <c r="R3205" t="s">
        <v>6459</v>
      </c>
      <c r="S3205" t="s">
        <v>103</v>
      </c>
      <c r="T3205">
        <v>0</v>
      </c>
    </row>
    <row r="3206" spans="8:20">
      <c r="H3206" t="s">
        <v>6403</v>
      </c>
      <c r="I3206" t="s">
        <v>6460</v>
      </c>
      <c r="J3206" t="str">
        <f t="shared" si="200"/>
        <v>Textiles and clothing</v>
      </c>
      <c r="K3206" t="s">
        <v>23</v>
      </c>
      <c r="L3206" t="str">
        <f t="shared" si="201"/>
        <v/>
      </c>
      <c r="M3206" t="str">
        <f t="shared" si="202"/>
        <v>6204 29</v>
      </c>
      <c r="N3206" t="str">
        <f t="shared" si="203"/>
        <v>Textiles and clothing</v>
      </c>
      <c r="Q3206">
        <v>620722</v>
      </c>
      <c r="R3206" t="s">
        <v>6461</v>
      </c>
      <c r="S3206" t="s">
        <v>103</v>
      </c>
      <c r="T3206">
        <v>0</v>
      </c>
    </row>
    <row r="3207" spans="8:20">
      <c r="H3207" t="s">
        <v>6405</v>
      </c>
      <c r="I3207" t="s">
        <v>6462</v>
      </c>
      <c r="J3207" t="str">
        <f t="shared" si="200"/>
        <v>Textiles and clothing</v>
      </c>
      <c r="K3207" t="s">
        <v>23</v>
      </c>
      <c r="L3207" t="str">
        <f t="shared" si="201"/>
        <v/>
      </c>
      <c r="M3207" t="str">
        <f t="shared" si="202"/>
        <v>6204 31</v>
      </c>
      <c r="N3207" t="str">
        <f t="shared" si="203"/>
        <v>Textiles and clothing</v>
      </c>
      <c r="Q3207">
        <v>620729</v>
      </c>
      <c r="R3207" t="s">
        <v>6463</v>
      </c>
      <c r="S3207" t="s">
        <v>103</v>
      </c>
      <c r="T3207">
        <v>0</v>
      </c>
    </row>
    <row r="3208" spans="8:20">
      <c r="H3208" t="s">
        <v>6407</v>
      </c>
      <c r="I3208" t="s">
        <v>6464</v>
      </c>
      <c r="J3208" t="str">
        <f t="shared" si="200"/>
        <v>Textiles and clothing</v>
      </c>
      <c r="K3208" t="s">
        <v>23</v>
      </c>
      <c r="L3208" t="str">
        <f t="shared" si="201"/>
        <v/>
      </c>
      <c r="M3208" t="str">
        <f t="shared" si="202"/>
        <v>6204 32</v>
      </c>
      <c r="N3208" t="str">
        <f t="shared" si="203"/>
        <v>Textiles and clothing</v>
      </c>
      <c r="Q3208">
        <v>620791</v>
      </c>
      <c r="R3208" t="s">
        <v>6465</v>
      </c>
      <c r="S3208" t="s">
        <v>103</v>
      </c>
      <c r="T3208">
        <v>0</v>
      </c>
    </row>
    <row r="3209" spans="8:20">
      <c r="H3209" t="s">
        <v>6409</v>
      </c>
      <c r="I3209" t="s">
        <v>6466</v>
      </c>
      <c r="J3209" t="str">
        <f t="shared" si="200"/>
        <v>Textiles and clothing</v>
      </c>
      <c r="K3209" t="s">
        <v>23</v>
      </c>
      <c r="L3209" t="str">
        <f t="shared" si="201"/>
        <v/>
      </c>
      <c r="M3209" t="str">
        <f t="shared" si="202"/>
        <v>6204 33</v>
      </c>
      <c r="N3209" t="str">
        <f t="shared" si="203"/>
        <v>Textiles and clothing</v>
      </c>
      <c r="Q3209">
        <v>620799</v>
      </c>
      <c r="R3209" t="s">
        <v>6467</v>
      </c>
      <c r="S3209" t="s">
        <v>103</v>
      </c>
      <c r="T3209">
        <v>0</v>
      </c>
    </row>
    <row r="3210" spans="8:20">
      <c r="H3210" t="s">
        <v>6411</v>
      </c>
      <c r="I3210" t="s">
        <v>6468</v>
      </c>
      <c r="J3210" t="str">
        <f t="shared" si="200"/>
        <v>Textiles and clothing</v>
      </c>
      <c r="K3210" t="s">
        <v>23</v>
      </c>
      <c r="L3210" t="str">
        <f t="shared" si="201"/>
        <v/>
      </c>
      <c r="M3210" t="str">
        <f t="shared" si="202"/>
        <v>6204 39</v>
      </c>
      <c r="N3210" t="str">
        <f t="shared" si="203"/>
        <v>Textiles and clothing</v>
      </c>
      <c r="Q3210">
        <v>620811</v>
      </c>
      <c r="R3210" t="s">
        <v>6469</v>
      </c>
      <c r="S3210" t="s">
        <v>103</v>
      </c>
      <c r="T3210">
        <v>0</v>
      </c>
    </row>
    <row r="3211" spans="8:20">
      <c r="H3211" t="s">
        <v>6413</v>
      </c>
      <c r="I3211" t="s">
        <v>6470</v>
      </c>
      <c r="J3211" t="str">
        <f t="shared" si="200"/>
        <v>Textiles and clothing</v>
      </c>
      <c r="K3211" t="s">
        <v>23</v>
      </c>
      <c r="L3211" t="str">
        <f t="shared" si="201"/>
        <v/>
      </c>
      <c r="M3211" t="str">
        <f t="shared" si="202"/>
        <v>6204 41</v>
      </c>
      <c r="N3211" t="str">
        <f t="shared" si="203"/>
        <v>Textiles and clothing</v>
      </c>
      <c r="Q3211">
        <v>620819</v>
      </c>
      <c r="R3211" t="s">
        <v>6471</v>
      </c>
      <c r="S3211" t="s">
        <v>103</v>
      </c>
      <c r="T3211">
        <v>0</v>
      </c>
    </row>
    <row r="3212" spans="8:20">
      <c r="H3212" t="s">
        <v>6415</v>
      </c>
      <c r="I3212" t="s">
        <v>6472</v>
      </c>
      <c r="J3212" t="str">
        <f t="shared" si="200"/>
        <v>Textiles and clothing</v>
      </c>
      <c r="K3212" t="s">
        <v>23</v>
      </c>
      <c r="L3212" t="str">
        <f t="shared" si="201"/>
        <v/>
      </c>
      <c r="M3212" t="str">
        <f t="shared" si="202"/>
        <v>6204 42</v>
      </c>
      <c r="N3212" t="str">
        <f t="shared" si="203"/>
        <v>Textiles and clothing</v>
      </c>
      <c r="Q3212">
        <v>620821</v>
      </c>
      <c r="R3212" t="s">
        <v>6473</v>
      </c>
      <c r="S3212" t="s">
        <v>103</v>
      </c>
      <c r="T3212">
        <v>0</v>
      </c>
    </row>
    <row r="3213" spans="8:20">
      <c r="H3213" t="s">
        <v>6417</v>
      </c>
      <c r="I3213" t="s">
        <v>6474</v>
      </c>
      <c r="J3213" t="str">
        <f t="shared" si="200"/>
        <v>Textiles and clothing</v>
      </c>
      <c r="K3213" t="s">
        <v>23</v>
      </c>
      <c r="L3213" t="str">
        <f t="shared" si="201"/>
        <v/>
      </c>
      <c r="M3213" t="str">
        <f t="shared" si="202"/>
        <v>6204 43</v>
      </c>
      <c r="N3213" t="str">
        <f t="shared" si="203"/>
        <v>Textiles and clothing</v>
      </c>
      <c r="Q3213">
        <v>620822</v>
      </c>
      <c r="R3213" t="s">
        <v>6475</v>
      </c>
      <c r="S3213" t="s">
        <v>103</v>
      </c>
      <c r="T3213">
        <v>0</v>
      </c>
    </row>
    <row r="3214" spans="8:20">
      <c r="H3214" t="s">
        <v>6419</v>
      </c>
      <c r="I3214" t="s">
        <v>6476</v>
      </c>
      <c r="J3214" t="str">
        <f t="shared" si="200"/>
        <v>Textiles and clothing</v>
      </c>
      <c r="K3214" t="s">
        <v>23</v>
      </c>
      <c r="L3214" t="str">
        <f t="shared" si="201"/>
        <v/>
      </c>
      <c r="M3214" t="str">
        <f t="shared" si="202"/>
        <v>6204 44</v>
      </c>
      <c r="N3214" t="str">
        <f t="shared" si="203"/>
        <v>Textiles and clothing</v>
      </c>
      <c r="Q3214">
        <v>620829</v>
      </c>
      <c r="R3214" t="s">
        <v>6477</v>
      </c>
      <c r="S3214" t="s">
        <v>103</v>
      </c>
      <c r="T3214">
        <v>0</v>
      </c>
    </row>
    <row r="3215" spans="8:20">
      <c r="H3215" t="s">
        <v>6421</v>
      </c>
      <c r="I3215" t="s">
        <v>6478</v>
      </c>
      <c r="J3215" t="str">
        <f t="shared" si="200"/>
        <v>Textiles and clothing</v>
      </c>
      <c r="K3215" t="s">
        <v>23</v>
      </c>
      <c r="L3215" t="str">
        <f t="shared" si="201"/>
        <v/>
      </c>
      <c r="M3215" t="str">
        <f t="shared" si="202"/>
        <v>6204 49</v>
      </c>
      <c r="N3215" t="str">
        <f t="shared" si="203"/>
        <v>Textiles and clothing</v>
      </c>
      <c r="Q3215">
        <v>620891</v>
      </c>
      <c r="R3215" t="s">
        <v>6479</v>
      </c>
      <c r="S3215" t="s">
        <v>103</v>
      </c>
      <c r="T3215">
        <v>0</v>
      </c>
    </row>
    <row r="3216" spans="8:20">
      <c r="H3216" t="s">
        <v>6423</v>
      </c>
      <c r="I3216" t="s">
        <v>6480</v>
      </c>
      <c r="J3216" t="str">
        <f t="shared" si="200"/>
        <v>Textiles and clothing</v>
      </c>
      <c r="K3216" t="s">
        <v>23</v>
      </c>
      <c r="L3216" t="str">
        <f t="shared" si="201"/>
        <v/>
      </c>
      <c r="M3216" t="str">
        <f t="shared" si="202"/>
        <v>6204 51</v>
      </c>
      <c r="N3216" t="str">
        <f t="shared" si="203"/>
        <v>Textiles and clothing</v>
      </c>
      <c r="Q3216">
        <v>620892</v>
      </c>
      <c r="R3216" t="s">
        <v>6481</v>
      </c>
      <c r="S3216" t="s">
        <v>103</v>
      </c>
      <c r="T3216">
        <v>0</v>
      </c>
    </row>
    <row r="3217" spans="8:20">
      <c r="H3217" t="s">
        <v>6425</v>
      </c>
      <c r="I3217" t="s">
        <v>6482</v>
      </c>
      <c r="J3217" t="str">
        <f t="shared" si="200"/>
        <v>Textiles and clothing</v>
      </c>
      <c r="K3217" t="s">
        <v>23</v>
      </c>
      <c r="L3217" t="str">
        <f t="shared" si="201"/>
        <v/>
      </c>
      <c r="M3217" t="str">
        <f t="shared" si="202"/>
        <v>6204 52</v>
      </c>
      <c r="N3217" t="str">
        <f t="shared" si="203"/>
        <v>Textiles and clothing</v>
      </c>
      <c r="Q3217">
        <v>620899</v>
      </c>
      <c r="R3217" t="s">
        <v>6483</v>
      </c>
      <c r="S3217" t="s">
        <v>103</v>
      </c>
      <c r="T3217">
        <v>0</v>
      </c>
    </row>
    <row r="3218" spans="8:20">
      <c r="H3218" t="s">
        <v>6427</v>
      </c>
      <c r="I3218" t="s">
        <v>6484</v>
      </c>
      <c r="J3218" t="str">
        <f t="shared" si="200"/>
        <v>Textiles and clothing</v>
      </c>
      <c r="K3218" t="s">
        <v>23</v>
      </c>
      <c r="L3218" t="str">
        <f t="shared" si="201"/>
        <v/>
      </c>
      <c r="M3218" t="str">
        <f t="shared" si="202"/>
        <v>6204 53</v>
      </c>
      <c r="N3218" t="str">
        <f t="shared" si="203"/>
        <v>Textiles and clothing</v>
      </c>
      <c r="Q3218">
        <v>620920</v>
      </c>
      <c r="R3218" t="s">
        <v>6485</v>
      </c>
      <c r="S3218" t="s">
        <v>103</v>
      </c>
      <c r="T3218">
        <v>0</v>
      </c>
    </row>
    <row r="3219" spans="8:20">
      <c r="H3219" t="s">
        <v>6429</v>
      </c>
      <c r="I3219" t="s">
        <v>6486</v>
      </c>
      <c r="J3219" t="str">
        <f t="shared" si="200"/>
        <v>Textiles and clothing</v>
      </c>
      <c r="K3219" t="s">
        <v>23</v>
      </c>
      <c r="L3219" t="str">
        <f t="shared" si="201"/>
        <v/>
      </c>
      <c r="M3219" t="str">
        <f t="shared" si="202"/>
        <v>6204 59</v>
      </c>
      <c r="N3219" t="str">
        <f t="shared" si="203"/>
        <v>Textiles and clothing</v>
      </c>
      <c r="Q3219">
        <v>620930</v>
      </c>
      <c r="R3219" t="s">
        <v>6487</v>
      </c>
      <c r="S3219" t="s">
        <v>103</v>
      </c>
      <c r="T3219">
        <v>0</v>
      </c>
    </row>
    <row r="3220" spans="8:20">
      <c r="H3220" t="s">
        <v>6431</v>
      </c>
      <c r="I3220" t="s">
        <v>6488</v>
      </c>
      <c r="J3220" t="str">
        <f t="shared" si="200"/>
        <v>Textiles and clothing</v>
      </c>
      <c r="K3220" t="s">
        <v>23</v>
      </c>
      <c r="L3220" t="str">
        <f t="shared" si="201"/>
        <v/>
      </c>
      <c r="M3220" t="str">
        <f t="shared" si="202"/>
        <v>6204 61</v>
      </c>
      <c r="N3220" t="str">
        <f t="shared" si="203"/>
        <v>Textiles and clothing</v>
      </c>
      <c r="Q3220">
        <v>620990</v>
      </c>
      <c r="R3220" t="s">
        <v>6489</v>
      </c>
      <c r="S3220" t="s">
        <v>103</v>
      </c>
      <c r="T3220">
        <v>0</v>
      </c>
    </row>
    <row r="3221" spans="8:20">
      <c r="H3221" t="s">
        <v>6433</v>
      </c>
      <c r="I3221" t="s">
        <v>6490</v>
      </c>
      <c r="J3221" t="str">
        <f t="shared" si="200"/>
        <v>Textiles and clothing</v>
      </c>
      <c r="K3221" t="s">
        <v>23</v>
      </c>
      <c r="L3221" t="str">
        <f t="shared" si="201"/>
        <v/>
      </c>
      <c r="M3221" t="str">
        <f t="shared" si="202"/>
        <v>6204 62</v>
      </c>
      <c r="N3221" t="str">
        <f t="shared" si="203"/>
        <v>Textiles and clothing</v>
      </c>
      <c r="Q3221">
        <v>621010</v>
      </c>
      <c r="R3221" t="s">
        <v>6491</v>
      </c>
      <c r="S3221" t="s">
        <v>103</v>
      </c>
      <c r="T3221">
        <v>0</v>
      </c>
    </row>
    <row r="3222" spans="8:20">
      <c r="H3222" t="s">
        <v>6435</v>
      </c>
      <c r="I3222" t="s">
        <v>6492</v>
      </c>
      <c r="J3222" t="str">
        <f t="shared" si="200"/>
        <v>Textiles and clothing</v>
      </c>
      <c r="K3222" t="s">
        <v>23</v>
      </c>
      <c r="L3222" t="str">
        <f t="shared" si="201"/>
        <v/>
      </c>
      <c r="M3222" t="str">
        <f t="shared" si="202"/>
        <v>6204 63</v>
      </c>
      <c r="N3222" t="str">
        <f t="shared" si="203"/>
        <v>Textiles and clothing</v>
      </c>
      <c r="Q3222">
        <v>621020</v>
      </c>
      <c r="R3222" t="s">
        <v>6493</v>
      </c>
      <c r="S3222" t="s">
        <v>103</v>
      </c>
      <c r="T3222">
        <v>0</v>
      </c>
    </row>
    <row r="3223" spans="8:20">
      <c r="H3223" t="s">
        <v>6437</v>
      </c>
      <c r="I3223" t="s">
        <v>6494</v>
      </c>
      <c r="J3223" t="str">
        <f t="shared" si="200"/>
        <v>Textiles and clothing</v>
      </c>
      <c r="K3223" t="s">
        <v>23</v>
      </c>
      <c r="L3223" t="str">
        <f t="shared" si="201"/>
        <v/>
      </c>
      <c r="M3223" t="str">
        <f t="shared" si="202"/>
        <v>6204 69</v>
      </c>
      <c r="N3223" t="str">
        <f t="shared" si="203"/>
        <v>Textiles and clothing</v>
      </c>
      <c r="Q3223">
        <v>621030</v>
      </c>
      <c r="R3223" t="s">
        <v>6495</v>
      </c>
      <c r="S3223" t="s">
        <v>103</v>
      </c>
      <c r="T3223">
        <v>0</v>
      </c>
    </row>
    <row r="3224" spans="8:20">
      <c r="H3224" t="s">
        <v>6439</v>
      </c>
      <c r="I3224" t="s">
        <v>6496</v>
      </c>
      <c r="J3224" t="str">
        <f t="shared" si="200"/>
        <v>Textiles and clothing</v>
      </c>
      <c r="K3224" t="s">
        <v>23</v>
      </c>
      <c r="L3224" t="str">
        <f t="shared" si="201"/>
        <v/>
      </c>
      <c r="M3224" t="str">
        <f t="shared" si="202"/>
        <v>6205 20</v>
      </c>
      <c r="N3224" t="str">
        <f t="shared" si="203"/>
        <v>Textiles and clothing</v>
      </c>
      <c r="Q3224">
        <v>621040</v>
      </c>
      <c r="R3224" t="s">
        <v>6497</v>
      </c>
      <c r="S3224" t="s">
        <v>103</v>
      </c>
      <c r="T3224">
        <v>0</v>
      </c>
    </row>
    <row r="3225" spans="8:20">
      <c r="H3225" t="s">
        <v>6441</v>
      </c>
      <c r="I3225" t="s">
        <v>6498</v>
      </c>
      <c r="J3225" t="str">
        <f t="shared" si="200"/>
        <v>Textiles and clothing</v>
      </c>
      <c r="K3225" t="s">
        <v>23</v>
      </c>
      <c r="L3225" t="str">
        <f t="shared" si="201"/>
        <v/>
      </c>
      <c r="M3225" t="str">
        <f t="shared" si="202"/>
        <v>6205 30</v>
      </c>
      <c r="N3225" t="str">
        <f t="shared" si="203"/>
        <v>Textiles and clothing</v>
      </c>
      <c r="Q3225">
        <v>621050</v>
      </c>
      <c r="R3225" t="s">
        <v>6499</v>
      </c>
      <c r="S3225" t="s">
        <v>103</v>
      </c>
      <c r="T3225">
        <v>0</v>
      </c>
    </row>
    <row r="3226" spans="8:20">
      <c r="H3226" t="s">
        <v>6443</v>
      </c>
      <c r="I3226" t="s">
        <v>6500</v>
      </c>
      <c r="J3226" t="str">
        <f t="shared" si="200"/>
        <v>Textiles and clothing</v>
      </c>
      <c r="K3226" t="s">
        <v>23</v>
      </c>
      <c r="L3226" t="str">
        <f t="shared" si="201"/>
        <v/>
      </c>
      <c r="M3226" t="str">
        <f t="shared" si="202"/>
        <v>6205 90</v>
      </c>
      <c r="N3226" t="str">
        <f t="shared" si="203"/>
        <v>Textiles and clothing</v>
      </c>
      <c r="Q3226">
        <v>621111</v>
      </c>
      <c r="R3226" t="s">
        <v>6501</v>
      </c>
      <c r="S3226" t="s">
        <v>103</v>
      </c>
      <c r="T3226">
        <v>0</v>
      </c>
    </row>
    <row r="3227" spans="8:20">
      <c r="H3227" t="s">
        <v>6445</v>
      </c>
      <c r="I3227" t="s">
        <v>6502</v>
      </c>
      <c r="J3227" t="str">
        <f t="shared" si="200"/>
        <v>Textiles and clothing</v>
      </c>
      <c r="K3227" t="s">
        <v>23</v>
      </c>
      <c r="L3227" t="str">
        <f t="shared" si="201"/>
        <v/>
      </c>
      <c r="M3227" t="str">
        <f t="shared" si="202"/>
        <v>6206 10</v>
      </c>
      <c r="N3227" t="str">
        <f t="shared" si="203"/>
        <v>Textiles and clothing</v>
      </c>
      <c r="Q3227">
        <v>621112</v>
      </c>
      <c r="R3227" t="s">
        <v>6503</v>
      </c>
      <c r="S3227" t="s">
        <v>103</v>
      </c>
      <c r="T3227">
        <v>0</v>
      </c>
    </row>
    <row r="3228" spans="8:20">
      <c r="H3228" t="s">
        <v>6447</v>
      </c>
      <c r="I3228" t="s">
        <v>6504</v>
      </c>
      <c r="J3228" t="str">
        <f t="shared" si="200"/>
        <v>Textiles and clothing</v>
      </c>
      <c r="K3228" t="s">
        <v>23</v>
      </c>
      <c r="L3228" t="str">
        <f t="shared" si="201"/>
        <v/>
      </c>
      <c r="M3228" t="str">
        <f t="shared" si="202"/>
        <v>6206 20</v>
      </c>
      <c r="N3228" t="str">
        <f t="shared" si="203"/>
        <v>Textiles and clothing</v>
      </c>
      <c r="Q3228">
        <v>621120</v>
      </c>
      <c r="R3228" t="s">
        <v>6505</v>
      </c>
      <c r="S3228" t="s">
        <v>103</v>
      </c>
      <c r="T3228">
        <v>0</v>
      </c>
    </row>
    <row r="3229" spans="8:20">
      <c r="H3229" t="s">
        <v>6449</v>
      </c>
      <c r="I3229" t="s">
        <v>6506</v>
      </c>
      <c r="J3229" t="str">
        <f t="shared" si="200"/>
        <v>Textiles and clothing</v>
      </c>
      <c r="K3229" t="s">
        <v>23</v>
      </c>
      <c r="L3229" t="str">
        <f t="shared" si="201"/>
        <v/>
      </c>
      <c r="M3229" t="str">
        <f t="shared" si="202"/>
        <v>6206 30</v>
      </c>
      <c r="N3229" t="str">
        <f t="shared" si="203"/>
        <v>Textiles and clothing</v>
      </c>
      <c r="Q3229">
        <v>621132</v>
      </c>
      <c r="R3229" t="s">
        <v>6507</v>
      </c>
      <c r="S3229" t="s">
        <v>103</v>
      </c>
      <c r="T3229">
        <v>0</v>
      </c>
    </row>
    <row r="3230" spans="8:20">
      <c r="H3230" t="s">
        <v>6451</v>
      </c>
      <c r="I3230" t="s">
        <v>6508</v>
      </c>
      <c r="J3230" t="str">
        <f t="shared" si="200"/>
        <v>Textiles and clothing</v>
      </c>
      <c r="K3230" t="s">
        <v>23</v>
      </c>
      <c r="L3230" t="str">
        <f t="shared" si="201"/>
        <v/>
      </c>
      <c r="M3230" t="str">
        <f t="shared" si="202"/>
        <v>6206 40</v>
      </c>
      <c r="N3230" t="str">
        <f t="shared" si="203"/>
        <v>Textiles and clothing</v>
      </c>
      <c r="Q3230">
        <v>621133</v>
      </c>
      <c r="R3230" t="s">
        <v>6509</v>
      </c>
      <c r="S3230" t="s">
        <v>103</v>
      </c>
      <c r="T3230">
        <v>0</v>
      </c>
    </row>
    <row r="3231" spans="8:20">
      <c r="H3231" t="s">
        <v>6453</v>
      </c>
      <c r="I3231" t="s">
        <v>6510</v>
      </c>
      <c r="J3231" t="str">
        <f t="shared" si="200"/>
        <v>Textiles and clothing</v>
      </c>
      <c r="K3231" t="s">
        <v>23</v>
      </c>
      <c r="L3231" t="str">
        <f t="shared" si="201"/>
        <v/>
      </c>
      <c r="M3231" t="str">
        <f t="shared" si="202"/>
        <v>6206 90</v>
      </c>
      <c r="N3231" t="str">
        <f t="shared" si="203"/>
        <v>Textiles and clothing</v>
      </c>
      <c r="Q3231">
        <v>621139</v>
      </c>
      <c r="R3231" t="s">
        <v>6511</v>
      </c>
      <c r="S3231" t="s">
        <v>103</v>
      </c>
      <c r="T3231">
        <v>0</v>
      </c>
    </row>
    <row r="3232" spans="8:20">
      <c r="H3232" t="s">
        <v>6455</v>
      </c>
      <c r="I3232" t="s">
        <v>6512</v>
      </c>
      <c r="J3232" t="str">
        <f t="shared" si="200"/>
        <v>Textiles and clothing</v>
      </c>
      <c r="K3232" t="s">
        <v>23</v>
      </c>
      <c r="L3232" t="str">
        <f t="shared" si="201"/>
        <v/>
      </c>
      <c r="M3232" t="str">
        <f t="shared" si="202"/>
        <v>6207 11</v>
      </c>
      <c r="N3232" t="str">
        <f t="shared" si="203"/>
        <v>Textiles and clothing</v>
      </c>
      <c r="Q3232">
        <v>621142</v>
      </c>
      <c r="R3232" t="s">
        <v>6513</v>
      </c>
      <c r="S3232" t="s">
        <v>103</v>
      </c>
      <c r="T3232">
        <v>0</v>
      </c>
    </row>
    <row r="3233" spans="8:20">
      <c r="H3233" t="s">
        <v>6457</v>
      </c>
      <c r="I3233" t="s">
        <v>6514</v>
      </c>
      <c r="J3233" t="str">
        <f t="shared" si="200"/>
        <v>Textiles and clothing</v>
      </c>
      <c r="K3233" t="s">
        <v>23</v>
      </c>
      <c r="L3233" t="str">
        <f t="shared" si="201"/>
        <v/>
      </c>
      <c r="M3233" t="str">
        <f t="shared" si="202"/>
        <v>6207 19</v>
      </c>
      <c r="N3233" t="str">
        <f t="shared" si="203"/>
        <v>Textiles and clothing</v>
      </c>
      <c r="Q3233">
        <v>621143</v>
      </c>
      <c r="R3233" t="s">
        <v>6515</v>
      </c>
      <c r="S3233" t="s">
        <v>103</v>
      </c>
      <c r="T3233">
        <v>0</v>
      </c>
    </row>
    <row r="3234" spans="8:20">
      <c r="H3234" t="s">
        <v>6459</v>
      </c>
      <c r="I3234" t="s">
        <v>6516</v>
      </c>
      <c r="J3234" t="str">
        <f t="shared" si="200"/>
        <v>Textiles and clothing</v>
      </c>
      <c r="K3234" t="s">
        <v>23</v>
      </c>
      <c r="L3234" t="str">
        <f t="shared" si="201"/>
        <v/>
      </c>
      <c r="M3234" t="str">
        <f t="shared" si="202"/>
        <v>6207 21</v>
      </c>
      <c r="N3234" t="str">
        <f t="shared" si="203"/>
        <v>Textiles and clothing</v>
      </c>
      <c r="Q3234">
        <v>621149</v>
      </c>
      <c r="R3234" t="s">
        <v>6517</v>
      </c>
      <c r="S3234" t="s">
        <v>103</v>
      </c>
      <c r="T3234">
        <v>0</v>
      </c>
    </row>
    <row r="3235" spans="8:20">
      <c r="H3235" t="s">
        <v>6461</v>
      </c>
      <c r="I3235" t="s">
        <v>6518</v>
      </c>
      <c r="J3235" t="str">
        <f t="shared" si="200"/>
        <v>Textiles and clothing</v>
      </c>
      <c r="K3235" t="s">
        <v>23</v>
      </c>
      <c r="L3235" t="str">
        <f t="shared" si="201"/>
        <v/>
      </c>
      <c r="M3235" t="str">
        <f t="shared" si="202"/>
        <v>6207 22</v>
      </c>
      <c r="N3235" t="str">
        <f t="shared" si="203"/>
        <v>Textiles and clothing</v>
      </c>
      <c r="Q3235">
        <v>621210</v>
      </c>
      <c r="R3235" t="s">
        <v>6519</v>
      </c>
      <c r="S3235" t="s">
        <v>103</v>
      </c>
      <c r="T3235">
        <v>0</v>
      </c>
    </row>
    <row r="3236" spans="8:20">
      <c r="H3236" t="s">
        <v>6463</v>
      </c>
      <c r="I3236" t="s">
        <v>6520</v>
      </c>
      <c r="J3236" t="str">
        <f t="shared" si="200"/>
        <v>Textiles and clothing</v>
      </c>
      <c r="K3236" t="s">
        <v>23</v>
      </c>
      <c r="L3236" t="str">
        <f t="shared" si="201"/>
        <v/>
      </c>
      <c r="M3236" t="str">
        <f t="shared" si="202"/>
        <v>6207 29</v>
      </c>
      <c r="N3236" t="str">
        <f t="shared" si="203"/>
        <v>Textiles and clothing</v>
      </c>
      <c r="Q3236">
        <v>621220</v>
      </c>
      <c r="R3236" t="s">
        <v>6521</v>
      </c>
      <c r="S3236" t="s">
        <v>103</v>
      </c>
      <c r="T3236">
        <v>0</v>
      </c>
    </row>
    <row r="3237" spans="8:20">
      <c r="H3237" t="s">
        <v>6465</v>
      </c>
      <c r="I3237" t="s">
        <v>6522</v>
      </c>
      <c r="J3237" t="str">
        <f t="shared" si="200"/>
        <v>Textiles and clothing</v>
      </c>
      <c r="K3237" t="s">
        <v>23</v>
      </c>
      <c r="L3237" t="str">
        <f t="shared" si="201"/>
        <v/>
      </c>
      <c r="M3237" t="str">
        <f t="shared" si="202"/>
        <v>6207 91</v>
      </c>
      <c r="N3237" t="str">
        <f t="shared" si="203"/>
        <v>Textiles and clothing</v>
      </c>
      <c r="Q3237">
        <v>621230</v>
      </c>
      <c r="R3237" t="s">
        <v>6523</v>
      </c>
      <c r="S3237" t="s">
        <v>103</v>
      </c>
      <c r="T3237">
        <v>0</v>
      </c>
    </row>
    <row r="3238" spans="8:20">
      <c r="H3238" t="s">
        <v>6467</v>
      </c>
      <c r="I3238" t="s">
        <v>6524</v>
      </c>
      <c r="J3238" t="str">
        <f t="shared" si="200"/>
        <v>Textiles and clothing</v>
      </c>
      <c r="K3238" t="s">
        <v>23</v>
      </c>
      <c r="L3238" t="str">
        <f t="shared" si="201"/>
        <v/>
      </c>
      <c r="M3238" t="str">
        <f t="shared" si="202"/>
        <v>6207 99</v>
      </c>
      <c r="N3238" t="str">
        <f t="shared" si="203"/>
        <v>Textiles and clothing</v>
      </c>
      <c r="Q3238">
        <v>621290</v>
      </c>
      <c r="R3238" t="s">
        <v>6525</v>
      </c>
      <c r="S3238" t="s">
        <v>103</v>
      </c>
      <c r="T3238">
        <v>0</v>
      </c>
    </row>
    <row r="3239" spans="8:20">
      <c r="H3239" t="s">
        <v>6469</v>
      </c>
      <c r="I3239" t="s">
        <v>6526</v>
      </c>
      <c r="J3239" t="str">
        <f t="shared" si="200"/>
        <v>Textiles and clothing</v>
      </c>
      <c r="K3239" t="s">
        <v>23</v>
      </c>
      <c r="L3239" t="str">
        <f t="shared" si="201"/>
        <v/>
      </c>
      <c r="M3239" t="str">
        <f t="shared" si="202"/>
        <v>6208 11</v>
      </c>
      <c r="N3239" t="str">
        <f t="shared" si="203"/>
        <v>Textiles and clothing</v>
      </c>
      <c r="Q3239">
        <v>621320</v>
      </c>
      <c r="R3239" t="s">
        <v>6527</v>
      </c>
      <c r="S3239" t="s">
        <v>103</v>
      </c>
      <c r="T3239">
        <v>0</v>
      </c>
    </row>
    <row r="3240" spans="8:20">
      <c r="H3240" t="s">
        <v>6471</v>
      </c>
      <c r="I3240" t="s">
        <v>6528</v>
      </c>
      <c r="J3240" t="str">
        <f t="shared" si="200"/>
        <v>Textiles and clothing</v>
      </c>
      <c r="K3240" t="s">
        <v>23</v>
      </c>
      <c r="L3240" t="str">
        <f t="shared" si="201"/>
        <v/>
      </c>
      <c r="M3240" t="str">
        <f t="shared" si="202"/>
        <v>6208 19</v>
      </c>
      <c r="N3240" t="str">
        <f t="shared" si="203"/>
        <v>Textiles and clothing</v>
      </c>
      <c r="Q3240">
        <v>621390</v>
      </c>
      <c r="R3240" t="s">
        <v>6529</v>
      </c>
      <c r="S3240" t="s">
        <v>103</v>
      </c>
      <c r="T3240">
        <v>0</v>
      </c>
    </row>
    <row r="3241" spans="8:20">
      <c r="H3241" t="s">
        <v>6473</v>
      </c>
      <c r="I3241" t="s">
        <v>6530</v>
      </c>
      <c r="J3241" t="str">
        <f t="shared" si="200"/>
        <v>Textiles and clothing</v>
      </c>
      <c r="K3241" t="s">
        <v>23</v>
      </c>
      <c r="L3241" t="str">
        <f t="shared" si="201"/>
        <v/>
      </c>
      <c r="M3241" t="str">
        <f t="shared" si="202"/>
        <v>6208 21</v>
      </c>
      <c r="N3241" t="str">
        <f t="shared" si="203"/>
        <v>Textiles and clothing</v>
      </c>
      <c r="Q3241">
        <v>621410</v>
      </c>
      <c r="R3241" t="s">
        <v>6531</v>
      </c>
      <c r="S3241" t="s">
        <v>103</v>
      </c>
      <c r="T3241">
        <v>0</v>
      </c>
    </row>
    <row r="3242" spans="8:20">
      <c r="H3242" t="s">
        <v>6475</v>
      </c>
      <c r="I3242" t="s">
        <v>6532</v>
      </c>
      <c r="J3242" t="str">
        <f t="shared" si="200"/>
        <v>Textiles and clothing</v>
      </c>
      <c r="K3242" t="s">
        <v>23</v>
      </c>
      <c r="L3242" t="str">
        <f t="shared" si="201"/>
        <v/>
      </c>
      <c r="M3242" t="str">
        <f t="shared" si="202"/>
        <v>6208 22</v>
      </c>
      <c r="N3242" t="str">
        <f t="shared" si="203"/>
        <v>Textiles and clothing</v>
      </c>
      <c r="Q3242">
        <v>621420</v>
      </c>
      <c r="R3242" t="s">
        <v>6533</v>
      </c>
      <c r="S3242" t="s">
        <v>103</v>
      </c>
      <c r="T3242">
        <v>0</v>
      </c>
    </row>
    <row r="3243" spans="8:20">
      <c r="H3243" t="s">
        <v>6477</v>
      </c>
      <c r="I3243" t="s">
        <v>6534</v>
      </c>
      <c r="J3243" t="str">
        <f t="shared" si="200"/>
        <v>Textiles and clothing</v>
      </c>
      <c r="K3243" t="s">
        <v>23</v>
      </c>
      <c r="L3243" t="str">
        <f t="shared" si="201"/>
        <v/>
      </c>
      <c r="M3243" t="str">
        <f t="shared" si="202"/>
        <v>6208 29</v>
      </c>
      <c r="N3243" t="str">
        <f t="shared" si="203"/>
        <v>Textiles and clothing</v>
      </c>
      <c r="Q3243">
        <v>621430</v>
      </c>
      <c r="R3243" t="s">
        <v>6535</v>
      </c>
      <c r="S3243" t="s">
        <v>103</v>
      </c>
      <c r="T3243">
        <v>0</v>
      </c>
    </row>
    <row r="3244" spans="8:20">
      <c r="H3244" t="s">
        <v>6479</v>
      </c>
      <c r="I3244" t="s">
        <v>6536</v>
      </c>
      <c r="J3244" t="str">
        <f t="shared" si="200"/>
        <v>Textiles and clothing</v>
      </c>
      <c r="K3244" t="s">
        <v>23</v>
      </c>
      <c r="L3244" t="str">
        <f t="shared" si="201"/>
        <v/>
      </c>
      <c r="M3244" t="str">
        <f t="shared" si="202"/>
        <v>6208 91</v>
      </c>
      <c r="N3244" t="str">
        <f t="shared" si="203"/>
        <v>Textiles and clothing</v>
      </c>
      <c r="Q3244">
        <v>621440</v>
      </c>
      <c r="R3244" t="s">
        <v>6537</v>
      </c>
      <c r="S3244" t="s">
        <v>103</v>
      </c>
      <c r="T3244">
        <v>0</v>
      </c>
    </row>
    <row r="3245" spans="8:20">
      <c r="H3245" t="s">
        <v>6481</v>
      </c>
      <c r="I3245" t="s">
        <v>6538</v>
      </c>
      <c r="J3245" t="str">
        <f t="shared" si="200"/>
        <v>Textiles and clothing</v>
      </c>
      <c r="K3245" t="s">
        <v>23</v>
      </c>
      <c r="L3245" t="str">
        <f t="shared" si="201"/>
        <v/>
      </c>
      <c r="M3245" t="str">
        <f t="shared" si="202"/>
        <v>6208 92</v>
      </c>
      <c r="N3245" t="str">
        <f t="shared" si="203"/>
        <v>Textiles and clothing</v>
      </c>
      <c r="Q3245">
        <v>621490</v>
      </c>
      <c r="R3245" t="s">
        <v>6539</v>
      </c>
      <c r="S3245" t="s">
        <v>103</v>
      </c>
      <c r="T3245">
        <v>0</v>
      </c>
    </row>
    <row r="3246" spans="8:20">
      <c r="H3246" t="s">
        <v>6483</v>
      </c>
      <c r="I3246" t="s">
        <v>6540</v>
      </c>
      <c r="J3246" t="str">
        <f t="shared" si="200"/>
        <v>Textiles and clothing</v>
      </c>
      <c r="K3246" t="s">
        <v>23</v>
      </c>
      <c r="L3246" t="str">
        <f t="shared" si="201"/>
        <v/>
      </c>
      <c r="M3246" t="str">
        <f t="shared" si="202"/>
        <v>6208 99</v>
      </c>
      <c r="N3246" t="str">
        <f t="shared" si="203"/>
        <v>Textiles and clothing</v>
      </c>
      <c r="Q3246">
        <v>621510</v>
      </c>
      <c r="R3246" t="s">
        <v>6541</v>
      </c>
      <c r="S3246" t="s">
        <v>103</v>
      </c>
      <c r="T3246">
        <v>0</v>
      </c>
    </row>
    <row r="3247" spans="8:20">
      <c r="H3247" t="s">
        <v>6485</v>
      </c>
      <c r="I3247" t="s">
        <v>6542</v>
      </c>
      <c r="J3247" t="str">
        <f t="shared" si="200"/>
        <v>Textiles and clothing</v>
      </c>
      <c r="K3247" t="s">
        <v>23</v>
      </c>
      <c r="L3247" t="str">
        <f t="shared" si="201"/>
        <v/>
      </c>
      <c r="M3247" t="str">
        <f t="shared" si="202"/>
        <v>6209 20</v>
      </c>
      <c r="N3247" t="str">
        <f t="shared" si="203"/>
        <v>Textiles and clothing</v>
      </c>
      <c r="Q3247">
        <v>621520</v>
      </c>
      <c r="R3247" t="s">
        <v>6543</v>
      </c>
      <c r="S3247" t="s">
        <v>103</v>
      </c>
      <c r="T3247">
        <v>0</v>
      </c>
    </row>
    <row r="3248" spans="8:20">
      <c r="H3248" t="s">
        <v>6487</v>
      </c>
      <c r="I3248" t="s">
        <v>6544</v>
      </c>
      <c r="J3248" t="str">
        <f t="shared" si="200"/>
        <v>Textiles and clothing</v>
      </c>
      <c r="K3248" t="s">
        <v>23</v>
      </c>
      <c r="L3248" t="str">
        <f t="shared" si="201"/>
        <v/>
      </c>
      <c r="M3248" t="str">
        <f t="shared" si="202"/>
        <v>6209 30</v>
      </c>
      <c r="N3248" t="str">
        <f t="shared" si="203"/>
        <v>Textiles and clothing</v>
      </c>
      <c r="Q3248">
        <v>621590</v>
      </c>
      <c r="R3248" t="s">
        <v>6545</v>
      </c>
      <c r="S3248" t="s">
        <v>103</v>
      </c>
      <c r="T3248">
        <v>0</v>
      </c>
    </row>
    <row r="3249" spans="8:20">
      <c r="H3249" t="s">
        <v>6489</v>
      </c>
      <c r="I3249" t="s">
        <v>6546</v>
      </c>
      <c r="J3249" t="str">
        <f t="shared" si="200"/>
        <v>Textiles and clothing</v>
      </c>
      <c r="K3249" t="s">
        <v>23</v>
      </c>
      <c r="L3249" t="str">
        <f t="shared" si="201"/>
        <v/>
      </c>
      <c r="M3249" t="str">
        <f t="shared" si="202"/>
        <v>6209 90</v>
      </c>
      <c r="N3249" t="str">
        <f t="shared" si="203"/>
        <v>Textiles and clothing</v>
      </c>
      <c r="Q3249">
        <v>621600</v>
      </c>
      <c r="R3249" t="s">
        <v>6547</v>
      </c>
      <c r="S3249" t="s">
        <v>103</v>
      </c>
      <c r="T3249">
        <v>0</v>
      </c>
    </row>
    <row r="3250" spans="8:20">
      <c r="H3250" t="s">
        <v>6491</v>
      </c>
      <c r="I3250" t="s">
        <v>6548</v>
      </c>
      <c r="J3250" t="str">
        <f t="shared" si="200"/>
        <v>Textiles and clothing</v>
      </c>
      <c r="K3250" t="s">
        <v>23</v>
      </c>
      <c r="L3250" t="str">
        <f t="shared" si="201"/>
        <v/>
      </c>
      <c r="M3250" t="str">
        <f t="shared" si="202"/>
        <v>6210 10</v>
      </c>
      <c r="N3250" t="str">
        <f t="shared" si="203"/>
        <v>Textiles and clothing</v>
      </c>
      <c r="Q3250">
        <v>621710</v>
      </c>
      <c r="R3250" t="s">
        <v>6549</v>
      </c>
      <c r="S3250" t="s">
        <v>103</v>
      </c>
      <c r="T3250">
        <v>0</v>
      </c>
    </row>
    <row r="3251" spans="8:20">
      <c r="H3251" t="s">
        <v>6493</v>
      </c>
      <c r="I3251" t="s">
        <v>6550</v>
      </c>
      <c r="J3251" t="str">
        <f t="shared" si="200"/>
        <v>Textiles and clothing</v>
      </c>
      <c r="K3251" t="s">
        <v>23</v>
      </c>
      <c r="L3251" t="str">
        <f t="shared" si="201"/>
        <v/>
      </c>
      <c r="M3251" t="str">
        <f t="shared" si="202"/>
        <v>6210 20</v>
      </c>
      <c r="N3251" t="str">
        <f t="shared" si="203"/>
        <v>Textiles and clothing</v>
      </c>
      <c r="Q3251">
        <v>621790</v>
      </c>
      <c r="R3251" t="s">
        <v>6551</v>
      </c>
      <c r="S3251" t="s">
        <v>103</v>
      </c>
      <c r="T3251">
        <v>0</v>
      </c>
    </row>
    <row r="3252" spans="8:20">
      <c r="H3252" t="s">
        <v>6495</v>
      </c>
      <c r="I3252" t="s">
        <v>6552</v>
      </c>
      <c r="J3252" t="str">
        <f t="shared" si="200"/>
        <v>Textiles and clothing</v>
      </c>
      <c r="K3252" t="s">
        <v>23</v>
      </c>
      <c r="L3252" t="str">
        <f t="shared" si="201"/>
        <v/>
      </c>
      <c r="M3252" t="str">
        <f t="shared" si="202"/>
        <v>6210 30</v>
      </c>
      <c r="N3252" t="str">
        <f t="shared" si="203"/>
        <v>Textiles and clothing</v>
      </c>
      <c r="Q3252">
        <v>630110</v>
      </c>
      <c r="R3252" t="s">
        <v>6553</v>
      </c>
      <c r="S3252" t="s">
        <v>134</v>
      </c>
      <c r="T3252">
        <v>0</v>
      </c>
    </row>
    <row r="3253" spans="8:20">
      <c r="H3253" t="s">
        <v>6497</v>
      </c>
      <c r="I3253" t="s">
        <v>6554</v>
      </c>
      <c r="J3253" t="str">
        <f t="shared" si="200"/>
        <v>Textiles and clothing</v>
      </c>
      <c r="K3253" t="s">
        <v>23</v>
      </c>
      <c r="L3253" t="str">
        <f t="shared" si="201"/>
        <v/>
      </c>
      <c r="M3253" t="str">
        <f t="shared" si="202"/>
        <v>6210 40</v>
      </c>
      <c r="N3253" t="str">
        <f t="shared" si="203"/>
        <v>Textiles and clothing</v>
      </c>
      <c r="Q3253">
        <v>630120</v>
      </c>
      <c r="R3253" t="s">
        <v>6555</v>
      </c>
      <c r="S3253" t="s">
        <v>103</v>
      </c>
      <c r="T3253">
        <v>0</v>
      </c>
    </row>
    <row r="3254" spans="8:20">
      <c r="H3254" t="s">
        <v>6499</v>
      </c>
      <c r="I3254" t="s">
        <v>6556</v>
      </c>
      <c r="J3254" t="str">
        <f t="shared" si="200"/>
        <v>Textiles and clothing</v>
      </c>
      <c r="K3254" t="s">
        <v>23</v>
      </c>
      <c r="L3254" t="str">
        <f t="shared" si="201"/>
        <v/>
      </c>
      <c r="M3254" t="str">
        <f t="shared" si="202"/>
        <v>6210 50</v>
      </c>
      <c r="N3254" t="str">
        <f t="shared" si="203"/>
        <v>Textiles and clothing</v>
      </c>
      <c r="Q3254">
        <v>630130</v>
      </c>
      <c r="R3254" t="s">
        <v>6557</v>
      </c>
      <c r="S3254" t="s">
        <v>103</v>
      </c>
      <c r="T3254">
        <v>0</v>
      </c>
    </row>
    <row r="3255" spans="8:20">
      <c r="H3255" t="s">
        <v>6501</v>
      </c>
      <c r="I3255" t="s">
        <v>6558</v>
      </c>
      <c r="J3255" t="str">
        <f t="shared" si="200"/>
        <v>Textiles and clothing</v>
      </c>
      <c r="K3255" t="s">
        <v>23</v>
      </c>
      <c r="L3255" t="str">
        <f t="shared" si="201"/>
        <v/>
      </c>
      <c r="M3255" t="str">
        <f t="shared" si="202"/>
        <v>6211 11</v>
      </c>
      <c r="N3255" t="str">
        <f t="shared" si="203"/>
        <v>Textiles and clothing</v>
      </c>
      <c r="Q3255">
        <v>630140</v>
      </c>
      <c r="R3255" t="s">
        <v>6559</v>
      </c>
      <c r="S3255" t="s">
        <v>103</v>
      </c>
      <c r="T3255">
        <v>0</v>
      </c>
    </row>
    <row r="3256" spans="8:20">
      <c r="H3256" t="s">
        <v>6503</v>
      </c>
      <c r="I3256" t="s">
        <v>6560</v>
      </c>
      <c r="J3256" t="str">
        <f t="shared" si="200"/>
        <v>Textiles and clothing</v>
      </c>
      <c r="K3256" t="s">
        <v>23</v>
      </c>
      <c r="L3256" t="str">
        <f t="shared" si="201"/>
        <v/>
      </c>
      <c r="M3256" t="str">
        <f t="shared" si="202"/>
        <v>6211 12</v>
      </c>
      <c r="N3256" t="str">
        <f t="shared" si="203"/>
        <v>Textiles and clothing</v>
      </c>
      <c r="Q3256">
        <v>630190</v>
      </c>
      <c r="R3256" t="s">
        <v>6561</v>
      </c>
      <c r="S3256" t="s">
        <v>103</v>
      </c>
      <c r="T3256">
        <v>0</v>
      </c>
    </row>
    <row r="3257" spans="8:20">
      <c r="H3257" t="s">
        <v>6505</v>
      </c>
      <c r="I3257" t="s">
        <v>6562</v>
      </c>
      <c r="J3257" t="str">
        <f t="shared" si="200"/>
        <v>Textiles and clothing</v>
      </c>
      <c r="K3257" t="s">
        <v>23</v>
      </c>
      <c r="L3257" t="str">
        <f t="shared" si="201"/>
        <v/>
      </c>
      <c r="M3257" t="str">
        <f t="shared" si="202"/>
        <v>6211 20</v>
      </c>
      <c r="N3257" t="str">
        <f t="shared" si="203"/>
        <v>Textiles and clothing</v>
      </c>
      <c r="Q3257">
        <v>630210</v>
      </c>
      <c r="R3257" t="s">
        <v>6563</v>
      </c>
      <c r="S3257" t="s">
        <v>103</v>
      </c>
      <c r="T3257">
        <v>0</v>
      </c>
    </row>
    <row r="3258" spans="8:20">
      <c r="H3258" t="s">
        <v>6507</v>
      </c>
      <c r="I3258" t="s">
        <v>6564</v>
      </c>
      <c r="J3258" t="str">
        <f t="shared" si="200"/>
        <v>Textiles and clothing</v>
      </c>
      <c r="K3258" t="s">
        <v>23</v>
      </c>
      <c r="L3258" t="str">
        <f t="shared" si="201"/>
        <v/>
      </c>
      <c r="M3258" t="str">
        <f t="shared" si="202"/>
        <v>6211 32</v>
      </c>
      <c r="N3258" t="str">
        <f t="shared" si="203"/>
        <v>Textiles and clothing</v>
      </c>
      <c r="Q3258">
        <v>630221</v>
      </c>
      <c r="R3258" t="s">
        <v>6565</v>
      </c>
      <c r="S3258" t="s">
        <v>103</v>
      </c>
      <c r="T3258">
        <v>0</v>
      </c>
    </row>
    <row r="3259" spans="8:20">
      <c r="H3259" t="s">
        <v>6509</v>
      </c>
      <c r="I3259" t="s">
        <v>6566</v>
      </c>
      <c r="J3259" t="str">
        <f t="shared" si="200"/>
        <v>Textiles and clothing</v>
      </c>
      <c r="K3259" t="s">
        <v>23</v>
      </c>
      <c r="L3259" t="str">
        <f t="shared" si="201"/>
        <v/>
      </c>
      <c r="M3259" t="str">
        <f t="shared" si="202"/>
        <v>6211 33</v>
      </c>
      <c r="N3259" t="str">
        <f t="shared" si="203"/>
        <v>Textiles and clothing</v>
      </c>
      <c r="Q3259">
        <v>630222</v>
      </c>
      <c r="R3259" t="s">
        <v>6567</v>
      </c>
      <c r="S3259" t="s">
        <v>103</v>
      </c>
      <c r="T3259">
        <v>0</v>
      </c>
    </row>
    <row r="3260" spans="8:20">
      <c r="H3260" t="s">
        <v>6511</v>
      </c>
      <c r="I3260" t="s">
        <v>6568</v>
      </c>
      <c r="J3260" t="str">
        <f t="shared" si="200"/>
        <v>Textiles and clothing</v>
      </c>
      <c r="K3260" t="s">
        <v>23</v>
      </c>
      <c r="L3260" t="str">
        <f t="shared" si="201"/>
        <v/>
      </c>
      <c r="M3260" t="str">
        <f t="shared" si="202"/>
        <v>6211 39</v>
      </c>
      <c r="N3260" t="str">
        <f t="shared" si="203"/>
        <v>Textiles and clothing</v>
      </c>
      <c r="Q3260">
        <v>630229</v>
      </c>
      <c r="R3260" t="s">
        <v>6569</v>
      </c>
      <c r="S3260" t="s">
        <v>103</v>
      </c>
      <c r="T3260">
        <v>0</v>
      </c>
    </row>
    <row r="3261" spans="8:20">
      <c r="H3261" t="s">
        <v>6513</v>
      </c>
      <c r="I3261" t="s">
        <v>6570</v>
      </c>
      <c r="J3261" t="str">
        <f t="shared" si="200"/>
        <v>Textiles and clothing</v>
      </c>
      <c r="K3261" t="s">
        <v>23</v>
      </c>
      <c r="L3261" t="str">
        <f t="shared" si="201"/>
        <v/>
      </c>
      <c r="M3261" t="str">
        <f t="shared" si="202"/>
        <v>6211 42</v>
      </c>
      <c r="N3261" t="str">
        <f t="shared" si="203"/>
        <v>Textiles and clothing</v>
      </c>
      <c r="Q3261">
        <v>630231</v>
      </c>
      <c r="R3261" t="s">
        <v>6571</v>
      </c>
      <c r="S3261" t="s">
        <v>103</v>
      </c>
      <c r="T3261">
        <v>0</v>
      </c>
    </row>
    <row r="3262" spans="8:20">
      <c r="H3262" t="s">
        <v>6515</v>
      </c>
      <c r="I3262" t="s">
        <v>6572</v>
      </c>
      <c r="J3262" t="str">
        <f t="shared" si="200"/>
        <v>Textiles and clothing</v>
      </c>
      <c r="K3262" t="s">
        <v>23</v>
      </c>
      <c r="L3262" t="str">
        <f t="shared" si="201"/>
        <v/>
      </c>
      <c r="M3262" t="str">
        <f t="shared" si="202"/>
        <v>6211 43</v>
      </c>
      <c r="N3262" t="str">
        <f t="shared" si="203"/>
        <v>Textiles and clothing</v>
      </c>
      <c r="Q3262">
        <v>630232</v>
      </c>
      <c r="R3262" t="s">
        <v>6573</v>
      </c>
      <c r="S3262" t="s">
        <v>103</v>
      </c>
      <c r="T3262">
        <v>0</v>
      </c>
    </row>
    <row r="3263" spans="8:20">
      <c r="H3263" t="s">
        <v>6517</v>
      </c>
      <c r="I3263" t="s">
        <v>6574</v>
      </c>
      <c r="J3263" t="str">
        <f t="shared" si="200"/>
        <v>Textiles and clothing</v>
      </c>
      <c r="K3263" t="s">
        <v>23</v>
      </c>
      <c r="L3263" t="str">
        <f t="shared" si="201"/>
        <v/>
      </c>
      <c r="M3263" t="str">
        <f t="shared" si="202"/>
        <v>6211 49</v>
      </c>
      <c r="N3263" t="str">
        <f t="shared" si="203"/>
        <v>Textiles and clothing</v>
      </c>
      <c r="Q3263">
        <v>630239</v>
      </c>
      <c r="R3263" t="s">
        <v>6575</v>
      </c>
      <c r="S3263" t="s">
        <v>103</v>
      </c>
      <c r="T3263">
        <v>0</v>
      </c>
    </row>
    <row r="3264" spans="8:20">
      <c r="H3264" t="s">
        <v>6519</v>
      </c>
      <c r="I3264" t="s">
        <v>6576</v>
      </c>
      <c r="J3264" t="str">
        <f t="shared" si="200"/>
        <v>Textiles and clothing</v>
      </c>
      <c r="K3264" t="s">
        <v>23</v>
      </c>
      <c r="L3264" t="str">
        <f t="shared" si="201"/>
        <v/>
      </c>
      <c r="M3264" t="str">
        <f t="shared" si="202"/>
        <v>6212 10</v>
      </c>
      <c r="N3264" t="str">
        <f t="shared" si="203"/>
        <v>Textiles and clothing</v>
      </c>
      <c r="Q3264">
        <v>630240</v>
      </c>
      <c r="R3264" t="s">
        <v>6577</v>
      </c>
      <c r="S3264" t="s">
        <v>103</v>
      </c>
      <c r="T3264">
        <v>0</v>
      </c>
    </row>
    <row r="3265" spans="8:20">
      <c r="H3265" t="s">
        <v>6521</v>
      </c>
      <c r="I3265" t="s">
        <v>6578</v>
      </c>
      <c r="J3265" t="str">
        <f t="shared" si="200"/>
        <v>Textiles and clothing</v>
      </c>
      <c r="K3265" t="s">
        <v>23</v>
      </c>
      <c r="L3265" t="str">
        <f t="shared" si="201"/>
        <v/>
      </c>
      <c r="M3265" t="str">
        <f t="shared" si="202"/>
        <v>6212 20</v>
      </c>
      <c r="N3265" t="str">
        <f t="shared" si="203"/>
        <v>Textiles and clothing</v>
      </c>
      <c r="Q3265">
        <v>630251</v>
      </c>
      <c r="R3265" t="s">
        <v>6579</v>
      </c>
      <c r="S3265" t="s">
        <v>103</v>
      </c>
      <c r="T3265">
        <v>0</v>
      </c>
    </row>
    <row r="3266" spans="8:20">
      <c r="H3266" t="s">
        <v>6523</v>
      </c>
      <c r="I3266" t="s">
        <v>6580</v>
      </c>
      <c r="J3266" t="str">
        <f t="shared" si="200"/>
        <v>Textiles and clothing</v>
      </c>
      <c r="K3266" t="s">
        <v>23</v>
      </c>
      <c r="L3266" t="str">
        <f t="shared" si="201"/>
        <v/>
      </c>
      <c r="M3266" t="str">
        <f t="shared" si="202"/>
        <v>6212 30</v>
      </c>
      <c r="N3266" t="str">
        <f t="shared" si="203"/>
        <v>Textiles and clothing</v>
      </c>
      <c r="Q3266">
        <v>630253</v>
      </c>
      <c r="R3266" t="s">
        <v>6581</v>
      </c>
      <c r="S3266" t="s">
        <v>103</v>
      </c>
      <c r="T3266">
        <v>0</v>
      </c>
    </row>
    <row r="3267" spans="8:20">
      <c r="H3267" t="s">
        <v>6525</v>
      </c>
      <c r="I3267" t="s">
        <v>6582</v>
      </c>
      <c r="J3267" t="str">
        <f t="shared" si="200"/>
        <v>Textiles and clothing</v>
      </c>
      <c r="K3267" t="s">
        <v>23</v>
      </c>
      <c r="L3267" t="str">
        <f t="shared" si="201"/>
        <v/>
      </c>
      <c r="M3267" t="str">
        <f t="shared" si="202"/>
        <v>6212 90</v>
      </c>
      <c r="N3267" t="str">
        <f t="shared" si="203"/>
        <v>Textiles and clothing</v>
      </c>
      <c r="Q3267">
        <v>630259</v>
      </c>
      <c r="R3267" t="s">
        <v>6583</v>
      </c>
      <c r="S3267" t="s">
        <v>103</v>
      </c>
      <c r="T3267">
        <v>0</v>
      </c>
    </row>
    <row r="3268" spans="8:20">
      <c r="H3268" t="s">
        <v>6527</v>
      </c>
      <c r="I3268" t="s">
        <v>6584</v>
      </c>
      <c r="J3268" t="str">
        <f t="shared" si="200"/>
        <v>Textiles and clothing</v>
      </c>
      <c r="K3268" t="s">
        <v>23</v>
      </c>
      <c r="L3268" t="str">
        <f t="shared" si="201"/>
        <v/>
      </c>
      <c r="M3268" t="str">
        <f t="shared" si="202"/>
        <v>6213 20</v>
      </c>
      <c r="N3268" t="str">
        <f t="shared" si="203"/>
        <v>Textiles and clothing</v>
      </c>
      <c r="Q3268">
        <v>630260</v>
      </c>
      <c r="R3268" t="s">
        <v>6585</v>
      </c>
      <c r="S3268" t="s">
        <v>103</v>
      </c>
      <c r="T3268">
        <v>0</v>
      </c>
    </row>
    <row r="3269" spans="8:20">
      <c r="H3269" t="s">
        <v>6529</v>
      </c>
      <c r="I3269" t="s">
        <v>6586</v>
      </c>
      <c r="J3269" t="str">
        <f t="shared" ref="J3269:J3332" si="204">RIGHT(I3269,LEN(I3269)-7)</f>
        <v>Textiles and clothing</v>
      </c>
      <c r="K3269" t="s">
        <v>23</v>
      </c>
      <c r="L3269" t="str">
        <f t="shared" ref="L3269:L3332" si="205">IFERROR(VLOOKUP(H3269,$A$4:$B$49,2,FALSE),"")</f>
        <v/>
      </c>
      <c r="M3269" t="str">
        <f t="shared" ref="M3269:M3332" si="206">H3269</f>
        <v>6213 90</v>
      </c>
      <c r="N3269" t="str">
        <f t="shared" ref="N3269:N3332" si="207">IF(L3269="",J3269,IF(J3269=L3269,J3269,IF(J3269&lt;&gt;L3269,L3269)))</f>
        <v>Textiles and clothing</v>
      </c>
      <c r="Q3269">
        <v>630291</v>
      </c>
      <c r="R3269" t="s">
        <v>6587</v>
      </c>
      <c r="S3269" t="s">
        <v>103</v>
      </c>
      <c r="T3269">
        <v>0</v>
      </c>
    </row>
    <row r="3270" spans="8:20">
      <c r="H3270" t="s">
        <v>6531</v>
      </c>
      <c r="I3270" t="s">
        <v>6588</v>
      </c>
      <c r="J3270" t="str">
        <f t="shared" si="204"/>
        <v>Textiles and clothing</v>
      </c>
      <c r="K3270" t="s">
        <v>23</v>
      </c>
      <c r="L3270" t="str">
        <f t="shared" si="205"/>
        <v/>
      </c>
      <c r="M3270" t="str">
        <f t="shared" si="206"/>
        <v>6214 10</v>
      </c>
      <c r="N3270" t="str">
        <f t="shared" si="207"/>
        <v>Textiles and clothing</v>
      </c>
      <c r="Q3270">
        <v>630293</v>
      </c>
      <c r="R3270" t="s">
        <v>6589</v>
      </c>
      <c r="S3270" t="s">
        <v>103</v>
      </c>
      <c r="T3270">
        <v>0</v>
      </c>
    </row>
    <row r="3271" spans="8:20">
      <c r="H3271" t="s">
        <v>6533</v>
      </c>
      <c r="I3271" t="s">
        <v>6590</v>
      </c>
      <c r="J3271" t="str">
        <f t="shared" si="204"/>
        <v>Textiles and clothing</v>
      </c>
      <c r="K3271" t="s">
        <v>23</v>
      </c>
      <c r="L3271" t="str">
        <f t="shared" si="205"/>
        <v/>
      </c>
      <c r="M3271" t="str">
        <f t="shared" si="206"/>
        <v>6214 20</v>
      </c>
      <c r="N3271" t="str">
        <f t="shared" si="207"/>
        <v>Textiles and clothing</v>
      </c>
      <c r="Q3271">
        <v>630299</v>
      </c>
      <c r="R3271" t="s">
        <v>6591</v>
      </c>
      <c r="S3271" t="s">
        <v>103</v>
      </c>
      <c r="T3271">
        <v>0</v>
      </c>
    </row>
    <row r="3272" spans="8:20">
      <c r="H3272" t="s">
        <v>6535</v>
      </c>
      <c r="I3272" t="s">
        <v>6592</v>
      </c>
      <c r="J3272" t="str">
        <f t="shared" si="204"/>
        <v>Textiles and clothing</v>
      </c>
      <c r="K3272" t="s">
        <v>23</v>
      </c>
      <c r="L3272" t="str">
        <f t="shared" si="205"/>
        <v/>
      </c>
      <c r="M3272" t="str">
        <f t="shared" si="206"/>
        <v>6214 30</v>
      </c>
      <c r="N3272" t="str">
        <f t="shared" si="207"/>
        <v>Textiles and clothing</v>
      </c>
      <c r="Q3272">
        <v>630312</v>
      </c>
      <c r="R3272" t="s">
        <v>6593</v>
      </c>
      <c r="S3272" t="s">
        <v>103</v>
      </c>
      <c r="T3272">
        <v>0</v>
      </c>
    </row>
    <row r="3273" spans="8:20">
      <c r="H3273" t="s">
        <v>6537</v>
      </c>
      <c r="I3273" t="s">
        <v>6594</v>
      </c>
      <c r="J3273" t="str">
        <f t="shared" si="204"/>
        <v>Textiles and clothing</v>
      </c>
      <c r="K3273" t="s">
        <v>23</v>
      </c>
      <c r="L3273" t="str">
        <f t="shared" si="205"/>
        <v/>
      </c>
      <c r="M3273" t="str">
        <f t="shared" si="206"/>
        <v>6214 40</v>
      </c>
      <c r="N3273" t="str">
        <f t="shared" si="207"/>
        <v>Textiles and clothing</v>
      </c>
      <c r="Q3273">
        <v>630319</v>
      </c>
      <c r="R3273" t="s">
        <v>6595</v>
      </c>
      <c r="S3273" t="s">
        <v>103</v>
      </c>
      <c r="T3273">
        <v>0</v>
      </c>
    </row>
    <row r="3274" spans="8:20">
      <c r="H3274" t="s">
        <v>6539</v>
      </c>
      <c r="I3274" t="s">
        <v>6596</v>
      </c>
      <c r="J3274" t="str">
        <f t="shared" si="204"/>
        <v>Textiles and clothing</v>
      </c>
      <c r="K3274" t="s">
        <v>23</v>
      </c>
      <c r="L3274" t="str">
        <f t="shared" si="205"/>
        <v/>
      </c>
      <c r="M3274" t="str">
        <f t="shared" si="206"/>
        <v>6214 90</v>
      </c>
      <c r="N3274" t="str">
        <f t="shared" si="207"/>
        <v>Textiles and clothing</v>
      </c>
      <c r="Q3274">
        <v>630391</v>
      </c>
      <c r="R3274" t="s">
        <v>6597</v>
      </c>
      <c r="S3274" t="s">
        <v>103</v>
      </c>
      <c r="T3274">
        <v>0</v>
      </c>
    </row>
    <row r="3275" spans="8:20">
      <c r="H3275" t="s">
        <v>6541</v>
      </c>
      <c r="I3275" t="s">
        <v>6598</v>
      </c>
      <c r="J3275" t="str">
        <f t="shared" si="204"/>
        <v>Textiles and clothing</v>
      </c>
      <c r="K3275" t="s">
        <v>23</v>
      </c>
      <c r="L3275" t="str">
        <f t="shared" si="205"/>
        <v/>
      </c>
      <c r="M3275" t="str">
        <f t="shared" si="206"/>
        <v>6215 10</v>
      </c>
      <c r="N3275" t="str">
        <f t="shared" si="207"/>
        <v>Textiles and clothing</v>
      </c>
      <c r="Q3275">
        <v>630392</v>
      </c>
      <c r="R3275" t="s">
        <v>6599</v>
      </c>
      <c r="S3275" t="s">
        <v>103</v>
      </c>
      <c r="T3275">
        <v>0</v>
      </c>
    </row>
    <row r="3276" spans="8:20">
      <c r="H3276" t="s">
        <v>6543</v>
      </c>
      <c r="I3276" t="s">
        <v>6600</v>
      </c>
      <c r="J3276" t="str">
        <f t="shared" si="204"/>
        <v>Textiles and clothing</v>
      </c>
      <c r="K3276" t="s">
        <v>23</v>
      </c>
      <c r="L3276" t="str">
        <f t="shared" si="205"/>
        <v/>
      </c>
      <c r="M3276" t="str">
        <f t="shared" si="206"/>
        <v>6215 20</v>
      </c>
      <c r="N3276" t="str">
        <f t="shared" si="207"/>
        <v>Textiles and clothing</v>
      </c>
      <c r="Q3276">
        <v>630399</v>
      </c>
      <c r="R3276" t="s">
        <v>6601</v>
      </c>
      <c r="S3276" t="s">
        <v>103</v>
      </c>
      <c r="T3276">
        <v>0</v>
      </c>
    </row>
    <row r="3277" spans="8:20">
      <c r="H3277" t="s">
        <v>6545</v>
      </c>
      <c r="I3277" t="s">
        <v>6602</v>
      </c>
      <c r="J3277" t="str">
        <f t="shared" si="204"/>
        <v>Textiles and clothing</v>
      </c>
      <c r="K3277" t="s">
        <v>23</v>
      </c>
      <c r="L3277" t="str">
        <f t="shared" si="205"/>
        <v/>
      </c>
      <c r="M3277" t="str">
        <f t="shared" si="206"/>
        <v>6215 90</v>
      </c>
      <c r="N3277" t="str">
        <f t="shared" si="207"/>
        <v>Textiles and clothing</v>
      </c>
      <c r="Q3277">
        <v>630411</v>
      </c>
      <c r="R3277" t="s">
        <v>6603</v>
      </c>
      <c r="S3277" t="s">
        <v>103</v>
      </c>
      <c r="T3277">
        <v>0</v>
      </c>
    </row>
    <row r="3278" spans="8:20">
      <c r="H3278" t="s">
        <v>6547</v>
      </c>
      <c r="I3278" t="s">
        <v>6604</v>
      </c>
      <c r="J3278" t="str">
        <f t="shared" si="204"/>
        <v>Textiles and clothing</v>
      </c>
      <c r="K3278" t="s">
        <v>23</v>
      </c>
      <c r="L3278" t="str">
        <f t="shared" si="205"/>
        <v/>
      </c>
      <c r="M3278" t="str">
        <f t="shared" si="206"/>
        <v>6216 00</v>
      </c>
      <c r="N3278" t="str">
        <f t="shared" si="207"/>
        <v>Textiles and clothing</v>
      </c>
      <c r="Q3278">
        <v>630419</v>
      </c>
      <c r="R3278" t="s">
        <v>6605</v>
      </c>
      <c r="S3278" t="s">
        <v>103</v>
      </c>
      <c r="T3278">
        <v>0</v>
      </c>
    </row>
    <row r="3279" spans="8:20">
      <c r="H3279" t="s">
        <v>6549</v>
      </c>
      <c r="I3279" t="s">
        <v>6606</v>
      </c>
      <c r="J3279" t="str">
        <f t="shared" si="204"/>
        <v>Textiles and clothing</v>
      </c>
      <c r="K3279" t="s">
        <v>23</v>
      </c>
      <c r="L3279" t="str">
        <f t="shared" si="205"/>
        <v/>
      </c>
      <c r="M3279" t="str">
        <f t="shared" si="206"/>
        <v>6217 10</v>
      </c>
      <c r="N3279" t="str">
        <f t="shared" si="207"/>
        <v>Textiles and clothing</v>
      </c>
      <c r="Q3279">
        <v>630420</v>
      </c>
      <c r="R3279" t="s">
        <v>6607</v>
      </c>
      <c r="S3279" t="s">
        <v>103</v>
      </c>
      <c r="T3279">
        <v>0</v>
      </c>
    </row>
    <row r="3280" spans="8:20">
      <c r="H3280" t="s">
        <v>6551</v>
      </c>
      <c r="I3280" t="s">
        <v>6608</v>
      </c>
      <c r="J3280" t="str">
        <f t="shared" si="204"/>
        <v>Textiles and clothing</v>
      </c>
      <c r="K3280" t="s">
        <v>23</v>
      </c>
      <c r="L3280" t="str">
        <f t="shared" si="205"/>
        <v/>
      </c>
      <c r="M3280" t="str">
        <f t="shared" si="206"/>
        <v>6217 90</v>
      </c>
      <c r="N3280" t="str">
        <f t="shared" si="207"/>
        <v>Textiles and clothing</v>
      </c>
      <c r="Q3280">
        <v>630491</v>
      </c>
      <c r="R3280" t="s">
        <v>6609</v>
      </c>
      <c r="S3280" t="s">
        <v>103</v>
      </c>
      <c r="T3280">
        <v>0</v>
      </c>
    </row>
    <row r="3281" spans="8:20">
      <c r="H3281" t="s">
        <v>6553</v>
      </c>
      <c r="I3281" t="s">
        <v>6610</v>
      </c>
      <c r="J3281" t="str">
        <f t="shared" si="204"/>
        <v xml:space="preserve">Electronics </v>
      </c>
      <c r="K3281" t="s">
        <v>23</v>
      </c>
      <c r="L3281" t="str">
        <f t="shared" si="205"/>
        <v/>
      </c>
      <c r="M3281" t="str">
        <f t="shared" si="206"/>
        <v>6301 10</v>
      </c>
      <c r="N3281" t="str">
        <f t="shared" si="207"/>
        <v xml:space="preserve">Electronics </v>
      </c>
      <c r="Q3281">
        <v>630492</v>
      </c>
      <c r="R3281" t="s">
        <v>6611</v>
      </c>
      <c r="S3281" t="s">
        <v>103</v>
      </c>
      <c r="T3281">
        <v>0</v>
      </c>
    </row>
    <row r="3282" spans="8:20">
      <c r="H3282" t="s">
        <v>6555</v>
      </c>
      <c r="I3282" t="s">
        <v>6612</v>
      </c>
      <c r="J3282" t="str">
        <f t="shared" si="204"/>
        <v>Textiles and clothing</v>
      </c>
      <c r="K3282" t="s">
        <v>23</v>
      </c>
      <c r="L3282" t="str">
        <f t="shared" si="205"/>
        <v/>
      </c>
      <c r="M3282" t="str">
        <f t="shared" si="206"/>
        <v>6301 20</v>
      </c>
      <c r="N3282" t="str">
        <f t="shared" si="207"/>
        <v>Textiles and clothing</v>
      </c>
      <c r="Q3282">
        <v>630493</v>
      </c>
      <c r="R3282" t="s">
        <v>6613</v>
      </c>
      <c r="S3282" t="s">
        <v>103</v>
      </c>
      <c r="T3282">
        <v>0</v>
      </c>
    </row>
    <row r="3283" spans="8:20">
      <c r="H3283" t="s">
        <v>6557</v>
      </c>
      <c r="I3283" t="s">
        <v>6614</v>
      </c>
      <c r="J3283" t="str">
        <f t="shared" si="204"/>
        <v>Textiles and clothing</v>
      </c>
      <c r="K3283" t="s">
        <v>23</v>
      </c>
      <c r="L3283" t="str">
        <f t="shared" si="205"/>
        <v/>
      </c>
      <c r="M3283" t="str">
        <f t="shared" si="206"/>
        <v>6301 30</v>
      </c>
      <c r="N3283" t="str">
        <f t="shared" si="207"/>
        <v>Textiles and clothing</v>
      </c>
      <c r="Q3283">
        <v>630499</v>
      </c>
      <c r="R3283" t="s">
        <v>6615</v>
      </c>
      <c r="S3283" t="s">
        <v>103</v>
      </c>
      <c r="T3283">
        <v>0</v>
      </c>
    </row>
    <row r="3284" spans="8:20">
      <c r="H3284" t="s">
        <v>6559</v>
      </c>
      <c r="I3284" t="s">
        <v>6616</v>
      </c>
      <c r="J3284" t="str">
        <f t="shared" si="204"/>
        <v>Textiles and clothing</v>
      </c>
      <c r="K3284" t="s">
        <v>23</v>
      </c>
      <c r="L3284" t="str">
        <f t="shared" si="205"/>
        <v/>
      </c>
      <c r="M3284" t="str">
        <f t="shared" si="206"/>
        <v>6301 40</v>
      </c>
      <c r="N3284" t="str">
        <f t="shared" si="207"/>
        <v>Textiles and clothing</v>
      </c>
      <c r="Q3284">
        <v>630510</v>
      </c>
      <c r="R3284" t="s">
        <v>6617</v>
      </c>
      <c r="S3284" t="s">
        <v>103</v>
      </c>
      <c r="T3284">
        <v>0</v>
      </c>
    </row>
    <row r="3285" spans="8:20">
      <c r="H3285" t="s">
        <v>6561</v>
      </c>
      <c r="I3285" t="s">
        <v>6618</v>
      </c>
      <c r="J3285" t="str">
        <f t="shared" si="204"/>
        <v>Textiles and clothing</v>
      </c>
      <c r="K3285" t="s">
        <v>23</v>
      </c>
      <c r="L3285" t="str">
        <f t="shared" si="205"/>
        <v/>
      </c>
      <c r="M3285" t="str">
        <f t="shared" si="206"/>
        <v>6301 90</v>
      </c>
      <c r="N3285" t="str">
        <f t="shared" si="207"/>
        <v>Textiles and clothing</v>
      </c>
      <c r="Q3285">
        <v>630520</v>
      </c>
      <c r="R3285" t="s">
        <v>6619</v>
      </c>
      <c r="S3285" t="s">
        <v>103</v>
      </c>
      <c r="T3285">
        <v>0</v>
      </c>
    </row>
    <row r="3286" spans="8:20">
      <c r="H3286" t="s">
        <v>6563</v>
      </c>
      <c r="I3286" t="s">
        <v>6620</v>
      </c>
      <c r="J3286" t="str">
        <f t="shared" si="204"/>
        <v>Textiles and clothing</v>
      </c>
      <c r="K3286" t="s">
        <v>23</v>
      </c>
      <c r="L3286" t="str">
        <f t="shared" si="205"/>
        <v/>
      </c>
      <c r="M3286" t="str">
        <f t="shared" si="206"/>
        <v>6302 10</v>
      </c>
      <c r="N3286" t="str">
        <f t="shared" si="207"/>
        <v>Textiles and clothing</v>
      </c>
      <c r="Q3286">
        <v>630532</v>
      </c>
      <c r="R3286" t="s">
        <v>6621</v>
      </c>
      <c r="S3286" t="s">
        <v>103</v>
      </c>
      <c r="T3286">
        <v>0</v>
      </c>
    </row>
    <row r="3287" spans="8:20">
      <c r="H3287" t="s">
        <v>6565</v>
      </c>
      <c r="I3287" t="s">
        <v>6622</v>
      </c>
      <c r="J3287" t="str">
        <f t="shared" si="204"/>
        <v>Textiles and clothing</v>
      </c>
      <c r="K3287" t="s">
        <v>23</v>
      </c>
      <c r="L3287" t="str">
        <f t="shared" si="205"/>
        <v/>
      </c>
      <c r="M3287" t="str">
        <f t="shared" si="206"/>
        <v>6302 21</v>
      </c>
      <c r="N3287" t="str">
        <f t="shared" si="207"/>
        <v>Textiles and clothing</v>
      </c>
      <c r="Q3287">
        <v>630533</v>
      </c>
      <c r="R3287" t="s">
        <v>6623</v>
      </c>
      <c r="S3287" t="s">
        <v>103</v>
      </c>
      <c r="T3287">
        <v>0</v>
      </c>
    </row>
    <row r="3288" spans="8:20">
      <c r="H3288" t="s">
        <v>6567</v>
      </c>
      <c r="I3288" t="s">
        <v>6624</v>
      </c>
      <c r="J3288" t="str">
        <f t="shared" si="204"/>
        <v>Textiles and clothing</v>
      </c>
      <c r="K3288" t="s">
        <v>23</v>
      </c>
      <c r="L3288" t="str">
        <f t="shared" si="205"/>
        <v/>
      </c>
      <c r="M3288" t="str">
        <f t="shared" si="206"/>
        <v>6302 22</v>
      </c>
      <c r="N3288" t="str">
        <f t="shared" si="207"/>
        <v>Textiles and clothing</v>
      </c>
      <c r="Q3288">
        <v>630539</v>
      </c>
      <c r="R3288" t="s">
        <v>6625</v>
      </c>
      <c r="S3288" t="s">
        <v>103</v>
      </c>
      <c r="T3288">
        <v>0</v>
      </c>
    </row>
    <row r="3289" spans="8:20">
      <c r="H3289" t="s">
        <v>6569</v>
      </c>
      <c r="I3289" t="s">
        <v>6626</v>
      </c>
      <c r="J3289" t="str">
        <f t="shared" si="204"/>
        <v>Textiles and clothing</v>
      </c>
      <c r="K3289" t="s">
        <v>23</v>
      </c>
      <c r="L3289" t="str">
        <f t="shared" si="205"/>
        <v/>
      </c>
      <c r="M3289" t="str">
        <f t="shared" si="206"/>
        <v>6302 29</v>
      </c>
      <c r="N3289" t="str">
        <f t="shared" si="207"/>
        <v>Textiles and clothing</v>
      </c>
      <c r="Q3289">
        <v>630590</v>
      </c>
      <c r="R3289" t="s">
        <v>6627</v>
      </c>
      <c r="S3289" t="s">
        <v>103</v>
      </c>
      <c r="T3289">
        <v>0</v>
      </c>
    </row>
    <row r="3290" spans="8:20">
      <c r="H3290" t="s">
        <v>6571</v>
      </c>
      <c r="I3290" t="s">
        <v>6628</v>
      </c>
      <c r="J3290" t="str">
        <f t="shared" si="204"/>
        <v>Textiles and clothing</v>
      </c>
      <c r="K3290" t="s">
        <v>23</v>
      </c>
      <c r="L3290" t="str">
        <f t="shared" si="205"/>
        <v/>
      </c>
      <c r="M3290" t="str">
        <f t="shared" si="206"/>
        <v>6302 31</v>
      </c>
      <c r="N3290" t="str">
        <f t="shared" si="207"/>
        <v>Textiles and clothing</v>
      </c>
      <c r="Q3290">
        <v>630612</v>
      </c>
      <c r="R3290" t="s">
        <v>6629</v>
      </c>
      <c r="S3290" t="s">
        <v>103</v>
      </c>
      <c r="T3290">
        <v>0</v>
      </c>
    </row>
    <row r="3291" spans="8:20">
      <c r="H3291" t="s">
        <v>6573</v>
      </c>
      <c r="I3291" t="s">
        <v>6630</v>
      </c>
      <c r="J3291" t="str">
        <f t="shared" si="204"/>
        <v>Textiles and clothing</v>
      </c>
      <c r="K3291" t="s">
        <v>23</v>
      </c>
      <c r="L3291" t="str">
        <f t="shared" si="205"/>
        <v/>
      </c>
      <c r="M3291" t="str">
        <f t="shared" si="206"/>
        <v>6302 32</v>
      </c>
      <c r="N3291" t="str">
        <f t="shared" si="207"/>
        <v>Textiles and clothing</v>
      </c>
      <c r="Q3291">
        <v>630619</v>
      </c>
      <c r="R3291" t="s">
        <v>6631</v>
      </c>
      <c r="S3291" t="s">
        <v>103</v>
      </c>
      <c r="T3291">
        <v>0</v>
      </c>
    </row>
    <row r="3292" spans="8:20">
      <c r="H3292" t="s">
        <v>6575</v>
      </c>
      <c r="I3292" t="s">
        <v>6632</v>
      </c>
      <c r="J3292" t="str">
        <f t="shared" si="204"/>
        <v>Textiles and clothing</v>
      </c>
      <c r="K3292" t="s">
        <v>23</v>
      </c>
      <c r="L3292" t="str">
        <f t="shared" si="205"/>
        <v/>
      </c>
      <c r="M3292" t="str">
        <f t="shared" si="206"/>
        <v>6302 39</v>
      </c>
      <c r="N3292" t="str">
        <f t="shared" si="207"/>
        <v>Textiles and clothing</v>
      </c>
      <c r="Q3292">
        <v>630622</v>
      </c>
      <c r="R3292" t="s">
        <v>6633</v>
      </c>
      <c r="S3292" t="s">
        <v>103</v>
      </c>
      <c r="T3292">
        <v>0</v>
      </c>
    </row>
    <row r="3293" spans="8:20">
      <c r="H3293" t="s">
        <v>6577</v>
      </c>
      <c r="I3293" t="s">
        <v>6634</v>
      </c>
      <c r="J3293" t="str">
        <f t="shared" si="204"/>
        <v>Textiles and clothing</v>
      </c>
      <c r="K3293" t="s">
        <v>23</v>
      </c>
      <c r="L3293" t="str">
        <f t="shared" si="205"/>
        <v/>
      </c>
      <c r="M3293" t="str">
        <f t="shared" si="206"/>
        <v>6302 40</v>
      </c>
      <c r="N3293" t="str">
        <f t="shared" si="207"/>
        <v>Textiles and clothing</v>
      </c>
      <c r="Q3293">
        <v>630629</v>
      </c>
      <c r="R3293" t="s">
        <v>6635</v>
      </c>
      <c r="S3293" t="s">
        <v>103</v>
      </c>
      <c r="T3293">
        <v>0</v>
      </c>
    </row>
    <row r="3294" spans="8:20">
      <c r="H3294" t="s">
        <v>6579</v>
      </c>
      <c r="I3294" t="s">
        <v>6636</v>
      </c>
      <c r="J3294" t="str">
        <f t="shared" si="204"/>
        <v>Textiles and clothing</v>
      </c>
      <c r="K3294" t="s">
        <v>23</v>
      </c>
      <c r="L3294" t="str">
        <f t="shared" si="205"/>
        <v/>
      </c>
      <c r="M3294" t="str">
        <f t="shared" si="206"/>
        <v>6302 51</v>
      </c>
      <c r="N3294" t="str">
        <f t="shared" si="207"/>
        <v>Textiles and clothing</v>
      </c>
      <c r="Q3294">
        <v>630630</v>
      </c>
      <c r="R3294" t="s">
        <v>6637</v>
      </c>
      <c r="S3294" t="s">
        <v>103</v>
      </c>
      <c r="T3294">
        <v>0</v>
      </c>
    </row>
    <row r="3295" spans="8:20">
      <c r="H3295" t="s">
        <v>6581</v>
      </c>
      <c r="I3295" t="s">
        <v>6638</v>
      </c>
      <c r="J3295" t="str">
        <f t="shared" si="204"/>
        <v>Textiles and clothing</v>
      </c>
      <c r="K3295" t="s">
        <v>23</v>
      </c>
      <c r="L3295" t="str">
        <f t="shared" si="205"/>
        <v/>
      </c>
      <c r="M3295" t="str">
        <f t="shared" si="206"/>
        <v>6302 53</v>
      </c>
      <c r="N3295" t="str">
        <f t="shared" si="207"/>
        <v>Textiles and clothing</v>
      </c>
      <c r="Q3295">
        <v>630640</v>
      </c>
      <c r="R3295" t="s">
        <v>6639</v>
      </c>
      <c r="S3295" t="s">
        <v>103</v>
      </c>
      <c r="T3295">
        <v>0</v>
      </c>
    </row>
    <row r="3296" spans="8:20">
      <c r="H3296" t="s">
        <v>6583</v>
      </c>
      <c r="I3296" t="s">
        <v>6640</v>
      </c>
      <c r="J3296" t="str">
        <f t="shared" si="204"/>
        <v>Textiles and clothing</v>
      </c>
      <c r="K3296" t="s">
        <v>23</v>
      </c>
      <c r="L3296" t="str">
        <f t="shared" si="205"/>
        <v/>
      </c>
      <c r="M3296" t="str">
        <f t="shared" si="206"/>
        <v>6302 59</v>
      </c>
      <c r="N3296" t="str">
        <f t="shared" si="207"/>
        <v>Textiles and clothing</v>
      </c>
      <c r="Q3296">
        <v>630690</v>
      </c>
      <c r="R3296" t="s">
        <v>6641</v>
      </c>
      <c r="S3296" t="s">
        <v>103</v>
      </c>
      <c r="T3296">
        <v>0</v>
      </c>
    </row>
    <row r="3297" spans="8:20">
      <c r="H3297" t="s">
        <v>6585</v>
      </c>
      <c r="I3297" t="s">
        <v>6642</v>
      </c>
      <c r="J3297" t="str">
        <f t="shared" si="204"/>
        <v>Textiles and clothing</v>
      </c>
      <c r="K3297" t="s">
        <v>23</v>
      </c>
      <c r="L3297" t="str">
        <f t="shared" si="205"/>
        <v/>
      </c>
      <c r="M3297" t="str">
        <f t="shared" si="206"/>
        <v>6302 60</v>
      </c>
      <c r="N3297" t="str">
        <f t="shared" si="207"/>
        <v>Textiles and clothing</v>
      </c>
      <c r="Q3297">
        <v>630710</v>
      </c>
      <c r="R3297" t="s">
        <v>6643</v>
      </c>
      <c r="S3297" t="s">
        <v>103</v>
      </c>
      <c r="T3297">
        <v>0</v>
      </c>
    </row>
    <row r="3298" spans="8:20">
      <c r="H3298" t="s">
        <v>6587</v>
      </c>
      <c r="I3298" t="s">
        <v>6644</v>
      </c>
      <c r="J3298" t="str">
        <f t="shared" si="204"/>
        <v>Textiles and clothing</v>
      </c>
      <c r="K3298" t="s">
        <v>23</v>
      </c>
      <c r="L3298" t="str">
        <f t="shared" si="205"/>
        <v/>
      </c>
      <c r="M3298" t="str">
        <f t="shared" si="206"/>
        <v>6302 91</v>
      </c>
      <c r="N3298" t="str">
        <f t="shared" si="207"/>
        <v>Textiles and clothing</v>
      </c>
      <c r="Q3298">
        <v>630720</v>
      </c>
      <c r="R3298" t="s">
        <v>6645</v>
      </c>
      <c r="S3298" t="s">
        <v>103</v>
      </c>
      <c r="T3298">
        <v>0</v>
      </c>
    </row>
    <row r="3299" spans="8:20">
      <c r="H3299" t="s">
        <v>6589</v>
      </c>
      <c r="I3299" t="s">
        <v>6646</v>
      </c>
      <c r="J3299" t="str">
        <f t="shared" si="204"/>
        <v>Textiles and clothing</v>
      </c>
      <c r="K3299" t="s">
        <v>23</v>
      </c>
      <c r="L3299" t="str">
        <f t="shared" si="205"/>
        <v/>
      </c>
      <c r="M3299" t="str">
        <f t="shared" si="206"/>
        <v>6302 93</v>
      </c>
      <c r="N3299" t="str">
        <f t="shared" si="207"/>
        <v>Textiles and clothing</v>
      </c>
      <c r="Q3299">
        <v>630790</v>
      </c>
      <c r="R3299" t="s">
        <v>6647</v>
      </c>
      <c r="S3299" t="s">
        <v>103</v>
      </c>
      <c r="T3299">
        <v>0</v>
      </c>
    </row>
    <row r="3300" spans="8:20">
      <c r="H3300" t="s">
        <v>6591</v>
      </c>
      <c r="I3300" t="s">
        <v>6648</v>
      </c>
      <c r="J3300" t="str">
        <f t="shared" si="204"/>
        <v>Textiles and clothing</v>
      </c>
      <c r="K3300" t="s">
        <v>23</v>
      </c>
      <c r="L3300" t="str">
        <f t="shared" si="205"/>
        <v/>
      </c>
      <c r="M3300" t="str">
        <f t="shared" si="206"/>
        <v>6302 99</v>
      </c>
      <c r="N3300" t="str">
        <f t="shared" si="207"/>
        <v>Textiles and clothing</v>
      </c>
      <c r="Q3300">
        <v>630800</v>
      </c>
      <c r="R3300" t="s">
        <v>6649</v>
      </c>
      <c r="S3300" t="s">
        <v>103</v>
      </c>
      <c r="T3300">
        <v>0</v>
      </c>
    </row>
    <row r="3301" spans="8:20">
      <c r="H3301" t="s">
        <v>6593</v>
      </c>
      <c r="I3301" t="s">
        <v>6650</v>
      </c>
      <c r="J3301" t="str">
        <f t="shared" si="204"/>
        <v>Textiles and clothing</v>
      </c>
      <c r="K3301" t="s">
        <v>23</v>
      </c>
      <c r="L3301" t="str">
        <f t="shared" si="205"/>
        <v/>
      </c>
      <c r="M3301" t="str">
        <f t="shared" si="206"/>
        <v>6303 12</v>
      </c>
      <c r="N3301" t="str">
        <f t="shared" si="207"/>
        <v>Textiles and clothing</v>
      </c>
      <c r="Q3301">
        <v>630900</v>
      </c>
      <c r="R3301" t="s">
        <v>6651</v>
      </c>
      <c r="S3301" t="s">
        <v>103</v>
      </c>
      <c r="T3301">
        <v>0</v>
      </c>
    </row>
    <row r="3302" spans="8:20">
      <c r="H3302" t="s">
        <v>6595</v>
      </c>
      <c r="I3302" t="s">
        <v>6652</v>
      </c>
      <c r="J3302" t="str">
        <f t="shared" si="204"/>
        <v>Textiles and clothing</v>
      </c>
      <c r="K3302" t="s">
        <v>23</v>
      </c>
      <c r="L3302" t="str">
        <f t="shared" si="205"/>
        <v/>
      </c>
      <c r="M3302" t="str">
        <f t="shared" si="206"/>
        <v>6303 19</v>
      </c>
      <c r="N3302" t="str">
        <f t="shared" si="207"/>
        <v>Textiles and clothing</v>
      </c>
      <c r="Q3302">
        <v>631010</v>
      </c>
      <c r="R3302" t="s">
        <v>6653</v>
      </c>
      <c r="S3302" t="s">
        <v>103</v>
      </c>
      <c r="T3302">
        <v>0</v>
      </c>
    </row>
    <row r="3303" spans="8:20">
      <c r="H3303" t="s">
        <v>6597</v>
      </c>
      <c r="I3303" t="s">
        <v>6654</v>
      </c>
      <c r="J3303" t="str">
        <f t="shared" si="204"/>
        <v>Textiles and clothing</v>
      </c>
      <c r="K3303" t="s">
        <v>23</v>
      </c>
      <c r="L3303" t="str">
        <f t="shared" si="205"/>
        <v/>
      </c>
      <c r="M3303" t="str">
        <f t="shared" si="206"/>
        <v>6303 91</v>
      </c>
      <c r="N3303" t="str">
        <f t="shared" si="207"/>
        <v>Textiles and clothing</v>
      </c>
      <c r="Q3303">
        <v>631090</v>
      </c>
      <c r="R3303" t="s">
        <v>6655</v>
      </c>
      <c r="S3303" t="s">
        <v>103</v>
      </c>
      <c r="T3303">
        <v>0</v>
      </c>
    </row>
    <row r="3304" spans="8:20">
      <c r="H3304" t="s">
        <v>6599</v>
      </c>
      <c r="I3304" t="s">
        <v>6656</v>
      </c>
      <c r="J3304" t="str">
        <f t="shared" si="204"/>
        <v>Textiles and clothing</v>
      </c>
      <c r="K3304" t="s">
        <v>23</v>
      </c>
      <c r="L3304" t="str">
        <f t="shared" si="205"/>
        <v/>
      </c>
      <c r="M3304" t="str">
        <f t="shared" si="206"/>
        <v>6303 92</v>
      </c>
      <c r="N3304" t="str">
        <f t="shared" si="207"/>
        <v>Textiles and clothing</v>
      </c>
      <c r="Q3304">
        <v>640110</v>
      </c>
      <c r="R3304" t="s">
        <v>6657</v>
      </c>
      <c r="S3304" t="s">
        <v>103</v>
      </c>
      <c r="T3304">
        <v>0</v>
      </c>
    </row>
    <row r="3305" spans="8:20">
      <c r="H3305" t="s">
        <v>6601</v>
      </c>
      <c r="I3305" t="s">
        <v>6658</v>
      </c>
      <c r="J3305" t="str">
        <f t="shared" si="204"/>
        <v>Textiles and clothing</v>
      </c>
      <c r="K3305" t="s">
        <v>23</v>
      </c>
      <c r="L3305" t="str">
        <f t="shared" si="205"/>
        <v/>
      </c>
      <c r="M3305" t="str">
        <f t="shared" si="206"/>
        <v>6303 99</v>
      </c>
      <c r="N3305" t="str">
        <f t="shared" si="207"/>
        <v>Textiles and clothing</v>
      </c>
      <c r="Q3305">
        <v>640192</v>
      </c>
      <c r="R3305" t="s">
        <v>6659</v>
      </c>
      <c r="S3305" t="s">
        <v>103</v>
      </c>
      <c r="T3305">
        <v>0</v>
      </c>
    </row>
    <row r="3306" spans="8:20">
      <c r="H3306" t="s">
        <v>6603</v>
      </c>
      <c r="I3306" t="s">
        <v>6660</v>
      </c>
      <c r="J3306" t="str">
        <f t="shared" si="204"/>
        <v>Textiles and clothing</v>
      </c>
      <c r="K3306" t="s">
        <v>23</v>
      </c>
      <c r="L3306" t="str">
        <f t="shared" si="205"/>
        <v/>
      </c>
      <c r="M3306" t="str">
        <f t="shared" si="206"/>
        <v>6304 11</v>
      </c>
      <c r="N3306" t="str">
        <f t="shared" si="207"/>
        <v>Textiles and clothing</v>
      </c>
      <c r="Q3306">
        <v>640199</v>
      </c>
      <c r="R3306" t="s">
        <v>6661</v>
      </c>
      <c r="S3306" t="s">
        <v>103</v>
      </c>
      <c r="T3306">
        <v>0</v>
      </c>
    </row>
    <row r="3307" spans="8:20">
      <c r="H3307" t="s">
        <v>6605</v>
      </c>
      <c r="I3307" t="s">
        <v>6662</v>
      </c>
      <c r="J3307" t="str">
        <f t="shared" si="204"/>
        <v>Textiles and clothing</v>
      </c>
      <c r="K3307" t="s">
        <v>23</v>
      </c>
      <c r="L3307" t="str">
        <f t="shared" si="205"/>
        <v/>
      </c>
      <c r="M3307" t="str">
        <f t="shared" si="206"/>
        <v>6304 19</v>
      </c>
      <c r="N3307" t="str">
        <f t="shared" si="207"/>
        <v>Textiles and clothing</v>
      </c>
      <c r="Q3307">
        <v>640212</v>
      </c>
      <c r="R3307" t="s">
        <v>6663</v>
      </c>
      <c r="S3307" t="s">
        <v>92</v>
      </c>
      <c r="T3307">
        <v>0</v>
      </c>
    </row>
    <row r="3308" spans="8:20">
      <c r="H3308" t="s">
        <v>6607</v>
      </c>
      <c r="I3308" t="s">
        <v>6664</v>
      </c>
      <c r="J3308" t="str">
        <f t="shared" si="204"/>
        <v>Textiles and clothing</v>
      </c>
      <c r="K3308" t="s">
        <v>23</v>
      </c>
      <c r="L3308" t="str">
        <f t="shared" si="205"/>
        <v/>
      </c>
      <c r="M3308" t="str">
        <f t="shared" si="206"/>
        <v>6304 20</v>
      </c>
      <c r="N3308" t="str">
        <f t="shared" si="207"/>
        <v>Textiles and clothing</v>
      </c>
      <c r="Q3308">
        <v>640219</v>
      </c>
      <c r="R3308" t="s">
        <v>6665</v>
      </c>
      <c r="S3308" t="s">
        <v>103</v>
      </c>
      <c r="T3308">
        <v>0</v>
      </c>
    </row>
    <row r="3309" spans="8:20">
      <c r="H3309" t="s">
        <v>6609</v>
      </c>
      <c r="I3309" t="s">
        <v>6666</v>
      </c>
      <c r="J3309" t="str">
        <f t="shared" si="204"/>
        <v>Textiles and clothing</v>
      </c>
      <c r="K3309" t="s">
        <v>23</v>
      </c>
      <c r="L3309" t="str">
        <f t="shared" si="205"/>
        <v/>
      </c>
      <c r="M3309" t="str">
        <f t="shared" si="206"/>
        <v>6304 91</v>
      </c>
      <c r="N3309" t="str">
        <f t="shared" si="207"/>
        <v>Textiles and clothing</v>
      </c>
      <c r="Q3309">
        <v>640220</v>
      </c>
      <c r="R3309" t="s">
        <v>6667</v>
      </c>
      <c r="S3309" t="s">
        <v>103</v>
      </c>
      <c r="T3309">
        <v>0</v>
      </c>
    </row>
    <row r="3310" spans="8:20">
      <c r="H3310" t="s">
        <v>6611</v>
      </c>
      <c r="I3310" t="s">
        <v>6668</v>
      </c>
      <c r="J3310" t="str">
        <f t="shared" si="204"/>
        <v>Textiles and clothing</v>
      </c>
      <c r="K3310" t="s">
        <v>23</v>
      </c>
      <c r="L3310" t="str">
        <f t="shared" si="205"/>
        <v/>
      </c>
      <c r="M3310" t="str">
        <f t="shared" si="206"/>
        <v>6304 92</v>
      </c>
      <c r="N3310" t="str">
        <f t="shared" si="207"/>
        <v>Textiles and clothing</v>
      </c>
      <c r="Q3310">
        <v>640291</v>
      </c>
      <c r="R3310" t="s">
        <v>6669</v>
      </c>
      <c r="S3310" t="s">
        <v>103</v>
      </c>
      <c r="T3310">
        <v>0</v>
      </c>
    </row>
    <row r="3311" spans="8:20">
      <c r="H3311" t="s">
        <v>6613</v>
      </c>
      <c r="I3311" t="s">
        <v>6670</v>
      </c>
      <c r="J3311" t="str">
        <f t="shared" si="204"/>
        <v>Textiles and clothing</v>
      </c>
      <c r="K3311" t="s">
        <v>23</v>
      </c>
      <c r="L3311" t="str">
        <f t="shared" si="205"/>
        <v/>
      </c>
      <c r="M3311" t="str">
        <f t="shared" si="206"/>
        <v>6304 93</v>
      </c>
      <c r="N3311" t="str">
        <f t="shared" si="207"/>
        <v>Textiles and clothing</v>
      </c>
      <c r="Q3311">
        <v>640299</v>
      </c>
      <c r="R3311" t="s">
        <v>6671</v>
      </c>
      <c r="S3311" t="s">
        <v>103</v>
      </c>
      <c r="T3311">
        <v>0</v>
      </c>
    </row>
    <row r="3312" spans="8:20">
      <c r="H3312" t="s">
        <v>6615</v>
      </c>
      <c r="I3312" t="s">
        <v>6672</v>
      </c>
      <c r="J3312" t="str">
        <f t="shared" si="204"/>
        <v>Textiles and clothing</v>
      </c>
      <c r="K3312" t="s">
        <v>23</v>
      </c>
      <c r="L3312" t="str">
        <f t="shared" si="205"/>
        <v/>
      </c>
      <c r="M3312" t="str">
        <f t="shared" si="206"/>
        <v>6304 99</v>
      </c>
      <c r="N3312" t="str">
        <f t="shared" si="207"/>
        <v>Textiles and clothing</v>
      </c>
      <c r="Q3312">
        <v>640312</v>
      </c>
      <c r="R3312" t="s">
        <v>6673</v>
      </c>
      <c r="S3312" t="s">
        <v>92</v>
      </c>
      <c r="T3312">
        <v>0</v>
      </c>
    </row>
    <row r="3313" spans="8:20">
      <c r="H3313" t="s">
        <v>6617</v>
      </c>
      <c r="I3313" t="s">
        <v>6674</v>
      </c>
      <c r="J3313" t="str">
        <f t="shared" si="204"/>
        <v>Textiles and clothing</v>
      </c>
      <c r="K3313" t="s">
        <v>23</v>
      </c>
      <c r="L3313" t="str">
        <f t="shared" si="205"/>
        <v/>
      </c>
      <c r="M3313" t="str">
        <f t="shared" si="206"/>
        <v>6305 10</v>
      </c>
      <c r="N3313" t="str">
        <f t="shared" si="207"/>
        <v>Textiles and clothing</v>
      </c>
      <c r="Q3313">
        <v>640319</v>
      </c>
      <c r="R3313" t="s">
        <v>6675</v>
      </c>
      <c r="S3313" t="s">
        <v>103</v>
      </c>
      <c r="T3313">
        <v>0</v>
      </c>
    </row>
    <row r="3314" spans="8:20">
      <c r="H3314" t="s">
        <v>6619</v>
      </c>
      <c r="I3314" t="s">
        <v>6676</v>
      </c>
      <c r="J3314" t="str">
        <f t="shared" si="204"/>
        <v>Textiles and clothing</v>
      </c>
      <c r="K3314" t="s">
        <v>23</v>
      </c>
      <c r="L3314" t="str">
        <f t="shared" si="205"/>
        <v/>
      </c>
      <c r="M3314" t="str">
        <f t="shared" si="206"/>
        <v>6305 20</v>
      </c>
      <c r="N3314" t="str">
        <f t="shared" si="207"/>
        <v>Textiles and clothing</v>
      </c>
      <c r="Q3314">
        <v>640320</v>
      </c>
      <c r="R3314" t="s">
        <v>6677</v>
      </c>
      <c r="S3314" t="s">
        <v>103</v>
      </c>
      <c r="T3314">
        <v>0</v>
      </c>
    </row>
    <row r="3315" spans="8:20">
      <c r="H3315" t="s">
        <v>6621</v>
      </c>
      <c r="I3315" t="s">
        <v>6678</v>
      </c>
      <c r="J3315" t="str">
        <f t="shared" si="204"/>
        <v>Textiles and clothing</v>
      </c>
      <c r="K3315" t="s">
        <v>23</v>
      </c>
      <c r="L3315" t="str">
        <f t="shared" si="205"/>
        <v/>
      </c>
      <c r="M3315" t="str">
        <f t="shared" si="206"/>
        <v>6305 32</v>
      </c>
      <c r="N3315" t="str">
        <f t="shared" si="207"/>
        <v>Textiles and clothing</v>
      </c>
      <c r="Q3315">
        <v>640340</v>
      </c>
      <c r="R3315" t="s">
        <v>6679</v>
      </c>
      <c r="S3315" t="s">
        <v>103</v>
      </c>
      <c r="T3315">
        <v>0</v>
      </c>
    </row>
    <row r="3316" spans="8:20">
      <c r="H3316" t="s">
        <v>6623</v>
      </c>
      <c r="I3316" t="s">
        <v>6680</v>
      </c>
      <c r="J3316" t="str">
        <f t="shared" si="204"/>
        <v>Textiles and clothing</v>
      </c>
      <c r="K3316" t="s">
        <v>23</v>
      </c>
      <c r="L3316" t="str">
        <f t="shared" si="205"/>
        <v/>
      </c>
      <c r="M3316" t="str">
        <f t="shared" si="206"/>
        <v>6305 33</v>
      </c>
      <c r="N3316" t="str">
        <f t="shared" si="207"/>
        <v>Textiles and clothing</v>
      </c>
      <c r="Q3316">
        <v>640351</v>
      </c>
      <c r="R3316" t="s">
        <v>6681</v>
      </c>
      <c r="S3316" t="s">
        <v>103</v>
      </c>
      <c r="T3316">
        <v>0</v>
      </c>
    </row>
    <row r="3317" spans="8:20">
      <c r="H3317" t="s">
        <v>6625</v>
      </c>
      <c r="I3317" t="s">
        <v>6682</v>
      </c>
      <c r="J3317" t="str">
        <f t="shared" si="204"/>
        <v>Textiles and clothing</v>
      </c>
      <c r="K3317" t="s">
        <v>23</v>
      </c>
      <c r="L3317" t="str">
        <f t="shared" si="205"/>
        <v/>
      </c>
      <c r="M3317" t="str">
        <f t="shared" si="206"/>
        <v>6305 39</v>
      </c>
      <c r="N3317" t="str">
        <f t="shared" si="207"/>
        <v>Textiles and clothing</v>
      </c>
      <c r="Q3317">
        <v>640359</v>
      </c>
      <c r="R3317" t="s">
        <v>6683</v>
      </c>
      <c r="S3317" t="s">
        <v>103</v>
      </c>
      <c r="T3317">
        <v>0</v>
      </c>
    </row>
    <row r="3318" spans="8:20">
      <c r="H3318" t="s">
        <v>6627</v>
      </c>
      <c r="I3318" t="s">
        <v>6684</v>
      </c>
      <c r="J3318" t="str">
        <f t="shared" si="204"/>
        <v>Textiles and clothing</v>
      </c>
      <c r="K3318" t="s">
        <v>23</v>
      </c>
      <c r="L3318" t="str">
        <f t="shared" si="205"/>
        <v/>
      </c>
      <c r="M3318" t="str">
        <f t="shared" si="206"/>
        <v>6305 90</v>
      </c>
      <c r="N3318" t="str">
        <f t="shared" si="207"/>
        <v>Textiles and clothing</v>
      </c>
      <c r="Q3318">
        <v>640391</v>
      </c>
      <c r="R3318" t="s">
        <v>6685</v>
      </c>
      <c r="S3318" t="s">
        <v>103</v>
      </c>
      <c r="T3318">
        <v>0</v>
      </c>
    </row>
    <row r="3319" spans="8:20">
      <c r="H3319" t="s">
        <v>6629</v>
      </c>
      <c r="I3319" t="s">
        <v>6686</v>
      </c>
      <c r="J3319" t="str">
        <f t="shared" si="204"/>
        <v>Textiles and clothing</v>
      </c>
      <c r="K3319" t="s">
        <v>23</v>
      </c>
      <c r="L3319" t="str">
        <f t="shared" si="205"/>
        <v/>
      </c>
      <c r="M3319" t="str">
        <f t="shared" si="206"/>
        <v>6306 12</v>
      </c>
      <c r="N3319" t="str">
        <f t="shared" si="207"/>
        <v>Textiles and clothing</v>
      </c>
      <c r="Q3319">
        <v>640399</v>
      </c>
      <c r="R3319" t="s">
        <v>6687</v>
      </c>
      <c r="S3319" t="s">
        <v>103</v>
      </c>
      <c r="T3319">
        <v>0</v>
      </c>
    </row>
    <row r="3320" spans="8:20">
      <c r="H3320" t="s">
        <v>6631</v>
      </c>
      <c r="I3320" t="s">
        <v>6688</v>
      </c>
      <c r="J3320" t="str">
        <f t="shared" si="204"/>
        <v>Textiles and clothing</v>
      </c>
      <c r="K3320" t="s">
        <v>23</v>
      </c>
      <c r="L3320" t="str">
        <f t="shared" si="205"/>
        <v/>
      </c>
      <c r="M3320" t="str">
        <f t="shared" si="206"/>
        <v>6306 19</v>
      </c>
      <c r="N3320" t="str">
        <f t="shared" si="207"/>
        <v>Textiles and clothing</v>
      </c>
      <c r="Q3320">
        <v>640411</v>
      </c>
      <c r="R3320" t="s">
        <v>6689</v>
      </c>
      <c r="S3320" t="s">
        <v>103</v>
      </c>
      <c r="T3320">
        <v>0</v>
      </c>
    </row>
    <row r="3321" spans="8:20">
      <c r="H3321" t="s">
        <v>6633</v>
      </c>
      <c r="I3321" t="s">
        <v>6690</v>
      </c>
      <c r="J3321" t="str">
        <f t="shared" si="204"/>
        <v>Textiles and clothing</v>
      </c>
      <c r="K3321" t="s">
        <v>23</v>
      </c>
      <c r="L3321" t="str">
        <f t="shared" si="205"/>
        <v/>
      </c>
      <c r="M3321" t="str">
        <f t="shared" si="206"/>
        <v>6306 22</v>
      </c>
      <c r="N3321" t="str">
        <f t="shared" si="207"/>
        <v>Textiles and clothing</v>
      </c>
      <c r="Q3321">
        <v>640419</v>
      </c>
      <c r="R3321" t="s">
        <v>6691</v>
      </c>
      <c r="S3321" t="s">
        <v>103</v>
      </c>
      <c r="T3321">
        <v>0</v>
      </c>
    </row>
    <row r="3322" spans="8:20">
      <c r="H3322" t="s">
        <v>6635</v>
      </c>
      <c r="I3322" t="s">
        <v>6692</v>
      </c>
      <c r="J3322" t="str">
        <f t="shared" si="204"/>
        <v>Textiles and clothing</v>
      </c>
      <c r="K3322" t="s">
        <v>23</v>
      </c>
      <c r="L3322" t="str">
        <f t="shared" si="205"/>
        <v/>
      </c>
      <c r="M3322" t="str">
        <f t="shared" si="206"/>
        <v>6306 29</v>
      </c>
      <c r="N3322" t="str">
        <f t="shared" si="207"/>
        <v>Textiles and clothing</v>
      </c>
      <c r="Q3322">
        <v>640420</v>
      </c>
      <c r="R3322" t="s">
        <v>6693</v>
      </c>
      <c r="S3322" t="s">
        <v>103</v>
      </c>
      <c r="T3322">
        <v>0</v>
      </c>
    </row>
    <row r="3323" spans="8:20">
      <c r="H3323" t="s">
        <v>6637</v>
      </c>
      <c r="I3323" t="s">
        <v>6694</v>
      </c>
      <c r="J3323" t="str">
        <f t="shared" si="204"/>
        <v>Textiles and clothing</v>
      </c>
      <c r="K3323" t="s">
        <v>23</v>
      </c>
      <c r="L3323" t="str">
        <f t="shared" si="205"/>
        <v/>
      </c>
      <c r="M3323" t="str">
        <f t="shared" si="206"/>
        <v>6306 30</v>
      </c>
      <c r="N3323" t="str">
        <f t="shared" si="207"/>
        <v>Textiles and clothing</v>
      </c>
      <c r="Q3323">
        <v>640510</v>
      </c>
      <c r="R3323" t="s">
        <v>6695</v>
      </c>
      <c r="S3323" t="s">
        <v>103</v>
      </c>
      <c r="T3323">
        <v>0</v>
      </c>
    </row>
    <row r="3324" spans="8:20">
      <c r="H3324" t="s">
        <v>6639</v>
      </c>
      <c r="I3324" t="s">
        <v>6696</v>
      </c>
      <c r="J3324" t="str">
        <f t="shared" si="204"/>
        <v>Textiles and clothing</v>
      </c>
      <c r="K3324" t="s">
        <v>23</v>
      </c>
      <c r="L3324" t="str">
        <f t="shared" si="205"/>
        <v/>
      </c>
      <c r="M3324" t="str">
        <f t="shared" si="206"/>
        <v>6306 40</v>
      </c>
      <c r="N3324" t="str">
        <f t="shared" si="207"/>
        <v>Textiles and clothing</v>
      </c>
      <c r="Q3324">
        <v>640520</v>
      </c>
      <c r="R3324" t="s">
        <v>6697</v>
      </c>
      <c r="S3324" t="s">
        <v>103</v>
      </c>
      <c r="T3324">
        <v>0</v>
      </c>
    </row>
    <row r="3325" spans="8:20">
      <c r="H3325" t="s">
        <v>6641</v>
      </c>
      <c r="I3325" t="s">
        <v>6698</v>
      </c>
      <c r="J3325" t="str">
        <f t="shared" si="204"/>
        <v>Textiles and clothing</v>
      </c>
      <c r="K3325" t="s">
        <v>23</v>
      </c>
      <c r="L3325" t="str">
        <f t="shared" si="205"/>
        <v/>
      </c>
      <c r="M3325" t="str">
        <f t="shared" si="206"/>
        <v>6306 90</v>
      </c>
      <c r="N3325" t="str">
        <f t="shared" si="207"/>
        <v>Textiles and clothing</v>
      </c>
      <c r="Q3325">
        <v>640590</v>
      </c>
      <c r="R3325" t="s">
        <v>6699</v>
      </c>
      <c r="S3325" t="s">
        <v>103</v>
      </c>
      <c r="T3325">
        <v>0</v>
      </c>
    </row>
    <row r="3326" spans="8:20">
      <c r="H3326" t="s">
        <v>6643</v>
      </c>
      <c r="I3326" t="s">
        <v>6700</v>
      </c>
      <c r="J3326" t="str">
        <f t="shared" si="204"/>
        <v>Textiles and clothing</v>
      </c>
      <c r="K3326" t="s">
        <v>23</v>
      </c>
      <c r="L3326" t="str">
        <f t="shared" si="205"/>
        <v/>
      </c>
      <c r="M3326" t="str">
        <f t="shared" si="206"/>
        <v>6307 10</v>
      </c>
      <c r="N3326" t="str">
        <f t="shared" si="207"/>
        <v>Textiles and clothing</v>
      </c>
      <c r="Q3326">
        <v>640610</v>
      </c>
      <c r="R3326" t="s">
        <v>6701</v>
      </c>
      <c r="S3326" t="s">
        <v>103</v>
      </c>
      <c r="T3326">
        <v>0</v>
      </c>
    </row>
    <row r="3327" spans="8:20">
      <c r="H3327" t="s">
        <v>6645</v>
      </c>
      <c r="I3327" t="s">
        <v>6702</v>
      </c>
      <c r="J3327" t="str">
        <f t="shared" si="204"/>
        <v>Textiles and clothing</v>
      </c>
      <c r="K3327" t="s">
        <v>23</v>
      </c>
      <c r="L3327" t="str">
        <f t="shared" si="205"/>
        <v/>
      </c>
      <c r="M3327" t="str">
        <f t="shared" si="206"/>
        <v>6307 20</v>
      </c>
      <c r="N3327" t="str">
        <f t="shared" si="207"/>
        <v>Textiles and clothing</v>
      </c>
      <c r="Q3327">
        <v>640620</v>
      </c>
      <c r="R3327" t="s">
        <v>6703</v>
      </c>
      <c r="S3327" t="s">
        <v>99</v>
      </c>
      <c r="T3327">
        <v>0</v>
      </c>
    </row>
    <row r="3328" spans="8:20">
      <c r="H3328" t="s">
        <v>6647</v>
      </c>
      <c r="I3328" t="s">
        <v>6704</v>
      </c>
      <c r="J3328" t="str">
        <f t="shared" si="204"/>
        <v>Textiles and clothing</v>
      </c>
      <c r="K3328" t="s">
        <v>23</v>
      </c>
      <c r="L3328" t="str">
        <f t="shared" si="205"/>
        <v/>
      </c>
      <c r="M3328" t="str">
        <f t="shared" si="206"/>
        <v>6307 90</v>
      </c>
      <c r="N3328" t="str">
        <f t="shared" si="207"/>
        <v>Textiles and clothing</v>
      </c>
      <c r="Q3328">
        <v>640690</v>
      </c>
      <c r="R3328" t="s">
        <v>6705</v>
      </c>
      <c r="S3328" t="s">
        <v>103</v>
      </c>
      <c r="T3328">
        <v>0</v>
      </c>
    </row>
    <row r="3329" spans="8:20">
      <c r="H3329" t="s">
        <v>6649</v>
      </c>
      <c r="I3329" t="s">
        <v>6706</v>
      </c>
      <c r="J3329" t="str">
        <f t="shared" si="204"/>
        <v>Textiles and clothing</v>
      </c>
      <c r="K3329" t="s">
        <v>23</v>
      </c>
      <c r="L3329" t="str">
        <f t="shared" si="205"/>
        <v/>
      </c>
      <c r="M3329" t="str">
        <f t="shared" si="206"/>
        <v>6308 00</v>
      </c>
      <c r="N3329" t="str">
        <f t="shared" si="207"/>
        <v>Textiles and clothing</v>
      </c>
      <c r="Q3329">
        <v>650100</v>
      </c>
      <c r="R3329" t="s">
        <v>6707</v>
      </c>
      <c r="S3329" t="s">
        <v>103</v>
      </c>
      <c r="T3329">
        <v>0</v>
      </c>
    </row>
    <row r="3330" spans="8:20">
      <c r="H3330" t="s">
        <v>6651</v>
      </c>
      <c r="I3330" t="s">
        <v>6708</v>
      </c>
      <c r="J3330" t="str">
        <f t="shared" si="204"/>
        <v>Textiles and clothing</v>
      </c>
      <c r="K3330" t="s">
        <v>23</v>
      </c>
      <c r="L3330" t="str">
        <f t="shared" si="205"/>
        <v/>
      </c>
      <c r="M3330" t="str">
        <f t="shared" si="206"/>
        <v>6309 00</v>
      </c>
      <c r="N3330" t="str">
        <f t="shared" si="207"/>
        <v>Textiles and clothing</v>
      </c>
      <c r="Q3330">
        <v>650200</v>
      </c>
      <c r="R3330" t="s">
        <v>6709</v>
      </c>
      <c r="S3330" t="s">
        <v>103</v>
      </c>
      <c r="T3330">
        <v>0</v>
      </c>
    </row>
    <row r="3331" spans="8:20">
      <c r="H3331" t="s">
        <v>6653</v>
      </c>
      <c r="I3331" t="s">
        <v>6710</v>
      </c>
      <c r="J3331" t="str">
        <f t="shared" si="204"/>
        <v>Textiles and clothing</v>
      </c>
      <c r="K3331" t="s">
        <v>23</v>
      </c>
      <c r="L3331" t="str">
        <f t="shared" si="205"/>
        <v/>
      </c>
      <c r="M3331" t="str">
        <f t="shared" si="206"/>
        <v>6310 10</v>
      </c>
      <c r="N3331" t="str">
        <f t="shared" si="207"/>
        <v>Textiles and clothing</v>
      </c>
      <c r="Q3331">
        <v>650400</v>
      </c>
      <c r="R3331" t="s">
        <v>6711</v>
      </c>
      <c r="S3331" t="s">
        <v>103</v>
      </c>
      <c r="T3331">
        <v>0</v>
      </c>
    </row>
    <row r="3332" spans="8:20">
      <c r="H3332" t="s">
        <v>6655</v>
      </c>
      <c r="I3332" t="s">
        <v>6712</v>
      </c>
      <c r="J3332" t="str">
        <f t="shared" si="204"/>
        <v>Textiles and clothing</v>
      </c>
      <c r="K3332" t="s">
        <v>23</v>
      </c>
      <c r="L3332" t="str">
        <f t="shared" si="205"/>
        <v/>
      </c>
      <c r="M3332" t="str">
        <f t="shared" si="206"/>
        <v>6310 90</v>
      </c>
      <c r="N3332" t="str">
        <f t="shared" si="207"/>
        <v>Textiles and clothing</v>
      </c>
      <c r="Q3332">
        <v>650500</v>
      </c>
      <c r="R3332" t="s">
        <v>6713</v>
      </c>
      <c r="S3332" t="s">
        <v>103</v>
      </c>
      <c r="T3332">
        <v>0</v>
      </c>
    </row>
    <row r="3333" spans="8:20">
      <c r="H3333" t="s">
        <v>6657</v>
      </c>
      <c r="I3333" t="s">
        <v>6714</v>
      </c>
      <c r="J3333" t="str">
        <f t="shared" ref="J3333:J3396" si="208">RIGHT(I3333,LEN(I3333)-7)</f>
        <v>Textiles and clothing</v>
      </c>
      <c r="K3333" t="s">
        <v>23</v>
      </c>
      <c r="L3333" t="str">
        <f t="shared" ref="L3333:L3396" si="209">IFERROR(VLOOKUP(H3333,$A$4:$B$49,2,FALSE),"")</f>
        <v/>
      </c>
      <c r="M3333" t="str">
        <f t="shared" ref="M3333:M3396" si="210">H3333</f>
        <v>6401 10</v>
      </c>
      <c r="N3333" t="str">
        <f t="shared" ref="N3333:N3396" si="211">IF(L3333="",J3333,IF(J3333=L3333,J3333,IF(J3333&lt;&gt;L3333,L3333)))</f>
        <v>Textiles and clothing</v>
      </c>
      <c r="Q3333">
        <v>650610</v>
      </c>
      <c r="R3333" t="s">
        <v>6715</v>
      </c>
      <c r="S3333" t="s">
        <v>92</v>
      </c>
      <c r="T3333">
        <v>0</v>
      </c>
    </row>
    <row r="3334" spans="8:20">
      <c r="H3334" t="s">
        <v>6659</v>
      </c>
      <c r="I3334" t="s">
        <v>6716</v>
      </c>
      <c r="J3334" t="str">
        <f t="shared" si="208"/>
        <v>Textiles and clothing</v>
      </c>
      <c r="K3334" t="s">
        <v>23</v>
      </c>
      <c r="L3334" t="str">
        <f t="shared" si="209"/>
        <v/>
      </c>
      <c r="M3334" t="str">
        <f t="shared" si="210"/>
        <v>6401 92</v>
      </c>
      <c r="N3334" t="str">
        <f t="shared" si="211"/>
        <v>Textiles and clothing</v>
      </c>
      <c r="Q3334">
        <v>650691</v>
      </c>
      <c r="R3334" t="s">
        <v>6717</v>
      </c>
      <c r="S3334" t="s">
        <v>99</v>
      </c>
      <c r="T3334">
        <v>0</v>
      </c>
    </row>
    <row r="3335" spans="8:20">
      <c r="H3335" t="s">
        <v>6661</v>
      </c>
      <c r="I3335" t="s">
        <v>6718</v>
      </c>
      <c r="J3335" t="str">
        <f t="shared" si="208"/>
        <v>Textiles and clothing</v>
      </c>
      <c r="K3335" t="s">
        <v>23</v>
      </c>
      <c r="L3335" t="str">
        <f t="shared" si="209"/>
        <v/>
      </c>
      <c r="M3335" t="str">
        <f t="shared" si="210"/>
        <v>6401 99</v>
      </c>
      <c r="N3335" t="str">
        <f t="shared" si="211"/>
        <v>Textiles and clothing</v>
      </c>
      <c r="Q3335">
        <v>650699</v>
      </c>
      <c r="R3335" t="s">
        <v>6719</v>
      </c>
      <c r="S3335" t="s">
        <v>103</v>
      </c>
      <c r="T3335">
        <v>0</v>
      </c>
    </row>
    <row r="3336" spans="8:20">
      <c r="H3336" t="s">
        <v>6663</v>
      </c>
      <c r="I3336" t="s">
        <v>6720</v>
      </c>
      <c r="J3336" t="str">
        <f t="shared" si="208"/>
        <v>Furniture and other manufacturing</v>
      </c>
      <c r="K3336" t="s">
        <v>23</v>
      </c>
      <c r="L3336" t="str">
        <f t="shared" si="209"/>
        <v/>
      </c>
      <c r="M3336" t="str">
        <f t="shared" si="210"/>
        <v>6402 12</v>
      </c>
      <c r="N3336" t="str">
        <f t="shared" si="211"/>
        <v>Furniture and other manufacturing</v>
      </c>
      <c r="Q3336">
        <v>650700</v>
      </c>
      <c r="R3336" t="s">
        <v>6721</v>
      </c>
      <c r="S3336" t="s">
        <v>103</v>
      </c>
      <c r="T3336">
        <v>0</v>
      </c>
    </row>
    <row r="3337" spans="8:20">
      <c r="H3337" t="s">
        <v>6665</v>
      </c>
      <c r="I3337" t="s">
        <v>6722</v>
      </c>
      <c r="J3337" t="str">
        <f t="shared" si="208"/>
        <v>Textiles and clothing</v>
      </c>
      <c r="K3337" t="s">
        <v>23</v>
      </c>
      <c r="L3337" t="str">
        <f t="shared" si="209"/>
        <v/>
      </c>
      <c r="M3337" t="str">
        <f t="shared" si="210"/>
        <v>6402 19</v>
      </c>
      <c r="N3337" t="str">
        <f t="shared" si="211"/>
        <v>Textiles and clothing</v>
      </c>
      <c r="Q3337">
        <v>660110</v>
      </c>
      <c r="R3337" t="s">
        <v>6723</v>
      </c>
      <c r="S3337" t="s">
        <v>92</v>
      </c>
      <c r="T3337">
        <v>0</v>
      </c>
    </row>
    <row r="3338" spans="8:20">
      <c r="H3338" t="s">
        <v>6667</v>
      </c>
      <c r="I3338" t="s">
        <v>6724</v>
      </c>
      <c r="J3338" t="str">
        <f t="shared" si="208"/>
        <v>Textiles and clothing</v>
      </c>
      <c r="K3338" t="s">
        <v>23</v>
      </c>
      <c r="L3338" t="str">
        <f t="shared" si="209"/>
        <v/>
      </c>
      <c r="M3338" t="str">
        <f t="shared" si="210"/>
        <v>6402 20</v>
      </c>
      <c r="N3338" t="str">
        <f t="shared" si="211"/>
        <v>Textiles and clothing</v>
      </c>
      <c r="Q3338">
        <v>660191</v>
      </c>
      <c r="R3338" t="s">
        <v>6725</v>
      </c>
      <c r="S3338" t="s">
        <v>92</v>
      </c>
      <c r="T3338">
        <v>0</v>
      </c>
    </row>
    <row r="3339" spans="8:20">
      <c r="H3339" t="s">
        <v>6669</v>
      </c>
      <c r="I3339" t="s">
        <v>6726</v>
      </c>
      <c r="J3339" t="str">
        <f t="shared" si="208"/>
        <v>Textiles and clothing</v>
      </c>
      <c r="K3339" t="s">
        <v>23</v>
      </c>
      <c r="L3339" t="str">
        <f t="shared" si="209"/>
        <v/>
      </c>
      <c r="M3339" t="str">
        <f t="shared" si="210"/>
        <v>6402 91</v>
      </c>
      <c r="N3339" t="str">
        <f t="shared" si="211"/>
        <v>Textiles and clothing</v>
      </c>
      <c r="Q3339">
        <v>660199</v>
      </c>
      <c r="R3339" t="s">
        <v>6727</v>
      </c>
      <c r="S3339" t="s">
        <v>92</v>
      </c>
      <c r="T3339">
        <v>0</v>
      </c>
    </row>
    <row r="3340" spans="8:20">
      <c r="H3340" t="s">
        <v>6671</v>
      </c>
      <c r="I3340" t="s">
        <v>6728</v>
      </c>
      <c r="J3340" t="str">
        <f t="shared" si="208"/>
        <v>Textiles and clothing</v>
      </c>
      <c r="K3340" t="s">
        <v>23</v>
      </c>
      <c r="L3340" t="str">
        <f t="shared" si="209"/>
        <v/>
      </c>
      <c r="M3340" t="str">
        <f t="shared" si="210"/>
        <v>6402 99</v>
      </c>
      <c r="N3340" t="str">
        <f t="shared" si="211"/>
        <v>Textiles and clothing</v>
      </c>
      <c r="Q3340">
        <v>660200</v>
      </c>
      <c r="R3340" t="s">
        <v>6729</v>
      </c>
      <c r="S3340" t="s">
        <v>92</v>
      </c>
      <c r="T3340">
        <v>0</v>
      </c>
    </row>
    <row r="3341" spans="8:20">
      <c r="H3341" t="s">
        <v>6673</v>
      </c>
      <c r="I3341" t="s">
        <v>6730</v>
      </c>
      <c r="J3341" t="str">
        <f t="shared" si="208"/>
        <v>Furniture and other manufacturing</v>
      </c>
      <c r="K3341" t="s">
        <v>23</v>
      </c>
      <c r="L3341" t="str">
        <f t="shared" si="209"/>
        <v/>
      </c>
      <c r="M3341" t="str">
        <f t="shared" si="210"/>
        <v>6403 12</v>
      </c>
      <c r="N3341" t="str">
        <f t="shared" si="211"/>
        <v>Furniture and other manufacturing</v>
      </c>
      <c r="Q3341">
        <v>660320</v>
      </c>
      <c r="R3341" t="s">
        <v>6731</v>
      </c>
      <c r="S3341" t="s">
        <v>92</v>
      </c>
      <c r="T3341">
        <v>0</v>
      </c>
    </row>
    <row r="3342" spans="8:20">
      <c r="H3342" t="s">
        <v>6675</v>
      </c>
      <c r="I3342" t="s">
        <v>6732</v>
      </c>
      <c r="J3342" t="str">
        <f t="shared" si="208"/>
        <v>Textiles and clothing</v>
      </c>
      <c r="K3342" t="s">
        <v>23</v>
      </c>
      <c r="L3342" t="str">
        <f t="shared" si="209"/>
        <v/>
      </c>
      <c r="M3342" t="str">
        <f t="shared" si="210"/>
        <v>6403 19</v>
      </c>
      <c r="N3342" t="str">
        <f t="shared" si="211"/>
        <v>Textiles and clothing</v>
      </c>
      <c r="Q3342">
        <v>660390</v>
      </c>
      <c r="R3342" t="s">
        <v>113</v>
      </c>
      <c r="S3342" t="s">
        <v>92</v>
      </c>
      <c r="T3342">
        <v>0</v>
      </c>
    </row>
    <row r="3343" spans="8:20">
      <c r="H3343" t="s">
        <v>6677</v>
      </c>
      <c r="I3343" t="s">
        <v>6733</v>
      </c>
      <c r="J3343" t="str">
        <f t="shared" si="208"/>
        <v>Textiles and clothing</v>
      </c>
      <c r="K3343" t="s">
        <v>23</v>
      </c>
      <c r="L3343" t="str">
        <f t="shared" si="209"/>
        <v/>
      </c>
      <c r="M3343" t="str">
        <f t="shared" si="210"/>
        <v>6403 20</v>
      </c>
      <c r="N3343" t="str">
        <f t="shared" si="211"/>
        <v>Textiles and clothing</v>
      </c>
      <c r="Q3343">
        <v>670100</v>
      </c>
      <c r="R3343" t="s">
        <v>6734</v>
      </c>
      <c r="S3343" t="s">
        <v>20</v>
      </c>
      <c r="T3343">
        <v>0</v>
      </c>
    </row>
    <row r="3344" spans="8:20">
      <c r="H3344" t="s">
        <v>6679</v>
      </c>
      <c r="I3344" t="s">
        <v>6735</v>
      </c>
      <c r="J3344" t="str">
        <f t="shared" si="208"/>
        <v>Textiles and clothing</v>
      </c>
      <c r="K3344" t="s">
        <v>23</v>
      </c>
      <c r="L3344" t="str">
        <f t="shared" si="209"/>
        <v/>
      </c>
      <c r="M3344" t="str">
        <f t="shared" si="210"/>
        <v>6403 40</v>
      </c>
      <c r="N3344" t="str">
        <f t="shared" si="211"/>
        <v>Textiles and clothing</v>
      </c>
      <c r="Q3344">
        <v>670210</v>
      </c>
      <c r="R3344" t="s">
        <v>6736</v>
      </c>
      <c r="S3344" t="s">
        <v>92</v>
      </c>
      <c r="T3344">
        <v>0</v>
      </c>
    </row>
    <row r="3345" spans="8:20">
      <c r="H3345" t="s">
        <v>6681</v>
      </c>
      <c r="I3345" t="s">
        <v>6737</v>
      </c>
      <c r="J3345" t="str">
        <f t="shared" si="208"/>
        <v>Textiles and clothing</v>
      </c>
      <c r="K3345" t="s">
        <v>23</v>
      </c>
      <c r="L3345" t="str">
        <f t="shared" si="209"/>
        <v/>
      </c>
      <c r="M3345" t="str">
        <f t="shared" si="210"/>
        <v>6403 51</v>
      </c>
      <c r="N3345" t="str">
        <f t="shared" si="211"/>
        <v>Textiles and clothing</v>
      </c>
      <c r="Q3345">
        <v>670290</v>
      </c>
      <c r="R3345" t="s">
        <v>6738</v>
      </c>
      <c r="S3345" t="s">
        <v>92</v>
      </c>
      <c r="T3345">
        <v>0</v>
      </c>
    </row>
    <row r="3346" spans="8:20">
      <c r="H3346" t="s">
        <v>6683</v>
      </c>
      <c r="I3346" t="s">
        <v>6739</v>
      </c>
      <c r="J3346" t="str">
        <f t="shared" si="208"/>
        <v>Textiles and clothing</v>
      </c>
      <c r="K3346" t="s">
        <v>23</v>
      </c>
      <c r="L3346" t="str">
        <f t="shared" si="209"/>
        <v/>
      </c>
      <c r="M3346" t="str">
        <f t="shared" si="210"/>
        <v>6403 59</v>
      </c>
      <c r="N3346" t="str">
        <f t="shared" si="211"/>
        <v>Textiles and clothing</v>
      </c>
      <c r="Q3346">
        <v>670300</v>
      </c>
      <c r="R3346" t="s">
        <v>6740</v>
      </c>
      <c r="S3346" t="s">
        <v>92</v>
      </c>
      <c r="T3346">
        <v>0</v>
      </c>
    </row>
    <row r="3347" spans="8:20">
      <c r="H3347" t="s">
        <v>6685</v>
      </c>
      <c r="I3347" t="s">
        <v>6741</v>
      </c>
      <c r="J3347" t="str">
        <f t="shared" si="208"/>
        <v>Textiles and clothing</v>
      </c>
      <c r="K3347" t="s">
        <v>23</v>
      </c>
      <c r="L3347" t="str">
        <f t="shared" si="209"/>
        <v/>
      </c>
      <c r="M3347" t="str">
        <f t="shared" si="210"/>
        <v>6403 91</v>
      </c>
      <c r="N3347" t="str">
        <f t="shared" si="211"/>
        <v>Textiles and clothing</v>
      </c>
      <c r="Q3347">
        <v>670411</v>
      </c>
      <c r="R3347" t="s">
        <v>6742</v>
      </c>
      <c r="S3347" t="s">
        <v>92</v>
      </c>
      <c r="T3347">
        <v>0</v>
      </c>
    </row>
    <row r="3348" spans="8:20">
      <c r="H3348" t="s">
        <v>6687</v>
      </c>
      <c r="I3348" t="s">
        <v>6743</v>
      </c>
      <c r="J3348" t="str">
        <f t="shared" si="208"/>
        <v>Textiles and clothing</v>
      </c>
      <c r="K3348" t="s">
        <v>23</v>
      </c>
      <c r="L3348" t="str">
        <f t="shared" si="209"/>
        <v/>
      </c>
      <c r="M3348" t="str">
        <f t="shared" si="210"/>
        <v>6403 99</v>
      </c>
      <c r="N3348" t="str">
        <f t="shared" si="211"/>
        <v>Textiles and clothing</v>
      </c>
      <c r="Q3348">
        <v>670419</v>
      </c>
      <c r="R3348" t="s">
        <v>6744</v>
      </c>
      <c r="S3348" t="s">
        <v>92</v>
      </c>
      <c r="T3348">
        <v>0</v>
      </c>
    </row>
    <row r="3349" spans="8:20">
      <c r="H3349" t="s">
        <v>6689</v>
      </c>
      <c r="I3349" t="s">
        <v>6745</v>
      </c>
      <c r="J3349" t="str">
        <f t="shared" si="208"/>
        <v>Textiles and clothing</v>
      </c>
      <c r="K3349" t="s">
        <v>23</v>
      </c>
      <c r="L3349" t="str">
        <f t="shared" si="209"/>
        <v/>
      </c>
      <c r="M3349" t="str">
        <f t="shared" si="210"/>
        <v>6404 11</v>
      </c>
      <c r="N3349" t="str">
        <f t="shared" si="211"/>
        <v>Textiles and clothing</v>
      </c>
      <c r="Q3349">
        <v>670420</v>
      </c>
      <c r="R3349" t="s">
        <v>6746</v>
      </c>
      <c r="S3349" t="s">
        <v>92</v>
      </c>
      <c r="T3349">
        <v>0</v>
      </c>
    </row>
    <row r="3350" spans="8:20">
      <c r="H3350" t="s">
        <v>6691</v>
      </c>
      <c r="I3350" t="s">
        <v>6747</v>
      </c>
      <c r="J3350" t="str">
        <f t="shared" si="208"/>
        <v>Textiles and clothing</v>
      </c>
      <c r="K3350" t="s">
        <v>23</v>
      </c>
      <c r="L3350" t="str">
        <f t="shared" si="209"/>
        <v/>
      </c>
      <c r="M3350" t="str">
        <f t="shared" si="210"/>
        <v>6404 19</v>
      </c>
      <c r="N3350" t="str">
        <f t="shared" si="211"/>
        <v>Textiles and clothing</v>
      </c>
      <c r="Q3350">
        <v>670490</v>
      </c>
      <c r="R3350" t="s">
        <v>6748</v>
      </c>
      <c r="S3350" t="s">
        <v>92</v>
      </c>
      <c r="T3350">
        <v>0</v>
      </c>
    </row>
    <row r="3351" spans="8:20">
      <c r="H3351" t="s">
        <v>6693</v>
      </c>
      <c r="I3351" t="s">
        <v>6749</v>
      </c>
      <c r="J3351" t="str">
        <f t="shared" si="208"/>
        <v>Textiles and clothing</v>
      </c>
      <c r="K3351" t="s">
        <v>23</v>
      </c>
      <c r="L3351" t="str">
        <f t="shared" si="209"/>
        <v/>
      </c>
      <c r="M3351" t="str">
        <f t="shared" si="210"/>
        <v>6404 20</v>
      </c>
      <c r="N3351" t="str">
        <f t="shared" si="211"/>
        <v>Textiles and clothing</v>
      </c>
      <c r="Q3351">
        <v>680100</v>
      </c>
      <c r="R3351" t="s">
        <v>6750</v>
      </c>
      <c r="S3351" t="s">
        <v>99</v>
      </c>
      <c r="T3351">
        <v>0</v>
      </c>
    </row>
    <row r="3352" spans="8:20">
      <c r="H3352" t="s">
        <v>6695</v>
      </c>
      <c r="I3352" t="s">
        <v>6751</v>
      </c>
      <c r="J3352" t="str">
        <f t="shared" si="208"/>
        <v>Textiles and clothing</v>
      </c>
      <c r="K3352" t="s">
        <v>23</v>
      </c>
      <c r="L3352" t="str">
        <f t="shared" si="209"/>
        <v/>
      </c>
      <c r="M3352" t="str">
        <f t="shared" si="210"/>
        <v>6405 10</v>
      </c>
      <c r="N3352" t="str">
        <f t="shared" si="211"/>
        <v>Textiles and clothing</v>
      </c>
      <c r="Q3352">
        <v>680210</v>
      </c>
      <c r="R3352" t="s">
        <v>6752</v>
      </c>
      <c r="S3352" t="s">
        <v>99</v>
      </c>
      <c r="T3352">
        <v>0</v>
      </c>
    </row>
    <row r="3353" spans="8:20">
      <c r="H3353" t="s">
        <v>6697</v>
      </c>
      <c r="I3353" t="s">
        <v>6753</v>
      </c>
      <c r="J3353" t="str">
        <f t="shared" si="208"/>
        <v>Textiles and clothing</v>
      </c>
      <c r="K3353" t="s">
        <v>23</v>
      </c>
      <c r="L3353" t="str">
        <f t="shared" si="209"/>
        <v/>
      </c>
      <c r="M3353" t="str">
        <f t="shared" si="210"/>
        <v>6405 20</v>
      </c>
      <c r="N3353" t="str">
        <f t="shared" si="211"/>
        <v>Textiles and clothing</v>
      </c>
      <c r="Q3353">
        <v>680221</v>
      </c>
      <c r="R3353" t="s">
        <v>6754</v>
      </c>
      <c r="S3353" t="s">
        <v>99</v>
      </c>
      <c r="T3353">
        <v>0</v>
      </c>
    </row>
    <row r="3354" spans="8:20">
      <c r="H3354" t="s">
        <v>6699</v>
      </c>
      <c r="I3354" t="s">
        <v>6755</v>
      </c>
      <c r="J3354" t="str">
        <f t="shared" si="208"/>
        <v>Textiles and clothing</v>
      </c>
      <c r="K3354" t="s">
        <v>23</v>
      </c>
      <c r="L3354" t="str">
        <f t="shared" si="209"/>
        <v/>
      </c>
      <c r="M3354" t="str">
        <f t="shared" si="210"/>
        <v>6405 90</v>
      </c>
      <c r="N3354" t="str">
        <f t="shared" si="211"/>
        <v>Textiles and clothing</v>
      </c>
      <c r="Q3354">
        <v>680223</v>
      </c>
      <c r="R3354" t="s">
        <v>6756</v>
      </c>
      <c r="S3354" t="s">
        <v>99</v>
      </c>
      <c r="T3354">
        <v>0</v>
      </c>
    </row>
    <row r="3355" spans="8:20">
      <c r="H3355" t="s">
        <v>6701</v>
      </c>
      <c r="I3355" t="s">
        <v>6757</v>
      </c>
      <c r="J3355" t="str">
        <f t="shared" si="208"/>
        <v>Textiles and clothing</v>
      </c>
      <c r="K3355" t="s">
        <v>23</v>
      </c>
      <c r="L3355" t="str">
        <f t="shared" si="209"/>
        <v/>
      </c>
      <c r="M3355" t="str">
        <f t="shared" si="210"/>
        <v>6406 10</v>
      </c>
      <c r="N3355" t="str">
        <f t="shared" si="211"/>
        <v>Textiles and clothing</v>
      </c>
      <c r="Q3355">
        <v>680229</v>
      </c>
      <c r="R3355" t="s">
        <v>6758</v>
      </c>
      <c r="S3355" t="s">
        <v>99</v>
      </c>
      <c r="T3355">
        <v>0</v>
      </c>
    </row>
    <row r="3356" spans="8:20">
      <c r="H3356" t="s">
        <v>6703</v>
      </c>
      <c r="I3356" t="s">
        <v>6759</v>
      </c>
      <c r="J3356" t="str">
        <f t="shared" si="208"/>
        <v xml:space="preserve">Steel and other metals/commodities </v>
      </c>
      <c r="K3356" t="s">
        <v>23</v>
      </c>
      <c r="L3356" t="str">
        <f t="shared" si="209"/>
        <v/>
      </c>
      <c r="M3356" t="str">
        <f t="shared" si="210"/>
        <v>6406 20</v>
      </c>
      <c r="N3356" t="str">
        <f t="shared" si="211"/>
        <v xml:space="preserve">Steel and other metals/commodities </v>
      </c>
      <c r="Q3356">
        <v>680291</v>
      </c>
      <c r="R3356" t="s">
        <v>6760</v>
      </c>
      <c r="S3356" t="s">
        <v>99</v>
      </c>
      <c r="T3356">
        <v>0</v>
      </c>
    </row>
    <row r="3357" spans="8:20">
      <c r="H3357" t="s">
        <v>6705</v>
      </c>
      <c r="I3357" t="s">
        <v>6761</v>
      </c>
      <c r="J3357" t="str">
        <f t="shared" si="208"/>
        <v>Textiles and clothing</v>
      </c>
      <c r="K3357" t="s">
        <v>23</v>
      </c>
      <c r="L3357" t="str">
        <f t="shared" si="209"/>
        <v/>
      </c>
      <c r="M3357" t="str">
        <f t="shared" si="210"/>
        <v>6406 90</v>
      </c>
      <c r="N3357" t="str">
        <f t="shared" si="211"/>
        <v>Textiles and clothing</v>
      </c>
      <c r="Q3357">
        <v>680292</v>
      </c>
      <c r="R3357" t="s">
        <v>6762</v>
      </c>
      <c r="S3357" t="s">
        <v>99</v>
      </c>
      <c r="T3357">
        <v>0</v>
      </c>
    </row>
    <row r="3358" spans="8:20">
      <c r="H3358" t="s">
        <v>6707</v>
      </c>
      <c r="I3358" t="s">
        <v>6763</v>
      </c>
      <c r="J3358" t="str">
        <f t="shared" si="208"/>
        <v>Textiles and clothing</v>
      </c>
      <c r="K3358" t="s">
        <v>23</v>
      </c>
      <c r="L3358" t="str">
        <f t="shared" si="209"/>
        <v/>
      </c>
      <c r="M3358" t="str">
        <f t="shared" si="210"/>
        <v>6501 00</v>
      </c>
      <c r="N3358" t="str">
        <f t="shared" si="211"/>
        <v>Textiles and clothing</v>
      </c>
      <c r="Q3358">
        <v>680293</v>
      </c>
      <c r="R3358" t="s">
        <v>6764</v>
      </c>
      <c r="S3358" t="s">
        <v>99</v>
      </c>
      <c r="T3358">
        <v>0</v>
      </c>
    </row>
    <row r="3359" spans="8:20">
      <c r="H3359" t="s">
        <v>6709</v>
      </c>
      <c r="I3359" t="s">
        <v>6765</v>
      </c>
      <c r="J3359" t="str">
        <f t="shared" si="208"/>
        <v>Textiles and clothing</v>
      </c>
      <c r="K3359" t="s">
        <v>23</v>
      </c>
      <c r="L3359" t="str">
        <f t="shared" si="209"/>
        <v/>
      </c>
      <c r="M3359" t="str">
        <f t="shared" si="210"/>
        <v>6502 00</v>
      </c>
      <c r="N3359" t="str">
        <f t="shared" si="211"/>
        <v>Textiles and clothing</v>
      </c>
      <c r="Q3359">
        <v>680299</v>
      </c>
      <c r="R3359" t="s">
        <v>6766</v>
      </c>
      <c r="S3359" t="s">
        <v>99</v>
      </c>
      <c r="T3359">
        <v>0</v>
      </c>
    </row>
    <row r="3360" spans="8:20">
      <c r="H3360" t="s">
        <v>6711</v>
      </c>
      <c r="I3360" t="s">
        <v>6767</v>
      </c>
      <c r="J3360" t="str">
        <f t="shared" si="208"/>
        <v>Textiles and clothing</v>
      </c>
      <c r="K3360" t="s">
        <v>23</v>
      </c>
      <c r="L3360" t="str">
        <f t="shared" si="209"/>
        <v/>
      </c>
      <c r="M3360" t="str">
        <f t="shared" si="210"/>
        <v>6504 00</v>
      </c>
      <c r="N3360" t="str">
        <f t="shared" si="211"/>
        <v>Textiles and clothing</v>
      </c>
      <c r="Q3360">
        <v>680300</v>
      </c>
      <c r="R3360" t="s">
        <v>6768</v>
      </c>
      <c r="S3360" t="s">
        <v>99</v>
      </c>
      <c r="T3360">
        <v>0</v>
      </c>
    </row>
    <row r="3361" spans="8:20">
      <c r="H3361" t="s">
        <v>6713</v>
      </c>
      <c r="I3361" t="s">
        <v>6769</v>
      </c>
      <c r="J3361" t="str">
        <f t="shared" si="208"/>
        <v>Textiles and clothing</v>
      </c>
      <c r="K3361" t="s">
        <v>23</v>
      </c>
      <c r="L3361" t="str">
        <f t="shared" si="209"/>
        <v/>
      </c>
      <c r="M3361" t="str">
        <f t="shared" si="210"/>
        <v>6505 00</v>
      </c>
      <c r="N3361" t="str">
        <f t="shared" si="211"/>
        <v>Textiles and clothing</v>
      </c>
      <c r="Q3361">
        <v>680410</v>
      </c>
      <c r="R3361" t="s">
        <v>6770</v>
      </c>
      <c r="S3361" t="s">
        <v>99</v>
      </c>
      <c r="T3361">
        <v>0</v>
      </c>
    </row>
    <row r="3362" spans="8:20">
      <c r="H3362" t="s">
        <v>6715</v>
      </c>
      <c r="I3362" t="s">
        <v>6771</v>
      </c>
      <c r="J3362" t="str">
        <f t="shared" si="208"/>
        <v>Furniture and other manufacturing</v>
      </c>
      <c r="K3362" t="s">
        <v>23</v>
      </c>
      <c r="L3362" t="str">
        <f t="shared" si="209"/>
        <v/>
      </c>
      <c r="M3362" t="str">
        <f t="shared" si="210"/>
        <v>6506 10</v>
      </c>
      <c r="N3362" t="str">
        <f t="shared" si="211"/>
        <v>Furniture and other manufacturing</v>
      </c>
      <c r="Q3362">
        <v>680421</v>
      </c>
      <c r="R3362" t="s">
        <v>6772</v>
      </c>
      <c r="S3362" t="s">
        <v>99</v>
      </c>
      <c r="T3362">
        <v>0</v>
      </c>
    </row>
    <row r="3363" spans="8:20">
      <c r="H3363" t="s">
        <v>6717</v>
      </c>
      <c r="I3363" t="s">
        <v>6773</v>
      </c>
      <c r="J3363" t="str">
        <f t="shared" si="208"/>
        <v xml:space="preserve">Steel and other metals/commodities </v>
      </c>
      <c r="K3363" t="s">
        <v>23</v>
      </c>
      <c r="L3363" t="str">
        <f t="shared" si="209"/>
        <v/>
      </c>
      <c r="M3363" t="str">
        <f t="shared" si="210"/>
        <v>6506 91</v>
      </c>
      <c r="N3363" t="str">
        <f t="shared" si="211"/>
        <v xml:space="preserve">Steel and other metals/commodities </v>
      </c>
      <c r="Q3363">
        <v>680422</v>
      </c>
      <c r="R3363" t="s">
        <v>6774</v>
      </c>
      <c r="S3363" t="s">
        <v>99</v>
      </c>
      <c r="T3363">
        <v>0</v>
      </c>
    </row>
    <row r="3364" spans="8:20">
      <c r="H3364" t="s">
        <v>6719</v>
      </c>
      <c r="I3364" t="s">
        <v>6775</v>
      </c>
      <c r="J3364" t="str">
        <f t="shared" si="208"/>
        <v>Textiles and clothing</v>
      </c>
      <c r="K3364" t="s">
        <v>23</v>
      </c>
      <c r="L3364" t="str">
        <f t="shared" si="209"/>
        <v/>
      </c>
      <c r="M3364" t="str">
        <f t="shared" si="210"/>
        <v>6506 99</v>
      </c>
      <c r="N3364" t="str">
        <f t="shared" si="211"/>
        <v>Textiles and clothing</v>
      </c>
      <c r="Q3364">
        <v>680423</v>
      </c>
      <c r="R3364" t="s">
        <v>6776</v>
      </c>
      <c r="S3364" t="s">
        <v>99</v>
      </c>
      <c r="T3364">
        <v>0</v>
      </c>
    </row>
    <row r="3365" spans="8:20">
      <c r="H3365" t="s">
        <v>6721</v>
      </c>
      <c r="I3365" t="s">
        <v>6777</v>
      </c>
      <c r="J3365" t="str">
        <f t="shared" si="208"/>
        <v>Textiles and clothing</v>
      </c>
      <c r="K3365" t="s">
        <v>23</v>
      </c>
      <c r="L3365" t="str">
        <f t="shared" si="209"/>
        <v/>
      </c>
      <c r="M3365" t="str">
        <f t="shared" si="210"/>
        <v>6507 00</v>
      </c>
      <c r="N3365" t="str">
        <f t="shared" si="211"/>
        <v>Textiles and clothing</v>
      </c>
      <c r="Q3365">
        <v>680430</v>
      </c>
      <c r="R3365" t="s">
        <v>6778</v>
      </c>
      <c r="S3365" t="s">
        <v>99</v>
      </c>
      <c r="T3365">
        <v>0</v>
      </c>
    </row>
    <row r="3366" spans="8:20">
      <c r="H3366" t="s">
        <v>6723</v>
      </c>
      <c r="I3366" t="s">
        <v>6779</v>
      </c>
      <c r="J3366" t="str">
        <f t="shared" si="208"/>
        <v>Furniture and other manufacturing</v>
      </c>
      <c r="K3366" t="s">
        <v>23</v>
      </c>
      <c r="L3366" t="str">
        <f t="shared" si="209"/>
        <v/>
      </c>
      <c r="M3366" t="str">
        <f t="shared" si="210"/>
        <v>6601 10</v>
      </c>
      <c r="N3366" t="str">
        <f t="shared" si="211"/>
        <v>Furniture and other manufacturing</v>
      </c>
      <c r="Q3366">
        <v>680510</v>
      </c>
      <c r="R3366" t="s">
        <v>6780</v>
      </c>
      <c r="S3366" t="s">
        <v>99</v>
      </c>
      <c r="T3366">
        <v>0</v>
      </c>
    </row>
    <row r="3367" spans="8:20">
      <c r="H3367" t="s">
        <v>6725</v>
      </c>
      <c r="I3367" t="s">
        <v>6781</v>
      </c>
      <c r="J3367" t="str">
        <f t="shared" si="208"/>
        <v>Furniture and other manufacturing</v>
      </c>
      <c r="K3367" t="s">
        <v>23</v>
      </c>
      <c r="L3367" t="str">
        <f t="shared" si="209"/>
        <v/>
      </c>
      <c r="M3367" t="str">
        <f t="shared" si="210"/>
        <v>6601 91</v>
      </c>
      <c r="N3367" t="str">
        <f t="shared" si="211"/>
        <v>Furniture and other manufacturing</v>
      </c>
      <c r="Q3367">
        <v>680520</v>
      </c>
      <c r="R3367" t="s">
        <v>6782</v>
      </c>
      <c r="S3367" t="s">
        <v>99</v>
      </c>
      <c r="T3367">
        <v>0</v>
      </c>
    </row>
    <row r="3368" spans="8:20">
      <c r="H3368" t="s">
        <v>6727</v>
      </c>
      <c r="I3368" t="s">
        <v>6783</v>
      </c>
      <c r="J3368" t="str">
        <f t="shared" si="208"/>
        <v>Furniture and other manufacturing</v>
      </c>
      <c r="K3368" t="s">
        <v>23</v>
      </c>
      <c r="L3368" t="str">
        <f t="shared" si="209"/>
        <v/>
      </c>
      <c r="M3368" t="str">
        <f t="shared" si="210"/>
        <v>6601 99</v>
      </c>
      <c r="N3368" t="str">
        <f t="shared" si="211"/>
        <v>Furniture and other manufacturing</v>
      </c>
      <c r="Q3368">
        <v>680530</v>
      </c>
      <c r="R3368" t="s">
        <v>6784</v>
      </c>
      <c r="S3368" t="s">
        <v>99</v>
      </c>
      <c r="T3368">
        <v>0</v>
      </c>
    </row>
    <row r="3369" spans="8:20">
      <c r="H3369" t="s">
        <v>6729</v>
      </c>
      <c r="I3369" t="s">
        <v>6785</v>
      </c>
      <c r="J3369" t="str">
        <f t="shared" si="208"/>
        <v>Furniture and other manufacturing</v>
      </c>
      <c r="K3369" t="s">
        <v>23</v>
      </c>
      <c r="L3369" t="str">
        <f t="shared" si="209"/>
        <v/>
      </c>
      <c r="M3369" t="str">
        <f t="shared" si="210"/>
        <v>6602 00</v>
      </c>
      <c r="N3369" t="str">
        <f t="shared" si="211"/>
        <v>Furniture and other manufacturing</v>
      </c>
      <c r="Q3369">
        <v>680610</v>
      </c>
      <c r="R3369" t="s">
        <v>6786</v>
      </c>
      <c r="S3369" t="s">
        <v>99</v>
      </c>
      <c r="T3369">
        <v>0</v>
      </c>
    </row>
    <row r="3370" spans="8:20">
      <c r="H3370" t="s">
        <v>6731</v>
      </c>
      <c r="I3370" t="s">
        <v>6787</v>
      </c>
      <c r="J3370" t="str">
        <f t="shared" si="208"/>
        <v>Furniture and other manufacturing</v>
      </c>
      <c r="K3370" t="s">
        <v>23</v>
      </c>
      <c r="L3370" t="str">
        <f t="shared" si="209"/>
        <v/>
      </c>
      <c r="M3370" t="str">
        <f t="shared" si="210"/>
        <v>6603 20</v>
      </c>
      <c r="N3370" t="str">
        <f t="shared" si="211"/>
        <v>Furniture and other manufacturing</v>
      </c>
      <c r="Q3370">
        <v>680620</v>
      </c>
      <c r="R3370" t="s">
        <v>6788</v>
      </c>
      <c r="S3370" t="s">
        <v>99</v>
      </c>
      <c r="T3370">
        <v>0</v>
      </c>
    </row>
    <row r="3371" spans="8:20">
      <c r="H3371" t="s">
        <v>113</v>
      </c>
      <c r="I3371" t="s">
        <v>6789</v>
      </c>
      <c r="J3371" t="str">
        <f t="shared" si="208"/>
        <v>Furniture and other manufacturing</v>
      </c>
      <c r="K3371" t="s">
        <v>23</v>
      </c>
      <c r="L3371" t="str">
        <f t="shared" si="209"/>
        <v>Furniture and other manufacturing</v>
      </c>
      <c r="M3371" t="str">
        <f t="shared" si="210"/>
        <v>6603 90</v>
      </c>
      <c r="N3371" t="str">
        <f t="shared" si="211"/>
        <v>Furniture and other manufacturing</v>
      </c>
      <c r="Q3371">
        <v>680690</v>
      </c>
      <c r="R3371" t="s">
        <v>6790</v>
      </c>
      <c r="S3371" t="s">
        <v>99</v>
      </c>
      <c r="T3371">
        <v>0</v>
      </c>
    </row>
    <row r="3372" spans="8:20">
      <c r="H3372" t="s">
        <v>113</v>
      </c>
      <c r="I3372" t="s">
        <v>6791</v>
      </c>
      <c r="J3372" t="str">
        <f t="shared" si="208"/>
        <v>Goods sectors  each &lt;0.4% of GVA</v>
      </c>
      <c r="K3372" t="s">
        <v>23</v>
      </c>
      <c r="L3372" t="str">
        <f t="shared" si="209"/>
        <v>Furniture and other manufacturing</v>
      </c>
      <c r="M3372" t="str">
        <f t="shared" si="210"/>
        <v>6603 90</v>
      </c>
      <c r="N3372" t="str">
        <f t="shared" si="211"/>
        <v>Furniture and other manufacturing</v>
      </c>
      <c r="Q3372">
        <v>680710</v>
      </c>
      <c r="R3372" t="s">
        <v>6792</v>
      </c>
      <c r="S3372" t="s">
        <v>99</v>
      </c>
      <c r="T3372">
        <v>0</v>
      </c>
    </row>
    <row r="3373" spans="8:20">
      <c r="H3373" t="s">
        <v>6734</v>
      </c>
      <c r="I3373" t="s">
        <v>6793</v>
      </c>
      <c r="J3373" t="str">
        <f t="shared" si="208"/>
        <v>Food and Drink</v>
      </c>
      <c r="K3373" t="s">
        <v>23</v>
      </c>
      <c r="L3373" t="str">
        <f t="shared" si="209"/>
        <v/>
      </c>
      <c r="M3373" t="str">
        <f t="shared" si="210"/>
        <v>6701 00</v>
      </c>
      <c r="N3373" t="str">
        <f t="shared" si="211"/>
        <v>Food and Drink</v>
      </c>
      <c r="Q3373">
        <v>680790</v>
      </c>
      <c r="R3373" t="s">
        <v>6794</v>
      </c>
      <c r="S3373" t="s">
        <v>99</v>
      </c>
      <c r="T3373">
        <v>0</v>
      </c>
    </row>
    <row r="3374" spans="8:20">
      <c r="H3374" t="s">
        <v>6736</v>
      </c>
      <c r="I3374" t="s">
        <v>6795</v>
      </c>
      <c r="J3374" t="str">
        <f t="shared" si="208"/>
        <v>Furniture and other manufacturing</v>
      </c>
      <c r="K3374" t="s">
        <v>23</v>
      </c>
      <c r="L3374" t="str">
        <f t="shared" si="209"/>
        <v/>
      </c>
      <c r="M3374" t="str">
        <f t="shared" si="210"/>
        <v>6702 10</v>
      </c>
      <c r="N3374" t="str">
        <f t="shared" si="211"/>
        <v>Furniture and other manufacturing</v>
      </c>
      <c r="Q3374">
        <v>680800</v>
      </c>
      <c r="R3374" t="s">
        <v>6796</v>
      </c>
      <c r="S3374" t="s">
        <v>99</v>
      </c>
      <c r="T3374">
        <v>0</v>
      </c>
    </row>
    <row r="3375" spans="8:20">
      <c r="H3375" t="s">
        <v>6738</v>
      </c>
      <c r="I3375" t="s">
        <v>6797</v>
      </c>
      <c r="J3375" t="str">
        <f t="shared" si="208"/>
        <v>Furniture and other manufacturing</v>
      </c>
      <c r="K3375" t="s">
        <v>23</v>
      </c>
      <c r="L3375" t="str">
        <f t="shared" si="209"/>
        <v/>
      </c>
      <c r="M3375" t="str">
        <f t="shared" si="210"/>
        <v>6702 90</v>
      </c>
      <c r="N3375" t="str">
        <f t="shared" si="211"/>
        <v>Furniture and other manufacturing</v>
      </c>
      <c r="Q3375">
        <v>680911</v>
      </c>
      <c r="R3375" t="s">
        <v>6798</v>
      </c>
      <c r="S3375" t="s">
        <v>99</v>
      </c>
      <c r="T3375">
        <v>0</v>
      </c>
    </row>
    <row r="3376" spans="8:20">
      <c r="H3376" t="s">
        <v>6740</v>
      </c>
      <c r="I3376" t="s">
        <v>6799</v>
      </c>
      <c r="J3376" t="str">
        <f t="shared" si="208"/>
        <v>Furniture and other manufacturing</v>
      </c>
      <c r="K3376" t="s">
        <v>23</v>
      </c>
      <c r="L3376" t="str">
        <f t="shared" si="209"/>
        <v/>
      </c>
      <c r="M3376" t="str">
        <f t="shared" si="210"/>
        <v>6703 00</v>
      </c>
      <c r="N3376" t="str">
        <f t="shared" si="211"/>
        <v>Furniture and other manufacturing</v>
      </c>
      <c r="Q3376">
        <v>680919</v>
      </c>
      <c r="R3376" t="s">
        <v>6800</v>
      </c>
      <c r="S3376" t="s">
        <v>99</v>
      </c>
      <c r="T3376">
        <v>0</v>
      </c>
    </row>
    <row r="3377" spans="8:20">
      <c r="H3377" t="s">
        <v>6742</v>
      </c>
      <c r="I3377" t="s">
        <v>6801</v>
      </c>
      <c r="J3377" t="str">
        <f t="shared" si="208"/>
        <v>Furniture and other manufacturing</v>
      </c>
      <c r="K3377" t="s">
        <v>23</v>
      </c>
      <c r="L3377" t="str">
        <f t="shared" si="209"/>
        <v/>
      </c>
      <c r="M3377" t="str">
        <f t="shared" si="210"/>
        <v>6704 11</v>
      </c>
      <c r="N3377" t="str">
        <f t="shared" si="211"/>
        <v>Furniture and other manufacturing</v>
      </c>
      <c r="Q3377">
        <v>680990</v>
      </c>
      <c r="R3377" t="s">
        <v>6802</v>
      </c>
      <c r="S3377" t="s">
        <v>99</v>
      </c>
      <c r="T3377">
        <v>0</v>
      </c>
    </row>
    <row r="3378" spans="8:20">
      <c r="H3378" t="s">
        <v>6744</v>
      </c>
      <c r="I3378" t="s">
        <v>6803</v>
      </c>
      <c r="J3378" t="str">
        <f t="shared" si="208"/>
        <v>Furniture and other manufacturing</v>
      </c>
      <c r="K3378" t="s">
        <v>23</v>
      </c>
      <c r="L3378" t="str">
        <f t="shared" si="209"/>
        <v/>
      </c>
      <c r="M3378" t="str">
        <f t="shared" si="210"/>
        <v>6704 19</v>
      </c>
      <c r="N3378" t="str">
        <f t="shared" si="211"/>
        <v>Furniture and other manufacturing</v>
      </c>
      <c r="Q3378">
        <v>681011</v>
      </c>
      <c r="R3378" t="s">
        <v>6804</v>
      </c>
      <c r="S3378" t="s">
        <v>99</v>
      </c>
      <c r="T3378">
        <v>0</v>
      </c>
    </row>
    <row r="3379" spans="8:20">
      <c r="H3379" t="s">
        <v>6746</v>
      </c>
      <c r="I3379" t="s">
        <v>6805</v>
      </c>
      <c r="J3379" t="str">
        <f t="shared" si="208"/>
        <v>Furniture and other manufacturing</v>
      </c>
      <c r="K3379" t="s">
        <v>23</v>
      </c>
      <c r="L3379" t="str">
        <f t="shared" si="209"/>
        <v/>
      </c>
      <c r="M3379" t="str">
        <f t="shared" si="210"/>
        <v>6704 20</v>
      </c>
      <c r="N3379" t="str">
        <f t="shared" si="211"/>
        <v>Furniture and other manufacturing</v>
      </c>
      <c r="Q3379">
        <v>681019</v>
      </c>
      <c r="R3379" t="s">
        <v>6806</v>
      </c>
      <c r="S3379" t="s">
        <v>99</v>
      </c>
      <c r="T3379">
        <v>0</v>
      </c>
    </row>
    <row r="3380" spans="8:20">
      <c r="H3380" t="s">
        <v>6748</v>
      </c>
      <c r="I3380" t="s">
        <v>6807</v>
      </c>
      <c r="J3380" t="str">
        <f t="shared" si="208"/>
        <v>Furniture and other manufacturing</v>
      </c>
      <c r="K3380" t="s">
        <v>23</v>
      </c>
      <c r="L3380" t="str">
        <f t="shared" si="209"/>
        <v/>
      </c>
      <c r="M3380" t="str">
        <f t="shared" si="210"/>
        <v>6704 90</v>
      </c>
      <c r="N3380" t="str">
        <f t="shared" si="211"/>
        <v>Furniture and other manufacturing</v>
      </c>
      <c r="Q3380">
        <v>681091</v>
      </c>
      <c r="R3380" t="s">
        <v>6808</v>
      </c>
      <c r="S3380" t="s">
        <v>99</v>
      </c>
      <c r="T3380">
        <v>0</v>
      </c>
    </row>
    <row r="3381" spans="8:20">
      <c r="H3381" t="s">
        <v>6750</v>
      </c>
      <c r="I3381" t="s">
        <v>6809</v>
      </c>
      <c r="J3381" t="str">
        <f t="shared" si="208"/>
        <v xml:space="preserve">Steel and other metals/commodities </v>
      </c>
      <c r="K3381" t="s">
        <v>23</v>
      </c>
      <c r="L3381" t="str">
        <f t="shared" si="209"/>
        <v/>
      </c>
      <c r="M3381" t="str">
        <f t="shared" si="210"/>
        <v>6801 00</v>
      </c>
      <c r="N3381" t="str">
        <f t="shared" si="211"/>
        <v xml:space="preserve">Steel and other metals/commodities </v>
      </c>
      <c r="Q3381">
        <v>681099</v>
      </c>
      <c r="R3381" t="s">
        <v>6810</v>
      </c>
      <c r="S3381" t="s">
        <v>99</v>
      </c>
      <c r="T3381">
        <v>0</v>
      </c>
    </row>
    <row r="3382" spans="8:20">
      <c r="H3382" t="s">
        <v>6752</v>
      </c>
      <c r="I3382" t="s">
        <v>6811</v>
      </c>
      <c r="J3382" t="str">
        <f t="shared" si="208"/>
        <v xml:space="preserve">Steel and other metals/commodities </v>
      </c>
      <c r="K3382" t="s">
        <v>23</v>
      </c>
      <c r="L3382" t="str">
        <f t="shared" si="209"/>
        <v/>
      </c>
      <c r="M3382" t="str">
        <f t="shared" si="210"/>
        <v>6802 10</v>
      </c>
      <c r="N3382" t="str">
        <f t="shared" si="211"/>
        <v xml:space="preserve">Steel and other metals/commodities </v>
      </c>
      <c r="Q3382">
        <v>681140</v>
      </c>
      <c r="R3382" t="s">
        <v>6812</v>
      </c>
      <c r="S3382" t="s">
        <v>99</v>
      </c>
      <c r="T3382">
        <v>0</v>
      </c>
    </row>
    <row r="3383" spans="8:20">
      <c r="H3383" t="s">
        <v>6754</v>
      </c>
      <c r="I3383" t="s">
        <v>6813</v>
      </c>
      <c r="J3383" t="str">
        <f t="shared" si="208"/>
        <v xml:space="preserve">Steel and other metals/commodities </v>
      </c>
      <c r="K3383" t="s">
        <v>23</v>
      </c>
      <c r="L3383" t="str">
        <f t="shared" si="209"/>
        <v/>
      </c>
      <c r="M3383" t="str">
        <f t="shared" si="210"/>
        <v>6802 21</v>
      </c>
      <c r="N3383" t="str">
        <f t="shared" si="211"/>
        <v xml:space="preserve">Steel and other metals/commodities </v>
      </c>
      <c r="Q3383">
        <v>681181</v>
      </c>
      <c r="R3383" t="s">
        <v>6814</v>
      </c>
      <c r="S3383" t="s">
        <v>99</v>
      </c>
      <c r="T3383">
        <v>0</v>
      </c>
    </row>
    <row r="3384" spans="8:20">
      <c r="H3384" t="s">
        <v>6756</v>
      </c>
      <c r="I3384" t="s">
        <v>6815</v>
      </c>
      <c r="J3384" t="str">
        <f t="shared" si="208"/>
        <v xml:space="preserve">Steel and other metals/commodities </v>
      </c>
      <c r="K3384" t="s">
        <v>23</v>
      </c>
      <c r="L3384" t="str">
        <f t="shared" si="209"/>
        <v/>
      </c>
      <c r="M3384" t="str">
        <f t="shared" si="210"/>
        <v>6802 23</v>
      </c>
      <c r="N3384" t="str">
        <f t="shared" si="211"/>
        <v xml:space="preserve">Steel and other metals/commodities </v>
      </c>
      <c r="Q3384">
        <v>681182</v>
      </c>
      <c r="R3384" t="s">
        <v>6816</v>
      </c>
      <c r="S3384" t="s">
        <v>99</v>
      </c>
      <c r="T3384">
        <v>0</v>
      </c>
    </row>
    <row r="3385" spans="8:20">
      <c r="H3385" t="s">
        <v>6758</v>
      </c>
      <c r="I3385" t="s">
        <v>6817</v>
      </c>
      <c r="J3385" t="str">
        <f t="shared" si="208"/>
        <v xml:space="preserve">Steel and other metals/commodities </v>
      </c>
      <c r="K3385" t="s">
        <v>23</v>
      </c>
      <c r="L3385" t="str">
        <f t="shared" si="209"/>
        <v/>
      </c>
      <c r="M3385" t="str">
        <f t="shared" si="210"/>
        <v>6802 29</v>
      </c>
      <c r="N3385" t="str">
        <f t="shared" si="211"/>
        <v xml:space="preserve">Steel and other metals/commodities </v>
      </c>
      <c r="Q3385">
        <v>681189</v>
      </c>
      <c r="R3385" t="s">
        <v>6818</v>
      </c>
      <c r="S3385" t="s">
        <v>99</v>
      </c>
      <c r="T3385">
        <v>0</v>
      </c>
    </row>
    <row r="3386" spans="8:20">
      <c r="H3386" t="s">
        <v>6760</v>
      </c>
      <c r="I3386" t="s">
        <v>6819</v>
      </c>
      <c r="J3386" t="str">
        <f t="shared" si="208"/>
        <v xml:space="preserve">Steel and other metals/commodities </v>
      </c>
      <c r="K3386" t="s">
        <v>23</v>
      </c>
      <c r="L3386" t="str">
        <f t="shared" si="209"/>
        <v/>
      </c>
      <c r="M3386" t="str">
        <f t="shared" si="210"/>
        <v>6802 91</v>
      </c>
      <c r="N3386" t="str">
        <f t="shared" si="211"/>
        <v xml:space="preserve">Steel and other metals/commodities </v>
      </c>
      <c r="Q3386">
        <v>681280</v>
      </c>
      <c r="R3386" t="s">
        <v>6820</v>
      </c>
      <c r="S3386" t="s">
        <v>99</v>
      </c>
      <c r="T3386">
        <v>0</v>
      </c>
    </row>
    <row r="3387" spans="8:20">
      <c r="H3387" t="s">
        <v>6762</v>
      </c>
      <c r="I3387" t="s">
        <v>6821</v>
      </c>
      <c r="J3387" t="str">
        <f t="shared" si="208"/>
        <v xml:space="preserve">Steel and other metals/commodities </v>
      </c>
      <c r="K3387" t="s">
        <v>23</v>
      </c>
      <c r="L3387" t="str">
        <f t="shared" si="209"/>
        <v/>
      </c>
      <c r="M3387" t="str">
        <f t="shared" si="210"/>
        <v>6802 92</v>
      </c>
      <c r="N3387" t="str">
        <f t="shared" si="211"/>
        <v xml:space="preserve">Steel and other metals/commodities </v>
      </c>
      <c r="Q3387">
        <v>681291</v>
      </c>
      <c r="R3387" t="s">
        <v>6822</v>
      </c>
      <c r="S3387" t="s">
        <v>99</v>
      </c>
      <c r="T3387">
        <v>0</v>
      </c>
    </row>
    <row r="3388" spans="8:20">
      <c r="H3388" t="s">
        <v>6764</v>
      </c>
      <c r="I3388" t="s">
        <v>6823</v>
      </c>
      <c r="J3388" t="str">
        <f t="shared" si="208"/>
        <v xml:space="preserve">Steel and other metals/commodities </v>
      </c>
      <c r="K3388" t="s">
        <v>23</v>
      </c>
      <c r="L3388" t="str">
        <f t="shared" si="209"/>
        <v/>
      </c>
      <c r="M3388" t="str">
        <f t="shared" si="210"/>
        <v>6802 93</v>
      </c>
      <c r="N3388" t="str">
        <f t="shared" si="211"/>
        <v xml:space="preserve">Steel and other metals/commodities </v>
      </c>
      <c r="Q3388">
        <v>681292</v>
      </c>
      <c r="R3388" t="s">
        <v>6824</v>
      </c>
      <c r="S3388" t="s">
        <v>99</v>
      </c>
      <c r="T3388">
        <v>0</v>
      </c>
    </row>
    <row r="3389" spans="8:20">
      <c r="H3389" t="s">
        <v>6766</v>
      </c>
      <c r="I3389" t="s">
        <v>6825</v>
      </c>
      <c r="J3389" t="str">
        <f t="shared" si="208"/>
        <v xml:space="preserve">Steel and other metals/commodities </v>
      </c>
      <c r="K3389" t="s">
        <v>23</v>
      </c>
      <c r="L3389" t="str">
        <f t="shared" si="209"/>
        <v/>
      </c>
      <c r="M3389" t="str">
        <f t="shared" si="210"/>
        <v>6802 99</v>
      </c>
      <c r="N3389" t="str">
        <f t="shared" si="211"/>
        <v xml:space="preserve">Steel and other metals/commodities </v>
      </c>
      <c r="Q3389">
        <v>681293</v>
      </c>
      <c r="R3389" t="s">
        <v>6826</v>
      </c>
      <c r="S3389" t="s">
        <v>99</v>
      </c>
      <c r="T3389">
        <v>0</v>
      </c>
    </row>
    <row r="3390" spans="8:20">
      <c r="H3390" t="s">
        <v>6768</v>
      </c>
      <c r="I3390" t="s">
        <v>6827</v>
      </c>
      <c r="J3390" t="str">
        <f t="shared" si="208"/>
        <v xml:space="preserve">Steel and other metals/commodities </v>
      </c>
      <c r="K3390" t="s">
        <v>23</v>
      </c>
      <c r="L3390" t="str">
        <f t="shared" si="209"/>
        <v/>
      </c>
      <c r="M3390" t="str">
        <f t="shared" si="210"/>
        <v>6803 00</v>
      </c>
      <c r="N3390" t="str">
        <f t="shared" si="211"/>
        <v xml:space="preserve">Steel and other metals/commodities </v>
      </c>
      <c r="Q3390">
        <v>681299</v>
      </c>
      <c r="R3390" t="s">
        <v>6828</v>
      </c>
      <c r="S3390" t="s">
        <v>99</v>
      </c>
      <c r="T3390">
        <v>0</v>
      </c>
    </row>
    <row r="3391" spans="8:20">
      <c r="H3391" t="s">
        <v>6770</v>
      </c>
      <c r="I3391" t="s">
        <v>6829</v>
      </c>
      <c r="J3391" t="str">
        <f t="shared" si="208"/>
        <v xml:space="preserve">Steel and other metals/commodities </v>
      </c>
      <c r="K3391" t="s">
        <v>23</v>
      </c>
      <c r="L3391" t="str">
        <f t="shared" si="209"/>
        <v/>
      </c>
      <c r="M3391" t="str">
        <f t="shared" si="210"/>
        <v>6804 10</v>
      </c>
      <c r="N3391" t="str">
        <f t="shared" si="211"/>
        <v xml:space="preserve">Steel and other metals/commodities </v>
      </c>
      <c r="Q3391">
        <v>681320</v>
      </c>
      <c r="R3391" t="s">
        <v>6830</v>
      </c>
      <c r="S3391" t="s">
        <v>99</v>
      </c>
      <c r="T3391">
        <v>0</v>
      </c>
    </row>
    <row r="3392" spans="8:20">
      <c r="H3392" t="s">
        <v>6772</v>
      </c>
      <c r="I3392" t="s">
        <v>6831</v>
      </c>
      <c r="J3392" t="str">
        <f t="shared" si="208"/>
        <v xml:space="preserve">Steel and other metals/commodities </v>
      </c>
      <c r="K3392" t="s">
        <v>23</v>
      </c>
      <c r="L3392" t="str">
        <f t="shared" si="209"/>
        <v/>
      </c>
      <c r="M3392" t="str">
        <f t="shared" si="210"/>
        <v>6804 21</v>
      </c>
      <c r="N3392" t="str">
        <f t="shared" si="211"/>
        <v xml:space="preserve">Steel and other metals/commodities </v>
      </c>
      <c r="Q3392">
        <v>681381</v>
      </c>
      <c r="R3392" t="s">
        <v>6832</v>
      </c>
      <c r="S3392" t="s">
        <v>99</v>
      </c>
      <c r="T3392">
        <v>0</v>
      </c>
    </row>
    <row r="3393" spans="8:20">
      <c r="H3393" t="s">
        <v>6774</v>
      </c>
      <c r="I3393" t="s">
        <v>6833</v>
      </c>
      <c r="J3393" t="str">
        <f t="shared" si="208"/>
        <v xml:space="preserve">Steel and other metals/commodities </v>
      </c>
      <c r="K3393" t="s">
        <v>23</v>
      </c>
      <c r="L3393" t="str">
        <f t="shared" si="209"/>
        <v/>
      </c>
      <c r="M3393" t="str">
        <f t="shared" si="210"/>
        <v>6804 22</v>
      </c>
      <c r="N3393" t="str">
        <f t="shared" si="211"/>
        <v xml:space="preserve">Steel and other metals/commodities </v>
      </c>
      <c r="Q3393">
        <v>681389</v>
      </c>
      <c r="R3393" t="s">
        <v>6834</v>
      </c>
      <c r="S3393" t="s">
        <v>99</v>
      </c>
      <c r="T3393">
        <v>0</v>
      </c>
    </row>
    <row r="3394" spans="8:20">
      <c r="H3394" t="s">
        <v>6776</v>
      </c>
      <c r="I3394" t="s">
        <v>6835</v>
      </c>
      <c r="J3394" t="str">
        <f t="shared" si="208"/>
        <v xml:space="preserve">Steel and other metals/commodities </v>
      </c>
      <c r="K3394" t="s">
        <v>23</v>
      </c>
      <c r="L3394" t="str">
        <f t="shared" si="209"/>
        <v/>
      </c>
      <c r="M3394" t="str">
        <f t="shared" si="210"/>
        <v>6804 23</v>
      </c>
      <c r="N3394" t="str">
        <f t="shared" si="211"/>
        <v xml:space="preserve">Steel and other metals/commodities </v>
      </c>
      <c r="Q3394">
        <v>681410</v>
      </c>
      <c r="R3394" t="s">
        <v>6836</v>
      </c>
      <c r="S3394" t="s">
        <v>99</v>
      </c>
      <c r="T3394">
        <v>0</v>
      </c>
    </row>
    <row r="3395" spans="8:20">
      <c r="H3395" t="s">
        <v>6778</v>
      </c>
      <c r="I3395" t="s">
        <v>6837</v>
      </c>
      <c r="J3395" t="str">
        <f t="shared" si="208"/>
        <v xml:space="preserve">Steel and other metals/commodities </v>
      </c>
      <c r="K3395" t="s">
        <v>23</v>
      </c>
      <c r="L3395" t="str">
        <f t="shared" si="209"/>
        <v/>
      </c>
      <c r="M3395" t="str">
        <f t="shared" si="210"/>
        <v>6804 30</v>
      </c>
      <c r="N3395" t="str">
        <f t="shared" si="211"/>
        <v xml:space="preserve">Steel and other metals/commodities </v>
      </c>
      <c r="Q3395">
        <v>681490</v>
      </c>
      <c r="R3395" t="s">
        <v>6838</v>
      </c>
      <c r="S3395" t="s">
        <v>99</v>
      </c>
      <c r="T3395">
        <v>0</v>
      </c>
    </row>
    <row r="3396" spans="8:20">
      <c r="H3396" t="s">
        <v>6780</v>
      </c>
      <c r="I3396" t="s">
        <v>6839</v>
      </c>
      <c r="J3396" t="str">
        <f t="shared" si="208"/>
        <v xml:space="preserve">Steel and other metals/commodities </v>
      </c>
      <c r="K3396" t="s">
        <v>23</v>
      </c>
      <c r="L3396" t="str">
        <f t="shared" si="209"/>
        <v/>
      </c>
      <c r="M3396" t="str">
        <f t="shared" si="210"/>
        <v>6805 10</v>
      </c>
      <c r="N3396" t="str">
        <f t="shared" si="211"/>
        <v xml:space="preserve">Steel and other metals/commodities </v>
      </c>
      <c r="Q3396">
        <v>681510</v>
      </c>
      <c r="R3396" t="s">
        <v>6840</v>
      </c>
      <c r="S3396" t="s">
        <v>99</v>
      </c>
      <c r="T3396">
        <v>0</v>
      </c>
    </row>
    <row r="3397" spans="8:20">
      <c r="H3397" t="s">
        <v>6782</v>
      </c>
      <c r="I3397" t="s">
        <v>6841</v>
      </c>
      <c r="J3397" t="str">
        <f t="shared" ref="J3397:J3460" si="212">RIGHT(I3397,LEN(I3397)-7)</f>
        <v xml:space="preserve">Steel and other metals/commodities </v>
      </c>
      <c r="K3397" t="s">
        <v>23</v>
      </c>
      <c r="L3397" t="str">
        <f t="shared" ref="L3397:L3460" si="213">IFERROR(VLOOKUP(H3397,$A$4:$B$49,2,FALSE),"")</f>
        <v/>
      </c>
      <c r="M3397" t="str">
        <f t="shared" ref="M3397:M3460" si="214">H3397</f>
        <v>6805 20</v>
      </c>
      <c r="N3397" t="str">
        <f t="shared" ref="N3397:N3460" si="215">IF(L3397="",J3397,IF(J3397=L3397,J3397,IF(J3397&lt;&gt;L3397,L3397)))</f>
        <v xml:space="preserve">Steel and other metals/commodities </v>
      </c>
      <c r="Q3397">
        <v>681520</v>
      </c>
      <c r="R3397" t="s">
        <v>6842</v>
      </c>
      <c r="S3397" t="s">
        <v>99</v>
      </c>
      <c r="T3397">
        <v>0</v>
      </c>
    </row>
    <row r="3398" spans="8:20">
      <c r="H3398" t="s">
        <v>6784</v>
      </c>
      <c r="I3398" t="s">
        <v>6843</v>
      </c>
      <c r="J3398" t="str">
        <f t="shared" si="212"/>
        <v xml:space="preserve">Steel and other metals/commodities </v>
      </c>
      <c r="K3398" t="s">
        <v>23</v>
      </c>
      <c r="L3398" t="str">
        <f t="shared" si="213"/>
        <v/>
      </c>
      <c r="M3398" t="str">
        <f t="shared" si="214"/>
        <v>6805 30</v>
      </c>
      <c r="N3398" t="str">
        <f t="shared" si="215"/>
        <v xml:space="preserve">Steel and other metals/commodities </v>
      </c>
      <c r="Q3398">
        <v>681591</v>
      </c>
      <c r="R3398" t="s">
        <v>6844</v>
      </c>
      <c r="S3398" t="s">
        <v>99</v>
      </c>
      <c r="T3398">
        <v>0</v>
      </c>
    </row>
    <row r="3399" spans="8:20">
      <c r="H3399" t="s">
        <v>6786</v>
      </c>
      <c r="I3399" t="s">
        <v>6845</v>
      </c>
      <c r="J3399" t="str">
        <f t="shared" si="212"/>
        <v xml:space="preserve">Steel and other metals/commodities </v>
      </c>
      <c r="K3399" t="s">
        <v>23</v>
      </c>
      <c r="L3399" t="str">
        <f t="shared" si="213"/>
        <v/>
      </c>
      <c r="M3399" t="str">
        <f t="shared" si="214"/>
        <v>6806 10</v>
      </c>
      <c r="N3399" t="str">
        <f t="shared" si="215"/>
        <v xml:space="preserve">Steel and other metals/commodities </v>
      </c>
      <c r="Q3399">
        <v>681599</v>
      </c>
      <c r="R3399" t="s">
        <v>6846</v>
      </c>
      <c r="S3399" t="s">
        <v>99</v>
      </c>
      <c r="T3399">
        <v>0</v>
      </c>
    </row>
    <row r="3400" spans="8:20">
      <c r="H3400" t="s">
        <v>6788</v>
      </c>
      <c r="I3400" t="s">
        <v>6847</v>
      </c>
      <c r="J3400" t="str">
        <f t="shared" si="212"/>
        <v xml:space="preserve">Steel and other metals/commodities </v>
      </c>
      <c r="K3400" t="s">
        <v>23</v>
      </c>
      <c r="L3400" t="str">
        <f t="shared" si="213"/>
        <v/>
      </c>
      <c r="M3400" t="str">
        <f t="shared" si="214"/>
        <v>6806 20</v>
      </c>
      <c r="N3400" t="str">
        <f t="shared" si="215"/>
        <v xml:space="preserve">Steel and other metals/commodities </v>
      </c>
      <c r="Q3400">
        <v>690100</v>
      </c>
      <c r="R3400" t="s">
        <v>6848</v>
      </c>
      <c r="S3400" t="s">
        <v>99</v>
      </c>
      <c r="T3400">
        <v>0</v>
      </c>
    </row>
    <row r="3401" spans="8:20">
      <c r="H3401" t="s">
        <v>6790</v>
      </c>
      <c r="I3401" t="s">
        <v>6849</v>
      </c>
      <c r="J3401" t="str">
        <f t="shared" si="212"/>
        <v xml:space="preserve">Steel and other metals/commodities </v>
      </c>
      <c r="K3401" t="s">
        <v>23</v>
      </c>
      <c r="L3401" t="str">
        <f t="shared" si="213"/>
        <v/>
      </c>
      <c r="M3401" t="str">
        <f t="shared" si="214"/>
        <v>6806 90</v>
      </c>
      <c r="N3401" t="str">
        <f t="shared" si="215"/>
        <v xml:space="preserve">Steel and other metals/commodities </v>
      </c>
      <c r="Q3401">
        <v>690210</v>
      </c>
      <c r="R3401" t="s">
        <v>6850</v>
      </c>
      <c r="S3401" t="s">
        <v>99</v>
      </c>
      <c r="T3401">
        <v>0</v>
      </c>
    </row>
    <row r="3402" spans="8:20">
      <c r="H3402" t="s">
        <v>6792</v>
      </c>
      <c r="I3402" t="s">
        <v>6851</v>
      </c>
      <c r="J3402" t="str">
        <f t="shared" si="212"/>
        <v xml:space="preserve">Steel and other metals/commodities </v>
      </c>
      <c r="K3402" t="s">
        <v>23</v>
      </c>
      <c r="L3402" t="str">
        <f t="shared" si="213"/>
        <v/>
      </c>
      <c r="M3402" t="str">
        <f t="shared" si="214"/>
        <v>6807 10</v>
      </c>
      <c r="N3402" t="str">
        <f t="shared" si="215"/>
        <v xml:space="preserve">Steel and other metals/commodities </v>
      </c>
      <c r="Q3402">
        <v>690220</v>
      </c>
      <c r="R3402" t="s">
        <v>6852</v>
      </c>
      <c r="S3402" t="s">
        <v>99</v>
      </c>
      <c r="T3402">
        <v>0</v>
      </c>
    </row>
    <row r="3403" spans="8:20">
      <c r="H3403" t="s">
        <v>6794</v>
      </c>
      <c r="I3403" t="s">
        <v>6853</v>
      </c>
      <c r="J3403" t="str">
        <f t="shared" si="212"/>
        <v xml:space="preserve">Steel and other metals/commodities </v>
      </c>
      <c r="K3403" t="s">
        <v>23</v>
      </c>
      <c r="L3403" t="str">
        <f t="shared" si="213"/>
        <v/>
      </c>
      <c r="M3403" t="str">
        <f t="shared" si="214"/>
        <v>6807 90</v>
      </c>
      <c r="N3403" t="str">
        <f t="shared" si="215"/>
        <v xml:space="preserve">Steel and other metals/commodities </v>
      </c>
      <c r="Q3403">
        <v>690290</v>
      </c>
      <c r="R3403" t="s">
        <v>6854</v>
      </c>
      <c r="S3403" t="s">
        <v>99</v>
      </c>
      <c r="T3403">
        <v>0</v>
      </c>
    </row>
    <row r="3404" spans="8:20">
      <c r="H3404" t="s">
        <v>6796</v>
      </c>
      <c r="I3404" t="s">
        <v>6855</v>
      </c>
      <c r="J3404" t="str">
        <f t="shared" si="212"/>
        <v xml:space="preserve">Steel and other metals/commodities </v>
      </c>
      <c r="K3404" t="s">
        <v>23</v>
      </c>
      <c r="L3404" t="str">
        <f t="shared" si="213"/>
        <v/>
      </c>
      <c r="M3404" t="str">
        <f t="shared" si="214"/>
        <v>6808 00</v>
      </c>
      <c r="N3404" t="str">
        <f t="shared" si="215"/>
        <v xml:space="preserve">Steel and other metals/commodities </v>
      </c>
      <c r="Q3404">
        <v>690310</v>
      </c>
      <c r="R3404" t="s">
        <v>6856</v>
      </c>
      <c r="S3404" t="s">
        <v>99</v>
      </c>
      <c r="T3404">
        <v>0</v>
      </c>
    </row>
    <row r="3405" spans="8:20">
      <c r="H3405" t="s">
        <v>6798</v>
      </c>
      <c r="I3405" t="s">
        <v>6857</v>
      </c>
      <c r="J3405" t="str">
        <f t="shared" si="212"/>
        <v xml:space="preserve">Steel and other metals/commodities </v>
      </c>
      <c r="K3405" t="s">
        <v>23</v>
      </c>
      <c r="L3405" t="str">
        <f t="shared" si="213"/>
        <v/>
      </c>
      <c r="M3405" t="str">
        <f t="shared" si="214"/>
        <v>6809 11</v>
      </c>
      <c r="N3405" t="str">
        <f t="shared" si="215"/>
        <v xml:space="preserve">Steel and other metals/commodities </v>
      </c>
      <c r="Q3405">
        <v>690320</v>
      </c>
      <c r="R3405" t="s">
        <v>6858</v>
      </c>
      <c r="S3405" t="s">
        <v>99</v>
      </c>
      <c r="T3405">
        <v>0</v>
      </c>
    </row>
    <row r="3406" spans="8:20">
      <c r="H3406" t="s">
        <v>6800</v>
      </c>
      <c r="I3406" t="s">
        <v>6859</v>
      </c>
      <c r="J3406" t="str">
        <f t="shared" si="212"/>
        <v xml:space="preserve">Steel and other metals/commodities </v>
      </c>
      <c r="K3406" t="s">
        <v>23</v>
      </c>
      <c r="L3406" t="str">
        <f t="shared" si="213"/>
        <v/>
      </c>
      <c r="M3406" t="str">
        <f t="shared" si="214"/>
        <v>6809 19</v>
      </c>
      <c r="N3406" t="str">
        <f t="shared" si="215"/>
        <v xml:space="preserve">Steel and other metals/commodities </v>
      </c>
      <c r="Q3406">
        <v>690390</v>
      </c>
      <c r="R3406" t="s">
        <v>6860</v>
      </c>
      <c r="S3406" t="s">
        <v>99</v>
      </c>
      <c r="T3406">
        <v>0</v>
      </c>
    </row>
    <row r="3407" spans="8:20">
      <c r="H3407" t="s">
        <v>6802</v>
      </c>
      <c r="I3407" t="s">
        <v>6861</v>
      </c>
      <c r="J3407" t="str">
        <f t="shared" si="212"/>
        <v xml:space="preserve">Steel and other metals/commodities </v>
      </c>
      <c r="K3407" t="s">
        <v>23</v>
      </c>
      <c r="L3407" t="str">
        <f t="shared" si="213"/>
        <v/>
      </c>
      <c r="M3407" t="str">
        <f t="shared" si="214"/>
        <v>6809 90</v>
      </c>
      <c r="N3407" t="str">
        <f t="shared" si="215"/>
        <v xml:space="preserve">Steel and other metals/commodities </v>
      </c>
      <c r="Q3407">
        <v>690410</v>
      </c>
      <c r="R3407" t="s">
        <v>6862</v>
      </c>
      <c r="S3407" t="s">
        <v>99</v>
      </c>
      <c r="T3407">
        <v>0</v>
      </c>
    </row>
    <row r="3408" spans="8:20">
      <c r="H3408" t="s">
        <v>6804</v>
      </c>
      <c r="I3408" t="s">
        <v>6863</v>
      </c>
      <c r="J3408" t="str">
        <f t="shared" si="212"/>
        <v xml:space="preserve">Steel and other metals/commodities </v>
      </c>
      <c r="K3408" t="s">
        <v>23</v>
      </c>
      <c r="L3408" t="str">
        <f t="shared" si="213"/>
        <v/>
      </c>
      <c r="M3408" t="str">
        <f t="shared" si="214"/>
        <v>6810 11</v>
      </c>
      <c r="N3408" t="str">
        <f t="shared" si="215"/>
        <v xml:space="preserve">Steel and other metals/commodities </v>
      </c>
      <c r="Q3408">
        <v>690490</v>
      </c>
      <c r="R3408" t="s">
        <v>6864</v>
      </c>
      <c r="S3408" t="s">
        <v>99</v>
      </c>
      <c r="T3408">
        <v>0</v>
      </c>
    </row>
    <row r="3409" spans="8:20">
      <c r="H3409" t="s">
        <v>6806</v>
      </c>
      <c r="I3409" t="s">
        <v>6865</v>
      </c>
      <c r="J3409" t="str">
        <f t="shared" si="212"/>
        <v xml:space="preserve">Steel and other metals/commodities </v>
      </c>
      <c r="K3409" t="s">
        <v>23</v>
      </c>
      <c r="L3409" t="str">
        <f t="shared" si="213"/>
        <v/>
      </c>
      <c r="M3409" t="str">
        <f t="shared" si="214"/>
        <v>6810 19</v>
      </c>
      <c r="N3409" t="str">
        <f t="shared" si="215"/>
        <v xml:space="preserve">Steel and other metals/commodities </v>
      </c>
      <c r="Q3409">
        <v>690510</v>
      </c>
      <c r="R3409" t="s">
        <v>6866</v>
      </c>
      <c r="S3409" t="s">
        <v>99</v>
      </c>
      <c r="T3409">
        <v>0</v>
      </c>
    </row>
    <row r="3410" spans="8:20">
      <c r="H3410" t="s">
        <v>6808</v>
      </c>
      <c r="I3410" t="s">
        <v>6867</v>
      </c>
      <c r="J3410" t="str">
        <f t="shared" si="212"/>
        <v xml:space="preserve">Steel and other metals/commodities </v>
      </c>
      <c r="K3410" t="s">
        <v>23</v>
      </c>
      <c r="L3410" t="str">
        <f t="shared" si="213"/>
        <v/>
      </c>
      <c r="M3410" t="str">
        <f t="shared" si="214"/>
        <v>6810 91</v>
      </c>
      <c r="N3410" t="str">
        <f t="shared" si="215"/>
        <v xml:space="preserve">Steel and other metals/commodities </v>
      </c>
      <c r="Q3410">
        <v>690590</v>
      </c>
      <c r="R3410" t="s">
        <v>6868</v>
      </c>
      <c r="S3410" t="s">
        <v>99</v>
      </c>
      <c r="T3410">
        <v>0</v>
      </c>
    </row>
    <row r="3411" spans="8:20">
      <c r="H3411" t="s">
        <v>6810</v>
      </c>
      <c r="I3411" t="s">
        <v>6869</v>
      </c>
      <c r="J3411" t="str">
        <f t="shared" si="212"/>
        <v xml:space="preserve">Steel and other metals/commodities </v>
      </c>
      <c r="K3411" t="s">
        <v>23</v>
      </c>
      <c r="L3411" t="str">
        <f t="shared" si="213"/>
        <v/>
      </c>
      <c r="M3411" t="str">
        <f t="shared" si="214"/>
        <v>6810 99</v>
      </c>
      <c r="N3411" t="str">
        <f t="shared" si="215"/>
        <v xml:space="preserve">Steel and other metals/commodities </v>
      </c>
      <c r="Q3411">
        <v>690600</v>
      </c>
      <c r="R3411" t="s">
        <v>6870</v>
      </c>
      <c r="S3411" t="s">
        <v>99</v>
      </c>
      <c r="T3411">
        <v>0</v>
      </c>
    </row>
    <row r="3412" spans="8:20">
      <c r="H3412" t="s">
        <v>6812</v>
      </c>
      <c r="I3412" t="s">
        <v>6871</v>
      </c>
      <c r="J3412" t="str">
        <f t="shared" si="212"/>
        <v xml:space="preserve">Steel and other metals/commodities </v>
      </c>
      <c r="K3412" t="s">
        <v>23</v>
      </c>
      <c r="L3412" t="str">
        <f t="shared" si="213"/>
        <v/>
      </c>
      <c r="M3412" t="str">
        <f t="shared" si="214"/>
        <v>6811 40</v>
      </c>
      <c r="N3412" t="str">
        <f t="shared" si="215"/>
        <v xml:space="preserve">Steel and other metals/commodities </v>
      </c>
      <c r="Q3412">
        <v>690721</v>
      </c>
      <c r="R3412" t="s">
        <v>6872</v>
      </c>
      <c r="S3412" t="s">
        <v>99</v>
      </c>
      <c r="T3412">
        <v>0</v>
      </c>
    </row>
    <row r="3413" spans="8:20">
      <c r="H3413" t="s">
        <v>6814</v>
      </c>
      <c r="I3413" t="s">
        <v>6873</v>
      </c>
      <c r="J3413" t="str">
        <f t="shared" si="212"/>
        <v xml:space="preserve">Steel and other metals/commodities </v>
      </c>
      <c r="K3413" t="s">
        <v>23</v>
      </c>
      <c r="L3413" t="str">
        <f t="shared" si="213"/>
        <v/>
      </c>
      <c r="M3413" t="str">
        <f t="shared" si="214"/>
        <v>6811 81</v>
      </c>
      <c r="N3413" t="str">
        <f t="shared" si="215"/>
        <v xml:space="preserve">Steel and other metals/commodities </v>
      </c>
      <c r="Q3413">
        <v>690722</v>
      </c>
      <c r="R3413" t="s">
        <v>6874</v>
      </c>
      <c r="S3413" t="s">
        <v>99</v>
      </c>
      <c r="T3413">
        <v>0</v>
      </c>
    </row>
    <row r="3414" spans="8:20">
      <c r="H3414" t="s">
        <v>6816</v>
      </c>
      <c r="I3414" t="s">
        <v>6875</v>
      </c>
      <c r="J3414" t="str">
        <f t="shared" si="212"/>
        <v xml:space="preserve">Steel and other metals/commodities </v>
      </c>
      <c r="K3414" t="s">
        <v>23</v>
      </c>
      <c r="L3414" t="str">
        <f t="shared" si="213"/>
        <v/>
      </c>
      <c r="M3414" t="str">
        <f t="shared" si="214"/>
        <v>6811 82</v>
      </c>
      <c r="N3414" t="str">
        <f t="shared" si="215"/>
        <v xml:space="preserve">Steel and other metals/commodities </v>
      </c>
      <c r="Q3414">
        <v>690723</v>
      </c>
      <c r="R3414" t="s">
        <v>6876</v>
      </c>
      <c r="S3414" t="s">
        <v>99</v>
      </c>
      <c r="T3414">
        <v>0</v>
      </c>
    </row>
    <row r="3415" spans="8:20">
      <c r="H3415" t="s">
        <v>6818</v>
      </c>
      <c r="I3415" t="s">
        <v>6877</v>
      </c>
      <c r="J3415" t="str">
        <f t="shared" si="212"/>
        <v xml:space="preserve">Steel and other metals/commodities </v>
      </c>
      <c r="K3415" t="s">
        <v>23</v>
      </c>
      <c r="L3415" t="str">
        <f t="shared" si="213"/>
        <v/>
      </c>
      <c r="M3415" t="str">
        <f t="shared" si="214"/>
        <v>6811 89</v>
      </c>
      <c r="N3415" t="str">
        <f t="shared" si="215"/>
        <v xml:space="preserve">Steel and other metals/commodities </v>
      </c>
      <c r="Q3415">
        <v>690730</v>
      </c>
      <c r="R3415" t="s">
        <v>6878</v>
      </c>
      <c r="S3415" t="s">
        <v>99</v>
      </c>
      <c r="T3415">
        <v>0</v>
      </c>
    </row>
    <row r="3416" spans="8:20">
      <c r="H3416" t="s">
        <v>6820</v>
      </c>
      <c r="I3416" t="s">
        <v>6879</v>
      </c>
      <c r="J3416" t="str">
        <f t="shared" si="212"/>
        <v xml:space="preserve">Steel and other metals/commodities </v>
      </c>
      <c r="K3416" t="s">
        <v>23</v>
      </c>
      <c r="L3416" t="str">
        <f t="shared" si="213"/>
        <v/>
      </c>
      <c r="M3416" t="str">
        <f t="shared" si="214"/>
        <v>6812 80</v>
      </c>
      <c r="N3416" t="str">
        <f t="shared" si="215"/>
        <v xml:space="preserve">Steel and other metals/commodities </v>
      </c>
      <c r="Q3416">
        <v>690740</v>
      </c>
      <c r="R3416" t="s">
        <v>6880</v>
      </c>
      <c r="S3416" t="s">
        <v>99</v>
      </c>
      <c r="T3416">
        <v>0</v>
      </c>
    </row>
    <row r="3417" spans="8:20">
      <c r="H3417" t="s">
        <v>6822</v>
      </c>
      <c r="I3417" t="s">
        <v>6881</v>
      </c>
      <c r="J3417" t="str">
        <f t="shared" si="212"/>
        <v xml:space="preserve">Steel and other metals/commodities </v>
      </c>
      <c r="K3417" t="s">
        <v>23</v>
      </c>
      <c r="L3417" t="str">
        <f t="shared" si="213"/>
        <v/>
      </c>
      <c r="M3417" t="str">
        <f t="shared" si="214"/>
        <v>6812 91</v>
      </c>
      <c r="N3417" t="str">
        <f t="shared" si="215"/>
        <v xml:space="preserve">Steel and other metals/commodities </v>
      </c>
      <c r="Q3417">
        <v>690911</v>
      </c>
      <c r="R3417" t="s">
        <v>6882</v>
      </c>
      <c r="S3417" t="s">
        <v>99</v>
      </c>
      <c r="T3417">
        <v>0</v>
      </c>
    </row>
    <row r="3418" spans="8:20">
      <c r="H3418" t="s">
        <v>6824</v>
      </c>
      <c r="I3418" t="s">
        <v>6883</v>
      </c>
      <c r="J3418" t="str">
        <f t="shared" si="212"/>
        <v xml:space="preserve">Steel and other metals/commodities </v>
      </c>
      <c r="K3418" t="s">
        <v>23</v>
      </c>
      <c r="L3418" t="str">
        <f t="shared" si="213"/>
        <v/>
      </c>
      <c r="M3418" t="str">
        <f t="shared" si="214"/>
        <v>6812 92</v>
      </c>
      <c r="N3418" t="str">
        <f t="shared" si="215"/>
        <v xml:space="preserve">Steel and other metals/commodities </v>
      </c>
      <c r="Q3418">
        <v>690912</v>
      </c>
      <c r="R3418" t="s">
        <v>6884</v>
      </c>
      <c r="S3418" t="s">
        <v>99</v>
      </c>
      <c r="T3418">
        <v>0</v>
      </c>
    </row>
    <row r="3419" spans="8:20">
      <c r="H3419" t="s">
        <v>6826</v>
      </c>
      <c r="I3419" t="s">
        <v>6885</v>
      </c>
      <c r="J3419" t="str">
        <f t="shared" si="212"/>
        <v xml:space="preserve">Steel and other metals/commodities </v>
      </c>
      <c r="K3419" t="s">
        <v>23</v>
      </c>
      <c r="L3419" t="str">
        <f t="shared" si="213"/>
        <v/>
      </c>
      <c r="M3419" t="str">
        <f t="shared" si="214"/>
        <v>6812 93</v>
      </c>
      <c r="N3419" t="str">
        <f t="shared" si="215"/>
        <v xml:space="preserve">Steel and other metals/commodities </v>
      </c>
      <c r="Q3419">
        <v>690919</v>
      </c>
      <c r="R3419" t="s">
        <v>6886</v>
      </c>
      <c r="S3419" t="s">
        <v>99</v>
      </c>
      <c r="T3419">
        <v>0</v>
      </c>
    </row>
    <row r="3420" spans="8:20">
      <c r="H3420" t="s">
        <v>6828</v>
      </c>
      <c r="I3420" t="s">
        <v>6887</v>
      </c>
      <c r="J3420" t="str">
        <f t="shared" si="212"/>
        <v xml:space="preserve">Steel and other metals/commodities </v>
      </c>
      <c r="K3420" t="s">
        <v>23</v>
      </c>
      <c r="L3420" t="str">
        <f t="shared" si="213"/>
        <v/>
      </c>
      <c r="M3420" t="str">
        <f t="shared" si="214"/>
        <v>6812 99</v>
      </c>
      <c r="N3420" t="str">
        <f t="shared" si="215"/>
        <v xml:space="preserve">Steel and other metals/commodities </v>
      </c>
      <c r="Q3420">
        <v>690990</v>
      </c>
      <c r="R3420" t="s">
        <v>6888</v>
      </c>
      <c r="S3420" t="s">
        <v>99</v>
      </c>
      <c r="T3420">
        <v>0</v>
      </c>
    </row>
    <row r="3421" spans="8:20">
      <c r="H3421" t="s">
        <v>6830</v>
      </c>
      <c r="I3421" t="s">
        <v>6889</v>
      </c>
      <c r="J3421" t="str">
        <f t="shared" si="212"/>
        <v xml:space="preserve">Steel and other metals/commodities </v>
      </c>
      <c r="K3421" t="s">
        <v>23</v>
      </c>
      <c r="L3421" t="str">
        <f t="shared" si="213"/>
        <v/>
      </c>
      <c r="M3421" t="str">
        <f t="shared" si="214"/>
        <v>6813 20</v>
      </c>
      <c r="N3421" t="str">
        <f t="shared" si="215"/>
        <v xml:space="preserve">Steel and other metals/commodities </v>
      </c>
      <c r="Q3421">
        <v>691010</v>
      </c>
      <c r="R3421" t="s">
        <v>6890</v>
      </c>
      <c r="S3421" t="s">
        <v>99</v>
      </c>
      <c r="T3421">
        <v>0</v>
      </c>
    </row>
    <row r="3422" spans="8:20">
      <c r="H3422" t="s">
        <v>6832</v>
      </c>
      <c r="I3422" t="s">
        <v>6891</v>
      </c>
      <c r="J3422" t="str">
        <f t="shared" si="212"/>
        <v xml:space="preserve">Steel and other metals/commodities </v>
      </c>
      <c r="K3422" t="s">
        <v>23</v>
      </c>
      <c r="L3422" t="str">
        <f t="shared" si="213"/>
        <v/>
      </c>
      <c r="M3422" t="str">
        <f t="shared" si="214"/>
        <v>6813 81</v>
      </c>
      <c r="N3422" t="str">
        <f t="shared" si="215"/>
        <v xml:space="preserve">Steel and other metals/commodities </v>
      </c>
      <c r="Q3422">
        <v>691090</v>
      </c>
      <c r="R3422" t="s">
        <v>6892</v>
      </c>
      <c r="S3422" t="s">
        <v>99</v>
      </c>
      <c r="T3422">
        <v>0</v>
      </c>
    </row>
    <row r="3423" spans="8:20">
      <c r="H3423" t="s">
        <v>6834</v>
      </c>
      <c r="I3423" t="s">
        <v>6893</v>
      </c>
      <c r="J3423" t="str">
        <f t="shared" si="212"/>
        <v xml:space="preserve">Steel and other metals/commodities </v>
      </c>
      <c r="K3423" t="s">
        <v>23</v>
      </c>
      <c r="L3423" t="str">
        <f t="shared" si="213"/>
        <v/>
      </c>
      <c r="M3423" t="str">
        <f t="shared" si="214"/>
        <v>6813 89</v>
      </c>
      <c r="N3423" t="str">
        <f t="shared" si="215"/>
        <v xml:space="preserve">Steel and other metals/commodities </v>
      </c>
      <c r="Q3423">
        <v>691110</v>
      </c>
      <c r="R3423" t="s">
        <v>6894</v>
      </c>
      <c r="S3423" t="s">
        <v>99</v>
      </c>
      <c r="T3423">
        <v>0</v>
      </c>
    </row>
    <row r="3424" spans="8:20">
      <c r="H3424" t="s">
        <v>6836</v>
      </c>
      <c r="I3424" t="s">
        <v>6895</v>
      </c>
      <c r="J3424" t="str">
        <f t="shared" si="212"/>
        <v xml:space="preserve">Steel and other metals/commodities </v>
      </c>
      <c r="K3424" t="s">
        <v>23</v>
      </c>
      <c r="L3424" t="str">
        <f t="shared" si="213"/>
        <v/>
      </c>
      <c r="M3424" t="str">
        <f t="shared" si="214"/>
        <v>6814 10</v>
      </c>
      <c r="N3424" t="str">
        <f t="shared" si="215"/>
        <v xml:space="preserve">Steel and other metals/commodities </v>
      </c>
      <c r="Q3424">
        <v>691190</v>
      </c>
      <c r="R3424" t="s">
        <v>6896</v>
      </c>
      <c r="S3424" t="s">
        <v>99</v>
      </c>
      <c r="T3424">
        <v>0</v>
      </c>
    </row>
    <row r="3425" spans="8:20">
      <c r="H3425" t="s">
        <v>6838</v>
      </c>
      <c r="I3425" t="s">
        <v>6897</v>
      </c>
      <c r="J3425" t="str">
        <f t="shared" si="212"/>
        <v xml:space="preserve">Steel and other metals/commodities </v>
      </c>
      <c r="K3425" t="s">
        <v>23</v>
      </c>
      <c r="L3425" t="str">
        <f t="shared" si="213"/>
        <v/>
      </c>
      <c r="M3425" t="str">
        <f t="shared" si="214"/>
        <v>6814 90</v>
      </c>
      <c r="N3425" t="str">
        <f t="shared" si="215"/>
        <v xml:space="preserve">Steel and other metals/commodities </v>
      </c>
      <c r="Q3425">
        <v>691200</v>
      </c>
      <c r="R3425" t="s">
        <v>6898</v>
      </c>
      <c r="S3425" t="s">
        <v>99</v>
      </c>
      <c r="T3425">
        <v>0</v>
      </c>
    </row>
    <row r="3426" spans="8:20">
      <c r="H3426" t="s">
        <v>6840</v>
      </c>
      <c r="I3426" t="s">
        <v>6899</v>
      </c>
      <c r="J3426" t="str">
        <f t="shared" si="212"/>
        <v xml:space="preserve">Steel and other metals/commodities </v>
      </c>
      <c r="K3426" t="s">
        <v>23</v>
      </c>
      <c r="L3426" t="str">
        <f t="shared" si="213"/>
        <v/>
      </c>
      <c r="M3426" t="str">
        <f t="shared" si="214"/>
        <v>6815 10</v>
      </c>
      <c r="N3426" t="str">
        <f t="shared" si="215"/>
        <v xml:space="preserve">Steel and other metals/commodities </v>
      </c>
      <c r="Q3426">
        <v>691310</v>
      </c>
      <c r="R3426" t="s">
        <v>6900</v>
      </c>
      <c r="S3426" t="s">
        <v>99</v>
      </c>
      <c r="T3426">
        <v>0</v>
      </c>
    </row>
    <row r="3427" spans="8:20">
      <c r="H3427" t="s">
        <v>6842</v>
      </c>
      <c r="I3427" t="s">
        <v>6901</v>
      </c>
      <c r="J3427" t="str">
        <f t="shared" si="212"/>
        <v xml:space="preserve">Steel and other metals/commodities </v>
      </c>
      <c r="K3427" t="s">
        <v>23</v>
      </c>
      <c r="L3427" t="str">
        <f t="shared" si="213"/>
        <v/>
      </c>
      <c r="M3427" t="str">
        <f t="shared" si="214"/>
        <v>6815 20</v>
      </c>
      <c r="N3427" t="str">
        <f t="shared" si="215"/>
        <v xml:space="preserve">Steel and other metals/commodities </v>
      </c>
      <c r="Q3427">
        <v>691390</v>
      </c>
      <c r="R3427" t="s">
        <v>6902</v>
      </c>
      <c r="S3427" t="s">
        <v>99</v>
      </c>
      <c r="T3427">
        <v>0</v>
      </c>
    </row>
    <row r="3428" spans="8:20">
      <c r="H3428" t="s">
        <v>6844</v>
      </c>
      <c r="I3428" t="s">
        <v>6903</v>
      </c>
      <c r="J3428" t="str">
        <f t="shared" si="212"/>
        <v xml:space="preserve">Steel and other metals/commodities </v>
      </c>
      <c r="K3428" t="s">
        <v>23</v>
      </c>
      <c r="L3428" t="str">
        <f t="shared" si="213"/>
        <v/>
      </c>
      <c r="M3428" t="str">
        <f t="shared" si="214"/>
        <v>6815 91</v>
      </c>
      <c r="N3428" t="str">
        <f t="shared" si="215"/>
        <v xml:space="preserve">Steel and other metals/commodities </v>
      </c>
      <c r="Q3428">
        <v>691410</v>
      </c>
      <c r="R3428" t="s">
        <v>6904</v>
      </c>
      <c r="S3428" t="s">
        <v>99</v>
      </c>
      <c r="T3428">
        <v>0</v>
      </c>
    </row>
    <row r="3429" spans="8:20">
      <c r="H3429" t="s">
        <v>6846</v>
      </c>
      <c r="I3429" t="s">
        <v>6905</v>
      </c>
      <c r="J3429" t="str">
        <f t="shared" si="212"/>
        <v xml:space="preserve">Steel and other metals/commodities </v>
      </c>
      <c r="K3429" t="s">
        <v>23</v>
      </c>
      <c r="L3429" t="str">
        <f t="shared" si="213"/>
        <v/>
      </c>
      <c r="M3429" t="str">
        <f t="shared" si="214"/>
        <v>6815 99</v>
      </c>
      <c r="N3429" t="str">
        <f t="shared" si="215"/>
        <v xml:space="preserve">Steel and other metals/commodities </v>
      </c>
      <c r="Q3429">
        <v>691490</v>
      </c>
      <c r="R3429" t="s">
        <v>6906</v>
      </c>
      <c r="S3429" t="s">
        <v>99</v>
      </c>
      <c r="T3429">
        <v>0</v>
      </c>
    </row>
    <row r="3430" spans="8:20">
      <c r="H3430" t="s">
        <v>6848</v>
      </c>
      <c r="I3430" t="s">
        <v>6907</v>
      </c>
      <c r="J3430" t="str">
        <f t="shared" si="212"/>
        <v xml:space="preserve">Steel and other metals/commodities </v>
      </c>
      <c r="K3430" t="s">
        <v>23</v>
      </c>
      <c r="L3430" t="str">
        <f t="shared" si="213"/>
        <v/>
      </c>
      <c r="M3430" t="str">
        <f t="shared" si="214"/>
        <v>6901 00</v>
      </c>
      <c r="N3430" t="str">
        <f t="shared" si="215"/>
        <v xml:space="preserve">Steel and other metals/commodities </v>
      </c>
      <c r="Q3430">
        <v>700100</v>
      </c>
      <c r="R3430" t="s">
        <v>116</v>
      </c>
      <c r="S3430" t="s">
        <v>117</v>
      </c>
      <c r="T3430">
        <v>0</v>
      </c>
    </row>
    <row r="3431" spans="8:20">
      <c r="H3431" t="s">
        <v>6850</v>
      </c>
      <c r="I3431" t="s">
        <v>6908</v>
      </c>
      <c r="J3431" t="str">
        <f t="shared" si="212"/>
        <v xml:space="preserve">Steel and other metals/commodities </v>
      </c>
      <c r="K3431" t="s">
        <v>23</v>
      </c>
      <c r="L3431" t="str">
        <f t="shared" si="213"/>
        <v/>
      </c>
      <c r="M3431" t="str">
        <f t="shared" si="214"/>
        <v>6902 10</v>
      </c>
      <c r="N3431" t="str">
        <f t="shared" si="215"/>
        <v xml:space="preserve">Steel and other metals/commodities </v>
      </c>
      <c r="Q3431">
        <v>700210</v>
      </c>
      <c r="R3431" t="s">
        <v>6909</v>
      </c>
      <c r="S3431" t="s">
        <v>99</v>
      </c>
      <c r="T3431">
        <v>0</v>
      </c>
    </row>
    <row r="3432" spans="8:20">
      <c r="H3432" t="s">
        <v>6852</v>
      </c>
      <c r="I3432" t="s">
        <v>6910</v>
      </c>
      <c r="J3432" t="str">
        <f t="shared" si="212"/>
        <v xml:space="preserve">Steel and other metals/commodities </v>
      </c>
      <c r="K3432" t="s">
        <v>23</v>
      </c>
      <c r="L3432" t="str">
        <f t="shared" si="213"/>
        <v/>
      </c>
      <c r="M3432" t="str">
        <f t="shared" si="214"/>
        <v>6902 20</v>
      </c>
      <c r="N3432" t="str">
        <f t="shared" si="215"/>
        <v xml:space="preserve">Steel and other metals/commodities </v>
      </c>
      <c r="Q3432">
        <v>700220</v>
      </c>
      <c r="R3432" t="s">
        <v>6911</v>
      </c>
      <c r="S3432" t="s">
        <v>99</v>
      </c>
      <c r="T3432">
        <v>0</v>
      </c>
    </row>
    <row r="3433" spans="8:20">
      <c r="H3433" t="s">
        <v>6854</v>
      </c>
      <c r="I3433" t="s">
        <v>6912</v>
      </c>
      <c r="J3433" t="str">
        <f t="shared" si="212"/>
        <v xml:space="preserve">Steel and other metals/commodities </v>
      </c>
      <c r="K3433" t="s">
        <v>23</v>
      </c>
      <c r="L3433" t="str">
        <f t="shared" si="213"/>
        <v/>
      </c>
      <c r="M3433" t="str">
        <f t="shared" si="214"/>
        <v>6902 90</v>
      </c>
      <c r="N3433" t="str">
        <f t="shared" si="215"/>
        <v xml:space="preserve">Steel and other metals/commodities </v>
      </c>
      <c r="Q3433">
        <v>700231</v>
      </c>
      <c r="R3433" t="s">
        <v>6913</v>
      </c>
      <c r="S3433" t="s">
        <v>99</v>
      </c>
      <c r="T3433">
        <v>0</v>
      </c>
    </row>
    <row r="3434" spans="8:20">
      <c r="H3434" t="s">
        <v>6856</v>
      </c>
      <c r="I3434" t="s">
        <v>6914</v>
      </c>
      <c r="J3434" t="str">
        <f t="shared" si="212"/>
        <v xml:space="preserve">Steel and other metals/commodities </v>
      </c>
      <c r="K3434" t="s">
        <v>23</v>
      </c>
      <c r="L3434" t="str">
        <f t="shared" si="213"/>
        <v/>
      </c>
      <c r="M3434" t="str">
        <f t="shared" si="214"/>
        <v>6903 10</v>
      </c>
      <c r="N3434" t="str">
        <f t="shared" si="215"/>
        <v xml:space="preserve">Steel and other metals/commodities </v>
      </c>
      <c r="Q3434">
        <v>700232</v>
      </c>
      <c r="R3434" t="s">
        <v>6915</v>
      </c>
      <c r="S3434" t="s">
        <v>99</v>
      </c>
      <c r="T3434">
        <v>0</v>
      </c>
    </row>
    <row r="3435" spans="8:20">
      <c r="H3435" t="s">
        <v>6858</v>
      </c>
      <c r="I3435" t="s">
        <v>6916</v>
      </c>
      <c r="J3435" t="str">
        <f t="shared" si="212"/>
        <v xml:space="preserve">Steel and other metals/commodities </v>
      </c>
      <c r="K3435" t="s">
        <v>23</v>
      </c>
      <c r="L3435" t="str">
        <f t="shared" si="213"/>
        <v/>
      </c>
      <c r="M3435" t="str">
        <f t="shared" si="214"/>
        <v>6903 20</v>
      </c>
      <c r="N3435" t="str">
        <f t="shared" si="215"/>
        <v xml:space="preserve">Steel and other metals/commodities </v>
      </c>
      <c r="Q3435">
        <v>700239</v>
      </c>
      <c r="R3435" t="s">
        <v>6917</v>
      </c>
      <c r="S3435" t="s">
        <v>99</v>
      </c>
      <c r="T3435">
        <v>0</v>
      </c>
    </row>
    <row r="3436" spans="8:20">
      <c r="H3436" t="s">
        <v>6860</v>
      </c>
      <c r="I3436" t="s">
        <v>6918</v>
      </c>
      <c r="J3436" t="str">
        <f t="shared" si="212"/>
        <v xml:space="preserve">Steel and other metals/commodities </v>
      </c>
      <c r="K3436" t="s">
        <v>23</v>
      </c>
      <c r="L3436" t="str">
        <f t="shared" si="213"/>
        <v/>
      </c>
      <c r="M3436" t="str">
        <f t="shared" si="214"/>
        <v>6903 90</v>
      </c>
      <c r="N3436" t="str">
        <f t="shared" si="215"/>
        <v xml:space="preserve">Steel and other metals/commodities </v>
      </c>
      <c r="Q3436">
        <v>700312</v>
      </c>
      <c r="R3436" t="s">
        <v>6919</v>
      </c>
      <c r="S3436" t="s">
        <v>99</v>
      </c>
      <c r="T3436">
        <v>0</v>
      </c>
    </row>
    <row r="3437" spans="8:20">
      <c r="H3437" t="s">
        <v>6862</v>
      </c>
      <c r="I3437" t="s">
        <v>6920</v>
      </c>
      <c r="J3437" t="str">
        <f t="shared" si="212"/>
        <v xml:space="preserve">Steel and other metals/commodities </v>
      </c>
      <c r="K3437" t="s">
        <v>23</v>
      </c>
      <c r="L3437" t="str">
        <f t="shared" si="213"/>
        <v/>
      </c>
      <c r="M3437" t="str">
        <f t="shared" si="214"/>
        <v>6904 10</v>
      </c>
      <c r="N3437" t="str">
        <f t="shared" si="215"/>
        <v xml:space="preserve">Steel and other metals/commodities </v>
      </c>
      <c r="Q3437">
        <v>700319</v>
      </c>
      <c r="R3437" t="s">
        <v>6921</v>
      </c>
      <c r="S3437" t="s">
        <v>99</v>
      </c>
      <c r="T3437">
        <v>0</v>
      </c>
    </row>
    <row r="3438" spans="8:20">
      <c r="H3438" t="s">
        <v>6864</v>
      </c>
      <c r="I3438" t="s">
        <v>6922</v>
      </c>
      <c r="J3438" t="str">
        <f t="shared" si="212"/>
        <v xml:space="preserve">Steel and other metals/commodities </v>
      </c>
      <c r="K3438" t="s">
        <v>23</v>
      </c>
      <c r="L3438" t="str">
        <f t="shared" si="213"/>
        <v/>
      </c>
      <c r="M3438" t="str">
        <f t="shared" si="214"/>
        <v>6904 90</v>
      </c>
      <c r="N3438" t="str">
        <f t="shared" si="215"/>
        <v xml:space="preserve">Steel and other metals/commodities </v>
      </c>
      <c r="Q3438">
        <v>700320</v>
      </c>
      <c r="R3438" t="s">
        <v>6923</v>
      </c>
      <c r="S3438" t="s">
        <v>99</v>
      </c>
      <c r="T3438">
        <v>0</v>
      </c>
    </row>
    <row r="3439" spans="8:20">
      <c r="H3439" t="s">
        <v>6866</v>
      </c>
      <c r="I3439" t="s">
        <v>6924</v>
      </c>
      <c r="J3439" t="str">
        <f t="shared" si="212"/>
        <v xml:space="preserve">Steel and other metals/commodities </v>
      </c>
      <c r="K3439" t="s">
        <v>23</v>
      </c>
      <c r="L3439" t="str">
        <f t="shared" si="213"/>
        <v/>
      </c>
      <c r="M3439" t="str">
        <f t="shared" si="214"/>
        <v>6905 10</v>
      </c>
      <c r="N3439" t="str">
        <f t="shared" si="215"/>
        <v xml:space="preserve">Steel and other metals/commodities </v>
      </c>
      <c r="Q3439">
        <v>700330</v>
      </c>
      <c r="R3439" t="s">
        <v>6925</v>
      </c>
      <c r="S3439" t="s">
        <v>99</v>
      </c>
      <c r="T3439">
        <v>0</v>
      </c>
    </row>
    <row r="3440" spans="8:20">
      <c r="H3440" t="s">
        <v>6868</v>
      </c>
      <c r="I3440" t="s">
        <v>6926</v>
      </c>
      <c r="J3440" t="str">
        <f t="shared" si="212"/>
        <v xml:space="preserve">Steel and other metals/commodities </v>
      </c>
      <c r="K3440" t="s">
        <v>23</v>
      </c>
      <c r="L3440" t="str">
        <f t="shared" si="213"/>
        <v/>
      </c>
      <c r="M3440" t="str">
        <f t="shared" si="214"/>
        <v>6905 90</v>
      </c>
      <c r="N3440" t="str">
        <f t="shared" si="215"/>
        <v xml:space="preserve">Steel and other metals/commodities </v>
      </c>
      <c r="Q3440">
        <v>700420</v>
      </c>
      <c r="R3440" t="s">
        <v>6927</v>
      </c>
      <c r="S3440" t="s">
        <v>99</v>
      </c>
      <c r="T3440">
        <v>0</v>
      </c>
    </row>
    <row r="3441" spans="8:20">
      <c r="H3441" t="s">
        <v>6870</v>
      </c>
      <c r="I3441" t="s">
        <v>6928</v>
      </c>
      <c r="J3441" t="str">
        <f t="shared" si="212"/>
        <v xml:space="preserve">Steel and other metals/commodities </v>
      </c>
      <c r="K3441" t="s">
        <v>23</v>
      </c>
      <c r="L3441" t="str">
        <f t="shared" si="213"/>
        <v/>
      </c>
      <c r="M3441" t="str">
        <f t="shared" si="214"/>
        <v>6906 00</v>
      </c>
      <c r="N3441" t="str">
        <f t="shared" si="215"/>
        <v xml:space="preserve">Steel and other metals/commodities </v>
      </c>
      <c r="Q3441">
        <v>700490</v>
      </c>
      <c r="R3441" t="s">
        <v>6929</v>
      </c>
      <c r="S3441" t="s">
        <v>99</v>
      </c>
      <c r="T3441">
        <v>0</v>
      </c>
    </row>
    <row r="3442" spans="8:20">
      <c r="H3442" t="s">
        <v>6872</v>
      </c>
      <c r="I3442" t="s">
        <v>6930</v>
      </c>
      <c r="J3442" t="str">
        <f t="shared" si="212"/>
        <v xml:space="preserve">Steel and other metals/commodities </v>
      </c>
      <c r="K3442" t="s">
        <v>23</v>
      </c>
      <c r="L3442" t="str">
        <f t="shared" si="213"/>
        <v/>
      </c>
      <c r="M3442" t="str">
        <f t="shared" si="214"/>
        <v>6907 21</v>
      </c>
      <c r="N3442" t="str">
        <f t="shared" si="215"/>
        <v xml:space="preserve">Steel and other metals/commodities </v>
      </c>
      <c r="Q3442">
        <v>700510</v>
      </c>
      <c r="R3442" t="s">
        <v>6931</v>
      </c>
      <c r="S3442" t="s">
        <v>99</v>
      </c>
      <c r="T3442">
        <v>0</v>
      </c>
    </row>
    <row r="3443" spans="8:20">
      <c r="H3443" t="s">
        <v>6874</v>
      </c>
      <c r="I3443" t="s">
        <v>6932</v>
      </c>
      <c r="J3443" t="str">
        <f t="shared" si="212"/>
        <v xml:space="preserve">Steel and other metals/commodities </v>
      </c>
      <c r="K3443" t="s">
        <v>23</v>
      </c>
      <c r="L3443" t="str">
        <f t="shared" si="213"/>
        <v/>
      </c>
      <c r="M3443" t="str">
        <f t="shared" si="214"/>
        <v>6907 22</v>
      </c>
      <c r="N3443" t="str">
        <f t="shared" si="215"/>
        <v xml:space="preserve">Steel and other metals/commodities </v>
      </c>
      <c r="Q3443">
        <v>700521</v>
      </c>
      <c r="R3443" t="s">
        <v>6933</v>
      </c>
      <c r="S3443" t="s">
        <v>99</v>
      </c>
      <c r="T3443">
        <v>0</v>
      </c>
    </row>
    <row r="3444" spans="8:20">
      <c r="H3444" t="s">
        <v>6876</v>
      </c>
      <c r="I3444" t="s">
        <v>6934</v>
      </c>
      <c r="J3444" t="str">
        <f t="shared" si="212"/>
        <v xml:space="preserve">Steel and other metals/commodities </v>
      </c>
      <c r="K3444" t="s">
        <v>23</v>
      </c>
      <c r="L3444" t="str">
        <f t="shared" si="213"/>
        <v/>
      </c>
      <c r="M3444" t="str">
        <f t="shared" si="214"/>
        <v>6907 23</v>
      </c>
      <c r="N3444" t="str">
        <f t="shared" si="215"/>
        <v xml:space="preserve">Steel and other metals/commodities </v>
      </c>
      <c r="Q3444">
        <v>700529</v>
      </c>
      <c r="R3444" t="s">
        <v>6935</v>
      </c>
      <c r="S3444" t="s">
        <v>99</v>
      </c>
      <c r="T3444">
        <v>0</v>
      </c>
    </row>
    <row r="3445" spans="8:20">
      <c r="H3445" t="s">
        <v>6878</v>
      </c>
      <c r="I3445" t="s">
        <v>6936</v>
      </c>
      <c r="J3445" t="str">
        <f t="shared" si="212"/>
        <v xml:space="preserve">Steel and other metals/commodities </v>
      </c>
      <c r="K3445" t="s">
        <v>23</v>
      </c>
      <c r="L3445" t="str">
        <f t="shared" si="213"/>
        <v/>
      </c>
      <c r="M3445" t="str">
        <f t="shared" si="214"/>
        <v>6907 30</v>
      </c>
      <c r="N3445" t="str">
        <f t="shared" si="215"/>
        <v xml:space="preserve">Steel and other metals/commodities </v>
      </c>
      <c r="Q3445">
        <v>700530</v>
      </c>
      <c r="R3445" t="s">
        <v>6937</v>
      </c>
      <c r="S3445" t="s">
        <v>99</v>
      </c>
      <c r="T3445">
        <v>0</v>
      </c>
    </row>
    <row r="3446" spans="8:20">
      <c r="H3446" t="s">
        <v>6880</v>
      </c>
      <c r="I3446" t="s">
        <v>6938</v>
      </c>
      <c r="J3446" t="str">
        <f t="shared" si="212"/>
        <v xml:space="preserve">Steel and other metals/commodities </v>
      </c>
      <c r="K3446" t="s">
        <v>23</v>
      </c>
      <c r="L3446" t="str">
        <f t="shared" si="213"/>
        <v/>
      </c>
      <c r="M3446" t="str">
        <f t="shared" si="214"/>
        <v>6907 40</v>
      </c>
      <c r="N3446" t="str">
        <f t="shared" si="215"/>
        <v xml:space="preserve">Steel and other metals/commodities </v>
      </c>
      <c r="Q3446">
        <v>700600</v>
      </c>
      <c r="R3446" t="s">
        <v>6939</v>
      </c>
      <c r="S3446" t="s">
        <v>99</v>
      </c>
      <c r="T3446">
        <v>0</v>
      </c>
    </row>
    <row r="3447" spans="8:20">
      <c r="H3447" t="s">
        <v>6882</v>
      </c>
      <c r="I3447" t="s">
        <v>6940</v>
      </c>
      <c r="J3447" t="str">
        <f t="shared" si="212"/>
        <v xml:space="preserve">Steel and other metals/commodities </v>
      </c>
      <c r="K3447" t="s">
        <v>23</v>
      </c>
      <c r="L3447" t="str">
        <f t="shared" si="213"/>
        <v/>
      </c>
      <c r="M3447" t="str">
        <f t="shared" si="214"/>
        <v>6909 11</v>
      </c>
      <c r="N3447" t="str">
        <f t="shared" si="215"/>
        <v xml:space="preserve">Steel and other metals/commodities </v>
      </c>
      <c r="Q3447">
        <v>700711</v>
      </c>
      <c r="R3447" t="s">
        <v>6941</v>
      </c>
      <c r="S3447" t="s">
        <v>99</v>
      </c>
      <c r="T3447">
        <v>0</v>
      </c>
    </row>
    <row r="3448" spans="8:20">
      <c r="H3448" t="s">
        <v>6884</v>
      </c>
      <c r="I3448" t="s">
        <v>6942</v>
      </c>
      <c r="J3448" t="str">
        <f t="shared" si="212"/>
        <v xml:space="preserve">Steel and other metals/commodities </v>
      </c>
      <c r="K3448" t="s">
        <v>23</v>
      </c>
      <c r="L3448" t="str">
        <f t="shared" si="213"/>
        <v/>
      </c>
      <c r="M3448" t="str">
        <f t="shared" si="214"/>
        <v>6909 12</v>
      </c>
      <c r="N3448" t="str">
        <f t="shared" si="215"/>
        <v xml:space="preserve">Steel and other metals/commodities </v>
      </c>
      <c r="Q3448">
        <v>700719</v>
      </c>
      <c r="R3448" t="s">
        <v>6943</v>
      </c>
      <c r="S3448" t="s">
        <v>99</v>
      </c>
      <c r="T3448">
        <v>0</v>
      </c>
    </row>
    <row r="3449" spans="8:20">
      <c r="H3449" t="s">
        <v>6886</v>
      </c>
      <c r="I3449" t="s">
        <v>6944</v>
      </c>
      <c r="J3449" t="str">
        <f t="shared" si="212"/>
        <v xml:space="preserve">Steel and other metals/commodities </v>
      </c>
      <c r="K3449" t="s">
        <v>23</v>
      </c>
      <c r="L3449" t="str">
        <f t="shared" si="213"/>
        <v/>
      </c>
      <c r="M3449" t="str">
        <f t="shared" si="214"/>
        <v>6909 19</v>
      </c>
      <c r="N3449" t="str">
        <f t="shared" si="215"/>
        <v xml:space="preserve">Steel and other metals/commodities </v>
      </c>
      <c r="Q3449">
        <v>700721</v>
      </c>
      <c r="R3449" t="s">
        <v>6945</v>
      </c>
      <c r="S3449" t="s">
        <v>99</v>
      </c>
      <c r="T3449">
        <v>0</v>
      </c>
    </row>
    <row r="3450" spans="8:20">
      <c r="H3450" t="s">
        <v>6888</v>
      </c>
      <c r="I3450" t="s">
        <v>6946</v>
      </c>
      <c r="J3450" t="str">
        <f t="shared" si="212"/>
        <v xml:space="preserve">Steel and other metals/commodities </v>
      </c>
      <c r="K3450" t="s">
        <v>23</v>
      </c>
      <c r="L3450" t="str">
        <f t="shared" si="213"/>
        <v/>
      </c>
      <c r="M3450" t="str">
        <f t="shared" si="214"/>
        <v>6909 90</v>
      </c>
      <c r="N3450" t="str">
        <f t="shared" si="215"/>
        <v xml:space="preserve">Steel and other metals/commodities </v>
      </c>
      <c r="Q3450">
        <v>700729</v>
      </c>
      <c r="R3450" t="s">
        <v>6947</v>
      </c>
      <c r="S3450" t="s">
        <v>99</v>
      </c>
      <c r="T3450">
        <v>0</v>
      </c>
    </row>
    <row r="3451" spans="8:20">
      <c r="H3451" t="s">
        <v>6890</v>
      </c>
      <c r="I3451" t="s">
        <v>6948</v>
      </c>
      <c r="J3451" t="str">
        <f t="shared" si="212"/>
        <v xml:space="preserve">Steel and other metals/commodities </v>
      </c>
      <c r="K3451" t="s">
        <v>23</v>
      </c>
      <c r="L3451" t="str">
        <f t="shared" si="213"/>
        <v/>
      </c>
      <c r="M3451" t="str">
        <f t="shared" si="214"/>
        <v>6910 10</v>
      </c>
      <c r="N3451" t="str">
        <f t="shared" si="215"/>
        <v xml:space="preserve">Steel and other metals/commodities </v>
      </c>
      <c r="Q3451">
        <v>700800</v>
      </c>
      <c r="R3451" t="s">
        <v>6949</v>
      </c>
      <c r="S3451" t="s">
        <v>99</v>
      </c>
      <c r="T3451">
        <v>0</v>
      </c>
    </row>
    <row r="3452" spans="8:20">
      <c r="H3452" t="s">
        <v>6892</v>
      </c>
      <c r="I3452" t="s">
        <v>6950</v>
      </c>
      <c r="J3452" t="str">
        <f t="shared" si="212"/>
        <v xml:space="preserve">Steel and other metals/commodities </v>
      </c>
      <c r="K3452" t="s">
        <v>23</v>
      </c>
      <c r="L3452" t="str">
        <f t="shared" si="213"/>
        <v/>
      </c>
      <c r="M3452" t="str">
        <f t="shared" si="214"/>
        <v>6910 90</v>
      </c>
      <c r="N3452" t="str">
        <f t="shared" si="215"/>
        <v xml:space="preserve">Steel and other metals/commodities </v>
      </c>
      <c r="Q3452">
        <v>700910</v>
      </c>
      <c r="R3452" t="s">
        <v>6951</v>
      </c>
      <c r="S3452" t="s">
        <v>99</v>
      </c>
      <c r="T3452">
        <v>0</v>
      </c>
    </row>
    <row r="3453" spans="8:20">
      <c r="H3453" t="s">
        <v>6894</v>
      </c>
      <c r="I3453" t="s">
        <v>6952</v>
      </c>
      <c r="J3453" t="str">
        <f t="shared" si="212"/>
        <v xml:space="preserve">Steel and other metals/commodities </v>
      </c>
      <c r="K3453" t="s">
        <v>23</v>
      </c>
      <c r="L3453" t="str">
        <f t="shared" si="213"/>
        <v/>
      </c>
      <c r="M3453" t="str">
        <f t="shared" si="214"/>
        <v>6911 10</v>
      </c>
      <c r="N3453" t="str">
        <f t="shared" si="215"/>
        <v xml:space="preserve">Steel and other metals/commodities </v>
      </c>
      <c r="Q3453">
        <v>700991</v>
      </c>
      <c r="R3453" t="s">
        <v>6953</v>
      </c>
      <c r="S3453" t="s">
        <v>99</v>
      </c>
      <c r="T3453">
        <v>0</v>
      </c>
    </row>
    <row r="3454" spans="8:20">
      <c r="H3454" t="s">
        <v>6896</v>
      </c>
      <c r="I3454" t="s">
        <v>6954</v>
      </c>
      <c r="J3454" t="str">
        <f t="shared" si="212"/>
        <v xml:space="preserve">Steel and other metals/commodities </v>
      </c>
      <c r="K3454" t="s">
        <v>23</v>
      </c>
      <c r="L3454" t="str">
        <f t="shared" si="213"/>
        <v/>
      </c>
      <c r="M3454" t="str">
        <f t="shared" si="214"/>
        <v>6911 90</v>
      </c>
      <c r="N3454" t="str">
        <f t="shared" si="215"/>
        <v xml:space="preserve">Steel and other metals/commodities </v>
      </c>
      <c r="Q3454">
        <v>700992</v>
      </c>
      <c r="R3454" t="s">
        <v>6955</v>
      </c>
      <c r="S3454" t="s">
        <v>99</v>
      </c>
      <c r="T3454">
        <v>0</v>
      </c>
    </row>
    <row r="3455" spans="8:20">
      <c r="H3455" t="s">
        <v>6898</v>
      </c>
      <c r="I3455" t="s">
        <v>6956</v>
      </c>
      <c r="J3455" t="str">
        <f t="shared" si="212"/>
        <v xml:space="preserve">Steel and other metals/commodities </v>
      </c>
      <c r="K3455" t="s">
        <v>23</v>
      </c>
      <c r="L3455" t="str">
        <f t="shared" si="213"/>
        <v/>
      </c>
      <c r="M3455" t="str">
        <f t="shared" si="214"/>
        <v>6912 00</v>
      </c>
      <c r="N3455" t="str">
        <f t="shared" si="215"/>
        <v xml:space="preserve">Steel and other metals/commodities </v>
      </c>
      <c r="Q3455">
        <v>701010</v>
      </c>
      <c r="R3455" t="s">
        <v>6957</v>
      </c>
      <c r="S3455" t="s">
        <v>99</v>
      </c>
      <c r="T3455">
        <v>0</v>
      </c>
    </row>
    <row r="3456" spans="8:20">
      <c r="H3456" t="s">
        <v>6900</v>
      </c>
      <c r="I3456" t="s">
        <v>6958</v>
      </c>
      <c r="J3456" t="str">
        <f t="shared" si="212"/>
        <v xml:space="preserve">Steel and other metals/commodities </v>
      </c>
      <c r="K3456" t="s">
        <v>23</v>
      </c>
      <c r="L3456" t="str">
        <f t="shared" si="213"/>
        <v/>
      </c>
      <c r="M3456" t="str">
        <f t="shared" si="214"/>
        <v>6913 10</v>
      </c>
      <c r="N3456" t="str">
        <f t="shared" si="215"/>
        <v xml:space="preserve">Steel and other metals/commodities </v>
      </c>
      <c r="Q3456">
        <v>701020</v>
      </c>
      <c r="R3456" t="s">
        <v>6959</v>
      </c>
      <c r="S3456" t="s">
        <v>99</v>
      </c>
      <c r="T3456">
        <v>0</v>
      </c>
    </row>
    <row r="3457" spans="8:20">
      <c r="H3457" t="s">
        <v>6902</v>
      </c>
      <c r="I3457" t="s">
        <v>6960</v>
      </c>
      <c r="J3457" t="str">
        <f t="shared" si="212"/>
        <v xml:space="preserve">Steel and other metals/commodities </v>
      </c>
      <c r="K3457" t="s">
        <v>23</v>
      </c>
      <c r="L3457" t="str">
        <f t="shared" si="213"/>
        <v/>
      </c>
      <c r="M3457" t="str">
        <f t="shared" si="214"/>
        <v>6913 90</v>
      </c>
      <c r="N3457" t="str">
        <f t="shared" si="215"/>
        <v xml:space="preserve">Steel and other metals/commodities </v>
      </c>
      <c r="Q3457">
        <v>701090</v>
      </c>
      <c r="R3457" t="s">
        <v>6961</v>
      </c>
      <c r="S3457" t="s">
        <v>99</v>
      </c>
      <c r="T3457">
        <v>0</v>
      </c>
    </row>
    <row r="3458" spans="8:20">
      <c r="H3458" t="s">
        <v>6904</v>
      </c>
      <c r="I3458" t="s">
        <v>6962</v>
      </c>
      <c r="J3458" t="str">
        <f t="shared" si="212"/>
        <v xml:space="preserve">Steel and other metals/commodities </v>
      </c>
      <c r="K3458" t="s">
        <v>23</v>
      </c>
      <c r="L3458" t="str">
        <f t="shared" si="213"/>
        <v/>
      </c>
      <c r="M3458" t="str">
        <f t="shared" si="214"/>
        <v>6914 10</v>
      </c>
      <c r="N3458" t="str">
        <f t="shared" si="215"/>
        <v xml:space="preserve">Steel and other metals/commodities </v>
      </c>
      <c r="Q3458">
        <v>701110</v>
      </c>
      <c r="R3458" t="s">
        <v>6963</v>
      </c>
      <c r="S3458" t="s">
        <v>99</v>
      </c>
      <c r="T3458">
        <v>0</v>
      </c>
    </row>
    <row r="3459" spans="8:20">
      <c r="H3459" t="s">
        <v>6906</v>
      </c>
      <c r="I3459" t="s">
        <v>6964</v>
      </c>
      <c r="J3459" t="str">
        <f t="shared" si="212"/>
        <v xml:space="preserve">Steel and other metals/commodities </v>
      </c>
      <c r="K3459" t="s">
        <v>23</v>
      </c>
      <c r="L3459" t="str">
        <f t="shared" si="213"/>
        <v/>
      </c>
      <c r="M3459" t="str">
        <f t="shared" si="214"/>
        <v>6914 90</v>
      </c>
      <c r="N3459" t="str">
        <f t="shared" si="215"/>
        <v xml:space="preserve">Steel and other metals/commodities </v>
      </c>
      <c r="Q3459">
        <v>701120</v>
      </c>
      <c r="R3459" t="s">
        <v>6965</v>
      </c>
      <c r="S3459" t="s">
        <v>99</v>
      </c>
      <c r="T3459">
        <v>0</v>
      </c>
    </row>
    <row r="3460" spans="8:20">
      <c r="H3460" t="s">
        <v>116</v>
      </c>
      <c r="I3460" t="s">
        <v>6966</v>
      </c>
      <c r="J3460" t="str">
        <f t="shared" si="212"/>
        <v>Environmental Services</v>
      </c>
      <c r="K3460" t="s">
        <v>23</v>
      </c>
      <c r="L3460" t="str">
        <f t="shared" si="213"/>
        <v>Environmental Services</v>
      </c>
      <c r="M3460" t="str">
        <f t="shared" si="214"/>
        <v>7001 00</v>
      </c>
      <c r="N3460" t="str">
        <f t="shared" si="215"/>
        <v>Environmental Services</v>
      </c>
      <c r="Q3460">
        <v>701190</v>
      </c>
      <c r="R3460" t="s">
        <v>6967</v>
      </c>
      <c r="S3460" t="s">
        <v>99</v>
      </c>
      <c r="T3460">
        <v>0</v>
      </c>
    </row>
    <row r="3461" spans="8:20">
      <c r="H3461" t="s">
        <v>116</v>
      </c>
      <c r="I3461" t="s">
        <v>6968</v>
      </c>
      <c r="J3461" t="str">
        <f t="shared" ref="J3461:J3524" si="216">RIGHT(I3461,LEN(I3461)-7)</f>
        <v xml:space="preserve">Steel and other metals/commodities </v>
      </c>
      <c r="K3461" t="s">
        <v>23</v>
      </c>
      <c r="L3461" t="str">
        <f t="shared" ref="L3461:L3524" si="217">IFERROR(VLOOKUP(H3461,$A$4:$B$49,2,FALSE),"")</f>
        <v>Environmental Services</v>
      </c>
      <c r="M3461" t="str">
        <f t="shared" ref="M3461:M3524" si="218">H3461</f>
        <v>7001 00</v>
      </c>
      <c r="N3461" t="str">
        <f t="shared" ref="N3461:N3524" si="219">IF(L3461="",J3461,IF(J3461=L3461,J3461,IF(J3461&lt;&gt;L3461,L3461)))</f>
        <v>Environmental Services</v>
      </c>
      <c r="Q3461">
        <v>701310</v>
      </c>
      <c r="R3461" t="s">
        <v>6969</v>
      </c>
      <c r="S3461" t="s">
        <v>99</v>
      </c>
      <c r="T3461">
        <v>0</v>
      </c>
    </row>
    <row r="3462" spans="8:20">
      <c r="H3462" t="s">
        <v>6909</v>
      </c>
      <c r="I3462" t="s">
        <v>6970</v>
      </c>
      <c r="J3462" t="str">
        <f t="shared" si="216"/>
        <v xml:space="preserve">Steel and other metals/commodities </v>
      </c>
      <c r="K3462" t="s">
        <v>23</v>
      </c>
      <c r="L3462" t="str">
        <f t="shared" si="217"/>
        <v/>
      </c>
      <c r="M3462" t="str">
        <f t="shared" si="218"/>
        <v>7002 10</v>
      </c>
      <c r="N3462" t="str">
        <f t="shared" si="219"/>
        <v xml:space="preserve">Steel and other metals/commodities </v>
      </c>
      <c r="Q3462">
        <v>701322</v>
      </c>
      <c r="R3462" t="s">
        <v>6971</v>
      </c>
      <c r="S3462" t="s">
        <v>99</v>
      </c>
      <c r="T3462">
        <v>0</v>
      </c>
    </row>
    <row r="3463" spans="8:20">
      <c r="H3463" t="s">
        <v>6911</v>
      </c>
      <c r="I3463" t="s">
        <v>6972</v>
      </c>
      <c r="J3463" t="str">
        <f t="shared" si="216"/>
        <v xml:space="preserve">Steel and other metals/commodities </v>
      </c>
      <c r="K3463" t="s">
        <v>23</v>
      </c>
      <c r="L3463" t="str">
        <f t="shared" si="217"/>
        <v/>
      </c>
      <c r="M3463" t="str">
        <f t="shared" si="218"/>
        <v>7002 20</v>
      </c>
      <c r="N3463" t="str">
        <f t="shared" si="219"/>
        <v xml:space="preserve">Steel and other metals/commodities </v>
      </c>
      <c r="Q3463">
        <v>701328</v>
      </c>
      <c r="R3463" t="s">
        <v>6973</v>
      </c>
      <c r="S3463" t="s">
        <v>99</v>
      </c>
      <c r="T3463">
        <v>0</v>
      </c>
    </row>
    <row r="3464" spans="8:20">
      <c r="H3464" t="s">
        <v>6913</v>
      </c>
      <c r="I3464" t="s">
        <v>6974</v>
      </c>
      <c r="J3464" t="str">
        <f t="shared" si="216"/>
        <v xml:space="preserve">Steel and other metals/commodities </v>
      </c>
      <c r="K3464" t="s">
        <v>23</v>
      </c>
      <c r="L3464" t="str">
        <f t="shared" si="217"/>
        <v/>
      </c>
      <c r="M3464" t="str">
        <f t="shared" si="218"/>
        <v>7002 31</v>
      </c>
      <c r="N3464" t="str">
        <f t="shared" si="219"/>
        <v xml:space="preserve">Steel and other metals/commodities </v>
      </c>
      <c r="Q3464">
        <v>701333</v>
      </c>
      <c r="R3464" t="s">
        <v>6975</v>
      </c>
      <c r="S3464" t="s">
        <v>99</v>
      </c>
      <c r="T3464">
        <v>0</v>
      </c>
    </row>
    <row r="3465" spans="8:20">
      <c r="H3465" t="s">
        <v>6915</v>
      </c>
      <c r="I3465" t="s">
        <v>6976</v>
      </c>
      <c r="J3465" t="str">
        <f t="shared" si="216"/>
        <v xml:space="preserve">Steel and other metals/commodities </v>
      </c>
      <c r="K3465" t="s">
        <v>23</v>
      </c>
      <c r="L3465" t="str">
        <f t="shared" si="217"/>
        <v/>
      </c>
      <c r="M3465" t="str">
        <f t="shared" si="218"/>
        <v>7002 32</v>
      </c>
      <c r="N3465" t="str">
        <f t="shared" si="219"/>
        <v xml:space="preserve">Steel and other metals/commodities </v>
      </c>
      <c r="Q3465">
        <v>701337</v>
      </c>
      <c r="R3465" t="s">
        <v>6977</v>
      </c>
      <c r="S3465" t="s">
        <v>99</v>
      </c>
      <c r="T3465">
        <v>0</v>
      </c>
    </row>
    <row r="3466" spans="8:20">
      <c r="H3466" t="s">
        <v>6917</v>
      </c>
      <c r="I3466" t="s">
        <v>6978</v>
      </c>
      <c r="J3466" t="str">
        <f t="shared" si="216"/>
        <v xml:space="preserve">Steel and other metals/commodities </v>
      </c>
      <c r="K3466" t="s">
        <v>23</v>
      </c>
      <c r="L3466" t="str">
        <f t="shared" si="217"/>
        <v/>
      </c>
      <c r="M3466" t="str">
        <f t="shared" si="218"/>
        <v>7002 39</v>
      </c>
      <c r="N3466" t="str">
        <f t="shared" si="219"/>
        <v xml:space="preserve">Steel and other metals/commodities </v>
      </c>
      <c r="Q3466">
        <v>701341</v>
      </c>
      <c r="R3466" t="s">
        <v>6979</v>
      </c>
      <c r="S3466" t="s">
        <v>99</v>
      </c>
      <c r="T3466">
        <v>0</v>
      </c>
    </row>
    <row r="3467" spans="8:20">
      <c r="H3467" t="s">
        <v>6919</v>
      </c>
      <c r="I3467" t="s">
        <v>6980</v>
      </c>
      <c r="J3467" t="str">
        <f t="shared" si="216"/>
        <v xml:space="preserve">Steel and other metals/commodities </v>
      </c>
      <c r="K3467" t="s">
        <v>23</v>
      </c>
      <c r="L3467" t="str">
        <f t="shared" si="217"/>
        <v/>
      </c>
      <c r="M3467" t="str">
        <f t="shared" si="218"/>
        <v>7003 12</v>
      </c>
      <c r="N3467" t="str">
        <f t="shared" si="219"/>
        <v xml:space="preserve">Steel and other metals/commodities </v>
      </c>
      <c r="Q3467">
        <v>701342</v>
      </c>
      <c r="R3467" t="s">
        <v>6981</v>
      </c>
      <c r="S3467" t="s">
        <v>99</v>
      </c>
      <c r="T3467">
        <v>0</v>
      </c>
    </row>
    <row r="3468" spans="8:20">
      <c r="H3468" t="s">
        <v>6921</v>
      </c>
      <c r="I3468" t="s">
        <v>6982</v>
      </c>
      <c r="J3468" t="str">
        <f t="shared" si="216"/>
        <v xml:space="preserve">Steel and other metals/commodities </v>
      </c>
      <c r="K3468" t="s">
        <v>23</v>
      </c>
      <c r="L3468" t="str">
        <f t="shared" si="217"/>
        <v/>
      </c>
      <c r="M3468" t="str">
        <f t="shared" si="218"/>
        <v>7003 19</v>
      </c>
      <c r="N3468" t="str">
        <f t="shared" si="219"/>
        <v xml:space="preserve">Steel and other metals/commodities </v>
      </c>
      <c r="Q3468">
        <v>701349</v>
      </c>
      <c r="R3468" t="s">
        <v>6983</v>
      </c>
      <c r="S3468" t="s">
        <v>99</v>
      </c>
      <c r="T3468">
        <v>0</v>
      </c>
    </row>
    <row r="3469" spans="8:20">
      <c r="H3469" t="s">
        <v>6923</v>
      </c>
      <c r="I3469" t="s">
        <v>6984</v>
      </c>
      <c r="J3469" t="str">
        <f t="shared" si="216"/>
        <v xml:space="preserve">Steel and other metals/commodities </v>
      </c>
      <c r="K3469" t="s">
        <v>23</v>
      </c>
      <c r="L3469" t="str">
        <f t="shared" si="217"/>
        <v/>
      </c>
      <c r="M3469" t="str">
        <f t="shared" si="218"/>
        <v>7003 20</v>
      </c>
      <c r="N3469" t="str">
        <f t="shared" si="219"/>
        <v xml:space="preserve">Steel and other metals/commodities </v>
      </c>
      <c r="Q3469">
        <v>701391</v>
      </c>
      <c r="R3469" t="s">
        <v>6985</v>
      </c>
      <c r="S3469" t="s">
        <v>99</v>
      </c>
      <c r="T3469">
        <v>0</v>
      </c>
    </row>
    <row r="3470" spans="8:20">
      <c r="H3470" t="s">
        <v>6925</v>
      </c>
      <c r="I3470" t="s">
        <v>6986</v>
      </c>
      <c r="J3470" t="str">
        <f t="shared" si="216"/>
        <v xml:space="preserve">Steel and other metals/commodities </v>
      </c>
      <c r="K3470" t="s">
        <v>23</v>
      </c>
      <c r="L3470" t="str">
        <f t="shared" si="217"/>
        <v/>
      </c>
      <c r="M3470" t="str">
        <f t="shared" si="218"/>
        <v>7003 30</v>
      </c>
      <c r="N3470" t="str">
        <f t="shared" si="219"/>
        <v xml:space="preserve">Steel and other metals/commodities </v>
      </c>
      <c r="Q3470">
        <v>701399</v>
      </c>
      <c r="R3470" t="s">
        <v>6987</v>
      </c>
      <c r="S3470" t="s">
        <v>99</v>
      </c>
      <c r="T3470">
        <v>0</v>
      </c>
    </row>
    <row r="3471" spans="8:20">
      <c r="H3471" t="s">
        <v>6927</v>
      </c>
      <c r="I3471" t="s">
        <v>6988</v>
      </c>
      <c r="J3471" t="str">
        <f t="shared" si="216"/>
        <v xml:space="preserve">Steel and other metals/commodities </v>
      </c>
      <c r="K3471" t="s">
        <v>23</v>
      </c>
      <c r="L3471" t="str">
        <f t="shared" si="217"/>
        <v/>
      </c>
      <c r="M3471" t="str">
        <f t="shared" si="218"/>
        <v>7004 20</v>
      </c>
      <c r="N3471" t="str">
        <f t="shared" si="219"/>
        <v xml:space="preserve">Steel and other metals/commodities </v>
      </c>
      <c r="Q3471">
        <v>701400</v>
      </c>
      <c r="R3471" t="s">
        <v>6989</v>
      </c>
      <c r="S3471" t="s">
        <v>99</v>
      </c>
      <c r="T3471">
        <v>0</v>
      </c>
    </row>
    <row r="3472" spans="8:20">
      <c r="H3472" t="s">
        <v>6929</v>
      </c>
      <c r="I3472" t="s">
        <v>6990</v>
      </c>
      <c r="J3472" t="str">
        <f t="shared" si="216"/>
        <v xml:space="preserve">Steel and other metals/commodities </v>
      </c>
      <c r="K3472" t="s">
        <v>23</v>
      </c>
      <c r="L3472" t="str">
        <f t="shared" si="217"/>
        <v/>
      </c>
      <c r="M3472" t="str">
        <f t="shared" si="218"/>
        <v>7004 90</v>
      </c>
      <c r="N3472" t="str">
        <f t="shared" si="219"/>
        <v xml:space="preserve">Steel and other metals/commodities </v>
      </c>
      <c r="Q3472">
        <v>701510</v>
      </c>
      <c r="R3472" t="s">
        <v>6991</v>
      </c>
      <c r="S3472" t="s">
        <v>99</v>
      </c>
      <c r="T3472">
        <v>0</v>
      </c>
    </row>
    <row r="3473" spans="8:20">
      <c r="H3473" t="s">
        <v>6931</v>
      </c>
      <c r="I3473" t="s">
        <v>6992</v>
      </c>
      <c r="J3473" t="str">
        <f t="shared" si="216"/>
        <v xml:space="preserve">Steel and other metals/commodities </v>
      </c>
      <c r="K3473" t="s">
        <v>23</v>
      </c>
      <c r="L3473" t="str">
        <f t="shared" si="217"/>
        <v/>
      </c>
      <c r="M3473" t="str">
        <f t="shared" si="218"/>
        <v>7005 10</v>
      </c>
      <c r="N3473" t="str">
        <f t="shared" si="219"/>
        <v xml:space="preserve">Steel and other metals/commodities </v>
      </c>
      <c r="Q3473">
        <v>701590</v>
      </c>
      <c r="R3473" t="s">
        <v>6993</v>
      </c>
      <c r="S3473" t="s">
        <v>99</v>
      </c>
      <c r="T3473">
        <v>0</v>
      </c>
    </row>
    <row r="3474" spans="8:20">
      <c r="H3474" t="s">
        <v>6933</v>
      </c>
      <c r="I3474" t="s">
        <v>6994</v>
      </c>
      <c r="J3474" t="str">
        <f t="shared" si="216"/>
        <v xml:space="preserve">Steel and other metals/commodities </v>
      </c>
      <c r="K3474" t="s">
        <v>23</v>
      </c>
      <c r="L3474" t="str">
        <f t="shared" si="217"/>
        <v/>
      </c>
      <c r="M3474" t="str">
        <f t="shared" si="218"/>
        <v>7005 21</v>
      </c>
      <c r="N3474" t="str">
        <f t="shared" si="219"/>
        <v xml:space="preserve">Steel and other metals/commodities </v>
      </c>
      <c r="Q3474">
        <v>701610</v>
      </c>
      <c r="R3474" t="s">
        <v>6995</v>
      </c>
      <c r="S3474" t="s">
        <v>99</v>
      </c>
      <c r="T3474">
        <v>0</v>
      </c>
    </row>
    <row r="3475" spans="8:20">
      <c r="H3475" t="s">
        <v>6935</v>
      </c>
      <c r="I3475" t="s">
        <v>6996</v>
      </c>
      <c r="J3475" t="str">
        <f t="shared" si="216"/>
        <v xml:space="preserve">Steel and other metals/commodities </v>
      </c>
      <c r="K3475" t="s">
        <v>23</v>
      </c>
      <c r="L3475" t="str">
        <f t="shared" si="217"/>
        <v/>
      </c>
      <c r="M3475" t="str">
        <f t="shared" si="218"/>
        <v>7005 29</v>
      </c>
      <c r="N3475" t="str">
        <f t="shared" si="219"/>
        <v xml:space="preserve">Steel and other metals/commodities </v>
      </c>
      <c r="Q3475">
        <v>701690</v>
      </c>
      <c r="R3475" t="s">
        <v>6997</v>
      </c>
      <c r="S3475" t="s">
        <v>99</v>
      </c>
      <c r="T3475">
        <v>0</v>
      </c>
    </row>
    <row r="3476" spans="8:20">
      <c r="H3476" t="s">
        <v>6937</v>
      </c>
      <c r="I3476" t="s">
        <v>6998</v>
      </c>
      <c r="J3476" t="str">
        <f t="shared" si="216"/>
        <v xml:space="preserve">Steel and other metals/commodities </v>
      </c>
      <c r="K3476" t="s">
        <v>23</v>
      </c>
      <c r="L3476" t="str">
        <f t="shared" si="217"/>
        <v/>
      </c>
      <c r="M3476" t="str">
        <f t="shared" si="218"/>
        <v>7005 30</v>
      </c>
      <c r="N3476" t="str">
        <f t="shared" si="219"/>
        <v xml:space="preserve">Steel and other metals/commodities </v>
      </c>
      <c r="Q3476">
        <v>701710</v>
      </c>
      <c r="R3476" t="s">
        <v>6999</v>
      </c>
      <c r="S3476" t="s">
        <v>99</v>
      </c>
      <c r="T3476">
        <v>0</v>
      </c>
    </row>
    <row r="3477" spans="8:20">
      <c r="H3477" t="s">
        <v>6939</v>
      </c>
      <c r="I3477" t="s">
        <v>7000</v>
      </c>
      <c r="J3477" t="str">
        <f t="shared" si="216"/>
        <v xml:space="preserve">Steel and other metals/commodities </v>
      </c>
      <c r="K3477" t="s">
        <v>23</v>
      </c>
      <c r="L3477" t="str">
        <f t="shared" si="217"/>
        <v/>
      </c>
      <c r="M3477" t="str">
        <f t="shared" si="218"/>
        <v>7006 00</v>
      </c>
      <c r="N3477" t="str">
        <f t="shared" si="219"/>
        <v xml:space="preserve">Steel and other metals/commodities </v>
      </c>
      <c r="Q3477">
        <v>701720</v>
      </c>
      <c r="R3477" t="s">
        <v>7001</v>
      </c>
      <c r="S3477" t="s">
        <v>99</v>
      </c>
      <c r="T3477">
        <v>0</v>
      </c>
    </row>
    <row r="3478" spans="8:20">
      <c r="H3478" t="s">
        <v>6941</v>
      </c>
      <c r="I3478" t="s">
        <v>7002</v>
      </c>
      <c r="J3478" t="str">
        <f t="shared" si="216"/>
        <v xml:space="preserve">Steel and other metals/commodities </v>
      </c>
      <c r="K3478" t="s">
        <v>23</v>
      </c>
      <c r="L3478" t="str">
        <f t="shared" si="217"/>
        <v/>
      </c>
      <c r="M3478" t="str">
        <f t="shared" si="218"/>
        <v>7007 11</v>
      </c>
      <c r="N3478" t="str">
        <f t="shared" si="219"/>
        <v xml:space="preserve">Steel and other metals/commodities </v>
      </c>
      <c r="Q3478">
        <v>701790</v>
      </c>
      <c r="R3478" t="s">
        <v>7003</v>
      </c>
      <c r="S3478" t="s">
        <v>99</v>
      </c>
      <c r="T3478">
        <v>0</v>
      </c>
    </row>
    <row r="3479" spans="8:20">
      <c r="H3479" t="s">
        <v>6943</v>
      </c>
      <c r="I3479" t="s">
        <v>7004</v>
      </c>
      <c r="J3479" t="str">
        <f t="shared" si="216"/>
        <v xml:space="preserve">Steel and other metals/commodities </v>
      </c>
      <c r="K3479" t="s">
        <v>23</v>
      </c>
      <c r="L3479" t="str">
        <f t="shared" si="217"/>
        <v/>
      </c>
      <c r="M3479" t="str">
        <f t="shared" si="218"/>
        <v>7007 19</v>
      </c>
      <c r="N3479" t="str">
        <f t="shared" si="219"/>
        <v xml:space="preserve">Steel and other metals/commodities </v>
      </c>
      <c r="Q3479">
        <v>701810</v>
      </c>
      <c r="R3479" t="s">
        <v>7005</v>
      </c>
      <c r="S3479" t="s">
        <v>99</v>
      </c>
      <c r="T3479">
        <v>0</v>
      </c>
    </row>
    <row r="3480" spans="8:20">
      <c r="H3480" t="s">
        <v>6945</v>
      </c>
      <c r="I3480" t="s">
        <v>7006</v>
      </c>
      <c r="J3480" t="str">
        <f t="shared" si="216"/>
        <v xml:space="preserve">Steel and other metals/commodities </v>
      </c>
      <c r="K3480" t="s">
        <v>23</v>
      </c>
      <c r="L3480" t="str">
        <f t="shared" si="217"/>
        <v/>
      </c>
      <c r="M3480" t="str">
        <f t="shared" si="218"/>
        <v>7007 21</v>
      </c>
      <c r="N3480" t="str">
        <f t="shared" si="219"/>
        <v xml:space="preserve">Steel and other metals/commodities </v>
      </c>
      <c r="Q3480">
        <v>701820</v>
      </c>
      <c r="R3480" t="s">
        <v>7007</v>
      </c>
      <c r="S3480" t="s">
        <v>99</v>
      </c>
      <c r="T3480">
        <v>0</v>
      </c>
    </row>
    <row r="3481" spans="8:20">
      <c r="H3481" t="s">
        <v>6947</v>
      </c>
      <c r="I3481" t="s">
        <v>7008</v>
      </c>
      <c r="J3481" t="str">
        <f t="shared" si="216"/>
        <v xml:space="preserve">Steel and other metals/commodities </v>
      </c>
      <c r="K3481" t="s">
        <v>23</v>
      </c>
      <c r="L3481" t="str">
        <f t="shared" si="217"/>
        <v/>
      </c>
      <c r="M3481" t="str">
        <f t="shared" si="218"/>
        <v>7007 29</v>
      </c>
      <c r="N3481" t="str">
        <f t="shared" si="219"/>
        <v xml:space="preserve">Steel and other metals/commodities </v>
      </c>
      <c r="Q3481">
        <v>701890</v>
      </c>
      <c r="R3481" t="s">
        <v>7009</v>
      </c>
      <c r="S3481" t="s">
        <v>99</v>
      </c>
      <c r="T3481">
        <v>0</v>
      </c>
    </row>
    <row r="3482" spans="8:20">
      <c r="H3482" t="s">
        <v>6949</v>
      </c>
      <c r="I3482" t="s">
        <v>7010</v>
      </c>
      <c r="J3482" t="str">
        <f t="shared" si="216"/>
        <v xml:space="preserve">Steel and other metals/commodities </v>
      </c>
      <c r="K3482" t="s">
        <v>23</v>
      </c>
      <c r="L3482" t="str">
        <f t="shared" si="217"/>
        <v/>
      </c>
      <c r="M3482" t="str">
        <f t="shared" si="218"/>
        <v>7008 00</v>
      </c>
      <c r="N3482" t="str">
        <f t="shared" si="219"/>
        <v xml:space="preserve">Steel and other metals/commodities </v>
      </c>
      <c r="Q3482">
        <v>701911</v>
      </c>
      <c r="R3482" t="s">
        <v>7011</v>
      </c>
      <c r="S3482" t="s">
        <v>99</v>
      </c>
      <c r="T3482">
        <v>0</v>
      </c>
    </row>
    <row r="3483" spans="8:20">
      <c r="H3483" t="s">
        <v>6951</v>
      </c>
      <c r="I3483" t="s">
        <v>7012</v>
      </c>
      <c r="J3483" t="str">
        <f t="shared" si="216"/>
        <v xml:space="preserve">Steel and other metals/commodities </v>
      </c>
      <c r="K3483" t="s">
        <v>23</v>
      </c>
      <c r="L3483" t="str">
        <f t="shared" si="217"/>
        <v/>
      </c>
      <c r="M3483" t="str">
        <f t="shared" si="218"/>
        <v>7009 10</v>
      </c>
      <c r="N3483" t="str">
        <f t="shared" si="219"/>
        <v xml:space="preserve">Steel and other metals/commodities </v>
      </c>
      <c r="Q3483">
        <v>701912</v>
      </c>
      <c r="R3483" t="s">
        <v>7013</v>
      </c>
      <c r="S3483" t="s">
        <v>99</v>
      </c>
      <c r="T3483">
        <v>0</v>
      </c>
    </row>
    <row r="3484" spans="8:20">
      <c r="H3484" t="s">
        <v>6953</v>
      </c>
      <c r="I3484" t="s">
        <v>7014</v>
      </c>
      <c r="J3484" t="str">
        <f t="shared" si="216"/>
        <v xml:space="preserve">Steel and other metals/commodities </v>
      </c>
      <c r="K3484" t="s">
        <v>23</v>
      </c>
      <c r="L3484" t="str">
        <f t="shared" si="217"/>
        <v/>
      </c>
      <c r="M3484" t="str">
        <f t="shared" si="218"/>
        <v>7009 91</v>
      </c>
      <c r="N3484" t="str">
        <f t="shared" si="219"/>
        <v xml:space="preserve">Steel and other metals/commodities </v>
      </c>
      <c r="Q3484">
        <v>701919</v>
      </c>
      <c r="R3484" t="s">
        <v>7015</v>
      </c>
      <c r="S3484" t="s">
        <v>99</v>
      </c>
      <c r="T3484">
        <v>0</v>
      </c>
    </row>
    <row r="3485" spans="8:20">
      <c r="H3485" t="s">
        <v>6955</v>
      </c>
      <c r="I3485" t="s">
        <v>7016</v>
      </c>
      <c r="J3485" t="str">
        <f t="shared" si="216"/>
        <v xml:space="preserve">Steel and other metals/commodities </v>
      </c>
      <c r="K3485" t="s">
        <v>23</v>
      </c>
      <c r="L3485" t="str">
        <f t="shared" si="217"/>
        <v/>
      </c>
      <c r="M3485" t="str">
        <f t="shared" si="218"/>
        <v>7009 92</v>
      </c>
      <c r="N3485" t="str">
        <f t="shared" si="219"/>
        <v xml:space="preserve">Steel and other metals/commodities </v>
      </c>
      <c r="Q3485">
        <v>701931</v>
      </c>
      <c r="R3485" t="s">
        <v>7017</v>
      </c>
      <c r="S3485" t="s">
        <v>99</v>
      </c>
      <c r="T3485">
        <v>0</v>
      </c>
    </row>
    <row r="3486" spans="8:20">
      <c r="H3486" t="s">
        <v>6957</v>
      </c>
      <c r="I3486" t="s">
        <v>7018</v>
      </c>
      <c r="J3486" t="str">
        <f t="shared" si="216"/>
        <v xml:space="preserve">Steel and other metals/commodities </v>
      </c>
      <c r="K3486" t="s">
        <v>23</v>
      </c>
      <c r="L3486" t="str">
        <f t="shared" si="217"/>
        <v/>
      </c>
      <c r="M3486" t="str">
        <f t="shared" si="218"/>
        <v>7010 10</v>
      </c>
      <c r="N3486" t="str">
        <f t="shared" si="219"/>
        <v xml:space="preserve">Steel and other metals/commodities </v>
      </c>
      <c r="Q3486">
        <v>701932</v>
      </c>
      <c r="R3486" t="s">
        <v>7019</v>
      </c>
      <c r="S3486" t="s">
        <v>99</v>
      </c>
      <c r="T3486">
        <v>0</v>
      </c>
    </row>
    <row r="3487" spans="8:20">
      <c r="H3487" t="s">
        <v>6959</v>
      </c>
      <c r="I3487" t="s">
        <v>7020</v>
      </c>
      <c r="J3487" t="str">
        <f t="shared" si="216"/>
        <v xml:space="preserve">Steel and other metals/commodities </v>
      </c>
      <c r="K3487" t="s">
        <v>23</v>
      </c>
      <c r="L3487" t="str">
        <f t="shared" si="217"/>
        <v/>
      </c>
      <c r="M3487" t="str">
        <f t="shared" si="218"/>
        <v>7010 20</v>
      </c>
      <c r="N3487" t="str">
        <f t="shared" si="219"/>
        <v xml:space="preserve">Steel and other metals/commodities </v>
      </c>
      <c r="Q3487">
        <v>701939</v>
      </c>
      <c r="R3487" t="s">
        <v>7021</v>
      </c>
      <c r="S3487" t="s">
        <v>99</v>
      </c>
      <c r="T3487">
        <v>0</v>
      </c>
    </row>
    <row r="3488" spans="8:20">
      <c r="H3488" t="s">
        <v>6961</v>
      </c>
      <c r="I3488" t="s">
        <v>7022</v>
      </c>
      <c r="J3488" t="str">
        <f t="shared" si="216"/>
        <v xml:space="preserve">Steel and other metals/commodities </v>
      </c>
      <c r="K3488" t="s">
        <v>23</v>
      </c>
      <c r="L3488" t="str">
        <f t="shared" si="217"/>
        <v/>
      </c>
      <c r="M3488" t="str">
        <f t="shared" si="218"/>
        <v>7010 90</v>
      </c>
      <c r="N3488" t="str">
        <f t="shared" si="219"/>
        <v xml:space="preserve">Steel and other metals/commodities </v>
      </c>
      <c r="Q3488">
        <v>701940</v>
      </c>
      <c r="R3488" t="s">
        <v>7023</v>
      </c>
      <c r="S3488" t="s">
        <v>103</v>
      </c>
      <c r="T3488">
        <v>0</v>
      </c>
    </row>
    <row r="3489" spans="8:20">
      <c r="H3489" t="s">
        <v>6963</v>
      </c>
      <c r="I3489" t="s">
        <v>7024</v>
      </c>
      <c r="J3489" t="str">
        <f t="shared" si="216"/>
        <v xml:space="preserve">Steel and other metals/commodities </v>
      </c>
      <c r="K3489" t="s">
        <v>23</v>
      </c>
      <c r="L3489" t="str">
        <f t="shared" si="217"/>
        <v/>
      </c>
      <c r="M3489" t="str">
        <f t="shared" si="218"/>
        <v>7011 10</v>
      </c>
      <c r="N3489" t="str">
        <f t="shared" si="219"/>
        <v xml:space="preserve">Steel and other metals/commodities </v>
      </c>
      <c r="Q3489">
        <v>701951</v>
      </c>
      <c r="R3489" t="s">
        <v>7025</v>
      </c>
      <c r="S3489" t="s">
        <v>103</v>
      </c>
      <c r="T3489">
        <v>0</v>
      </c>
    </row>
    <row r="3490" spans="8:20">
      <c r="H3490" t="s">
        <v>6965</v>
      </c>
      <c r="I3490" t="s">
        <v>7026</v>
      </c>
      <c r="J3490" t="str">
        <f t="shared" si="216"/>
        <v xml:space="preserve">Steel and other metals/commodities </v>
      </c>
      <c r="K3490" t="s">
        <v>23</v>
      </c>
      <c r="L3490" t="str">
        <f t="shared" si="217"/>
        <v/>
      </c>
      <c r="M3490" t="str">
        <f t="shared" si="218"/>
        <v>7011 20</v>
      </c>
      <c r="N3490" t="str">
        <f t="shared" si="219"/>
        <v xml:space="preserve">Steel and other metals/commodities </v>
      </c>
      <c r="Q3490">
        <v>701952</v>
      </c>
      <c r="R3490" t="s">
        <v>7027</v>
      </c>
      <c r="S3490" t="s">
        <v>103</v>
      </c>
      <c r="T3490">
        <v>0</v>
      </c>
    </row>
    <row r="3491" spans="8:20">
      <c r="H3491" t="s">
        <v>6967</v>
      </c>
      <c r="I3491" t="s">
        <v>7028</v>
      </c>
      <c r="J3491" t="str">
        <f t="shared" si="216"/>
        <v xml:space="preserve">Steel and other metals/commodities </v>
      </c>
      <c r="K3491" t="s">
        <v>23</v>
      </c>
      <c r="L3491" t="str">
        <f t="shared" si="217"/>
        <v/>
      </c>
      <c r="M3491" t="str">
        <f t="shared" si="218"/>
        <v>7011 90</v>
      </c>
      <c r="N3491" t="str">
        <f t="shared" si="219"/>
        <v xml:space="preserve">Steel and other metals/commodities </v>
      </c>
      <c r="Q3491">
        <v>701959</v>
      </c>
      <c r="R3491" t="s">
        <v>7029</v>
      </c>
      <c r="S3491" t="s">
        <v>103</v>
      </c>
      <c r="T3491">
        <v>0</v>
      </c>
    </row>
    <row r="3492" spans="8:20">
      <c r="H3492" t="s">
        <v>6969</v>
      </c>
      <c r="I3492" t="s">
        <v>7030</v>
      </c>
      <c r="J3492" t="str">
        <f t="shared" si="216"/>
        <v xml:space="preserve">Steel and other metals/commodities </v>
      </c>
      <c r="K3492" t="s">
        <v>23</v>
      </c>
      <c r="L3492" t="str">
        <f t="shared" si="217"/>
        <v/>
      </c>
      <c r="M3492" t="str">
        <f t="shared" si="218"/>
        <v>7013 10</v>
      </c>
      <c r="N3492" t="str">
        <f t="shared" si="219"/>
        <v xml:space="preserve">Steel and other metals/commodities </v>
      </c>
      <c r="Q3492">
        <v>701990</v>
      </c>
      <c r="R3492" t="s">
        <v>7031</v>
      </c>
      <c r="S3492" t="s">
        <v>99</v>
      </c>
      <c r="T3492">
        <v>0</v>
      </c>
    </row>
    <row r="3493" spans="8:20">
      <c r="H3493" t="s">
        <v>6971</v>
      </c>
      <c r="I3493" t="s">
        <v>7032</v>
      </c>
      <c r="J3493" t="str">
        <f t="shared" si="216"/>
        <v xml:space="preserve">Steel and other metals/commodities </v>
      </c>
      <c r="K3493" t="s">
        <v>23</v>
      </c>
      <c r="L3493" t="str">
        <f t="shared" si="217"/>
        <v/>
      </c>
      <c r="M3493" t="str">
        <f t="shared" si="218"/>
        <v>7013 22</v>
      </c>
      <c r="N3493" t="str">
        <f t="shared" si="219"/>
        <v xml:space="preserve">Steel and other metals/commodities </v>
      </c>
      <c r="Q3493">
        <v>702000</v>
      </c>
      <c r="R3493" t="s">
        <v>7033</v>
      </c>
      <c r="S3493" t="s">
        <v>99</v>
      </c>
      <c r="T3493">
        <v>0</v>
      </c>
    </row>
    <row r="3494" spans="8:20">
      <c r="H3494" t="s">
        <v>6973</v>
      </c>
      <c r="I3494" t="s">
        <v>7034</v>
      </c>
      <c r="J3494" t="str">
        <f t="shared" si="216"/>
        <v xml:space="preserve">Steel and other metals/commodities </v>
      </c>
      <c r="K3494" t="s">
        <v>23</v>
      </c>
      <c r="L3494" t="str">
        <f t="shared" si="217"/>
        <v/>
      </c>
      <c r="M3494" t="str">
        <f t="shared" si="218"/>
        <v>7013 28</v>
      </c>
      <c r="N3494" t="str">
        <f t="shared" si="219"/>
        <v xml:space="preserve">Steel and other metals/commodities </v>
      </c>
      <c r="Q3494">
        <v>710110</v>
      </c>
      <c r="R3494" t="s">
        <v>7035</v>
      </c>
      <c r="S3494" t="s">
        <v>24</v>
      </c>
      <c r="T3494">
        <v>0</v>
      </c>
    </row>
    <row r="3495" spans="8:20">
      <c r="H3495" t="s">
        <v>6975</v>
      </c>
      <c r="I3495" t="s">
        <v>7036</v>
      </c>
      <c r="J3495" t="str">
        <f t="shared" si="216"/>
        <v xml:space="preserve">Steel and other metals/commodities </v>
      </c>
      <c r="K3495" t="s">
        <v>23</v>
      </c>
      <c r="L3495" t="str">
        <f t="shared" si="217"/>
        <v/>
      </c>
      <c r="M3495" t="str">
        <f t="shared" si="218"/>
        <v>7013 33</v>
      </c>
      <c r="N3495" t="str">
        <f t="shared" si="219"/>
        <v xml:space="preserve">Steel and other metals/commodities </v>
      </c>
      <c r="Q3495">
        <v>710121</v>
      </c>
      <c r="R3495" t="s">
        <v>7037</v>
      </c>
      <c r="S3495" t="s">
        <v>24</v>
      </c>
      <c r="T3495">
        <v>0</v>
      </c>
    </row>
    <row r="3496" spans="8:20">
      <c r="H3496" t="s">
        <v>6977</v>
      </c>
      <c r="I3496" t="s">
        <v>7038</v>
      </c>
      <c r="J3496" t="str">
        <f t="shared" si="216"/>
        <v xml:space="preserve">Steel and other metals/commodities </v>
      </c>
      <c r="K3496" t="s">
        <v>23</v>
      </c>
      <c r="L3496" t="str">
        <f t="shared" si="217"/>
        <v/>
      </c>
      <c r="M3496" t="str">
        <f t="shared" si="218"/>
        <v>7013 37</v>
      </c>
      <c r="N3496" t="str">
        <f t="shared" si="219"/>
        <v xml:space="preserve">Steel and other metals/commodities </v>
      </c>
      <c r="Q3496">
        <v>710122</v>
      </c>
      <c r="R3496" t="s">
        <v>7039</v>
      </c>
      <c r="S3496" t="s">
        <v>92</v>
      </c>
      <c r="T3496">
        <v>0</v>
      </c>
    </row>
    <row r="3497" spans="8:20">
      <c r="H3497" t="s">
        <v>6979</v>
      </c>
      <c r="I3497" t="s">
        <v>7040</v>
      </c>
      <c r="J3497" t="str">
        <f t="shared" si="216"/>
        <v xml:space="preserve">Steel and other metals/commodities </v>
      </c>
      <c r="K3497" t="s">
        <v>23</v>
      </c>
      <c r="L3497" t="str">
        <f t="shared" si="217"/>
        <v/>
      </c>
      <c r="M3497" t="str">
        <f t="shared" si="218"/>
        <v>7013 41</v>
      </c>
      <c r="N3497" t="str">
        <f t="shared" si="219"/>
        <v xml:space="preserve">Steel and other metals/commodities </v>
      </c>
      <c r="Q3497">
        <v>710210</v>
      </c>
      <c r="R3497" t="s">
        <v>7041</v>
      </c>
      <c r="S3497" t="s">
        <v>80</v>
      </c>
      <c r="T3497">
        <v>0</v>
      </c>
    </row>
    <row r="3498" spans="8:20">
      <c r="H3498" t="s">
        <v>6981</v>
      </c>
      <c r="I3498" t="s">
        <v>7042</v>
      </c>
      <c r="J3498" t="str">
        <f t="shared" si="216"/>
        <v xml:space="preserve">Steel and other metals/commodities </v>
      </c>
      <c r="K3498" t="s">
        <v>23</v>
      </c>
      <c r="L3498" t="str">
        <f t="shared" si="217"/>
        <v/>
      </c>
      <c r="M3498" t="str">
        <f t="shared" si="218"/>
        <v>7013 42</v>
      </c>
      <c r="N3498" t="str">
        <f t="shared" si="219"/>
        <v xml:space="preserve">Steel and other metals/commodities </v>
      </c>
      <c r="Q3498">
        <v>710221</v>
      </c>
      <c r="R3498" t="s">
        <v>7043</v>
      </c>
      <c r="S3498" t="s">
        <v>80</v>
      </c>
      <c r="T3498">
        <v>0</v>
      </c>
    </row>
    <row r="3499" spans="8:20">
      <c r="H3499" t="s">
        <v>6983</v>
      </c>
      <c r="I3499" t="s">
        <v>7044</v>
      </c>
      <c r="J3499" t="str">
        <f t="shared" si="216"/>
        <v xml:space="preserve">Steel and other metals/commodities </v>
      </c>
      <c r="K3499" t="s">
        <v>23</v>
      </c>
      <c r="L3499" t="str">
        <f t="shared" si="217"/>
        <v/>
      </c>
      <c r="M3499" t="str">
        <f t="shared" si="218"/>
        <v>7013 49</v>
      </c>
      <c r="N3499" t="str">
        <f t="shared" si="219"/>
        <v xml:space="preserve">Steel and other metals/commodities </v>
      </c>
      <c r="Q3499">
        <v>710229</v>
      </c>
      <c r="R3499" t="s">
        <v>7045</v>
      </c>
      <c r="S3499" t="s">
        <v>92</v>
      </c>
      <c r="T3499">
        <v>0</v>
      </c>
    </row>
    <row r="3500" spans="8:20">
      <c r="H3500" t="s">
        <v>6985</v>
      </c>
      <c r="I3500" t="s">
        <v>7046</v>
      </c>
      <c r="J3500" t="str">
        <f t="shared" si="216"/>
        <v xml:space="preserve">Steel and other metals/commodities </v>
      </c>
      <c r="K3500" t="s">
        <v>23</v>
      </c>
      <c r="L3500" t="str">
        <f t="shared" si="217"/>
        <v/>
      </c>
      <c r="M3500" t="str">
        <f t="shared" si="218"/>
        <v>7013 91</v>
      </c>
      <c r="N3500" t="str">
        <f t="shared" si="219"/>
        <v xml:space="preserve">Steel and other metals/commodities </v>
      </c>
      <c r="Q3500">
        <v>710231</v>
      </c>
      <c r="R3500" t="s">
        <v>7047</v>
      </c>
      <c r="S3500" t="s">
        <v>80</v>
      </c>
      <c r="T3500">
        <v>0</v>
      </c>
    </row>
    <row r="3501" spans="8:20">
      <c r="H3501" t="s">
        <v>6987</v>
      </c>
      <c r="I3501" t="s">
        <v>7048</v>
      </c>
      <c r="J3501" t="str">
        <f t="shared" si="216"/>
        <v xml:space="preserve">Steel and other metals/commodities </v>
      </c>
      <c r="K3501" t="s">
        <v>23</v>
      </c>
      <c r="L3501" t="str">
        <f t="shared" si="217"/>
        <v/>
      </c>
      <c r="M3501" t="str">
        <f t="shared" si="218"/>
        <v>7013 99</v>
      </c>
      <c r="N3501" t="str">
        <f t="shared" si="219"/>
        <v xml:space="preserve">Steel and other metals/commodities </v>
      </c>
      <c r="Q3501">
        <v>710239</v>
      </c>
      <c r="R3501" t="s">
        <v>7049</v>
      </c>
      <c r="S3501" t="s">
        <v>92</v>
      </c>
      <c r="T3501">
        <v>0</v>
      </c>
    </row>
    <row r="3502" spans="8:20">
      <c r="H3502" t="s">
        <v>6989</v>
      </c>
      <c r="I3502" t="s">
        <v>7050</v>
      </c>
      <c r="J3502" t="str">
        <f t="shared" si="216"/>
        <v xml:space="preserve">Steel and other metals/commodities </v>
      </c>
      <c r="K3502" t="s">
        <v>23</v>
      </c>
      <c r="L3502" t="str">
        <f t="shared" si="217"/>
        <v/>
      </c>
      <c r="M3502" t="str">
        <f t="shared" si="218"/>
        <v>7014 00</v>
      </c>
      <c r="N3502" t="str">
        <f t="shared" si="219"/>
        <v xml:space="preserve">Steel and other metals/commodities </v>
      </c>
      <c r="Q3502">
        <v>710310</v>
      </c>
      <c r="R3502" t="s">
        <v>7051</v>
      </c>
      <c r="S3502" t="s">
        <v>80</v>
      </c>
      <c r="T3502">
        <v>0</v>
      </c>
    </row>
    <row r="3503" spans="8:20">
      <c r="H3503" t="s">
        <v>6991</v>
      </c>
      <c r="I3503" t="s">
        <v>7052</v>
      </c>
      <c r="J3503" t="str">
        <f t="shared" si="216"/>
        <v xml:space="preserve">Steel and other metals/commodities </v>
      </c>
      <c r="K3503" t="s">
        <v>23</v>
      </c>
      <c r="L3503" t="str">
        <f t="shared" si="217"/>
        <v/>
      </c>
      <c r="M3503" t="str">
        <f t="shared" si="218"/>
        <v>7015 10</v>
      </c>
      <c r="N3503" t="str">
        <f t="shared" si="219"/>
        <v xml:space="preserve">Steel and other metals/commodities </v>
      </c>
      <c r="Q3503">
        <v>710391</v>
      </c>
      <c r="R3503" t="s">
        <v>7053</v>
      </c>
      <c r="S3503" t="s">
        <v>92</v>
      </c>
      <c r="T3503">
        <v>0</v>
      </c>
    </row>
    <row r="3504" spans="8:20">
      <c r="H3504" t="s">
        <v>6993</v>
      </c>
      <c r="I3504" t="s">
        <v>7054</v>
      </c>
      <c r="J3504" t="str">
        <f t="shared" si="216"/>
        <v xml:space="preserve">Steel and other metals/commodities </v>
      </c>
      <c r="K3504" t="s">
        <v>23</v>
      </c>
      <c r="L3504" t="str">
        <f t="shared" si="217"/>
        <v/>
      </c>
      <c r="M3504" t="str">
        <f t="shared" si="218"/>
        <v>7015 90</v>
      </c>
      <c r="N3504" t="str">
        <f t="shared" si="219"/>
        <v xml:space="preserve">Steel and other metals/commodities </v>
      </c>
      <c r="Q3504">
        <v>710399</v>
      </c>
      <c r="R3504" t="s">
        <v>7055</v>
      </c>
      <c r="S3504" t="s">
        <v>92</v>
      </c>
      <c r="T3504">
        <v>0</v>
      </c>
    </row>
    <row r="3505" spans="8:20">
      <c r="H3505" t="s">
        <v>6995</v>
      </c>
      <c r="I3505" t="s">
        <v>7056</v>
      </c>
      <c r="J3505" t="str">
        <f t="shared" si="216"/>
        <v xml:space="preserve">Steel and other metals/commodities </v>
      </c>
      <c r="K3505" t="s">
        <v>23</v>
      </c>
      <c r="L3505" t="str">
        <f t="shared" si="217"/>
        <v/>
      </c>
      <c r="M3505" t="str">
        <f t="shared" si="218"/>
        <v>7016 10</v>
      </c>
      <c r="N3505" t="str">
        <f t="shared" si="219"/>
        <v xml:space="preserve">Steel and other metals/commodities </v>
      </c>
      <c r="Q3505">
        <v>710410</v>
      </c>
      <c r="R3505" t="s">
        <v>7057</v>
      </c>
      <c r="S3505" t="s">
        <v>84</v>
      </c>
      <c r="T3505">
        <v>0</v>
      </c>
    </row>
    <row r="3506" spans="8:20">
      <c r="H3506" t="s">
        <v>6997</v>
      </c>
      <c r="I3506" t="s">
        <v>7058</v>
      </c>
      <c r="J3506" t="str">
        <f t="shared" si="216"/>
        <v xml:space="preserve">Steel and other metals/commodities </v>
      </c>
      <c r="K3506" t="s">
        <v>23</v>
      </c>
      <c r="L3506" t="str">
        <f t="shared" si="217"/>
        <v/>
      </c>
      <c r="M3506" t="str">
        <f t="shared" si="218"/>
        <v>7016 90</v>
      </c>
      <c r="N3506" t="str">
        <f t="shared" si="219"/>
        <v xml:space="preserve">Steel and other metals/commodities </v>
      </c>
      <c r="Q3506">
        <v>710420</v>
      </c>
      <c r="R3506" t="s">
        <v>7059</v>
      </c>
      <c r="S3506" t="s">
        <v>84</v>
      </c>
      <c r="T3506">
        <v>0</v>
      </c>
    </row>
    <row r="3507" spans="8:20">
      <c r="H3507" t="s">
        <v>6999</v>
      </c>
      <c r="I3507" t="s">
        <v>7060</v>
      </c>
      <c r="J3507" t="str">
        <f t="shared" si="216"/>
        <v xml:space="preserve">Steel and other metals/commodities </v>
      </c>
      <c r="K3507" t="s">
        <v>23</v>
      </c>
      <c r="L3507" t="str">
        <f t="shared" si="217"/>
        <v/>
      </c>
      <c r="M3507" t="str">
        <f t="shared" si="218"/>
        <v>7017 10</v>
      </c>
      <c r="N3507" t="str">
        <f t="shared" si="219"/>
        <v xml:space="preserve">Steel and other metals/commodities </v>
      </c>
      <c r="Q3507">
        <v>710490</v>
      </c>
      <c r="R3507" t="s">
        <v>7061</v>
      </c>
      <c r="S3507" t="s">
        <v>92</v>
      </c>
      <c r="T3507">
        <v>0</v>
      </c>
    </row>
    <row r="3508" spans="8:20">
      <c r="H3508" t="s">
        <v>7001</v>
      </c>
      <c r="I3508" t="s">
        <v>7062</v>
      </c>
      <c r="J3508" t="str">
        <f t="shared" si="216"/>
        <v xml:space="preserve">Steel and other metals/commodities </v>
      </c>
      <c r="K3508" t="s">
        <v>23</v>
      </c>
      <c r="L3508" t="str">
        <f t="shared" si="217"/>
        <v/>
      </c>
      <c r="M3508" t="str">
        <f t="shared" si="218"/>
        <v>7017 20</v>
      </c>
      <c r="N3508" t="str">
        <f t="shared" si="219"/>
        <v xml:space="preserve">Steel and other metals/commodities </v>
      </c>
      <c r="Q3508">
        <v>710510</v>
      </c>
      <c r="R3508" t="s">
        <v>7063</v>
      </c>
      <c r="S3508" t="s">
        <v>92</v>
      </c>
      <c r="T3508">
        <v>0</v>
      </c>
    </row>
    <row r="3509" spans="8:20">
      <c r="H3509" t="s">
        <v>7003</v>
      </c>
      <c r="I3509" t="s">
        <v>7064</v>
      </c>
      <c r="J3509" t="str">
        <f t="shared" si="216"/>
        <v xml:space="preserve">Steel and other metals/commodities </v>
      </c>
      <c r="K3509" t="s">
        <v>23</v>
      </c>
      <c r="L3509" t="str">
        <f t="shared" si="217"/>
        <v/>
      </c>
      <c r="M3509" t="str">
        <f t="shared" si="218"/>
        <v>7017 90</v>
      </c>
      <c r="N3509" t="str">
        <f t="shared" si="219"/>
        <v xml:space="preserve">Steel and other metals/commodities </v>
      </c>
      <c r="Q3509">
        <v>710590</v>
      </c>
      <c r="R3509" t="s">
        <v>7065</v>
      </c>
      <c r="S3509" t="s">
        <v>92</v>
      </c>
      <c r="T3509">
        <v>0</v>
      </c>
    </row>
    <row r="3510" spans="8:20">
      <c r="H3510" t="s">
        <v>7005</v>
      </c>
      <c r="I3510" t="s">
        <v>7066</v>
      </c>
      <c r="J3510" t="str">
        <f t="shared" si="216"/>
        <v xml:space="preserve">Steel and other metals/commodities </v>
      </c>
      <c r="K3510" t="s">
        <v>23</v>
      </c>
      <c r="L3510" t="str">
        <f t="shared" si="217"/>
        <v/>
      </c>
      <c r="M3510" t="str">
        <f t="shared" si="218"/>
        <v>7018 10</v>
      </c>
      <c r="N3510" t="str">
        <f t="shared" si="219"/>
        <v xml:space="preserve">Steel and other metals/commodities </v>
      </c>
      <c r="Q3510">
        <v>710610</v>
      </c>
      <c r="R3510" t="s">
        <v>7067</v>
      </c>
      <c r="S3510" t="s">
        <v>99</v>
      </c>
      <c r="T3510">
        <v>0</v>
      </c>
    </row>
    <row r="3511" spans="8:20">
      <c r="H3511" t="s">
        <v>7007</v>
      </c>
      <c r="I3511" t="s">
        <v>7068</v>
      </c>
      <c r="J3511" t="str">
        <f t="shared" si="216"/>
        <v xml:space="preserve">Steel and other metals/commodities </v>
      </c>
      <c r="K3511" t="s">
        <v>23</v>
      </c>
      <c r="L3511" t="str">
        <f t="shared" si="217"/>
        <v/>
      </c>
      <c r="M3511" t="str">
        <f t="shared" si="218"/>
        <v>7018 20</v>
      </c>
      <c r="N3511" t="str">
        <f t="shared" si="219"/>
        <v xml:space="preserve">Steel and other metals/commodities </v>
      </c>
      <c r="Q3511">
        <v>710691</v>
      </c>
      <c r="R3511" t="s">
        <v>7069</v>
      </c>
      <c r="S3511" t="s">
        <v>99</v>
      </c>
      <c r="T3511">
        <v>0</v>
      </c>
    </row>
    <row r="3512" spans="8:20">
      <c r="H3512" t="s">
        <v>7009</v>
      </c>
      <c r="I3512" t="s">
        <v>7070</v>
      </c>
      <c r="J3512" t="str">
        <f t="shared" si="216"/>
        <v xml:space="preserve">Steel and other metals/commodities </v>
      </c>
      <c r="K3512" t="s">
        <v>23</v>
      </c>
      <c r="L3512" t="str">
        <f t="shared" si="217"/>
        <v/>
      </c>
      <c r="M3512" t="str">
        <f t="shared" si="218"/>
        <v>7018 90</v>
      </c>
      <c r="N3512" t="str">
        <f t="shared" si="219"/>
        <v xml:space="preserve">Steel and other metals/commodities </v>
      </c>
      <c r="Q3512">
        <v>710692</v>
      </c>
      <c r="R3512" t="s">
        <v>7071</v>
      </c>
      <c r="S3512" t="s">
        <v>99</v>
      </c>
      <c r="T3512">
        <v>0</v>
      </c>
    </row>
    <row r="3513" spans="8:20">
      <c r="H3513" t="s">
        <v>7011</v>
      </c>
      <c r="I3513" t="s">
        <v>7072</v>
      </c>
      <c r="J3513" t="str">
        <f t="shared" si="216"/>
        <v xml:space="preserve">Steel and other metals/commodities </v>
      </c>
      <c r="K3513" t="s">
        <v>23</v>
      </c>
      <c r="L3513" t="str">
        <f t="shared" si="217"/>
        <v/>
      </c>
      <c r="M3513" t="str">
        <f t="shared" si="218"/>
        <v>7019 11</v>
      </c>
      <c r="N3513" t="str">
        <f t="shared" si="219"/>
        <v xml:space="preserve">Steel and other metals/commodities </v>
      </c>
      <c r="Q3513">
        <v>710700</v>
      </c>
      <c r="R3513" t="s">
        <v>7073</v>
      </c>
      <c r="S3513" t="s">
        <v>99</v>
      </c>
      <c r="T3513">
        <v>0</v>
      </c>
    </row>
    <row r="3514" spans="8:20">
      <c r="H3514" t="s">
        <v>7013</v>
      </c>
      <c r="I3514" t="s">
        <v>7074</v>
      </c>
      <c r="J3514" t="str">
        <f t="shared" si="216"/>
        <v xml:space="preserve">Steel and other metals/commodities </v>
      </c>
      <c r="K3514" t="s">
        <v>23</v>
      </c>
      <c r="L3514" t="str">
        <f t="shared" si="217"/>
        <v/>
      </c>
      <c r="M3514" t="str">
        <f t="shared" si="218"/>
        <v>7019 12</v>
      </c>
      <c r="N3514" t="str">
        <f t="shared" si="219"/>
        <v xml:space="preserve">Steel and other metals/commodities </v>
      </c>
      <c r="Q3514">
        <v>710811</v>
      </c>
      <c r="R3514" t="s">
        <v>7075</v>
      </c>
      <c r="S3514" t="s">
        <v>99</v>
      </c>
      <c r="T3514">
        <v>0</v>
      </c>
    </row>
    <row r="3515" spans="8:20">
      <c r="H3515" t="s">
        <v>7015</v>
      </c>
      <c r="I3515" t="s">
        <v>7076</v>
      </c>
      <c r="J3515" t="str">
        <f t="shared" si="216"/>
        <v xml:space="preserve">Steel and other metals/commodities </v>
      </c>
      <c r="K3515" t="s">
        <v>23</v>
      </c>
      <c r="L3515" t="str">
        <f t="shared" si="217"/>
        <v/>
      </c>
      <c r="M3515" t="str">
        <f t="shared" si="218"/>
        <v>7019 19</v>
      </c>
      <c r="N3515" t="str">
        <f t="shared" si="219"/>
        <v xml:space="preserve">Steel and other metals/commodities </v>
      </c>
      <c r="Q3515">
        <v>710812</v>
      </c>
      <c r="R3515" t="s">
        <v>7077</v>
      </c>
      <c r="S3515" t="s">
        <v>99</v>
      </c>
      <c r="T3515">
        <v>0</v>
      </c>
    </row>
    <row r="3516" spans="8:20">
      <c r="H3516" t="s">
        <v>7017</v>
      </c>
      <c r="I3516" t="s">
        <v>7078</v>
      </c>
      <c r="J3516" t="str">
        <f t="shared" si="216"/>
        <v xml:space="preserve">Steel and other metals/commodities </v>
      </c>
      <c r="K3516" t="s">
        <v>23</v>
      </c>
      <c r="L3516" t="str">
        <f t="shared" si="217"/>
        <v/>
      </c>
      <c r="M3516" t="str">
        <f t="shared" si="218"/>
        <v>7019 31</v>
      </c>
      <c r="N3516" t="str">
        <f t="shared" si="219"/>
        <v xml:space="preserve">Steel and other metals/commodities </v>
      </c>
      <c r="Q3516">
        <v>710813</v>
      </c>
      <c r="R3516" t="s">
        <v>7079</v>
      </c>
      <c r="S3516" t="s">
        <v>7080</v>
      </c>
      <c r="T3516">
        <v>0</v>
      </c>
    </row>
    <row r="3517" spans="8:20">
      <c r="H3517" t="s">
        <v>7019</v>
      </c>
      <c r="I3517" t="s">
        <v>7081</v>
      </c>
      <c r="J3517" t="str">
        <f t="shared" si="216"/>
        <v xml:space="preserve">Steel and other metals/commodities </v>
      </c>
      <c r="K3517" t="s">
        <v>23</v>
      </c>
      <c r="L3517" t="str">
        <f t="shared" si="217"/>
        <v/>
      </c>
      <c r="M3517" t="str">
        <f t="shared" si="218"/>
        <v>7019 32</v>
      </c>
      <c r="N3517" t="str">
        <f t="shared" si="219"/>
        <v xml:space="preserve">Steel and other metals/commodities </v>
      </c>
      <c r="Q3517">
        <v>710820</v>
      </c>
      <c r="R3517" t="s">
        <v>7082</v>
      </c>
      <c r="S3517" t="s">
        <v>99</v>
      </c>
      <c r="T3517">
        <v>0</v>
      </c>
    </row>
    <row r="3518" spans="8:20">
      <c r="H3518" t="s">
        <v>7021</v>
      </c>
      <c r="I3518" t="s">
        <v>7083</v>
      </c>
      <c r="J3518" t="str">
        <f t="shared" si="216"/>
        <v xml:space="preserve">Steel and other metals/commodities </v>
      </c>
      <c r="K3518" t="s">
        <v>23</v>
      </c>
      <c r="L3518" t="str">
        <f t="shared" si="217"/>
        <v/>
      </c>
      <c r="M3518" t="str">
        <f t="shared" si="218"/>
        <v>7019 39</v>
      </c>
      <c r="N3518" t="str">
        <f t="shared" si="219"/>
        <v xml:space="preserve">Steel and other metals/commodities </v>
      </c>
      <c r="Q3518">
        <v>710900</v>
      </c>
      <c r="R3518" t="s">
        <v>7084</v>
      </c>
      <c r="S3518" t="s">
        <v>99</v>
      </c>
      <c r="T3518">
        <v>0</v>
      </c>
    </row>
    <row r="3519" spans="8:20">
      <c r="H3519" t="s">
        <v>7023</v>
      </c>
      <c r="I3519" t="s">
        <v>7085</v>
      </c>
      <c r="J3519" t="str">
        <f t="shared" si="216"/>
        <v>Textiles and clothing</v>
      </c>
      <c r="K3519" t="s">
        <v>23</v>
      </c>
      <c r="L3519" t="str">
        <f t="shared" si="217"/>
        <v/>
      </c>
      <c r="M3519" t="str">
        <f t="shared" si="218"/>
        <v>7019 40</v>
      </c>
      <c r="N3519" t="str">
        <f t="shared" si="219"/>
        <v>Textiles and clothing</v>
      </c>
      <c r="Q3519">
        <v>711011</v>
      </c>
      <c r="R3519" t="s">
        <v>7086</v>
      </c>
      <c r="S3519" t="s">
        <v>99</v>
      </c>
      <c r="T3519">
        <v>0</v>
      </c>
    </row>
    <row r="3520" spans="8:20">
      <c r="H3520" t="s">
        <v>7025</v>
      </c>
      <c r="I3520" t="s">
        <v>7087</v>
      </c>
      <c r="J3520" t="str">
        <f t="shared" si="216"/>
        <v>Textiles and clothing</v>
      </c>
      <c r="K3520" t="s">
        <v>23</v>
      </c>
      <c r="L3520" t="str">
        <f t="shared" si="217"/>
        <v/>
      </c>
      <c r="M3520" t="str">
        <f t="shared" si="218"/>
        <v>7019 51</v>
      </c>
      <c r="N3520" t="str">
        <f t="shared" si="219"/>
        <v>Textiles and clothing</v>
      </c>
      <c r="Q3520">
        <v>711019</v>
      </c>
      <c r="R3520" t="s">
        <v>7088</v>
      </c>
      <c r="S3520" t="s">
        <v>99</v>
      </c>
      <c r="T3520">
        <v>0</v>
      </c>
    </row>
    <row r="3521" spans="8:20">
      <c r="H3521" t="s">
        <v>7027</v>
      </c>
      <c r="I3521" t="s">
        <v>7089</v>
      </c>
      <c r="J3521" t="str">
        <f t="shared" si="216"/>
        <v>Textiles and clothing</v>
      </c>
      <c r="K3521" t="s">
        <v>23</v>
      </c>
      <c r="L3521" t="str">
        <f t="shared" si="217"/>
        <v/>
      </c>
      <c r="M3521" t="str">
        <f t="shared" si="218"/>
        <v>7019 52</v>
      </c>
      <c r="N3521" t="str">
        <f t="shared" si="219"/>
        <v>Textiles and clothing</v>
      </c>
      <c r="Q3521">
        <v>711021</v>
      </c>
      <c r="R3521" t="s">
        <v>7090</v>
      </c>
      <c r="S3521" t="s">
        <v>99</v>
      </c>
      <c r="T3521">
        <v>0</v>
      </c>
    </row>
    <row r="3522" spans="8:20">
      <c r="H3522" t="s">
        <v>7029</v>
      </c>
      <c r="I3522" t="s">
        <v>7091</v>
      </c>
      <c r="J3522" t="str">
        <f t="shared" si="216"/>
        <v>Textiles and clothing</v>
      </c>
      <c r="K3522" t="s">
        <v>23</v>
      </c>
      <c r="L3522" t="str">
        <f t="shared" si="217"/>
        <v/>
      </c>
      <c r="M3522" t="str">
        <f t="shared" si="218"/>
        <v>7019 59</v>
      </c>
      <c r="N3522" t="str">
        <f t="shared" si="219"/>
        <v>Textiles and clothing</v>
      </c>
      <c r="Q3522">
        <v>711029</v>
      </c>
      <c r="R3522" t="s">
        <v>7092</v>
      </c>
      <c r="S3522" t="s">
        <v>99</v>
      </c>
      <c r="T3522">
        <v>0</v>
      </c>
    </row>
    <row r="3523" spans="8:20">
      <c r="H3523" t="s">
        <v>7031</v>
      </c>
      <c r="I3523" t="s">
        <v>7093</v>
      </c>
      <c r="J3523" t="str">
        <f t="shared" si="216"/>
        <v xml:space="preserve">Steel and other metals/commodities </v>
      </c>
      <c r="K3523" t="s">
        <v>23</v>
      </c>
      <c r="L3523" t="str">
        <f t="shared" si="217"/>
        <v/>
      </c>
      <c r="M3523" t="str">
        <f t="shared" si="218"/>
        <v>7019 90</v>
      </c>
      <c r="N3523" t="str">
        <f t="shared" si="219"/>
        <v xml:space="preserve">Steel and other metals/commodities </v>
      </c>
      <c r="Q3523">
        <v>711031</v>
      </c>
      <c r="R3523" t="s">
        <v>7094</v>
      </c>
      <c r="S3523" t="s">
        <v>99</v>
      </c>
      <c r="T3523">
        <v>0</v>
      </c>
    </row>
    <row r="3524" spans="8:20">
      <c r="H3524" t="s">
        <v>7033</v>
      </c>
      <c r="I3524" t="s">
        <v>7095</v>
      </c>
      <c r="J3524" t="str">
        <f t="shared" si="216"/>
        <v xml:space="preserve">Steel and other metals/commodities </v>
      </c>
      <c r="K3524" t="s">
        <v>23</v>
      </c>
      <c r="L3524" t="str">
        <f t="shared" si="217"/>
        <v/>
      </c>
      <c r="M3524" t="str">
        <f t="shared" si="218"/>
        <v>7020 00</v>
      </c>
      <c r="N3524" t="str">
        <f t="shared" si="219"/>
        <v xml:space="preserve">Steel and other metals/commodities </v>
      </c>
      <c r="Q3524">
        <v>711039</v>
      </c>
      <c r="R3524" t="s">
        <v>7096</v>
      </c>
      <c r="S3524" t="s">
        <v>99</v>
      </c>
      <c r="T3524">
        <v>0</v>
      </c>
    </row>
    <row r="3525" spans="8:20">
      <c r="H3525" t="s">
        <v>7035</v>
      </c>
      <c r="I3525" t="s">
        <v>7097</v>
      </c>
      <c r="J3525" t="str">
        <f t="shared" ref="J3525:J3588" si="220">RIGHT(I3525,LEN(I3525)-7)</f>
        <v>Agriculture</v>
      </c>
      <c r="K3525" t="s">
        <v>23</v>
      </c>
      <c r="L3525" t="str">
        <f t="shared" ref="L3525:L3588" si="221">IFERROR(VLOOKUP(H3525,$A$4:$B$49,2,FALSE),"")</f>
        <v/>
      </c>
      <c r="M3525" t="str">
        <f t="shared" ref="M3525:M3588" si="222">H3525</f>
        <v>7101 10</v>
      </c>
      <c r="N3525" t="str">
        <f t="shared" ref="N3525:N3588" si="223">IF(L3525="",J3525,IF(J3525=L3525,J3525,IF(J3525&lt;&gt;L3525,L3525)))</f>
        <v>Agriculture</v>
      </c>
      <c r="Q3525">
        <v>711041</v>
      </c>
      <c r="R3525" t="s">
        <v>7098</v>
      </c>
      <c r="S3525" t="s">
        <v>99</v>
      </c>
      <c r="T3525">
        <v>0</v>
      </c>
    </row>
    <row r="3526" spans="8:20">
      <c r="H3526" t="s">
        <v>7037</v>
      </c>
      <c r="I3526" t="s">
        <v>7099</v>
      </c>
      <c r="J3526" t="str">
        <f t="shared" si="220"/>
        <v>Agriculture</v>
      </c>
      <c r="K3526" t="s">
        <v>23</v>
      </c>
      <c r="L3526" t="str">
        <f t="shared" si="221"/>
        <v/>
      </c>
      <c r="M3526" t="str">
        <f t="shared" si="222"/>
        <v>7101 21</v>
      </c>
      <c r="N3526" t="str">
        <f t="shared" si="223"/>
        <v>Agriculture</v>
      </c>
      <c r="Q3526">
        <v>711049</v>
      </c>
      <c r="R3526" t="s">
        <v>7100</v>
      </c>
      <c r="S3526" t="s">
        <v>99</v>
      </c>
      <c r="T3526">
        <v>0</v>
      </c>
    </row>
    <row r="3527" spans="8:20">
      <c r="H3527" t="s">
        <v>7039</v>
      </c>
      <c r="I3527" t="s">
        <v>7101</v>
      </c>
      <c r="J3527" t="str">
        <f t="shared" si="220"/>
        <v>Furniture and other manufacturing</v>
      </c>
      <c r="K3527" t="s">
        <v>23</v>
      </c>
      <c r="L3527" t="str">
        <f t="shared" si="221"/>
        <v/>
      </c>
      <c r="M3527" t="str">
        <f t="shared" si="222"/>
        <v>7101 22</v>
      </c>
      <c r="N3527" t="str">
        <f t="shared" si="223"/>
        <v>Furniture and other manufacturing</v>
      </c>
      <c r="Q3527">
        <v>711100</v>
      </c>
      <c r="R3527" t="s">
        <v>7102</v>
      </c>
      <c r="S3527" t="s">
        <v>99</v>
      </c>
      <c r="T3527">
        <v>0</v>
      </c>
    </row>
    <row r="3528" spans="8:20">
      <c r="H3528" t="s">
        <v>7041</v>
      </c>
      <c r="I3528" t="s">
        <v>7103</v>
      </c>
      <c r="J3528" t="str">
        <f t="shared" si="220"/>
        <v>Network Industries &lt;0.3% of GVA</v>
      </c>
      <c r="K3528" t="s">
        <v>23</v>
      </c>
      <c r="L3528" t="str">
        <f t="shared" si="221"/>
        <v/>
      </c>
      <c r="M3528" t="str">
        <f t="shared" si="222"/>
        <v>7102 10</v>
      </c>
      <c r="N3528" t="str">
        <f t="shared" si="223"/>
        <v>Network Industries &lt;0.3% of GVA</v>
      </c>
      <c r="Q3528">
        <v>711230</v>
      </c>
      <c r="R3528" t="s">
        <v>7104</v>
      </c>
      <c r="S3528" t="s">
        <v>117</v>
      </c>
      <c r="T3528">
        <v>0</v>
      </c>
    </row>
    <row r="3529" spans="8:20">
      <c r="H3529" t="s">
        <v>7043</v>
      </c>
      <c r="I3529" t="s">
        <v>7105</v>
      </c>
      <c r="J3529" t="str">
        <f t="shared" si="220"/>
        <v>Network Industries &lt;0.3% of GVA</v>
      </c>
      <c r="K3529" t="s">
        <v>23</v>
      </c>
      <c r="L3529" t="str">
        <f t="shared" si="221"/>
        <v/>
      </c>
      <c r="M3529" t="str">
        <f t="shared" si="222"/>
        <v>7102 21</v>
      </c>
      <c r="N3529" t="str">
        <f t="shared" si="223"/>
        <v>Network Industries &lt;0.3% of GVA</v>
      </c>
      <c r="Q3529">
        <v>711291</v>
      </c>
      <c r="R3529" t="s">
        <v>7106</v>
      </c>
      <c r="S3529" t="s">
        <v>117</v>
      </c>
      <c r="T3529">
        <v>0</v>
      </c>
    </row>
    <row r="3530" spans="8:20">
      <c r="H3530" t="s">
        <v>7045</v>
      </c>
      <c r="I3530" t="s">
        <v>7107</v>
      </c>
      <c r="J3530" t="str">
        <f t="shared" si="220"/>
        <v>Furniture and other manufacturing</v>
      </c>
      <c r="K3530" t="s">
        <v>23</v>
      </c>
      <c r="L3530" t="str">
        <f t="shared" si="221"/>
        <v/>
      </c>
      <c r="M3530" t="str">
        <f t="shared" si="222"/>
        <v>7102 29</v>
      </c>
      <c r="N3530" t="str">
        <f t="shared" si="223"/>
        <v>Furniture and other manufacturing</v>
      </c>
      <c r="Q3530">
        <v>711292</v>
      </c>
      <c r="R3530" t="s">
        <v>7108</v>
      </c>
      <c r="S3530" t="s">
        <v>117</v>
      </c>
      <c r="T3530">
        <v>0</v>
      </c>
    </row>
    <row r="3531" spans="8:20">
      <c r="H3531" t="s">
        <v>7047</v>
      </c>
      <c r="I3531" t="s">
        <v>7109</v>
      </c>
      <c r="J3531" t="str">
        <f t="shared" si="220"/>
        <v>Network Industries &lt;0.3% of GVA</v>
      </c>
      <c r="K3531" t="s">
        <v>23</v>
      </c>
      <c r="L3531" t="str">
        <f t="shared" si="221"/>
        <v/>
      </c>
      <c r="M3531" t="str">
        <f t="shared" si="222"/>
        <v>7102 31</v>
      </c>
      <c r="N3531" t="str">
        <f t="shared" si="223"/>
        <v>Network Industries &lt;0.3% of GVA</v>
      </c>
      <c r="Q3531">
        <v>711299</v>
      </c>
      <c r="R3531" t="s">
        <v>7110</v>
      </c>
      <c r="S3531" t="s">
        <v>117</v>
      </c>
      <c r="T3531">
        <v>0</v>
      </c>
    </row>
    <row r="3532" spans="8:20">
      <c r="H3532" t="s">
        <v>7049</v>
      </c>
      <c r="I3532" t="s">
        <v>7111</v>
      </c>
      <c r="J3532" t="str">
        <f t="shared" si="220"/>
        <v>Furniture and other manufacturing</v>
      </c>
      <c r="K3532" t="s">
        <v>23</v>
      </c>
      <c r="L3532" t="str">
        <f t="shared" si="221"/>
        <v/>
      </c>
      <c r="M3532" t="str">
        <f t="shared" si="222"/>
        <v>7102 39</v>
      </c>
      <c r="N3532" t="str">
        <f t="shared" si="223"/>
        <v>Furniture and other manufacturing</v>
      </c>
      <c r="Q3532">
        <v>711311</v>
      </c>
      <c r="R3532" t="s">
        <v>7112</v>
      </c>
      <c r="S3532" t="s">
        <v>92</v>
      </c>
      <c r="T3532">
        <v>0</v>
      </c>
    </row>
    <row r="3533" spans="8:20">
      <c r="H3533" t="s">
        <v>7051</v>
      </c>
      <c r="I3533" t="s">
        <v>7113</v>
      </c>
      <c r="J3533" t="str">
        <f t="shared" si="220"/>
        <v>Network Industries &lt;0.3% of GVA</v>
      </c>
      <c r="K3533" t="s">
        <v>23</v>
      </c>
      <c r="L3533" t="str">
        <f t="shared" si="221"/>
        <v/>
      </c>
      <c r="M3533" t="str">
        <f t="shared" si="222"/>
        <v>7103 10</v>
      </c>
      <c r="N3533" t="str">
        <f t="shared" si="223"/>
        <v>Network Industries &lt;0.3% of GVA</v>
      </c>
      <c r="Q3533">
        <v>711319</v>
      </c>
      <c r="R3533" t="s">
        <v>7114</v>
      </c>
      <c r="S3533" t="s">
        <v>92</v>
      </c>
      <c r="T3533">
        <v>0</v>
      </c>
    </row>
    <row r="3534" spans="8:20">
      <c r="H3534" t="s">
        <v>7053</v>
      </c>
      <c r="I3534" t="s">
        <v>7115</v>
      </c>
      <c r="J3534" t="str">
        <f t="shared" si="220"/>
        <v>Furniture and other manufacturing</v>
      </c>
      <c r="K3534" t="s">
        <v>23</v>
      </c>
      <c r="L3534" t="str">
        <f t="shared" si="221"/>
        <v/>
      </c>
      <c r="M3534" t="str">
        <f t="shared" si="222"/>
        <v>7103 91</v>
      </c>
      <c r="N3534" t="str">
        <f t="shared" si="223"/>
        <v>Furniture and other manufacturing</v>
      </c>
      <c r="Q3534">
        <v>711320</v>
      </c>
      <c r="R3534" t="s">
        <v>7116</v>
      </c>
      <c r="S3534" t="s">
        <v>92</v>
      </c>
      <c r="T3534">
        <v>0</v>
      </c>
    </row>
    <row r="3535" spans="8:20">
      <c r="H3535" t="s">
        <v>7055</v>
      </c>
      <c r="I3535" t="s">
        <v>7117</v>
      </c>
      <c r="J3535" t="str">
        <f t="shared" si="220"/>
        <v>Furniture and other manufacturing</v>
      </c>
      <c r="K3535" t="s">
        <v>23</v>
      </c>
      <c r="L3535" t="str">
        <f t="shared" si="221"/>
        <v/>
      </c>
      <c r="M3535" t="str">
        <f t="shared" si="222"/>
        <v>7103 99</v>
      </c>
      <c r="N3535" t="str">
        <f t="shared" si="223"/>
        <v>Furniture and other manufacturing</v>
      </c>
      <c r="Q3535">
        <v>711411</v>
      </c>
      <c r="R3535" t="s">
        <v>7118</v>
      </c>
      <c r="S3535" t="s">
        <v>92</v>
      </c>
      <c r="T3535">
        <v>0</v>
      </c>
    </row>
    <row r="3536" spans="8:20">
      <c r="H3536" t="s">
        <v>7057</v>
      </c>
      <c r="I3536" t="s">
        <v>7119</v>
      </c>
      <c r="J3536" t="str">
        <f t="shared" si="220"/>
        <v>Chemicals</v>
      </c>
      <c r="K3536" t="s">
        <v>23</v>
      </c>
      <c r="L3536" t="str">
        <f t="shared" si="221"/>
        <v/>
      </c>
      <c r="M3536" t="str">
        <f t="shared" si="222"/>
        <v>7104 10</v>
      </c>
      <c r="N3536" t="str">
        <f t="shared" si="223"/>
        <v>Chemicals</v>
      </c>
      <c r="Q3536">
        <v>711419</v>
      </c>
      <c r="R3536" t="s">
        <v>7120</v>
      </c>
      <c r="S3536" t="s">
        <v>92</v>
      </c>
      <c r="T3536">
        <v>0</v>
      </c>
    </row>
    <row r="3537" spans="8:20">
      <c r="H3537" t="s">
        <v>7059</v>
      </c>
      <c r="I3537" t="s">
        <v>7121</v>
      </c>
      <c r="J3537" t="str">
        <f t="shared" si="220"/>
        <v>Chemicals</v>
      </c>
      <c r="K3537" t="s">
        <v>23</v>
      </c>
      <c r="L3537" t="str">
        <f t="shared" si="221"/>
        <v/>
      </c>
      <c r="M3537" t="str">
        <f t="shared" si="222"/>
        <v>7104 20</v>
      </c>
      <c r="N3537" t="str">
        <f t="shared" si="223"/>
        <v>Chemicals</v>
      </c>
      <c r="Q3537">
        <v>711420</v>
      </c>
      <c r="R3537" t="s">
        <v>7122</v>
      </c>
      <c r="S3537" t="s">
        <v>92</v>
      </c>
      <c r="T3537">
        <v>0</v>
      </c>
    </row>
    <row r="3538" spans="8:20">
      <c r="H3538" t="s">
        <v>7061</v>
      </c>
      <c r="I3538" t="s">
        <v>7123</v>
      </c>
      <c r="J3538" t="str">
        <f t="shared" si="220"/>
        <v>Furniture and other manufacturing</v>
      </c>
      <c r="K3538" t="s">
        <v>23</v>
      </c>
      <c r="L3538" t="str">
        <f t="shared" si="221"/>
        <v/>
      </c>
      <c r="M3538" t="str">
        <f t="shared" si="222"/>
        <v>7104 90</v>
      </c>
      <c r="N3538" t="str">
        <f t="shared" si="223"/>
        <v>Furniture and other manufacturing</v>
      </c>
      <c r="Q3538">
        <v>711510</v>
      </c>
      <c r="R3538" t="s">
        <v>7124</v>
      </c>
      <c r="S3538" t="s">
        <v>99</v>
      </c>
      <c r="T3538">
        <v>0</v>
      </c>
    </row>
    <row r="3539" spans="8:20">
      <c r="H3539" t="s">
        <v>7063</v>
      </c>
      <c r="I3539" t="s">
        <v>7125</v>
      </c>
      <c r="J3539" t="str">
        <f t="shared" si="220"/>
        <v>Furniture and other manufacturing</v>
      </c>
      <c r="K3539" t="s">
        <v>23</v>
      </c>
      <c r="L3539" t="str">
        <f t="shared" si="221"/>
        <v/>
      </c>
      <c r="M3539" t="str">
        <f t="shared" si="222"/>
        <v>7105 10</v>
      </c>
      <c r="N3539" t="str">
        <f t="shared" si="223"/>
        <v>Furniture and other manufacturing</v>
      </c>
      <c r="Q3539">
        <v>711590</v>
      </c>
      <c r="R3539" t="s">
        <v>7126</v>
      </c>
      <c r="S3539" t="s">
        <v>92</v>
      </c>
      <c r="T3539">
        <v>0</v>
      </c>
    </row>
    <row r="3540" spans="8:20">
      <c r="H3540" t="s">
        <v>7065</v>
      </c>
      <c r="I3540" t="s">
        <v>7127</v>
      </c>
      <c r="J3540" t="str">
        <f t="shared" si="220"/>
        <v>Furniture and other manufacturing</v>
      </c>
      <c r="K3540" t="s">
        <v>23</v>
      </c>
      <c r="L3540" t="str">
        <f t="shared" si="221"/>
        <v/>
      </c>
      <c r="M3540" t="str">
        <f t="shared" si="222"/>
        <v>7105 90</v>
      </c>
      <c r="N3540" t="str">
        <f t="shared" si="223"/>
        <v>Furniture and other manufacturing</v>
      </c>
      <c r="Q3540">
        <v>711610</v>
      </c>
      <c r="R3540" t="s">
        <v>7128</v>
      </c>
      <c r="S3540" t="s">
        <v>92</v>
      </c>
      <c r="T3540">
        <v>0</v>
      </c>
    </row>
    <row r="3541" spans="8:20">
      <c r="H3541" t="s">
        <v>7067</v>
      </c>
      <c r="I3541" t="s">
        <v>7129</v>
      </c>
      <c r="J3541" t="str">
        <f t="shared" si="220"/>
        <v xml:space="preserve">Steel and other metals/commodities </v>
      </c>
      <c r="K3541" t="s">
        <v>23</v>
      </c>
      <c r="L3541" t="str">
        <f t="shared" si="221"/>
        <v/>
      </c>
      <c r="M3541" t="str">
        <f t="shared" si="222"/>
        <v>7106 10</v>
      </c>
      <c r="N3541" t="str">
        <f t="shared" si="223"/>
        <v xml:space="preserve">Steel and other metals/commodities </v>
      </c>
      <c r="Q3541">
        <v>711620</v>
      </c>
      <c r="R3541" t="s">
        <v>7130</v>
      </c>
      <c r="S3541" t="s">
        <v>92</v>
      </c>
      <c r="T3541">
        <v>0</v>
      </c>
    </row>
    <row r="3542" spans="8:20">
      <c r="H3542" t="s">
        <v>7069</v>
      </c>
      <c r="I3542" t="s">
        <v>7131</v>
      </c>
      <c r="J3542" t="str">
        <f t="shared" si="220"/>
        <v xml:space="preserve">Steel and other metals/commodities </v>
      </c>
      <c r="K3542" t="s">
        <v>23</v>
      </c>
      <c r="L3542" t="str">
        <f t="shared" si="221"/>
        <v/>
      </c>
      <c r="M3542" t="str">
        <f t="shared" si="222"/>
        <v>7106 91</v>
      </c>
      <c r="N3542" t="str">
        <f t="shared" si="223"/>
        <v xml:space="preserve">Steel and other metals/commodities </v>
      </c>
      <c r="Q3542">
        <v>711711</v>
      </c>
      <c r="R3542" t="s">
        <v>7132</v>
      </c>
      <c r="S3542" t="s">
        <v>92</v>
      </c>
      <c r="T3542">
        <v>0</v>
      </c>
    </row>
    <row r="3543" spans="8:20">
      <c r="H3543" t="s">
        <v>7071</v>
      </c>
      <c r="I3543" t="s">
        <v>7133</v>
      </c>
      <c r="J3543" t="str">
        <f t="shared" si="220"/>
        <v xml:space="preserve">Steel and other metals/commodities </v>
      </c>
      <c r="K3543" t="s">
        <v>23</v>
      </c>
      <c r="L3543" t="str">
        <f t="shared" si="221"/>
        <v/>
      </c>
      <c r="M3543" t="str">
        <f t="shared" si="222"/>
        <v>7106 92</v>
      </c>
      <c r="N3543" t="str">
        <f t="shared" si="223"/>
        <v xml:space="preserve">Steel and other metals/commodities </v>
      </c>
      <c r="Q3543">
        <v>711719</v>
      </c>
      <c r="R3543" t="s">
        <v>7134</v>
      </c>
      <c r="S3543" t="s">
        <v>92</v>
      </c>
      <c r="T3543">
        <v>0</v>
      </c>
    </row>
    <row r="3544" spans="8:20">
      <c r="H3544" t="s">
        <v>7073</v>
      </c>
      <c r="I3544" t="s">
        <v>7135</v>
      </c>
      <c r="J3544" t="str">
        <f t="shared" si="220"/>
        <v xml:space="preserve">Steel and other metals/commodities </v>
      </c>
      <c r="K3544" t="s">
        <v>23</v>
      </c>
      <c r="L3544" t="str">
        <f t="shared" si="221"/>
        <v/>
      </c>
      <c r="M3544" t="str">
        <f t="shared" si="222"/>
        <v>7107 00</v>
      </c>
      <c r="N3544" t="str">
        <f t="shared" si="223"/>
        <v xml:space="preserve">Steel and other metals/commodities </v>
      </c>
      <c r="Q3544">
        <v>711790</v>
      </c>
      <c r="R3544" t="s">
        <v>7136</v>
      </c>
      <c r="S3544" t="s">
        <v>92</v>
      </c>
      <c r="T3544">
        <v>0</v>
      </c>
    </row>
    <row r="3545" spans="8:20">
      <c r="H3545" t="s">
        <v>7075</v>
      </c>
      <c r="I3545" t="s">
        <v>7137</v>
      </c>
      <c r="J3545" t="str">
        <f t="shared" si="220"/>
        <v xml:space="preserve">Steel and other metals/commodities </v>
      </c>
      <c r="K3545" t="s">
        <v>23</v>
      </c>
      <c r="L3545" t="str">
        <f t="shared" si="221"/>
        <v/>
      </c>
      <c r="M3545" t="str">
        <f t="shared" si="222"/>
        <v>7108 11</v>
      </c>
      <c r="N3545" t="str">
        <f t="shared" si="223"/>
        <v xml:space="preserve">Steel and other metals/commodities </v>
      </c>
      <c r="Q3545">
        <v>711810</v>
      </c>
      <c r="R3545" t="s">
        <v>7138</v>
      </c>
      <c r="S3545" t="s">
        <v>92</v>
      </c>
      <c r="T3545">
        <v>0</v>
      </c>
    </row>
    <row r="3546" spans="8:20">
      <c r="H3546" t="s">
        <v>7077</v>
      </c>
      <c r="I3546" t="s">
        <v>7139</v>
      </c>
      <c r="J3546" t="str">
        <f t="shared" si="220"/>
        <v xml:space="preserve">Steel and other metals/commodities </v>
      </c>
      <c r="K3546" t="s">
        <v>23</v>
      </c>
      <c r="L3546" t="str">
        <f t="shared" si="221"/>
        <v/>
      </c>
      <c r="M3546" t="str">
        <f t="shared" si="222"/>
        <v>7108 12</v>
      </c>
      <c r="N3546" t="str">
        <f t="shared" si="223"/>
        <v xml:space="preserve">Steel and other metals/commodities </v>
      </c>
      <c r="Q3546">
        <v>711890</v>
      </c>
      <c r="R3546" t="s">
        <v>7140</v>
      </c>
      <c r="S3546" t="s">
        <v>92</v>
      </c>
      <c r="T3546">
        <v>0</v>
      </c>
    </row>
    <row r="3547" spans="8:20">
      <c r="H3547" t="s">
        <v>7079</v>
      </c>
      <c r="I3547" t="s">
        <v>7141</v>
      </c>
      <c r="J3547" t="str">
        <f t="shared" si="220"/>
        <v>Non-monetary Gold</v>
      </c>
      <c r="K3547" t="s">
        <v>23</v>
      </c>
      <c r="L3547" t="str">
        <f t="shared" si="221"/>
        <v/>
      </c>
      <c r="M3547" t="str">
        <f t="shared" si="222"/>
        <v>7108 13</v>
      </c>
      <c r="N3547" t="str">
        <f t="shared" si="223"/>
        <v>Non-monetary Gold</v>
      </c>
      <c r="Q3547">
        <v>720110</v>
      </c>
      <c r="R3547" t="s">
        <v>7142</v>
      </c>
      <c r="S3547" t="s">
        <v>99</v>
      </c>
      <c r="T3547">
        <v>0</v>
      </c>
    </row>
    <row r="3548" spans="8:20">
      <c r="H3548" t="s">
        <v>7082</v>
      </c>
      <c r="I3548" t="s">
        <v>7143</v>
      </c>
      <c r="J3548" t="str">
        <f t="shared" si="220"/>
        <v xml:space="preserve">Steel and other metals/commodities </v>
      </c>
      <c r="K3548" t="s">
        <v>23</v>
      </c>
      <c r="L3548" t="str">
        <f t="shared" si="221"/>
        <v/>
      </c>
      <c r="M3548" t="str">
        <f t="shared" si="222"/>
        <v>7108 20</v>
      </c>
      <c r="N3548" t="str">
        <f t="shared" si="223"/>
        <v xml:space="preserve">Steel and other metals/commodities </v>
      </c>
      <c r="Q3548">
        <v>720120</v>
      </c>
      <c r="R3548" t="s">
        <v>7144</v>
      </c>
      <c r="S3548" t="s">
        <v>99</v>
      </c>
      <c r="T3548">
        <v>0</v>
      </c>
    </row>
    <row r="3549" spans="8:20">
      <c r="H3549" t="s">
        <v>7084</v>
      </c>
      <c r="I3549" t="s">
        <v>7145</v>
      </c>
      <c r="J3549" t="str">
        <f t="shared" si="220"/>
        <v xml:space="preserve">Steel and other metals/commodities </v>
      </c>
      <c r="K3549" t="s">
        <v>23</v>
      </c>
      <c r="L3549" t="str">
        <f t="shared" si="221"/>
        <v/>
      </c>
      <c r="M3549" t="str">
        <f t="shared" si="222"/>
        <v>7109 00</v>
      </c>
      <c r="N3549" t="str">
        <f t="shared" si="223"/>
        <v xml:space="preserve">Steel and other metals/commodities </v>
      </c>
      <c r="Q3549">
        <v>720150</v>
      </c>
      <c r="R3549" t="s">
        <v>7146</v>
      </c>
      <c r="S3549" t="s">
        <v>99</v>
      </c>
      <c r="T3549">
        <v>0</v>
      </c>
    </row>
    <row r="3550" spans="8:20">
      <c r="H3550" t="s">
        <v>7086</v>
      </c>
      <c r="I3550" t="s">
        <v>7147</v>
      </c>
      <c r="J3550" t="str">
        <f t="shared" si="220"/>
        <v xml:space="preserve">Steel and other metals/commodities </v>
      </c>
      <c r="K3550" t="s">
        <v>23</v>
      </c>
      <c r="L3550" t="str">
        <f t="shared" si="221"/>
        <v/>
      </c>
      <c r="M3550" t="str">
        <f t="shared" si="222"/>
        <v>7110 11</v>
      </c>
      <c r="N3550" t="str">
        <f t="shared" si="223"/>
        <v xml:space="preserve">Steel and other metals/commodities </v>
      </c>
      <c r="Q3550">
        <v>720211</v>
      </c>
      <c r="R3550" t="s">
        <v>7148</v>
      </c>
      <c r="S3550" t="s">
        <v>99</v>
      </c>
      <c r="T3550">
        <v>0</v>
      </c>
    </row>
    <row r="3551" spans="8:20">
      <c r="H3551" t="s">
        <v>7088</v>
      </c>
      <c r="I3551" t="s">
        <v>7149</v>
      </c>
      <c r="J3551" t="str">
        <f t="shared" si="220"/>
        <v xml:space="preserve">Steel and other metals/commodities </v>
      </c>
      <c r="K3551" t="s">
        <v>23</v>
      </c>
      <c r="L3551" t="str">
        <f t="shared" si="221"/>
        <v/>
      </c>
      <c r="M3551" t="str">
        <f t="shared" si="222"/>
        <v>7110 19</v>
      </c>
      <c r="N3551" t="str">
        <f t="shared" si="223"/>
        <v xml:space="preserve">Steel and other metals/commodities </v>
      </c>
      <c r="Q3551">
        <v>720219</v>
      </c>
      <c r="R3551" t="s">
        <v>7150</v>
      </c>
      <c r="S3551" t="s">
        <v>99</v>
      </c>
      <c r="T3551">
        <v>0</v>
      </c>
    </row>
    <row r="3552" spans="8:20">
      <c r="H3552" t="s">
        <v>7090</v>
      </c>
      <c r="I3552" t="s">
        <v>7151</v>
      </c>
      <c r="J3552" t="str">
        <f t="shared" si="220"/>
        <v xml:space="preserve">Steel and other metals/commodities </v>
      </c>
      <c r="K3552" t="s">
        <v>23</v>
      </c>
      <c r="L3552" t="str">
        <f t="shared" si="221"/>
        <v/>
      </c>
      <c r="M3552" t="str">
        <f t="shared" si="222"/>
        <v>7110 21</v>
      </c>
      <c r="N3552" t="str">
        <f t="shared" si="223"/>
        <v xml:space="preserve">Steel and other metals/commodities </v>
      </c>
      <c r="Q3552">
        <v>720221</v>
      </c>
      <c r="R3552" t="s">
        <v>7152</v>
      </c>
      <c r="S3552" t="s">
        <v>99</v>
      </c>
      <c r="T3552">
        <v>0</v>
      </c>
    </row>
    <row r="3553" spans="8:20">
      <c r="H3553" t="s">
        <v>7092</v>
      </c>
      <c r="I3553" t="s">
        <v>7153</v>
      </c>
      <c r="J3553" t="str">
        <f t="shared" si="220"/>
        <v xml:space="preserve">Steel and other metals/commodities </v>
      </c>
      <c r="K3553" t="s">
        <v>23</v>
      </c>
      <c r="L3553" t="str">
        <f t="shared" si="221"/>
        <v/>
      </c>
      <c r="M3553" t="str">
        <f t="shared" si="222"/>
        <v>7110 29</v>
      </c>
      <c r="N3553" t="str">
        <f t="shared" si="223"/>
        <v xml:space="preserve">Steel and other metals/commodities </v>
      </c>
      <c r="Q3553">
        <v>720229</v>
      </c>
      <c r="R3553" t="s">
        <v>7154</v>
      </c>
      <c r="S3553" t="s">
        <v>99</v>
      </c>
      <c r="T3553">
        <v>0</v>
      </c>
    </row>
    <row r="3554" spans="8:20">
      <c r="H3554" t="s">
        <v>7094</v>
      </c>
      <c r="I3554" t="s">
        <v>7155</v>
      </c>
      <c r="J3554" t="str">
        <f t="shared" si="220"/>
        <v xml:space="preserve">Steel and other metals/commodities </v>
      </c>
      <c r="K3554" t="s">
        <v>23</v>
      </c>
      <c r="L3554" t="str">
        <f t="shared" si="221"/>
        <v/>
      </c>
      <c r="M3554" t="str">
        <f t="shared" si="222"/>
        <v>7110 31</v>
      </c>
      <c r="N3554" t="str">
        <f t="shared" si="223"/>
        <v xml:space="preserve">Steel and other metals/commodities </v>
      </c>
      <c r="Q3554">
        <v>720230</v>
      </c>
      <c r="R3554" t="s">
        <v>7156</v>
      </c>
      <c r="S3554" t="s">
        <v>99</v>
      </c>
      <c r="T3554">
        <v>0</v>
      </c>
    </row>
    <row r="3555" spans="8:20">
      <c r="H3555" t="s">
        <v>7096</v>
      </c>
      <c r="I3555" t="s">
        <v>7157</v>
      </c>
      <c r="J3555" t="str">
        <f t="shared" si="220"/>
        <v xml:space="preserve">Steel and other metals/commodities </v>
      </c>
      <c r="K3555" t="s">
        <v>23</v>
      </c>
      <c r="L3555" t="str">
        <f t="shared" si="221"/>
        <v/>
      </c>
      <c r="M3555" t="str">
        <f t="shared" si="222"/>
        <v>7110 39</v>
      </c>
      <c r="N3555" t="str">
        <f t="shared" si="223"/>
        <v xml:space="preserve">Steel and other metals/commodities </v>
      </c>
      <c r="Q3555">
        <v>720241</v>
      </c>
      <c r="R3555" t="s">
        <v>7158</v>
      </c>
      <c r="S3555" t="s">
        <v>99</v>
      </c>
      <c r="T3555">
        <v>0</v>
      </c>
    </row>
    <row r="3556" spans="8:20">
      <c r="H3556" t="s">
        <v>7098</v>
      </c>
      <c r="I3556" t="s">
        <v>7159</v>
      </c>
      <c r="J3556" t="str">
        <f t="shared" si="220"/>
        <v xml:space="preserve">Steel and other metals/commodities </v>
      </c>
      <c r="K3556" t="s">
        <v>23</v>
      </c>
      <c r="L3556" t="str">
        <f t="shared" si="221"/>
        <v/>
      </c>
      <c r="M3556" t="str">
        <f t="shared" si="222"/>
        <v>7110 41</v>
      </c>
      <c r="N3556" t="str">
        <f t="shared" si="223"/>
        <v xml:space="preserve">Steel and other metals/commodities </v>
      </c>
      <c r="Q3556">
        <v>720249</v>
      </c>
      <c r="R3556" t="s">
        <v>7160</v>
      </c>
      <c r="S3556" t="s">
        <v>99</v>
      </c>
      <c r="T3556">
        <v>0</v>
      </c>
    </row>
    <row r="3557" spans="8:20">
      <c r="H3557" t="s">
        <v>7100</v>
      </c>
      <c r="I3557" t="s">
        <v>7161</v>
      </c>
      <c r="J3557" t="str">
        <f t="shared" si="220"/>
        <v xml:space="preserve">Steel and other metals/commodities </v>
      </c>
      <c r="K3557" t="s">
        <v>23</v>
      </c>
      <c r="L3557" t="str">
        <f t="shared" si="221"/>
        <v/>
      </c>
      <c r="M3557" t="str">
        <f t="shared" si="222"/>
        <v>7110 49</v>
      </c>
      <c r="N3557" t="str">
        <f t="shared" si="223"/>
        <v xml:space="preserve">Steel and other metals/commodities </v>
      </c>
      <c r="Q3557">
        <v>720250</v>
      </c>
      <c r="R3557" t="s">
        <v>7162</v>
      </c>
      <c r="S3557" t="s">
        <v>99</v>
      </c>
      <c r="T3557">
        <v>0</v>
      </c>
    </row>
    <row r="3558" spans="8:20">
      <c r="H3558" t="s">
        <v>7102</v>
      </c>
      <c r="I3558" t="s">
        <v>7163</v>
      </c>
      <c r="J3558" t="str">
        <f t="shared" si="220"/>
        <v xml:space="preserve">Steel and other metals/commodities </v>
      </c>
      <c r="K3558" t="s">
        <v>23</v>
      </c>
      <c r="L3558" t="str">
        <f t="shared" si="221"/>
        <v/>
      </c>
      <c r="M3558" t="str">
        <f t="shared" si="222"/>
        <v>7111 00</v>
      </c>
      <c r="N3558" t="str">
        <f t="shared" si="223"/>
        <v xml:space="preserve">Steel and other metals/commodities </v>
      </c>
      <c r="Q3558">
        <v>720260</v>
      </c>
      <c r="R3558" t="s">
        <v>7164</v>
      </c>
      <c r="S3558" t="s">
        <v>99</v>
      </c>
      <c r="T3558">
        <v>0</v>
      </c>
    </row>
    <row r="3559" spans="8:20">
      <c r="H3559" t="s">
        <v>7104</v>
      </c>
      <c r="I3559" t="s">
        <v>7165</v>
      </c>
      <c r="J3559" t="str">
        <f t="shared" si="220"/>
        <v>Environmental Services</v>
      </c>
      <c r="K3559" t="s">
        <v>23</v>
      </c>
      <c r="L3559" t="str">
        <f t="shared" si="221"/>
        <v/>
      </c>
      <c r="M3559" t="str">
        <f t="shared" si="222"/>
        <v>7112 30</v>
      </c>
      <c r="N3559" t="str">
        <f t="shared" si="223"/>
        <v>Environmental Services</v>
      </c>
      <c r="Q3559">
        <v>720270</v>
      </c>
      <c r="R3559" t="s">
        <v>7166</v>
      </c>
      <c r="S3559" t="s">
        <v>99</v>
      </c>
      <c r="T3559">
        <v>0</v>
      </c>
    </row>
    <row r="3560" spans="8:20">
      <c r="H3560" t="s">
        <v>7106</v>
      </c>
      <c r="I3560" t="s">
        <v>7167</v>
      </c>
      <c r="J3560" t="str">
        <f t="shared" si="220"/>
        <v>Environmental Services</v>
      </c>
      <c r="K3560" t="s">
        <v>23</v>
      </c>
      <c r="L3560" t="str">
        <f t="shared" si="221"/>
        <v/>
      </c>
      <c r="M3560" t="str">
        <f t="shared" si="222"/>
        <v>7112 91</v>
      </c>
      <c r="N3560" t="str">
        <f t="shared" si="223"/>
        <v>Environmental Services</v>
      </c>
      <c r="Q3560">
        <v>720280</v>
      </c>
      <c r="R3560" t="s">
        <v>7168</v>
      </c>
      <c r="S3560" t="s">
        <v>99</v>
      </c>
      <c r="T3560">
        <v>0</v>
      </c>
    </row>
    <row r="3561" spans="8:20">
      <c r="H3561" t="s">
        <v>7108</v>
      </c>
      <c r="I3561" t="s">
        <v>7169</v>
      </c>
      <c r="J3561" t="str">
        <f t="shared" si="220"/>
        <v>Environmental Services</v>
      </c>
      <c r="K3561" t="s">
        <v>23</v>
      </c>
      <c r="L3561" t="str">
        <f t="shared" si="221"/>
        <v/>
      </c>
      <c r="M3561" t="str">
        <f t="shared" si="222"/>
        <v>7112 92</v>
      </c>
      <c r="N3561" t="str">
        <f t="shared" si="223"/>
        <v>Environmental Services</v>
      </c>
      <c r="Q3561">
        <v>720291</v>
      </c>
      <c r="R3561" t="s">
        <v>7170</v>
      </c>
      <c r="S3561" t="s">
        <v>99</v>
      </c>
      <c r="T3561">
        <v>0</v>
      </c>
    </row>
    <row r="3562" spans="8:20">
      <c r="H3562" t="s">
        <v>7110</v>
      </c>
      <c r="I3562" t="s">
        <v>7171</v>
      </c>
      <c r="J3562" t="str">
        <f t="shared" si="220"/>
        <v>Environmental Services</v>
      </c>
      <c r="K3562" t="s">
        <v>23</v>
      </c>
      <c r="L3562" t="str">
        <f t="shared" si="221"/>
        <v/>
      </c>
      <c r="M3562" t="str">
        <f t="shared" si="222"/>
        <v>7112 99</v>
      </c>
      <c r="N3562" t="str">
        <f t="shared" si="223"/>
        <v>Environmental Services</v>
      </c>
      <c r="Q3562">
        <v>720292</v>
      </c>
      <c r="R3562" t="s">
        <v>7172</v>
      </c>
      <c r="S3562" t="s">
        <v>99</v>
      </c>
      <c r="T3562">
        <v>0</v>
      </c>
    </row>
    <row r="3563" spans="8:20">
      <c r="H3563" t="s">
        <v>7112</v>
      </c>
      <c r="I3563" t="s">
        <v>7173</v>
      </c>
      <c r="J3563" t="str">
        <f t="shared" si="220"/>
        <v>Furniture and other manufacturing</v>
      </c>
      <c r="K3563" t="s">
        <v>23</v>
      </c>
      <c r="L3563" t="str">
        <f t="shared" si="221"/>
        <v/>
      </c>
      <c r="M3563" t="str">
        <f t="shared" si="222"/>
        <v>7113 11</v>
      </c>
      <c r="N3563" t="str">
        <f t="shared" si="223"/>
        <v>Furniture and other manufacturing</v>
      </c>
      <c r="Q3563">
        <v>720293</v>
      </c>
      <c r="R3563" t="s">
        <v>7174</v>
      </c>
      <c r="S3563" t="s">
        <v>99</v>
      </c>
      <c r="T3563">
        <v>0</v>
      </c>
    </row>
    <row r="3564" spans="8:20">
      <c r="H3564" t="s">
        <v>7114</v>
      </c>
      <c r="I3564" t="s">
        <v>7175</v>
      </c>
      <c r="J3564" t="str">
        <f t="shared" si="220"/>
        <v>Furniture and other manufacturing</v>
      </c>
      <c r="K3564" t="s">
        <v>23</v>
      </c>
      <c r="L3564" t="str">
        <f t="shared" si="221"/>
        <v/>
      </c>
      <c r="M3564" t="str">
        <f t="shared" si="222"/>
        <v>7113 19</v>
      </c>
      <c r="N3564" t="str">
        <f t="shared" si="223"/>
        <v>Furniture and other manufacturing</v>
      </c>
      <c r="Q3564">
        <v>720299</v>
      </c>
      <c r="R3564" t="s">
        <v>7176</v>
      </c>
      <c r="S3564" t="s">
        <v>99</v>
      </c>
      <c r="T3564">
        <v>0</v>
      </c>
    </row>
    <row r="3565" spans="8:20">
      <c r="H3565" t="s">
        <v>7116</v>
      </c>
      <c r="I3565" t="s">
        <v>7177</v>
      </c>
      <c r="J3565" t="str">
        <f t="shared" si="220"/>
        <v>Furniture and other manufacturing</v>
      </c>
      <c r="K3565" t="s">
        <v>23</v>
      </c>
      <c r="L3565" t="str">
        <f t="shared" si="221"/>
        <v/>
      </c>
      <c r="M3565" t="str">
        <f t="shared" si="222"/>
        <v>7113 20</v>
      </c>
      <c r="N3565" t="str">
        <f t="shared" si="223"/>
        <v>Furniture and other manufacturing</v>
      </c>
      <c r="Q3565">
        <v>720310</v>
      </c>
      <c r="R3565" t="s">
        <v>7178</v>
      </c>
      <c r="S3565" t="s">
        <v>99</v>
      </c>
      <c r="T3565">
        <v>0</v>
      </c>
    </row>
    <row r="3566" spans="8:20">
      <c r="H3566" t="s">
        <v>7118</v>
      </c>
      <c r="I3566" t="s">
        <v>7179</v>
      </c>
      <c r="J3566" t="str">
        <f t="shared" si="220"/>
        <v>Furniture and other manufacturing</v>
      </c>
      <c r="K3566" t="s">
        <v>23</v>
      </c>
      <c r="L3566" t="str">
        <f t="shared" si="221"/>
        <v/>
      </c>
      <c r="M3566" t="str">
        <f t="shared" si="222"/>
        <v>7114 11</v>
      </c>
      <c r="N3566" t="str">
        <f t="shared" si="223"/>
        <v>Furniture and other manufacturing</v>
      </c>
      <c r="Q3566">
        <v>720390</v>
      </c>
      <c r="R3566" t="s">
        <v>7180</v>
      </c>
      <c r="S3566" t="s">
        <v>99</v>
      </c>
      <c r="T3566">
        <v>0</v>
      </c>
    </row>
    <row r="3567" spans="8:20">
      <c r="H3567" t="s">
        <v>7120</v>
      </c>
      <c r="I3567" t="s">
        <v>7181</v>
      </c>
      <c r="J3567" t="str">
        <f t="shared" si="220"/>
        <v>Furniture and other manufacturing</v>
      </c>
      <c r="K3567" t="s">
        <v>23</v>
      </c>
      <c r="L3567" t="str">
        <f t="shared" si="221"/>
        <v/>
      </c>
      <c r="M3567" t="str">
        <f t="shared" si="222"/>
        <v>7114 19</v>
      </c>
      <c r="N3567" t="str">
        <f t="shared" si="223"/>
        <v>Furniture and other manufacturing</v>
      </c>
      <c r="Q3567">
        <v>720410</v>
      </c>
      <c r="R3567" t="s">
        <v>7182</v>
      </c>
      <c r="S3567" t="s">
        <v>117</v>
      </c>
      <c r="T3567">
        <v>0</v>
      </c>
    </row>
    <row r="3568" spans="8:20">
      <c r="H3568" t="s">
        <v>7122</v>
      </c>
      <c r="I3568" t="s">
        <v>7183</v>
      </c>
      <c r="J3568" t="str">
        <f t="shared" si="220"/>
        <v>Furniture and other manufacturing</v>
      </c>
      <c r="K3568" t="s">
        <v>23</v>
      </c>
      <c r="L3568" t="str">
        <f t="shared" si="221"/>
        <v/>
      </c>
      <c r="M3568" t="str">
        <f t="shared" si="222"/>
        <v>7114 20</v>
      </c>
      <c r="N3568" t="str">
        <f t="shared" si="223"/>
        <v>Furniture and other manufacturing</v>
      </c>
      <c r="Q3568">
        <v>720421</v>
      </c>
      <c r="R3568" t="s">
        <v>7184</v>
      </c>
      <c r="S3568" t="s">
        <v>117</v>
      </c>
      <c r="T3568">
        <v>0</v>
      </c>
    </row>
    <row r="3569" spans="8:20">
      <c r="H3569" t="s">
        <v>7124</v>
      </c>
      <c r="I3569" t="s">
        <v>7185</v>
      </c>
      <c r="J3569" t="str">
        <f t="shared" si="220"/>
        <v xml:space="preserve">Steel and other metals/commodities </v>
      </c>
      <c r="K3569" t="s">
        <v>23</v>
      </c>
      <c r="L3569" t="str">
        <f t="shared" si="221"/>
        <v/>
      </c>
      <c r="M3569" t="str">
        <f t="shared" si="222"/>
        <v>7115 10</v>
      </c>
      <c r="N3569" t="str">
        <f t="shared" si="223"/>
        <v xml:space="preserve">Steel and other metals/commodities </v>
      </c>
      <c r="Q3569">
        <v>720429</v>
      </c>
      <c r="R3569" t="s">
        <v>7186</v>
      </c>
      <c r="S3569" t="s">
        <v>117</v>
      </c>
      <c r="T3569">
        <v>0</v>
      </c>
    </row>
    <row r="3570" spans="8:20">
      <c r="H3570" t="s">
        <v>7126</v>
      </c>
      <c r="I3570" t="s">
        <v>7187</v>
      </c>
      <c r="J3570" t="str">
        <f t="shared" si="220"/>
        <v>Furniture and other manufacturing</v>
      </c>
      <c r="K3570" t="s">
        <v>23</v>
      </c>
      <c r="L3570" t="str">
        <f t="shared" si="221"/>
        <v/>
      </c>
      <c r="M3570" t="str">
        <f t="shared" si="222"/>
        <v>7115 90</v>
      </c>
      <c r="N3570" t="str">
        <f t="shared" si="223"/>
        <v>Furniture and other manufacturing</v>
      </c>
      <c r="Q3570">
        <v>720430</v>
      </c>
      <c r="R3570" t="s">
        <v>7188</v>
      </c>
      <c r="S3570" t="s">
        <v>117</v>
      </c>
      <c r="T3570">
        <v>0</v>
      </c>
    </row>
    <row r="3571" spans="8:20">
      <c r="H3571" t="s">
        <v>7128</v>
      </c>
      <c r="I3571" t="s">
        <v>7189</v>
      </c>
      <c r="J3571" t="str">
        <f t="shared" si="220"/>
        <v>Furniture and other manufacturing</v>
      </c>
      <c r="K3571" t="s">
        <v>23</v>
      </c>
      <c r="L3571" t="str">
        <f t="shared" si="221"/>
        <v/>
      </c>
      <c r="M3571" t="str">
        <f t="shared" si="222"/>
        <v>7116 10</v>
      </c>
      <c r="N3571" t="str">
        <f t="shared" si="223"/>
        <v>Furniture and other manufacturing</v>
      </c>
      <c r="Q3571">
        <v>720441</v>
      </c>
      <c r="R3571" t="s">
        <v>7190</v>
      </c>
      <c r="S3571" t="s">
        <v>117</v>
      </c>
      <c r="T3571">
        <v>0</v>
      </c>
    </row>
    <row r="3572" spans="8:20">
      <c r="H3572" t="s">
        <v>7130</v>
      </c>
      <c r="I3572" t="s">
        <v>7191</v>
      </c>
      <c r="J3572" t="str">
        <f t="shared" si="220"/>
        <v>Furniture and other manufacturing</v>
      </c>
      <c r="K3572" t="s">
        <v>23</v>
      </c>
      <c r="L3572" t="str">
        <f t="shared" si="221"/>
        <v/>
      </c>
      <c r="M3572" t="str">
        <f t="shared" si="222"/>
        <v>7116 20</v>
      </c>
      <c r="N3572" t="str">
        <f t="shared" si="223"/>
        <v>Furniture and other manufacturing</v>
      </c>
      <c r="Q3572">
        <v>720449</v>
      </c>
      <c r="R3572" t="s">
        <v>7192</v>
      </c>
      <c r="S3572" t="s">
        <v>117</v>
      </c>
      <c r="T3572">
        <v>0</v>
      </c>
    </row>
    <row r="3573" spans="8:20">
      <c r="H3573" t="s">
        <v>7132</v>
      </c>
      <c r="I3573" t="s">
        <v>7193</v>
      </c>
      <c r="J3573" t="str">
        <f t="shared" si="220"/>
        <v>Furniture and other manufacturing</v>
      </c>
      <c r="K3573" t="s">
        <v>23</v>
      </c>
      <c r="L3573" t="str">
        <f t="shared" si="221"/>
        <v/>
      </c>
      <c r="M3573" t="str">
        <f t="shared" si="222"/>
        <v>7117 11</v>
      </c>
      <c r="N3573" t="str">
        <f t="shared" si="223"/>
        <v>Furniture and other manufacturing</v>
      </c>
      <c r="Q3573">
        <v>720450</v>
      </c>
      <c r="R3573" t="s">
        <v>7194</v>
      </c>
      <c r="S3573" t="s">
        <v>99</v>
      </c>
      <c r="T3573">
        <v>0</v>
      </c>
    </row>
    <row r="3574" spans="8:20">
      <c r="H3574" t="s">
        <v>7134</v>
      </c>
      <c r="I3574" t="s">
        <v>7195</v>
      </c>
      <c r="J3574" t="str">
        <f t="shared" si="220"/>
        <v>Furniture and other manufacturing</v>
      </c>
      <c r="K3574" t="s">
        <v>23</v>
      </c>
      <c r="L3574" t="str">
        <f t="shared" si="221"/>
        <v/>
      </c>
      <c r="M3574" t="str">
        <f t="shared" si="222"/>
        <v>7117 19</v>
      </c>
      <c r="N3574" t="str">
        <f t="shared" si="223"/>
        <v>Furniture and other manufacturing</v>
      </c>
      <c r="Q3574">
        <v>720510</v>
      </c>
      <c r="R3574" t="s">
        <v>7196</v>
      </c>
      <c r="S3574" t="s">
        <v>99</v>
      </c>
      <c r="T3574">
        <v>0</v>
      </c>
    </row>
    <row r="3575" spans="8:20">
      <c r="H3575" t="s">
        <v>7136</v>
      </c>
      <c r="I3575" t="s">
        <v>7197</v>
      </c>
      <c r="J3575" t="str">
        <f t="shared" si="220"/>
        <v>Furniture and other manufacturing</v>
      </c>
      <c r="K3575" t="s">
        <v>23</v>
      </c>
      <c r="L3575" t="str">
        <f t="shared" si="221"/>
        <v/>
      </c>
      <c r="M3575" t="str">
        <f t="shared" si="222"/>
        <v>7117 90</v>
      </c>
      <c r="N3575" t="str">
        <f t="shared" si="223"/>
        <v>Furniture and other manufacturing</v>
      </c>
      <c r="Q3575">
        <v>720521</v>
      </c>
      <c r="R3575" t="s">
        <v>7198</v>
      </c>
      <c r="S3575" t="s">
        <v>99</v>
      </c>
      <c r="T3575">
        <v>0</v>
      </c>
    </row>
    <row r="3576" spans="8:20">
      <c r="H3576" t="s">
        <v>7138</v>
      </c>
      <c r="I3576" t="s">
        <v>7199</v>
      </c>
      <c r="J3576" t="str">
        <f t="shared" si="220"/>
        <v>Furniture and other manufacturing</v>
      </c>
      <c r="K3576" t="s">
        <v>23</v>
      </c>
      <c r="L3576" t="str">
        <f t="shared" si="221"/>
        <v/>
      </c>
      <c r="M3576" t="str">
        <f t="shared" si="222"/>
        <v>7118 10</v>
      </c>
      <c r="N3576" t="str">
        <f t="shared" si="223"/>
        <v>Furniture and other manufacturing</v>
      </c>
      <c r="Q3576">
        <v>720529</v>
      </c>
      <c r="R3576" t="s">
        <v>7200</v>
      </c>
      <c r="S3576" t="s">
        <v>99</v>
      </c>
      <c r="T3576">
        <v>0</v>
      </c>
    </row>
    <row r="3577" spans="8:20">
      <c r="H3577" t="s">
        <v>7140</v>
      </c>
      <c r="I3577" t="s">
        <v>7201</v>
      </c>
      <c r="J3577" t="str">
        <f t="shared" si="220"/>
        <v>Furniture and other manufacturing</v>
      </c>
      <c r="K3577" t="s">
        <v>23</v>
      </c>
      <c r="L3577" t="str">
        <f t="shared" si="221"/>
        <v/>
      </c>
      <c r="M3577" t="str">
        <f t="shared" si="222"/>
        <v>7118 90</v>
      </c>
      <c r="N3577" t="str">
        <f t="shared" si="223"/>
        <v>Furniture and other manufacturing</v>
      </c>
      <c r="Q3577">
        <v>720610</v>
      </c>
      <c r="R3577" t="s">
        <v>7202</v>
      </c>
      <c r="S3577" t="s">
        <v>99</v>
      </c>
      <c r="T3577">
        <v>0</v>
      </c>
    </row>
    <row r="3578" spans="8:20">
      <c r="H3578" t="s">
        <v>7142</v>
      </c>
      <c r="I3578" t="s">
        <v>7203</v>
      </c>
      <c r="J3578" t="str">
        <f t="shared" si="220"/>
        <v xml:space="preserve">Steel and other metals/commodities </v>
      </c>
      <c r="K3578" t="s">
        <v>23</v>
      </c>
      <c r="L3578" t="str">
        <f t="shared" si="221"/>
        <v/>
      </c>
      <c r="M3578" t="str">
        <f t="shared" si="222"/>
        <v>7201 10</v>
      </c>
      <c r="N3578" t="str">
        <f t="shared" si="223"/>
        <v xml:space="preserve">Steel and other metals/commodities </v>
      </c>
      <c r="Q3578">
        <v>720690</v>
      </c>
      <c r="R3578" t="s">
        <v>7204</v>
      </c>
      <c r="S3578" t="s">
        <v>99</v>
      </c>
      <c r="T3578">
        <v>0</v>
      </c>
    </row>
    <row r="3579" spans="8:20">
      <c r="H3579" t="s">
        <v>7144</v>
      </c>
      <c r="I3579" t="s">
        <v>7205</v>
      </c>
      <c r="J3579" t="str">
        <f t="shared" si="220"/>
        <v xml:space="preserve">Steel and other metals/commodities </v>
      </c>
      <c r="K3579" t="s">
        <v>23</v>
      </c>
      <c r="L3579" t="str">
        <f t="shared" si="221"/>
        <v/>
      </c>
      <c r="M3579" t="str">
        <f t="shared" si="222"/>
        <v>7201 20</v>
      </c>
      <c r="N3579" t="str">
        <f t="shared" si="223"/>
        <v xml:space="preserve">Steel and other metals/commodities </v>
      </c>
      <c r="Q3579">
        <v>720711</v>
      </c>
      <c r="R3579" t="s">
        <v>7206</v>
      </c>
      <c r="S3579" t="s">
        <v>99</v>
      </c>
      <c r="T3579">
        <v>0</v>
      </c>
    </row>
    <row r="3580" spans="8:20">
      <c r="H3580" t="s">
        <v>7146</v>
      </c>
      <c r="I3580" t="s">
        <v>7207</v>
      </c>
      <c r="J3580" t="str">
        <f t="shared" si="220"/>
        <v xml:space="preserve">Steel and other metals/commodities </v>
      </c>
      <c r="K3580" t="s">
        <v>23</v>
      </c>
      <c r="L3580" t="str">
        <f t="shared" si="221"/>
        <v/>
      </c>
      <c r="M3580" t="str">
        <f t="shared" si="222"/>
        <v>7201 50</v>
      </c>
      <c r="N3580" t="str">
        <f t="shared" si="223"/>
        <v xml:space="preserve">Steel and other metals/commodities </v>
      </c>
      <c r="Q3580">
        <v>720712</v>
      </c>
      <c r="R3580" t="s">
        <v>7208</v>
      </c>
      <c r="S3580" t="s">
        <v>99</v>
      </c>
      <c r="T3580">
        <v>0</v>
      </c>
    </row>
    <row r="3581" spans="8:20">
      <c r="H3581" t="s">
        <v>7148</v>
      </c>
      <c r="I3581" t="s">
        <v>7209</v>
      </c>
      <c r="J3581" t="str">
        <f t="shared" si="220"/>
        <v xml:space="preserve">Steel and other metals/commodities </v>
      </c>
      <c r="K3581" t="s">
        <v>23</v>
      </c>
      <c r="L3581" t="str">
        <f t="shared" si="221"/>
        <v/>
      </c>
      <c r="M3581" t="str">
        <f t="shared" si="222"/>
        <v>7202 11</v>
      </c>
      <c r="N3581" t="str">
        <f t="shared" si="223"/>
        <v xml:space="preserve">Steel and other metals/commodities </v>
      </c>
      <c r="Q3581">
        <v>720719</v>
      </c>
      <c r="R3581" t="s">
        <v>7210</v>
      </c>
      <c r="S3581" t="s">
        <v>99</v>
      </c>
      <c r="T3581">
        <v>0</v>
      </c>
    </row>
    <row r="3582" spans="8:20">
      <c r="H3582" t="s">
        <v>7150</v>
      </c>
      <c r="I3582" t="s">
        <v>7211</v>
      </c>
      <c r="J3582" t="str">
        <f t="shared" si="220"/>
        <v xml:space="preserve">Steel and other metals/commodities </v>
      </c>
      <c r="K3582" t="s">
        <v>23</v>
      </c>
      <c r="L3582" t="str">
        <f t="shared" si="221"/>
        <v/>
      </c>
      <c r="M3582" t="str">
        <f t="shared" si="222"/>
        <v>7202 19</v>
      </c>
      <c r="N3582" t="str">
        <f t="shared" si="223"/>
        <v xml:space="preserve">Steel and other metals/commodities </v>
      </c>
      <c r="Q3582">
        <v>720720</v>
      </c>
      <c r="R3582" t="s">
        <v>7212</v>
      </c>
      <c r="S3582" t="s">
        <v>99</v>
      </c>
      <c r="T3582">
        <v>0</v>
      </c>
    </row>
    <row r="3583" spans="8:20">
      <c r="H3583" t="s">
        <v>7152</v>
      </c>
      <c r="I3583" t="s">
        <v>7213</v>
      </c>
      <c r="J3583" t="str">
        <f t="shared" si="220"/>
        <v xml:space="preserve">Steel and other metals/commodities </v>
      </c>
      <c r="K3583" t="s">
        <v>23</v>
      </c>
      <c r="L3583" t="str">
        <f t="shared" si="221"/>
        <v/>
      </c>
      <c r="M3583" t="str">
        <f t="shared" si="222"/>
        <v>7202 21</v>
      </c>
      <c r="N3583" t="str">
        <f t="shared" si="223"/>
        <v xml:space="preserve">Steel and other metals/commodities </v>
      </c>
      <c r="Q3583">
        <v>720810</v>
      </c>
      <c r="R3583" t="s">
        <v>7214</v>
      </c>
      <c r="S3583" t="s">
        <v>99</v>
      </c>
      <c r="T3583">
        <v>0</v>
      </c>
    </row>
    <row r="3584" spans="8:20">
      <c r="H3584" t="s">
        <v>7154</v>
      </c>
      <c r="I3584" t="s">
        <v>7215</v>
      </c>
      <c r="J3584" t="str">
        <f t="shared" si="220"/>
        <v xml:space="preserve">Steel and other metals/commodities </v>
      </c>
      <c r="K3584" t="s">
        <v>23</v>
      </c>
      <c r="L3584" t="str">
        <f t="shared" si="221"/>
        <v/>
      </c>
      <c r="M3584" t="str">
        <f t="shared" si="222"/>
        <v>7202 29</v>
      </c>
      <c r="N3584" t="str">
        <f t="shared" si="223"/>
        <v xml:space="preserve">Steel and other metals/commodities </v>
      </c>
      <c r="Q3584">
        <v>720825</v>
      </c>
      <c r="R3584" t="s">
        <v>7216</v>
      </c>
      <c r="S3584" t="s">
        <v>99</v>
      </c>
      <c r="T3584">
        <v>0</v>
      </c>
    </row>
    <row r="3585" spans="8:20">
      <c r="H3585" t="s">
        <v>7156</v>
      </c>
      <c r="I3585" t="s">
        <v>7217</v>
      </c>
      <c r="J3585" t="str">
        <f t="shared" si="220"/>
        <v xml:space="preserve">Steel and other metals/commodities </v>
      </c>
      <c r="K3585" t="s">
        <v>23</v>
      </c>
      <c r="L3585" t="str">
        <f t="shared" si="221"/>
        <v/>
      </c>
      <c r="M3585" t="str">
        <f t="shared" si="222"/>
        <v>7202 30</v>
      </c>
      <c r="N3585" t="str">
        <f t="shared" si="223"/>
        <v xml:space="preserve">Steel and other metals/commodities </v>
      </c>
      <c r="Q3585">
        <v>720826</v>
      </c>
      <c r="R3585" t="s">
        <v>7218</v>
      </c>
      <c r="S3585" t="s">
        <v>99</v>
      </c>
      <c r="T3585">
        <v>0</v>
      </c>
    </row>
    <row r="3586" spans="8:20">
      <c r="H3586" t="s">
        <v>7158</v>
      </c>
      <c r="I3586" t="s">
        <v>7219</v>
      </c>
      <c r="J3586" t="str">
        <f t="shared" si="220"/>
        <v xml:space="preserve">Steel and other metals/commodities </v>
      </c>
      <c r="K3586" t="s">
        <v>23</v>
      </c>
      <c r="L3586" t="str">
        <f t="shared" si="221"/>
        <v/>
      </c>
      <c r="M3586" t="str">
        <f t="shared" si="222"/>
        <v>7202 41</v>
      </c>
      <c r="N3586" t="str">
        <f t="shared" si="223"/>
        <v xml:space="preserve">Steel and other metals/commodities </v>
      </c>
      <c r="Q3586">
        <v>720827</v>
      </c>
      <c r="R3586" t="s">
        <v>7220</v>
      </c>
      <c r="S3586" t="s">
        <v>99</v>
      </c>
      <c r="T3586">
        <v>0</v>
      </c>
    </row>
    <row r="3587" spans="8:20">
      <c r="H3587" t="s">
        <v>7160</v>
      </c>
      <c r="I3587" t="s">
        <v>7221</v>
      </c>
      <c r="J3587" t="str">
        <f t="shared" si="220"/>
        <v xml:space="preserve">Steel and other metals/commodities </v>
      </c>
      <c r="K3587" t="s">
        <v>23</v>
      </c>
      <c r="L3587" t="str">
        <f t="shared" si="221"/>
        <v/>
      </c>
      <c r="M3587" t="str">
        <f t="shared" si="222"/>
        <v>7202 49</v>
      </c>
      <c r="N3587" t="str">
        <f t="shared" si="223"/>
        <v xml:space="preserve">Steel and other metals/commodities </v>
      </c>
      <c r="Q3587">
        <v>720836</v>
      </c>
      <c r="R3587" t="s">
        <v>7222</v>
      </c>
      <c r="S3587" t="s">
        <v>99</v>
      </c>
      <c r="T3587">
        <v>0</v>
      </c>
    </row>
    <row r="3588" spans="8:20">
      <c r="H3588" t="s">
        <v>7162</v>
      </c>
      <c r="I3588" t="s">
        <v>7223</v>
      </c>
      <c r="J3588" t="str">
        <f t="shared" si="220"/>
        <v xml:space="preserve">Steel and other metals/commodities </v>
      </c>
      <c r="K3588" t="s">
        <v>23</v>
      </c>
      <c r="L3588" t="str">
        <f t="shared" si="221"/>
        <v/>
      </c>
      <c r="M3588" t="str">
        <f t="shared" si="222"/>
        <v>7202 50</v>
      </c>
      <c r="N3588" t="str">
        <f t="shared" si="223"/>
        <v xml:space="preserve">Steel and other metals/commodities </v>
      </c>
      <c r="Q3588">
        <v>720837</v>
      </c>
      <c r="R3588" t="s">
        <v>7224</v>
      </c>
      <c r="S3588" t="s">
        <v>99</v>
      </c>
      <c r="T3588">
        <v>0</v>
      </c>
    </row>
    <row r="3589" spans="8:20">
      <c r="H3589" t="s">
        <v>7164</v>
      </c>
      <c r="I3589" t="s">
        <v>7225</v>
      </c>
      <c r="J3589" t="str">
        <f t="shared" ref="J3589:J3652" si="224">RIGHT(I3589,LEN(I3589)-7)</f>
        <v xml:space="preserve">Steel and other metals/commodities </v>
      </c>
      <c r="K3589" t="s">
        <v>23</v>
      </c>
      <c r="L3589" t="str">
        <f t="shared" ref="L3589:L3652" si="225">IFERROR(VLOOKUP(H3589,$A$4:$B$49,2,FALSE),"")</f>
        <v/>
      </c>
      <c r="M3589" t="str">
        <f t="shared" ref="M3589:M3652" si="226">H3589</f>
        <v>7202 60</v>
      </c>
      <c r="N3589" t="str">
        <f t="shared" ref="N3589:N3652" si="227">IF(L3589="",J3589,IF(J3589=L3589,J3589,IF(J3589&lt;&gt;L3589,L3589)))</f>
        <v xml:space="preserve">Steel and other metals/commodities </v>
      </c>
      <c r="Q3589">
        <v>720838</v>
      </c>
      <c r="R3589" t="s">
        <v>7226</v>
      </c>
      <c r="S3589" t="s">
        <v>99</v>
      </c>
      <c r="T3589">
        <v>0</v>
      </c>
    </row>
    <row r="3590" spans="8:20">
      <c r="H3590" t="s">
        <v>7166</v>
      </c>
      <c r="I3590" t="s">
        <v>7227</v>
      </c>
      <c r="J3590" t="str">
        <f t="shared" si="224"/>
        <v xml:space="preserve">Steel and other metals/commodities </v>
      </c>
      <c r="K3590" t="s">
        <v>23</v>
      </c>
      <c r="L3590" t="str">
        <f t="shared" si="225"/>
        <v/>
      </c>
      <c r="M3590" t="str">
        <f t="shared" si="226"/>
        <v>7202 70</v>
      </c>
      <c r="N3590" t="str">
        <f t="shared" si="227"/>
        <v xml:space="preserve">Steel and other metals/commodities </v>
      </c>
      <c r="Q3590">
        <v>720839</v>
      </c>
      <c r="R3590" t="s">
        <v>7228</v>
      </c>
      <c r="S3590" t="s">
        <v>99</v>
      </c>
      <c r="T3590">
        <v>0</v>
      </c>
    </row>
    <row r="3591" spans="8:20">
      <c r="H3591" t="s">
        <v>7168</v>
      </c>
      <c r="I3591" t="s">
        <v>7229</v>
      </c>
      <c r="J3591" t="str">
        <f t="shared" si="224"/>
        <v xml:space="preserve">Steel and other metals/commodities </v>
      </c>
      <c r="K3591" t="s">
        <v>23</v>
      </c>
      <c r="L3591" t="str">
        <f t="shared" si="225"/>
        <v/>
      </c>
      <c r="M3591" t="str">
        <f t="shared" si="226"/>
        <v>7202 80</v>
      </c>
      <c r="N3591" t="str">
        <f t="shared" si="227"/>
        <v xml:space="preserve">Steel and other metals/commodities </v>
      </c>
      <c r="Q3591">
        <v>720840</v>
      </c>
      <c r="R3591" t="s">
        <v>7230</v>
      </c>
      <c r="S3591" t="s">
        <v>99</v>
      </c>
      <c r="T3591">
        <v>0</v>
      </c>
    </row>
    <row r="3592" spans="8:20">
      <c r="H3592" t="s">
        <v>7170</v>
      </c>
      <c r="I3592" t="s">
        <v>7231</v>
      </c>
      <c r="J3592" t="str">
        <f t="shared" si="224"/>
        <v xml:space="preserve">Steel and other metals/commodities </v>
      </c>
      <c r="K3592" t="s">
        <v>23</v>
      </c>
      <c r="L3592" t="str">
        <f t="shared" si="225"/>
        <v/>
      </c>
      <c r="M3592" t="str">
        <f t="shared" si="226"/>
        <v>7202 91</v>
      </c>
      <c r="N3592" t="str">
        <f t="shared" si="227"/>
        <v xml:space="preserve">Steel and other metals/commodities </v>
      </c>
      <c r="Q3592">
        <v>720851</v>
      </c>
      <c r="R3592" t="s">
        <v>7232</v>
      </c>
      <c r="S3592" t="s">
        <v>99</v>
      </c>
      <c r="T3592">
        <v>0</v>
      </c>
    </row>
    <row r="3593" spans="8:20">
      <c r="H3593" t="s">
        <v>7172</v>
      </c>
      <c r="I3593" t="s">
        <v>7233</v>
      </c>
      <c r="J3593" t="str">
        <f t="shared" si="224"/>
        <v xml:space="preserve">Steel and other metals/commodities </v>
      </c>
      <c r="K3593" t="s">
        <v>23</v>
      </c>
      <c r="L3593" t="str">
        <f t="shared" si="225"/>
        <v/>
      </c>
      <c r="M3593" t="str">
        <f t="shared" si="226"/>
        <v>7202 92</v>
      </c>
      <c r="N3593" t="str">
        <f t="shared" si="227"/>
        <v xml:space="preserve">Steel and other metals/commodities </v>
      </c>
      <c r="Q3593">
        <v>720852</v>
      </c>
      <c r="R3593" t="s">
        <v>7234</v>
      </c>
      <c r="S3593" t="s">
        <v>99</v>
      </c>
      <c r="T3593">
        <v>0</v>
      </c>
    </row>
    <row r="3594" spans="8:20">
      <c r="H3594" t="s">
        <v>7174</v>
      </c>
      <c r="I3594" t="s">
        <v>7235</v>
      </c>
      <c r="J3594" t="str">
        <f t="shared" si="224"/>
        <v xml:space="preserve">Steel and other metals/commodities </v>
      </c>
      <c r="K3594" t="s">
        <v>23</v>
      </c>
      <c r="L3594" t="str">
        <f t="shared" si="225"/>
        <v/>
      </c>
      <c r="M3594" t="str">
        <f t="shared" si="226"/>
        <v>7202 93</v>
      </c>
      <c r="N3594" t="str">
        <f t="shared" si="227"/>
        <v xml:space="preserve">Steel and other metals/commodities </v>
      </c>
      <c r="Q3594">
        <v>720853</v>
      </c>
      <c r="R3594" t="s">
        <v>7236</v>
      </c>
      <c r="S3594" t="s">
        <v>99</v>
      </c>
      <c r="T3594">
        <v>0</v>
      </c>
    </row>
    <row r="3595" spans="8:20">
      <c r="H3595" t="s">
        <v>7176</v>
      </c>
      <c r="I3595" t="s">
        <v>7237</v>
      </c>
      <c r="J3595" t="str">
        <f t="shared" si="224"/>
        <v xml:space="preserve">Steel and other metals/commodities </v>
      </c>
      <c r="K3595" t="s">
        <v>23</v>
      </c>
      <c r="L3595" t="str">
        <f t="shared" si="225"/>
        <v/>
      </c>
      <c r="M3595" t="str">
        <f t="shared" si="226"/>
        <v>7202 99</v>
      </c>
      <c r="N3595" t="str">
        <f t="shared" si="227"/>
        <v xml:space="preserve">Steel and other metals/commodities </v>
      </c>
      <c r="Q3595">
        <v>720854</v>
      </c>
      <c r="R3595" t="s">
        <v>7238</v>
      </c>
      <c r="S3595" t="s">
        <v>99</v>
      </c>
      <c r="T3595">
        <v>0</v>
      </c>
    </row>
    <row r="3596" spans="8:20">
      <c r="H3596" t="s">
        <v>7178</v>
      </c>
      <c r="I3596" t="s">
        <v>7239</v>
      </c>
      <c r="J3596" t="str">
        <f t="shared" si="224"/>
        <v xml:space="preserve">Steel and other metals/commodities </v>
      </c>
      <c r="K3596" t="s">
        <v>23</v>
      </c>
      <c r="L3596" t="str">
        <f t="shared" si="225"/>
        <v/>
      </c>
      <c r="M3596" t="str">
        <f t="shared" si="226"/>
        <v>7203 10</v>
      </c>
      <c r="N3596" t="str">
        <f t="shared" si="227"/>
        <v xml:space="preserve">Steel and other metals/commodities </v>
      </c>
      <c r="Q3596">
        <v>720890</v>
      </c>
      <c r="R3596" t="s">
        <v>7240</v>
      </c>
      <c r="S3596" t="s">
        <v>99</v>
      </c>
      <c r="T3596">
        <v>0</v>
      </c>
    </row>
    <row r="3597" spans="8:20">
      <c r="H3597" t="s">
        <v>7180</v>
      </c>
      <c r="I3597" t="s">
        <v>7241</v>
      </c>
      <c r="J3597" t="str">
        <f t="shared" si="224"/>
        <v xml:space="preserve">Steel and other metals/commodities </v>
      </c>
      <c r="K3597" t="s">
        <v>23</v>
      </c>
      <c r="L3597" t="str">
        <f t="shared" si="225"/>
        <v/>
      </c>
      <c r="M3597" t="str">
        <f t="shared" si="226"/>
        <v>7203 90</v>
      </c>
      <c r="N3597" t="str">
        <f t="shared" si="227"/>
        <v xml:space="preserve">Steel and other metals/commodities </v>
      </c>
      <c r="Q3597">
        <v>720915</v>
      </c>
      <c r="R3597" t="s">
        <v>7242</v>
      </c>
      <c r="S3597" t="s">
        <v>99</v>
      </c>
      <c r="T3597">
        <v>0</v>
      </c>
    </row>
    <row r="3598" spans="8:20">
      <c r="H3598" t="s">
        <v>7182</v>
      </c>
      <c r="I3598" t="s">
        <v>7243</v>
      </c>
      <c r="J3598" t="str">
        <f t="shared" si="224"/>
        <v>Environmental Services</v>
      </c>
      <c r="K3598" t="s">
        <v>23</v>
      </c>
      <c r="L3598" t="str">
        <f t="shared" si="225"/>
        <v/>
      </c>
      <c r="M3598" t="str">
        <f t="shared" si="226"/>
        <v>7204 10</v>
      </c>
      <c r="N3598" t="str">
        <f t="shared" si="227"/>
        <v>Environmental Services</v>
      </c>
      <c r="Q3598">
        <v>720916</v>
      </c>
      <c r="R3598" t="s">
        <v>7244</v>
      </c>
      <c r="S3598" t="s">
        <v>99</v>
      </c>
      <c r="T3598">
        <v>0</v>
      </c>
    </row>
    <row r="3599" spans="8:20">
      <c r="H3599" t="s">
        <v>7184</v>
      </c>
      <c r="I3599" t="s">
        <v>7245</v>
      </c>
      <c r="J3599" t="str">
        <f t="shared" si="224"/>
        <v>Environmental Services</v>
      </c>
      <c r="K3599" t="s">
        <v>23</v>
      </c>
      <c r="L3599" t="str">
        <f t="shared" si="225"/>
        <v/>
      </c>
      <c r="M3599" t="str">
        <f t="shared" si="226"/>
        <v>7204 21</v>
      </c>
      <c r="N3599" t="str">
        <f t="shared" si="227"/>
        <v>Environmental Services</v>
      </c>
      <c r="Q3599">
        <v>720917</v>
      </c>
      <c r="R3599" t="s">
        <v>7246</v>
      </c>
      <c r="S3599" t="s">
        <v>99</v>
      </c>
      <c r="T3599">
        <v>0</v>
      </c>
    </row>
    <row r="3600" spans="8:20">
      <c r="H3600" t="s">
        <v>7186</v>
      </c>
      <c r="I3600" t="s">
        <v>7247</v>
      </c>
      <c r="J3600" t="str">
        <f t="shared" si="224"/>
        <v>Environmental Services</v>
      </c>
      <c r="K3600" t="s">
        <v>23</v>
      </c>
      <c r="L3600" t="str">
        <f t="shared" si="225"/>
        <v/>
      </c>
      <c r="M3600" t="str">
        <f t="shared" si="226"/>
        <v>7204 29</v>
      </c>
      <c r="N3600" t="str">
        <f t="shared" si="227"/>
        <v>Environmental Services</v>
      </c>
      <c r="Q3600">
        <v>720918</v>
      </c>
      <c r="R3600" t="s">
        <v>7248</v>
      </c>
      <c r="S3600" t="s">
        <v>99</v>
      </c>
      <c r="T3600">
        <v>0</v>
      </c>
    </row>
    <row r="3601" spans="8:20">
      <c r="H3601" t="s">
        <v>7188</v>
      </c>
      <c r="I3601" t="s">
        <v>7249</v>
      </c>
      <c r="J3601" t="str">
        <f t="shared" si="224"/>
        <v>Environmental Services</v>
      </c>
      <c r="K3601" t="s">
        <v>23</v>
      </c>
      <c r="L3601" t="str">
        <f t="shared" si="225"/>
        <v/>
      </c>
      <c r="M3601" t="str">
        <f t="shared" si="226"/>
        <v>7204 30</v>
      </c>
      <c r="N3601" t="str">
        <f t="shared" si="227"/>
        <v>Environmental Services</v>
      </c>
      <c r="Q3601">
        <v>720925</v>
      </c>
      <c r="R3601" t="s">
        <v>7250</v>
      </c>
      <c r="S3601" t="s">
        <v>99</v>
      </c>
      <c r="T3601">
        <v>0</v>
      </c>
    </row>
    <row r="3602" spans="8:20">
      <c r="H3602" t="s">
        <v>7190</v>
      </c>
      <c r="I3602" t="s">
        <v>7251</v>
      </c>
      <c r="J3602" t="str">
        <f t="shared" si="224"/>
        <v>Environmental Services</v>
      </c>
      <c r="K3602" t="s">
        <v>23</v>
      </c>
      <c r="L3602" t="str">
        <f t="shared" si="225"/>
        <v/>
      </c>
      <c r="M3602" t="str">
        <f t="shared" si="226"/>
        <v>7204 41</v>
      </c>
      <c r="N3602" t="str">
        <f t="shared" si="227"/>
        <v>Environmental Services</v>
      </c>
      <c r="Q3602">
        <v>720926</v>
      </c>
      <c r="R3602" t="s">
        <v>7252</v>
      </c>
      <c r="S3602" t="s">
        <v>99</v>
      </c>
      <c r="T3602">
        <v>0</v>
      </c>
    </row>
    <row r="3603" spans="8:20">
      <c r="H3603" t="s">
        <v>7192</v>
      </c>
      <c r="I3603" t="s">
        <v>7253</v>
      </c>
      <c r="J3603" t="str">
        <f t="shared" si="224"/>
        <v>Environmental Services</v>
      </c>
      <c r="K3603" t="s">
        <v>23</v>
      </c>
      <c r="L3603" t="str">
        <f t="shared" si="225"/>
        <v/>
      </c>
      <c r="M3603" t="str">
        <f t="shared" si="226"/>
        <v>7204 49</v>
      </c>
      <c r="N3603" t="str">
        <f t="shared" si="227"/>
        <v>Environmental Services</v>
      </c>
      <c r="Q3603">
        <v>720927</v>
      </c>
      <c r="R3603" t="s">
        <v>7254</v>
      </c>
      <c r="S3603" t="s">
        <v>99</v>
      </c>
      <c r="T3603">
        <v>0</v>
      </c>
    </row>
    <row r="3604" spans="8:20">
      <c r="H3604" t="s">
        <v>7194</v>
      </c>
      <c r="I3604" t="s">
        <v>7255</v>
      </c>
      <c r="J3604" t="str">
        <f t="shared" si="224"/>
        <v xml:space="preserve">Steel and other metals/commodities </v>
      </c>
      <c r="K3604" t="s">
        <v>23</v>
      </c>
      <c r="L3604" t="str">
        <f t="shared" si="225"/>
        <v/>
      </c>
      <c r="M3604" t="str">
        <f t="shared" si="226"/>
        <v>7204 50</v>
      </c>
      <c r="N3604" t="str">
        <f t="shared" si="227"/>
        <v xml:space="preserve">Steel and other metals/commodities </v>
      </c>
      <c r="Q3604">
        <v>720928</v>
      </c>
      <c r="R3604" t="s">
        <v>7256</v>
      </c>
      <c r="S3604" t="s">
        <v>99</v>
      </c>
      <c r="T3604">
        <v>0</v>
      </c>
    </row>
    <row r="3605" spans="8:20">
      <c r="H3605" t="s">
        <v>7196</v>
      </c>
      <c r="I3605" t="s">
        <v>7257</v>
      </c>
      <c r="J3605" t="str">
        <f t="shared" si="224"/>
        <v xml:space="preserve">Steel and other metals/commodities </v>
      </c>
      <c r="K3605" t="s">
        <v>23</v>
      </c>
      <c r="L3605" t="str">
        <f t="shared" si="225"/>
        <v/>
      </c>
      <c r="M3605" t="str">
        <f t="shared" si="226"/>
        <v>7205 10</v>
      </c>
      <c r="N3605" t="str">
        <f t="shared" si="227"/>
        <v xml:space="preserve">Steel and other metals/commodities </v>
      </c>
      <c r="Q3605">
        <v>720990</v>
      </c>
      <c r="R3605" t="s">
        <v>7258</v>
      </c>
      <c r="S3605" t="s">
        <v>99</v>
      </c>
      <c r="T3605">
        <v>0</v>
      </c>
    </row>
    <row r="3606" spans="8:20">
      <c r="H3606" t="s">
        <v>7198</v>
      </c>
      <c r="I3606" t="s">
        <v>7259</v>
      </c>
      <c r="J3606" t="str">
        <f t="shared" si="224"/>
        <v xml:space="preserve">Steel and other metals/commodities </v>
      </c>
      <c r="K3606" t="s">
        <v>23</v>
      </c>
      <c r="L3606" t="str">
        <f t="shared" si="225"/>
        <v/>
      </c>
      <c r="M3606" t="str">
        <f t="shared" si="226"/>
        <v>7205 21</v>
      </c>
      <c r="N3606" t="str">
        <f t="shared" si="227"/>
        <v xml:space="preserve">Steel and other metals/commodities </v>
      </c>
      <c r="Q3606">
        <v>721011</v>
      </c>
      <c r="R3606" t="s">
        <v>7260</v>
      </c>
      <c r="S3606" t="s">
        <v>99</v>
      </c>
      <c r="T3606">
        <v>0</v>
      </c>
    </row>
    <row r="3607" spans="8:20">
      <c r="H3607" t="s">
        <v>7200</v>
      </c>
      <c r="I3607" t="s">
        <v>7261</v>
      </c>
      <c r="J3607" t="str">
        <f t="shared" si="224"/>
        <v xml:space="preserve">Steel and other metals/commodities </v>
      </c>
      <c r="K3607" t="s">
        <v>23</v>
      </c>
      <c r="L3607" t="str">
        <f t="shared" si="225"/>
        <v/>
      </c>
      <c r="M3607" t="str">
        <f t="shared" si="226"/>
        <v>7205 29</v>
      </c>
      <c r="N3607" t="str">
        <f t="shared" si="227"/>
        <v xml:space="preserve">Steel and other metals/commodities </v>
      </c>
      <c r="Q3607">
        <v>721012</v>
      </c>
      <c r="R3607" t="s">
        <v>7262</v>
      </c>
      <c r="S3607" t="s">
        <v>99</v>
      </c>
      <c r="T3607">
        <v>0</v>
      </c>
    </row>
    <row r="3608" spans="8:20">
      <c r="H3608" t="s">
        <v>7202</v>
      </c>
      <c r="I3608" t="s">
        <v>7263</v>
      </c>
      <c r="J3608" t="str">
        <f t="shared" si="224"/>
        <v xml:space="preserve">Steel and other metals/commodities </v>
      </c>
      <c r="K3608" t="s">
        <v>23</v>
      </c>
      <c r="L3608" t="str">
        <f t="shared" si="225"/>
        <v/>
      </c>
      <c r="M3608" t="str">
        <f t="shared" si="226"/>
        <v>7206 10</v>
      </c>
      <c r="N3608" t="str">
        <f t="shared" si="227"/>
        <v xml:space="preserve">Steel and other metals/commodities </v>
      </c>
      <c r="Q3608">
        <v>721020</v>
      </c>
      <c r="R3608" t="s">
        <v>7264</v>
      </c>
      <c r="S3608" t="s">
        <v>99</v>
      </c>
      <c r="T3608">
        <v>0</v>
      </c>
    </row>
    <row r="3609" spans="8:20">
      <c r="H3609" t="s">
        <v>7204</v>
      </c>
      <c r="I3609" t="s">
        <v>7265</v>
      </c>
      <c r="J3609" t="str">
        <f t="shared" si="224"/>
        <v xml:space="preserve">Steel and other metals/commodities </v>
      </c>
      <c r="K3609" t="s">
        <v>23</v>
      </c>
      <c r="L3609" t="str">
        <f t="shared" si="225"/>
        <v/>
      </c>
      <c r="M3609" t="str">
        <f t="shared" si="226"/>
        <v>7206 90</v>
      </c>
      <c r="N3609" t="str">
        <f t="shared" si="227"/>
        <v xml:space="preserve">Steel and other metals/commodities </v>
      </c>
      <c r="Q3609">
        <v>721030</v>
      </c>
      <c r="R3609" t="s">
        <v>7266</v>
      </c>
      <c r="S3609" t="s">
        <v>99</v>
      </c>
      <c r="T3609">
        <v>0</v>
      </c>
    </row>
    <row r="3610" spans="8:20">
      <c r="H3610" t="s">
        <v>7206</v>
      </c>
      <c r="I3610" t="s">
        <v>7267</v>
      </c>
      <c r="J3610" t="str">
        <f t="shared" si="224"/>
        <v xml:space="preserve">Steel and other metals/commodities </v>
      </c>
      <c r="K3610" t="s">
        <v>23</v>
      </c>
      <c r="L3610" t="str">
        <f t="shared" si="225"/>
        <v/>
      </c>
      <c r="M3610" t="str">
        <f t="shared" si="226"/>
        <v>7207 11</v>
      </c>
      <c r="N3610" t="str">
        <f t="shared" si="227"/>
        <v xml:space="preserve">Steel and other metals/commodities </v>
      </c>
      <c r="Q3610">
        <v>721041</v>
      </c>
      <c r="R3610" t="s">
        <v>7268</v>
      </c>
      <c r="S3610" t="s">
        <v>99</v>
      </c>
      <c r="T3610">
        <v>0</v>
      </c>
    </row>
    <row r="3611" spans="8:20">
      <c r="H3611" t="s">
        <v>7208</v>
      </c>
      <c r="I3611" t="s">
        <v>7269</v>
      </c>
      <c r="J3611" t="str">
        <f t="shared" si="224"/>
        <v xml:space="preserve">Steel and other metals/commodities </v>
      </c>
      <c r="K3611" t="s">
        <v>23</v>
      </c>
      <c r="L3611" t="str">
        <f t="shared" si="225"/>
        <v/>
      </c>
      <c r="M3611" t="str">
        <f t="shared" si="226"/>
        <v>7207 12</v>
      </c>
      <c r="N3611" t="str">
        <f t="shared" si="227"/>
        <v xml:space="preserve">Steel and other metals/commodities </v>
      </c>
      <c r="Q3611">
        <v>721049</v>
      </c>
      <c r="R3611" t="s">
        <v>7270</v>
      </c>
      <c r="S3611" t="s">
        <v>99</v>
      </c>
      <c r="T3611">
        <v>0</v>
      </c>
    </row>
    <row r="3612" spans="8:20">
      <c r="H3612" t="s">
        <v>7210</v>
      </c>
      <c r="I3612" t="s">
        <v>7271</v>
      </c>
      <c r="J3612" t="str">
        <f t="shared" si="224"/>
        <v xml:space="preserve">Steel and other metals/commodities </v>
      </c>
      <c r="K3612" t="s">
        <v>23</v>
      </c>
      <c r="L3612" t="str">
        <f t="shared" si="225"/>
        <v/>
      </c>
      <c r="M3612" t="str">
        <f t="shared" si="226"/>
        <v>7207 19</v>
      </c>
      <c r="N3612" t="str">
        <f t="shared" si="227"/>
        <v xml:space="preserve">Steel and other metals/commodities </v>
      </c>
      <c r="Q3612">
        <v>721050</v>
      </c>
      <c r="R3612" t="s">
        <v>7272</v>
      </c>
      <c r="S3612" t="s">
        <v>99</v>
      </c>
      <c r="T3612">
        <v>0</v>
      </c>
    </row>
    <row r="3613" spans="8:20">
      <c r="H3613" t="s">
        <v>7212</v>
      </c>
      <c r="I3613" t="s">
        <v>7273</v>
      </c>
      <c r="J3613" t="str">
        <f t="shared" si="224"/>
        <v xml:space="preserve">Steel and other metals/commodities </v>
      </c>
      <c r="K3613" t="s">
        <v>23</v>
      </c>
      <c r="L3613" t="str">
        <f t="shared" si="225"/>
        <v/>
      </c>
      <c r="M3613" t="str">
        <f t="shared" si="226"/>
        <v>7207 20</v>
      </c>
      <c r="N3613" t="str">
        <f t="shared" si="227"/>
        <v xml:space="preserve">Steel and other metals/commodities </v>
      </c>
      <c r="Q3613">
        <v>721061</v>
      </c>
      <c r="R3613" t="s">
        <v>7274</v>
      </c>
      <c r="S3613" t="s">
        <v>99</v>
      </c>
      <c r="T3613">
        <v>0</v>
      </c>
    </row>
    <row r="3614" spans="8:20">
      <c r="H3614" t="s">
        <v>7214</v>
      </c>
      <c r="I3614" t="s">
        <v>7275</v>
      </c>
      <c r="J3614" t="str">
        <f t="shared" si="224"/>
        <v xml:space="preserve">Steel and other metals/commodities </v>
      </c>
      <c r="K3614" t="s">
        <v>23</v>
      </c>
      <c r="L3614" t="str">
        <f t="shared" si="225"/>
        <v/>
      </c>
      <c r="M3614" t="str">
        <f t="shared" si="226"/>
        <v>7208 10</v>
      </c>
      <c r="N3614" t="str">
        <f t="shared" si="227"/>
        <v xml:space="preserve">Steel and other metals/commodities </v>
      </c>
      <c r="Q3614">
        <v>721069</v>
      </c>
      <c r="R3614" t="s">
        <v>7276</v>
      </c>
      <c r="S3614" t="s">
        <v>99</v>
      </c>
      <c r="T3614">
        <v>0</v>
      </c>
    </row>
    <row r="3615" spans="8:20">
      <c r="H3615" t="s">
        <v>7216</v>
      </c>
      <c r="I3615" t="s">
        <v>7277</v>
      </c>
      <c r="J3615" t="str">
        <f t="shared" si="224"/>
        <v xml:space="preserve">Steel and other metals/commodities </v>
      </c>
      <c r="K3615" t="s">
        <v>23</v>
      </c>
      <c r="L3615" t="str">
        <f t="shared" si="225"/>
        <v/>
      </c>
      <c r="M3615" t="str">
        <f t="shared" si="226"/>
        <v>7208 25</v>
      </c>
      <c r="N3615" t="str">
        <f t="shared" si="227"/>
        <v xml:space="preserve">Steel and other metals/commodities </v>
      </c>
      <c r="Q3615">
        <v>721070</v>
      </c>
      <c r="R3615" t="s">
        <v>7278</v>
      </c>
      <c r="S3615" t="s">
        <v>99</v>
      </c>
      <c r="T3615">
        <v>0</v>
      </c>
    </row>
    <row r="3616" spans="8:20">
      <c r="H3616" t="s">
        <v>7218</v>
      </c>
      <c r="I3616" t="s">
        <v>7279</v>
      </c>
      <c r="J3616" t="str">
        <f t="shared" si="224"/>
        <v xml:space="preserve">Steel and other metals/commodities </v>
      </c>
      <c r="K3616" t="s">
        <v>23</v>
      </c>
      <c r="L3616" t="str">
        <f t="shared" si="225"/>
        <v/>
      </c>
      <c r="M3616" t="str">
        <f t="shared" si="226"/>
        <v>7208 26</v>
      </c>
      <c r="N3616" t="str">
        <f t="shared" si="227"/>
        <v xml:space="preserve">Steel and other metals/commodities </v>
      </c>
      <c r="Q3616">
        <v>721090</v>
      </c>
      <c r="R3616" t="s">
        <v>7280</v>
      </c>
      <c r="S3616" t="s">
        <v>99</v>
      </c>
      <c r="T3616">
        <v>0</v>
      </c>
    </row>
    <row r="3617" spans="8:20">
      <c r="H3617" t="s">
        <v>7220</v>
      </c>
      <c r="I3617" t="s">
        <v>7281</v>
      </c>
      <c r="J3617" t="str">
        <f t="shared" si="224"/>
        <v xml:space="preserve">Steel and other metals/commodities </v>
      </c>
      <c r="K3617" t="s">
        <v>23</v>
      </c>
      <c r="L3617" t="str">
        <f t="shared" si="225"/>
        <v/>
      </c>
      <c r="M3617" t="str">
        <f t="shared" si="226"/>
        <v>7208 27</v>
      </c>
      <c r="N3617" t="str">
        <f t="shared" si="227"/>
        <v xml:space="preserve">Steel and other metals/commodities </v>
      </c>
      <c r="Q3617">
        <v>721113</v>
      </c>
      <c r="R3617" t="s">
        <v>7282</v>
      </c>
      <c r="S3617" t="s">
        <v>99</v>
      </c>
      <c r="T3617">
        <v>0</v>
      </c>
    </row>
    <row r="3618" spans="8:20">
      <c r="H3618" t="s">
        <v>7222</v>
      </c>
      <c r="I3618" t="s">
        <v>7283</v>
      </c>
      <c r="J3618" t="str">
        <f t="shared" si="224"/>
        <v xml:space="preserve">Steel and other metals/commodities </v>
      </c>
      <c r="K3618" t="s">
        <v>23</v>
      </c>
      <c r="L3618" t="str">
        <f t="shared" si="225"/>
        <v/>
      </c>
      <c r="M3618" t="str">
        <f t="shared" si="226"/>
        <v>7208 36</v>
      </c>
      <c r="N3618" t="str">
        <f t="shared" si="227"/>
        <v xml:space="preserve">Steel and other metals/commodities </v>
      </c>
      <c r="Q3618">
        <v>721114</v>
      </c>
      <c r="R3618" t="s">
        <v>7284</v>
      </c>
      <c r="S3618" t="s">
        <v>99</v>
      </c>
      <c r="T3618">
        <v>0</v>
      </c>
    </row>
    <row r="3619" spans="8:20">
      <c r="H3619" t="s">
        <v>7224</v>
      </c>
      <c r="I3619" t="s">
        <v>7285</v>
      </c>
      <c r="J3619" t="str">
        <f t="shared" si="224"/>
        <v xml:space="preserve">Steel and other metals/commodities </v>
      </c>
      <c r="K3619" t="s">
        <v>23</v>
      </c>
      <c r="L3619" t="str">
        <f t="shared" si="225"/>
        <v/>
      </c>
      <c r="M3619" t="str">
        <f t="shared" si="226"/>
        <v>7208 37</v>
      </c>
      <c r="N3619" t="str">
        <f t="shared" si="227"/>
        <v xml:space="preserve">Steel and other metals/commodities </v>
      </c>
      <c r="Q3619">
        <v>721119</v>
      </c>
      <c r="R3619" t="s">
        <v>7286</v>
      </c>
      <c r="S3619" t="s">
        <v>99</v>
      </c>
      <c r="T3619">
        <v>0</v>
      </c>
    </row>
    <row r="3620" spans="8:20">
      <c r="H3620" t="s">
        <v>7226</v>
      </c>
      <c r="I3620" t="s">
        <v>7287</v>
      </c>
      <c r="J3620" t="str">
        <f t="shared" si="224"/>
        <v xml:space="preserve">Steel and other metals/commodities </v>
      </c>
      <c r="K3620" t="s">
        <v>23</v>
      </c>
      <c r="L3620" t="str">
        <f t="shared" si="225"/>
        <v/>
      </c>
      <c r="M3620" t="str">
        <f t="shared" si="226"/>
        <v>7208 38</v>
      </c>
      <c r="N3620" t="str">
        <f t="shared" si="227"/>
        <v xml:space="preserve">Steel and other metals/commodities </v>
      </c>
      <c r="Q3620">
        <v>721123</v>
      </c>
      <c r="R3620" t="s">
        <v>7288</v>
      </c>
      <c r="S3620" t="s">
        <v>99</v>
      </c>
      <c r="T3620">
        <v>0</v>
      </c>
    </row>
    <row r="3621" spans="8:20">
      <c r="H3621" t="s">
        <v>7228</v>
      </c>
      <c r="I3621" t="s">
        <v>7289</v>
      </c>
      <c r="J3621" t="str">
        <f t="shared" si="224"/>
        <v xml:space="preserve">Steel and other metals/commodities </v>
      </c>
      <c r="K3621" t="s">
        <v>23</v>
      </c>
      <c r="L3621" t="str">
        <f t="shared" si="225"/>
        <v/>
      </c>
      <c r="M3621" t="str">
        <f t="shared" si="226"/>
        <v>7208 39</v>
      </c>
      <c r="N3621" t="str">
        <f t="shared" si="227"/>
        <v xml:space="preserve">Steel and other metals/commodities </v>
      </c>
      <c r="Q3621">
        <v>721129</v>
      </c>
      <c r="R3621" t="s">
        <v>7290</v>
      </c>
      <c r="S3621" t="s">
        <v>99</v>
      </c>
      <c r="T3621">
        <v>0</v>
      </c>
    </row>
    <row r="3622" spans="8:20">
      <c r="H3622" t="s">
        <v>7230</v>
      </c>
      <c r="I3622" t="s">
        <v>7291</v>
      </c>
      <c r="J3622" t="str">
        <f t="shared" si="224"/>
        <v xml:space="preserve">Steel and other metals/commodities </v>
      </c>
      <c r="K3622" t="s">
        <v>23</v>
      </c>
      <c r="L3622" t="str">
        <f t="shared" si="225"/>
        <v/>
      </c>
      <c r="M3622" t="str">
        <f t="shared" si="226"/>
        <v>7208 40</v>
      </c>
      <c r="N3622" t="str">
        <f t="shared" si="227"/>
        <v xml:space="preserve">Steel and other metals/commodities </v>
      </c>
      <c r="Q3622">
        <v>721190</v>
      </c>
      <c r="R3622" t="s">
        <v>7292</v>
      </c>
      <c r="S3622" t="s">
        <v>99</v>
      </c>
      <c r="T3622">
        <v>0</v>
      </c>
    </row>
    <row r="3623" spans="8:20">
      <c r="H3623" t="s">
        <v>7232</v>
      </c>
      <c r="I3623" t="s">
        <v>7293</v>
      </c>
      <c r="J3623" t="str">
        <f t="shared" si="224"/>
        <v xml:space="preserve">Steel and other metals/commodities </v>
      </c>
      <c r="K3623" t="s">
        <v>23</v>
      </c>
      <c r="L3623" t="str">
        <f t="shared" si="225"/>
        <v/>
      </c>
      <c r="M3623" t="str">
        <f t="shared" si="226"/>
        <v>7208 51</v>
      </c>
      <c r="N3623" t="str">
        <f t="shared" si="227"/>
        <v xml:space="preserve">Steel and other metals/commodities </v>
      </c>
      <c r="Q3623">
        <v>721210</v>
      </c>
      <c r="R3623" t="s">
        <v>7294</v>
      </c>
      <c r="S3623" t="s">
        <v>99</v>
      </c>
      <c r="T3623">
        <v>0</v>
      </c>
    </row>
    <row r="3624" spans="8:20">
      <c r="H3624" t="s">
        <v>7234</v>
      </c>
      <c r="I3624" t="s">
        <v>7295</v>
      </c>
      <c r="J3624" t="str">
        <f t="shared" si="224"/>
        <v xml:space="preserve">Steel and other metals/commodities </v>
      </c>
      <c r="K3624" t="s">
        <v>23</v>
      </c>
      <c r="L3624" t="str">
        <f t="shared" si="225"/>
        <v/>
      </c>
      <c r="M3624" t="str">
        <f t="shared" si="226"/>
        <v>7208 52</v>
      </c>
      <c r="N3624" t="str">
        <f t="shared" si="227"/>
        <v xml:space="preserve">Steel and other metals/commodities </v>
      </c>
      <c r="Q3624">
        <v>721220</v>
      </c>
      <c r="R3624" t="s">
        <v>7296</v>
      </c>
      <c r="S3624" t="s">
        <v>99</v>
      </c>
      <c r="T3624">
        <v>0</v>
      </c>
    </row>
    <row r="3625" spans="8:20">
      <c r="H3625" t="s">
        <v>7236</v>
      </c>
      <c r="I3625" t="s">
        <v>7297</v>
      </c>
      <c r="J3625" t="str">
        <f t="shared" si="224"/>
        <v xml:space="preserve">Steel and other metals/commodities </v>
      </c>
      <c r="K3625" t="s">
        <v>23</v>
      </c>
      <c r="L3625" t="str">
        <f t="shared" si="225"/>
        <v/>
      </c>
      <c r="M3625" t="str">
        <f t="shared" si="226"/>
        <v>7208 53</v>
      </c>
      <c r="N3625" t="str">
        <f t="shared" si="227"/>
        <v xml:space="preserve">Steel and other metals/commodities </v>
      </c>
      <c r="Q3625">
        <v>721230</v>
      </c>
      <c r="R3625" t="s">
        <v>7298</v>
      </c>
      <c r="S3625" t="s">
        <v>99</v>
      </c>
      <c r="T3625">
        <v>0</v>
      </c>
    </row>
    <row r="3626" spans="8:20">
      <c r="H3626" t="s">
        <v>7238</v>
      </c>
      <c r="I3626" t="s">
        <v>7299</v>
      </c>
      <c r="J3626" t="str">
        <f t="shared" si="224"/>
        <v xml:space="preserve">Steel and other metals/commodities </v>
      </c>
      <c r="K3626" t="s">
        <v>23</v>
      </c>
      <c r="L3626" t="str">
        <f t="shared" si="225"/>
        <v/>
      </c>
      <c r="M3626" t="str">
        <f t="shared" si="226"/>
        <v>7208 54</v>
      </c>
      <c r="N3626" t="str">
        <f t="shared" si="227"/>
        <v xml:space="preserve">Steel and other metals/commodities </v>
      </c>
      <c r="Q3626">
        <v>721240</v>
      </c>
      <c r="R3626" t="s">
        <v>7300</v>
      </c>
      <c r="S3626" t="s">
        <v>99</v>
      </c>
      <c r="T3626">
        <v>0</v>
      </c>
    </row>
    <row r="3627" spans="8:20">
      <c r="H3627" t="s">
        <v>7240</v>
      </c>
      <c r="I3627" t="s">
        <v>7301</v>
      </c>
      <c r="J3627" t="str">
        <f t="shared" si="224"/>
        <v xml:space="preserve">Steel and other metals/commodities </v>
      </c>
      <c r="K3627" t="s">
        <v>23</v>
      </c>
      <c r="L3627" t="str">
        <f t="shared" si="225"/>
        <v/>
      </c>
      <c r="M3627" t="str">
        <f t="shared" si="226"/>
        <v>7208 90</v>
      </c>
      <c r="N3627" t="str">
        <f t="shared" si="227"/>
        <v xml:space="preserve">Steel and other metals/commodities </v>
      </c>
      <c r="Q3627">
        <v>721250</v>
      </c>
      <c r="R3627" t="s">
        <v>7302</v>
      </c>
      <c r="S3627" t="s">
        <v>99</v>
      </c>
      <c r="T3627">
        <v>0</v>
      </c>
    </row>
    <row r="3628" spans="8:20">
      <c r="H3628" t="s">
        <v>7242</v>
      </c>
      <c r="I3628" t="s">
        <v>7303</v>
      </c>
      <c r="J3628" t="str">
        <f t="shared" si="224"/>
        <v xml:space="preserve">Steel and other metals/commodities </v>
      </c>
      <c r="K3628" t="s">
        <v>23</v>
      </c>
      <c r="L3628" t="str">
        <f t="shared" si="225"/>
        <v/>
      </c>
      <c r="M3628" t="str">
        <f t="shared" si="226"/>
        <v>7209 15</v>
      </c>
      <c r="N3628" t="str">
        <f t="shared" si="227"/>
        <v xml:space="preserve">Steel and other metals/commodities </v>
      </c>
      <c r="Q3628">
        <v>721260</v>
      </c>
      <c r="R3628" t="s">
        <v>7304</v>
      </c>
      <c r="S3628" t="s">
        <v>99</v>
      </c>
      <c r="T3628">
        <v>0</v>
      </c>
    </row>
    <row r="3629" spans="8:20">
      <c r="H3629" t="s">
        <v>7244</v>
      </c>
      <c r="I3629" t="s">
        <v>7305</v>
      </c>
      <c r="J3629" t="str">
        <f t="shared" si="224"/>
        <v xml:space="preserve">Steel and other metals/commodities </v>
      </c>
      <c r="K3629" t="s">
        <v>23</v>
      </c>
      <c r="L3629" t="str">
        <f t="shared" si="225"/>
        <v/>
      </c>
      <c r="M3629" t="str">
        <f t="shared" si="226"/>
        <v>7209 16</v>
      </c>
      <c r="N3629" t="str">
        <f t="shared" si="227"/>
        <v xml:space="preserve">Steel and other metals/commodities </v>
      </c>
      <c r="Q3629">
        <v>721310</v>
      </c>
      <c r="R3629" t="s">
        <v>7306</v>
      </c>
      <c r="S3629" t="s">
        <v>99</v>
      </c>
      <c r="T3629">
        <v>0</v>
      </c>
    </row>
    <row r="3630" spans="8:20">
      <c r="H3630" t="s">
        <v>7246</v>
      </c>
      <c r="I3630" t="s">
        <v>7307</v>
      </c>
      <c r="J3630" t="str">
        <f t="shared" si="224"/>
        <v xml:space="preserve">Steel and other metals/commodities </v>
      </c>
      <c r="K3630" t="s">
        <v>23</v>
      </c>
      <c r="L3630" t="str">
        <f t="shared" si="225"/>
        <v/>
      </c>
      <c r="M3630" t="str">
        <f t="shared" si="226"/>
        <v>7209 17</v>
      </c>
      <c r="N3630" t="str">
        <f t="shared" si="227"/>
        <v xml:space="preserve">Steel and other metals/commodities </v>
      </c>
      <c r="Q3630">
        <v>721320</v>
      </c>
      <c r="R3630" t="s">
        <v>7308</v>
      </c>
      <c r="S3630" t="s">
        <v>99</v>
      </c>
      <c r="T3630">
        <v>0</v>
      </c>
    </row>
    <row r="3631" spans="8:20">
      <c r="H3631" t="s">
        <v>7248</v>
      </c>
      <c r="I3631" t="s">
        <v>7309</v>
      </c>
      <c r="J3631" t="str">
        <f t="shared" si="224"/>
        <v xml:space="preserve">Steel and other metals/commodities </v>
      </c>
      <c r="K3631" t="s">
        <v>23</v>
      </c>
      <c r="L3631" t="str">
        <f t="shared" si="225"/>
        <v/>
      </c>
      <c r="M3631" t="str">
        <f t="shared" si="226"/>
        <v>7209 18</v>
      </c>
      <c r="N3631" t="str">
        <f t="shared" si="227"/>
        <v xml:space="preserve">Steel and other metals/commodities </v>
      </c>
      <c r="Q3631">
        <v>721391</v>
      </c>
      <c r="R3631" t="s">
        <v>7310</v>
      </c>
      <c r="S3631" t="s">
        <v>99</v>
      </c>
      <c r="T3631">
        <v>0</v>
      </c>
    </row>
    <row r="3632" spans="8:20">
      <c r="H3632" t="s">
        <v>7250</v>
      </c>
      <c r="I3632" t="s">
        <v>7311</v>
      </c>
      <c r="J3632" t="str">
        <f t="shared" si="224"/>
        <v xml:space="preserve">Steel and other metals/commodities </v>
      </c>
      <c r="K3632" t="s">
        <v>23</v>
      </c>
      <c r="L3632" t="str">
        <f t="shared" si="225"/>
        <v/>
      </c>
      <c r="M3632" t="str">
        <f t="shared" si="226"/>
        <v>7209 25</v>
      </c>
      <c r="N3632" t="str">
        <f t="shared" si="227"/>
        <v xml:space="preserve">Steel and other metals/commodities </v>
      </c>
      <c r="Q3632">
        <v>721399</v>
      </c>
      <c r="R3632" t="s">
        <v>7312</v>
      </c>
      <c r="S3632" t="s">
        <v>99</v>
      </c>
      <c r="T3632">
        <v>0</v>
      </c>
    </row>
    <row r="3633" spans="8:20">
      <c r="H3633" t="s">
        <v>7252</v>
      </c>
      <c r="I3633" t="s">
        <v>7313</v>
      </c>
      <c r="J3633" t="str">
        <f t="shared" si="224"/>
        <v xml:space="preserve">Steel and other metals/commodities </v>
      </c>
      <c r="K3633" t="s">
        <v>23</v>
      </c>
      <c r="L3633" t="str">
        <f t="shared" si="225"/>
        <v/>
      </c>
      <c r="M3633" t="str">
        <f t="shared" si="226"/>
        <v>7209 26</v>
      </c>
      <c r="N3633" t="str">
        <f t="shared" si="227"/>
        <v xml:space="preserve">Steel and other metals/commodities </v>
      </c>
      <c r="Q3633">
        <v>721410</v>
      </c>
      <c r="R3633" t="s">
        <v>7314</v>
      </c>
      <c r="S3633" t="s">
        <v>99</v>
      </c>
      <c r="T3633">
        <v>0</v>
      </c>
    </row>
    <row r="3634" spans="8:20">
      <c r="H3634" t="s">
        <v>7254</v>
      </c>
      <c r="I3634" t="s">
        <v>7315</v>
      </c>
      <c r="J3634" t="str">
        <f t="shared" si="224"/>
        <v xml:space="preserve">Steel and other metals/commodities </v>
      </c>
      <c r="K3634" t="s">
        <v>23</v>
      </c>
      <c r="L3634" t="str">
        <f t="shared" si="225"/>
        <v/>
      </c>
      <c r="M3634" t="str">
        <f t="shared" si="226"/>
        <v>7209 27</v>
      </c>
      <c r="N3634" t="str">
        <f t="shared" si="227"/>
        <v xml:space="preserve">Steel and other metals/commodities </v>
      </c>
      <c r="Q3634">
        <v>721420</v>
      </c>
      <c r="R3634" t="s">
        <v>7316</v>
      </c>
      <c r="S3634" t="s">
        <v>99</v>
      </c>
      <c r="T3634">
        <v>0</v>
      </c>
    </row>
    <row r="3635" spans="8:20">
      <c r="H3635" t="s">
        <v>7256</v>
      </c>
      <c r="I3635" t="s">
        <v>7317</v>
      </c>
      <c r="J3635" t="str">
        <f t="shared" si="224"/>
        <v xml:space="preserve">Steel and other metals/commodities </v>
      </c>
      <c r="K3635" t="s">
        <v>23</v>
      </c>
      <c r="L3635" t="str">
        <f t="shared" si="225"/>
        <v/>
      </c>
      <c r="M3635" t="str">
        <f t="shared" si="226"/>
        <v>7209 28</v>
      </c>
      <c r="N3635" t="str">
        <f t="shared" si="227"/>
        <v xml:space="preserve">Steel and other metals/commodities </v>
      </c>
      <c r="Q3635">
        <v>721430</v>
      </c>
      <c r="R3635" t="s">
        <v>7318</v>
      </c>
      <c r="S3635" t="s">
        <v>99</v>
      </c>
      <c r="T3635">
        <v>0</v>
      </c>
    </row>
    <row r="3636" spans="8:20">
      <c r="H3636" t="s">
        <v>7258</v>
      </c>
      <c r="I3636" t="s">
        <v>7319</v>
      </c>
      <c r="J3636" t="str">
        <f t="shared" si="224"/>
        <v xml:space="preserve">Steel and other metals/commodities </v>
      </c>
      <c r="K3636" t="s">
        <v>23</v>
      </c>
      <c r="L3636" t="str">
        <f t="shared" si="225"/>
        <v/>
      </c>
      <c r="M3636" t="str">
        <f t="shared" si="226"/>
        <v>7209 90</v>
      </c>
      <c r="N3636" t="str">
        <f t="shared" si="227"/>
        <v xml:space="preserve">Steel and other metals/commodities </v>
      </c>
      <c r="Q3636">
        <v>721491</v>
      </c>
      <c r="R3636" t="s">
        <v>7320</v>
      </c>
      <c r="S3636" t="s">
        <v>99</v>
      </c>
      <c r="T3636">
        <v>0</v>
      </c>
    </row>
    <row r="3637" spans="8:20">
      <c r="H3637" t="s">
        <v>7260</v>
      </c>
      <c r="I3637" t="s">
        <v>7321</v>
      </c>
      <c r="J3637" t="str">
        <f t="shared" si="224"/>
        <v xml:space="preserve">Steel and other metals/commodities </v>
      </c>
      <c r="K3637" t="s">
        <v>23</v>
      </c>
      <c r="L3637" t="str">
        <f t="shared" si="225"/>
        <v/>
      </c>
      <c r="M3637" t="str">
        <f t="shared" si="226"/>
        <v>7210 11</v>
      </c>
      <c r="N3637" t="str">
        <f t="shared" si="227"/>
        <v xml:space="preserve">Steel and other metals/commodities </v>
      </c>
      <c r="Q3637">
        <v>721499</v>
      </c>
      <c r="R3637" t="s">
        <v>7322</v>
      </c>
      <c r="S3637" t="s">
        <v>99</v>
      </c>
      <c r="T3637">
        <v>0</v>
      </c>
    </row>
    <row r="3638" spans="8:20">
      <c r="H3638" t="s">
        <v>7262</v>
      </c>
      <c r="I3638" t="s">
        <v>7323</v>
      </c>
      <c r="J3638" t="str">
        <f t="shared" si="224"/>
        <v xml:space="preserve">Steel and other metals/commodities </v>
      </c>
      <c r="K3638" t="s">
        <v>23</v>
      </c>
      <c r="L3638" t="str">
        <f t="shared" si="225"/>
        <v/>
      </c>
      <c r="M3638" t="str">
        <f t="shared" si="226"/>
        <v>7210 12</v>
      </c>
      <c r="N3638" t="str">
        <f t="shared" si="227"/>
        <v xml:space="preserve">Steel and other metals/commodities </v>
      </c>
      <c r="Q3638">
        <v>721510</v>
      </c>
      <c r="R3638" t="s">
        <v>7324</v>
      </c>
      <c r="S3638" t="s">
        <v>99</v>
      </c>
      <c r="T3638">
        <v>0</v>
      </c>
    </row>
    <row r="3639" spans="8:20">
      <c r="H3639" t="s">
        <v>7264</v>
      </c>
      <c r="I3639" t="s">
        <v>7325</v>
      </c>
      <c r="J3639" t="str">
        <f t="shared" si="224"/>
        <v xml:space="preserve">Steel and other metals/commodities </v>
      </c>
      <c r="K3639" t="s">
        <v>23</v>
      </c>
      <c r="L3639" t="str">
        <f t="shared" si="225"/>
        <v/>
      </c>
      <c r="M3639" t="str">
        <f t="shared" si="226"/>
        <v>7210 20</v>
      </c>
      <c r="N3639" t="str">
        <f t="shared" si="227"/>
        <v xml:space="preserve">Steel and other metals/commodities </v>
      </c>
      <c r="Q3639">
        <v>721550</v>
      </c>
      <c r="R3639" t="s">
        <v>7326</v>
      </c>
      <c r="S3639" t="s">
        <v>99</v>
      </c>
      <c r="T3639">
        <v>0</v>
      </c>
    </row>
    <row r="3640" spans="8:20">
      <c r="H3640" t="s">
        <v>7266</v>
      </c>
      <c r="I3640" t="s">
        <v>7327</v>
      </c>
      <c r="J3640" t="str">
        <f t="shared" si="224"/>
        <v xml:space="preserve">Steel and other metals/commodities </v>
      </c>
      <c r="K3640" t="s">
        <v>23</v>
      </c>
      <c r="L3640" t="str">
        <f t="shared" si="225"/>
        <v/>
      </c>
      <c r="M3640" t="str">
        <f t="shared" si="226"/>
        <v>7210 30</v>
      </c>
      <c r="N3640" t="str">
        <f t="shared" si="227"/>
        <v xml:space="preserve">Steel and other metals/commodities </v>
      </c>
      <c r="Q3640">
        <v>721590</v>
      </c>
      <c r="R3640" t="s">
        <v>7328</v>
      </c>
      <c r="S3640" t="s">
        <v>99</v>
      </c>
      <c r="T3640">
        <v>0</v>
      </c>
    </row>
    <row r="3641" spans="8:20">
      <c r="H3641" t="s">
        <v>7268</v>
      </c>
      <c r="I3641" t="s">
        <v>7329</v>
      </c>
      <c r="J3641" t="str">
        <f t="shared" si="224"/>
        <v xml:space="preserve">Steel and other metals/commodities </v>
      </c>
      <c r="K3641" t="s">
        <v>23</v>
      </c>
      <c r="L3641" t="str">
        <f t="shared" si="225"/>
        <v/>
      </c>
      <c r="M3641" t="str">
        <f t="shared" si="226"/>
        <v>7210 41</v>
      </c>
      <c r="N3641" t="str">
        <f t="shared" si="227"/>
        <v xml:space="preserve">Steel and other metals/commodities </v>
      </c>
      <c r="Q3641">
        <v>721610</v>
      </c>
      <c r="R3641" t="s">
        <v>7330</v>
      </c>
      <c r="S3641" t="s">
        <v>99</v>
      </c>
      <c r="T3641">
        <v>0</v>
      </c>
    </row>
    <row r="3642" spans="8:20">
      <c r="H3642" t="s">
        <v>7270</v>
      </c>
      <c r="I3642" t="s">
        <v>7331</v>
      </c>
      <c r="J3642" t="str">
        <f t="shared" si="224"/>
        <v xml:space="preserve">Steel and other metals/commodities </v>
      </c>
      <c r="K3642" t="s">
        <v>23</v>
      </c>
      <c r="L3642" t="str">
        <f t="shared" si="225"/>
        <v/>
      </c>
      <c r="M3642" t="str">
        <f t="shared" si="226"/>
        <v>7210 49</v>
      </c>
      <c r="N3642" t="str">
        <f t="shared" si="227"/>
        <v xml:space="preserve">Steel and other metals/commodities </v>
      </c>
      <c r="Q3642">
        <v>721621</v>
      </c>
      <c r="R3642" t="s">
        <v>7332</v>
      </c>
      <c r="S3642" t="s">
        <v>99</v>
      </c>
      <c r="T3642">
        <v>0</v>
      </c>
    </row>
    <row r="3643" spans="8:20">
      <c r="H3643" t="s">
        <v>7272</v>
      </c>
      <c r="I3643" t="s">
        <v>7333</v>
      </c>
      <c r="J3643" t="str">
        <f t="shared" si="224"/>
        <v xml:space="preserve">Steel and other metals/commodities </v>
      </c>
      <c r="K3643" t="s">
        <v>23</v>
      </c>
      <c r="L3643" t="str">
        <f t="shared" si="225"/>
        <v/>
      </c>
      <c r="M3643" t="str">
        <f t="shared" si="226"/>
        <v>7210 50</v>
      </c>
      <c r="N3643" t="str">
        <f t="shared" si="227"/>
        <v xml:space="preserve">Steel and other metals/commodities </v>
      </c>
      <c r="Q3643">
        <v>721622</v>
      </c>
      <c r="R3643" t="s">
        <v>7334</v>
      </c>
      <c r="S3643" t="s">
        <v>99</v>
      </c>
      <c r="T3643">
        <v>0</v>
      </c>
    </row>
    <row r="3644" spans="8:20">
      <c r="H3644" t="s">
        <v>7274</v>
      </c>
      <c r="I3644" t="s">
        <v>7335</v>
      </c>
      <c r="J3644" t="str">
        <f t="shared" si="224"/>
        <v xml:space="preserve">Steel and other metals/commodities </v>
      </c>
      <c r="K3644" t="s">
        <v>23</v>
      </c>
      <c r="L3644" t="str">
        <f t="shared" si="225"/>
        <v/>
      </c>
      <c r="M3644" t="str">
        <f t="shared" si="226"/>
        <v>7210 61</v>
      </c>
      <c r="N3644" t="str">
        <f t="shared" si="227"/>
        <v xml:space="preserve">Steel and other metals/commodities </v>
      </c>
      <c r="Q3644">
        <v>721631</v>
      </c>
      <c r="R3644" t="s">
        <v>7336</v>
      </c>
      <c r="S3644" t="s">
        <v>99</v>
      </c>
      <c r="T3644">
        <v>0</v>
      </c>
    </row>
    <row r="3645" spans="8:20">
      <c r="H3645" t="s">
        <v>7276</v>
      </c>
      <c r="I3645" t="s">
        <v>7337</v>
      </c>
      <c r="J3645" t="str">
        <f t="shared" si="224"/>
        <v xml:space="preserve">Steel and other metals/commodities </v>
      </c>
      <c r="K3645" t="s">
        <v>23</v>
      </c>
      <c r="L3645" t="str">
        <f t="shared" si="225"/>
        <v/>
      </c>
      <c r="M3645" t="str">
        <f t="shared" si="226"/>
        <v>7210 69</v>
      </c>
      <c r="N3645" t="str">
        <f t="shared" si="227"/>
        <v xml:space="preserve">Steel and other metals/commodities </v>
      </c>
      <c r="Q3645">
        <v>721632</v>
      </c>
      <c r="R3645" t="s">
        <v>7338</v>
      </c>
      <c r="S3645" t="s">
        <v>99</v>
      </c>
      <c r="T3645">
        <v>0</v>
      </c>
    </row>
    <row r="3646" spans="8:20">
      <c r="H3646" t="s">
        <v>7278</v>
      </c>
      <c r="I3646" t="s">
        <v>7339</v>
      </c>
      <c r="J3646" t="str">
        <f t="shared" si="224"/>
        <v xml:space="preserve">Steel and other metals/commodities </v>
      </c>
      <c r="K3646" t="s">
        <v>23</v>
      </c>
      <c r="L3646" t="str">
        <f t="shared" si="225"/>
        <v/>
      </c>
      <c r="M3646" t="str">
        <f t="shared" si="226"/>
        <v>7210 70</v>
      </c>
      <c r="N3646" t="str">
        <f t="shared" si="227"/>
        <v xml:space="preserve">Steel and other metals/commodities </v>
      </c>
      <c r="Q3646">
        <v>721633</v>
      </c>
      <c r="R3646" t="s">
        <v>7340</v>
      </c>
      <c r="S3646" t="s">
        <v>99</v>
      </c>
      <c r="T3646">
        <v>0</v>
      </c>
    </row>
    <row r="3647" spans="8:20">
      <c r="H3647" t="s">
        <v>7280</v>
      </c>
      <c r="I3647" t="s">
        <v>7341</v>
      </c>
      <c r="J3647" t="str">
        <f t="shared" si="224"/>
        <v xml:space="preserve">Steel and other metals/commodities </v>
      </c>
      <c r="K3647" t="s">
        <v>23</v>
      </c>
      <c r="L3647" t="str">
        <f t="shared" si="225"/>
        <v/>
      </c>
      <c r="M3647" t="str">
        <f t="shared" si="226"/>
        <v>7210 90</v>
      </c>
      <c r="N3647" t="str">
        <f t="shared" si="227"/>
        <v xml:space="preserve">Steel and other metals/commodities </v>
      </c>
      <c r="Q3647">
        <v>721640</v>
      </c>
      <c r="R3647" t="s">
        <v>7342</v>
      </c>
      <c r="S3647" t="s">
        <v>99</v>
      </c>
      <c r="T3647">
        <v>0</v>
      </c>
    </row>
    <row r="3648" spans="8:20">
      <c r="H3648" t="s">
        <v>7282</v>
      </c>
      <c r="I3648" t="s">
        <v>7343</v>
      </c>
      <c r="J3648" t="str">
        <f t="shared" si="224"/>
        <v xml:space="preserve">Steel and other metals/commodities </v>
      </c>
      <c r="K3648" t="s">
        <v>23</v>
      </c>
      <c r="L3648" t="str">
        <f t="shared" si="225"/>
        <v/>
      </c>
      <c r="M3648" t="str">
        <f t="shared" si="226"/>
        <v>7211 13</v>
      </c>
      <c r="N3648" t="str">
        <f t="shared" si="227"/>
        <v xml:space="preserve">Steel and other metals/commodities </v>
      </c>
      <c r="Q3648">
        <v>721650</v>
      </c>
      <c r="R3648" t="s">
        <v>7344</v>
      </c>
      <c r="S3648" t="s">
        <v>99</v>
      </c>
      <c r="T3648">
        <v>0</v>
      </c>
    </row>
    <row r="3649" spans="8:20">
      <c r="H3649" t="s">
        <v>7284</v>
      </c>
      <c r="I3649" t="s">
        <v>7345</v>
      </c>
      <c r="J3649" t="str">
        <f t="shared" si="224"/>
        <v xml:space="preserve">Steel and other metals/commodities </v>
      </c>
      <c r="K3649" t="s">
        <v>23</v>
      </c>
      <c r="L3649" t="str">
        <f t="shared" si="225"/>
        <v/>
      </c>
      <c r="M3649" t="str">
        <f t="shared" si="226"/>
        <v>7211 14</v>
      </c>
      <c r="N3649" t="str">
        <f t="shared" si="227"/>
        <v xml:space="preserve">Steel and other metals/commodities </v>
      </c>
      <c r="Q3649">
        <v>721661</v>
      </c>
      <c r="R3649" t="s">
        <v>7346</v>
      </c>
      <c r="S3649" t="s">
        <v>99</v>
      </c>
      <c r="T3649">
        <v>0</v>
      </c>
    </row>
    <row r="3650" spans="8:20">
      <c r="H3650" t="s">
        <v>7286</v>
      </c>
      <c r="I3650" t="s">
        <v>7347</v>
      </c>
      <c r="J3650" t="str">
        <f t="shared" si="224"/>
        <v xml:space="preserve">Steel and other metals/commodities </v>
      </c>
      <c r="K3650" t="s">
        <v>23</v>
      </c>
      <c r="L3650" t="str">
        <f t="shared" si="225"/>
        <v/>
      </c>
      <c r="M3650" t="str">
        <f t="shared" si="226"/>
        <v>7211 19</v>
      </c>
      <c r="N3650" t="str">
        <f t="shared" si="227"/>
        <v xml:space="preserve">Steel and other metals/commodities </v>
      </c>
      <c r="Q3650">
        <v>721669</v>
      </c>
      <c r="R3650" t="s">
        <v>7348</v>
      </c>
      <c r="S3650" t="s">
        <v>99</v>
      </c>
      <c r="T3650">
        <v>0</v>
      </c>
    </row>
    <row r="3651" spans="8:20">
      <c r="H3651" t="s">
        <v>7288</v>
      </c>
      <c r="I3651" t="s">
        <v>7349</v>
      </c>
      <c r="J3651" t="str">
        <f t="shared" si="224"/>
        <v xml:space="preserve">Steel and other metals/commodities </v>
      </c>
      <c r="K3651" t="s">
        <v>23</v>
      </c>
      <c r="L3651" t="str">
        <f t="shared" si="225"/>
        <v/>
      </c>
      <c r="M3651" t="str">
        <f t="shared" si="226"/>
        <v>7211 23</v>
      </c>
      <c r="N3651" t="str">
        <f t="shared" si="227"/>
        <v xml:space="preserve">Steel and other metals/commodities </v>
      </c>
      <c r="Q3651">
        <v>721691</v>
      </c>
      <c r="R3651" t="s">
        <v>7350</v>
      </c>
      <c r="S3651" t="s">
        <v>99</v>
      </c>
      <c r="T3651">
        <v>0</v>
      </c>
    </row>
    <row r="3652" spans="8:20">
      <c r="H3652" t="s">
        <v>7290</v>
      </c>
      <c r="I3652" t="s">
        <v>7351</v>
      </c>
      <c r="J3652" t="str">
        <f t="shared" si="224"/>
        <v xml:space="preserve">Steel and other metals/commodities </v>
      </c>
      <c r="K3652" t="s">
        <v>23</v>
      </c>
      <c r="L3652" t="str">
        <f t="shared" si="225"/>
        <v/>
      </c>
      <c r="M3652" t="str">
        <f t="shared" si="226"/>
        <v>7211 29</v>
      </c>
      <c r="N3652" t="str">
        <f t="shared" si="227"/>
        <v xml:space="preserve">Steel and other metals/commodities </v>
      </c>
      <c r="Q3652">
        <v>721699</v>
      </c>
      <c r="R3652" t="s">
        <v>7352</v>
      </c>
      <c r="S3652" t="s">
        <v>99</v>
      </c>
      <c r="T3652">
        <v>0</v>
      </c>
    </row>
    <row r="3653" spans="8:20">
      <c r="H3653" t="s">
        <v>7292</v>
      </c>
      <c r="I3653" t="s">
        <v>7353</v>
      </c>
      <c r="J3653" t="str">
        <f t="shared" ref="J3653:J3716" si="228">RIGHT(I3653,LEN(I3653)-7)</f>
        <v xml:space="preserve">Steel and other metals/commodities </v>
      </c>
      <c r="K3653" t="s">
        <v>23</v>
      </c>
      <c r="L3653" t="str">
        <f t="shared" ref="L3653:L3716" si="229">IFERROR(VLOOKUP(H3653,$A$4:$B$49,2,FALSE),"")</f>
        <v/>
      </c>
      <c r="M3653" t="str">
        <f t="shared" ref="M3653:M3716" si="230">H3653</f>
        <v>7211 90</v>
      </c>
      <c r="N3653" t="str">
        <f t="shared" ref="N3653:N3716" si="231">IF(L3653="",J3653,IF(J3653=L3653,J3653,IF(J3653&lt;&gt;L3653,L3653)))</f>
        <v xml:space="preserve">Steel and other metals/commodities </v>
      </c>
      <c r="Q3653">
        <v>721710</v>
      </c>
      <c r="R3653" t="s">
        <v>7354</v>
      </c>
      <c r="S3653" t="s">
        <v>99</v>
      </c>
      <c r="T3653">
        <v>0</v>
      </c>
    </row>
    <row r="3654" spans="8:20">
      <c r="H3654" t="s">
        <v>7294</v>
      </c>
      <c r="I3654" t="s">
        <v>7355</v>
      </c>
      <c r="J3654" t="str">
        <f t="shared" si="228"/>
        <v xml:space="preserve">Steel and other metals/commodities </v>
      </c>
      <c r="K3654" t="s">
        <v>23</v>
      </c>
      <c r="L3654" t="str">
        <f t="shared" si="229"/>
        <v/>
      </c>
      <c r="M3654" t="str">
        <f t="shared" si="230"/>
        <v>7212 10</v>
      </c>
      <c r="N3654" t="str">
        <f t="shared" si="231"/>
        <v xml:space="preserve">Steel and other metals/commodities </v>
      </c>
      <c r="Q3654">
        <v>721720</v>
      </c>
      <c r="R3654" t="s">
        <v>7356</v>
      </c>
      <c r="S3654" t="s">
        <v>99</v>
      </c>
      <c r="T3654">
        <v>0</v>
      </c>
    </row>
    <row r="3655" spans="8:20">
      <c r="H3655" t="s">
        <v>7296</v>
      </c>
      <c r="I3655" t="s">
        <v>7357</v>
      </c>
      <c r="J3655" t="str">
        <f t="shared" si="228"/>
        <v xml:space="preserve">Steel and other metals/commodities </v>
      </c>
      <c r="K3655" t="s">
        <v>23</v>
      </c>
      <c r="L3655" t="str">
        <f t="shared" si="229"/>
        <v/>
      </c>
      <c r="M3655" t="str">
        <f t="shared" si="230"/>
        <v>7212 20</v>
      </c>
      <c r="N3655" t="str">
        <f t="shared" si="231"/>
        <v xml:space="preserve">Steel and other metals/commodities </v>
      </c>
      <c r="Q3655">
        <v>721730</v>
      </c>
      <c r="R3655" t="s">
        <v>7358</v>
      </c>
      <c r="S3655" t="s">
        <v>99</v>
      </c>
      <c r="T3655">
        <v>0</v>
      </c>
    </row>
    <row r="3656" spans="8:20">
      <c r="H3656" t="s">
        <v>7298</v>
      </c>
      <c r="I3656" t="s">
        <v>7359</v>
      </c>
      <c r="J3656" t="str">
        <f t="shared" si="228"/>
        <v xml:space="preserve">Steel and other metals/commodities </v>
      </c>
      <c r="K3656" t="s">
        <v>23</v>
      </c>
      <c r="L3656" t="str">
        <f t="shared" si="229"/>
        <v/>
      </c>
      <c r="M3656" t="str">
        <f t="shared" si="230"/>
        <v>7212 30</v>
      </c>
      <c r="N3656" t="str">
        <f t="shared" si="231"/>
        <v xml:space="preserve">Steel and other metals/commodities </v>
      </c>
      <c r="Q3656">
        <v>721790</v>
      </c>
      <c r="R3656" t="s">
        <v>7360</v>
      </c>
      <c r="S3656" t="s">
        <v>99</v>
      </c>
      <c r="T3656">
        <v>0</v>
      </c>
    </row>
    <row r="3657" spans="8:20">
      <c r="H3657" t="s">
        <v>7300</v>
      </c>
      <c r="I3657" t="s">
        <v>7361</v>
      </c>
      <c r="J3657" t="str">
        <f t="shared" si="228"/>
        <v xml:space="preserve">Steel and other metals/commodities </v>
      </c>
      <c r="K3657" t="s">
        <v>23</v>
      </c>
      <c r="L3657" t="str">
        <f t="shared" si="229"/>
        <v/>
      </c>
      <c r="M3657" t="str">
        <f t="shared" si="230"/>
        <v>7212 40</v>
      </c>
      <c r="N3657" t="str">
        <f t="shared" si="231"/>
        <v xml:space="preserve">Steel and other metals/commodities </v>
      </c>
      <c r="Q3657">
        <v>721810</v>
      </c>
      <c r="R3657" t="s">
        <v>7362</v>
      </c>
      <c r="S3657" t="s">
        <v>99</v>
      </c>
      <c r="T3657">
        <v>0</v>
      </c>
    </row>
    <row r="3658" spans="8:20">
      <c r="H3658" t="s">
        <v>7302</v>
      </c>
      <c r="I3658" t="s">
        <v>7363</v>
      </c>
      <c r="J3658" t="str">
        <f t="shared" si="228"/>
        <v xml:space="preserve">Steel and other metals/commodities </v>
      </c>
      <c r="K3658" t="s">
        <v>23</v>
      </c>
      <c r="L3658" t="str">
        <f t="shared" si="229"/>
        <v/>
      </c>
      <c r="M3658" t="str">
        <f t="shared" si="230"/>
        <v>7212 50</v>
      </c>
      <c r="N3658" t="str">
        <f t="shared" si="231"/>
        <v xml:space="preserve">Steel and other metals/commodities </v>
      </c>
      <c r="Q3658">
        <v>721891</v>
      </c>
      <c r="R3658" t="s">
        <v>7364</v>
      </c>
      <c r="S3658" t="s">
        <v>99</v>
      </c>
      <c r="T3658">
        <v>0</v>
      </c>
    </row>
    <row r="3659" spans="8:20">
      <c r="H3659" t="s">
        <v>7304</v>
      </c>
      <c r="I3659" t="s">
        <v>7365</v>
      </c>
      <c r="J3659" t="str">
        <f t="shared" si="228"/>
        <v xml:space="preserve">Steel and other metals/commodities </v>
      </c>
      <c r="K3659" t="s">
        <v>23</v>
      </c>
      <c r="L3659" t="str">
        <f t="shared" si="229"/>
        <v/>
      </c>
      <c r="M3659" t="str">
        <f t="shared" si="230"/>
        <v>7212 60</v>
      </c>
      <c r="N3659" t="str">
        <f t="shared" si="231"/>
        <v xml:space="preserve">Steel and other metals/commodities </v>
      </c>
      <c r="Q3659">
        <v>721899</v>
      </c>
      <c r="R3659" t="s">
        <v>7366</v>
      </c>
      <c r="S3659" t="s">
        <v>99</v>
      </c>
      <c r="T3659">
        <v>0</v>
      </c>
    </row>
    <row r="3660" spans="8:20">
      <c r="H3660" t="s">
        <v>7306</v>
      </c>
      <c r="I3660" t="s">
        <v>7367</v>
      </c>
      <c r="J3660" t="str">
        <f t="shared" si="228"/>
        <v xml:space="preserve">Steel and other metals/commodities </v>
      </c>
      <c r="K3660" t="s">
        <v>23</v>
      </c>
      <c r="L3660" t="str">
        <f t="shared" si="229"/>
        <v/>
      </c>
      <c r="M3660" t="str">
        <f t="shared" si="230"/>
        <v>7213 10</v>
      </c>
      <c r="N3660" t="str">
        <f t="shared" si="231"/>
        <v xml:space="preserve">Steel and other metals/commodities </v>
      </c>
      <c r="Q3660">
        <v>721911</v>
      </c>
      <c r="R3660" t="s">
        <v>7368</v>
      </c>
      <c r="S3660" t="s">
        <v>99</v>
      </c>
      <c r="T3660">
        <v>0</v>
      </c>
    </row>
    <row r="3661" spans="8:20">
      <c r="H3661" t="s">
        <v>7308</v>
      </c>
      <c r="I3661" t="s">
        <v>7369</v>
      </c>
      <c r="J3661" t="str">
        <f t="shared" si="228"/>
        <v xml:space="preserve">Steel and other metals/commodities </v>
      </c>
      <c r="K3661" t="s">
        <v>23</v>
      </c>
      <c r="L3661" t="str">
        <f t="shared" si="229"/>
        <v/>
      </c>
      <c r="M3661" t="str">
        <f t="shared" si="230"/>
        <v>7213 20</v>
      </c>
      <c r="N3661" t="str">
        <f t="shared" si="231"/>
        <v xml:space="preserve">Steel and other metals/commodities </v>
      </c>
      <c r="Q3661">
        <v>721912</v>
      </c>
      <c r="R3661" t="s">
        <v>7370</v>
      </c>
      <c r="S3661" t="s">
        <v>99</v>
      </c>
      <c r="T3661">
        <v>0</v>
      </c>
    </row>
    <row r="3662" spans="8:20">
      <c r="H3662" t="s">
        <v>7310</v>
      </c>
      <c r="I3662" t="s">
        <v>7371</v>
      </c>
      <c r="J3662" t="str">
        <f t="shared" si="228"/>
        <v xml:space="preserve">Steel and other metals/commodities </v>
      </c>
      <c r="K3662" t="s">
        <v>23</v>
      </c>
      <c r="L3662" t="str">
        <f t="shared" si="229"/>
        <v/>
      </c>
      <c r="M3662" t="str">
        <f t="shared" si="230"/>
        <v>7213 91</v>
      </c>
      <c r="N3662" t="str">
        <f t="shared" si="231"/>
        <v xml:space="preserve">Steel and other metals/commodities </v>
      </c>
      <c r="Q3662">
        <v>721913</v>
      </c>
      <c r="R3662" t="s">
        <v>7372</v>
      </c>
      <c r="S3662" t="s">
        <v>99</v>
      </c>
      <c r="T3662">
        <v>0</v>
      </c>
    </row>
    <row r="3663" spans="8:20">
      <c r="H3663" t="s">
        <v>7312</v>
      </c>
      <c r="I3663" t="s">
        <v>7373</v>
      </c>
      <c r="J3663" t="str">
        <f t="shared" si="228"/>
        <v xml:space="preserve">Steel and other metals/commodities </v>
      </c>
      <c r="K3663" t="s">
        <v>23</v>
      </c>
      <c r="L3663" t="str">
        <f t="shared" si="229"/>
        <v/>
      </c>
      <c r="M3663" t="str">
        <f t="shared" si="230"/>
        <v>7213 99</v>
      </c>
      <c r="N3663" t="str">
        <f t="shared" si="231"/>
        <v xml:space="preserve">Steel and other metals/commodities </v>
      </c>
      <c r="Q3663">
        <v>721914</v>
      </c>
      <c r="R3663" t="s">
        <v>7374</v>
      </c>
      <c r="S3663" t="s">
        <v>99</v>
      </c>
      <c r="T3663">
        <v>0</v>
      </c>
    </row>
    <row r="3664" spans="8:20">
      <c r="H3664" t="s">
        <v>7314</v>
      </c>
      <c r="I3664" t="s">
        <v>7375</v>
      </c>
      <c r="J3664" t="str">
        <f t="shared" si="228"/>
        <v xml:space="preserve">Steel and other metals/commodities </v>
      </c>
      <c r="K3664" t="s">
        <v>23</v>
      </c>
      <c r="L3664" t="str">
        <f t="shared" si="229"/>
        <v/>
      </c>
      <c r="M3664" t="str">
        <f t="shared" si="230"/>
        <v>7214 10</v>
      </c>
      <c r="N3664" t="str">
        <f t="shared" si="231"/>
        <v xml:space="preserve">Steel and other metals/commodities </v>
      </c>
      <c r="Q3664">
        <v>721921</v>
      </c>
      <c r="R3664" t="s">
        <v>7376</v>
      </c>
      <c r="S3664" t="s">
        <v>99</v>
      </c>
      <c r="T3664">
        <v>0</v>
      </c>
    </row>
    <row r="3665" spans="8:20">
      <c r="H3665" t="s">
        <v>7316</v>
      </c>
      <c r="I3665" t="s">
        <v>7377</v>
      </c>
      <c r="J3665" t="str">
        <f t="shared" si="228"/>
        <v xml:space="preserve">Steel and other metals/commodities </v>
      </c>
      <c r="K3665" t="s">
        <v>23</v>
      </c>
      <c r="L3665" t="str">
        <f t="shared" si="229"/>
        <v/>
      </c>
      <c r="M3665" t="str">
        <f t="shared" si="230"/>
        <v>7214 20</v>
      </c>
      <c r="N3665" t="str">
        <f t="shared" si="231"/>
        <v xml:space="preserve">Steel and other metals/commodities </v>
      </c>
      <c r="Q3665">
        <v>721922</v>
      </c>
      <c r="R3665" t="s">
        <v>7378</v>
      </c>
      <c r="S3665" t="s">
        <v>99</v>
      </c>
      <c r="T3665">
        <v>0</v>
      </c>
    </row>
    <row r="3666" spans="8:20">
      <c r="H3666" t="s">
        <v>7318</v>
      </c>
      <c r="I3666" t="s">
        <v>7379</v>
      </c>
      <c r="J3666" t="str">
        <f t="shared" si="228"/>
        <v xml:space="preserve">Steel and other metals/commodities </v>
      </c>
      <c r="K3666" t="s">
        <v>23</v>
      </c>
      <c r="L3666" t="str">
        <f t="shared" si="229"/>
        <v/>
      </c>
      <c r="M3666" t="str">
        <f t="shared" si="230"/>
        <v>7214 30</v>
      </c>
      <c r="N3666" t="str">
        <f t="shared" si="231"/>
        <v xml:space="preserve">Steel and other metals/commodities </v>
      </c>
      <c r="Q3666">
        <v>721923</v>
      </c>
      <c r="R3666" t="s">
        <v>7380</v>
      </c>
      <c r="S3666" t="s">
        <v>99</v>
      </c>
      <c r="T3666">
        <v>0</v>
      </c>
    </row>
    <row r="3667" spans="8:20">
      <c r="H3667" t="s">
        <v>7320</v>
      </c>
      <c r="I3667" t="s">
        <v>7381</v>
      </c>
      <c r="J3667" t="str">
        <f t="shared" si="228"/>
        <v xml:space="preserve">Steel and other metals/commodities </v>
      </c>
      <c r="K3667" t="s">
        <v>23</v>
      </c>
      <c r="L3667" t="str">
        <f t="shared" si="229"/>
        <v/>
      </c>
      <c r="M3667" t="str">
        <f t="shared" si="230"/>
        <v>7214 91</v>
      </c>
      <c r="N3667" t="str">
        <f t="shared" si="231"/>
        <v xml:space="preserve">Steel and other metals/commodities </v>
      </c>
      <c r="Q3667">
        <v>721924</v>
      </c>
      <c r="R3667" t="s">
        <v>7382</v>
      </c>
      <c r="S3667" t="s">
        <v>99</v>
      </c>
      <c r="T3667">
        <v>0</v>
      </c>
    </row>
    <row r="3668" spans="8:20">
      <c r="H3668" t="s">
        <v>7322</v>
      </c>
      <c r="I3668" t="s">
        <v>7383</v>
      </c>
      <c r="J3668" t="str">
        <f t="shared" si="228"/>
        <v xml:space="preserve">Steel and other metals/commodities </v>
      </c>
      <c r="K3668" t="s">
        <v>23</v>
      </c>
      <c r="L3668" t="str">
        <f t="shared" si="229"/>
        <v/>
      </c>
      <c r="M3668" t="str">
        <f t="shared" si="230"/>
        <v>7214 99</v>
      </c>
      <c r="N3668" t="str">
        <f t="shared" si="231"/>
        <v xml:space="preserve">Steel and other metals/commodities </v>
      </c>
      <c r="Q3668">
        <v>721931</v>
      </c>
      <c r="R3668" t="s">
        <v>7384</v>
      </c>
      <c r="S3668" t="s">
        <v>99</v>
      </c>
      <c r="T3668">
        <v>0</v>
      </c>
    </row>
    <row r="3669" spans="8:20">
      <c r="H3669" t="s">
        <v>7324</v>
      </c>
      <c r="I3669" t="s">
        <v>7385</v>
      </c>
      <c r="J3669" t="str">
        <f t="shared" si="228"/>
        <v xml:space="preserve">Steel and other metals/commodities </v>
      </c>
      <c r="K3669" t="s">
        <v>23</v>
      </c>
      <c r="L3669" t="str">
        <f t="shared" si="229"/>
        <v/>
      </c>
      <c r="M3669" t="str">
        <f t="shared" si="230"/>
        <v>7215 10</v>
      </c>
      <c r="N3669" t="str">
        <f t="shared" si="231"/>
        <v xml:space="preserve">Steel and other metals/commodities </v>
      </c>
      <c r="Q3669">
        <v>721932</v>
      </c>
      <c r="R3669" t="s">
        <v>7386</v>
      </c>
      <c r="S3669" t="s">
        <v>99</v>
      </c>
      <c r="T3669">
        <v>0</v>
      </c>
    </row>
    <row r="3670" spans="8:20">
      <c r="H3670" t="s">
        <v>7326</v>
      </c>
      <c r="I3670" t="s">
        <v>7387</v>
      </c>
      <c r="J3670" t="str">
        <f t="shared" si="228"/>
        <v xml:space="preserve">Steel and other metals/commodities </v>
      </c>
      <c r="K3670" t="s">
        <v>23</v>
      </c>
      <c r="L3670" t="str">
        <f t="shared" si="229"/>
        <v/>
      </c>
      <c r="M3670" t="str">
        <f t="shared" si="230"/>
        <v>7215 50</v>
      </c>
      <c r="N3670" t="str">
        <f t="shared" si="231"/>
        <v xml:space="preserve">Steel and other metals/commodities </v>
      </c>
      <c r="Q3670">
        <v>721933</v>
      </c>
      <c r="R3670" t="s">
        <v>7388</v>
      </c>
      <c r="S3670" t="s">
        <v>99</v>
      </c>
      <c r="T3670">
        <v>0</v>
      </c>
    </row>
    <row r="3671" spans="8:20">
      <c r="H3671" t="s">
        <v>7328</v>
      </c>
      <c r="I3671" t="s">
        <v>7389</v>
      </c>
      <c r="J3671" t="str">
        <f t="shared" si="228"/>
        <v xml:space="preserve">Steel and other metals/commodities </v>
      </c>
      <c r="K3671" t="s">
        <v>23</v>
      </c>
      <c r="L3671" t="str">
        <f t="shared" si="229"/>
        <v/>
      </c>
      <c r="M3671" t="str">
        <f t="shared" si="230"/>
        <v>7215 90</v>
      </c>
      <c r="N3671" t="str">
        <f t="shared" si="231"/>
        <v xml:space="preserve">Steel and other metals/commodities </v>
      </c>
      <c r="Q3671">
        <v>721934</v>
      </c>
      <c r="R3671" t="s">
        <v>7390</v>
      </c>
      <c r="S3671" t="s">
        <v>99</v>
      </c>
      <c r="T3671">
        <v>0</v>
      </c>
    </row>
    <row r="3672" spans="8:20">
      <c r="H3672" t="s">
        <v>7330</v>
      </c>
      <c r="I3672" t="s">
        <v>7391</v>
      </c>
      <c r="J3672" t="str">
        <f t="shared" si="228"/>
        <v xml:space="preserve">Steel and other metals/commodities </v>
      </c>
      <c r="K3672" t="s">
        <v>23</v>
      </c>
      <c r="L3672" t="str">
        <f t="shared" si="229"/>
        <v/>
      </c>
      <c r="M3672" t="str">
        <f t="shared" si="230"/>
        <v>7216 10</v>
      </c>
      <c r="N3672" t="str">
        <f t="shared" si="231"/>
        <v xml:space="preserve">Steel and other metals/commodities </v>
      </c>
      <c r="Q3672">
        <v>721935</v>
      </c>
      <c r="R3672" t="s">
        <v>7392</v>
      </c>
      <c r="S3672" t="s">
        <v>99</v>
      </c>
      <c r="T3672">
        <v>0</v>
      </c>
    </row>
    <row r="3673" spans="8:20">
      <c r="H3673" t="s">
        <v>7332</v>
      </c>
      <c r="I3673" t="s">
        <v>7393</v>
      </c>
      <c r="J3673" t="str">
        <f t="shared" si="228"/>
        <v xml:space="preserve">Steel and other metals/commodities </v>
      </c>
      <c r="K3673" t="s">
        <v>23</v>
      </c>
      <c r="L3673" t="str">
        <f t="shared" si="229"/>
        <v/>
      </c>
      <c r="M3673" t="str">
        <f t="shared" si="230"/>
        <v>7216 21</v>
      </c>
      <c r="N3673" t="str">
        <f t="shared" si="231"/>
        <v xml:space="preserve">Steel and other metals/commodities </v>
      </c>
      <c r="Q3673">
        <v>721990</v>
      </c>
      <c r="R3673" t="s">
        <v>7394</v>
      </c>
      <c r="S3673" t="s">
        <v>99</v>
      </c>
      <c r="T3673">
        <v>0</v>
      </c>
    </row>
    <row r="3674" spans="8:20">
      <c r="H3674" t="s">
        <v>7334</v>
      </c>
      <c r="I3674" t="s">
        <v>7395</v>
      </c>
      <c r="J3674" t="str">
        <f t="shared" si="228"/>
        <v xml:space="preserve">Steel and other metals/commodities </v>
      </c>
      <c r="K3674" t="s">
        <v>23</v>
      </c>
      <c r="L3674" t="str">
        <f t="shared" si="229"/>
        <v/>
      </c>
      <c r="M3674" t="str">
        <f t="shared" si="230"/>
        <v>7216 22</v>
      </c>
      <c r="N3674" t="str">
        <f t="shared" si="231"/>
        <v xml:space="preserve">Steel and other metals/commodities </v>
      </c>
      <c r="Q3674">
        <v>722011</v>
      </c>
      <c r="R3674" t="s">
        <v>7396</v>
      </c>
      <c r="S3674" t="s">
        <v>99</v>
      </c>
      <c r="T3674">
        <v>0</v>
      </c>
    </row>
    <row r="3675" spans="8:20">
      <c r="H3675" t="s">
        <v>7336</v>
      </c>
      <c r="I3675" t="s">
        <v>7397</v>
      </c>
      <c r="J3675" t="str">
        <f t="shared" si="228"/>
        <v xml:space="preserve">Steel and other metals/commodities </v>
      </c>
      <c r="K3675" t="s">
        <v>23</v>
      </c>
      <c r="L3675" t="str">
        <f t="shared" si="229"/>
        <v/>
      </c>
      <c r="M3675" t="str">
        <f t="shared" si="230"/>
        <v>7216 31</v>
      </c>
      <c r="N3675" t="str">
        <f t="shared" si="231"/>
        <v xml:space="preserve">Steel and other metals/commodities </v>
      </c>
      <c r="Q3675">
        <v>722012</v>
      </c>
      <c r="R3675" t="s">
        <v>7398</v>
      </c>
      <c r="S3675" t="s">
        <v>99</v>
      </c>
      <c r="T3675">
        <v>0</v>
      </c>
    </row>
    <row r="3676" spans="8:20">
      <c r="H3676" t="s">
        <v>7338</v>
      </c>
      <c r="I3676" t="s">
        <v>7399</v>
      </c>
      <c r="J3676" t="str">
        <f t="shared" si="228"/>
        <v xml:space="preserve">Steel and other metals/commodities </v>
      </c>
      <c r="K3676" t="s">
        <v>23</v>
      </c>
      <c r="L3676" t="str">
        <f t="shared" si="229"/>
        <v/>
      </c>
      <c r="M3676" t="str">
        <f t="shared" si="230"/>
        <v>7216 32</v>
      </c>
      <c r="N3676" t="str">
        <f t="shared" si="231"/>
        <v xml:space="preserve">Steel and other metals/commodities </v>
      </c>
      <c r="Q3676">
        <v>722020</v>
      </c>
      <c r="R3676" t="s">
        <v>7400</v>
      </c>
      <c r="S3676" t="s">
        <v>99</v>
      </c>
      <c r="T3676">
        <v>0</v>
      </c>
    </row>
    <row r="3677" spans="8:20">
      <c r="H3677" t="s">
        <v>7340</v>
      </c>
      <c r="I3677" t="s">
        <v>7401</v>
      </c>
      <c r="J3677" t="str">
        <f t="shared" si="228"/>
        <v xml:space="preserve">Steel and other metals/commodities </v>
      </c>
      <c r="K3677" t="s">
        <v>23</v>
      </c>
      <c r="L3677" t="str">
        <f t="shared" si="229"/>
        <v/>
      </c>
      <c r="M3677" t="str">
        <f t="shared" si="230"/>
        <v>7216 33</v>
      </c>
      <c r="N3677" t="str">
        <f t="shared" si="231"/>
        <v xml:space="preserve">Steel and other metals/commodities </v>
      </c>
      <c r="Q3677">
        <v>722090</v>
      </c>
      <c r="R3677" t="s">
        <v>7402</v>
      </c>
      <c r="S3677" t="s">
        <v>99</v>
      </c>
      <c r="T3677">
        <v>0</v>
      </c>
    </row>
    <row r="3678" spans="8:20">
      <c r="H3678" t="s">
        <v>7342</v>
      </c>
      <c r="I3678" t="s">
        <v>7403</v>
      </c>
      <c r="J3678" t="str">
        <f t="shared" si="228"/>
        <v xml:space="preserve">Steel and other metals/commodities </v>
      </c>
      <c r="K3678" t="s">
        <v>23</v>
      </c>
      <c r="L3678" t="str">
        <f t="shared" si="229"/>
        <v/>
      </c>
      <c r="M3678" t="str">
        <f t="shared" si="230"/>
        <v>7216 40</v>
      </c>
      <c r="N3678" t="str">
        <f t="shared" si="231"/>
        <v xml:space="preserve">Steel and other metals/commodities </v>
      </c>
      <c r="Q3678">
        <v>722100</v>
      </c>
      <c r="R3678" t="s">
        <v>7404</v>
      </c>
      <c r="S3678" t="s">
        <v>99</v>
      </c>
      <c r="T3678">
        <v>0</v>
      </c>
    </row>
    <row r="3679" spans="8:20">
      <c r="H3679" t="s">
        <v>7344</v>
      </c>
      <c r="I3679" t="s">
        <v>7405</v>
      </c>
      <c r="J3679" t="str">
        <f t="shared" si="228"/>
        <v xml:space="preserve">Steel and other metals/commodities </v>
      </c>
      <c r="K3679" t="s">
        <v>23</v>
      </c>
      <c r="L3679" t="str">
        <f t="shared" si="229"/>
        <v/>
      </c>
      <c r="M3679" t="str">
        <f t="shared" si="230"/>
        <v>7216 50</v>
      </c>
      <c r="N3679" t="str">
        <f t="shared" si="231"/>
        <v xml:space="preserve">Steel and other metals/commodities </v>
      </c>
      <c r="Q3679">
        <v>722211</v>
      </c>
      <c r="R3679" t="s">
        <v>7406</v>
      </c>
      <c r="S3679" t="s">
        <v>99</v>
      </c>
      <c r="T3679">
        <v>0</v>
      </c>
    </row>
    <row r="3680" spans="8:20">
      <c r="H3680" t="s">
        <v>7346</v>
      </c>
      <c r="I3680" t="s">
        <v>7407</v>
      </c>
      <c r="J3680" t="str">
        <f t="shared" si="228"/>
        <v xml:space="preserve">Steel and other metals/commodities </v>
      </c>
      <c r="K3680" t="s">
        <v>23</v>
      </c>
      <c r="L3680" t="str">
        <f t="shared" si="229"/>
        <v/>
      </c>
      <c r="M3680" t="str">
        <f t="shared" si="230"/>
        <v>7216 61</v>
      </c>
      <c r="N3680" t="str">
        <f t="shared" si="231"/>
        <v xml:space="preserve">Steel and other metals/commodities </v>
      </c>
      <c r="Q3680">
        <v>722219</v>
      </c>
      <c r="R3680" t="s">
        <v>7408</v>
      </c>
      <c r="S3680" t="s">
        <v>99</v>
      </c>
      <c r="T3680">
        <v>0</v>
      </c>
    </row>
    <row r="3681" spans="8:20">
      <c r="H3681" t="s">
        <v>7348</v>
      </c>
      <c r="I3681" t="s">
        <v>7409</v>
      </c>
      <c r="J3681" t="str">
        <f t="shared" si="228"/>
        <v xml:space="preserve">Steel and other metals/commodities </v>
      </c>
      <c r="K3681" t="s">
        <v>23</v>
      </c>
      <c r="L3681" t="str">
        <f t="shared" si="229"/>
        <v/>
      </c>
      <c r="M3681" t="str">
        <f t="shared" si="230"/>
        <v>7216 69</v>
      </c>
      <c r="N3681" t="str">
        <f t="shared" si="231"/>
        <v xml:space="preserve">Steel and other metals/commodities </v>
      </c>
      <c r="Q3681">
        <v>722220</v>
      </c>
      <c r="R3681" t="s">
        <v>7410</v>
      </c>
      <c r="S3681" t="s">
        <v>99</v>
      </c>
      <c r="T3681">
        <v>0</v>
      </c>
    </row>
    <row r="3682" spans="8:20">
      <c r="H3682" t="s">
        <v>7350</v>
      </c>
      <c r="I3682" t="s">
        <v>7411</v>
      </c>
      <c r="J3682" t="str">
        <f t="shared" si="228"/>
        <v xml:space="preserve">Steel and other metals/commodities </v>
      </c>
      <c r="K3682" t="s">
        <v>23</v>
      </c>
      <c r="L3682" t="str">
        <f t="shared" si="229"/>
        <v/>
      </c>
      <c r="M3682" t="str">
        <f t="shared" si="230"/>
        <v>7216 91</v>
      </c>
      <c r="N3682" t="str">
        <f t="shared" si="231"/>
        <v xml:space="preserve">Steel and other metals/commodities </v>
      </c>
      <c r="Q3682">
        <v>722230</v>
      </c>
      <c r="R3682" t="s">
        <v>7412</v>
      </c>
      <c r="S3682" t="s">
        <v>99</v>
      </c>
      <c r="T3682">
        <v>0</v>
      </c>
    </row>
    <row r="3683" spans="8:20">
      <c r="H3683" t="s">
        <v>7352</v>
      </c>
      <c r="I3683" t="s">
        <v>7413</v>
      </c>
      <c r="J3683" t="str">
        <f t="shared" si="228"/>
        <v xml:space="preserve">Steel and other metals/commodities </v>
      </c>
      <c r="K3683" t="s">
        <v>23</v>
      </c>
      <c r="L3683" t="str">
        <f t="shared" si="229"/>
        <v/>
      </c>
      <c r="M3683" t="str">
        <f t="shared" si="230"/>
        <v>7216 99</v>
      </c>
      <c r="N3683" t="str">
        <f t="shared" si="231"/>
        <v xml:space="preserve">Steel and other metals/commodities </v>
      </c>
      <c r="Q3683">
        <v>722240</v>
      </c>
      <c r="R3683" t="s">
        <v>7414</v>
      </c>
      <c r="S3683" t="s">
        <v>99</v>
      </c>
      <c r="T3683">
        <v>0</v>
      </c>
    </row>
    <row r="3684" spans="8:20">
      <c r="H3684" t="s">
        <v>7354</v>
      </c>
      <c r="I3684" t="s">
        <v>7415</v>
      </c>
      <c r="J3684" t="str">
        <f t="shared" si="228"/>
        <v xml:space="preserve">Steel and other metals/commodities </v>
      </c>
      <c r="K3684" t="s">
        <v>23</v>
      </c>
      <c r="L3684" t="str">
        <f t="shared" si="229"/>
        <v/>
      </c>
      <c r="M3684" t="str">
        <f t="shared" si="230"/>
        <v>7217 10</v>
      </c>
      <c r="N3684" t="str">
        <f t="shared" si="231"/>
        <v xml:space="preserve">Steel and other metals/commodities </v>
      </c>
      <c r="Q3684">
        <v>722300</v>
      </c>
      <c r="R3684" t="s">
        <v>7416</v>
      </c>
      <c r="S3684" t="s">
        <v>99</v>
      </c>
      <c r="T3684">
        <v>0</v>
      </c>
    </row>
    <row r="3685" spans="8:20">
      <c r="H3685" t="s">
        <v>7356</v>
      </c>
      <c r="I3685" t="s">
        <v>7417</v>
      </c>
      <c r="J3685" t="str">
        <f t="shared" si="228"/>
        <v xml:space="preserve">Steel and other metals/commodities </v>
      </c>
      <c r="K3685" t="s">
        <v>23</v>
      </c>
      <c r="L3685" t="str">
        <f t="shared" si="229"/>
        <v/>
      </c>
      <c r="M3685" t="str">
        <f t="shared" si="230"/>
        <v>7217 20</v>
      </c>
      <c r="N3685" t="str">
        <f t="shared" si="231"/>
        <v xml:space="preserve">Steel and other metals/commodities </v>
      </c>
      <c r="Q3685">
        <v>722410</v>
      </c>
      <c r="R3685" t="s">
        <v>7418</v>
      </c>
      <c r="S3685" t="s">
        <v>99</v>
      </c>
      <c r="T3685">
        <v>0</v>
      </c>
    </row>
    <row r="3686" spans="8:20">
      <c r="H3686" t="s">
        <v>7358</v>
      </c>
      <c r="I3686" t="s">
        <v>7419</v>
      </c>
      <c r="J3686" t="str">
        <f t="shared" si="228"/>
        <v xml:space="preserve">Steel and other metals/commodities </v>
      </c>
      <c r="K3686" t="s">
        <v>23</v>
      </c>
      <c r="L3686" t="str">
        <f t="shared" si="229"/>
        <v/>
      </c>
      <c r="M3686" t="str">
        <f t="shared" si="230"/>
        <v>7217 30</v>
      </c>
      <c r="N3686" t="str">
        <f t="shared" si="231"/>
        <v xml:space="preserve">Steel and other metals/commodities </v>
      </c>
      <c r="Q3686">
        <v>722490</v>
      </c>
      <c r="R3686" t="s">
        <v>7420</v>
      </c>
      <c r="S3686" t="s">
        <v>99</v>
      </c>
      <c r="T3686">
        <v>0</v>
      </c>
    </row>
    <row r="3687" spans="8:20">
      <c r="H3687" t="s">
        <v>7360</v>
      </c>
      <c r="I3687" t="s">
        <v>7421</v>
      </c>
      <c r="J3687" t="str">
        <f t="shared" si="228"/>
        <v xml:space="preserve">Steel and other metals/commodities </v>
      </c>
      <c r="K3687" t="s">
        <v>23</v>
      </c>
      <c r="L3687" t="str">
        <f t="shared" si="229"/>
        <v/>
      </c>
      <c r="M3687" t="str">
        <f t="shared" si="230"/>
        <v>7217 90</v>
      </c>
      <c r="N3687" t="str">
        <f t="shared" si="231"/>
        <v xml:space="preserve">Steel and other metals/commodities </v>
      </c>
      <c r="Q3687">
        <v>722511</v>
      </c>
      <c r="R3687" t="s">
        <v>7422</v>
      </c>
      <c r="S3687" t="s">
        <v>99</v>
      </c>
      <c r="T3687">
        <v>0</v>
      </c>
    </row>
    <row r="3688" spans="8:20">
      <c r="H3688" t="s">
        <v>7362</v>
      </c>
      <c r="I3688" t="s">
        <v>7423</v>
      </c>
      <c r="J3688" t="str">
        <f t="shared" si="228"/>
        <v xml:space="preserve">Steel and other metals/commodities </v>
      </c>
      <c r="K3688" t="s">
        <v>23</v>
      </c>
      <c r="L3688" t="str">
        <f t="shared" si="229"/>
        <v/>
      </c>
      <c r="M3688" t="str">
        <f t="shared" si="230"/>
        <v>7218 10</v>
      </c>
      <c r="N3688" t="str">
        <f t="shared" si="231"/>
        <v xml:space="preserve">Steel and other metals/commodities </v>
      </c>
      <c r="Q3688">
        <v>722519</v>
      </c>
      <c r="R3688" t="s">
        <v>7424</v>
      </c>
      <c r="S3688" t="s">
        <v>99</v>
      </c>
      <c r="T3688">
        <v>0</v>
      </c>
    </row>
    <row r="3689" spans="8:20">
      <c r="H3689" t="s">
        <v>7364</v>
      </c>
      <c r="I3689" t="s">
        <v>7425</v>
      </c>
      <c r="J3689" t="str">
        <f t="shared" si="228"/>
        <v xml:space="preserve">Steel and other metals/commodities </v>
      </c>
      <c r="K3689" t="s">
        <v>23</v>
      </c>
      <c r="L3689" t="str">
        <f t="shared" si="229"/>
        <v/>
      </c>
      <c r="M3689" t="str">
        <f t="shared" si="230"/>
        <v>7218 91</v>
      </c>
      <c r="N3689" t="str">
        <f t="shared" si="231"/>
        <v xml:space="preserve">Steel and other metals/commodities </v>
      </c>
      <c r="Q3689">
        <v>722530</v>
      </c>
      <c r="R3689" t="s">
        <v>7426</v>
      </c>
      <c r="S3689" t="s">
        <v>99</v>
      </c>
      <c r="T3689">
        <v>0</v>
      </c>
    </row>
    <row r="3690" spans="8:20">
      <c r="H3690" t="s">
        <v>7366</v>
      </c>
      <c r="I3690" t="s">
        <v>7427</v>
      </c>
      <c r="J3690" t="str">
        <f t="shared" si="228"/>
        <v xml:space="preserve">Steel and other metals/commodities </v>
      </c>
      <c r="K3690" t="s">
        <v>23</v>
      </c>
      <c r="L3690" t="str">
        <f t="shared" si="229"/>
        <v/>
      </c>
      <c r="M3690" t="str">
        <f t="shared" si="230"/>
        <v>7218 99</v>
      </c>
      <c r="N3690" t="str">
        <f t="shared" si="231"/>
        <v xml:space="preserve">Steel and other metals/commodities </v>
      </c>
      <c r="Q3690">
        <v>722540</v>
      </c>
      <c r="R3690" t="s">
        <v>7428</v>
      </c>
      <c r="S3690" t="s">
        <v>99</v>
      </c>
      <c r="T3690">
        <v>0</v>
      </c>
    </row>
    <row r="3691" spans="8:20">
      <c r="H3691" t="s">
        <v>7368</v>
      </c>
      <c r="I3691" t="s">
        <v>7429</v>
      </c>
      <c r="J3691" t="str">
        <f t="shared" si="228"/>
        <v xml:space="preserve">Steel and other metals/commodities </v>
      </c>
      <c r="K3691" t="s">
        <v>23</v>
      </c>
      <c r="L3691" t="str">
        <f t="shared" si="229"/>
        <v/>
      </c>
      <c r="M3691" t="str">
        <f t="shared" si="230"/>
        <v>7219 11</v>
      </c>
      <c r="N3691" t="str">
        <f t="shared" si="231"/>
        <v xml:space="preserve">Steel and other metals/commodities </v>
      </c>
      <c r="Q3691">
        <v>722550</v>
      </c>
      <c r="R3691" t="s">
        <v>7430</v>
      </c>
      <c r="S3691" t="s">
        <v>99</v>
      </c>
      <c r="T3691">
        <v>0</v>
      </c>
    </row>
    <row r="3692" spans="8:20">
      <c r="H3692" t="s">
        <v>7370</v>
      </c>
      <c r="I3692" t="s">
        <v>7431</v>
      </c>
      <c r="J3692" t="str">
        <f t="shared" si="228"/>
        <v xml:space="preserve">Steel and other metals/commodities </v>
      </c>
      <c r="K3692" t="s">
        <v>23</v>
      </c>
      <c r="L3692" t="str">
        <f t="shared" si="229"/>
        <v/>
      </c>
      <c r="M3692" t="str">
        <f t="shared" si="230"/>
        <v>7219 12</v>
      </c>
      <c r="N3692" t="str">
        <f t="shared" si="231"/>
        <v xml:space="preserve">Steel and other metals/commodities </v>
      </c>
      <c r="Q3692">
        <v>722591</v>
      </c>
      <c r="R3692" t="s">
        <v>7432</v>
      </c>
      <c r="S3692" t="s">
        <v>99</v>
      </c>
      <c r="T3692">
        <v>0</v>
      </c>
    </row>
    <row r="3693" spans="8:20">
      <c r="H3693" t="s">
        <v>7372</v>
      </c>
      <c r="I3693" t="s">
        <v>7433</v>
      </c>
      <c r="J3693" t="str">
        <f t="shared" si="228"/>
        <v xml:space="preserve">Steel and other metals/commodities </v>
      </c>
      <c r="K3693" t="s">
        <v>23</v>
      </c>
      <c r="L3693" t="str">
        <f t="shared" si="229"/>
        <v/>
      </c>
      <c r="M3693" t="str">
        <f t="shared" si="230"/>
        <v>7219 13</v>
      </c>
      <c r="N3693" t="str">
        <f t="shared" si="231"/>
        <v xml:space="preserve">Steel and other metals/commodities </v>
      </c>
      <c r="Q3693">
        <v>722592</v>
      </c>
      <c r="R3693" t="s">
        <v>7434</v>
      </c>
      <c r="S3693" t="s">
        <v>99</v>
      </c>
      <c r="T3693">
        <v>0</v>
      </c>
    </row>
    <row r="3694" spans="8:20">
      <c r="H3694" t="s">
        <v>7374</v>
      </c>
      <c r="I3694" t="s">
        <v>7435</v>
      </c>
      <c r="J3694" t="str">
        <f t="shared" si="228"/>
        <v xml:space="preserve">Steel and other metals/commodities </v>
      </c>
      <c r="K3694" t="s">
        <v>23</v>
      </c>
      <c r="L3694" t="str">
        <f t="shared" si="229"/>
        <v/>
      </c>
      <c r="M3694" t="str">
        <f t="shared" si="230"/>
        <v>7219 14</v>
      </c>
      <c r="N3694" t="str">
        <f t="shared" si="231"/>
        <v xml:space="preserve">Steel and other metals/commodities </v>
      </c>
      <c r="Q3694">
        <v>722599</v>
      </c>
      <c r="R3694" t="s">
        <v>7436</v>
      </c>
      <c r="S3694" t="s">
        <v>99</v>
      </c>
      <c r="T3694">
        <v>0</v>
      </c>
    </row>
    <row r="3695" spans="8:20">
      <c r="H3695" t="s">
        <v>7376</v>
      </c>
      <c r="I3695" t="s">
        <v>7437</v>
      </c>
      <c r="J3695" t="str">
        <f t="shared" si="228"/>
        <v xml:space="preserve">Steel and other metals/commodities </v>
      </c>
      <c r="K3695" t="s">
        <v>23</v>
      </c>
      <c r="L3695" t="str">
        <f t="shared" si="229"/>
        <v/>
      </c>
      <c r="M3695" t="str">
        <f t="shared" si="230"/>
        <v>7219 21</v>
      </c>
      <c r="N3695" t="str">
        <f t="shared" si="231"/>
        <v xml:space="preserve">Steel and other metals/commodities </v>
      </c>
      <c r="Q3695">
        <v>722611</v>
      </c>
      <c r="R3695" t="s">
        <v>7438</v>
      </c>
      <c r="S3695" t="s">
        <v>99</v>
      </c>
      <c r="T3695">
        <v>0</v>
      </c>
    </row>
    <row r="3696" spans="8:20">
      <c r="H3696" t="s">
        <v>7378</v>
      </c>
      <c r="I3696" t="s">
        <v>7439</v>
      </c>
      <c r="J3696" t="str">
        <f t="shared" si="228"/>
        <v xml:space="preserve">Steel and other metals/commodities </v>
      </c>
      <c r="K3696" t="s">
        <v>23</v>
      </c>
      <c r="L3696" t="str">
        <f t="shared" si="229"/>
        <v/>
      </c>
      <c r="M3696" t="str">
        <f t="shared" si="230"/>
        <v>7219 22</v>
      </c>
      <c r="N3696" t="str">
        <f t="shared" si="231"/>
        <v xml:space="preserve">Steel and other metals/commodities </v>
      </c>
      <c r="Q3696">
        <v>722619</v>
      </c>
      <c r="R3696" t="s">
        <v>7440</v>
      </c>
      <c r="S3696" t="s">
        <v>99</v>
      </c>
      <c r="T3696">
        <v>0</v>
      </c>
    </row>
    <row r="3697" spans="8:20">
      <c r="H3697" t="s">
        <v>7380</v>
      </c>
      <c r="I3697" t="s">
        <v>7441</v>
      </c>
      <c r="J3697" t="str">
        <f t="shared" si="228"/>
        <v xml:space="preserve">Steel and other metals/commodities </v>
      </c>
      <c r="K3697" t="s">
        <v>23</v>
      </c>
      <c r="L3697" t="str">
        <f t="shared" si="229"/>
        <v/>
      </c>
      <c r="M3697" t="str">
        <f t="shared" si="230"/>
        <v>7219 23</v>
      </c>
      <c r="N3697" t="str">
        <f t="shared" si="231"/>
        <v xml:space="preserve">Steel and other metals/commodities </v>
      </c>
      <c r="Q3697">
        <v>722620</v>
      </c>
      <c r="R3697" t="s">
        <v>7442</v>
      </c>
      <c r="S3697" t="s">
        <v>99</v>
      </c>
      <c r="T3697">
        <v>0</v>
      </c>
    </row>
    <row r="3698" spans="8:20">
      <c r="H3698" t="s">
        <v>7382</v>
      </c>
      <c r="I3698" t="s">
        <v>7443</v>
      </c>
      <c r="J3698" t="str">
        <f t="shared" si="228"/>
        <v xml:space="preserve">Steel and other metals/commodities </v>
      </c>
      <c r="K3698" t="s">
        <v>23</v>
      </c>
      <c r="L3698" t="str">
        <f t="shared" si="229"/>
        <v/>
      </c>
      <c r="M3698" t="str">
        <f t="shared" si="230"/>
        <v>7219 24</v>
      </c>
      <c r="N3698" t="str">
        <f t="shared" si="231"/>
        <v xml:space="preserve">Steel and other metals/commodities </v>
      </c>
      <c r="Q3698">
        <v>722691</v>
      </c>
      <c r="R3698" t="s">
        <v>7444</v>
      </c>
      <c r="S3698" t="s">
        <v>99</v>
      </c>
      <c r="T3698">
        <v>0</v>
      </c>
    </row>
    <row r="3699" spans="8:20">
      <c r="H3699" t="s">
        <v>7384</v>
      </c>
      <c r="I3699" t="s">
        <v>7445</v>
      </c>
      <c r="J3699" t="str">
        <f t="shared" si="228"/>
        <v xml:space="preserve">Steel and other metals/commodities </v>
      </c>
      <c r="K3699" t="s">
        <v>23</v>
      </c>
      <c r="L3699" t="str">
        <f t="shared" si="229"/>
        <v/>
      </c>
      <c r="M3699" t="str">
        <f t="shared" si="230"/>
        <v>7219 31</v>
      </c>
      <c r="N3699" t="str">
        <f t="shared" si="231"/>
        <v xml:space="preserve">Steel and other metals/commodities </v>
      </c>
      <c r="Q3699">
        <v>722692</v>
      </c>
      <c r="R3699" t="s">
        <v>7446</v>
      </c>
      <c r="S3699" t="s">
        <v>99</v>
      </c>
      <c r="T3699">
        <v>0</v>
      </c>
    </row>
    <row r="3700" spans="8:20">
      <c r="H3700" t="s">
        <v>7386</v>
      </c>
      <c r="I3700" t="s">
        <v>7447</v>
      </c>
      <c r="J3700" t="str">
        <f t="shared" si="228"/>
        <v xml:space="preserve">Steel and other metals/commodities </v>
      </c>
      <c r="K3700" t="s">
        <v>23</v>
      </c>
      <c r="L3700" t="str">
        <f t="shared" si="229"/>
        <v/>
      </c>
      <c r="M3700" t="str">
        <f t="shared" si="230"/>
        <v>7219 32</v>
      </c>
      <c r="N3700" t="str">
        <f t="shared" si="231"/>
        <v xml:space="preserve">Steel and other metals/commodities </v>
      </c>
      <c r="Q3700">
        <v>722699</v>
      </c>
      <c r="R3700" t="s">
        <v>7448</v>
      </c>
      <c r="S3700" t="s">
        <v>99</v>
      </c>
      <c r="T3700">
        <v>0</v>
      </c>
    </row>
    <row r="3701" spans="8:20">
      <c r="H3701" t="s">
        <v>7388</v>
      </c>
      <c r="I3701" t="s">
        <v>7449</v>
      </c>
      <c r="J3701" t="str">
        <f t="shared" si="228"/>
        <v xml:space="preserve">Steel and other metals/commodities </v>
      </c>
      <c r="K3701" t="s">
        <v>23</v>
      </c>
      <c r="L3701" t="str">
        <f t="shared" si="229"/>
        <v/>
      </c>
      <c r="M3701" t="str">
        <f t="shared" si="230"/>
        <v>7219 33</v>
      </c>
      <c r="N3701" t="str">
        <f t="shared" si="231"/>
        <v xml:space="preserve">Steel and other metals/commodities </v>
      </c>
      <c r="Q3701">
        <v>722710</v>
      </c>
      <c r="R3701" t="s">
        <v>7450</v>
      </c>
      <c r="S3701" t="s">
        <v>99</v>
      </c>
      <c r="T3701">
        <v>0</v>
      </c>
    </row>
    <row r="3702" spans="8:20">
      <c r="H3702" t="s">
        <v>7390</v>
      </c>
      <c r="I3702" t="s">
        <v>7451</v>
      </c>
      <c r="J3702" t="str">
        <f t="shared" si="228"/>
        <v xml:space="preserve">Steel and other metals/commodities </v>
      </c>
      <c r="K3702" t="s">
        <v>23</v>
      </c>
      <c r="L3702" t="str">
        <f t="shared" si="229"/>
        <v/>
      </c>
      <c r="M3702" t="str">
        <f t="shared" si="230"/>
        <v>7219 34</v>
      </c>
      <c r="N3702" t="str">
        <f t="shared" si="231"/>
        <v xml:space="preserve">Steel and other metals/commodities </v>
      </c>
      <c r="Q3702">
        <v>722720</v>
      </c>
      <c r="R3702" t="s">
        <v>7452</v>
      </c>
      <c r="S3702" t="s">
        <v>99</v>
      </c>
      <c r="T3702">
        <v>0</v>
      </c>
    </row>
    <row r="3703" spans="8:20">
      <c r="H3703" t="s">
        <v>7392</v>
      </c>
      <c r="I3703" t="s">
        <v>7453</v>
      </c>
      <c r="J3703" t="str">
        <f t="shared" si="228"/>
        <v xml:space="preserve">Steel and other metals/commodities </v>
      </c>
      <c r="K3703" t="s">
        <v>23</v>
      </c>
      <c r="L3703" t="str">
        <f t="shared" si="229"/>
        <v/>
      </c>
      <c r="M3703" t="str">
        <f t="shared" si="230"/>
        <v>7219 35</v>
      </c>
      <c r="N3703" t="str">
        <f t="shared" si="231"/>
        <v xml:space="preserve">Steel and other metals/commodities </v>
      </c>
      <c r="Q3703">
        <v>722790</v>
      </c>
      <c r="R3703" t="s">
        <v>7454</v>
      </c>
      <c r="S3703" t="s">
        <v>99</v>
      </c>
      <c r="T3703">
        <v>0</v>
      </c>
    </row>
    <row r="3704" spans="8:20">
      <c r="H3704" t="s">
        <v>7394</v>
      </c>
      <c r="I3704" t="s">
        <v>7455</v>
      </c>
      <c r="J3704" t="str">
        <f t="shared" si="228"/>
        <v xml:space="preserve">Steel and other metals/commodities </v>
      </c>
      <c r="K3704" t="s">
        <v>23</v>
      </c>
      <c r="L3704" t="str">
        <f t="shared" si="229"/>
        <v/>
      </c>
      <c r="M3704" t="str">
        <f t="shared" si="230"/>
        <v>7219 90</v>
      </c>
      <c r="N3704" t="str">
        <f t="shared" si="231"/>
        <v xml:space="preserve">Steel and other metals/commodities </v>
      </c>
      <c r="Q3704">
        <v>722810</v>
      </c>
      <c r="R3704" t="s">
        <v>7456</v>
      </c>
      <c r="S3704" t="s">
        <v>99</v>
      </c>
      <c r="T3704">
        <v>0</v>
      </c>
    </row>
    <row r="3705" spans="8:20">
      <c r="H3705" t="s">
        <v>7396</v>
      </c>
      <c r="I3705" t="s">
        <v>7457</v>
      </c>
      <c r="J3705" t="str">
        <f t="shared" si="228"/>
        <v xml:space="preserve">Steel and other metals/commodities </v>
      </c>
      <c r="K3705" t="s">
        <v>23</v>
      </c>
      <c r="L3705" t="str">
        <f t="shared" si="229"/>
        <v/>
      </c>
      <c r="M3705" t="str">
        <f t="shared" si="230"/>
        <v>7220 11</v>
      </c>
      <c r="N3705" t="str">
        <f t="shared" si="231"/>
        <v xml:space="preserve">Steel and other metals/commodities </v>
      </c>
      <c r="Q3705">
        <v>722820</v>
      </c>
      <c r="R3705" t="s">
        <v>7458</v>
      </c>
      <c r="S3705" t="s">
        <v>99</v>
      </c>
      <c r="T3705">
        <v>0</v>
      </c>
    </row>
    <row r="3706" spans="8:20">
      <c r="H3706" t="s">
        <v>7398</v>
      </c>
      <c r="I3706" t="s">
        <v>7459</v>
      </c>
      <c r="J3706" t="str">
        <f t="shared" si="228"/>
        <v xml:space="preserve">Steel and other metals/commodities </v>
      </c>
      <c r="K3706" t="s">
        <v>23</v>
      </c>
      <c r="L3706" t="str">
        <f t="shared" si="229"/>
        <v/>
      </c>
      <c r="M3706" t="str">
        <f t="shared" si="230"/>
        <v>7220 12</v>
      </c>
      <c r="N3706" t="str">
        <f t="shared" si="231"/>
        <v xml:space="preserve">Steel and other metals/commodities </v>
      </c>
      <c r="Q3706">
        <v>722830</v>
      </c>
      <c r="R3706" t="s">
        <v>7460</v>
      </c>
      <c r="S3706" t="s">
        <v>99</v>
      </c>
      <c r="T3706">
        <v>0</v>
      </c>
    </row>
    <row r="3707" spans="8:20">
      <c r="H3707" t="s">
        <v>7400</v>
      </c>
      <c r="I3707" t="s">
        <v>7461</v>
      </c>
      <c r="J3707" t="str">
        <f t="shared" si="228"/>
        <v xml:space="preserve">Steel and other metals/commodities </v>
      </c>
      <c r="K3707" t="s">
        <v>23</v>
      </c>
      <c r="L3707" t="str">
        <f t="shared" si="229"/>
        <v/>
      </c>
      <c r="M3707" t="str">
        <f t="shared" si="230"/>
        <v>7220 20</v>
      </c>
      <c r="N3707" t="str">
        <f t="shared" si="231"/>
        <v xml:space="preserve">Steel and other metals/commodities </v>
      </c>
      <c r="Q3707">
        <v>722840</v>
      </c>
      <c r="R3707" t="s">
        <v>7462</v>
      </c>
      <c r="S3707" t="s">
        <v>99</v>
      </c>
      <c r="T3707">
        <v>0</v>
      </c>
    </row>
    <row r="3708" spans="8:20">
      <c r="H3708" t="s">
        <v>7402</v>
      </c>
      <c r="I3708" t="s">
        <v>7463</v>
      </c>
      <c r="J3708" t="str">
        <f t="shared" si="228"/>
        <v xml:space="preserve">Steel and other metals/commodities </v>
      </c>
      <c r="K3708" t="s">
        <v>23</v>
      </c>
      <c r="L3708" t="str">
        <f t="shared" si="229"/>
        <v/>
      </c>
      <c r="M3708" t="str">
        <f t="shared" si="230"/>
        <v>7220 90</v>
      </c>
      <c r="N3708" t="str">
        <f t="shared" si="231"/>
        <v xml:space="preserve">Steel and other metals/commodities </v>
      </c>
      <c r="Q3708">
        <v>722850</v>
      </c>
      <c r="R3708" t="s">
        <v>7464</v>
      </c>
      <c r="S3708" t="s">
        <v>99</v>
      </c>
      <c r="T3708">
        <v>0</v>
      </c>
    </row>
    <row r="3709" spans="8:20">
      <c r="H3709" t="s">
        <v>7404</v>
      </c>
      <c r="I3709" t="s">
        <v>7465</v>
      </c>
      <c r="J3709" t="str">
        <f t="shared" si="228"/>
        <v xml:space="preserve">Steel and other metals/commodities </v>
      </c>
      <c r="K3709" t="s">
        <v>23</v>
      </c>
      <c r="L3709" t="str">
        <f t="shared" si="229"/>
        <v/>
      </c>
      <c r="M3709" t="str">
        <f t="shared" si="230"/>
        <v>7221 00</v>
      </c>
      <c r="N3709" t="str">
        <f t="shared" si="231"/>
        <v xml:space="preserve">Steel and other metals/commodities </v>
      </c>
      <c r="Q3709">
        <v>722860</v>
      </c>
      <c r="R3709" t="s">
        <v>7466</v>
      </c>
      <c r="S3709" t="s">
        <v>99</v>
      </c>
      <c r="T3709">
        <v>0</v>
      </c>
    </row>
    <row r="3710" spans="8:20">
      <c r="H3710" t="s">
        <v>7406</v>
      </c>
      <c r="I3710" t="s">
        <v>7467</v>
      </c>
      <c r="J3710" t="str">
        <f t="shared" si="228"/>
        <v xml:space="preserve">Steel and other metals/commodities </v>
      </c>
      <c r="K3710" t="s">
        <v>23</v>
      </c>
      <c r="L3710" t="str">
        <f t="shared" si="229"/>
        <v/>
      </c>
      <c r="M3710" t="str">
        <f t="shared" si="230"/>
        <v>7222 11</v>
      </c>
      <c r="N3710" t="str">
        <f t="shared" si="231"/>
        <v xml:space="preserve">Steel and other metals/commodities </v>
      </c>
      <c r="Q3710">
        <v>722870</v>
      </c>
      <c r="R3710" t="s">
        <v>7468</v>
      </c>
      <c r="S3710" t="s">
        <v>99</v>
      </c>
      <c r="T3710">
        <v>0</v>
      </c>
    </row>
    <row r="3711" spans="8:20">
      <c r="H3711" t="s">
        <v>7408</v>
      </c>
      <c r="I3711" t="s">
        <v>7469</v>
      </c>
      <c r="J3711" t="str">
        <f t="shared" si="228"/>
        <v xml:space="preserve">Steel and other metals/commodities </v>
      </c>
      <c r="K3711" t="s">
        <v>23</v>
      </c>
      <c r="L3711" t="str">
        <f t="shared" si="229"/>
        <v/>
      </c>
      <c r="M3711" t="str">
        <f t="shared" si="230"/>
        <v>7222 19</v>
      </c>
      <c r="N3711" t="str">
        <f t="shared" si="231"/>
        <v xml:space="preserve">Steel and other metals/commodities </v>
      </c>
      <c r="Q3711">
        <v>722880</v>
      </c>
      <c r="R3711" t="s">
        <v>7470</v>
      </c>
      <c r="S3711" t="s">
        <v>99</v>
      </c>
      <c r="T3711">
        <v>0</v>
      </c>
    </row>
    <row r="3712" spans="8:20">
      <c r="H3712" t="s">
        <v>7410</v>
      </c>
      <c r="I3712" t="s">
        <v>7471</v>
      </c>
      <c r="J3712" t="str">
        <f t="shared" si="228"/>
        <v xml:space="preserve">Steel and other metals/commodities </v>
      </c>
      <c r="K3712" t="s">
        <v>23</v>
      </c>
      <c r="L3712" t="str">
        <f t="shared" si="229"/>
        <v/>
      </c>
      <c r="M3712" t="str">
        <f t="shared" si="230"/>
        <v>7222 20</v>
      </c>
      <c r="N3712" t="str">
        <f t="shared" si="231"/>
        <v xml:space="preserve">Steel and other metals/commodities </v>
      </c>
      <c r="Q3712">
        <v>722920</v>
      </c>
      <c r="R3712" t="s">
        <v>7472</v>
      </c>
      <c r="S3712" t="s">
        <v>99</v>
      </c>
      <c r="T3712">
        <v>0</v>
      </c>
    </row>
    <row r="3713" spans="8:20">
      <c r="H3713" t="s">
        <v>7412</v>
      </c>
      <c r="I3713" t="s">
        <v>7473</v>
      </c>
      <c r="J3713" t="str">
        <f t="shared" si="228"/>
        <v xml:space="preserve">Steel and other metals/commodities </v>
      </c>
      <c r="K3713" t="s">
        <v>23</v>
      </c>
      <c r="L3713" t="str">
        <f t="shared" si="229"/>
        <v/>
      </c>
      <c r="M3713" t="str">
        <f t="shared" si="230"/>
        <v>7222 30</v>
      </c>
      <c r="N3713" t="str">
        <f t="shared" si="231"/>
        <v xml:space="preserve">Steel and other metals/commodities </v>
      </c>
      <c r="Q3713">
        <v>722990</v>
      </c>
      <c r="R3713" t="s">
        <v>7474</v>
      </c>
      <c r="S3713" t="s">
        <v>99</v>
      </c>
      <c r="T3713">
        <v>0</v>
      </c>
    </row>
    <row r="3714" spans="8:20">
      <c r="H3714" t="s">
        <v>7414</v>
      </c>
      <c r="I3714" t="s">
        <v>7475</v>
      </c>
      <c r="J3714" t="str">
        <f t="shared" si="228"/>
        <v xml:space="preserve">Steel and other metals/commodities </v>
      </c>
      <c r="K3714" t="s">
        <v>23</v>
      </c>
      <c r="L3714" t="str">
        <f t="shared" si="229"/>
        <v/>
      </c>
      <c r="M3714" t="str">
        <f t="shared" si="230"/>
        <v>7222 40</v>
      </c>
      <c r="N3714" t="str">
        <f t="shared" si="231"/>
        <v xml:space="preserve">Steel and other metals/commodities </v>
      </c>
      <c r="Q3714">
        <v>730110</v>
      </c>
      <c r="R3714" t="s">
        <v>7476</v>
      </c>
      <c r="S3714" t="s">
        <v>99</v>
      </c>
      <c r="T3714">
        <v>0</v>
      </c>
    </row>
    <row r="3715" spans="8:20">
      <c r="H3715" t="s">
        <v>7416</v>
      </c>
      <c r="I3715" t="s">
        <v>7477</v>
      </c>
      <c r="J3715" t="str">
        <f t="shared" si="228"/>
        <v xml:space="preserve">Steel and other metals/commodities </v>
      </c>
      <c r="K3715" t="s">
        <v>23</v>
      </c>
      <c r="L3715" t="str">
        <f t="shared" si="229"/>
        <v/>
      </c>
      <c r="M3715" t="str">
        <f t="shared" si="230"/>
        <v>7223 00</v>
      </c>
      <c r="N3715" t="str">
        <f t="shared" si="231"/>
        <v xml:space="preserve">Steel and other metals/commodities </v>
      </c>
      <c r="Q3715">
        <v>730120</v>
      </c>
      <c r="R3715" t="s">
        <v>7478</v>
      </c>
      <c r="S3715" t="s">
        <v>99</v>
      </c>
      <c r="T3715">
        <v>0</v>
      </c>
    </row>
    <row r="3716" spans="8:20">
      <c r="H3716" t="s">
        <v>7418</v>
      </c>
      <c r="I3716" t="s">
        <v>7479</v>
      </c>
      <c r="J3716" t="str">
        <f t="shared" si="228"/>
        <v xml:space="preserve">Steel and other metals/commodities </v>
      </c>
      <c r="K3716" t="s">
        <v>23</v>
      </c>
      <c r="L3716" t="str">
        <f t="shared" si="229"/>
        <v/>
      </c>
      <c r="M3716" t="str">
        <f t="shared" si="230"/>
        <v>7224 10</v>
      </c>
      <c r="N3716" t="str">
        <f t="shared" si="231"/>
        <v xml:space="preserve">Steel and other metals/commodities </v>
      </c>
      <c r="Q3716">
        <v>730210</v>
      </c>
      <c r="R3716" t="s">
        <v>7480</v>
      </c>
      <c r="S3716" t="s">
        <v>99</v>
      </c>
      <c r="T3716">
        <v>0</v>
      </c>
    </row>
    <row r="3717" spans="8:20">
      <c r="H3717" t="s">
        <v>7420</v>
      </c>
      <c r="I3717" t="s">
        <v>7481</v>
      </c>
      <c r="J3717" t="str">
        <f t="shared" ref="J3717:J3780" si="232">RIGHT(I3717,LEN(I3717)-7)</f>
        <v xml:space="preserve">Steel and other metals/commodities </v>
      </c>
      <c r="K3717" t="s">
        <v>23</v>
      </c>
      <c r="L3717" t="str">
        <f t="shared" ref="L3717:L3780" si="233">IFERROR(VLOOKUP(H3717,$A$4:$B$49,2,FALSE),"")</f>
        <v/>
      </c>
      <c r="M3717" t="str">
        <f t="shared" ref="M3717:M3780" si="234">H3717</f>
        <v>7224 90</v>
      </c>
      <c r="N3717" t="str">
        <f t="shared" ref="N3717:N3780" si="235">IF(L3717="",J3717,IF(J3717=L3717,J3717,IF(J3717&lt;&gt;L3717,L3717)))</f>
        <v xml:space="preserve">Steel and other metals/commodities </v>
      </c>
      <c r="Q3717">
        <v>730230</v>
      </c>
      <c r="R3717" t="s">
        <v>7482</v>
      </c>
      <c r="S3717" t="s">
        <v>99</v>
      </c>
      <c r="T3717">
        <v>0</v>
      </c>
    </row>
    <row r="3718" spans="8:20">
      <c r="H3718" t="s">
        <v>7422</v>
      </c>
      <c r="I3718" t="s">
        <v>7483</v>
      </c>
      <c r="J3718" t="str">
        <f t="shared" si="232"/>
        <v xml:space="preserve">Steel and other metals/commodities </v>
      </c>
      <c r="K3718" t="s">
        <v>23</v>
      </c>
      <c r="L3718" t="str">
        <f t="shared" si="233"/>
        <v/>
      </c>
      <c r="M3718" t="str">
        <f t="shared" si="234"/>
        <v>7225 11</v>
      </c>
      <c r="N3718" t="str">
        <f t="shared" si="235"/>
        <v xml:space="preserve">Steel and other metals/commodities </v>
      </c>
      <c r="Q3718">
        <v>730240</v>
      </c>
      <c r="R3718" t="s">
        <v>7484</v>
      </c>
      <c r="S3718" t="s">
        <v>99</v>
      </c>
      <c r="T3718">
        <v>0</v>
      </c>
    </row>
    <row r="3719" spans="8:20">
      <c r="H3719" t="s">
        <v>7424</v>
      </c>
      <c r="I3719" t="s">
        <v>7485</v>
      </c>
      <c r="J3719" t="str">
        <f t="shared" si="232"/>
        <v xml:space="preserve">Steel and other metals/commodities </v>
      </c>
      <c r="K3719" t="s">
        <v>23</v>
      </c>
      <c r="L3719" t="str">
        <f t="shared" si="233"/>
        <v/>
      </c>
      <c r="M3719" t="str">
        <f t="shared" si="234"/>
        <v>7225 19</v>
      </c>
      <c r="N3719" t="str">
        <f t="shared" si="235"/>
        <v xml:space="preserve">Steel and other metals/commodities </v>
      </c>
      <c r="Q3719">
        <v>730290</v>
      </c>
      <c r="R3719" t="s">
        <v>7486</v>
      </c>
      <c r="S3719" t="s">
        <v>99</v>
      </c>
      <c r="T3719">
        <v>0</v>
      </c>
    </row>
    <row r="3720" spans="8:20">
      <c r="H3720" t="s">
        <v>7426</v>
      </c>
      <c r="I3720" t="s">
        <v>7487</v>
      </c>
      <c r="J3720" t="str">
        <f t="shared" si="232"/>
        <v xml:space="preserve">Steel and other metals/commodities </v>
      </c>
      <c r="K3720" t="s">
        <v>23</v>
      </c>
      <c r="L3720" t="str">
        <f t="shared" si="233"/>
        <v/>
      </c>
      <c r="M3720" t="str">
        <f t="shared" si="234"/>
        <v>7225 30</v>
      </c>
      <c r="N3720" t="str">
        <f t="shared" si="235"/>
        <v xml:space="preserve">Steel and other metals/commodities </v>
      </c>
      <c r="Q3720">
        <v>730300</v>
      </c>
      <c r="R3720" t="s">
        <v>7488</v>
      </c>
      <c r="S3720" t="s">
        <v>99</v>
      </c>
      <c r="T3720">
        <v>0</v>
      </c>
    </row>
    <row r="3721" spans="8:20">
      <c r="H3721" t="s">
        <v>7428</v>
      </c>
      <c r="I3721" t="s">
        <v>7489</v>
      </c>
      <c r="J3721" t="str">
        <f t="shared" si="232"/>
        <v xml:space="preserve">Steel and other metals/commodities </v>
      </c>
      <c r="K3721" t="s">
        <v>23</v>
      </c>
      <c r="L3721" t="str">
        <f t="shared" si="233"/>
        <v/>
      </c>
      <c r="M3721" t="str">
        <f t="shared" si="234"/>
        <v>7225 40</v>
      </c>
      <c r="N3721" t="str">
        <f t="shared" si="235"/>
        <v xml:space="preserve">Steel and other metals/commodities </v>
      </c>
      <c r="Q3721">
        <v>730411</v>
      </c>
      <c r="R3721" t="s">
        <v>7490</v>
      </c>
      <c r="S3721" t="s">
        <v>99</v>
      </c>
      <c r="T3721">
        <v>0</v>
      </c>
    </row>
    <row r="3722" spans="8:20">
      <c r="H3722" t="s">
        <v>7430</v>
      </c>
      <c r="I3722" t="s">
        <v>7491</v>
      </c>
      <c r="J3722" t="str">
        <f t="shared" si="232"/>
        <v xml:space="preserve">Steel and other metals/commodities </v>
      </c>
      <c r="K3722" t="s">
        <v>23</v>
      </c>
      <c r="L3722" t="str">
        <f t="shared" si="233"/>
        <v/>
      </c>
      <c r="M3722" t="str">
        <f t="shared" si="234"/>
        <v>7225 50</v>
      </c>
      <c r="N3722" t="str">
        <f t="shared" si="235"/>
        <v xml:space="preserve">Steel and other metals/commodities </v>
      </c>
      <c r="Q3722">
        <v>730419</v>
      </c>
      <c r="R3722" t="s">
        <v>7492</v>
      </c>
      <c r="S3722" t="s">
        <v>99</v>
      </c>
      <c r="T3722">
        <v>0</v>
      </c>
    </row>
    <row r="3723" spans="8:20">
      <c r="H3723" t="s">
        <v>7432</v>
      </c>
      <c r="I3723" t="s">
        <v>7493</v>
      </c>
      <c r="J3723" t="str">
        <f t="shared" si="232"/>
        <v xml:space="preserve">Steel and other metals/commodities </v>
      </c>
      <c r="K3723" t="s">
        <v>23</v>
      </c>
      <c r="L3723" t="str">
        <f t="shared" si="233"/>
        <v/>
      </c>
      <c r="M3723" t="str">
        <f t="shared" si="234"/>
        <v>7225 91</v>
      </c>
      <c r="N3723" t="str">
        <f t="shared" si="235"/>
        <v xml:space="preserve">Steel and other metals/commodities </v>
      </c>
      <c r="Q3723">
        <v>730422</v>
      </c>
      <c r="R3723" t="s">
        <v>7494</v>
      </c>
      <c r="S3723" t="s">
        <v>99</v>
      </c>
      <c r="T3723">
        <v>0</v>
      </c>
    </row>
    <row r="3724" spans="8:20">
      <c r="H3724" t="s">
        <v>7434</v>
      </c>
      <c r="I3724" t="s">
        <v>7495</v>
      </c>
      <c r="J3724" t="str">
        <f t="shared" si="232"/>
        <v xml:space="preserve">Steel and other metals/commodities </v>
      </c>
      <c r="K3724" t="s">
        <v>23</v>
      </c>
      <c r="L3724" t="str">
        <f t="shared" si="233"/>
        <v/>
      </c>
      <c r="M3724" t="str">
        <f t="shared" si="234"/>
        <v>7225 92</v>
      </c>
      <c r="N3724" t="str">
        <f t="shared" si="235"/>
        <v xml:space="preserve">Steel and other metals/commodities </v>
      </c>
      <c r="Q3724">
        <v>730423</v>
      </c>
      <c r="R3724" t="s">
        <v>7496</v>
      </c>
      <c r="S3724" t="s">
        <v>99</v>
      </c>
      <c r="T3724">
        <v>0</v>
      </c>
    </row>
    <row r="3725" spans="8:20">
      <c r="H3725" t="s">
        <v>7436</v>
      </c>
      <c r="I3725" t="s">
        <v>7497</v>
      </c>
      <c r="J3725" t="str">
        <f t="shared" si="232"/>
        <v xml:space="preserve">Steel and other metals/commodities </v>
      </c>
      <c r="K3725" t="s">
        <v>23</v>
      </c>
      <c r="L3725" t="str">
        <f t="shared" si="233"/>
        <v/>
      </c>
      <c r="M3725" t="str">
        <f t="shared" si="234"/>
        <v>7225 99</v>
      </c>
      <c r="N3725" t="str">
        <f t="shared" si="235"/>
        <v xml:space="preserve">Steel and other metals/commodities </v>
      </c>
      <c r="Q3725">
        <v>730424</v>
      </c>
      <c r="R3725" t="s">
        <v>7498</v>
      </c>
      <c r="S3725" t="s">
        <v>99</v>
      </c>
      <c r="T3725">
        <v>0</v>
      </c>
    </row>
    <row r="3726" spans="8:20">
      <c r="H3726" t="s">
        <v>7438</v>
      </c>
      <c r="I3726" t="s">
        <v>7499</v>
      </c>
      <c r="J3726" t="str">
        <f t="shared" si="232"/>
        <v xml:space="preserve">Steel and other metals/commodities </v>
      </c>
      <c r="K3726" t="s">
        <v>23</v>
      </c>
      <c r="L3726" t="str">
        <f t="shared" si="233"/>
        <v/>
      </c>
      <c r="M3726" t="str">
        <f t="shared" si="234"/>
        <v>7226 11</v>
      </c>
      <c r="N3726" t="str">
        <f t="shared" si="235"/>
        <v xml:space="preserve">Steel and other metals/commodities </v>
      </c>
      <c r="Q3726">
        <v>730429</v>
      </c>
      <c r="R3726" t="s">
        <v>7500</v>
      </c>
      <c r="S3726" t="s">
        <v>99</v>
      </c>
      <c r="T3726">
        <v>0</v>
      </c>
    </row>
    <row r="3727" spans="8:20">
      <c r="H3727" t="s">
        <v>7440</v>
      </c>
      <c r="I3727" t="s">
        <v>7501</v>
      </c>
      <c r="J3727" t="str">
        <f t="shared" si="232"/>
        <v xml:space="preserve">Steel and other metals/commodities </v>
      </c>
      <c r="K3727" t="s">
        <v>23</v>
      </c>
      <c r="L3727" t="str">
        <f t="shared" si="233"/>
        <v/>
      </c>
      <c r="M3727" t="str">
        <f t="shared" si="234"/>
        <v>7226 19</v>
      </c>
      <c r="N3727" t="str">
        <f t="shared" si="235"/>
        <v xml:space="preserve">Steel and other metals/commodities </v>
      </c>
      <c r="Q3727">
        <v>730431</v>
      </c>
      <c r="R3727" t="s">
        <v>7502</v>
      </c>
      <c r="S3727" t="s">
        <v>99</v>
      </c>
      <c r="T3727">
        <v>0</v>
      </c>
    </row>
    <row r="3728" spans="8:20">
      <c r="H3728" t="s">
        <v>7442</v>
      </c>
      <c r="I3728" t="s">
        <v>7503</v>
      </c>
      <c r="J3728" t="str">
        <f t="shared" si="232"/>
        <v xml:space="preserve">Steel and other metals/commodities </v>
      </c>
      <c r="K3728" t="s">
        <v>23</v>
      </c>
      <c r="L3728" t="str">
        <f t="shared" si="233"/>
        <v/>
      </c>
      <c r="M3728" t="str">
        <f t="shared" si="234"/>
        <v>7226 20</v>
      </c>
      <c r="N3728" t="str">
        <f t="shared" si="235"/>
        <v xml:space="preserve">Steel and other metals/commodities </v>
      </c>
      <c r="Q3728">
        <v>730439</v>
      </c>
      <c r="R3728" t="s">
        <v>7504</v>
      </c>
      <c r="S3728" t="s">
        <v>99</v>
      </c>
      <c r="T3728">
        <v>0</v>
      </c>
    </row>
    <row r="3729" spans="8:20">
      <c r="H3729" t="s">
        <v>7444</v>
      </c>
      <c r="I3729" t="s">
        <v>7505</v>
      </c>
      <c r="J3729" t="str">
        <f t="shared" si="232"/>
        <v xml:space="preserve">Steel and other metals/commodities </v>
      </c>
      <c r="K3729" t="s">
        <v>23</v>
      </c>
      <c r="L3729" t="str">
        <f t="shared" si="233"/>
        <v/>
      </c>
      <c r="M3729" t="str">
        <f t="shared" si="234"/>
        <v>7226 91</v>
      </c>
      <c r="N3729" t="str">
        <f t="shared" si="235"/>
        <v xml:space="preserve">Steel and other metals/commodities </v>
      </c>
      <c r="Q3729">
        <v>730441</v>
      </c>
      <c r="R3729" t="s">
        <v>7506</v>
      </c>
      <c r="S3729" t="s">
        <v>99</v>
      </c>
      <c r="T3729">
        <v>0</v>
      </c>
    </row>
    <row r="3730" spans="8:20">
      <c r="H3730" t="s">
        <v>7446</v>
      </c>
      <c r="I3730" t="s">
        <v>7507</v>
      </c>
      <c r="J3730" t="str">
        <f t="shared" si="232"/>
        <v xml:space="preserve">Steel and other metals/commodities </v>
      </c>
      <c r="K3730" t="s">
        <v>23</v>
      </c>
      <c r="L3730" t="str">
        <f t="shared" si="233"/>
        <v/>
      </c>
      <c r="M3730" t="str">
        <f t="shared" si="234"/>
        <v>7226 92</v>
      </c>
      <c r="N3730" t="str">
        <f t="shared" si="235"/>
        <v xml:space="preserve">Steel and other metals/commodities </v>
      </c>
      <c r="Q3730">
        <v>730449</v>
      </c>
      <c r="R3730" t="s">
        <v>7508</v>
      </c>
      <c r="S3730" t="s">
        <v>99</v>
      </c>
      <c r="T3730">
        <v>0</v>
      </c>
    </row>
    <row r="3731" spans="8:20">
      <c r="H3731" t="s">
        <v>7448</v>
      </c>
      <c r="I3731" t="s">
        <v>7509</v>
      </c>
      <c r="J3731" t="str">
        <f t="shared" si="232"/>
        <v xml:space="preserve">Steel and other metals/commodities </v>
      </c>
      <c r="K3731" t="s">
        <v>23</v>
      </c>
      <c r="L3731" t="str">
        <f t="shared" si="233"/>
        <v/>
      </c>
      <c r="M3731" t="str">
        <f t="shared" si="234"/>
        <v>7226 99</v>
      </c>
      <c r="N3731" t="str">
        <f t="shared" si="235"/>
        <v xml:space="preserve">Steel and other metals/commodities </v>
      </c>
      <c r="Q3731">
        <v>730451</v>
      </c>
      <c r="R3731" t="s">
        <v>7510</v>
      </c>
      <c r="S3731" t="s">
        <v>99</v>
      </c>
      <c r="T3731">
        <v>0</v>
      </c>
    </row>
    <row r="3732" spans="8:20">
      <c r="H3732" t="s">
        <v>7450</v>
      </c>
      <c r="I3732" t="s">
        <v>7511</v>
      </c>
      <c r="J3732" t="str">
        <f t="shared" si="232"/>
        <v xml:space="preserve">Steel and other metals/commodities </v>
      </c>
      <c r="K3732" t="s">
        <v>23</v>
      </c>
      <c r="L3732" t="str">
        <f t="shared" si="233"/>
        <v/>
      </c>
      <c r="M3732" t="str">
        <f t="shared" si="234"/>
        <v>7227 10</v>
      </c>
      <c r="N3732" t="str">
        <f t="shared" si="235"/>
        <v xml:space="preserve">Steel and other metals/commodities </v>
      </c>
      <c r="Q3732">
        <v>730459</v>
      </c>
      <c r="R3732" t="s">
        <v>7512</v>
      </c>
      <c r="S3732" t="s">
        <v>99</v>
      </c>
      <c r="T3732">
        <v>0</v>
      </c>
    </row>
    <row r="3733" spans="8:20">
      <c r="H3733" t="s">
        <v>7452</v>
      </c>
      <c r="I3733" t="s">
        <v>7513</v>
      </c>
      <c r="J3733" t="str">
        <f t="shared" si="232"/>
        <v xml:space="preserve">Steel and other metals/commodities </v>
      </c>
      <c r="K3733" t="s">
        <v>23</v>
      </c>
      <c r="L3733" t="str">
        <f t="shared" si="233"/>
        <v/>
      </c>
      <c r="M3733" t="str">
        <f t="shared" si="234"/>
        <v>7227 20</v>
      </c>
      <c r="N3733" t="str">
        <f t="shared" si="235"/>
        <v xml:space="preserve">Steel and other metals/commodities </v>
      </c>
      <c r="Q3733">
        <v>730490</v>
      </c>
      <c r="R3733" t="s">
        <v>7514</v>
      </c>
      <c r="S3733" t="s">
        <v>99</v>
      </c>
      <c r="T3733">
        <v>0</v>
      </c>
    </row>
    <row r="3734" spans="8:20">
      <c r="H3734" t="s">
        <v>7454</v>
      </c>
      <c r="I3734" t="s">
        <v>7515</v>
      </c>
      <c r="J3734" t="str">
        <f t="shared" si="232"/>
        <v xml:space="preserve">Steel and other metals/commodities </v>
      </c>
      <c r="K3734" t="s">
        <v>23</v>
      </c>
      <c r="L3734" t="str">
        <f t="shared" si="233"/>
        <v/>
      </c>
      <c r="M3734" t="str">
        <f t="shared" si="234"/>
        <v>7227 90</v>
      </c>
      <c r="N3734" t="str">
        <f t="shared" si="235"/>
        <v xml:space="preserve">Steel and other metals/commodities </v>
      </c>
      <c r="Q3734">
        <v>730511</v>
      </c>
      <c r="R3734" t="s">
        <v>7516</v>
      </c>
      <c r="S3734" t="s">
        <v>99</v>
      </c>
      <c r="T3734">
        <v>0</v>
      </c>
    </row>
    <row r="3735" spans="8:20">
      <c r="H3735" t="s">
        <v>7456</v>
      </c>
      <c r="I3735" t="s">
        <v>7517</v>
      </c>
      <c r="J3735" t="str">
        <f t="shared" si="232"/>
        <v xml:space="preserve">Steel and other metals/commodities </v>
      </c>
      <c r="K3735" t="s">
        <v>23</v>
      </c>
      <c r="L3735" t="str">
        <f t="shared" si="233"/>
        <v/>
      </c>
      <c r="M3735" t="str">
        <f t="shared" si="234"/>
        <v>7228 10</v>
      </c>
      <c r="N3735" t="str">
        <f t="shared" si="235"/>
        <v xml:space="preserve">Steel and other metals/commodities </v>
      </c>
      <c r="Q3735">
        <v>730512</v>
      </c>
      <c r="R3735" t="s">
        <v>7518</v>
      </c>
      <c r="S3735" t="s">
        <v>99</v>
      </c>
      <c r="T3735">
        <v>0</v>
      </c>
    </row>
    <row r="3736" spans="8:20">
      <c r="H3736" t="s">
        <v>7458</v>
      </c>
      <c r="I3736" t="s">
        <v>7519</v>
      </c>
      <c r="J3736" t="str">
        <f t="shared" si="232"/>
        <v xml:space="preserve">Steel and other metals/commodities </v>
      </c>
      <c r="K3736" t="s">
        <v>23</v>
      </c>
      <c r="L3736" t="str">
        <f t="shared" si="233"/>
        <v/>
      </c>
      <c r="M3736" t="str">
        <f t="shared" si="234"/>
        <v>7228 20</v>
      </c>
      <c r="N3736" t="str">
        <f t="shared" si="235"/>
        <v xml:space="preserve">Steel and other metals/commodities </v>
      </c>
      <c r="Q3736">
        <v>730519</v>
      </c>
      <c r="R3736" t="s">
        <v>7520</v>
      </c>
      <c r="S3736" t="s">
        <v>99</v>
      </c>
      <c r="T3736">
        <v>0</v>
      </c>
    </row>
    <row r="3737" spans="8:20">
      <c r="H3737" t="s">
        <v>7460</v>
      </c>
      <c r="I3737" t="s">
        <v>7521</v>
      </c>
      <c r="J3737" t="str">
        <f t="shared" si="232"/>
        <v xml:space="preserve">Steel and other metals/commodities </v>
      </c>
      <c r="K3737" t="s">
        <v>23</v>
      </c>
      <c r="L3737" t="str">
        <f t="shared" si="233"/>
        <v/>
      </c>
      <c r="M3737" t="str">
        <f t="shared" si="234"/>
        <v>7228 30</v>
      </c>
      <c r="N3737" t="str">
        <f t="shared" si="235"/>
        <v xml:space="preserve">Steel and other metals/commodities </v>
      </c>
      <c r="Q3737">
        <v>730520</v>
      </c>
      <c r="R3737" t="s">
        <v>7522</v>
      </c>
      <c r="S3737" t="s">
        <v>99</v>
      </c>
      <c r="T3737">
        <v>0</v>
      </c>
    </row>
    <row r="3738" spans="8:20">
      <c r="H3738" t="s">
        <v>7462</v>
      </c>
      <c r="I3738" t="s">
        <v>7523</v>
      </c>
      <c r="J3738" t="str">
        <f t="shared" si="232"/>
        <v xml:space="preserve">Steel and other metals/commodities </v>
      </c>
      <c r="K3738" t="s">
        <v>23</v>
      </c>
      <c r="L3738" t="str">
        <f t="shared" si="233"/>
        <v/>
      </c>
      <c r="M3738" t="str">
        <f t="shared" si="234"/>
        <v>7228 40</v>
      </c>
      <c r="N3738" t="str">
        <f t="shared" si="235"/>
        <v xml:space="preserve">Steel and other metals/commodities </v>
      </c>
      <c r="Q3738">
        <v>730531</v>
      </c>
      <c r="R3738" t="s">
        <v>7524</v>
      </c>
      <c r="S3738" t="s">
        <v>99</v>
      </c>
      <c r="T3738">
        <v>0</v>
      </c>
    </row>
    <row r="3739" spans="8:20">
      <c r="H3739" t="s">
        <v>7464</v>
      </c>
      <c r="I3739" t="s">
        <v>7525</v>
      </c>
      <c r="J3739" t="str">
        <f t="shared" si="232"/>
        <v xml:space="preserve">Steel and other metals/commodities </v>
      </c>
      <c r="K3739" t="s">
        <v>23</v>
      </c>
      <c r="L3739" t="str">
        <f t="shared" si="233"/>
        <v/>
      </c>
      <c r="M3739" t="str">
        <f t="shared" si="234"/>
        <v>7228 50</v>
      </c>
      <c r="N3739" t="str">
        <f t="shared" si="235"/>
        <v xml:space="preserve">Steel and other metals/commodities </v>
      </c>
      <c r="Q3739">
        <v>730539</v>
      </c>
      <c r="R3739" t="s">
        <v>7526</v>
      </c>
      <c r="S3739" t="s">
        <v>99</v>
      </c>
      <c r="T3739">
        <v>0</v>
      </c>
    </row>
    <row r="3740" spans="8:20">
      <c r="H3740" t="s">
        <v>7466</v>
      </c>
      <c r="I3740" t="s">
        <v>7527</v>
      </c>
      <c r="J3740" t="str">
        <f t="shared" si="232"/>
        <v xml:space="preserve">Steel and other metals/commodities </v>
      </c>
      <c r="K3740" t="s">
        <v>23</v>
      </c>
      <c r="L3740" t="str">
        <f t="shared" si="233"/>
        <v/>
      </c>
      <c r="M3740" t="str">
        <f t="shared" si="234"/>
        <v>7228 60</v>
      </c>
      <c r="N3740" t="str">
        <f t="shared" si="235"/>
        <v xml:space="preserve">Steel and other metals/commodities </v>
      </c>
      <c r="Q3740">
        <v>730590</v>
      </c>
      <c r="R3740" t="s">
        <v>7528</v>
      </c>
      <c r="S3740" t="s">
        <v>99</v>
      </c>
      <c r="T3740">
        <v>0</v>
      </c>
    </row>
    <row r="3741" spans="8:20">
      <c r="H3741" t="s">
        <v>7468</v>
      </c>
      <c r="I3741" t="s">
        <v>7529</v>
      </c>
      <c r="J3741" t="str">
        <f t="shared" si="232"/>
        <v xml:space="preserve">Steel and other metals/commodities </v>
      </c>
      <c r="K3741" t="s">
        <v>23</v>
      </c>
      <c r="L3741" t="str">
        <f t="shared" si="233"/>
        <v/>
      </c>
      <c r="M3741" t="str">
        <f t="shared" si="234"/>
        <v>7228 70</v>
      </c>
      <c r="N3741" t="str">
        <f t="shared" si="235"/>
        <v xml:space="preserve">Steel and other metals/commodities </v>
      </c>
      <c r="Q3741">
        <v>730611</v>
      </c>
      <c r="R3741" t="s">
        <v>7530</v>
      </c>
      <c r="S3741" t="s">
        <v>99</v>
      </c>
      <c r="T3741">
        <v>0</v>
      </c>
    </row>
    <row r="3742" spans="8:20">
      <c r="H3742" t="s">
        <v>7470</v>
      </c>
      <c r="I3742" t="s">
        <v>7531</v>
      </c>
      <c r="J3742" t="str">
        <f t="shared" si="232"/>
        <v xml:space="preserve">Steel and other metals/commodities </v>
      </c>
      <c r="K3742" t="s">
        <v>23</v>
      </c>
      <c r="L3742" t="str">
        <f t="shared" si="233"/>
        <v/>
      </c>
      <c r="M3742" t="str">
        <f t="shared" si="234"/>
        <v>7228 80</v>
      </c>
      <c r="N3742" t="str">
        <f t="shared" si="235"/>
        <v xml:space="preserve">Steel and other metals/commodities </v>
      </c>
      <c r="Q3742">
        <v>730619</v>
      </c>
      <c r="R3742" t="s">
        <v>7532</v>
      </c>
      <c r="S3742" t="s">
        <v>99</v>
      </c>
      <c r="T3742">
        <v>0</v>
      </c>
    </row>
    <row r="3743" spans="8:20">
      <c r="H3743" t="s">
        <v>7472</v>
      </c>
      <c r="I3743" t="s">
        <v>7533</v>
      </c>
      <c r="J3743" t="str">
        <f t="shared" si="232"/>
        <v xml:space="preserve">Steel and other metals/commodities </v>
      </c>
      <c r="K3743" t="s">
        <v>23</v>
      </c>
      <c r="L3743" t="str">
        <f t="shared" si="233"/>
        <v/>
      </c>
      <c r="M3743" t="str">
        <f t="shared" si="234"/>
        <v>7229 20</v>
      </c>
      <c r="N3743" t="str">
        <f t="shared" si="235"/>
        <v xml:space="preserve">Steel and other metals/commodities </v>
      </c>
      <c r="Q3743">
        <v>730621</v>
      </c>
      <c r="R3743" t="s">
        <v>7534</v>
      </c>
      <c r="S3743" t="s">
        <v>99</v>
      </c>
      <c r="T3743">
        <v>0</v>
      </c>
    </row>
    <row r="3744" spans="8:20">
      <c r="H3744" t="s">
        <v>7474</v>
      </c>
      <c r="I3744" t="s">
        <v>7535</v>
      </c>
      <c r="J3744" t="str">
        <f t="shared" si="232"/>
        <v xml:space="preserve">Steel and other metals/commodities </v>
      </c>
      <c r="K3744" t="s">
        <v>23</v>
      </c>
      <c r="L3744" t="str">
        <f t="shared" si="233"/>
        <v/>
      </c>
      <c r="M3744" t="str">
        <f t="shared" si="234"/>
        <v>7229 90</v>
      </c>
      <c r="N3744" t="str">
        <f t="shared" si="235"/>
        <v xml:space="preserve">Steel and other metals/commodities </v>
      </c>
      <c r="Q3744">
        <v>730629</v>
      </c>
      <c r="R3744" t="s">
        <v>7536</v>
      </c>
      <c r="S3744" t="s">
        <v>99</v>
      </c>
      <c r="T3744">
        <v>0</v>
      </c>
    </row>
    <row r="3745" spans="8:20">
      <c r="H3745" t="s">
        <v>7476</v>
      </c>
      <c r="I3745" t="s">
        <v>7537</v>
      </c>
      <c r="J3745" t="str">
        <f t="shared" si="232"/>
        <v xml:space="preserve">Steel and other metals/commodities </v>
      </c>
      <c r="K3745" t="s">
        <v>23</v>
      </c>
      <c r="L3745" t="str">
        <f t="shared" si="233"/>
        <v/>
      </c>
      <c r="M3745" t="str">
        <f t="shared" si="234"/>
        <v>7301 10</v>
      </c>
      <c r="N3745" t="str">
        <f t="shared" si="235"/>
        <v xml:space="preserve">Steel and other metals/commodities </v>
      </c>
      <c r="Q3745">
        <v>730630</v>
      </c>
      <c r="R3745" t="s">
        <v>7538</v>
      </c>
      <c r="S3745" t="s">
        <v>99</v>
      </c>
      <c r="T3745">
        <v>0</v>
      </c>
    </row>
    <row r="3746" spans="8:20">
      <c r="H3746" t="s">
        <v>7478</v>
      </c>
      <c r="I3746" t="s">
        <v>7539</v>
      </c>
      <c r="J3746" t="str">
        <f t="shared" si="232"/>
        <v xml:space="preserve">Steel and other metals/commodities </v>
      </c>
      <c r="K3746" t="s">
        <v>23</v>
      </c>
      <c r="L3746" t="str">
        <f t="shared" si="233"/>
        <v/>
      </c>
      <c r="M3746" t="str">
        <f t="shared" si="234"/>
        <v>7301 20</v>
      </c>
      <c r="N3746" t="str">
        <f t="shared" si="235"/>
        <v xml:space="preserve">Steel and other metals/commodities </v>
      </c>
      <c r="Q3746">
        <v>730640</v>
      </c>
      <c r="R3746" t="s">
        <v>7540</v>
      </c>
      <c r="S3746" t="s">
        <v>99</v>
      </c>
      <c r="T3746">
        <v>0</v>
      </c>
    </row>
    <row r="3747" spans="8:20">
      <c r="H3747" t="s">
        <v>7480</v>
      </c>
      <c r="I3747" t="s">
        <v>7541</v>
      </c>
      <c r="J3747" t="str">
        <f t="shared" si="232"/>
        <v xml:space="preserve">Steel and other metals/commodities </v>
      </c>
      <c r="K3747" t="s">
        <v>23</v>
      </c>
      <c r="L3747" t="str">
        <f t="shared" si="233"/>
        <v/>
      </c>
      <c r="M3747" t="str">
        <f t="shared" si="234"/>
        <v>7302 10</v>
      </c>
      <c r="N3747" t="str">
        <f t="shared" si="235"/>
        <v xml:space="preserve">Steel and other metals/commodities </v>
      </c>
      <c r="Q3747">
        <v>730650</v>
      </c>
      <c r="R3747" t="s">
        <v>7542</v>
      </c>
      <c r="S3747" t="s">
        <v>99</v>
      </c>
      <c r="T3747">
        <v>0</v>
      </c>
    </row>
    <row r="3748" spans="8:20">
      <c r="H3748" t="s">
        <v>7482</v>
      </c>
      <c r="I3748" t="s">
        <v>7543</v>
      </c>
      <c r="J3748" t="str">
        <f t="shared" si="232"/>
        <v xml:space="preserve">Steel and other metals/commodities </v>
      </c>
      <c r="K3748" t="s">
        <v>23</v>
      </c>
      <c r="L3748" t="str">
        <f t="shared" si="233"/>
        <v/>
      </c>
      <c r="M3748" t="str">
        <f t="shared" si="234"/>
        <v>7302 30</v>
      </c>
      <c r="N3748" t="str">
        <f t="shared" si="235"/>
        <v xml:space="preserve">Steel and other metals/commodities </v>
      </c>
      <c r="Q3748">
        <v>730661</v>
      </c>
      <c r="R3748" t="s">
        <v>7544</v>
      </c>
      <c r="S3748" t="s">
        <v>99</v>
      </c>
      <c r="T3748">
        <v>0</v>
      </c>
    </row>
    <row r="3749" spans="8:20">
      <c r="H3749" t="s">
        <v>7484</v>
      </c>
      <c r="I3749" t="s">
        <v>7545</v>
      </c>
      <c r="J3749" t="str">
        <f t="shared" si="232"/>
        <v xml:space="preserve">Steel and other metals/commodities </v>
      </c>
      <c r="K3749" t="s">
        <v>23</v>
      </c>
      <c r="L3749" t="str">
        <f t="shared" si="233"/>
        <v/>
      </c>
      <c r="M3749" t="str">
        <f t="shared" si="234"/>
        <v>7302 40</v>
      </c>
      <c r="N3749" t="str">
        <f t="shared" si="235"/>
        <v xml:space="preserve">Steel and other metals/commodities </v>
      </c>
      <c r="Q3749">
        <v>730669</v>
      </c>
      <c r="R3749" t="s">
        <v>7546</v>
      </c>
      <c r="S3749" t="s">
        <v>99</v>
      </c>
      <c r="T3749">
        <v>0</v>
      </c>
    </row>
    <row r="3750" spans="8:20">
      <c r="H3750" t="s">
        <v>7486</v>
      </c>
      <c r="I3750" t="s">
        <v>7547</v>
      </c>
      <c r="J3750" t="str">
        <f t="shared" si="232"/>
        <v xml:space="preserve">Steel and other metals/commodities </v>
      </c>
      <c r="K3750" t="s">
        <v>23</v>
      </c>
      <c r="L3750" t="str">
        <f t="shared" si="233"/>
        <v/>
      </c>
      <c r="M3750" t="str">
        <f t="shared" si="234"/>
        <v>7302 90</v>
      </c>
      <c r="N3750" t="str">
        <f t="shared" si="235"/>
        <v xml:space="preserve">Steel and other metals/commodities </v>
      </c>
      <c r="Q3750">
        <v>730690</v>
      </c>
      <c r="R3750" t="s">
        <v>7548</v>
      </c>
      <c r="S3750" t="s">
        <v>99</v>
      </c>
      <c r="T3750">
        <v>0</v>
      </c>
    </row>
    <row r="3751" spans="8:20">
      <c r="H3751" t="s">
        <v>7488</v>
      </c>
      <c r="I3751" t="s">
        <v>7549</v>
      </c>
      <c r="J3751" t="str">
        <f t="shared" si="232"/>
        <v xml:space="preserve">Steel and other metals/commodities </v>
      </c>
      <c r="K3751" t="s">
        <v>23</v>
      </c>
      <c r="L3751" t="str">
        <f t="shared" si="233"/>
        <v/>
      </c>
      <c r="M3751" t="str">
        <f t="shared" si="234"/>
        <v>7303 00</v>
      </c>
      <c r="N3751" t="str">
        <f t="shared" si="235"/>
        <v xml:space="preserve">Steel and other metals/commodities </v>
      </c>
      <c r="Q3751">
        <v>730711</v>
      </c>
      <c r="R3751" t="s">
        <v>7550</v>
      </c>
      <c r="S3751" t="s">
        <v>99</v>
      </c>
      <c r="T3751">
        <v>0</v>
      </c>
    </row>
    <row r="3752" spans="8:20">
      <c r="H3752" t="s">
        <v>7490</v>
      </c>
      <c r="I3752" t="s">
        <v>7551</v>
      </c>
      <c r="J3752" t="str">
        <f t="shared" si="232"/>
        <v xml:space="preserve">Steel and other metals/commodities </v>
      </c>
      <c r="K3752" t="s">
        <v>23</v>
      </c>
      <c r="L3752" t="str">
        <f t="shared" si="233"/>
        <v/>
      </c>
      <c r="M3752" t="str">
        <f t="shared" si="234"/>
        <v>7304 11</v>
      </c>
      <c r="N3752" t="str">
        <f t="shared" si="235"/>
        <v xml:space="preserve">Steel and other metals/commodities </v>
      </c>
      <c r="Q3752">
        <v>730719</v>
      </c>
      <c r="R3752" t="s">
        <v>7552</v>
      </c>
      <c r="S3752" t="s">
        <v>99</v>
      </c>
      <c r="T3752">
        <v>0</v>
      </c>
    </row>
    <row r="3753" spans="8:20">
      <c r="H3753" t="s">
        <v>7492</v>
      </c>
      <c r="I3753" t="s">
        <v>7553</v>
      </c>
      <c r="J3753" t="str">
        <f t="shared" si="232"/>
        <v xml:space="preserve">Steel and other metals/commodities </v>
      </c>
      <c r="K3753" t="s">
        <v>23</v>
      </c>
      <c r="L3753" t="str">
        <f t="shared" si="233"/>
        <v/>
      </c>
      <c r="M3753" t="str">
        <f t="shared" si="234"/>
        <v>7304 19</v>
      </c>
      <c r="N3753" t="str">
        <f t="shared" si="235"/>
        <v xml:space="preserve">Steel and other metals/commodities </v>
      </c>
      <c r="Q3753">
        <v>730721</v>
      </c>
      <c r="R3753" t="s">
        <v>7554</v>
      </c>
      <c r="S3753" t="s">
        <v>99</v>
      </c>
      <c r="T3753">
        <v>0</v>
      </c>
    </row>
    <row r="3754" spans="8:20">
      <c r="H3754" t="s">
        <v>7494</v>
      </c>
      <c r="I3754" t="s">
        <v>7555</v>
      </c>
      <c r="J3754" t="str">
        <f t="shared" si="232"/>
        <v xml:space="preserve">Steel and other metals/commodities </v>
      </c>
      <c r="K3754" t="s">
        <v>23</v>
      </c>
      <c r="L3754" t="str">
        <f t="shared" si="233"/>
        <v/>
      </c>
      <c r="M3754" t="str">
        <f t="shared" si="234"/>
        <v>7304 22</v>
      </c>
      <c r="N3754" t="str">
        <f t="shared" si="235"/>
        <v xml:space="preserve">Steel and other metals/commodities </v>
      </c>
      <c r="Q3754">
        <v>730722</v>
      </c>
      <c r="R3754" t="s">
        <v>7556</v>
      </c>
      <c r="S3754" t="s">
        <v>99</v>
      </c>
      <c r="T3754">
        <v>0</v>
      </c>
    </row>
    <row r="3755" spans="8:20">
      <c r="H3755" t="s">
        <v>7496</v>
      </c>
      <c r="I3755" t="s">
        <v>7557</v>
      </c>
      <c r="J3755" t="str">
        <f t="shared" si="232"/>
        <v xml:space="preserve">Steel and other metals/commodities </v>
      </c>
      <c r="K3755" t="s">
        <v>23</v>
      </c>
      <c r="L3755" t="str">
        <f t="shared" si="233"/>
        <v/>
      </c>
      <c r="M3755" t="str">
        <f t="shared" si="234"/>
        <v>7304 23</v>
      </c>
      <c r="N3755" t="str">
        <f t="shared" si="235"/>
        <v xml:space="preserve">Steel and other metals/commodities </v>
      </c>
      <c r="Q3755">
        <v>730723</v>
      </c>
      <c r="R3755" t="s">
        <v>7558</v>
      </c>
      <c r="S3755" t="s">
        <v>99</v>
      </c>
      <c r="T3755">
        <v>0</v>
      </c>
    </row>
    <row r="3756" spans="8:20">
      <c r="H3756" t="s">
        <v>7498</v>
      </c>
      <c r="I3756" t="s">
        <v>7559</v>
      </c>
      <c r="J3756" t="str">
        <f t="shared" si="232"/>
        <v xml:space="preserve">Steel and other metals/commodities </v>
      </c>
      <c r="K3756" t="s">
        <v>23</v>
      </c>
      <c r="L3756" t="str">
        <f t="shared" si="233"/>
        <v/>
      </c>
      <c r="M3756" t="str">
        <f t="shared" si="234"/>
        <v>7304 24</v>
      </c>
      <c r="N3756" t="str">
        <f t="shared" si="235"/>
        <v xml:space="preserve">Steel and other metals/commodities </v>
      </c>
      <c r="Q3756">
        <v>730729</v>
      </c>
      <c r="R3756" t="s">
        <v>7560</v>
      </c>
      <c r="S3756" t="s">
        <v>99</v>
      </c>
      <c r="T3756">
        <v>0</v>
      </c>
    </row>
    <row r="3757" spans="8:20">
      <c r="H3757" t="s">
        <v>7500</v>
      </c>
      <c r="I3757" t="s">
        <v>7561</v>
      </c>
      <c r="J3757" t="str">
        <f t="shared" si="232"/>
        <v xml:space="preserve">Steel and other metals/commodities </v>
      </c>
      <c r="K3757" t="s">
        <v>23</v>
      </c>
      <c r="L3757" t="str">
        <f t="shared" si="233"/>
        <v/>
      </c>
      <c r="M3757" t="str">
        <f t="shared" si="234"/>
        <v>7304 29</v>
      </c>
      <c r="N3757" t="str">
        <f t="shared" si="235"/>
        <v xml:space="preserve">Steel and other metals/commodities </v>
      </c>
      <c r="Q3757">
        <v>730791</v>
      </c>
      <c r="R3757" t="s">
        <v>7562</v>
      </c>
      <c r="S3757" t="s">
        <v>99</v>
      </c>
      <c r="T3757">
        <v>0</v>
      </c>
    </row>
    <row r="3758" spans="8:20">
      <c r="H3758" t="s">
        <v>7502</v>
      </c>
      <c r="I3758" t="s">
        <v>7563</v>
      </c>
      <c r="J3758" t="str">
        <f t="shared" si="232"/>
        <v xml:space="preserve">Steel and other metals/commodities </v>
      </c>
      <c r="K3758" t="s">
        <v>23</v>
      </c>
      <c r="L3758" t="str">
        <f t="shared" si="233"/>
        <v/>
      </c>
      <c r="M3758" t="str">
        <f t="shared" si="234"/>
        <v>7304 31</v>
      </c>
      <c r="N3758" t="str">
        <f t="shared" si="235"/>
        <v xml:space="preserve">Steel and other metals/commodities </v>
      </c>
      <c r="Q3758">
        <v>730792</v>
      </c>
      <c r="R3758" t="s">
        <v>7564</v>
      </c>
      <c r="S3758" t="s">
        <v>99</v>
      </c>
      <c r="T3758">
        <v>0</v>
      </c>
    </row>
    <row r="3759" spans="8:20">
      <c r="H3759" t="s">
        <v>7504</v>
      </c>
      <c r="I3759" t="s">
        <v>7565</v>
      </c>
      <c r="J3759" t="str">
        <f t="shared" si="232"/>
        <v xml:space="preserve">Steel and other metals/commodities </v>
      </c>
      <c r="K3759" t="s">
        <v>23</v>
      </c>
      <c r="L3759" t="str">
        <f t="shared" si="233"/>
        <v/>
      </c>
      <c r="M3759" t="str">
        <f t="shared" si="234"/>
        <v>7304 39</v>
      </c>
      <c r="N3759" t="str">
        <f t="shared" si="235"/>
        <v xml:space="preserve">Steel and other metals/commodities </v>
      </c>
      <c r="Q3759">
        <v>730793</v>
      </c>
      <c r="R3759" t="s">
        <v>7566</v>
      </c>
      <c r="S3759" t="s">
        <v>99</v>
      </c>
      <c r="T3759">
        <v>0</v>
      </c>
    </row>
    <row r="3760" spans="8:20">
      <c r="H3760" t="s">
        <v>7506</v>
      </c>
      <c r="I3760" t="s">
        <v>7567</v>
      </c>
      <c r="J3760" t="str">
        <f t="shared" si="232"/>
        <v xml:space="preserve">Steel and other metals/commodities </v>
      </c>
      <c r="K3760" t="s">
        <v>23</v>
      </c>
      <c r="L3760" t="str">
        <f t="shared" si="233"/>
        <v/>
      </c>
      <c r="M3760" t="str">
        <f t="shared" si="234"/>
        <v>7304 41</v>
      </c>
      <c r="N3760" t="str">
        <f t="shared" si="235"/>
        <v xml:space="preserve">Steel and other metals/commodities </v>
      </c>
      <c r="Q3760">
        <v>730799</v>
      </c>
      <c r="R3760" t="s">
        <v>7568</v>
      </c>
      <c r="S3760" t="s">
        <v>99</v>
      </c>
      <c r="T3760">
        <v>0</v>
      </c>
    </row>
    <row r="3761" spans="8:20">
      <c r="H3761" t="s">
        <v>7508</v>
      </c>
      <c r="I3761" t="s">
        <v>7569</v>
      </c>
      <c r="J3761" t="str">
        <f t="shared" si="232"/>
        <v xml:space="preserve">Steel and other metals/commodities </v>
      </c>
      <c r="K3761" t="s">
        <v>23</v>
      </c>
      <c r="L3761" t="str">
        <f t="shared" si="233"/>
        <v/>
      </c>
      <c r="M3761" t="str">
        <f t="shared" si="234"/>
        <v>7304 49</v>
      </c>
      <c r="N3761" t="str">
        <f t="shared" si="235"/>
        <v xml:space="preserve">Steel and other metals/commodities </v>
      </c>
      <c r="Q3761">
        <v>730810</v>
      </c>
      <c r="R3761" t="s">
        <v>7570</v>
      </c>
      <c r="S3761" t="s">
        <v>99</v>
      </c>
      <c r="T3761">
        <v>0</v>
      </c>
    </row>
    <row r="3762" spans="8:20">
      <c r="H3762" t="s">
        <v>7510</v>
      </c>
      <c r="I3762" t="s">
        <v>7571</v>
      </c>
      <c r="J3762" t="str">
        <f t="shared" si="232"/>
        <v xml:space="preserve">Steel and other metals/commodities </v>
      </c>
      <c r="K3762" t="s">
        <v>23</v>
      </c>
      <c r="L3762" t="str">
        <f t="shared" si="233"/>
        <v/>
      </c>
      <c r="M3762" t="str">
        <f t="shared" si="234"/>
        <v>7304 51</v>
      </c>
      <c r="N3762" t="str">
        <f t="shared" si="235"/>
        <v xml:space="preserve">Steel and other metals/commodities </v>
      </c>
      <c r="Q3762">
        <v>730820</v>
      </c>
      <c r="R3762" t="s">
        <v>7572</v>
      </c>
      <c r="S3762" t="s">
        <v>99</v>
      </c>
      <c r="T3762">
        <v>0</v>
      </c>
    </row>
    <row r="3763" spans="8:20">
      <c r="H3763" t="s">
        <v>7512</v>
      </c>
      <c r="I3763" t="s">
        <v>7573</v>
      </c>
      <c r="J3763" t="str">
        <f t="shared" si="232"/>
        <v xml:space="preserve">Steel and other metals/commodities </v>
      </c>
      <c r="K3763" t="s">
        <v>23</v>
      </c>
      <c r="L3763" t="str">
        <f t="shared" si="233"/>
        <v/>
      </c>
      <c r="M3763" t="str">
        <f t="shared" si="234"/>
        <v>7304 59</v>
      </c>
      <c r="N3763" t="str">
        <f t="shared" si="235"/>
        <v xml:space="preserve">Steel and other metals/commodities </v>
      </c>
      <c r="Q3763">
        <v>730830</v>
      </c>
      <c r="R3763" t="s">
        <v>7574</v>
      </c>
      <c r="S3763" t="s">
        <v>99</v>
      </c>
      <c r="T3763">
        <v>0</v>
      </c>
    </row>
    <row r="3764" spans="8:20">
      <c r="H3764" t="s">
        <v>7514</v>
      </c>
      <c r="I3764" t="s">
        <v>7575</v>
      </c>
      <c r="J3764" t="str">
        <f t="shared" si="232"/>
        <v xml:space="preserve">Steel and other metals/commodities </v>
      </c>
      <c r="K3764" t="s">
        <v>23</v>
      </c>
      <c r="L3764" t="str">
        <f t="shared" si="233"/>
        <v/>
      </c>
      <c r="M3764" t="str">
        <f t="shared" si="234"/>
        <v>7304 90</v>
      </c>
      <c r="N3764" t="str">
        <f t="shared" si="235"/>
        <v xml:space="preserve">Steel and other metals/commodities </v>
      </c>
      <c r="Q3764">
        <v>730840</v>
      </c>
      <c r="R3764" t="s">
        <v>7576</v>
      </c>
      <c r="S3764" t="s">
        <v>99</v>
      </c>
      <c r="T3764">
        <v>0</v>
      </c>
    </row>
    <row r="3765" spans="8:20">
      <c r="H3765" t="s">
        <v>7516</v>
      </c>
      <c r="I3765" t="s">
        <v>7577</v>
      </c>
      <c r="J3765" t="str">
        <f t="shared" si="232"/>
        <v xml:space="preserve">Steel and other metals/commodities </v>
      </c>
      <c r="K3765" t="s">
        <v>23</v>
      </c>
      <c r="L3765" t="str">
        <f t="shared" si="233"/>
        <v/>
      </c>
      <c r="M3765" t="str">
        <f t="shared" si="234"/>
        <v>7305 11</v>
      </c>
      <c r="N3765" t="str">
        <f t="shared" si="235"/>
        <v xml:space="preserve">Steel and other metals/commodities </v>
      </c>
      <c r="Q3765">
        <v>730890</v>
      </c>
      <c r="R3765" t="s">
        <v>7578</v>
      </c>
      <c r="S3765" t="s">
        <v>99</v>
      </c>
      <c r="T3765">
        <v>0</v>
      </c>
    </row>
    <row r="3766" spans="8:20">
      <c r="H3766" t="s">
        <v>7518</v>
      </c>
      <c r="I3766" t="s">
        <v>7579</v>
      </c>
      <c r="J3766" t="str">
        <f t="shared" si="232"/>
        <v xml:space="preserve">Steel and other metals/commodities </v>
      </c>
      <c r="K3766" t="s">
        <v>23</v>
      </c>
      <c r="L3766" t="str">
        <f t="shared" si="233"/>
        <v/>
      </c>
      <c r="M3766" t="str">
        <f t="shared" si="234"/>
        <v>7305 12</v>
      </c>
      <c r="N3766" t="str">
        <f t="shared" si="235"/>
        <v xml:space="preserve">Steel and other metals/commodities </v>
      </c>
      <c r="Q3766">
        <v>730900</v>
      </c>
      <c r="R3766" t="s">
        <v>7580</v>
      </c>
      <c r="S3766" t="s">
        <v>99</v>
      </c>
      <c r="T3766">
        <v>0</v>
      </c>
    </row>
    <row r="3767" spans="8:20">
      <c r="H3767" t="s">
        <v>7520</v>
      </c>
      <c r="I3767" t="s">
        <v>7581</v>
      </c>
      <c r="J3767" t="str">
        <f t="shared" si="232"/>
        <v xml:space="preserve">Steel and other metals/commodities </v>
      </c>
      <c r="K3767" t="s">
        <v>23</v>
      </c>
      <c r="L3767" t="str">
        <f t="shared" si="233"/>
        <v/>
      </c>
      <c r="M3767" t="str">
        <f t="shared" si="234"/>
        <v>7305 19</v>
      </c>
      <c r="N3767" t="str">
        <f t="shared" si="235"/>
        <v xml:space="preserve">Steel and other metals/commodities </v>
      </c>
      <c r="Q3767">
        <v>731010</v>
      </c>
      <c r="R3767" t="s">
        <v>7582</v>
      </c>
      <c r="S3767" t="s">
        <v>99</v>
      </c>
      <c r="T3767">
        <v>0</v>
      </c>
    </row>
    <row r="3768" spans="8:20">
      <c r="H3768" t="s">
        <v>7522</v>
      </c>
      <c r="I3768" t="s">
        <v>7583</v>
      </c>
      <c r="J3768" t="str">
        <f t="shared" si="232"/>
        <v xml:space="preserve">Steel and other metals/commodities </v>
      </c>
      <c r="K3768" t="s">
        <v>23</v>
      </c>
      <c r="L3768" t="str">
        <f t="shared" si="233"/>
        <v/>
      </c>
      <c r="M3768" t="str">
        <f t="shared" si="234"/>
        <v>7305 20</v>
      </c>
      <c r="N3768" t="str">
        <f t="shared" si="235"/>
        <v xml:space="preserve">Steel and other metals/commodities </v>
      </c>
      <c r="Q3768">
        <v>731021</v>
      </c>
      <c r="R3768" t="s">
        <v>7584</v>
      </c>
      <c r="S3768" t="s">
        <v>99</v>
      </c>
      <c r="T3768">
        <v>0</v>
      </c>
    </row>
    <row r="3769" spans="8:20">
      <c r="H3769" t="s">
        <v>7524</v>
      </c>
      <c r="I3769" t="s">
        <v>7585</v>
      </c>
      <c r="J3769" t="str">
        <f t="shared" si="232"/>
        <v xml:space="preserve">Steel and other metals/commodities </v>
      </c>
      <c r="K3769" t="s">
        <v>23</v>
      </c>
      <c r="L3769" t="str">
        <f t="shared" si="233"/>
        <v/>
      </c>
      <c r="M3769" t="str">
        <f t="shared" si="234"/>
        <v>7305 31</v>
      </c>
      <c r="N3769" t="str">
        <f t="shared" si="235"/>
        <v xml:space="preserve">Steel and other metals/commodities </v>
      </c>
      <c r="Q3769">
        <v>731029</v>
      </c>
      <c r="R3769" t="s">
        <v>7586</v>
      </c>
      <c r="S3769" t="s">
        <v>99</v>
      </c>
      <c r="T3769">
        <v>0</v>
      </c>
    </row>
    <row r="3770" spans="8:20">
      <c r="H3770" t="s">
        <v>7526</v>
      </c>
      <c r="I3770" t="s">
        <v>7587</v>
      </c>
      <c r="J3770" t="str">
        <f t="shared" si="232"/>
        <v xml:space="preserve">Steel and other metals/commodities </v>
      </c>
      <c r="K3770" t="s">
        <v>23</v>
      </c>
      <c r="L3770" t="str">
        <f t="shared" si="233"/>
        <v/>
      </c>
      <c r="M3770" t="str">
        <f t="shared" si="234"/>
        <v>7305 39</v>
      </c>
      <c r="N3770" t="str">
        <f t="shared" si="235"/>
        <v xml:space="preserve">Steel and other metals/commodities </v>
      </c>
      <c r="Q3770">
        <v>731100</v>
      </c>
      <c r="R3770" t="s">
        <v>7588</v>
      </c>
      <c r="S3770" t="s">
        <v>99</v>
      </c>
      <c r="T3770">
        <v>0</v>
      </c>
    </row>
    <row r="3771" spans="8:20">
      <c r="H3771" t="s">
        <v>7528</v>
      </c>
      <c r="I3771" t="s">
        <v>7589</v>
      </c>
      <c r="J3771" t="str">
        <f t="shared" si="232"/>
        <v xml:space="preserve">Steel and other metals/commodities </v>
      </c>
      <c r="K3771" t="s">
        <v>23</v>
      </c>
      <c r="L3771" t="str">
        <f t="shared" si="233"/>
        <v/>
      </c>
      <c r="M3771" t="str">
        <f t="shared" si="234"/>
        <v>7305 90</v>
      </c>
      <c r="N3771" t="str">
        <f t="shared" si="235"/>
        <v xml:space="preserve">Steel and other metals/commodities </v>
      </c>
      <c r="Q3771">
        <v>731210</v>
      </c>
      <c r="R3771" t="s">
        <v>7590</v>
      </c>
      <c r="S3771" t="s">
        <v>99</v>
      </c>
      <c r="T3771">
        <v>0</v>
      </c>
    </row>
    <row r="3772" spans="8:20">
      <c r="H3772" t="s">
        <v>7530</v>
      </c>
      <c r="I3772" t="s">
        <v>7591</v>
      </c>
      <c r="J3772" t="str">
        <f t="shared" si="232"/>
        <v xml:space="preserve">Steel and other metals/commodities </v>
      </c>
      <c r="K3772" t="s">
        <v>23</v>
      </c>
      <c r="L3772" t="str">
        <f t="shared" si="233"/>
        <v/>
      </c>
      <c r="M3772" t="str">
        <f t="shared" si="234"/>
        <v>7306 11</v>
      </c>
      <c r="N3772" t="str">
        <f t="shared" si="235"/>
        <v xml:space="preserve">Steel and other metals/commodities </v>
      </c>
      <c r="Q3772">
        <v>731290</v>
      </c>
      <c r="R3772" t="s">
        <v>7592</v>
      </c>
      <c r="S3772" t="s">
        <v>99</v>
      </c>
      <c r="T3772">
        <v>0</v>
      </c>
    </row>
    <row r="3773" spans="8:20">
      <c r="H3773" t="s">
        <v>7532</v>
      </c>
      <c r="I3773" t="s">
        <v>7593</v>
      </c>
      <c r="J3773" t="str">
        <f t="shared" si="232"/>
        <v xml:space="preserve">Steel and other metals/commodities </v>
      </c>
      <c r="K3773" t="s">
        <v>23</v>
      </c>
      <c r="L3773" t="str">
        <f t="shared" si="233"/>
        <v/>
      </c>
      <c r="M3773" t="str">
        <f t="shared" si="234"/>
        <v>7306 19</v>
      </c>
      <c r="N3773" t="str">
        <f t="shared" si="235"/>
        <v xml:space="preserve">Steel and other metals/commodities </v>
      </c>
      <c r="Q3773">
        <v>731300</v>
      </c>
      <c r="R3773" t="s">
        <v>7594</v>
      </c>
      <c r="S3773" t="s">
        <v>99</v>
      </c>
      <c r="T3773">
        <v>0</v>
      </c>
    </row>
    <row r="3774" spans="8:20">
      <c r="H3774" t="s">
        <v>7534</v>
      </c>
      <c r="I3774" t="s">
        <v>7595</v>
      </c>
      <c r="J3774" t="str">
        <f t="shared" si="232"/>
        <v xml:space="preserve">Steel and other metals/commodities </v>
      </c>
      <c r="K3774" t="s">
        <v>23</v>
      </c>
      <c r="L3774" t="str">
        <f t="shared" si="233"/>
        <v/>
      </c>
      <c r="M3774" t="str">
        <f t="shared" si="234"/>
        <v>7306 21</v>
      </c>
      <c r="N3774" t="str">
        <f t="shared" si="235"/>
        <v xml:space="preserve">Steel and other metals/commodities </v>
      </c>
      <c r="Q3774">
        <v>731412</v>
      </c>
      <c r="R3774" t="s">
        <v>7596</v>
      </c>
      <c r="S3774" t="s">
        <v>99</v>
      </c>
      <c r="T3774">
        <v>0</v>
      </c>
    </row>
    <row r="3775" spans="8:20">
      <c r="H3775" t="s">
        <v>7536</v>
      </c>
      <c r="I3775" t="s">
        <v>7597</v>
      </c>
      <c r="J3775" t="str">
        <f t="shared" si="232"/>
        <v xml:space="preserve">Steel and other metals/commodities </v>
      </c>
      <c r="K3775" t="s">
        <v>23</v>
      </c>
      <c r="L3775" t="str">
        <f t="shared" si="233"/>
        <v/>
      </c>
      <c r="M3775" t="str">
        <f t="shared" si="234"/>
        <v>7306 29</v>
      </c>
      <c r="N3775" t="str">
        <f t="shared" si="235"/>
        <v xml:space="preserve">Steel and other metals/commodities </v>
      </c>
      <c r="Q3775">
        <v>731414</v>
      </c>
      <c r="R3775" t="s">
        <v>7598</v>
      </c>
      <c r="S3775" t="s">
        <v>99</v>
      </c>
      <c r="T3775">
        <v>0</v>
      </c>
    </row>
    <row r="3776" spans="8:20">
      <c r="H3776" t="s">
        <v>7538</v>
      </c>
      <c r="I3776" t="s">
        <v>7599</v>
      </c>
      <c r="J3776" t="str">
        <f t="shared" si="232"/>
        <v xml:space="preserve">Steel and other metals/commodities </v>
      </c>
      <c r="K3776" t="s">
        <v>23</v>
      </c>
      <c r="L3776" t="str">
        <f t="shared" si="233"/>
        <v/>
      </c>
      <c r="M3776" t="str">
        <f t="shared" si="234"/>
        <v>7306 30</v>
      </c>
      <c r="N3776" t="str">
        <f t="shared" si="235"/>
        <v xml:space="preserve">Steel and other metals/commodities </v>
      </c>
      <c r="Q3776">
        <v>731419</v>
      </c>
      <c r="R3776" t="s">
        <v>7600</v>
      </c>
      <c r="S3776" t="s">
        <v>99</v>
      </c>
      <c r="T3776">
        <v>0</v>
      </c>
    </row>
    <row r="3777" spans="8:20">
      <c r="H3777" t="s">
        <v>7540</v>
      </c>
      <c r="I3777" t="s">
        <v>7601</v>
      </c>
      <c r="J3777" t="str">
        <f t="shared" si="232"/>
        <v xml:space="preserve">Steel and other metals/commodities </v>
      </c>
      <c r="K3777" t="s">
        <v>23</v>
      </c>
      <c r="L3777" t="str">
        <f t="shared" si="233"/>
        <v/>
      </c>
      <c r="M3777" t="str">
        <f t="shared" si="234"/>
        <v>7306 40</v>
      </c>
      <c r="N3777" t="str">
        <f t="shared" si="235"/>
        <v xml:space="preserve">Steel and other metals/commodities </v>
      </c>
      <c r="Q3777">
        <v>731420</v>
      </c>
      <c r="R3777" t="s">
        <v>7602</v>
      </c>
      <c r="S3777" t="s">
        <v>99</v>
      </c>
      <c r="T3777">
        <v>0</v>
      </c>
    </row>
    <row r="3778" spans="8:20">
      <c r="H3778" t="s">
        <v>7542</v>
      </c>
      <c r="I3778" t="s">
        <v>7603</v>
      </c>
      <c r="J3778" t="str">
        <f t="shared" si="232"/>
        <v xml:space="preserve">Steel and other metals/commodities </v>
      </c>
      <c r="K3778" t="s">
        <v>23</v>
      </c>
      <c r="L3778" t="str">
        <f t="shared" si="233"/>
        <v/>
      </c>
      <c r="M3778" t="str">
        <f t="shared" si="234"/>
        <v>7306 50</v>
      </c>
      <c r="N3778" t="str">
        <f t="shared" si="235"/>
        <v xml:space="preserve">Steel and other metals/commodities </v>
      </c>
      <c r="Q3778">
        <v>731431</v>
      </c>
      <c r="R3778" t="s">
        <v>7604</v>
      </c>
      <c r="S3778" t="s">
        <v>99</v>
      </c>
      <c r="T3778">
        <v>0</v>
      </c>
    </row>
    <row r="3779" spans="8:20">
      <c r="H3779" t="s">
        <v>7544</v>
      </c>
      <c r="I3779" t="s">
        <v>7605</v>
      </c>
      <c r="J3779" t="str">
        <f t="shared" si="232"/>
        <v xml:space="preserve">Steel and other metals/commodities </v>
      </c>
      <c r="K3779" t="s">
        <v>23</v>
      </c>
      <c r="L3779" t="str">
        <f t="shared" si="233"/>
        <v/>
      </c>
      <c r="M3779" t="str">
        <f t="shared" si="234"/>
        <v>7306 61</v>
      </c>
      <c r="N3779" t="str">
        <f t="shared" si="235"/>
        <v xml:space="preserve">Steel and other metals/commodities </v>
      </c>
      <c r="Q3779">
        <v>731439</v>
      </c>
      <c r="R3779" t="s">
        <v>7606</v>
      </c>
      <c r="S3779" t="s">
        <v>99</v>
      </c>
      <c r="T3779">
        <v>0</v>
      </c>
    </row>
    <row r="3780" spans="8:20">
      <c r="H3780" t="s">
        <v>7546</v>
      </c>
      <c r="I3780" t="s">
        <v>7607</v>
      </c>
      <c r="J3780" t="str">
        <f t="shared" si="232"/>
        <v xml:space="preserve">Steel and other metals/commodities </v>
      </c>
      <c r="K3780" t="s">
        <v>23</v>
      </c>
      <c r="L3780" t="str">
        <f t="shared" si="233"/>
        <v/>
      </c>
      <c r="M3780" t="str">
        <f t="shared" si="234"/>
        <v>7306 69</v>
      </c>
      <c r="N3780" t="str">
        <f t="shared" si="235"/>
        <v xml:space="preserve">Steel and other metals/commodities </v>
      </c>
      <c r="Q3780">
        <v>731441</v>
      </c>
      <c r="R3780" t="s">
        <v>7608</v>
      </c>
      <c r="S3780" t="s">
        <v>99</v>
      </c>
      <c r="T3780">
        <v>0</v>
      </c>
    </row>
    <row r="3781" spans="8:20">
      <c r="H3781" t="s">
        <v>7548</v>
      </c>
      <c r="I3781" t="s">
        <v>7609</v>
      </c>
      <c r="J3781" t="str">
        <f t="shared" ref="J3781:J3844" si="236">RIGHT(I3781,LEN(I3781)-7)</f>
        <v xml:space="preserve">Steel and other metals/commodities </v>
      </c>
      <c r="K3781" t="s">
        <v>23</v>
      </c>
      <c r="L3781" t="str">
        <f t="shared" ref="L3781:L3844" si="237">IFERROR(VLOOKUP(H3781,$A$4:$B$49,2,FALSE),"")</f>
        <v/>
      </c>
      <c r="M3781" t="str">
        <f t="shared" ref="M3781:M3844" si="238">H3781</f>
        <v>7306 90</v>
      </c>
      <c r="N3781" t="str">
        <f t="shared" ref="N3781:N3844" si="239">IF(L3781="",J3781,IF(J3781=L3781,J3781,IF(J3781&lt;&gt;L3781,L3781)))</f>
        <v xml:space="preserve">Steel and other metals/commodities </v>
      </c>
      <c r="Q3781">
        <v>731442</v>
      </c>
      <c r="R3781" t="s">
        <v>7610</v>
      </c>
      <c r="S3781" t="s">
        <v>99</v>
      </c>
      <c r="T3781">
        <v>0</v>
      </c>
    </row>
    <row r="3782" spans="8:20">
      <c r="H3782" t="s">
        <v>7550</v>
      </c>
      <c r="I3782" t="s">
        <v>7611</v>
      </c>
      <c r="J3782" t="str">
        <f t="shared" si="236"/>
        <v xml:space="preserve">Steel and other metals/commodities </v>
      </c>
      <c r="K3782" t="s">
        <v>23</v>
      </c>
      <c r="L3782" t="str">
        <f t="shared" si="237"/>
        <v/>
      </c>
      <c r="M3782" t="str">
        <f t="shared" si="238"/>
        <v>7307 11</v>
      </c>
      <c r="N3782" t="str">
        <f t="shared" si="239"/>
        <v xml:space="preserve">Steel and other metals/commodities </v>
      </c>
      <c r="Q3782">
        <v>731449</v>
      </c>
      <c r="R3782" t="s">
        <v>7612</v>
      </c>
      <c r="S3782" t="s">
        <v>99</v>
      </c>
      <c r="T3782">
        <v>0</v>
      </c>
    </row>
    <row r="3783" spans="8:20">
      <c r="H3783" t="s">
        <v>7552</v>
      </c>
      <c r="I3783" t="s">
        <v>7613</v>
      </c>
      <c r="J3783" t="str">
        <f t="shared" si="236"/>
        <v xml:space="preserve">Steel and other metals/commodities </v>
      </c>
      <c r="K3783" t="s">
        <v>23</v>
      </c>
      <c r="L3783" t="str">
        <f t="shared" si="237"/>
        <v/>
      </c>
      <c r="M3783" t="str">
        <f t="shared" si="238"/>
        <v>7307 19</v>
      </c>
      <c r="N3783" t="str">
        <f t="shared" si="239"/>
        <v xml:space="preserve">Steel and other metals/commodities </v>
      </c>
      <c r="Q3783">
        <v>731450</v>
      </c>
      <c r="R3783" t="s">
        <v>7614</v>
      </c>
      <c r="S3783" t="s">
        <v>99</v>
      </c>
      <c r="T3783">
        <v>0</v>
      </c>
    </row>
    <row r="3784" spans="8:20">
      <c r="H3784" t="s">
        <v>7554</v>
      </c>
      <c r="I3784" t="s">
        <v>7615</v>
      </c>
      <c r="J3784" t="str">
        <f t="shared" si="236"/>
        <v xml:space="preserve">Steel and other metals/commodities </v>
      </c>
      <c r="K3784" t="s">
        <v>23</v>
      </c>
      <c r="L3784" t="str">
        <f t="shared" si="237"/>
        <v/>
      </c>
      <c r="M3784" t="str">
        <f t="shared" si="238"/>
        <v>7307 21</v>
      </c>
      <c r="N3784" t="str">
        <f t="shared" si="239"/>
        <v xml:space="preserve">Steel and other metals/commodities </v>
      </c>
      <c r="Q3784">
        <v>731511</v>
      </c>
      <c r="R3784" t="s">
        <v>7616</v>
      </c>
      <c r="S3784" t="s">
        <v>124</v>
      </c>
      <c r="T3784">
        <v>0</v>
      </c>
    </row>
    <row r="3785" spans="8:20">
      <c r="H3785" t="s">
        <v>7556</v>
      </c>
      <c r="I3785" t="s">
        <v>7617</v>
      </c>
      <c r="J3785" t="str">
        <f t="shared" si="236"/>
        <v xml:space="preserve">Steel and other metals/commodities </v>
      </c>
      <c r="K3785" t="s">
        <v>23</v>
      </c>
      <c r="L3785" t="str">
        <f t="shared" si="237"/>
        <v/>
      </c>
      <c r="M3785" t="str">
        <f t="shared" si="238"/>
        <v>7307 22</v>
      </c>
      <c r="N3785" t="str">
        <f t="shared" si="239"/>
        <v xml:space="preserve">Steel and other metals/commodities </v>
      </c>
      <c r="Q3785">
        <v>731512</v>
      </c>
      <c r="R3785" t="s">
        <v>7618</v>
      </c>
      <c r="S3785" t="s">
        <v>124</v>
      </c>
      <c r="T3785">
        <v>0</v>
      </c>
    </row>
    <row r="3786" spans="8:20">
      <c r="H3786" t="s">
        <v>7558</v>
      </c>
      <c r="I3786" t="s">
        <v>7619</v>
      </c>
      <c r="J3786" t="str">
        <f t="shared" si="236"/>
        <v xml:space="preserve">Steel and other metals/commodities </v>
      </c>
      <c r="K3786" t="s">
        <v>23</v>
      </c>
      <c r="L3786" t="str">
        <f t="shared" si="237"/>
        <v/>
      </c>
      <c r="M3786" t="str">
        <f t="shared" si="238"/>
        <v>7307 23</v>
      </c>
      <c r="N3786" t="str">
        <f t="shared" si="239"/>
        <v xml:space="preserve">Steel and other metals/commodities </v>
      </c>
      <c r="Q3786">
        <v>731519</v>
      </c>
      <c r="R3786" t="s">
        <v>7620</v>
      </c>
      <c r="S3786" t="s">
        <v>124</v>
      </c>
      <c r="T3786">
        <v>0</v>
      </c>
    </row>
    <row r="3787" spans="8:20">
      <c r="H3787" t="s">
        <v>7560</v>
      </c>
      <c r="I3787" t="s">
        <v>7621</v>
      </c>
      <c r="J3787" t="str">
        <f t="shared" si="236"/>
        <v xml:space="preserve">Steel and other metals/commodities </v>
      </c>
      <c r="K3787" t="s">
        <v>23</v>
      </c>
      <c r="L3787" t="str">
        <f t="shared" si="237"/>
        <v/>
      </c>
      <c r="M3787" t="str">
        <f t="shared" si="238"/>
        <v>7307 29</v>
      </c>
      <c r="N3787" t="str">
        <f t="shared" si="239"/>
        <v xml:space="preserve">Steel and other metals/commodities </v>
      </c>
      <c r="Q3787">
        <v>731520</v>
      </c>
      <c r="R3787" t="s">
        <v>7622</v>
      </c>
      <c r="S3787" t="s">
        <v>99</v>
      </c>
      <c r="T3787">
        <v>0</v>
      </c>
    </row>
    <row r="3788" spans="8:20">
      <c r="H3788" t="s">
        <v>7562</v>
      </c>
      <c r="I3788" t="s">
        <v>7623</v>
      </c>
      <c r="J3788" t="str">
        <f t="shared" si="236"/>
        <v xml:space="preserve">Steel and other metals/commodities </v>
      </c>
      <c r="K3788" t="s">
        <v>23</v>
      </c>
      <c r="L3788" t="str">
        <f t="shared" si="237"/>
        <v/>
      </c>
      <c r="M3788" t="str">
        <f t="shared" si="238"/>
        <v>7307 91</v>
      </c>
      <c r="N3788" t="str">
        <f t="shared" si="239"/>
        <v xml:space="preserve">Steel and other metals/commodities </v>
      </c>
      <c r="Q3788">
        <v>731581</v>
      </c>
      <c r="R3788" t="s">
        <v>7624</v>
      </c>
      <c r="S3788" t="s">
        <v>99</v>
      </c>
      <c r="T3788">
        <v>0</v>
      </c>
    </row>
    <row r="3789" spans="8:20">
      <c r="H3789" t="s">
        <v>7564</v>
      </c>
      <c r="I3789" t="s">
        <v>7625</v>
      </c>
      <c r="J3789" t="str">
        <f t="shared" si="236"/>
        <v xml:space="preserve">Steel and other metals/commodities </v>
      </c>
      <c r="K3789" t="s">
        <v>23</v>
      </c>
      <c r="L3789" t="str">
        <f t="shared" si="237"/>
        <v/>
      </c>
      <c r="M3789" t="str">
        <f t="shared" si="238"/>
        <v>7307 92</v>
      </c>
      <c r="N3789" t="str">
        <f t="shared" si="239"/>
        <v xml:space="preserve">Steel and other metals/commodities </v>
      </c>
      <c r="Q3789">
        <v>731582</v>
      </c>
      <c r="R3789" t="s">
        <v>7626</v>
      </c>
      <c r="S3789" t="s">
        <v>99</v>
      </c>
      <c r="T3789">
        <v>0</v>
      </c>
    </row>
    <row r="3790" spans="8:20">
      <c r="H3790" t="s">
        <v>7566</v>
      </c>
      <c r="I3790" t="s">
        <v>7627</v>
      </c>
      <c r="J3790" t="str">
        <f t="shared" si="236"/>
        <v xml:space="preserve">Steel and other metals/commodities </v>
      </c>
      <c r="K3790" t="s">
        <v>23</v>
      </c>
      <c r="L3790" t="str">
        <f t="shared" si="237"/>
        <v/>
      </c>
      <c r="M3790" t="str">
        <f t="shared" si="238"/>
        <v>7307 93</v>
      </c>
      <c r="N3790" t="str">
        <f t="shared" si="239"/>
        <v xml:space="preserve">Steel and other metals/commodities </v>
      </c>
      <c r="Q3790">
        <v>731589</v>
      </c>
      <c r="R3790" t="s">
        <v>7628</v>
      </c>
      <c r="S3790" t="s">
        <v>99</v>
      </c>
      <c r="T3790">
        <v>0</v>
      </c>
    </row>
    <row r="3791" spans="8:20">
      <c r="H3791" t="s">
        <v>7568</v>
      </c>
      <c r="I3791" t="s">
        <v>7629</v>
      </c>
      <c r="J3791" t="str">
        <f t="shared" si="236"/>
        <v xml:space="preserve">Steel and other metals/commodities </v>
      </c>
      <c r="K3791" t="s">
        <v>23</v>
      </c>
      <c r="L3791" t="str">
        <f t="shared" si="237"/>
        <v/>
      </c>
      <c r="M3791" t="str">
        <f t="shared" si="238"/>
        <v>7307 99</v>
      </c>
      <c r="N3791" t="str">
        <f t="shared" si="239"/>
        <v xml:space="preserve">Steel and other metals/commodities </v>
      </c>
      <c r="Q3791">
        <v>731590</v>
      </c>
      <c r="R3791" t="s">
        <v>7630</v>
      </c>
      <c r="S3791" t="s">
        <v>99</v>
      </c>
      <c r="T3791">
        <v>0</v>
      </c>
    </row>
    <row r="3792" spans="8:20">
      <c r="H3792" t="s">
        <v>7570</v>
      </c>
      <c r="I3792" t="s">
        <v>7631</v>
      </c>
      <c r="J3792" t="str">
        <f t="shared" si="236"/>
        <v xml:space="preserve">Steel and other metals/commodities </v>
      </c>
      <c r="K3792" t="s">
        <v>23</v>
      </c>
      <c r="L3792" t="str">
        <f t="shared" si="237"/>
        <v/>
      </c>
      <c r="M3792" t="str">
        <f t="shared" si="238"/>
        <v>7308 10</v>
      </c>
      <c r="N3792" t="str">
        <f t="shared" si="239"/>
        <v xml:space="preserve">Steel and other metals/commodities </v>
      </c>
      <c r="Q3792">
        <v>731600</v>
      </c>
      <c r="R3792" t="s">
        <v>7632</v>
      </c>
      <c r="S3792" t="s">
        <v>99</v>
      </c>
      <c r="T3792">
        <v>0</v>
      </c>
    </row>
    <row r="3793" spans="8:20">
      <c r="H3793" t="s">
        <v>7572</v>
      </c>
      <c r="I3793" t="s">
        <v>7633</v>
      </c>
      <c r="J3793" t="str">
        <f t="shared" si="236"/>
        <v xml:space="preserve">Steel and other metals/commodities </v>
      </c>
      <c r="K3793" t="s">
        <v>23</v>
      </c>
      <c r="L3793" t="str">
        <f t="shared" si="237"/>
        <v/>
      </c>
      <c r="M3793" t="str">
        <f t="shared" si="238"/>
        <v>7308 20</v>
      </c>
      <c r="N3793" t="str">
        <f t="shared" si="239"/>
        <v xml:space="preserve">Steel and other metals/commodities </v>
      </c>
      <c r="Q3793">
        <v>731700</v>
      </c>
      <c r="R3793" t="s">
        <v>7634</v>
      </c>
      <c r="S3793" t="s">
        <v>99</v>
      </c>
      <c r="T3793">
        <v>0</v>
      </c>
    </row>
    <row r="3794" spans="8:20">
      <c r="H3794" t="s">
        <v>7574</v>
      </c>
      <c r="I3794" t="s">
        <v>7635</v>
      </c>
      <c r="J3794" t="str">
        <f t="shared" si="236"/>
        <v xml:space="preserve">Steel and other metals/commodities </v>
      </c>
      <c r="K3794" t="s">
        <v>23</v>
      </c>
      <c r="L3794" t="str">
        <f t="shared" si="237"/>
        <v/>
      </c>
      <c r="M3794" t="str">
        <f t="shared" si="238"/>
        <v>7308 30</v>
      </c>
      <c r="N3794" t="str">
        <f t="shared" si="239"/>
        <v xml:space="preserve">Steel and other metals/commodities </v>
      </c>
      <c r="Q3794">
        <v>731811</v>
      </c>
      <c r="R3794" t="s">
        <v>7636</v>
      </c>
      <c r="S3794" t="s">
        <v>99</v>
      </c>
      <c r="T3794">
        <v>0</v>
      </c>
    </row>
    <row r="3795" spans="8:20">
      <c r="H3795" t="s">
        <v>7576</v>
      </c>
      <c r="I3795" t="s">
        <v>7637</v>
      </c>
      <c r="J3795" t="str">
        <f t="shared" si="236"/>
        <v xml:space="preserve">Steel and other metals/commodities </v>
      </c>
      <c r="K3795" t="s">
        <v>23</v>
      </c>
      <c r="L3795" t="str">
        <f t="shared" si="237"/>
        <v/>
      </c>
      <c r="M3795" t="str">
        <f t="shared" si="238"/>
        <v>7308 40</v>
      </c>
      <c r="N3795" t="str">
        <f t="shared" si="239"/>
        <v xml:space="preserve">Steel and other metals/commodities </v>
      </c>
      <c r="Q3795">
        <v>731812</v>
      </c>
      <c r="R3795" t="s">
        <v>7638</v>
      </c>
      <c r="S3795" t="s">
        <v>99</v>
      </c>
      <c r="T3795">
        <v>0</v>
      </c>
    </row>
    <row r="3796" spans="8:20">
      <c r="H3796" t="s">
        <v>7578</v>
      </c>
      <c r="I3796" t="s">
        <v>7639</v>
      </c>
      <c r="J3796" t="str">
        <f t="shared" si="236"/>
        <v xml:space="preserve">Steel and other metals/commodities </v>
      </c>
      <c r="K3796" t="s">
        <v>23</v>
      </c>
      <c r="L3796" t="str">
        <f t="shared" si="237"/>
        <v/>
      </c>
      <c r="M3796" t="str">
        <f t="shared" si="238"/>
        <v>7308 90</v>
      </c>
      <c r="N3796" t="str">
        <f t="shared" si="239"/>
        <v xml:space="preserve">Steel and other metals/commodities </v>
      </c>
      <c r="Q3796">
        <v>731813</v>
      </c>
      <c r="R3796" t="s">
        <v>7640</v>
      </c>
      <c r="S3796" t="s">
        <v>99</v>
      </c>
      <c r="T3796">
        <v>0</v>
      </c>
    </row>
    <row r="3797" spans="8:20">
      <c r="H3797" t="s">
        <v>7580</v>
      </c>
      <c r="I3797" t="s">
        <v>7641</v>
      </c>
      <c r="J3797" t="str">
        <f t="shared" si="236"/>
        <v xml:space="preserve">Steel and other metals/commodities </v>
      </c>
      <c r="K3797" t="s">
        <v>23</v>
      </c>
      <c r="L3797" t="str">
        <f t="shared" si="237"/>
        <v/>
      </c>
      <c r="M3797" t="str">
        <f t="shared" si="238"/>
        <v>7309 00</v>
      </c>
      <c r="N3797" t="str">
        <f t="shared" si="239"/>
        <v xml:space="preserve">Steel and other metals/commodities </v>
      </c>
      <c r="Q3797">
        <v>731814</v>
      </c>
      <c r="R3797" t="s">
        <v>7642</v>
      </c>
      <c r="S3797" t="s">
        <v>99</v>
      </c>
      <c r="T3797">
        <v>0</v>
      </c>
    </row>
    <row r="3798" spans="8:20">
      <c r="H3798" t="s">
        <v>7582</v>
      </c>
      <c r="I3798" t="s">
        <v>7643</v>
      </c>
      <c r="J3798" t="str">
        <f t="shared" si="236"/>
        <v xml:space="preserve">Steel and other metals/commodities </v>
      </c>
      <c r="K3798" t="s">
        <v>23</v>
      </c>
      <c r="L3798" t="str">
        <f t="shared" si="237"/>
        <v/>
      </c>
      <c r="M3798" t="str">
        <f t="shared" si="238"/>
        <v>7310 10</v>
      </c>
      <c r="N3798" t="str">
        <f t="shared" si="239"/>
        <v xml:space="preserve">Steel and other metals/commodities </v>
      </c>
      <c r="Q3798">
        <v>731815</v>
      </c>
      <c r="R3798" t="s">
        <v>7644</v>
      </c>
      <c r="S3798" t="s">
        <v>99</v>
      </c>
      <c r="T3798">
        <v>0</v>
      </c>
    </row>
    <row r="3799" spans="8:20">
      <c r="H3799" t="s">
        <v>7584</v>
      </c>
      <c r="I3799" t="s">
        <v>7645</v>
      </c>
      <c r="J3799" t="str">
        <f t="shared" si="236"/>
        <v xml:space="preserve">Steel and other metals/commodities </v>
      </c>
      <c r="K3799" t="s">
        <v>23</v>
      </c>
      <c r="L3799" t="str">
        <f t="shared" si="237"/>
        <v/>
      </c>
      <c r="M3799" t="str">
        <f t="shared" si="238"/>
        <v>7310 21</v>
      </c>
      <c r="N3799" t="str">
        <f t="shared" si="239"/>
        <v xml:space="preserve">Steel and other metals/commodities </v>
      </c>
      <c r="Q3799">
        <v>731816</v>
      </c>
      <c r="R3799" t="s">
        <v>7646</v>
      </c>
      <c r="S3799" t="s">
        <v>99</v>
      </c>
      <c r="T3799">
        <v>0</v>
      </c>
    </row>
    <row r="3800" spans="8:20">
      <c r="H3800" t="s">
        <v>7586</v>
      </c>
      <c r="I3800" t="s">
        <v>7647</v>
      </c>
      <c r="J3800" t="str">
        <f t="shared" si="236"/>
        <v xml:space="preserve">Steel and other metals/commodities </v>
      </c>
      <c r="K3800" t="s">
        <v>23</v>
      </c>
      <c r="L3800" t="str">
        <f t="shared" si="237"/>
        <v/>
      </c>
      <c r="M3800" t="str">
        <f t="shared" si="238"/>
        <v>7310 29</v>
      </c>
      <c r="N3800" t="str">
        <f t="shared" si="239"/>
        <v xml:space="preserve">Steel and other metals/commodities </v>
      </c>
      <c r="Q3800">
        <v>731819</v>
      </c>
      <c r="R3800" t="s">
        <v>7648</v>
      </c>
      <c r="S3800" t="s">
        <v>99</v>
      </c>
      <c r="T3800">
        <v>0</v>
      </c>
    </row>
    <row r="3801" spans="8:20">
      <c r="H3801" t="s">
        <v>7588</v>
      </c>
      <c r="I3801" t="s">
        <v>7649</v>
      </c>
      <c r="J3801" t="str">
        <f t="shared" si="236"/>
        <v xml:space="preserve">Steel and other metals/commodities </v>
      </c>
      <c r="K3801" t="s">
        <v>23</v>
      </c>
      <c r="L3801" t="str">
        <f t="shared" si="237"/>
        <v/>
      </c>
      <c r="M3801" t="str">
        <f t="shared" si="238"/>
        <v>7311 00</v>
      </c>
      <c r="N3801" t="str">
        <f t="shared" si="239"/>
        <v xml:space="preserve">Steel and other metals/commodities </v>
      </c>
      <c r="Q3801">
        <v>731821</v>
      </c>
      <c r="R3801" t="s">
        <v>7650</v>
      </c>
      <c r="S3801" t="s">
        <v>99</v>
      </c>
      <c r="T3801">
        <v>0</v>
      </c>
    </row>
    <row r="3802" spans="8:20">
      <c r="H3802" t="s">
        <v>7590</v>
      </c>
      <c r="I3802" t="s">
        <v>7651</v>
      </c>
      <c r="J3802" t="str">
        <f t="shared" si="236"/>
        <v xml:space="preserve">Steel and other metals/commodities </v>
      </c>
      <c r="K3802" t="s">
        <v>23</v>
      </c>
      <c r="L3802" t="str">
        <f t="shared" si="237"/>
        <v/>
      </c>
      <c r="M3802" t="str">
        <f t="shared" si="238"/>
        <v>7312 10</v>
      </c>
      <c r="N3802" t="str">
        <f t="shared" si="239"/>
        <v xml:space="preserve">Steel and other metals/commodities </v>
      </c>
      <c r="Q3802">
        <v>731822</v>
      </c>
      <c r="R3802" t="s">
        <v>7652</v>
      </c>
      <c r="S3802" t="s">
        <v>99</v>
      </c>
      <c r="T3802">
        <v>0</v>
      </c>
    </row>
    <row r="3803" spans="8:20">
      <c r="H3803" t="s">
        <v>7592</v>
      </c>
      <c r="I3803" t="s">
        <v>7653</v>
      </c>
      <c r="J3803" t="str">
        <f t="shared" si="236"/>
        <v xml:space="preserve">Steel and other metals/commodities </v>
      </c>
      <c r="K3803" t="s">
        <v>23</v>
      </c>
      <c r="L3803" t="str">
        <f t="shared" si="237"/>
        <v/>
      </c>
      <c r="M3803" t="str">
        <f t="shared" si="238"/>
        <v>7312 90</v>
      </c>
      <c r="N3803" t="str">
        <f t="shared" si="239"/>
        <v xml:space="preserve">Steel and other metals/commodities </v>
      </c>
      <c r="Q3803">
        <v>731823</v>
      </c>
      <c r="R3803" t="s">
        <v>7654</v>
      </c>
      <c r="S3803" t="s">
        <v>99</v>
      </c>
      <c r="T3803">
        <v>0</v>
      </c>
    </row>
    <row r="3804" spans="8:20">
      <c r="H3804" t="s">
        <v>7594</v>
      </c>
      <c r="I3804" t="s">
        <v>7655</v>
      </c>
      <c r="J3804" t="str">
        <f t="shared" si="236"/>
        <v xml:space="preserve">Steel and other metals/commodities </v>
      </c>
      <c r="K3804" t="s">
        <v>23</v>
      </c>
      <c r="L3804" t="str">
        <f t="shared" si="237"/>
        <v/>
      </c>
      <c r="M3804" t="str">
        <f t="shared" si="238"/>
        <v>7313 00</v>
      </c>
      <c r="N3804" t="str">
        <f t="shared" si="239"/>
        <v xml:space="preserve">Steel and other metals/commodities </v>
      </c>
      <c r="Q3804">
        <v>731824</v>
      </c>
      <c r="R3804" t="s">
        <v>7656</v>
      </c>
      <c r="S3804" t="s">
        <v>99</v>
      </c>
      <c r="T3804">
        <v>0</v>
      </c>
    </row>
    <row r="3805" spans="8:20">
      <c r="H3805" t="s">
        <v>7596</v>
      </c>
      <c r="I3805" t="s">
        <v>7657</v>
      </c>
      <c r="J3805" t="str">
        <f t="shared" si="236"/>
        <v xml:space="preserve">Steel and other metals/commodities </v>
      </c>
      <c r="K3805" t="s">
        <v>23</v>
      </c>
      <c r="L3805" t="str">
        <f t="shared" si="237"/>
        <v/>
      </c>
      <c r="M3805" t="str">
        <f t="shared" si="238"/>
        <v>7314 12</v>
      </c>
      <c r="N3805" t="str">
        <f t="shared" si="239"/>
        <v xml:space="preserve">Steel and other metals/commodities </v>
      </c>
      <c r="Q3805">
        <v>731829</v>
      </c>
      <c r="R3805" t="s">
        <v>7658</v>
      </c>
      <c r="S3805" t="s">
        <v>99</v>
      </c>
      <c r="T3805">
        <v>0</v>
      </c>
    </row>
    <row r="3806" spans="8:20">
      <c r="H3806" t="s">
        <v>7598</v>
      </c>
      <c r="I3806" t="s">
        <v>7659</v>
      </c>
      <c r="J3806" t="str">
        <f t="shared" si="236"/>
        <v xml:space="preserve">Steel and other metals/commodities </v>
      </c>
      <c r="K3806" t="s">
        <v>23</v>
      </c>
      <c r="L3806" t="str">
        <f t="shared" si="237"/>
        <v/>
      </c>
      <c r="M3806" t="str">
        <f t="shared" si="238"/>
        <v>7314 14</v>
      </c>
      <c r="N3806" t="str">
        <f t="shared" si="239"/>
        <v xml:space="preserve">Steel and other metals/commodities </v>
      </c>
      <c r="Q3806">
        <v>731940</v>
      </c>
      <c r="R3806" t="s">
        <v>7660</v>
      </c>
      <c r="S3806" t="s">
        <v>99</v>
      </c>
      <c r="T3806">
        <v>0</v>
      </c>
    </row>
    <row r="3807" spans="8:20">
      <c r="H3807" t="s">
        <v>7600</v>
      </c>
      <c r="I3807" t="s">
        <v>7661</v>
      </c>
      <c r="J3807" t="str">
        <f t="shared" si="236"/>
        <v xml:space="preserve">Steel and other metals/commodities </v>
      </c>
      <c r="K3807" t="s">
        <v>23</v>
      </c>
      <c r="L3807" t="str">
        <f t="shared" si="237"/>
        <v/>
      </c>
      <c r="M3807" t="str">
        <f t="shared" si="238"/>
        <v>7314 19</v>
      </c>
      <c r="N3807" t="str">
        <f t="shared" si="239"/>
        <v xml:space="preserve">Steel and other metals/commodities </v>
      </c>
      <c r="Q3807">
        <v>731990</v>
      </c>
      <c r="R3807" t="s">
        <v>7662</v>
      </c>
      <c r="S3807" t="s">
        <v>99</v>
      </c>
      <c r="T3807">
        <v>0</v>
      </c>
    </row>
    <row r="3808" spans="8:20">
      <c r="H3808" t="s">
        <v>7602</v>
      </c>
      <c r="I3808" t="s">
        <v>7663</v>
      </c>
      <c r="J3808" t="str">
        <f t="shared" si="236"/>
        <v xml:space="preserve">Steel and other metals/commodities </v>
      </c>
      <c r="K3808" t="s">
        <v>23</v>
      </c>
      <c r="L3808" t="str">
        <f t="shared" si="237"/>
        <v/>
      </c>
      <c r="M3808" t="str">
        <f t="shared" si="238"/>
        <v>7314 20</v>
      </c>
      <c r="N3808" t="str">
        <f t="shared" si="239"/>
        <v xml:space="preserve">Steel and other metals/commodities </v>
      </c>
      <c r="Q3808">
        <v>732010</v>
      </c>
      <c r="R3808" t="s">
        <v>7664</v>
      </c>
      <c r="S3808" t="s">
        <v>99</v>
      </c>
      <c r="T3808">
        <v>0</v>
      </c>
    </row>
    <row r="3809" spans="8:20">
      <c r="H3809" t="s">
        <v>7604</v>
      </c>
      <c r="I3809" t="s">
        <v>7665</v>
      </c>
      <c r="J3809" t="str">
        <f t="shared" si="236"/>
        <v xml:space="preserve">Steel and other metals/commodities </v>
      </c>
      <c r="K3809" t="s">
        <v>23</v>
      </c>
      <c r="L3809" t="str">
        <f t="shared" si="237"/>
        <v/>
      </c>
      <c r="M3809" t="str">
        <f t="shared" si="238"/>
        <v>7314 31</v>
      </c>
      <c r="N3809" t="str">
        <f t="shared" si="239"/>
        <v xml:space="preserve">Steel and other metals/commodities </v>
      </c>
      <c r="Q3809">
        <v>732020</v>
      </c>
      <c r="R3809" t="s">
        <v>7666</v>
      </c>
      <c r="S3809" t="s">
        <v>99</v>
      </c>
      <c r="T3809">
        <v>0</v>
      </c>
    </row>
    <row r="3810" spans="8:20">
      <c r="H3810" t="s">
        <v>7606</v>
      </c>
      <c r="I3810" t="s">
        <v>7667</v>
      </c>
      <c r="J3810" t="str">
        <f t="shared" si="236"/>
        <v xml:space="preserve">Steel and other metals/commodities </v>
      </c>
      <c r="K3810" t="s">
        <v>23</v>
      </c>
      <c r="L3810" t="str">
        <f t="shared" si="237"/>
        <v/>
      </c>
      <c r="M3810" t="str">
        <f t="shared" si="238"/>
        <v>7314 39</v>
      </c>
      <c r="N3810" t="str">
        <f t="shared" si="239"/>
        <v xml:space="preserve">Steel and other metals/commodities </v>
      </c>
      <c r="Q3810">
        <v>732090</v>
      </c>
      <c r="R3810" t="s">
        <v>7668</v>
      </c>
      <c r="S3810" t="s">
        <v>99</v>
      </c>
      <c r="T3810">
        <v>0</v>
      </c>
    </row>
    <row r="3811" spans="8:20">
      <c r="H3811" t="s">
        <v>7608</v>
      </c>
      <c r="I3811" t="s">
        <v>7669</v>
      </c>
      <c r="J3811" t="str">
        <f t="shared" si="236"/>
        <v xml:space="preserve">Steel and other metals/commodities </v>
      </c>
      <c r="K3811" t="s">
        <v>23</v>
      </c>
      <c r="L3811" t="str">
        <f t="shared" si="237"/>
        <v/>
      </c>
      <c r="M3811" t="str">
        <f t="shared" si="238"/>
        <v>7314 41</v>
      </c>
      <c r="N3811" t="str">
        <f t="shared" si="239"/>
        <v xml:space="preserve">Steel and other metals/commodities </v>
      </c>
      <c r="Q3811">
        <v>732111</v>
      </c>
      <c r="R3811" t="s">
        <v>7670</v>
      </c>
      <c r="S3811" t="s">
        <v>134</v>
      </c>
      <c r="T3811">
        <v>0</v>
      </c>
    </row>
    <row r="3812" spans="8:20">
      <c r="H3812" t="s">
        <v>7610</v>
      </c>
      <c r="I3812" t="s">
        <v>7671</v>
      </c>
      <c r="J3812" t="str">
        <f t="shared" si="236"/>
        <v xml:space="preserve">Steel and other metals/commodities </v>
      </c>
      <c r="K3812" t="s">
        <v>23</v>
      </c>
      <c r="L3812" t="str">
        <f t="shared" si="237"/>
        <v/>
      </c>
      <c r="M3812" t="str">
        <f t="shared" si="238"/>
        <v>7314 42</v>
      </c>
      <c r="N3812" t="str">
        <f t="shared" si="239"/>
        <v xml:space="preserve">Steel and other metals/commodities </v>
      </c>
      <c r="Q3812">
        <v>732112</v>
      </c>
      <c r="R3812" t="s">
        <v>7672</v>
      </c>
      <c r="S3812" t="s">
        <v>134</v>
      </c>
      <c r="T3812">
        <v>0</v>
      </c>
    </row>
    <row r="3813" spans="8:20">
      <c r="H3813" t="s">
        <v>7612</v>
      </c>
      <c r="I3813" t="s">
        <v>7673</v>
      </c>
      <c r="J3813" t="str">
        <f t="shared" si="236"/>
        <v xml:space="preserve">Steel and other metals/commodities </v>
      </c>
      <c r="K3813" t="s">
        <v>23</v>
      </c>
      <c r="L3813" t="str">
        <f t="shared" si="237"/>
        <v/>
      </c>
      <c r="M3813" t="str">
        <f t="shared" si="238"/>
        <v>7314 49</v>
      </c>
      <c r="N3813" t="str">
        <f t="shared" si="239"/>
        <v xml:space="preserve">Steel and other metals/commodities </v>
      </c>
      <c r="Q3813">
        <v>732119</v>
      </c>
      <c r="R3813" t="s">
        <v>7674</v>
      </c>
      <c r="S3813" t="s">
        <v>134</v>
      </c>
      <c r="T3813">
        <v>0</v>
      </c>
    </row>
    <row r="3814" spans="8:20">
      <c r="H3814" t="s">
        <v>7614</v>
      </c>
      <c r="I3814" t="s">
        <v>7675</v>
      </c>
      <c r="J3814" t="str">
        <f t="shared" si="236"/>
        <v xml:space="preserve">Steel and other metals/commodities </v>
      </c>
      <c r="K3814" t="s">
        <v>23</v>
      </c>
      <c r="L3814" t="str">
        <f t="shared" si="237"/>
        <v/>
      </c>
      <c r="M3814" t="str">
        <f t="shared" si="238"/>
        <v>7314 50</v>
      </c>
      <c r="N3814" t="str">
        <f t="shared" si="239"/>
        <v xml:space="preserve">Steel and other metals/commodities </v>
      </c>
      <c r="Q3814">
        <v>732181</v>
      </c>
      <c r="R3814" t="s">
        <v>7676</v>
      </c>
      <c r="S3814" t="s">
        <v>134</v>
      </c>
      <c r="T3814">
        <v>0</v>
      </c>
    </row>
    <row r="3815" spans="8:20">
      <c r="H3815" t="s">
        <v>7616</v>
      </c>
      <c r="I3815" t="s">
        <v>7677</v>
      </c>
      <c r="J3815" t="str">
        <f t="shared" si="236"/>
        <v>Parts and machinery</v>
      </c>
      <c r="K3815" t="s">
        <v>23</v>
      </c>
      <c r="L3815" t="str">
        <f t="shared" si="237"/>
        <v/>
      </c>
      <c r="M3815" t="str">
        <f t="shared" si="238"/>
        <v>7315 11</v>
      </c>
      <c r="N3815" t="str">
        <f t="shared" si="239"/>
        <v>Parts and machinery</v>
      </c>
      <c r="Q3815">
        <v>732182</v>
      </c>
      <c r="R3815" t="s">
        <v>7678</v>
      </c>
      <c r="S3815" t="s">
        <v>134</v>
      </c>
      <c r="T3815">
        <v>0</v>
      </c>
    </row>
    <row r="3816" spans="8:20">
      <c r="H3816" t="s">
        <v>7618</v>
      </c>
      <c r="I3816" t="s">
        <v>7679</v>
      </c>
      <c r="J3816" t="str">
        <f t="shared" si="236"/>
        <v>Parts and machinery</v>
      </c>
      <c r="K3816" t="s">
        <v>23</v>
      </c>
      <c r="L3816" t="str">
        <f t="shared" si="237"/>
        <v/>
      </c>
      <c r="M3816" t="str">
        <f t="shared" si="238"/>
        <v>7315 12</v>
      </c>
      <c r="N3816" t="str">
        <f t="shared" si="239"/>
        <v>Parts and machinery</v>
      </c>
      <c r="Q3816">
        <v>732189</v>
      </c>
      <c r="R3816" t="s">
        <v>7680</v>
      </c>
      <c r="S3816" t="s">
        <v>134</v>
      </c>
      <c r="T3816">
        <v>0</v>
      </c>
    </row>
    <row r="3817" spans="8:20">
      <c r="H3817" t="s">
        <v>7620</v>
      </c>
      <c r="I3817" t="s">
        <v>7681</v>
      </c>
      <c r="J3817" t="str">
        <f t="shared" si="236"/>
        <v>Parts and machinery</v>
      </c>
      <c r="K3817" t="s">
        <v>23</v>
      </c>
      <c r="L3817" t="str">
        <f t="shared" si="237"/>
        <v/>
      </c>
      <c r="M3817" t="str">
        <f t="shared" si="238"/>
        <v>7315 19</v>
      </c>
      <c r="N3817" t="str">
        <f t="shared" si="239"/>
        <v>Parts and machinery</v>
      </c>
      <c r="Q3817">
        <v>732190</v>
      </c>
      <c r="R3817" t="s">
        <v>7682</v>
      </c>
      <c r="S3817" t="s">
        <v>134</v>
      </c>
      <c r="T3817">
        <v>0</v>
      </c>
    </row>
    <row r="3818" spans="8:20">
      <c r="H3818" t="s">
        <v>7622</v>
      </c>
      <c r="I3818" t="s">
        <v>7683</v>
      </c>
      <c r="J3818" t="str">
        <f t="shared" si="236"/>
        <v xml:space="preserve">Steel and other metals/commodities </v>
      </c>
      <c r="K3818" t="s">
        <v>23</v>
      </c>
      <c r="L3818" t="str">
        <f t="shared" si="237"/>
        <v/>
      </c>
      <c r="M3818" t="str">
        <f t="shared" si="238"/>
        <v>7315 20</v>
      </c>
      <c r="N3818" t="str">
        <f t="shared" si="239"/>
        <v xml:space="preserve">Steel and other metals/commodities </v>
      </c>
      <c r="Q3818">
        <v>732211</v>
      </c>
      <c r="R3818" t="s">
        <v>7684</v>
      </c>
      <c r="S3818" t="s">
        <v>99</v>
      </c>
      <c r="T3818">
        <v>0</v>
      </c>
    </row>
    <row r="3819" spans="8:20">
      <c r="H3819" t="s">
        <v>7624</v>
      </c>
      <c r="I3819" t="s">
        <v>7685</v>
      </c>
      <c r="J3819" t="str">
        <f t="shared" si="236"/>
        <v xml:space="preserve">Steel and other metals/commodities </v>
      </c>
      <c r="K3819" t="s">
        <v>23</v>
      </c>
      <c r="L3819" t="str">
        <f t="shared" si="237"/>
        <v/>
      </c>
      <c r="M3819" t="str">
        <f t="shared" si="238"/>
        <v>7315 81</v>
      </c>
      <c r="N3819" t="str">
        <f t="shared" si="239"/>
        <v xml:space="preserve">Steel and other metals/commodities </v>
      </c>
      <c r="Q3819">
        <v>732219</v>
      </c>
      <c r="R3819" t="s">
        <v>7686</v>
      </c>
      <c r="S3819" t="s">
        <v>99</v>
      </c>
      <c r="T3819">
        <v>0</v>
      </c>
    </row>
    <row r="3820" spans="8:20">
      <c r="H3820" t="s">
        <v>7626</v>
      </c>
      <c r="I3820" t="s">
        <v>7687</v>
      </c>
      <c r="J3820" t="str">
        <f t="shared" si="236"/>
        <v xml:space="preserve">Steel and other metals/commodities </v>
      </c>
      <c r="K3820" t="s">
        <v>23</v>
      </c>
      <c r="L3820" t="str">
        <f t="shared" si="237"/>
        <v/>
      </c>
      <c r="M3820" t="str">
        <f t="shared" si="238"/>
        <v>7315 82</v>
      </c>
      <c r="N3820" t="str">
        <f t="shared" si="239"/>
        <v xml:space="preserve">Steel and other metals/commodities </v>
      </c>
      <c r="Q3820">
        <v>732290</v>
      </c>
      <c r="R3820" t="s">
        <v>7688</v>
      </c>
      <c r="S3820" t="s">
        <v>134</v>
      </c>
      <c r="T3820">
        <v>0</v>
      </c>
    </row>
    <row r="3821" spans="8:20">
      <c r="H3821" t="s">
        <v>7628</v>
      </c>
      <c r="I3821" t="s">
        <v>7689</v>
      </c>
      <c r="J3821" t="str">
        <f t="shared" si="236"/>
        <v xml:space="preserve">Steel and other metals/commodities </v>
      </c>
      <c r="K3821" t="s">
        <v>23</v>
      </c>
      <c r="L3821" t="str">
        <f t="shared" si="237"/>
        <v/>
      </c>
      <c r="M3821" t="str">
        <f t="shared" si="238"/>
        <v>7315 89</v>
      </c>
      <c r="N3821" t="str">
        <f t="shared" si="239"/>
        <v xml:space="preserve">Steel and other metals/commodities </v>
      </c>
      <c r="Q3821">
        <v>732310</v>
      </c>
      <c r="R3821" t="s">
        <v>7690</v>
      </c>
      <c r="S3821" t="s">
        <v>99</v>
      </c>
      <c r="T3821">
        <v>0</v>
      </c>
    </row>
    <row r="3822" spans="8:20">
      <c r="H3822" t="s">
        <v>7630</v>
      </c>
      <c r="I3822" t="s">
        <v>7691</v>
      </c>
      <c r="J3822" t="str">
        <f t="shared" si="236"/>
        <v xml:space="preserve">Steel and other metals/commodities </v>
      </c>
      <c r="K3822" t="s">
        <v>23</v>
      </c>
      <c r="L3822" t="str">
        <f t="shared" si="237"/>
        <v/>
      </c>
      <c r="M3822" t="str">
        <f t="shared" si="238"/>
        <v>7315 90</v>
      </c>
      <c r="N3822" t="str">
        <f t="shared" si="239"/>
        <v xml:space="preserve">Steel and other metals/commodities </v>
      </c>
      <c r="Q3822">
        <v>732391</v>
      </c>
      <c r="R3822" t="s">
        <v>7692</v>
      </c>
      <c r="S3822" t="s">
        <v>99</v>
      </c>
      <c r="T3822">
        <v>0</v>
      </c>
    </row>
    <row r="3823" spans="8:20">
      <c r="H3823" t="s">
        <v>7632</v>
      </c>
      <c r="I3823" t="s">
        <v>7693</v>
      </c>
      <c r="J3823" t="str">
        <f t="shared" si="236"/>
        <v xml:space="preserve">Steel and other metals/commodities </v>
      </c>
      <c r="K3823" t="s">
        <v>23</v>
      </c>
      <c r="L3823" t="str">
        <f t="shared" si="237"/>
        <v/>
      </c>
      <c r="M3823" t="str">
        <f t="shared" si="238"/>
        <v>7316 00</v>
      </c>
      <c r="N3823" t="str">
        <f t="shared" si="239"/>
        <v xml:space="preserve">Steel and other metals/commodities </v>
      </c>
      <c r="Q3823">
        <v>732392</v>
      </c>
      <c r="R3823" t="s">
        <v>7694</v>
      </c>
      <c r="S3823" t="s">
        <v>99</v>
      </c>
      <c r="T3823">
        <v>0</v>
      </c>
    </row>
    <row r="3824" spans="8:20">
      <c r="H3824" t="s">
        <v>7634</v>
      </c>
      <c r="I3824" t="s">
        <v>7695</v>
      </c>
      <c r="J3824" t="str">
        <f t="shared" si="236"/>
        <v xml:space="preserve">Steel and other metals/commodities </v>
      </c>
      <c r="K3824" t="s">
        <v>23</v>
      </c>
      <c r="L3824" t="str">
        <f t="shared" si="237"/>
        <v/>
      </c>
      <c r="M3824" t="str">
        <f t="shared" si="238"/>
        <v>7317 00</v>
      </c>
      <c r="N3824" t="str">
        <f t="shared" si="239"/>
        <v xml:space="preserve">Steel and other metals/commodities </v>
      </c>
      <c r="Q3824">
        <v>732393</v>
      </c>
      <c r="R3824" t="s">
        <v>7696</v>
      </c>
      <c r="S3824" t="s">
        <v>99</v>
      </c>
      <c r="T3824">
        <v>0</v>
      </c>
    </row>
    <row r="3825" spans="8:20">
      <c r="H3825" t="s">
        <v>7636</v>
      </c>
      <c r="I3825" t="s">
        <v>7697</v>
      </c>
      <c r="J3825" t="str">
        <f t="shared" si="236"/>
        <v xml:space="preserve">Steel and other metals/commodities </v>
      </c>
      <c r="K3825" t="s">
        <v>23</v>
      </c>
      <c r="L3825" t="str">
        <f t="shared" si="237"/>
        <v/>
      </c>
      <c r="M3825" t="str">
        <f t="shared" si="238"/>
        <v>7318 11</v>
      </c>
      <c r="N3825" t="str">
        <f t="shared" si="239"/>
        <v xml:space="preserve">Steel and other metals/commodities </v>
      </c>
      <c r="Q3825">
        <v>732394</v>
      </c>
      <c r="R3825" t="s">
        <v>7698</v>
      </c>
      <c r="S3825" t="s">
        <v>99</v>
      </c>
      <c r="T3825">
        <v>0</v>
      </c>
    </row>
    <row r="3826" spans="8:20">
      <c r="H3826" t="s">
        <v>7638</v>
      </c>
      <c r="I3826" t="s">
        <v>7699</v>
      </c>
      <c r="J3826" t="str">
        <f t="shared" si="236"/>
        <v xml:space="preserve">Steel and other metals/commodities </v>
      </c>
      <c r="K3826" t="s">
        <v>23</v>
      </c>
      <c r="L3826" t="str">
        <f t="shared" si="237"/>
        <v/>
      </c>
      <c r="M3826" t="str">
        <f t="shared" si="238"/>
        <v>7318 12</v>
      </c>
      <c r="N3826" t="str">
        <f t="shared" si="239"/>
        <v xml:space="preserve">Steel and other metals/commodities </v>
      </c>
      <c r="Q3826">
        <v>732399</v>
      </c>
      <c r="R3826" t="s">
        <v>7700</v>
      </c>
      <c r="S3826" t="s">
        <v>99</v>
      </c>
      <c r="T3826">
        <v>0</v>
      </c>
    </row>
    <row r="3827" spans="8:20">
      <c r="H3827" t="s">
        <v>7640</v>
      </c>
      <c r="I3827" t="s">
        <v>7701</v>
      </c>
      <c r="J3827" t="str">
        <f t="shared" si="236"/>
        <v xml:space="preserve">Steel and other metals/commodities </v>
      </c>
      <c r="K3827" t="s">
        <v>23</v>
      </c>
      <c r="L3827" t="str">
        <f t="shared" si="237"/>
        <v/>
      </c>
      <c r="M3827" t="str">
        <f t="shared" si="238"/>
        <v>7318 13</v>
      </c>
      <c r="N3827" t="str">
        <f t="shared" si="239"/>
        <v xml:space="preserve">Steel and other metals/commodities </v>
      </c>
      <c r="Q3827">
        <v>732410</v>
      </c>
      <c r="R3827" t="s">
        <v>7702</v>
      </c>
      <c r="S3827" t="s">
        <v>99</v>
      </c>
      <c r="T3827">
        <v>0</v>
      </c>
    </row>
    <row r="3828" spans="8:20">
      <c r="H3828" t="s">
        <v>7642</v>
      </c>
      <c r="I3828" t="s">
        <v>7703</v>
      </c>
      <c r="J3828" t="str">
        <f t="shared" si="236"/>
        <v xml:space="preserve">Steel and other metals/commodities </v>
      </c>
      <c r="K3828" t="s">
        <v>23</v>
      </c>
      <c r="L3828" t="str">
        <f t="shared" si="237"/>
        <v/>
      </c>
      <c r="M3828" t="str">
        <f t="shared" si="238"/>
        <v>7318 14</v>
      </c>
      <c r="N3828" t="str">
        <f t="shared" si="239"/>
        <v xml:space="preserve">Steel and other metals/commodities </v>
      </c>
      <c r="Q3828">
        <v>732421</v>
      </c>
      <c r="R3828" t="s">
        <v>7704</v>
      </c>
      <c r="S3828" t="s">
        <v>99</v>
      </c>
      <c r="T3828">
        <v>0</v>
      </c>
    </row>
    <row r="3829" spans="8:20">
      <c r="H3829" t="s">
        <v>7644</v>
      </c>
      <c r="I3829" t="s">
        <v>7705</v>
      </c>
      <c r="J3829" t="str">
        <f t="shared" si="236"/>
        <v xml:space="preserve">Steel and other metals/commodities </v>
      </c>
      <c r="K3829" t="s">
        <v>23</v>
      </c>
      <c r="L3829" t="str">
        <f t="shared" si="237"/>
        <v/>
      </c>
      <c r="M3829" t="str">
        <f t="shared" si="238"/>
        <v>7318 15</v>
      </c>
      <c r="N3829" t="str">
        <f t="shared" si="239"/>
        <v xml:space="preserve">Steel and other metals/commodities </v>
      </c>
      <c r="Q3829">
        <v>732429</v>
      </c>
      <c r="R3829" t="s">
        <v>7706</v>
      </c>
      <c r="S3829" t="s">
        <v>99</v>
      </c>
      <c r="T3829">
        <v>0</v>
      </c>
    </row>
    <row r="3830" spans="8:20">
      <c r="H3830" t="s">
        <v>7646</v>
      </c>
      <c r="I3830" t="s">
        <v>7707</v>
      </c>
      <c r="J3830" t="str">
        <f t="shared" si="236"/>
        <v xml:space="preserve">Steel and other metals/commodities </v>
      </c>
      <c r="K3830" t="s">
        <v>23</v>
      </c>
      <c r="L3830" t="str">
        <f t="shared" si="237"/>
        <v/>
      </c>
      <c r="M3830" t="str">
        <f t="shared" si="238"/>
        <v>7318 16</v>
      </c>
      <c r="N3830" t="str">
        <f t="shared" si="239"/>
        <v xml:space="preserve">Steel and other metals/commodities </v>
      </c>
      <c r="Q3830">
        <v>732490</v>
      </c>
      <c r="R3830" t="s">
        <v>7708</v>
      </c>
      <c r="S3830" t="s">
        <v>99</v>
      </c>
      <c r="T3830">
        <v>0</v>
      </c>
    </row>
    <row r="3831" spans="8:20">
      <c r="H3831" t="s">
        <v>7648</v>
      </c>
      <c r="I3831" t="s">
        <v>7709</v>
      </c>
      <c r="J3831" t="str">
        <f t="shared" si="236"/>
        <v xml:space="preserve">Steel and other metals/commodities </v>
      </c>
      <c r="K3831" t="s">
        <v>23</v>
      </c>
      <c r="L3831" t="str">
        <f t="shared" si="237"/>
        <v/>
      </c>
      <c r="M3831" t="str">
        <f t="shared" si="238"/>
        <v>7318 19</v>
      </c>
      <c r="N3831" t="str">
        <f t="shared" si="239"/>
        <v xml:space="preserve">Steel and other metals/commodities </v>
      </c>
      <c r="Q3831">
        <v>732510</v>
      </c>
      <c r="R3831" t="s">
        <v>7710</v>
      </c>
      <c r="S3831" t="s">
        <v>99</v>
      </c>
      <c r="T3831">
        <v>0</v>
      </c>
    </row>
    <row r="3832" spans="8:20">
      <c r="H3832" t="s">
        <v>7650</v>
      </c>
      <c r="I3832" t="s">
        <v>7711</v>
      </c>
      <c r="J3832" t="str">
        <f t="shared" si="236"/>
        <v xml:space="preserve">Steel and other metals/commodities </v>
      </c>
      <c r="K3832" t="s">
        <v>23</v>
      </c>
      <c r="L3832" t="str">
        <f t="shared" si="237"/>
        <v/>
      </c>
      <c r="M3832" t="str">
        <f t="shared" si="238"/>
        <v>7318 21</v>
      </c>
      <c r="N3832" t="str">
        <f t="shared" si="239"/>
        <v xml:space="preserve">Steel and other metals/commodities </v>
      </c>
      <c r="Q3832">
        <v>732591</v>
      </c>
      <c r="R3832" t="s">
        <v>7712</v>
      </c>
      <c r="S3832" t="s">
        <v>99</v>
      </c>
      <c r="T3832">
        <v>0</v>
      </c>
    </row>
    <row r="3833" spans="8:20">
      <c r="H3833" t="s">
        <v>7652</v>
      </c>
      <c r="I3833" t="s">
        <v>7713</v>
      </c>
      <c r="J3833" t="str">
        <f t="shared" si="236"/>
        <v xml:space="preserve">Steel and other metals/commodities </v>
      </c>
      <c r="K3833" t="s">
        <v>23</v>
      </c>
      <c r="L3833" t="str">
        <f t="shared" si="237"/>
        <v/>
      </c>
      <c r="M3833" t="str">
        <f t="shared" si="238"/>
        <v>7318 22</v>
      </c>
      <c r="N3833" t="str">
        <f t="shared" si="239"/>
        <v xml:space="preserve">Steel and other metals/commodities </v>
      </c>
      <c r="Q3833">
        <v>732599</v>
      </c>
      <c r="R3833" t="s">
        <v>7714</v>
      </c>
      <c r="S3833" t="s">
        <v>99</v>
      </c>
      <c r="T3833">
        <v>0</v>
      </c>
    </row>
    <row r="3834" spans="8:20">
      <c r="H3834" t="s">
        <v>7654</v>
      </c>
      <c r="I3834" t="s">
        <v>7715</v>
      </c>
      <c r="J3834" t="str">
        <f t="shared" si="236"/>
        <v xml:space="preserve">Steel and other metals/commodities </v>
      </c>
      <c r="K3834" t="s">
        <v>23</v>
      </c>
      <c r="L3834" t="str">
        <f t="shared" si="237"/>
        <v/>
      </c>
      <c r="M3834" t="str">
        <f t="shared" si="238"/>
        <v>7318 23</v>
      </c>
      <c r="N3834" t="str">
        <f t="shared" si="239"/>
        <v xml:space="preserve">Steel and other metals/commodities </v>
      </c>
      <c r="Q3834">
        <v>732611</v>
      </c>
      <c r="R3834" t="s">
        <v>7716</v>
      </c>
      <c r="S3834" t="s">
        <v>99</v>
      </c>
      <c r="T3834">
        <v>0</v>
      </c>
    </row>
    <row r="3835" spans="8:20">
      <c r="H3835" t="s">
        <v>7656</v>
      </c>
      <c r="I3835" t="s">
        <v>7717</v>
      </c>
      <c r="J3835" t="str">
        <f t="shared" si="236"/>
        <v xml:space="preserve">Steel and other metals/commodities </v>
      </c>
      <c r="K3835" t="s">
        <v>23</v>
      </c>
      <c r="L3835" t="str">
        <f t="shared" si="237"/>
        <v/>
      </c>
      <c r="M3835" t="str">
        <f t="shared" si="238"/>
        <v>7318 24</v>
      </c>
      <c r="N3835" t="str">
        <f t="shared" si="239"/>
        <v xml:space="preserve">Steel and other metals/commodities </v>
      </c>
      <c r="Q3835">
        <v>732619</v>
      </c>
      <c r="R3835" t="s">
        <v>7718</v>
      </c>
      <c r="S3835" t="s">
        <v>99</v>
      </c>
      <c r="T3835">
        <v>0</v>
      </c>
    </row>
    <row r="3836" spans="8:20">
      <c r="H3836" t="s">
        <v>7658</v>
      </c>
      <c r="I3836" t="s">
        <v>7719</v>
      </c>
      <c r="J3836" t="str">
        <f t="shared" si="236"/>
        <v xml:space="preserve">Steel and other metals/commodities </v>
      </c>
      <c r="K3836" t="s">
        <v>23</v>
      </c>
      <c r="L3836" t="str">
        <f t="shared" si="237"/>
        <v/>
      </c>
      <c r="M3836" t="str">
        <f t="shared" si="238"/>
        <v>7318 29</v>
      </c>
      <c r="N3836" t="str">
        <f t="shared" si="239"/>
        <v xml:space="preserve">Steel and other metals/commodities </v>
      </c>
      <c r="Q3836">
        <v>732620</v>
      </c>
      <c r="R3836" t="s">
        <v>7720</v>
      </c>
      <c r="S3836" t="s">
        <v>99</v>
      </c>
      <c r="T3836">
        <v>0</v>
      </c>
    </row>
    <row r="3837" spans="8:20">
      <c r="H3837" t="s">
        <v>7660</v>
      </c>
      <c r="I3837" t="s">
        <v>7721</v>
      </c>
      <c r="J3837" t="str">
        <f t="shared" si="236"/>
        <v xml:space="preserve">Steel and other metals/commodities </v>
      </c>
      <c r="K3837" t="s">
        <v>23</v>
      </c>
      <c r="L3837" t="str">
        <f t="shared" si="237"/>
        <v/>
      </c>
      <c r="M3837" t="str">
        <f t="shared" si="238"/>
        <v>7319 40</v>
      </c>
      <c r="N3837" t="str">
        <f t="shared" si="239"/>
        <v xml:space="preserve">Steel and other metals/commodities </v>
      </c>
      <c r="Q3837">
        <v>732690</v>
      </c>
      <c r="R3837" t="s">
        <v>7722</v>
      </c>
      <c r="S3837" t="s">
        <v>99</v>
      </c>
      <c r="T3837">
        <v>0</v>
      </c>
    </row>
    <row r="3838" spans="8:20">
      <c r="H3838" t="s">
        <v>7662</v>
      </c>
      <c r="I3838" t="s">
        <v>7723</v>
      </c>
      <c r="J3838" t="str">
        <f t="shared" si="236"/>
        <v xml:space="preserve">Steel and other metals/commodities </v>
      </c>
      <c r="K3838" t="s">
        <v>23</v>
      </c>
      <c r="L3838" t="str">
        <f t="shared" si="237"/>
        <v/>
      </c>
      <c r="M3838" t="str">
        <f t="shared" si="238"/>
        <v>7319 90</v>
      </c>
      <c r="N3838" t="str">
        <f t="shared" si="239"/>
        <v xml:space="preserve">Steel and other metals/commodities </v>
      </c>
      <c r="Q3838">
        <v>740100</v>
      </c>
      <c r="R3838" t="s">
        <v>7724</v>
      </c>
      <c r="S3838" t="s">
        <v>99</v>
      </c>
      <c r="T3838">
        <v>0</v>
      </c>
    </row>
    <row r="3839" spans="8:20">
      <c r="H3839" t="s">
        <v>7664</v>
      </c>
      <c r="I3839" t="s">
        <v>7725</v>
      </c>
      <c r="J3839" t="str">
        <f t="shared" si="236"/>
        <v xml:space="preserve">Steel and other metals/commodities </v>
      </c>
      <c r="K3839" t="s">
        <v>23</v>
      </c>
      <c r="L3839" t="str">
        <f t="shared" si="237"/>
        <v/>
      </c>
      <c r="M3839" t="str">
        <f t="shared" si="238"/>
        <v>7320 10</v>
      </c>
      <c r="N3839" t="str">
        <f t="shared" si="239"/>
        <v xml:space="preserve">Steel and other metals/commodities </v>
      </c>
      <c r="Q3839">
        <v>740200</v>
      </c>
      <c r="R3839" t="s">
        <v>7726</v>
      </c>
      <c r="S3839" t="s">
        <v>99</v>
      </c>
      <c r="T3839">
        <v>0</v>
      </c>
    </row>
    <row r="3840" spans="8:20">
      <c r="H3840" t="s">
        <v>7666</v>
      </c>
      <c r="I3840" t="s">
        <v>7727</v>
      </c>
      <c r="J3840" t="str">
        <f t="shared" si="236"/>
        <v xml:space="preserve">Steel and other metals/commodities </v>
      </c>
      <c r="K3840" t="s">
        <v>23</v>
      </c>
      <c r="L3840" t="str">
        <f t="shared" si="237"/>
        <v/>
      </c>
      <c r="M3840" t="str">
        <f t="shared" si="238"/>
        <v>7320 20</v>
      </c>
      <c r="N3840" t="str">
        <f t="shared" si="239"/>
        <v xml:space="preserve">Steel and other metals/commodities </v>
      </c>
      <c r="Q3840">
        <v>740311</v>
      </c>
      <c r="R3840" t="s">
        <v>7728</v>
      </c>
      <c r="S3840" t="s">
        <v>99</v>
      </c>
      <c r="T3840">
        <v>0</v>
      </c>
    </row>
    <row r="3841" spans="8:20">
      <c r="H3841" t="s">
        <v>7668</v>
      </c>
      <c r="I3841" t="s">
        <v>7729</v>
      </c>
      <c r="J3841" t="str">
        <f t="shared" si="236"/>
        <v xml:space="preserve">Steel and other metals/commodities </v>
      </c>
      <c r="K3841" t="s">
        <v>23</v>
      </c>
      <c r="L3841" t="str">
        <f t="shared" si="237"/>
        <v/>
      </c>
      <c r="M3841" t="str">
        <f t="shared" si="238"/>
        <v>7320 90</v>
      </c>
      <c r="N3841" t="str">
        <f t="shared" si="239"/>
        <v xml:space="preserve">Steel and other metals/commodities </v>
      </c>
      <c r="Q3841">
        <v>740312</v>
      </c>
      <c r="R3841" t="s">
        <v>7730</v>
      </c>
      <c r="S3841" t="s">
        <v>99</v>
      </c>
      <c r="T3841">
        <v>0</v>
      </c>
    </row>
    <row r="3842" spans="8:20">
      <c r="H3842" t="s">
        <v>7670</v>
      </c>
      <c r="I3842" t="s">
        <v>7731</v>
      </c>
      <c r="J3842" t="str">
        <f t="shared" si="236"/>
        <v xml:space="preserve">Electronics </v>
      </c>
      <c r="K3842" t="s">
        <v>23</v>
      </c>
      <c r="L3842" t="str">
        <f t="shared" si="237"/>
        <v/>
      </c>
      <c r="M3842" t="str">
        <f t="shared" si="238"/>
        <v>7321 11</v>
      </c>
      <c r="N3842" t="str">
        <f t="shared" si="239"/>
        <v xml:space="preserve">Electronics </v>
      </c>
      <c r="Q3842">
        <v>740313</v>
      </c>
      <c r="R3842" t="s">
        <v>7732</v>
      </c>
      <c r="S3842" t="s">
        <v>99</v>
      </c>
      <c r="T3842">
        <v>0</v>
      </c>
    </row>
    <row r="3843" spans="8:20">
      <c r="H3843" t="s">
        <v>7672</v>
      </c>
      <c r="I3843" t="s">
        <v>7733</v>
      </c>
      <c r="J3843" t="str">
        <f t="shared" si="236"/>
        <v xml:space="preserve">Electronics </v>
      </c>
      <c r="K3843" t="s">
        <v>23</v>
      </c>
      <c r="L3843" t="str">
        <f t="shared" si="237"/>
        <v/>
      </c>
      <c r="M3843" t="str">
        <f t="shared" si="238"/>
        <v>7321 12</v>
      </c>
      <c r="N3843" t="str">
        <f t="shared" si="239"/>
        <v xml:space="preserve">Electronics </v>
      </c>
      <c r="Q3843">
        <v>740319</v>
      </c>
      <c r="R3843" t="s">
        <v>7734</v>
      </c>
      <c r="S3843" t="s">
        <v>99</v>
      </c>
      <c r="T3843">
        <v>0</v>
      </c>
    </row>
    <row r="3844" spans="8:20">
      <c r="H3844" t="s">
        <v>7674</v>
      </c>
      <c r="I3844" t="s">
        <v>7735</v>
      </c>
      <c r="J3844" t="str">
        <f t="shared" si="236"/>
        <v xml:space="preserve">Electronics </v>
      </c>
      <c r="K3844" t="s">
        <v>23</v>
      </c>
      <c r="L3844" t="str">
        <f t="shared" si="237"/>
        <v/>
      </c>
      <c r="M3844" t="str">
        <f t="shared" si="238"/>
        <v>7321 19</v>
      </c>
      <c r="N3844" t="str">
        <f t="shared" si="239"/>
        <v xml:space="preserve">Electronics </v>
      </c>
      <c r="Q3844">
        <v>740321</v>
      </c>
      <c r="R3844" t="s">
        <v>7736</v>
      </c>
      <c r="S3844" t="s">
        <v>99</v>
      </c>
      <c r="T3844">
        <v>0</v>
      </c>
    </row>
    <row r="3845" spans="8:20">
      <c r="H3845" t="s">
        <v>7676</v>
      </c>
      <c r="I3845" t="s">
        <v>7737</v>
      </c>
      <c r="J3845" t="str">
        <f t="shared" ref="J3845:J3908" si="240">RIGHT(I3845,LEN(I3845)-7)</f>
        <v xml:space="preserve">Electronics </v>
      </c>
      <c r="K3845" t="s">
        <v>23</v>
      </c>
      <c r="L3845" t="str">
        <f t="shared" ref="L3845:L3908" si="241">IFERROR(VLOOKUP(H3845,$A$4:$B$49,2,FALSE),"")</f>
        <v/>
      </c>
      <c r="M3845" t="str">
        <f t="shared" ref="M3845:M3908" si="242">H3845</f>
        <v>7321 81</v>
      </c>
      <c r="N3845" t="str">
        <f t="shared" ref="N3845:N3908" si="243">IF(L3845="",J3845,IF(J3845=L3845,J3845,IF(J3845&lt;&gt;L3845,L3845)))</f>
        <v xml:space="preserve">Electronics </v>
      </c>
      <c r="Q3845">
        <v>740322</v>
      </c>
      <c r="R3845" t="s">
        <v>7738</v>
      </c>
      <c r="S3845" t="s">
        <v>99</v>
      </c>
      <c r="T3845">
        <v>0</v>
      </c>
    </row>
    <row r="3846" spans="8:20">
      <c r="H3846" t="s">
        <v>7678</v>
      </c>
      <c r="I3846" t="s">
        <v>7739</v>
      </c>
      <c r="J3846" t="str">
        <f t="shared" si="240"/>
        <v xml:space="preserve">Electronics </v>
      </c>
      <c r="K3846" t="s">
        <v>23</v>
      </c>
      <c r="L3846" t="str">
        <f t="shared" si="241"/>
        <v/>
      </c>
      <c r="M3846" t="str">
        <f t="shared" si="242"/>
        <v>7321 82</v>
      </c>
      <c r="N3846" t="str">
        <f t="shared" si="243"/>
        <v xml:space="preserve">Electronics </v>
      </c>
      <c r="Q3846">
        <v>740329</v>
      </c>
      <c r="R3846" t="s">
        <v>7740</v>
      </c>
      <c r="S3846" t="s">
        <v>99</v>
      </c>
      <c r="T3846">
        <v>0</v>
      </c>
    </row>
    <row r="3847" spans="8:20">
      <c r="H3847" t="s">
        <v>7680</v>
      </c>
      <c r="I3847" t="s">
        <v>7741</v>
      </c>
      <c r="J3847" t="str">
        <f t="shared" si="240"/>
        <v xml:space="preserve">Electronics </v>
      </c>
      <c r="K3847" t="s">
        <v>23</v>
      </c>
      <c r="L3847" t="str">
        <f t="shared" si="241"/>
        <v/>
      </c>
      <c r="M3847" t="str">
        <f t="shared" si="242"/>
        <v>7321 89</v>
      </c>
      <c r="N3847" t="str">
        <f t="shared" si="243"/>
        <v xml:space="preserve">Electronics </v>
      </c>
      <c r="Q3847">
        <v>740400</v>
      </c>
      <c r="R3847" t="s">
        <v>7742</v>
      </c>
      <c r="S3847" t="s">
        <v>117</v>
      </c>
      <c r="T3847">
        <v>0</v>
      </c>
    </row>
    <row r="3848" spans="8:20">
      <c r="H3848" t="s">
        <v>7682</v>
      </c>
      <c r="I3848" t="s">
        <v>7743</v>
      </c>
      <c r="J3848" t="str">
        <f t="shared" si="240"/>
        <v xml:space="preserve">Electronics </v>
      </c>
      <c r="K3848" t="s">
        <v>23</v>
      </c>
      <c r="L3848" t="str">
        <f t="shared" si="241"/>
        <v/>
      </c>
      <c r="M3848" t="str">
        <f t="shared" si="242"/>
        <v>7321 90</v>
      </c>
      <c r="N3848" t="str">
        <f t="shared" si="243"/>
        <v xml:space="preserve">Electronics </v>
      </c>
      <c r="Q3848">
        <v>740500</v>
      </c>
      <c r="R3848" t="s">
        <v>7744</v>
      </c>
      <c r="S3848" t="s">
        <v>99</v>
      </c>
      <c r="T3848">
        <v>0</v>
      </c>
    </row>
    <row r="3849" spans="8:20">
      <c r="H3849" t="s">
        <v>7684</v>
      </c>
      <c r="I3849" t="s">
        <v>7745</v>
      </c>
      <c r="J3849" t="str">
        <f t="shared" si="240"/>
        <v xml:space="preserve">Steel and other metals/commodities </v>
      </c>
      <c r="K3849" t="s">
        <v>23</v>
      </c>
      <c r="L3849" t="str">
        <f t="shared" si="241"/>
        <v/>
      </c>
      <c r="M3849" t="str">
        <f t="shared" si="242"/>
        <v>7322 11</v>
      </c>
      <c r="N3849" t="str">
        <f t="shared" si="243"/>
        <v xml:space="preserve">Steel and other metals/commodities </v>
      </c>
      <c r="Q3849">
        <v>740610</v>
      </c>
      <c r="R3849" t="s">
        <v>7746</v>
      </c>
      <c r="S3849" t="s">
        <v>99</v>
      </c>
      <c r="T3849">
        <v>0</v>
      </c>
    </row>
    <row r="3850" spans="8:20">
      <c r="H3850" t="s">
        <v>7686</v>
      </c>
      <c r="I3850" t="s">
        <v>7747</v>
      </c>
      <c r="J3850" t="str">
        <f t="shared" si="240"/>
        <v xml:space="preserve">Steel and other metals/commodities </v>
      </c>
      <c r="K3850" t="s">
        <v>23</v>
      </c>
      <c r="L3850" t="str">
        <f t="shared" si="241"/>
        <v/>
      </c>
      <c r="M3850" t="str">
        <f t="shared" si="242"/>
        <v>7322 19</v>
      </c>
      <c r="N3850" t="str">
        <f t="shared" si="243"/>
        <v xml:space="preserve">Steel and other metals/commodities </v>
      </c>
      <c r="Q3850">
        <v>740620</v>
      </c>
      <c r="R3850" t="s">
        <v>7748</v>
      </c>
      <c r="S3850" t="s">
        <v>99</v>
      </c>
      <c r="T3850">
        <v>0</v>
      </c>
    </row>
    <row r="3851" spans="8:20">
      <c r="H3851" t="s">
        <v>7688</v>
      </c>
      <c r="I3851" t="s">
        <v>7749</v>
      </c>
      <c r="J3851" t="str">
        <f t="shared" si="240"/>
        <v xml:space="preserve">Electronics </v>
      </c>
      <c r="K3851" t="s">
        <v>23</v>
      </c>
      <c r="L3851" t="str">
        <f t="shared" si="241"/>
        <v/>
      </c>
      <c r="M3851" t="str">
        <f t="shared" si="242"/>
        <v>7322 90</v>
      </c>
      <c r="N3851" t="str">
        <f t="shared" si="243"/>
        <v xml:space="preserve">Electronics </v>
      </c>
      <c r="Q3851">
        <v>740710</v>
      </c>
      <c r="R3851" t="s">
        <v>7750</v>
      </c>
      <c r="S3851" t="s">
        <v>99</v>
      </c>
      <c r="T3851">
        <v>0</v>
      </c>
    </row>
    <row r="3852" spans="8:20">
      <c r="H3852" t="s">
        <v>7690</v>
      </c>
      <c r="I3852" t="s">
        <v>7751</v>
      </c>
      <c r="J3852" t="str">
        <f t="shared" si="240"/>
        <v xml:space="preserve">Steel and other metals/commodities </v>
      </c>
      <c r="K3852" t="s">
        <v>23</v>
      </c>
      <c r="L3852" t="str">
        <f t="shared" si="241"/>
        <v/>
      </c>
      <c r="M3852" t="str">
        <f t="shared" si="242"/>
        <v>7323 10</v>
      </c>
      <c r="N3852" t="str">
        <f t="shared" si="243"/>
        <v xml:space="preserve">Steel and other metals/commodities </v>
      </c>
      <c r="Q3852">
        <v>740721</v>
      </c>
      <c r="R3852" t="s">
        <v>7752</v>
      </c>
      <c r="S3852" t="s">
        <v>99</v>
      </c>
      <c r="T3852">
        <v>0</v>
      </c>
    </row>
    <row r="3853" spans="8:20">
      <c r="H3853" t="s">
        <v>7692</v>
      </c>
      <c r="I3853" t="s">
        <v>7753</v>
      </c>
      <c r="J3853" t="str">
        <f t="shared" si="240"/>
        <v xml:space="preserve">Steel and other metals/commodities </v>
      </c>
      <c r="K3853" t="s">
        <v>23</v>
      </c>
      <c r="L3853" t="str">
        <f t="shared" si="241"/>
        <v/>
      </c>
      <c r="M3853" t="str">
        <f t="shared" si="242"/>
        <v>7323 91</v>
      </c>
      <c r="N3853" t="str">
        <f t="shared" si="243"/>
        <v xml:space="preserve">Steel and other metals/commodities </v>
      </c>
      <c r="Q3853">
        <v>740729</v>
      </c>
      <c r="R3853" t="s">
        <v>7754</v>
      </c>
      <c r="S3853" t="s">
        <v>99</v>
      </c>
      <c r="T3853">
        <v>0</v>
      </c>
    </row>
    <row r="3854" spans="8:20">
      <c r="H3854" t="s">
        <v>7694</v>
      </c>
      <c r="I3854" t="s">
        <v>7755</v>
      </c>
      <c r="J3854" t="str">
        <f t="shared" si="240"/>
        <v xml:space="preserve">Steel and other metals/commodities </v>
      </c>
      <c r="K3854" t="s">
        <v>23</v>
      </c>
      <c r="L3854" t="str">
        <f t="shared" si="241"/>
        <v/>
      </c>
      <c r="M3854" t="str">
        <f t="shared" si="242"/>
        <v>7323 92</v>
      </c>
      <c r="N3854" t="str">
        <f t="shared" si="243"/>
        <v xml:space="preserve">Steel and other metals/commodities </v>
      </c>
      <c r="Q3854">
        <v>740811</v>
      </c>
      <c r="R3854" t="s">
        <v>7756</v>
      </c>
      <c r="S3854" t="s">
        <v>99</v>
      </c>
      <c r="T3854">
        <v>0</v>
      </c>
    </row>
    <row r="3855" spans="8:20">
      <c r="H3855" t="s">
        <v>7696</v>
      </c>
      <c r="I3855" t="s">
        <v>7757</v>
      </c>
      <c r="J3855" t="str">
        <f t="shared" si="240"/>
        <v xml:space="preserve">Steel and other metals/commodities </v>
      </c>
      <c r="K3855" t="s">
        <v>23</v>
      </c>
      <c r="L3855" t="str">
        <f t="shared" si="241"/>
        <v/>
      </c>
      <c r="M3855" t="str">
        <f t="shared" si="242"/>
        <v>7323 93</v>
      </c>
      <c r="N3855" t="str">
        <f t="shared" si="243"/>
        <v xml:space="preserve">Steel and other metals/commodities </v>
      </c>
      <c r="Q3855">
        <v>740819</v>
      </c>
      <c r="R3855" t="s">
        <v>7758</v>
      </c>
      <c r="S3855" t="s">
        <v>99</v>
      </c>
      <c r="T3855">
        <v>0</v>
      </c>
    </row>
    <row r="3856" spans="8:20">
      <c r="H3856" t="s">
        <v>7698</v>
      </c>
      <c r="I3856" t="s">
        <v>7759</v>
      </c>
      <c r="J3856" t="str">
        <f t="shared" si="240"/>
        <v xml:space="preserve">Steel and other metals/commodities </v>
      </c>
      <c r="K3856" t="s">
        <v>23</v>
      </c>
      <c r="L3856" t="str">
        <f t="shared" si="241"/>
        <v/>
      </c>
      <c r="M3856" t="str">
        <f t="shared" si="242"/>
        <v>7323 94</v>
      </c>
      <c r="N3856" t="str">
        <f t="shared" si="243"/>
        <v xml:space="preserve">Steel and other metals/commodities </v>
      </c>
      <c r="Q3856">
        <v>740821</v>
      </c>
      <c r="R3856" t="s">
        <v>7760</v>
      </c>
      <c r="S3856" t="s">
        <v>99</v>
      </c>
      <c r="T3856">
        <v>0</v>
      </c>
    </row>
    <row r="3857" spans="8:20">
      <c r="H3857" t="s">
        <v>7700</v>
      </c>
      <c r="I3857" t="s">
        <v>7761</v>
      </c>
      <c r="J3857" t="str">
        <f t="shared" si="240"/>
        <v xml:space="preserve">Steel and other metals/commodities </v>
      </c>
      <c r="K3857" t="s">
        <v>23</v>
      </c>
      <c r="L3857" t="str">
        <f t="shared" si="241"/>
        <v/>
      </c>
      <c r="M3857" t="str">
        <f t="shared" si="242"/>
        <v>7323 99</v>
      </c>
      <c r="N3857" t="str">
        <f t="shared" si="243"/>
        <v xml:space="preserve">Steel and other metals/commodities </v>
      </c>
      <c r="Q3857">
        <v>740822</v>
      </c>
      <c r="R3857" t="s">
        <v>7762</v>
      </c>
      <c r="S3857" t="s">
        <v>99</v>
      </c>
      <c r="T3857">
        <v>0</v>
      </c>
    </row>
    <row r="3858" spans="8:20">
      <c r="H3858" t="s">
        <v>7702</v>
      </c>
      <c r="I3858" t="s">
        <v>7763</v>
      </c>
      <c r="J3858" t="str">
        <f t="shared" si="240"/>
        <v xml:space="preserve">Steel and other metals/commodities </v>
      </c>
      <c r="K3858" t="s">
        <v>23</v>
      </c>
      <c r="L3858" t="str">
        <f t="shared" si="241"/>
        <v/>
      </c>
      <c r="M3858" t="str">
        <f t="shared" si="242"/>
        <v>7324 10</v>
      </c>
      <c r="N3858" t="str">
        <f t="shared" si="243"/>
        <v xml:space="preserve">Steel and other metals/commodities </v>
      </c>
      <c r="Q3858">
        <v>740829</v>
      </c>
      <c r="R3858" t="s">
        <v>7764</v>
      </c>
      <c r="S3858" t="s">
        <v>99</v>
      </c>
      <c r="T3858">
        <v>0</v>
      </c>
    </row>
    <row r="3859" spans="8:20">
      <c r="H3859" t="s">
        <v>7704</v>
      </c>
      <c r="I3859" t="s">
        <v>7765</v>
      </c>
      <c r="J3859" t="str">
        <f t="shared" si="240"/>
        <v xml:space="preserve">Steel and other metals/commodities </v>
      </c>
      <c r="K3859" t="s">
        <v>23</v>
      </c>
      <c r="L3859" t="str">
        <f t="shared" si="241"/>
        <v/>
      </c>
      <c r="M3859" t="str">
        <f t="shared" si="242"/>
        <v>7324 21</v>
      </c>
      <c r="N3859" t="str">
        <f t="shared" si="243"/>
        <v xml:space="preserve">Steel and other metals/commodities </v>
      </c>
      <c r="Q3859">
        <v>740911</v>
      </c>
      <c r="R3859" t="s">
        <v>7766</v>
      </c>
      <c r="S3859" t="s">
        <v>99</v>
      </c>
      <c r="T3859">
        <v>0</v>
      </c>
    </row>
    <row r="3860" spans="8:20">
      <c r="H3860" t="s">
        <v>7706</v>
      </c>
      <c r="I3860" t="s">
        <v>7767</v>
      </c>
      <c r="J3860" t="str">
        <f t="shared" si="240"/>
        <v xml:space="preserve">Steel and other metals/commodities </v>
      </c>
      <c r="K3860" t="s">
        <v>23</v>
      </c>
      <c r="L3860" t="str">
        <f t="shared" si="241"/>
        <v/>
      </c>
      <c r="M3860" t="str">
        <f t="shared" si="242"/>
        <v>7324 29</v>
      </c>
      <c r="N3860" t="str">
        <f t="shared" si="243"/>
        <v xml:space="preserve">Steel and other metals/commodities </v>
      </c>
      <c r="Q3860">
        <v>740919</v>
      </c>
      <c r="R3860" t="s">
        <v>7768</v>
      </c>
      <c r="S3860" t="s">
        <v>99</v>
      </c>
      <c r="T3860">
        <v>0</v>
      </c>
    </row>
    <row r="3861" spans="8:20">
      <c r="H3861" t="s">
        <v>7708</v>
      </c>
      <c r="I3861" t="s">
        <v>7769</v>
      </c>
      <c r="J3861" t="str">
        <f t="shared" si="240"/>
        <v xml:space="preserve">Steel and other metals/commodities </v>
      </c>
      <c r="K3861" t="s">
        <v>23</v>
      </c>
      <c r="L3861" t="str">
        <f t="shared" si="241"/>
        <v/>
      </c>
      <c r="M3861" t="str">
        <f t="shared" si="242"/>
        <v>7324 90</v>
      </c>
      <c r="N3861" t="str">
        <f t="shared" si="243"/>
        <v xml:space="preserve">Steel and other metals/commodities </v>
      </c>
      <c r="Q3861">
        <v>740921</v>
      </c>
      <c r="R3861" t="s">
        <v>7770</v>
      </c>
      <c r="S3861" t="s">
        <v>99</v>
      </c>
      <c r="T3861">
        <v>0</v>
      </c>
    </row>
    <row r="3862" spans="8:20">
      <c r="H3862" t="s">
        <v>7710</v>
      </c>
      <c r="I3862" t="s">
        <v>7771</v>
      </c>
      <c r="J3862" t="str">
        <f t="shared" si="240"/>
        <v xml:space="preserve">Steel and other metals/commodities </v>
      </c>
      <c r="K3862" t="s">
        <v>23</v>
      </c>
      <c r="L3862" t="str">
        <f t="shared" si="241"/>
        <v/>
      </c>
      <c r="M3862" t="str">
        <f t="shared" si="242"/>
        <v>7325 10</v>
      </c>
      <c r="N3862" t="str">
        <f t="shared" si="243"/>
        <v xml:space="preserve">Steel and other metals/commodities </v>
      </c>
      <c r="Q3862">
        <v>740929</v>
      </c>
      <c r="R3862" t="s">
        <v>7772</v>
      </c>
      <c r="S3862" t="s">
        <v>99</v>
      </c>
      <c r="T3862">
        <v>0</v>
      </c>
    </row>
    <row r="3863" spans="8:20">
      <c r="H3863" t="s">
        <v>7712</v>
      </c>
      <c r="I3863" t="s">
        <v>7773</v>
      </c>
      <c r="J3863" t="str">
        <f t="shared" si="240"/>
        <v xml:space="preserve">Steel and other metals/commodities </v>
      </c>
      <c r="K3863" t="s">
        <v>23</v>
      </c>
      <c r="L3863" t="str">
        <f t="shared" si="241"/>
        <v/>
      </c>
      <c r="M3863" t="str">
        <f t="shared" si="242"/>
        <v>7325 91</v>
      </c>
      <c r="N3863" t="str">
        <f t="shared" si="243"/>
        <v xml:space="preserve">Steel and other metals/commodities </v>
      </c>
      <c r="Q3863">
        <v>740931</v>
      </c>
      <c r="R3863" t="s">
        <v>7774</v>
      </c>
      <c r="S3863" t="s">
        <v>99</v>
      </c>
      <c r="T3863">
        <v>0</v>
      </c>
    </row>
    <row r="3864" spans="8:20">
      <c r="H3864" t="s">
        <v>7714</v>
      </c>
      <c r="I3864" t="s">
        <v>7775</v>
      </c>
      <c r="J3864" t="str">
        <f t="shared" si="240"/>
        <v xml:space="preserve">Steel and other metals/commodities </v>
      </c>
      <c r="K3864" t="s">
        <v>23</v>
      </c>
      <c r="L3864" t="str">
        <f t="shared" si="241"/>
        <v/>
      </c>
      <c r="M3864" t="str">
        <f t="shared" si="242"/>
        <v>7325 99</v>
      </c>
      <c r="N3864" t="str">
        <f t="shared" si="243"/>
        <v xml:space="preserve">Steel and other metals/commodities </v>
      </c>
      <c r="Q3864">
        <v>740939</v>
      </c>
      <c r="R3864" t="s">
        <v>7776</v>
      </c>
      <c r="S3864" t="s">
        <v>99</v>
      </c>
      <c r="T3864">
        <v>0</v>
      </c>
    </row>
    <row r="3865" spans="8:20">
      <c r="H3865" t="s">
        <v>7716</v>
      </c>
      <c r="I3865" t="s">
        <v>7777</v>
      </c>
      <c r="J3865" t="str">
        <f t="shared" si="240"/>
        <v xml:space="preserve">Steel and other metals/commodities </v>
      </c>
      <c r="K3865" t="s">
        <v>23</v>
      </c>
      <c r="L3865" t="str">
        <f t="shared" si="241"/>
        <v/>
      </c>
      <c r="M3865" t="str">
        <f t="shared" si="242"/>
        <v>7326 11</v>
      </c>
      <c r="N3865" t="str">
        <f t="shared" si="243"/>
        <v xml:space="preserve">Steel and other metals/commodities </v>
      </c>
      <c r="Q3865">
        <v>740940</v>
      </c>
      <c r="R3865" t="s">
        <v>7778</v>
      </c>
      <c r="S3865" t="s">
        <v>99</v>
      </c>
      <c r="T3865">
        <v>0</v>
      </c>
    </row>
    <row r="3866" spans="8:20">
      <c r="H3866" t="s">
        <v>7718</v>
      </c>
      <c r="I3866" t="s">
        <v>7779</v>
      </c>
      <c r="J3866" t="str">
        <f t="shared" si="240"/>
        <v xml:space="preserve">Steel and other metals/commodities </v>
      </c>
      <c r="K3866" t="s">
        <v>23</v>
      </c>
      <c r="L3866" t="str">
        <f t="shared" si="241"/>
        <v/>
      </c>
      <c r="M3866" t="str">
        <f t="shared" si="242"/>
        <v>7326 19</v>
      </c>
      <c r="N3866" t="str">
        <f t="shared" si="243"/>
        <v xml:space="preserve">Steel and other metals/commodities </v>
      </c>
      <c r="Q3866">
        <v>740990</v>
      </c>
      <c r="R3866" t="s">
        <v>7780</v>
      </c>
      <c r="S3866" t="s">
        <v>99</v>
      </c>
      <c r="T3866">
        <v>0</v>
      </c>
    </row>
    <row r="3867" spans="8:20">
      <c r="H3867" t="s">
        <v>7720</v>
      </c>
      <c r="I3867" t="s">
        <v>7781</v>
      </c>
      <c r="J3867" t="str">
        <f t="shared" si="240"/>
        <v xml:space="preserve">Steel and other metals/commodities </v>
      </c>
      <c r="K3867" t="s">
        <v>23</v>
      </c>
      <c r="L3867" t="str">
        <f t="shared" si="241"/>
        <v/>
      </c>
      <c r="M3867" t="str">
        <f t="shared" si="242"/>
        <v>7326 20</v>
      </c>
      <c r="N3867" t="str">
        <f t="shared" si="243"/>
        <v xml:space="preserve">Steel and other metals/commodities </v>
      </c>
      <c r="Q3867">
        <v>741011</v>
      </c>
      <c r="R3867" t="s">
        <v>7782</v>
      </c>
      <c r="S3867" t="s">
        <v>99</v>
      </c>
      <c r="T3867">
        <v>0</v>
      </c>
    </row>
    <row r="3868" spans="8:20">
      <c r="H3868" t="s">
        <v>7722</v>
      </c>
      <c r="I3868" t="s">
        <v>7783</v>
      </c>
      <c r="J3868" t="str">
        <f t="shared" si="240"/>
        <v xml:space="preserve">Steel and other metals/commodities </v>
      </c>
      <c r="K3868" t="s">
        <v>23</v>
      </c>
      <c r="L3868" t="str">
        <f t="shared" si="241"/>
        <v/>
      </c>
      <c r="M3868" t="str">
        <f t="shared" si="242"/>
        <v>7326 90</v>
      </c>
      <c r="N3868" t="str">
        <f t="shared" si="243"/>
        <v xml:space="preserve">Steel and other metals/commodities </v>
      </c>
      <c r="Q3868">
        <v>741012</v>
      </c>
      <c r="R3868" t="s">
        <v>7784</v>
      </c>
      <c r="S3868" t="s">
        <v>99</v>
      </c>
      <c r="T3868">
        <v>0</v>
      </c>
    </row>
    <row r="3869" spans="8:20">
      <c r="H3869" t="s">
        <v>7724</v>
      </c>
      <c r="I3869" t="s">
        <v>7785</v>
      </c>
      <c r="J3869" t="str">
        <f t="shared" si="240"/>
        <v xml:space="preserve">Steel and other metals/commodities </v>
      </c>
      <c r="K3869" t="s">
        <v>23</v>
      </c>
      <c r="L3869" t="str">
        <f t="shared" si="241"/>
        <v/>
      </c>
      <c r="M3869" t="str">
        <f t="shared" si="242"/>
        <v>7401 00</v>
      </c>
      <c r="N3869" t="str">
        <f t="shared" si="243"/>
        <v xml:space="preserve">Steel and other metals/commodities </v>
      </c>
      <c r="Q3869">
        <v>741021</v>
      </c>
      <c r="R3869" t="s">
        <v>7786</v>
      </c>
      <c r="S3869" t="s">
        <v>99</v>
      </c>
      <c r="T3869">
        <v>0</v>
      </c>
    </row>
    <row r="3870" spans="8:20">
      <c r="H3870" t="s">
        <v>7726</v>
      </c>
      <c r="I3870" t="s">
        <v>7787</v>
      </c>
      <c r="J3870" t="str">
        <f t="shared" si="240"/>
        <v xml:space="preserve">Steel and other metals/commodities </v>
      </c>
      <c r="K3870" t="s">
        <v>23</v>
      </c>
      <c r="L3870" t="str">
        <f t="shared" si="241"/>
        <v/>
      </c>
      <c r="M3870" t="str">
        <f t="shared" si="242"/>
        <v>7402 00</v>
      </c>
      <c r="N3870" t="str">
        <f t="shared" si="243"/>
        <v xml:space="preserve">Steel and other metals/commodities </v>
      </c>
      <c r="Q3870">
        <v>741022</v>
      </c>
      <c r="R3870" t="s">
        <v>7788</v>
      </c>
      <c r="S3870" t="s">
        <v>99</v>
      </c>
      <c r="T3870">
        <v>0</v>
      </c>
    </row>
    <row r="3871" spans="8:20">
      <c r="H3871" t="s">
        <v>7728</v>
      </c>
      <c r="I3871" t="s">
        <v>7789</v>
      </c>
      <c r="J3871" t="str">
        <f t="shared" si="240"/>
        <v xml:space="preserve">Steel and other metals/commodities </v>
      </c>
      <c r="K3871" t="s">
        <v>23</v>
      </c>
      <c r="L3871" t="str">
        <f t="shared" si="241"/>
        <v/>
      </c>
      <c r="M3871" t="str">
        <f t="shared" si="242"/>
        <v>7403 11</v>
      </c>
      <c r="N3871" t="str">
        <f t="shared" si="243"/>
        <v xml:space="preserve">Steel and other metals/commodities </v>
      </c>
      <c r="Q3871">
        <v>741110</v>
      </c>
      <c r="R3871" t="s">
        <v>7790</v>
      </c>
      <c r="S3871" t="s">
        <v>99</v>
      </c>
      <c r="T3871">
        <v>0</v>
      </c>
    </row>
    <row r="3872" spans="8:20">
      <c r="H3872" t="s">
        <v>7730</v>
      </c>
      <c r="I3872" t="s">
        <v>7791</v>
      </c>
      <c r="J3872" t="str">
        <f t="shared" si="240"/>
        <v xml:space="preserve">Steel and other metals/commodities </v>
      </c>
      <c r="K3872" t="s">
        <v>23</v>
      </c>
      <c r="L3872" t="str">
        <f t="shared" si="241"/>
        <v/>
      </c>
      <c r="M3872" t="str">
        <f t="shared" si="242"/>
        <v>7403 12</v>
      </c>
      <c r="N3872" t="str">
        <f t="shared" si="243"/>
        <v xml:space="preserve">Steel and other metals/commodities </v>
      </c>
      <c r="Q3872">
        <v>741121</v>
      </c>
      <c r="R3872" t="s">
        <v>7792</v>
      </c>
      <c r="S3872" t="s">
        <v>99</v>
      </c>
      <c r="T3872">
        <v>0</v>
      </c>
    </row>
    <row r="3873" spans="8:20">
      <c r="H3873" t="s">
        <v>7732</v>
      </c>
      <c r="I3873" t="s">
        <v>7793</v>
      </c>
      <c r="J3873" t="str">
        <f t="shared" si="240"/>
        <v xml:space="preserve">Steel and other metals/commodities </v>
      </c>
      <c r="K3873" t="s">
        <v>23</v>
      </c>
      <c r="L3873" t="str">
        <f t="shared" si="241"/>
        <v/>
      </c>
      <c r="M3873" t="str">
        <f t="shared" si="242"/>
        <v>7403 13</v>
      </c>
      <c r="N3873" t="str">
        <f t="shared" si="243"/>
        <v xml:space="preserve">Steel and other metals/commodities </v>
      </c>
      <c r="Q3873">
        <v>741122</v>
      </c>
      <c r="R3873" t="s">
        <v>7794</v>
      </c>
      <c r="S3873" t="s">
        <v>99</v>
      </c>
      <c r="T3873">
        <v>0</v>
      </c>
    </row>
    <row r="3874" spans="8:20">
      <c r="H3874" t="s">
        <v>7734</v>
      </c>
      <c r="I3874" t="s">
        <v>7795</v>
      </c>
      <c r="J3874" t="str">
        <f t="shared" si="240"/>
        <v xml:space="preserve">Steel and other metals/commodities </v>
      </c>
      <c r="K3874" t="s">
        <v>23</v>
      </c>
      <c r="L3874" t="str">
        <f t="shared" si="241"/>
        <v/>
      </c>
      <c r="M3874" t="str">
        <f t="shared" si="242"/>
        <v>7403 19</v>
      </c>
      <c r="N3874" t="str">
        <f t="shared" si="243"/>
        <v xml:space="preserve">Steel and other metals/commodities </v>
      </c>
      <c r="Q3874">
        <v>741129</v>
      </c>
      <c r="R3874" t="s">
        <v>7796</v>
      </c>
      <c r="S3874" t="s">
        <v>99</v>
      </c>
      <c r="T3874">
        <v>0</v>
      </c>
    </row>
    <row r="3875" spans="8:20">
      <c r="H3875" t="s">
        <v>7736</v>
      </c>
      <c r="I3875" t="s">
        <v>7797</v>
      </c>
      <c r="J3875" t="str">
        <f t="shared" si="240"/>
        <v xml:space="preserve">Steel and other metals/commodities </v>
      </c>
      <c r="K3875" t="s">
        <v>23</v>
      </c>
      <c r="L3875" t="str">
        <f t="shared" si="241"/>
        <v/>
      </c>
      <c r="M3875" t="str">
        <f t="shared" si="242"/>
        <v>7403 21</v>
      </c>
      <c r="N3875" t="str">
        <f t="shared" si="243"/>
        <v xml:space="preserve">Steel and other metals/commodities </v>
      </c>
      <c r="Q3875">
        <v>741210</v>
      </c>
      <c r="R3875" t="s">
        <v>7798</v>
      </c>
      <c r="S3875" t="s">
        <v>99</v>
      </c>
      <c r="T3875">
        <v>0</v>
      </c>
    </row>
    <row r="3876" spans="8:20">
      <c r="H3876" t="s">
        <v>7738</v>
      </c>
      <c r="I3876" t="s">
        <v>7799</v>
      </c>
      <c r="J3876" t="str">
        <f t="shared" si="240"/>
        <v xml:space="preserve">Steel and other metals/commodities </v>
      </c>
      <c r="K3876" t="s">
        <v>23</v>
      </c>
      <c r="L3876" t="str">
        <f t="shared" si="241"/>
        <v/>
      </c>
      <c r="M3876" t="str">
        <f t="shared" si="242"/>
        <v>7403 22</v>
      </c>
      <c r="N3876" t="str">
        <f t="shared" si="243"/>
        <v xml:space="preserve">Steel and other metals/commodities </v>
      </c>
      <c r="Q3876">
        <v>741220</v>
      </c>
      <c r="R3876" t="s">
        <v>7800</v>
      </c>
      <c r="S3876" t="s">
        <v>99</v>
      </c>
      <c r="T3876">
        <v>0</v>
      </c>
    </row>
    <row r="3877" spans="8:20">
      <c r="H3877" t="s">
        <v>7740</v>
      </c>
      <c r="I3877" t="s">
        <v>7801</v>
      </c>
      <c r="J3877" t="str">
        <f t="shared" si="240"/>
        <v xml:space="preserve">Steel and other metals/commodities </v>
      </c>
      <c r="K3877" t="s">
        <v>23</v>
      </c>
      <c r="L3877" t="str">
        <f t="shared" si="241"/>
        <v/>
      </c>
      <c r="M3877" t="str">
        <f t="shared" si="242"/>
        <v>7403 29</v>
      </c>
      <c r="N3877" t="str">
        <f t="shared" si="243"/>
        <v xml:space="preserve">Steel and other metals/commodities </v>
      </c>
      <c r="Q3877">
        <v>741300</v>
      </c>
      <c r="R3877" t="s">
        <v>7802</v>
      </c>
      <c r="S3877" t="s">
        <v>99</v>
      </c>
      <c r="T3877">
        <v>0</v>
      </c>
    </row>
    <row r="3878" spans="8:20">
      <c r="H3878" t="s">
        <v>7742</v>
      </c>
      <c r="I3878" t="s">
        <v>7803</v>
      </c>
      <c r="J3878" t="str">
        <f t="shared" si="240"/>
        <v>Environmental Services</v>
      </c>
      <c r="K3878" t="s">
        <v>23</v>
      </c>
      <c r="L3878" t="str">
        <f t="shared" si="241"/>
        <v/>
      </c>
      <c r="M3878" t="str">
        <f t="shared" si="242"/>
        <v>7404 00</v>
      </c>
      <c r="N3878" t="str">
        <f t="shared" si="243"/>
        <v>Environmental Services</v>
      </c>
      <c r="Q3878">
        <v>741510</v>
      </c>
      <c r="R3878" t="s">
        <v>7804</v>
      </c>
      <c r="S3878" t="s">
        <v>99</v>
      </c>
      <c r="T3878">
        <v>0</v>
      </c>
    </row>
    <row r="3879" spans="8:20">
      <c r="H3879" t="s">
        <v>7744</v>
      </c>
      <c r="I3879" t="s">
        <v>7805</v>
      </c>
      <c r="J3879" t="str">
        <f t="shared" si="240"/>
        <v xml:space="preserve">Steel and other metals/commodities </v>
      </c>
      <c r="K3879" t="s">
        <v>23</v>
      </c>
      <c r="L3879" t="str">
        <f t="shared" si="241"/>
        <v/>
      </c>
      <c r="M3879" t="str">
        <f t="shared" si="242"/>
        <v>7405 00</v>
      </c>
      <c r="N3879" t="str">
        <f t="shared" si="243"/>
        <v xml:space="preserve">Steel and other metals/commodities </v>
      </c>
      <c r="Q3879">
        <v>741521</v>
      </c>
      <c r="R3879" t="s">
        <v>7806</v>
      </c>
      <c r="S3879" t="s">
        <v>99</v>
      </c>
      <c r="T3879">
        <v>0</v>
      </c>
    </row>
    <row r="3880" spans="8:20">
      <c r="H3880" t="s">
        <v>7746</v>
      </c>
      <c r="I3880" t="s">
        <v>7807</v>
      </c>
      <c r="J3880" t="str">
        <f t="shared" si="240"/>
        <v xml:space="preserve">Steel and other metals/commodities </v>
      </c>
      <c r="K3880" t="s">
        <v>23</v>
      </c>
      <c r="L3880" t="str">
        <f t="shared" si="241"/>
        <v/>
      </c>
      <c r="M3880" t="str">
        <f t="shared" si="242"/>
        <v>7406 10</v>
      </c>
      <c r="N3880" t="str">
        <f t="shared" si="243"/>
        <v xml:space="preserve">Steel and other metals/commodities </v>
      </c>
      <c r="Q3880">
        <v>741529</v>
      </c>
      <c r="R3880" t="s">
        <v>7808</v>
      </c>
      <c r="S3880" t="s">
        <v>99</v>
      </c>
      <c r="T3880">
        <v>0</v>
      </c>
    </row>
    <row r="3881" spans="8:20">
      <c r="H3881" t="s">
        <v>7748</v>
      </c>
      <c r="I3881" t="s">
        <v>7809</v>
      </c>
      <c r="J3881" t="str">
        <f t="shared" si="240"/>
        <v xml:space="preserve">Steel and other metals/commodities </v>
      </c>
      <c r="K3881" t="s">
        <v>23</v>
      </c>
      <c r="L3881" t="str">
        <f t="shared" si="241"/>
        <v/>
      </c>
      <c r="M3881" t="str">
        <f t="shared" si="242"/>
        <v>7406 20</v>
      </c>
      <c r="N3881" t="str">
        <f t="shared" si="243"/>
        <v xml:space="preserve">Steel and other metals/commodities </v>
      </c>
      <c r="Q3881">
        <v>741533</v>
      </c>
      <c r="R3881" t="s">
        <v>7810</v>
      </c>
      <c r="S3881" t="s">
        <v>99</v>
      </c>
      <c r="T3881">
        <v>0</v>
      </c>
    </row>
    <row r="3882" spans="8:20">
      <c r="H3882" t="s">
        <v>7750</v>
      </c>
      <c r="I3882" t="s">
        <v>7811</v>
      </c>
      <c r="J3882" t="str">
        <f t="shared" si="240"/>
        <v xml:space="preserve">Steel and other metals/commodities </v>
      </c>
      <c r="K3882" t="s">
        <v>23</v>
      </c>
      <c r="L3882" t="str">
        <f t="shared" si="241"/>
        <v/>
      </c>
      <c r="M3882" t="str">
        <f t="shared" si="242"/>
        <v>7407 10</v>
      </c>
      <c r="N3882" t="str">
        <f t="shared" si="243"/>
        <v xml:space="preserve">Steel and other metals/commodities </v>
      </c>
      <c r="Q3882">
        <v>741539</v>
      </c>
      <c r="R3882" t="s">
        <v>7812</v>
      </c>
      <c r="S3882" t="s">
        <v>99</v>
      </c>
      <c r="T3882">
        <v>0</v>
      </c>
    </row>
    <row r="3883" spans="8:20">
      <c r="H3883" t="s">
        <v>7752</v>
      </c>
      <c r="I3883" t="s">
        <v>7813</v>
      </c>
      <c r="J3883" t="str">
        <f t="shared" si="240"/>
        <v xml:space="preserve">Steel and other metals/commodities </v>
      </c>
      <c r="K3883" t="s">
        <v>23</v>
      </c>
      <c r="L3883" t="str">
        <f t="shared" si="241"/>
        <v/>
      </c>
      <c r="M3883" t="str">
        <f t="shared" si="242"/>
        <v>7407 21</v>
      </c>
      <c r="N3883" t="str">
        <f t="shared" si="243"/>
        <v xml:space="preserve">Steel and other metals/commodities </v>
      </c>
      <c r="Q3883">
        <v>741810</v>
      </c>
      <c r="R3883" t="s">
        <v>120</v>
      </c>
      <c r="S3883" t="s">
        <v>99</v>
      </c>
      <c r="T3883">
        <v>0</v>
      </c>
    </row>
    <row r="3884" spans="8:20">
      <c r="H3884" t="s">
        <v>7754</v>
      </c>
      <c r="I3884" t="s">
        <v>7814</v>
      </c>
      <c r="J3884" t="str">
        <f t="shared" si="240"/>
        <v xml:space="preserve">Steel and other metals/commodities </v>
      </c>
      <c r="K3884" t="s">
        <v>23</v>
      </c>
      <c r="L3884" t="str">
        <f t="shared" si="241"/>
        <v/>
      </c>
      <c r="M3884" t="str">
        <f t="shared" si="242"/>
        <v>7407 29</v>
      </c>
      <c r="N3884" t="str">
        <f t="shared" si="243"/>
        <v xml:space="preserve">Steel and other metals/commodities </v>
      </c>
      <c r="Q3884">
        <v>741820</v>
      </c>
      <c r="R3884" t="s">
        <v>7815</v>
      </c>
      <c r="S3884" t="s">
        <v>99</v>
      </c>
      <c r="T3884">
        <v>0</v>
      </c>
    </row>
    <row r="3885" spans="8:20">
      <c r="H3885" t="s">
        <v>7756</v>
      </c>
      <c r="I3885" t="s">
        <v>7816</v>
      </c>
      <c r="J3885" t="str">
        <f t="shared" si="240"/>
        <v xml:space="preserve">Steel and other metals/commodities </v>
      </c>
      <c r="K3885" t="s">
        <v>23</v>
      </c>
      <c r="L3885" t="str">
        <f t="shared" si="241"/>
        <v/>
      </c>
      <c r="M3885" t="str">
        <f t="shared" si="242"/>
        <v>7408 11</v>
      </c>
      <c r="N3885" t="str">
        <f t="shared" si="243"/>
        <v xml:space="preserve">Steel and other metals/commodities </v>
      </c>
      <c r="Q3885">
        <v>741910</v>
      </c>
      <c r="R3885" t="s">
        <v>7817</v>
      </c>
      <c r="S3885" t="s">
        <v>99</v>
      </c>
      <c r="T3885">
        <v>0</v>
      </c>
    </row>
    <row r="3886" spans="8:20">
      <c r="H3886" t="s">
        <v>7758</v>
      </c>
      <c r="I3886" t="s">
        <v>7818</v>
      </c>
      <c r="J3886" t="str">
        <f t="shared" si="240"/>
        <v xml:space="preserve">Steel and other metals/commodities </v>
      </c>
      <c r="K3886" t="s">
        <v>23</v>
      </c>
      <c r="L3886" t="str">
        <f t="shared" si="241"/>
        <v/>
      </c>
      <c r="M3886" t="str">
        <f t="shared" si="242"/>
        <v>7408 19</v>
      </c>
      <c r="N3886" t="str">
        <f t="shared" si="243"/>
        <v xml:space="preserve">Steel and other metals/commodities </v>
      </c>
      <c r="Q3886">
        <v>741991</v>
      </c>
      <c r="R3886" t="s">
        <v>7819</v>
      </c>
      <c r="S3886" t="s">
        <v>99</v>
      </c>
      <c r="T3886">
        <v>0</v>
      </c>
    </row>
    <row r="3887" spans="8:20">
      <c r="H3887" t="s">
        <v>7760</v>
      </c>
      <c r="I3887" t="s">
        <v>7820</v>
      </c>
      <c r="J3887" t="str">
        <f t="shared" si="240"/>
        <v xml:space="preserve">Steel and other metals/commodities </v>
      </c>
      <c r="K3887" t="s">
        <v>23</v>
      </c>
      <c r="L3887" t="str">
        <f t="shared" si="241"/>
        <v/>
      </c>
      <c r="M3887" t="str">
        <f t="shared" si="242"/>
        <v>7408 21</v>
      </c>
      <c r="N3887" t="str">
        <f t="shared" si="243"/>
        <v xml:space="preserve">Steel and other metals/commodities </v>
      </c>
      <c r="Q3887">
        <v>741999</v>
      </c>
      <c r="R3887" t="s">
        <v>7821</v>
      </c>
      <c r="S3887" t="s">
        <v>99</v>
      </c>
      <c r="T3887">
        <v>0</v>
      </c>
    </row>
    <row r="3888" spans="8:20">
      <c r="H3888" t="s">
        <v>7762</v>
      </c>
      <c r="I3888" t="s">
        <v>7822</v>
      </c>
      <c r="J3888" t="str">
        <f t="shared" si="240"/>
        <v xml:space="preserve">Steel and other metals/commodities </v>
      </c>
      <c r="K3888" t="s">
        <v>23</v>
      </c>
      <c r="L3888" t="str">
        <f t="shared" si="241"/>
        <v/>
      </c>
      <c r="M3888" t="str">
        <f t="shared" si="242"/>
        <v>7408 22</v>
      </c>
      <c r="N3888" t="str">
        <f t="shared" si="243"/>
        <v xml:space="preserve">Steel and other metals/commodities </v>
      </c>
      <c r="Q3888">
        <v>750110</v>
      </c>
      <c r="R3888" t="s">
        <v>7823</v>
      </c>
      <c r="S3888" t="s">
        <v>99</v>
      </c>
      <c r="T3888">
        <v>0</v>
      </c>
    </row>
    <row r="3889" spans="8:20">
      <c r="H3889" t="s">
        <v>7764</v>
      </c>
      <c r="I3889" t="s">
        <v>7824</v>
      </c>
      <c r="J3889" t="str">
        <f t="shared" si="240"/>
        <v xml:space="preserve">Steel and other metals/commodities </v>
      </c>
      <c r="K3889" t="s">
        <v>23</v>
      </c>
      <c r="L3889" t="str">
        <f t="shared" si="241"/>
        <v/>
      </c>
      <c r="M3889" t="str">
        <f t="shared" si="242"/>
        <v>7408 29</v>
      </c>
      <c r="N3889" t="str">
        <f t="shared" si="243"/>
        <v xml:space="preserve">Steel and other metals/commodities </v>
      </c>
      <c r="Q3889">
        <v>750120</v>
      </c>
      <c r="R3889" t="s">
        <v>7825</v>
      </c>
      <c r="S3889" t="s">
        <v>99</v>
      </c>
      <c r="T3889">
        <v>0</v>
      </c>
    </row>
    <row r="3890" spans="8:20">
      <c r="H3890" t="s">
        <v>7766</v>
      </c>
      <c r="I3890" t="s">
        <v>7826</v>
      </c>
      <c r="J3890" t="str">
        <f t="shared" si="240"/>
        <v xml:space="preserve">Steel and other metals/commodities </v>
      </c>
      <c r="K3890" t="s">
        <v>23</v>
      </c>
      <c r="L3890" t="str">
        <f t="shared" si="241"/>
        <v/>
      </c>
      <c r="M3890" t="str">
        <f t="shared" si="242"/>
        <v>7409 11</v>
      </c>
      <c r="N3890" t="str">
        <f t="shared" si="243"/>
        <v xml:space="preserve">Steel and other metals/commodities </v>
      </c>
      <c r="Q3890">
        <v>750210</v>
      </c>
      <c r="R3890" t="s">
        <v>7827</v>
      </c>
      <c r="S3890" t="s">
        <v>99</v>
      </c>
      <c r="T3890">
        <v>0</v>
      </c>
    </row>
    <row r="3891" spans="8:20">
      <c r="H3891" t="s">
        <v>7768</v>
      </c>
      <c r="I3891" t="s">
        <v>7828</v>
      </c>
      <c r="J3891" t="str">
        <f t="shared" si="240"/>
        <v xml:space="preserve">Steel and other metals/commodities </v>
      </c>
      <c r="K3891" t="s">
        <v>23</v>
      </c>
      <c r="L3891" t="str">
        <f t="shared" si="241"/>
        <v/>
      </c>
      <c r="M3891" t="str">
        <f t="shared" si="242"/>
        <v>7409 19</v>
      </c>
      <c r="N3891" t="str">
        <f t="shared" si="243"/>
        <v xml:space="preserve">Steel and other metals/commodities </v>
      </c>
      <c r="Q3891">
        <v>750220</v>
      </c>
      <c r="R3891" t="s">
        <v>7829</v>
      </c>
      <c r="S3891" t="s">
        <v>99</v>
      </c>
      <c r="T3891">
        <v>0</v>
      </c>
    </row>
    <row r="3892" spans="8:20">
      <c r="H3892" t="s">
        <v>7770</v>
      </c>
      <c r="I3892" t="s">
        <v>7830</v>
      </c>
      <c r="J3892" t="str">
        <f t="shared" si="240"/>
        <v xml:space="preserve">Steel and other metals/commodities </v>
      </c>
      <c r="K3892" t="s">
        <v>23</v>
      </c>
      <c r="L3892" t="str">
        <f t="shared" si="241"/>
        <v/>
      </c>
      <c r="M3892" t="str">
        <f t="shared" si="242"/>
        <v>7409 21</v>
      </c>
      <c r="N3892" t="str">
        <f t="shared" si="243"/>
        <v xml:space="preserve">Steel and other metals/commodities </v>
      </c>
      <c r="Q3892">
        <v>750300</v>
      </c>
      <c r="R3892" t="s">
        <v>7831</v>
      </c>
      <c r="S3892" t="s">
        <v>117</v>
      </c>
      <c r="T3892">
        <v>0</v>
      </c>
    </row>
    <row r="3893" spans="8:20">
      <c r="H3893" t="s">
        <v>7772</v>
      </c>
      <c r="I3893" t="s">
        <v>7832</v>
      </c>
      <c r="J3893" t="str">
        <f t="shared" si="240"/>
        <v xml:space="preserve">Steel and other metals/commodities </v>
      </c>
      <c r="K3893" t="s">
        <v>23</v>
      </c>
      <c r="L3893" t="str">
        <f t="shared" si="241"/>
        <v/>
      </c>
      <c r="M3893" t="str">
        <f t="shared" si="242"/>
        <v>7409 29</v>
      </c>
      <c r="N3893" t="str">
        <f t="shared" si="243"/>
        <v xml:space="preserve">Steel and other metals/commodities </v>
      </c>
      <c r="Q3893">
        <v>750400</v>
      </c>
      <c r="R3893" t="s">
        <v>7833</v>
      </c>
      <c r="S3893" t="s">
        <v>99</v>
      </c>
      <c r="T3893">
        <v>0</v>
      </c>
    </row>
    <row r="3894" spans="8:20">
      <c r="H3894" t="s">
        <v>7774</v>
      </c>
      <c r="I3894" t="s">
        <v>7834</v>
      </c>
      <c r="J3894" t="str">
        <f t="shared" si="240"/>
        <v xml:space="preserve">Steel and other metals/commodities </v>
      </c>
      <c r="K3894" t="s">
        <v>23</v>
      </c>
      <c r="L3894" t="str">
        <f t="shared" si="241"/>
        <v/>
      </c>
      <c r="M3894" t="str">
        <f t="shared" si="242"/>
        <v>7409 31</v>
      </c>
      <c r="N3894" t="str">
        <f t="shared" si="243"/>
        <v xml:space="preserve">Steel and other metals/commodities </v>
      </c>
      <c r="Q3894">
        <v>750511</v>
      </c>
      <c r="R3894" t="s">
        <v>7835</v>
      </c>
      <c r="S3894" t="s">
        <v>99</v>
      </c>
      <c r="T3894">
        <v>0</v>
      </c>
    </row>
    <row r="3895" spans="8:20">
      <c r="H3895" t="s">
        <v>7776</v>
      </c>
      <c r="I3895" t="s">
        <v>7836</v>
      </c>
      <c r="J3895" t="str">
        <f t="shared" si="240"/>
        <v xml:space="preserve">Steel and other metals/commodities </v>
      </c>
      <c r="K3895" t="s">
        <v>23</v>
      </c>
      <c r="L3895" t="str">
        <f t="shared" si="241"/>
        <v/>
      </c>
      <c r="M3895" t="str">
        <f t="shared" si="242"/>
        <v>7409 39</v>
      </c>
      <c r="N3895" t="str">
        <f t="shared" si="243"/>
        <v xml:space="preserve">Steel and other metals/commodities </v>
      </c>
      <c r="Q3895">
        <v>750512</v>
      </c>
      <c r="R3895" t="s">
        <v>7837</v>
      </c>
      <c r="S3895" t="s">
        <v>99</v>
      </c>
      <c r="T3895">
        <v>0</v>
      </c>
    </row>
    <row r="3896" spans="8:20">
      <c r="H3896" t="s">
        <v>7778</v>
      </c>
      <c r="I3896" t="s">
        <v>7838</v>
      </c>
      <c r="J3896" t="str">
        <f t="shared" si="240"/>
        <v xml:space="preserve">Steel and other metals/commodities </v>
      </c>
      <c r="K3896" t="s">
        <v>23</v>
      </c>
      <c r="L3896" t="str">
        <f t="shared" si="241"/>
        <v/>
      </c>
      <c r="M3896" t="str">
        <f t="shared" si="242"/>
        <v>7409 40</v>
      </c>
      <c r="N3896" t="str">
        <f t="shared" si="243"/>
        <v xml:space="preserve">Steel and other metals/commodities </v>
      </c>
      <c r="Q3896">
        <v>750521</v>
      </c>
      <c r="R3896" t="s">
        <v>7839</v>
      </c>
      <c r="S3896" t="s">
        <v>99</v>
      </c>
      <c r="T3896">
        <v>0</v>
      </c>
    </row>
    <row r="3897" spans="8:20">
      <c r="H3897" t="s">
        <v>7780</v>
      </c>
      <c r="I3897" t="s">
        <v>7840</v>
      </c>
      <c r="J3897" t="str">
        <f t="shared" si="240"/>
        <v xml:space="preserve">Steel and other metals/commodities </v>
      </c>
      <c r="K3897" t="s">
        <v>23</v>
      </c>
      <c r="L3897" t="str">
        <f t="shared" si="241"/>
        <v/>
      </c>
      <c r="M3897" t="str">
        <f t="shared" si="242"/>
        <v>7409 90</v>
      </c>
      <c r="N3897" t="str">
        <f t="shared" si="243"/>
        <v xml:space="preserve">Steel and other metals/commodities </v>
      </c>
      <c r="Q3897">
        <v>750522</v>
      </c>
      <c r="R3897" t="s">
        <v>7841</v>
      </c>
      <c r="S3897" t="s">
        <v>99</v>
      </c>
      <c r="T3897">
        <v>0</v>
      </c>
    </row>
    <row r="3898" spans="8:20">
      <c r="H3898" t="s">
        <v>7782</v>
      </c>
      <c r="I3898" t="s">
        <v>7842</v>
      </c>
      <c r="J3898" t="str">
        <f t="shared" si="240"/>
        <v xml:space="preserve">Steel and other metals/commodities </v>
      </c>
      <c r="K3898" t="s">
        <v>23</v>
      </c>
      <c r="L3898" t="str">
        <f t="shared" si="241"/>
        <v/>
      </c>
      <c r="M3898" t="str">
        <f t="shared" si="242"/>
        <v>7410 11</v>
      </c>
      <c r="N3898" t="str">
        <f t="shared" si="243"/>
        <v xml:space="preserve">Steel and other metals/commodities </v>
      </c>
      <c r="Q3898">
        <v>750610</v>
      </c>
      <c r="R3898" t="s">
        <v>7843</v>
      </c>
      <c r="S3898" t="s">
        <v>99</v>
      </c>
      <c r="T3898">
        <v>0</v>
      </c>
    </row>
    <row r="3899" spans="8:20">
      <c r="H3899" t="s">
        <v>7784</v>
      </c>
      <c r="I3899" t="s">
        <v>7844</v>
      </c>
      <c r="J3899" t="str">
        <f t="shared" si="240"/>
        <v xml:space="preserve">Steel and other metals/commodities </v>
      </c>
      <c r="K3899" t="s">
        <v>23</v>
      </c>
      <c r="L3899" t="str">
        <f t="shared" si="241"/>
        <v/>
      </c>
      <c r="M3899" t="str">
        <f t="shared" si="242"/>
        <v>7410 12</v>
      </c>
      <c r="N3899" t="str">
        <f t="shared" si="243"/>
        <v xml:space="preserve">Steel and other metals/commodities </v>
      </c>
      <c r="Q3899">
        <v>750620</v>
      </c>
      <c r="R3899" t="s">
        <v>7845</v>
      </c>
      <c r="S3899" t="s">
        <v>99</v>
      </c>
      <c r="T3899">
        <v>0</v>
      </c>
    </row>
    <row r="3900" spans="8:20">
      <c r="H3900" t="s">
        <v>7786</v>
      </c>
      <c r="I3900" t="s">
        <v>7846</v>
      </c>
      <c r="J3900" t="str">
        <f t="shared" si="240"/>
        <v xml:space="preserve">Steel and other metals/commodities </v>
      </c>
      <c r="K3900" t="s">
        <v>23</v>
      </c>
      <c r="L3900" t="str">
        <f t="shared" si="241"/>
        <v/>
      </c>
      <c r="M3900" t="str">
        <f t="shared" si="242"/>
        <v>7410 21</v>
      </c>
      <c r="N3900" t="str">
        <f t="shared" si="243"/>
        <v xml:space="preserve">Steel and other metals/commodities </v>
      </c>
      <c r="Q3900">
        <v>750711</v>
      </c>
      <c r="R3900" t="s">
        <v>7847</v>
      </c>
      <c r="S3900" t="s">
        <v>99</v>
      </c>
      <c r="T3900">
        <v>0</v>
      </c>
    </row>
    <row r="3901" spans="8:20">
      <c r="H3901" t="s">
        <v>7788</v>
      </c>
      <c r="I3901" t="s">
        <v>7848</v>
      </c>
      <c r="J3901" t="str">
        <f t="shared" si="240"/>
        <v xml:space="preserve">Steel and other metals/commodities </v>
      </c>
      <c r="K3901" t="s">
        <v>23</v>
      </c>
      <c r="L3901" t="str">
        <f t="shared" si="241"/>
        <v/>
      </c>
      <c r="M3901" t="str">
        <f t="shared" si="242"/>
        <v>7410 22</v>
      </c>
      <c r="N3901" t="str">
        <f t="shared" si="243"/>
        <v xml:space="preserve">Steel and other metals/commodities </v>
      </c>
      <c r="Q3901">
        <v>750712</v>
      </c>
      <c r="R3901" t="s">
        <v>7849</v>
      </c>
      <c r="S3901" t="s">
        <v>99</v>
      </c>
      <c r="T3901">
        <v>0</v>
      </c>
    </row>
    <row r="3902" spans="8:20">
      <c r="H3902" t="s">
        <v>7790</v>
      </c>
      <c r="I3902" t="s">
        <v>7850</v>
      </c>
      <c r="J3902" t="str">
        <f t="shared" si="240"/>
        <v xml:space="preserve">Steel and other metals/commodities </v>
      </c>
      <c r="K3902" t="s">
        <v>23</v>
      </c>
      <c r="L3902" t="str">
        <f t="shared" si="241"/>
        <v/>
      </c>
      <c r="M3902" t="str">
        <f t="shared" si="242"/>
        <v>7411 10</v>
      </c>
      <c r="N3902" t="str">
        <f t="shared" si="243"/>
        <v xml:space="preserve">Steel and other metals/commodities </v>
      </c>
      <c r="Q3902">
        <v>750720</v>
      </c>
      <c r="R3902" t="s">
        <v>7851</v>
      </c>
      <c r="S3902" t="s">
        <v>99</v>
      </c>
      <c r="T3902">
        <v>0</v>
      </c>
    </row>
    <row r="3903" spans="8:20">
      <c r="H3903" t="s">
        <v>7792</v>
      </c>
      <c r="I3903" t="s">
        <v>7852</v>
      </c>
      <c r="J3903" t="str">
        <f t="shared" si="240"/>
        <v xml:space="preserve">Steel and other metals/commodities </v>
      </c>
      <c r="K3903" t="s">
        <v>23</v>
      </c>
      <c r="L3903" t="str">
        <f t="shared" si="241"/>
        <v/>
      </c>
      <c r="M3903" t="str">
        <f t="shared" si="242"/>
        <v>7411 21</v>
      </c>
      <c r="N3903" t="str">
        <f t="shared" si="243"/>
        <v xml:space="preserve">Steel and other metals/commodities </v>
      </c>
      <c r="Q3903">
        <v>750810</v>
      </c>
      <c r="R3903" t="s">
        <v>7853</v>
      </c>
      <c r="S3903" t="s">
        <v>99</v>
      </c>
      <c r="T3903">
        <v>0</v>
      </c>
    </row>
    <row r="3904" spans="8:20">
      <c r="H3904" t="s">
        <v>7794</v>
      </c>
      <c r="I3904" t="s">
        <v>7854</v>
      </c>
      <c r="J3904" t="str">
        <f t="shared" si="240"/>
        <v xml:space="preserve">Steel and other metals/commodities </v>
      </c>
      <c r="K3904" t="s">
        <v>23</v>
      </c>
      <c r="L3904" t="str">
        <f t="shared" si="241"/>
        <v/>
      </c>
      <c r="M3904" t="str">
        <f t="shared" si="242"/>
        <v>7411 22</v>
      </c>
      <c r="N3904" t="str">
        <f t="shared" si="243"/>
        <v xml:space="preserve">Steel and other metals/commodities </v>
      </c>
      <c r="Q3904">
        <v>750890</v>
      </c>
      <c r="R3904" t="s">
        <v>7855</v>
      </c>
      <c r="S3904" t="s">
        <v>99</v>
      </c>
      <c r="T3904">
        <v>0</v>
      </c>
    </row>
    <row r="3905" spans="8:20">
      <c r="H3905" t="s">
        <v>7796</v>
      </c>
      <c r="I3905" t="s">
        <v>7856</v>
      </c>
      <c r="J3905" t="str">
        <f t="shared" si="240"/>
        <v xml:space="preserve">Steel and other metals/commodities </v>
      </c>
      <c r="K3905" t="s">
        <v>23</v>
      </c>
      <c r="L3905" t="str">
        <f t="shared" si="241"/>
        <v/>
      </c>
      <c r="M3905" t="str">
        <f t="shared" si="242"/>
        <v>7411 29</v>
      </c>
      <c r="N3905" t="str">
        <f t="shared" si="243"/>
        <v xml:space="preserve">Steel and other metals/commodities </v>
      </c>
      <c r="Q3905">
        <v>760110</v>
      </c>
      <c r="R3905" t="s">
        <v>7857</v>
      </c>
      <c r="S3905" t="s">
        <v>99</v>
      </c>
      <c r="T3905">
        <v>0</v>
      </c>
    </row>
    <row r="3906" spans="8:20">
      <c r="H3906" t="s">
        <v>7798</v>
      </c>
      <c r="I3906" t="s">
        <v>7858</v>
      </c>
      <c r="J3906" t="str">
        <f t="shared" si="240"/>
        <v xml:space="preserve">Steel and other metals/commodities </v>
      </c>
      <c r="K3906" t="s">
        <v>23</v>
      </c>
      <c r="L3906" t="str">
        <f t="shared" si="241"/>
        <v/>
      </c>
      <c r="M3906" t="str">
        <f t="shared" si="242"/>
        <v>7412 10</v>
      </c>
      <c r="N3906" t="str">
        <f t="shared" si="243"/>
        <v xml:space="preserve">Steel and other metals/commodities </v>
      </c>
      <c r="Q3906">
        <v>760120</v>
      </c>
      <c r="R3906" t="s">
        <v>7859</v>
      </c>
      <c r="S3906" t="s">
        <v>99</v>
      </c>
      <c r="T3906">
        <v>0</v>
      </c>
    </row>
    <row r="3907" spans="8:20">
      <c r="H3907" t="s">
        <v>7800</v>
      </c>
      <c r="I3907" t="s">
        <v>7860</v>
      </c>
      <c r="J3907" t="str">
        <f t="shared" si="240"/>
        <v xml:space="preserve">Steel and other metals/commodities </v>
      </c>
      <c r="K3907" t="s">
        <v>23</v>
      </c>
      <c r="L3907" t="str">
        <f t="shared" si="241"/>
        <v/>
      </c>
      <c r="M3907" t="str">
        <f t="shared" si="242"/>
        <v>7412 20</v>
      </c>
      <c r="N3907" t="str">
        <f t="shared" si="243"/>
        <v xml:space="preserve">Steel and other metals/commodities </v>
      </c>
      <c r="Q3907">
        <v>760200</v>
      </c>
      <c r="R3907" t="s">
        <v>7861</v>
      </c>
      <c r="S3907" t="s">
        <v>117</v>
      </c>
      <c r="T3907">
        <v>0</v>
      </c>
    </row>
    <row r="3908" spans="8:20">
      <c r="H3908" t="s">
        <v>7802</v>
      </c>
      <c r="I3908" t="s">
        <v>7862</v>
      </c>
      <c r="J3908" t="str">
        <f t="shared" si="240"/>
        <v xml:space="preserve">Steel and other metals/commodities </v>
      </c>
      <c r="K3908" t="s">
        <v>23</v>
      </c>
      <c r="L3908" t="str">
        <f t="shared" si="241"/>
        <v/>
      </c>
      <c r="M3908" t="str">
        <f t="shared" si="242"/>
        <v>7413 00</v>
      </c>
      <c r="N3908" t="str">
        <f t="shared" si="243"/>
        <v xml:space="preserve">Steel and other metals/commodities </v>
      </c>
      <c r="Q3908">
        <v>760310</v>
      </c>
      <c r="R3908" t="s">
        <v>7863</v>
      </c>
      <c r="S3908" t="s">
        <v>99</v>
      </c>
      <c r="T3908">
        <v>0</v>
      </c>
    </row>
    <row r="3909" spans="8:20">
      <c r="H3909" t="s">
        <v>7804</v>
      </c>
      <c r="I3909" t="s">
        <v>7864</v>
      </c>
      <c r="J3909" t="str">
        <f t="shared" ref="J3909:J3972" si="244">RIGHT(I3909,LEN(I3909)-7)</f>
        <v xml:space="preserve">Steel and other metals/commodities </v>
      </c>
      <c r="K3909" t="s">
        <v>23</v>
      </c>
      <c r="L3909" t="str">
        <f t="shared" ref="L3909:L3972" si="245">IFERROR(VLOOKUP(H3909,$A$4:$B$49,2,FALSE),"")</f>
        <v/>
      </c>
      <c r="M3909" t="str">
        <f t="shared" ref="M3909:M3972" si="246">H3909</f>
        <v>7415 10</v>
      </c>
      <c r="N3909" t="str">
        <f t="shared" ref="N3909:N3972" si="247">IF(L3909="",J3909,IF(J3909=L3909,J3909,IF(J3909&lt;&gt;L3909,L3909)))</f>
        <v xml:space="preserve">Steel and other metals/commodities </v>
      </c>
      <c r="Q3909">
        <v>760320</v>
      </c>
      <c r="R3909" t="s">
        <v>7865</v>
      </c>
      <c r="S3909" t="s">
        <v>99</v>
      </c>
      <c r="T3909">
        <v>0</v>
      </c>
    </row>
    <row r="3910" spans="8:20">
      <c r="H3910" t="s">
        <v>7806</v>
      </c>
      <c r="I3910" t="s">
        <v>7866</v>
      </c>
      <c r="J3910" t="str">
        <f t="shared" si="244"/>
        <v xml:space="preserve">Steel and other metals/commodities </v>
      </c>
      <c r="K3910" t="s">
        <v>23</v>
      </c>
      <c r="L3910" t="str">
        <f t="shared" si="245"/>
        <v/>
      </c>
      <c r="M3910" t="str">
        <f t="shared" si="246"/>
        <v>7415 21</v>
      </c>
      <c r="N3910" t="str">
        <f t="shared" si="247"/>
        <v xml:space="preserve">Steel and other metals/commodities </v>
      </c>
      <c r="Q3910">
        <v>760410</v>
      </c>
      <c r="R3910" t="s">
        <v>7867</v>
      </c>
      <c r="S3910" t="s">
        <v>99</v>
      </c>
      <c r="T3910">
        <v>0</v>
      </c>
    </row>
    <row r="3911" spans="8:20">
      <c r="H3911" t="s">
        <v>7808</v>
      </c>
      <c r="I3911" t="s">
        <v>7868</v>
      </c>
      <c r="J3911" t="str">
        <f t="shared" si="244"/>
        <v xml:space="preserve">Steel and other metals/commodities </v>
      </c>
      <c r="K3911" t="s">
        <v>23</v>
      </c>
      <c r="L3911" t="str">
        <f t="shared" si="245"/>
        <v/>
      </c>
      <c r="M3911" t="str">
        <f t="shared" si="246"/>
        <v>7415 29</v>
      </c>
      <c r="N3911" t="str">
        <f t="shared" si="247"/>
        <v xml:space="preserve">Steel and other metals/commodities </v>
      </c>
      <c r="Q3911">
        <v>760421</v>
      </c>
      <c r="R3911" t="s">
        <v>7869</v>
      </c>
      <c r="S3911" t="s">
        <v>99</v>
      </c>
      <c r="T3911">
        <v>0</v>
      </c>
    </row>
    <row r="3912" spans="8:20">
      <c r="H3912" t="s">
        <v>7810</v>
      </c>
      <c r="I3912" t="s">
        <v>7870</v>
      </c>
      <c r="J3912" t="str">
        <f t="shared" si="244"/>
        <v xml:space="preserve">Steel and other metals/commodities </v>
      </c>
      <c r="K3912" t="s">
        <v>23</v>
      </c>
      <c r="L3912" t="str">
        <f t="shared" si="245"/>
        <v/>
      </c>
      <c r="M3912" t="str">
        <f t="shared" si="246"/>
        <v>7415 33</v>
      </c>
      <c r="N3912" t="str">
        <f t="shared" si="247"/>
        <v xml:space="preserve">Steel and other metals/commodities </v>
      </c>
      <c r="Q3912">
        <v>760429</v>
      </c>
      <c r="R3912" t="s">
        <v>7871</v>
      </c>
      <c r="S3912" t="s">
        <v>99</v>
      </c>
      <c r="T3912">
        <v>0</v>
      </c>
    </row>
    <row r="3913" spans="8:20">
      <c r="H3913" t="s">
        <v>7812</v>
      </c>
      <c r="I3913" t="s">
        <v>7872</v>
      </c>
      <c r="J3913" t="str">
        <f t="shared" si="244"/>
        <v xml:space="preserve">Steel and other metals/commodities </v>
      </c>
      <c r="K3913" t="s">
        <v>23</v>
      </c>
      <c r="L3913" t="str">
        <f t="shared" si="245"/>
        <v/>
      </c>
      <c r="M3913" t="str">
        <f t="shared" si="246"/>
        <v>7415 39</v>
      </c>
      <c r="N3913" t="str">
        <f t="shared" si="247"/>
        <v xml:space="preserve">Steel and other metals/commodities </v>
      </c>
      <c r="Q3913">
        <v>760511</v>
      </c>
      <c r="R3913" t="s">
        <v>7873</v>
      </c>
      <c r="S3913" t="s">
        <v>99</v>
      </c>
      <c r="T3913">
        <v>0</v>
      </c>
    </row>
    <row r="3914" spans="8:20">
      <c r="H3914" t="s">
        <v>120</v>
      </c>
      <c r="I3914" t="s">
        <v>7874</v>
      </c>
      <c r="J3914" t="str">
        <f t="shared" si="244"/>
        <v xml:space="preserve">Electronics </v>
      </c>
      <c r="K3914" t="s">
        <v>23</v>
      </c>
      <c r="L3914" t="str">
        <f t="shared" si="245"/>
        <v xml:space="preserve">Steel and other metals/commodities </v>
      </c>
      <c r="M3914" t="str">
        <f t="shared" si="246"/>
        <v>7418 10</v>
      </c>
      <c r="N3914" t="str">
        <f t="shared" si="247"/>
        <v xml:space="preserve">Steel and other metals/commodities </v>
      </c>
      <c r="Q3914">
        <v>760519</v>
      </c>
      <c r="R3914" t="s">
        <v>7875</v>
      </c>
      <c r="S3914" t="s">
        <v>99</v>
      </c>
      <c r="T3914">
        <v>0</v>
      </c>
    </row>
    <row r="3915" spans="8:20">
      <c r="H3915" t="s">
        <v>120</v>
      </c>
      <c r="I3915" t="s">
        <v>7876</v>
      </c>
      <c r="J3915" t="str">
        <f t="shared" si="244"/>
        <v xml:space="preserve">Steel and other metals/commodities </v>
      </c>
      <c r="K3915" t="s">
        <v>23</v>
      </c>
      <c r="L3915" t="str">
        <f t="shared" si="245"/>
        <v xml:space="preserve">Steel and other metals/commodities </v>
      </c>
      <c r="M3915" t="str">
        <f t="shared" si="246"/>
        <v>7418 10</v>
      </c>
      <c r="N3915" t="str">
        <f t="shared" si="247"/>
        <v xml:space="preserve">Steel and other metals/commodities </v>
      </c>
      <c r="Q3915">
        <v>760521</v>
      </c>
      <c r="R3915" t="s">
        <v>7877</v>
      </c>
      <c r="S3915" t="s">
        <v>99</v>
      </c>
      <c r="T3915">
        <v>0</v>
      </c>
    </row>
    <row r="3916" spans="8:20">
      <c r="H3916" t="s">
        <v>7815</v>
      </c>
      <c r="I3916" t="s">
        <v>7878</v>
      </c>
      <c r="J3916" t="str">
        <f t="shared" si="244"/>
        <v xml:space="preserve">Steel and other metals/commodities </v>
      </c>
      <c r="K3916" t="s">
        <v>23</v>
      </c>
      <c r="L3916" t="str">
        <f t="shared" si="245"/>
        <v/>
      </c>
      <c r="M3916" t="str">
        <f t="shared" si="246"/>
        <v>7418 20</v>
      </c>
      <c r="N3916" t="str">
        <f t="shared" si="247"/>
        <v xml:space="preserve">Steel and other metals/commodities </v>
      </c>
      <c r="Q3916">
        <v>760529</v>
      </c>
      <c r="R3916" t="s">
        <v>7879</v>
      </c>
      <c r="S3916" t="s">
        <v>99</v>
      </c>
      <c r="T3916">
        <v>0</v>
      </c>
    </row>
    <row r="3917" spans="8:20">
      <c r="H3917" t="s">
        <v>7817</v>
      </c>
      <c r="I3917" t="s">
        <v>7880</v>
      </c>
      <c r="J3917" t="str">
        <f t="shared" si="244"/>
        <v xml:space="preserve">Steel and other metals/commodities </v>
      </c>
      <c r="K3917" t="s">
        <v>23</v>
      </c>
      <c r="L3917" t="str">
        <f t="shared" si="245"/>
        <v/>
      </c>
      <c r="M3917" t="str">
        <f t="shared" si="246"/>
        <v>7419 10</v>
      </c>
      <c r="N3917" t="str">
        <f t="shared" si="247"/>
        <v xml:space="preserve">Steel and other metals/commodities </v>
      </c>
      <c r="Q3917">
        <v>760611</v>
      </c>
      <c r="R3917" t="s">
        <v>7881</v>
      </c>
      <c r="S3917" t="s">
        <v>99</v>
      </c>
      <c r="T3917">
        <v>0</v>
      </c>
    </row>
    <row r="3918" spans="8:20">
      <c r="H3918" t="s">
        <v>7819</v>
      </c>
      <c r="I3918" t="s">
        <v>7882</v>
      </c>
      <c r="J3918" t="str">
        <f t="shared" si="244"/>
        <v xml:space="preserve">Steel and other metals/commodities </v>
      </c>
      <c r="K3918" t="s">
        <v>23</v>
      </c>
      <c r="L3918" t="str">
        <f t="shared" si="245"/>
        <v/>
      </c>
      <c r="M3918" t="str">
        <f t="shared" si="246"/>
        <v>7419 91</v>
      </c>
      <c r="N3918" t="str">
        <f t="shared" si="247"/>
        <v xml:space="preserve">Steel and other metals/commodities </v>
      </c>
      <c r="Q3918">
        <v>760612</v>
      </c>
      <c r="R3918" t="s">
        <v>7883</v>
      </c>
      <c r="S3918" t="s">
        <v>99</v>
      </c>
      <c r="T3918">
        <v>0</v>
      </c>
    </row>
    <row r="3919" spans="8:20">
      <c r="H3919" t="s">
        <v>7821</v>
      </c>
      <c r="I3919" t="s">
        <v>7884</v>
      </c>
      <c r="J3919" t="str">
        <f t="shared" si="244"/>
        <v xml:space="preserve">Steel and other metals/commodities </v>
      </c>
      <c r="K3919" t="s">
        <v>23</v>
      </c>
      <c r="L3919" t="str">
        <f t="shared" si="245"/>
        <v/>
      </c>
      <c r="M3919" t="str">
        <f t="shared" si="246"/>
        <v>7419 99</v>
      </c>
      <c r="N3919" t="str">
        <f t="shared" si="247"/>
        <v xml:space="preserve">Steel and other metals/commodities </v>
      </c>
      <c r="Q3919">
        <v>760691</v>
      </c>
      <c r="R3919" t="s">
        <v>7885</v>
      </c>
      <c r="S3919" t="s">
        <v>99</v>
      </c>
      <c r="T3919">
        <v>0</v>
      </c>
    </row>
    <row r="3920" spans="8:20">
      <c r="H3920" t="s">
        <v>7823</v>
      </c>
      <c r="I3920" t="s">
        <v>7886</v>
      </c>
      <c r="J3920" t="str">
        <f t="shared" si="244"/>
        <v xml:space="preserve">Steel and other metals/commodities </v>
      </c>
      <c r="K3920" t="s">
        <v>23</v>
      </c>
      <c r="L3920" t="str">
        <f t="shared" si="245"/>
        <v/>
      </c>
      <c r="M3920" t="str">
        <f t="shared" si="246"/>
        <v>7501 10</v>
      </c>
      <c r="N3920" t="str">
        <f t="shared" si="247"/>
        <v xml:space="preserve">Steel and other metals/commodities </v>
      </c>
      <c r="Q3920">
        <v>760692</v>
      </c>
      <c r="R3920" t="s">
        <v>7887</v>
      </c>
      <c r="S3920" t="s">
        <v>99</v>
      </c>
      <c r="T3920">
        <v>0</v>
      </c>
    </row>
    <row r="3921" spans="8:20">
      <c r="H3921" t="s">
        <v>7825</v>
      </c>
      <c r="I3921" t="s">
        <v>7888</v>
      </c>
      <c r="J3921" t="str">
        <f t="shared" si="244"/>
        <v xml:space="preserve">Steel and other metals/commodities </v>
      </c>
      <c r="K3921" t="s">
        <v>23</v>
      </c>
      <c r="L3921" t="str">
        <f t="shared" si="245"/>
        <v/>
      </c>
      <c r="M3921" t="str">
        <f t="shared" si="246"/>
        <v>7501 20</v>
      </c>
      <c r="N3921" t="str">
        <f t="shared" si="247"/>
        <v xml:space="preserve">Steel and other metals/commodities </v>
      </c>
      <c r="Q3921">
        <v>760711</v>
      </c>
      <c r="R3921" t="s">
        <v>7889</v>
      </c>
      <c r="S3921" t="s">
        <v>99</v>
      </c>
      <c r="T3921">
        <v>0</v>
      </c>
    </row>
    <row r="3922" spans="8:20">
      <c r="H3922" t="s">
        <v>7827</v>
      </c>
      <c r="I3922" t="s">
        <v>7890</v>
      </c>
      <c r="J3922" t="str">
        <f t="shared" si="244"/>
        <v xml:space="preserve">Steel and other metals/commodities </v>
      </c>
      <c r="K3922" t="s">
        <v>23</v>
      </c>
      <c r="L3922" t="str">
        <f t="shared" si="245"/>
        <v/>
      </c>
      <c r="M3922" t="str">
        <f t="shared" si="246"/>
        <v>7502 10</v>
      </c>
      <c r="N3922" t="str">
        <f t="shared" si="247"/>
        <v xml:space="preserve">Steel and other metals/commodities </v>
      </c>
      <c r="Q3922">
        <v>760719</v>
      </c>
      <c r="R3922" t="s">
        <v>7891</v>
      </c>
      <c r="S3922" t="s">
        <v>99</v>
      </c>
      <c r="T3922">
        <v>0</v>
      </c>
    </row>
    <row r="3923" spans="8:20">
      <c r="H3923" t="s">
        <v>7829</v>
      </c>
      <c r="I3923" t="s">
        <v>7892</v>
      </c>
      <c r="J3923" t="str">
        <f t="shared" si="244"/>
        <v xml:space="preserve">Steel and other metals/commodities </v>
      </c>
      <c r="K3923" t="s">
        <v>23</v>
      </c>
      <c r="L3923" t="str">
        <f t="shared" si="245"/>
        <v/>
      </c>
      <c r="M3923" t="str">
        <f t="shared" si="246"/>
        <v>7502 20</v>
      </c>
      <c r="N3923" t="str">
        <f t="shared" si="247"/>
        <v xml:space="preserve">Steel and other metals/commodities </v>
      </c>
      <c r="Q3923">
        <v>760720</v>
      </c>
      <c r="R3923" t="s">
        <v>7893</v>
      </c>
      <c r="S3923" t="s">
        <v>99</v>
      </c>
      <c r="T3923">
        <v>0</v>
      </c>
    </row>
    <row r="3924" spans="8:20">
      <c r="H3924" t="s">
        <v>7831</v>
      </c>
      <c r="I3924" t="s">
        <v>7894</v>
      </c>
      <c r="J3924" t="str">
        <f t="shared" si="244"/>
        <v>Environmental Services</v>
      </c>
      <c r="K3924" t="s">
        <v>23</v>
      </c>
      <c r="L3924" t="str">
        <f t="shared" si="245"/>
        <v/>
      </c>
      <c r="M3924" t="str">
        <f t="shared" si="246"/>
        <v>7503 00</v>
      </c>
      <c r="N3924" t="str">
        <f t="shared" si="247"/>
        <v>Environmental Services</v>
      </c>
      <c r="Q3924">
        <v>760810</v>
      </c>
      <c r="R3924" t="s">
        <v>7895</v>
      </c>
      <c r="S3924" t="s">
        <v>99</v>
      </c>
      <c r="T3924">
        <v>0</v>
      </c>
    </row>
    <row r="3925" spans="8:20">
      <c r="H3925" t="s">
        <v>7833</v>
      </c>
      <c r="I3925" t="s">
        <v>7896</v>
      </c>
      <c r="J3925" t="str">
        <f t="shared" si="244"/>
        <v xml:space="preserve">Steel and other metals/commodities </v>
      </c>
      <c r="K3925" t="s">
        <v>23</v>
      </c>
      <c r="L3925" t="str">
        <f t="shared" si="245"/>
        <v/>
      </c>
      <c r="M3925" t="str">
        <f t="shared" si="246"/>
        <v>7504 00</v>
      </c>
      <c r="N3925" t="str">
        <f t="shared" si="247"/>
        <v xml:space="preserve">Steel and other metals/commodities </v>
      </c>
      <c r="Q3925">
        <v>760820</v>
      </c>
      <c r="R3925" t="s">
        <v>7897</v>
      </c>
      <c r="S3925" t="s">
        <v>99</v>
      </c>
      <c r="T3925">
        <v>0</v>
      </c>
    </row>
    <row r="3926" spans="8:20">
      <c r="H3926" t="s">
        <v>7835</v>
      </c>
      <c r="I3926" t="s">
        <v>7898</v>
      </c>
      <c r="J3926" t="str">
        <f t="shared" si="244"/>
        <v xml:space="preserve">Steel and other metals/commodities </v>
      </c>
      <c r="K3926" t="s">
        <v>23</v>
      </c>
      <c r="L3926" t="str">
        <f t="shared" si="245"/>
        <v/>
      </c>
      <c r="M3926" t="str">
        <f t="shared" si="246"/>
        <v>7505 11</v>
      </c>
      <c r="N3926" t="str">
        <f t="shared" si="247"/>
        <v xml:space="preserve">Steel and other metals/commodities </v>
      </c>
      <c r="Q3926">
        <v>760900</v>
      </c>
      <c r="R3926" t="s">
        <v>7899</v>
      </c>
      <c r="S3926" t="s">
        <v>99</v>
      </c>
      <c r="T3926">
        <v>0</v>
      </c>
    </row>
    <row r="3927" spans="8:20">
      <c r="H3927" t="s">
        <v>7837</v>
      </c>
      <c r="I3927" t="s">
        <v>7900</v>
      </c>
      <c r="J3927" t="str">
        <f t="shared" si="244"/>
        <v xml:space="preserve">Steel and other metals/commodities </v>
      </c>
      <c r="K3927" t="s">
        <v>23</v>
      </c>
      <c r="L3927" t="str">
        <f t="shared" si="245"/>
        <v/>
      </c>
      <c r="M3927" t="str">
        <f t="shared" si="246"/>
        <v>7505 12</v>
      </c>
      <c r="N3927" t="str">
        <f t="shared" si="247"/>
        <v xml:space="preserve">Steel and other metals/commodities </v>
      </c>
      <c r="Q3927">
        <v>761010</v>
      </c>
      <c r="R3927" t="s">
        <v>7901</v>
      </c>
      <c r="S3927" t="s">
        <v>99</v>
      </c>
      <c r="T3927">
        <v>0</v>
      </c>
    </row>
    <row r="3928" spans="8:20">
      <c r="H3928" t="s">
        <v>7839</v>
      </c>
      <c r="I3928" t="s">
        <v>7902</v>
      </c>
      <c r="J3928" t="str">
        <f t="shared" si="244"/>
        <v xml:space="preserve">Steel and other metals/commodities </v>
      </c>
      <c r="K3928" t="s">
        <v>23</v>
      </c>
      <c r="L3928" t="str">
        <f t="shared" si="245"/>
        <v/>
      </c>
      <c r="M3928" t="str">
        <f t="shared" si="246"/>
        <v>7505 21</v>
      </c>
      <c r="N3928" t="str">
        <f t="shared" si="247"/>
        <v xml:space="preserve">Steel and other metals/commodities </v>
      </c>
      <c r="Q3928">
        <v>761090</v>
      </c>
      <c r="R3928" t="s">
        <v>7903</v>
      </c>
      <c r="S3928" t="s">
        <v>99</v>
      </c>
      <c r="T3928">
        <v>0</v>
      </c>
    </row>
    <row r="3929" spans="8:20">
      <c r="H3929" t="s">
        <v>7841</v>
      </c>
      <c r="I3929" t="s">
        <v>7904</v>
      </c>
      <c r="J3929" t="str">
        <f t="shared" si="244"/>
        <v xml:space="preserve">Steel and other metals/commodities </v>
      </c>
      <c r="K3929" t="s">
        <v>23</v>
      </c>
      <c r="L3929" t="str">
        <f t="shared" si="245"/>
        <v/>
      </c>
      <c r="M3929" t="str">
        <f t="shared" si="246"/>
        <v>7505 22</v>
      </c>
      <c r="N3929" t="str">
        <f t="shared" si="247"/>
        <v xml:space="preserve">Steel and other metals/commodities </v>
      </c>
      <c r="Q3929">
        <v>761100</v>
      </c>
      <c r="R3929" t="s">
        <v>7905</v>
      </c>
      <c r="S3929" t="s">
        <v>99</v>
      </c>
      <c r="T3929">
        <v>0</v>
      </c>
    </row>
    <row r="3930" spans="8:20">
      <c r="H3930" t="s">
        <v>7843</v>
      </c>
      <c r="I3930" t="s">
        <v>7906</v>
      </c>
      <c r="J3930" t="str">
        <f t="shared" si="244"/>
        <v xml:space="preserve">Steel and other metals/commodities </v>
      </c>
      <c r="K3930" t="s">
        <v>23</v>
      </c>
      <c r="L3930" t="str">
        <f t="shared" si="245"/>
        <v/>
      </c>
      <c r="M3930" t="str">
        <f t="shared" si="246"/>
        <v>7506 10</v>
      </c>
      <c r="N3930" t="str">
        <f t="shared" si="247"/>
        <v xml:space="preserve">Steel and other metals/commodities </v>
      </c>
      <c r="Q3930">
        <v>761210</v>
      </c>
      <c r="R3930" t="s">
        <v>7907</v>
      </c>
      <c r="S3930" t="s">
        <v>99</v>
      </c>
      <c r="T3930">
        <v>0</v>
      </c>
    </row>
    <row r="3931" spans="8:20">
      <c r="H3931" t="s">
        <v>7845</v>
      </c>
      <c r="I3931" t="s">
        <v>7908</v>
      </c>
      <c r="J3931" t="str">
        <f t="shared" si="244"/>
        <v xml:space="preserve">Steel and other metals/commodities </v>
      </c>
      <c r="K3931" t="s">
        <v>23</v>
      </c>
      <c r="L3931" t="str">
        <f t="shared" si="245"/>
        <v/>
      </c>
      <c r="M3931" t="str">
        <f t="shared" si="246"/>
        <v>7506 20</v>
      </c>
      <c r="N3931" t="str">
        <f t="shared" si="247"/>
        <v xml:space="preserve">Steel and other metals/commodities </v>
      </c>
      <c r="Q3931">
        <v>761290</v>
      </c>
      <c r="R3931" t="s">
        <v>7909</v>
      </c>
      <c r="S3931" t="s">
        <v>99</v>
      </c>
      <c r="T3931">
        <v>0</v>
      </c>
    </row>
    <row r="3932" spans="8:20">
      <c r="H3932" t="s">
        <v>7847</v>
      </c>
      <c r="I3932" t="s">
        <v>7910</v>
      </c>
      <c r="J3932" t="str">
        <f t="shared" si="244"/>
        <v xml:space="preserve">Steel and other metals/commodities </v>
      </c>
      <c r="K3932" t="s">
        <v>23</v>
      </c>
      <c r="L3932" t="str">
        <f t="shared" si="245"/>
        <v/>
      </c>
      <c r="M3932" t="str">
        <f t="shared" si="246"/>
        <v>7507 11</v>
      </c>
      <c r="N3932" t="str">
        <f t="shared" si="247"/>
        <v xml:space="preserve">Steel and other metals/commodities </v>
      </c>
      <c r="Q3932">
        <v>761300</v>
      </c>
      <c r="R3932" t="s">
        <v>7911</v>
      </c>
      <c r="S3932" t="s">
        <v>99</v>
      </c>
      <c r="T3932">
        <v>0</v>
      </c>
    </row>
    <row r="3933" spans="8:20">
      <c r="H3933" t="s">
        <v>7849</v>
      </c>
      <c r="I3933" t="s">
        <v>7912</v>
      </c>
      <c r="J3933" t="str">
        <f t="shared" si="244"/>
        <v xml:space="preserve">Steel and other metals/commodities </v>
      </c>
      <c r="K3933" t="s">
        <v>23</v>
      </c>
      <c r="L3933" t="str">
        <f t="shared" si="245"/>
        <v/>
      </c>
      <c r="M3933" t="str">
        <f t="shared" si="246"/>
        <v>7507 12</v>
      </c>
      <c r="N3933" t="str">
        <f t="shared" si="247"/>
        <v xml:space="preserve">Steel and other metals/commodities </v>
      </c>
      <c r="Q3933">
        <v>761410</v>
      </c>
      <c r="R3933" t="s">
        <v>7913</v>
      </c>
      <c r="S3933" t="s">
        <v>99</v>
      </c>
      <c r="T3933">
        <v>0</v>
      </c>
    </row>
    <row r="3934" spans="8:20">
      <c r="H3934" t="s">
        <v>7851</v>
      </c>
      <c r="I3934" t="s">
        <v>7914</v>
      </c>
      <c r="J3934" t="str">
        <f t="shared" si="244"/>
        <v xml:space="preserve">Steel and other metals/commodities </v>
      </c>
      <c r="K3934" t="s">
        <v>23</v>
      </c>
      <c r="L3934" t="str">
        <f t="shared" si="245"/>
        <v/>
      </c>
      <c r="M3934" t="str">
        <f t="shared" si="246"/>
        <v>7507 20</v>
      </c>
      <c r="N3934" t="str">
        <f t="shared" si="247"/>
        <v xml:space="preserve">Steel and other metals/commodities </v>
      </c>
      <c r="Q3934">
        <v>761490</v>
      </c>
      <c r="R3934" t="s">
        <v>7915</v>
      </c>
      <c r="S3934" t="s">
        <v>99</v>
      </c>
      <c r="T3934">
        <v>0</v>
      </c>
    </row>
    <row r="3935" spans="8:20">
      <c r="H3935" t="s">
        <v>7853</v>
      </c>
      <c r="I3935" t="s">
        <v>7916</v>
      </c>
      <c r="J3935" t="str">
        <f t="shared" si="244"/>
        <v xml:space="preserve">Steel and other metals/commodities </v>
      </c>
      <c r="K3935" t="s">
        <v>23</v>
      </c>
      <c r="L3935" t="str">
        <f t="shared" si="245"/>
        <v/>
      </c>
      <c r="M3935" t="str">
        <f t="shared" si="246"/>
        <v>7508 10</v>
      </c>
      <c r="N3935" t="str">
        <f t="shared" si="247"/>
        <v xml:space="preserve">Steel and other metals/commodities </v>
      </c>
      <c r="Q3935">
        <v>761510</v>
      </c>
      <c r="R3935" t="s">
        <v>7917</v>
      </c>
      <c r="S3935" t="s">
        <v>99</v>
      </c>
      <c r="T3935">
        <v>0</v>
      </c>
    </row>
    <row r="3936" spans="8:20">
      <c r="H3936" t="s">
        <v>7855</v>
      </c>
      <c r="I3936" t="s">
        <v>7918</v>
      </c>
      <c r="J3936" t="str">
        <f t="shared" si="244"/>
        <v xml:space="preserve">Steel and other metals/commodities </v>
      </c>
      <c r="K3936" t="s">
        <v>23</v>
      </c>
      <c r="L3936" t="str">
        <f t="shared" si="245"/>
        <v/>
      </c>
      <c r="M3936" t="str">
        <f t="shared" si="246"/>
        <v>7508 90</v>
      </c>
      <c r="N3936" t="str">
        <f t="shared" si="247"/>
        <v xml:space="preserve">Steel and other metals/commodities </v>
      </c>
      <c r="Q3936">
        <v>761520</v>
      </c>
      <c r="R3936" t="s">
        <v>7919</v>
      </c>
      <c r="S3936" t="s">
        <v>99</v>
      </c>
      <c r="T3936">
        <v>0</v>
      </c>
    </row>
    <row r="3937" spans="8:20">
      <c r="H3937" t="s">
        <v>7857</v>
      </c>
      <c r="I3937" t="s">
        <v>7920</v>
      </c>
      <c r="J3937" t="str">
        <f t="shared" si="244"/>
        <v xml:space="preserve">Steel and other metals/commodities </v>
      </c>
      <c r="K3937" t="s">
        <v>23</v>
      </c>
      <c r="L3937" t="str">
        <f t="shared" si="245"/>
        <v/>
      </c>
      <c r="M3937" t="str">
        <f t="shared" si="246"/>
        <v>7601 10</v>
      </c>
      <c r="N3937" t="str">
        <f t="shared" si="247"/>
        <v xml:space="preserve">Steel and other metals/commodities </v>
      </c>
      <c r="Q3937">
        <v>761610</v>
      </c>
      <c r="R3937" t="s">
        <v>7921</v>
      </c>
      <c r="S3937" t="s">
        <v>99</v>
      </c>
      <c r="T3937">
        <v>0</v>
      </c>
    </row>
    <row r="3938" spans="8:20">
      <c r="H3938" t="s">
        <v>7859</v>
      </c>
      <c r="I3938" t="s">
        <v>7922</v>
      </c>
      <c r="J3938" t="str">
        <f t="shared" si="244"/>
        <v xml:space="preserve">Steel and other metals/commodities </v>
      </c>
      <c r="K3938" t="s">
        <v>23</v>
      </c>
      <c r="L3938" t="str">
        <f t="shared" si="245"/>
        <v/>
      </c>
      <c r="M3938" t="str">
        <f t="shared" si="246"/>
        <v>7601 20</v>
      </c>
      <c r="N3938" t="str">
        <f t="shared" si="247"/>
        <v xml:space="preserve">Steel and other metals/commodities </v>
      </c>
      <c r="Q3938">
        <v>761691</v>
      </c>
      <c r="R3938" t="s">
        <v>7923</v>
      </c>
      <c r="S3938" t="s">
        <v>99</v>
      </c>
      <c r="T3938">
        <v>0</v>
      </c>
    </row>
    <row r="3939" spans="8:20">
      <c r="H3939" t="s">
        <v>7861</v>
      </c>
      <c r="I3939" t="s">
        <v>7924</v>
      </c>
      <c r="J3939" t="str">
        <f t="shared" si="244"/>
        <v>Environmental Services</v>
      </c>
      <c r="K3939" t="s">
        <v>23</v>
      </c>
      <c r="L3939" t="str">
        <f t="shared" si="245"/>
        <v/>
      </c>
      <c r="M3939" t="str">
        <f t="shared" si="246"/>
        <v>7602 00</v>
      </c>
      <c r="N3939" t="str">
        <f t="shared" si="247"/>
        <v>Environmental Services</v>
      </c>
      <c r="Q3939">
        <v>761699</v>
      </c>
      <c r="R3939" t="s">
        <v>7925</v>
      </c>
      <c r="S3939" t="s">
        <v>99</v>
      </c>
      <c r="T3939">
        <v>0</v>
      </c>
    </row>
    <row r="3940" spans="8:20">
      <c r="H3940" t="s">
        <v>7863</v>
      </c>
      <c r="I3940" t="s">
        <v>7926</v>
      </c>
      <c r="J3940" t="str">
        <f t="shared" si="244"/>
        <v xml:space="preserve">Steel and other metals/commodities </v>
      </c>
      <c r="K3940" t="s">
        <v>23</v>
      </c>
      <c r="L3940" t="str">
        <f t="shared" si="245"/>
        <v/>
      </c>
      <c r="M3940" t="str">
        <f t="shared" si="246"/>
        <v>7603 10</v>
      </c>
      <c r="N3940" t="str">
        <f t="shared" si="247"/>
        <v xml:space="preserve">Steel and other metals/commodities </v>
      </c>
      <c r="Q3940">
        <v>780110</v>
      </c>
      <c r="R3940" t="s">
        <v>7927</v>
      </c>
      <c r="S3940" t="s">
        <v>99</v>
      </c>
      <c r="T3940">
        <v>0</v>
      </c>
    </row>
    <row r="3941" spans="8:20">
      <c r="H3941" t="s">
        <v>7865</v>
      </c>
      <c r="I3941" t="s">
        <v>7928</v>
      </c>
      <c r="J3941" t="str">
        <f t="shared" si="244"/>
        <v xml:space="preserve">Steel and other metals/commodities </v>
      </c>
      <c r="K3941" t="s">
        <v>23</v>
      </c>
      <c r="L3941" t="str">
        <f t="shared" si="245"/>
        <v/>
      </c>
      <c r="M3941" t="str">
        <f t="shared" si="246"/>
        <v>7603 20</v>
      </c>
      <c r="N3941" t="str">
        <f t="shared" si="247"/>
        <v xml:space="preserve">Steel and other metals/commodities </v>
      </c>
      <c r="Q3941">
        <v>780191</v>
      </c>
      <c r="R3941" t="s">
        <v>7929</v>
      </c>
      <c r="S3941" t="s">
        <v>99</v>
      </c>
      <c r="T3941">
        <v>0</v>
      </c>
    </row>
    <row r="3942" spans="8:20">
      <c r="H3942" t="s">
        <v>7867</v>
      </c>
      <c r="I3942" t="s">
        <v>7930</v>
      </c>
      <c r="J3942" t="str">
        <f t="shared" si="244"/>
        <v xml:space="preserve">Steel and other metals/commodities </v>
      </c>
      <c r="K3942" t="s">
        <v>23</v>
      </c>
      <c r="L3942" t="str">
        <f t="shared" si="245"/>
        <v/>
      </c>
      <c r="M3942" t="str">
        <f t="shared" si="246"/>
        <v>7604 10</v>
      </c>
      <c r="N3942" t="str">
        <f t="shared" si="247"/>
        <v xml:space="preserve">Steel and other metals/commodities </v>
      </c>
      <c r="Q3942">
        <v>780199</v>
      </c>
      <c r="R3942" t="s">
        <v>7931</v>
      </c>
      <c r="S3942" t="s">
        <v>99</v>
      </c>
      <c r="T3942">
        <v>0</v>
      </c>
    </row>
    <row r="3943" spans="8:20">
      <c r="H3943" t="s">
        <v>7869</v>
      </c>
      <c r="I3943" t="s">
        <v>7932</v>
      </c>
      <c r="J3943" t="str">
        <f t="shared" si="244"/>
        <v xml:space="preserve">Steel and other metals/commodities </v>
      </c>
      <c r="K3943" t="s">
        <v>23</v>
      </c>
      <c r="L3943" t="str">
        <f t="shared" si="245"/>
        <v/>
      </c>
      <c r="M3943" t="str">
        <f t="shared" si="246"/>
        <v>7604 21</v>
      </c>
      <c r="N3943" t="str">
        <f t="shared" si="247"/>
        <v xml:space="preserve">Steel and other metals/commodities </v>
      </c>
      <c r="Q3943">
        <v>780200</v>
      </c>
      <c r="R3943" t="s">
        <v>7933</v>
      </c>
      <c r="S3943" t="s">
        <v>117</v>
      </c>
      <c r="T3943">
        <v>0</v>
      </c>
    </row>
    <row r="3944" spans="8:20">
      <c r="H3944" t="s">
        <v>7871</v>
      </c>
      <c r="I3944" t="s">
        <v>7934</v>
      </c>
      <c r="J3944" t="str">
        <f t="shared" si="244"/>
        <v xml:space="preserve">Steel and other metals/commodities </v>
      </c>
      <c r="K3944" t="s">
        <v>23</v>
      </c>
      <c r="L3944" t="str">
        <f t="shared" si="245"/>
        <v/>
      </c>
      <c r="M3944" t="str">
        <f t="shared" si="246"/>
        <v>7604 29</v>
      </c>
      <c r="N3944" t="str">
        <f t="shared" si="247"/>
        <v xml:space="preserve">Steel and other metals/commodities </v>
      </c>
      <c r="Q3944">
        <v>780411</v>
      </c>
      <c r="R3944" t="s">
        <v>7935</v>
      </c>
      <c r="S3944" t="s">
        <v>99</v>
      </c>
      <c r="T3944">
        <v>0</v>
      </c>
    </row>
    <row r="3945" spans="8:20">
      <c r="H3945" t="s">
        <v>7873</v>
      </c>
      <c r="I3945" t="s">
        <v>7936</v>
      </c>
      <c r="J3945" t="str">
        <f t="shared" si="244"/>
        <v xml:space="preserve">Steel and other metals/commodities </v>
      </c>
      <c r="K3945" t="s">
        <v>23</v>
      </c>
      <c r="L3945" t="str">
        <f t="shared" si="245"/>
        <v/>
      </c>
      <c r="M3945" t="str">
        <f t="shared" si="246"/>
        <v>7605 11</v>
      </c>
      <c r="N3945" t="str">
        <f t="shared" si="247"/>
        <v xml:space="preserve">Steel and other metals/commodities </v>
      </c>
      <c r="Q3945">
        <v>780419</v>
      </c>
      <c r="R3945" t="s">
        <v>7937</v>
      </c>
      <c r="S3945" t="s">
        <v>99</v>
      </c>
      <c r="T3945">
        <v>0</v>
      </c>
    </row>
    <row r="3946" spans="8:20">
      <c r="H3946" t="s">
        <v>7875</v>
      </c>
      <c r="I3946" t="s">
        <v>7938</v>
      </c>
      <c r="J3946" t="str">
        <f t="shared" si="244"/>
        <v xml:space="preserve">Steel and other metals/commodities </v>
      </c>
      <c r="K3946" t="s">
        <v>23</v>
      </c>
      <c r="L3946" t="str">
        <f t="shared" si="245"/>
        <v/>
      </c>
      <c r="M3946" t="str">
        <f t="shared" si="246"/>
        <v>7605 19</v>
      </c>
      <c r="N3946" t="str">
        <f t="shared" si="247"/>
        <v xml:space="preserve">Steel and other metals/commodities </v>
      </c>
      <c r="Q3946">
        <v>780420</v>
      </c>
      <c r="R3946" t="s">
        <v>7939</v>
      </c>
      <c r="S3946" t="s">
        <v>99</v>
      </c>
      <c r="T3946">
        <v>0</v>
      </c>
    </row>
    <row r="3947" spans="8:20">
      <c r="H3947" t="s">
        <v>7877</v>
      </c>
      <c r="I3947" t="s">
        <v>7940</v>
      </c>
      <c r="J3947" t="str">
        <f t="shared" si="244"/>
        <v xml:space="preserve">Steel and other metals/commodities </v>
      </c>
      <c r="K3947" t="s">
        <v>23</v>
      </c>
      <c r="L3947" t="str">
        <f t="shared" si="245"/>
        <v/>
      </c>
      <c r="M3947" t="str">
        <f t="shared" si="246"/>
        <v>7605 21</v>
      </c>
      <c r="N3947" t="str">
        <f t="shared" si="247"/>
        <v xml:space="preserve">Steel and other metals/commodities </v>
      </c>
      <c r="Q3947">
        <v>780600</v>
      </c>
      <c r="R3947" t="s">
        <v>7941</v>
      </c>
      <c r="S3947" t="s">
        <v>99</v>
      </c>
      <c r="T3947">
        <v>0</v>
      </c>
    </row>
    <row r="3948" spans="8:20">
      <c r="H3948" t="s">
        <v>7879</v>
      </c>
      <c r="I3948" t="s">
        <v>7942</v>
      </c>
      <c r="J3948" t="str">
        <f t="shared" si="244"/>
        <v xml:space="preserve">Steel and other metals/commodities </v>
      </c>
      <c r="K3948" t="s">
        <v>23</v>
      </c>
      <c r="L3948" t="str">
        <f t="shared" si="245"/>
        <v/>
      </c>
      <c r="M3948" t="str">
        <f t="shared" si="246"/>
        <v>7605 29</v>
      </c>
      <c r="N3948" t="str">
        <f t="shared" si="247"/>
        <v xml:space="preserve">Steel and other metals/commodities </v>
      </c>
      <c r="Q3948">
        <v>790111</v>
      </c>
      <c r="R3948" t="s">
        <v>7943</v>
      </c>
      <c r="S3948" t="s">
        <v>99</v>
      </c>
      <c r="T3948">
        <v>0</v>
      </c>
    </row>
    <row r="3949" spans="8:20">
      <c r="H3949" t="s">
        <v>7881</v>
      </c>
      <c r="I3949" t="s">
        <v>7944</v>
      </c>
      <c r="J3949" t="str">
        <f t="shared" si="244"/>
        <v xml:space="preserve">Steel and other metals/commodities </v>
      </c>
      <c r="K3949" t="s">
        <v>23</v>
      </c>
      <c r="L3949" t="str">
        <f t="shared" si="245"/>
        <v/>
      </c>
      <c r="M3949" t="str">
        <f t="shared" si="246"/>
        <v>7606 11</v>
      </c>
      <c r="N3949" t="str">
        <f t="shared" si="247"/>
        <v xml:space="preserve">Steel and other metals/commodities </v>
      </c>
      <c r="Q3949">
        <v>790112</v>
      </c>
      <c r="R3949" t="s">
        <v>7945</v>
      </c>
      <c r="S3949" t="s">
        <v>99</v>
      </c>
      <c r="T3949">
        <v>0</v>
      </c>
    </row>
    <row r="3950" spans="8:20">
      <c r="H3950" t="s">
        <v>7883</v>
      </c>
      <c r="I3950" t="s">
        <v>7946</v>
      </c>
      <c r="J3950" t="str">
        <f t="shared" si="244"/>
        <v xml:space="preserve">Steel and other metals/commodities </v>
      </c>
      <c r="K3950" t="s">
        <v>23</v>
      </c>
      <c r="L3950" t="str">
        <f t="shared" si="245"/>
        <v/>
      </c>
      <c r="M3950" t="str">
        <f t="shared" si="246"/>
        <v>7606 12</v>
      </c>
      <c r="N3950" t="str">
        <f t="shared" si="247"/>
        <v xml:space="preserve">Steel and other metals/commodities </v>
      </c>
      <c r="Q3950">
        <v>790120</v>
      </c>
      <c r="R3950" t="s">
        <v>7947</v>
      </c>
      <c r="S3950" t="s">
        <v>99</v>
      </c>
      <c r="T3950">
        <v>0</v>
      </c>
    </row>
    <row r="3951" spans="8:20">
      <c r="H3951" t="s">
        <v>7885</v>
      </c>
      <c r="I3951" t="s">
        <v>7948</v>
      </c>
      <c r="J3951" t="str">
        <f t="shared" si="244"/>
        <v xml:space="preserve">Steel and other metals/commodities </v>
      </c>
      <c r="K3951" t="s">
        <v>23</v>
      </c>
      <c r="L3951" t="str">
        <f t="shared" si="245"/>
        <v/>
      </c>
      <c r="M3951" t="str">
        <f t="shared" si="246"/>
        <v>7606 91</v>
      </c>
      <c r="N3951" t="str">
        <f t="shared" si="247"/>
        <v xml:space="preserve">Steel and other metals/commodities </v>
      </c>
      <c r="Q3951">
        <v>790200</v>
      </c>
      <c r="R3951" t="s">
        <v>7949</v>
      </c>
      <c r="S3951" t="s">
        <v>117</v>
      </c>
      <c r="T3951">
        <v>0</v>
      </c>
    </row>
    <row r="3952" spans="8:20">
      <c r="H3952" t="s">
        <v>7887</v>
      </c>
      <c r="I3952" t="s">
        <v>7950</v>
      </c>
      <c r="J3952" t="str">
        <f t="shared" si="244"/>
        <v xml:space="preserve">Steel and other metals/commodities </v>
      </c>
      <c r="K3952" t="s">
        <v>23</v>
      </c>
      <c r="L3952" t="str">
        <f t="shared" si="245"/>
        <v/>
      </c>
      <c r="M3952" t="str">
        <f t="shared" si="246"/>
        <v>7606 92</v>
      </c>
      <c r="N3952" t="str">
        <f t="shared" si="247"/>
        <v xml:space="preserve">Steel and other metals/commodities </v>
      </c>
      <c r="Q3952">
        <v>790310</v>
      </c>
      <c r="R3952" t="s">
        <v>7951</v>
      </c>
      <c r="S3952" t="s">
        <v>99</v>
      </c>
      <c r="T3952">
        <v>0</v>
      </c>
    </row>
    <row r="3953" spans="8:20">
      <c r="H3953" t="s">
        <v>7889</v>
      </c>
      <c r="I3953" t="s">
        <v>7952</v>
      </c>
      <c r="J3953" t="str">
        <f t="shared" si="244"/>
        <v xml:space="preserve">Steel and other metals/commodities </v>
      </c>
      <c r="K3953" t="s">
        <v>23</v>
      </c>
      <c r="L3953" t="str">
        <f t="shared" si="245"/>
        <v/>
      </c>
      <c r="M3953" t="str">
        <f t="shared" si="246"/>
        <v>7607 11</v>
      </c>
      <c r="N3953" t="str">
        <f t="shared" si="247"/>
        <v xml:space="preserve">Steel and other metals/commodities </v>
      </c>
      <c r="Q3953">
        <v>790390</v>
      </c>
      <c r="R3953" t="s">
        <v>7953</v>
      </c>
      <c r="S3953" t="s">
        <v>99</v>
      </c>
      <c r="T3953">
        <v>0</v>
      </c>
    </row>
    <row r="3954" spans="8:20">
      <c r="H3954" t="s">
        <v>7891</v>
      </c>
      <c r="I3954" t="s">
        <v>7954</v>
      </c>
      <c r="J3954" t="str">
        <f t="shared" si="244"/>
        <v xml:space="preserve">Steel and other metals/commodities </v>
      </c>
      <c r="K3954" t="s">
        <v>23</v>
      </c>
      <c r="L3954" t="str">
        <f t="shared" si="245"/>
        <v/>
      </c>
      <c r="M3954" t="str">
        <f t="shared" si="246"/>
        <v>7607 19</v>
      </c>
      <c r="N3954" t="str">
        <f t="shared" si="247"/>
        <v xml:space="preserve">Steel and other metals/commodities </v>
      </c>
      <c r="Q3954">
        <v>790400</v>
      </c>
      <c r="R3954" t="s">
        <v>7955</v>
      </c>
      <c r="S3954" t="s">
        <v>99</v>
      </c>
      <c r="T3954">
        <v>0</v>
      </c>
    </row>
    <row r="3955" spans="8:20">
      <c r="H3955" t="s">
        <v>7893</v>
      </c>
      <c r="I3955" t="s">
        <v>7956</v>
      </c>
      <c r="J3955" t="str">
        <f t="shared" si="244"/>
        <v xml:space="preserve">Steel and other metals/commodities </v>
      </c>
      <c r="K3955" t="s">
        <v>23</v>
      </c>
      <c r="L3955" t="str">
        <f t="shared" si="245"/>
        <v/>
      </c>
      <c r="M3955" t="str">
        <f t="shared" si="246"/>
        <v>7607 20</v>
      </c>
      <c r="N3955" t="str">
        <f t="shared" si="247"/>
        <v xml:space="preserve">Steel and other metals/commodities </v>
      </c>
      <c r="Q3955">
        <v>790500</v>
      </c>
      <c r="R3955" t="s">
        <v>7957</v>
      </c>
      <c r="S3955" t="s">
        <v>99</v>
      </c>
      <c r="T3955">
        <v>0</v>
      </c>
    </row>
    <row r="3956" spans="8:20">
      <c r="H3956" t="s">
        <v>7895</v>
      </c>
      <c r="I3956" t="s">
        <v>7958</v>
      </c>
      <c r="J3956" t="str">
        <f t="shared" si="244"/>
        <v xml:space="preserve">Steel and other metals/commodities </v>
      </c>
      <c r="K3956" t="s">
        <v>23</v>
      </c>
      <c r="L3956" t="str">
        <f t="shared" si="245"/>
        <v/>
      </c>
      <c r="M3956" t="str">
        <f t="shared" si="246"/>
        <v>7608 10</v>
      </c>
      <c r="N3956" t="str">
        <f t="shared" si="247"/>
        <v xml:space="preserve">Steel and other metals/commodities </v>
      </c>
      <c r="Q3956">
        <v>790700</v>
      </c>
      <c r="R3956" t="s">
        <v>7959</v>
      </c>
      <c r="S3956" t="s">
        <v>99</v>
      </c>
      <c r="T3956">
        <v>0</v>
      </c>
    </row>
    <row r="3957" spans="8:20">
      <c r="H3957" t="s">
        <v>7897</v>
      </c>
      <c r="I3957" t="s">
        <v>7960</v>
      </c>
      <c r="J3957" t="str">
        <f t="shared" si="244"/>
        <v xml:space="preserve">Steel and other metals/commodities </v>
      </c>
      <c r="K3957" t="s">
        <v>23</v>
      </c>
      <c r="L3957" t="str">
        <f t="shared" si="245"/>
        <v/>
      </c>
      <c r="M3957" t="str">
        <f t="shared" si="246"/>
        <v>7608 20</v>
      </c>
      <c r="N3957" t="str">
        <f t="shared" si="247"/>
        <v xml:space="preserve">Steel and other metals/commodities </v>
      </c>
      <c r="Q3957">
        <v>800110</v>
      </c>
      <c r="R3957" t="s">
        <v>7961</v>
      </c>
      <c r="S3957" t="s">
        <v>99</v>
      </c>
      <c r="T3957">
        <v>0</v>
      </c>
    </row>
    <row r="3958" spans="8:20">
      <c r="H3958" t="s">
        <v>7899</v>
      </c>
      <c r="I3958" t="s">
        <v>7962</v>
      </c>
      <c r="J3958" t="str">
        <f t="shared" si="244"/>
        <v xml:space="preserve">Steel and other metals/commodities </v>
      </c>
      <c r="K3958" t="s">
        <v>23</v>
      </c>
      <c r="L3958" t="str">
        <f t="shared" si="245"/>
        <v/>
      </c>
      <c r="M3958" t="str">
        <f t="shared" si="246"/>
        <v>7609 00</v>
      </c>
      <c r="N3958" t="str">
        <f t="shared" si="247"/>
        <v xml:space="preserve">Steel and other metals/commodities </v>
      </c>
      <c r="Q3958">
        <v>800120</v>
      </c>
      <c r="R3958" t="s">
        <v>7963</v>
      </c>
      <c r="S3958" t="s">
        <v>99</v>
      </c>
      <c r="T3958">
        <v>0</v>
      </c>
    </row>
    <row r="3959" spans="8:20">
      <c r="H3959" t="s">
        <v>7901</v>
      </c>
      <c r="I3959" t="s">
        <v>7964</v>
      </c>
      <c r="J3959" t="str">
        <f t="shared" si="244"/>
        <v xml:space="preserve">Steel and other metals/commodities </v>
      </c>
      <c r="K3959" t="s">
        <v>23</v>
      </c>
      <c r="L3959" t="str">
        <f t="shared" si="245"/>
        <v/>
      </c>
      <c r="M3959" t="str">
        <f t="shared" si="246"/>
        <v>7610 10</v>
      </c>
      <c r="N3959" t="str">
        <f t="shared" si="247"/>
        <v xml:space="preserve">Steel and other metals/commodities </v>
      </c>
      <c r="Q3959">
        <v>800200</v>
      </c>
      <c r="R3959" t="s">
        <v>7965</v>
      </c>
      <c r="S3959" t="s">
        <v>117</v>
      </c>
      <c r="T3959">
        <v>0</v>
      </c>
    </row>
    <row r="3960" spans="8:20">
      <c r="H3960" t="s">
        <v>7903</v>
      </c>
      <c r="I3960" t="s">
        <v>7966</v>
      </c>
      <c r="J3960" t="str">
        <f t="shared" si="244"/>
        <v xml:space="preserve">Steel and other metals/commodities </v>
      </c>
      <c r="K3960" t="s">
        <v>23</v>
      </c>
      <c r="L3960" t="str">
        <f t="shared" si="245"/>
        <v/>
      </c>
      <c r="M3960" t="str">
        <f t="shared" si="246"/>
        <v>7610 90</v>
      </c>
      <c r="N3960" t="str">
        <f t="shared" si="247"/>
        <v xml:space="preserve">Steel and other metals/commodities </v>
      </c>
      <c r="Q3960">
        <v>800300</v>
      </c>
      <c r="R3960" t="s">
        <v>7967</v>
      </c>
      <c r="S3960" t="s">
        <v>99</v>
      </c>
      <c r="T3960">
        <v>0</v>
      </c>
    </row>
    <row r="3961" spans="8:20">
      <c r="H3961" t="s">
        <v>7905</v>
      </c>
      <c r="I3961" t="s">
        <v>7968</v>
      </c>
      <c r="J3961" t="str">
        <f t="shared" si="244"/>
        <v xml:space="preserve">Steel and other metals/commodities </v>
      </c>
      <c r="K3961" t="s">
        <v>23</v>
      </c>
      <c r="L3961" t="str">
        <f t="shared" si="245"/>
        <v/>
      </c>
      <c r="M3961" t="str">
        <f t="shared" si="246"/>
        <v>7611 00</v>
      </c>
      <c r="N3961" t="str">
        <f t="shared" si="247"/>
        <v xml:space="preserve">Steel and other metals/commodities </v>
      </c>
      <c r="Q3961">
        <v>800700</v>
      </c>
      <c r="R3961" t="s">
        <v>7969</v>
      </c>
      <c r="S3961" t="s">
        <v>99</v>
      </c>
      <c r="T3961">
        <v>0</v>
      </c>
    </row>
    <row r="3962" spans="8:20">
      <c r="H3962" t="s">
        <v>7907</v>
      </c>
      <c r="I3962" t="s">
        <v>7970</v>
      </c>
      <c r="J3962" t="str">
        <f t="shared" si="244"/>
        <v xml:space="preserve">Steel and other metals/commodities </v>
      </c>
      <c r="K3962" t="s">
        <v>23</v>
      </c>
      <c r="L3962" t="str">
        <f t="shared" si="245"/>
        <v/>
      </c>
      <c r="M3962" t="str">
        <f t="shared" si="246"/>
        <v>7612 10</v>
      </c>
      <c r="N3962" t="str">
        <f t="shared" si="247"/>
        <v xml:space="preserve">Steel and other metals/commodities </v>
      </c>
      <c r="Q3962">
        <v>810110</v>
      </c>
      <c r="R3962" t="s">
        <v>7971</v>
      </c>
      <c r="S3962" t="s">
        <v>99</v>
      </c>
      <c r="T3962">
        <v>0</v>
      </c>
    </row>
    <row r="3963" spans="8:20">
      <c r="H3963" t="s">
        <v>7909</v>
      </c>
      <c r="I3963" t="s">
        <v>7972</v>
      </c>
      <c r="J3963" t="str">
        <f t="shared" si="244"/>
        <v xml:space="preserve">Steel and other metals/commodities </v>
      </c>
      <c r="K3963" t="s">
        <v>23</v>
      </c>
      <c r="L3963" t="str">
        <f t="shared" si="245"/>
        <v/>
      </c>
      <c r="M3963" t="str">
        <f t="shared" si="246"/>
        <v>7612 90</v>
      </c>
      <c r="N3963" t="str">
        <f t="shared" si="247"/>
        <v xml:space="preserve">Steel and other metals/commodities </v>
      </c>
      <c r="Q3963">
        <v>810194</v>
      </c>
      <c r="R3963" t="s">
        <v>7973</v>
      </c>
      <c r="S3963" t="s">
        <v>99</v>
      </c>
      <c r="T3963">
        <v>0</v>
      </c>
    </row>
    <row r="3964" spans="8:20">
      <c r="H3964" t="s">
        <v>7911</v>
      </c>
      <c r="I3964" t="s">
        <v>7974</v>
      </c>
      <c r="J3964" t="str">
        <f t="shared" si="244"/>
        <v xml:space="preserve">Steel and other metals/commodities </v>
      </c>
      <c r="K3964" t="s">
        <v>23</v>
      </c>
      <c r="L3964" t="str">
        <f t="shared" si="245"/>
        <v/>
      </c>
      <c r="M3964" t="str">
        <f t="shared" si="246"/>
        <v>7613 00</v>
      </c>
      <c r="N3964" t="str">
        <f t="shared" si="247"/>
        <v xml:space="preserve">Steel and other metals/commodities </v>
      </c>
      <c r="Q3964">
        <v>810196</v>
      </c>
      <c r="R3964" t="s">
        <v>7975</v>
      </c>
      <c r="S3964" t="s">
        <v>99</v>
      </c>
      <c r="T3964">
        <v>0</v>
      </c>
    </row>
    <row r="3965" spans="8:20">
      <c r="H3965" t="s">
        <v>7913</v>
      </c>
      <c r="I3965" t="s">
        <v>7976</v>
      </c>
      <c r="J3965" t="str">
        <f t="shared" si="244"/>
        <v xml:space="preserve">Steel and other metals/commodities </v>
      </c>
      <c r="K3965" t="s">
        <v>23</v>
      </c>
      <c r="L3965" t="str">
        <f t="shared" si="245"/>
        <v/>
      </c>
      <c r="M3965" t="str">
        <f t="shared" si="246"/>
        <v>7614 10</v>
      </c>
      <c r="N3965" t="str">
        <f t="shared" si="247"/>
        <v xml:space="preserve">Steel and other metals/commodities </v>
      </c>
      <c r="Q3965">
        <v>810197</v>
      </c>
      <c r="R3965" t="s">
        <v>7977</v>
      </c>
      <c r="S3965" t="s">
        <v>117</v>
      </c>
      <c r="T3965">
        <v>0</v>
      </c>
    </row>
    <row r="3966" spans="8:20">
      <c r="H3966" t="s">
        <v>7915</v>
      </c>
      <c r="I3966" t="s">
        <v>7978</v>
      </c>
      <c r="J3966" t="str">
        <f t="shared" si="244"/>
        <v xml:space="preserve">Steel and other metals/commodities </v>
      </c>
      <c r="K3966" t="s">
        <v>23</v>
      </c>
      <c r="L3966" t="str">
        <f t="shared" si="245"/>
        <v/>
      </c>
      <c r="M3966" t="str">
        <f t="shared" si="246"/>
        <v>7614 90</v>
      </c>
      <c r="N3966" t="str">
        <f t="shared" si="247"/>
        <v xml:space="preserve">Steel and other metals/commodities </v>
      </c>
      <c r="Q3966">
        <v>810199</v>
      </c>
      <c r="R3966" t="s">
        <v>7979</v>
      </c>
      <c r="S3966" t="s">
        <v>99</v>
      </c>
      <c r="T3966">
        <v>0</v>
      </c>
    </row>
    <row r="3967" spans="8:20">
      <c r="H3967" t="s">
        <v>7917</v>
      </c>
      <c r="I3967" t="s">
        <v>7980</v>
      </c>
      <c r="J3967" t="str">
        <f t="shared" si="244"/>
        <v xml:space="preserve">Steel and other metals/commodities </v>
      </c>
      <c r="K3967" t="s">
        <v>23</v>
      </c>
      <c r="L3967" t="str">
        <f t="shared" si="245"/>
        <v/>
      </c>
      <c r="M3967" t="str">
        <f t="shared" si="246"/>
        <v>7615 10</v>
      </c>
      <c r="N3967" t="str">
        <f t="shared" si="247"/>
        <v xml:space="preserve">Steel and other metals/commodities </v>
      </c>
      <c r="Q3967">
        <v>810210</v>
      </c>
      <c r="R3967" t="s">
        <v>7981</v>
      </c>
      <c r="S3967" t="s">
        <v>99</v>
      </c>
      <c r="T3967">
        <v>0</v>
      </c>
    </row>
    <row r="3968" spans="8:20">
      <c r="H3968" t="s">
        <v>7919</v>
      </c>
      <c r="I3968" t="s">
        <v>7982</v>
      </c>
      <c r="J3968" t="str">
        <f t="shared" si="244"/>
        <v xml:space="preserve">Steel and other metals/commodities </v>
      </c>
      <c r="K3968" t="s">
        <v>23</v>
      </c>
      <c r="L3968" t="str">
        <f t="shared" si="245"/>
        <v/>
      </c>
      <c r="M3968" t="str">
        <f t="shared" si="246"/>
        <v>7615 20</v>
      </c>
      <c r="N3968" t="str">
        <f t="shared" si="247"/>
        <v xml:space="preserve">Steel and other metals/commodities </v>
      </c>
      <c r="Q3968">
        <v>810294</v>
      </c>
      <c r="R3968" t="s">
        <v>7983</v>
      </c>
      <c r="S3968" t="s">
        <v>99</v>
      </c>
      <c r="T3968">
        <v>0</v>
      </c>
    </row>
    <row r="3969" spans="8:20">
      <c r="H3969" t="s">
        <v>7921</v>
      </c>
      <c r="I3969" t="s">
        <v>7984</v>
      </c>
      <c r="J3969" t="str">
        <f t="shared" si="244"/>
        <v xml:space="preserve">Steel and other metals/commodities </v>
      </c>
      <c r="K3969" t="s">
        <v>23</v>
      </c>
      <c r="L3969" t="str">
        <f t="shared" si="245"/>
        <v/>
      </c>
      <c r="M3969" t="str">
        <f t="shared" si="246"/>
        <v>7616 10</v>
      </c>
      <c r="N3969" t="str">
        <f t="shared" si="247"/>
        <v xml:space="preserve">Steel and other metals/commodities </v>
      </c>
      <c r="Q3969">
        <v>810295</v>
      </c>
      <c r="R3969" t="s">
        <v>7985</v>
      </c>
      <c r="S3969" t="s">
        <v>99</v>
      </c>
      <c r="T3969">
        <v>0</v>
      </c>
    </row>
    <row r="3970" spans="8:20">
      <c r="H3970" t="s">
        <v>7923</v>
      </c>
      <c r="I3970" t="s">
        <v>7986</v>
      </c>
      <c r="J3970" t="str">
        <f t="shared" si="244"/>
        <v xml:space="preserve">Steel and other metals/commodities </v>
      </c>
      <c r="K3970" t="s">
        <v>23</v>
      </c>
      <c r="L3970" t="str">
        <f t="shared" si="245"/>
        <v/>
      </c>
      <c r="M3970" t="str">
        <f t="shared" si="246"/>
        <v>7616 91</v>
      </c>
      <c r="N3970" t="str">
        <f t="shared" si="247"/>
        <v xml:space="preserve">Steel and other metals/commodities </v>
      </c>
      <c r="Q3970">
        <v>810296</v>
      </c>
      <c r="R3970" t="s">
        <v>7987</v>
      </c>
      <c r="S3970" t="s">
        <v>99</v>
      </c>
      <c r="T3970">
        <v>0</v>
      </c>
    </row>
    <row r="3971" spans="8:20">
      <c r="H3971" t="s">
        <v>7925</v>
      </c>
      <c r="I3971" t="s">
        <v>7988</v>
      </c>
      <c r="J3971" t="str">
        <f t="shared" si="244"/>
        <v xml:space="preserve">Steel and other metals/commodities </v>
      </c>
      <c r="K3971" t="s">
        <v>23</v>
      </c>
      <c r="L3971" t="str">
        <f t="shared" si="245"/>
        <v/>
      </c>
      <c r="M3971" t="str">
        <f t="shared" si="246"/>
        <v>7616 99</v>
      </c>
      <c r="N3971" t="str">
        <f t="shared" si="247"/>
        <v xml:space="preserve">Steel and other metals/commodities </v>
      </c>
      <c r="Q3971">
        <v>810297</v>
      </c>
      <c r="R3971" t="s">
        <v>7989</v>
      </c>
      <c r="S3971" t="s">
        <v>117</v>
      </c>
      <c r="T3971">
        <v>0</v>
      </c>
    </row>
    <row r="3972" spans="8:20">
      <c r="H3972" t="s">
        <v>7927</v>
      </c>
      <c r="I3972" t="s">
        <v>7990</v>
      </c>
      <c r="J3972" t="str">
        <f t="shared" si="244"/>
        <v xml:space="preserve">Steel and other metals/commodities </v>
      </c>
      <c r="K3972" t="s">
        <v>23</v>
      </c>
      <c r="L3972" t="str">
        <f t="shared" si="245"/>
        <v/>
      </c>
      <c r="M3972" t="str">
        <f t="shared" si="246"/>
        <v>7801 10</v>
      </c>
      <c r="N3972" t="str">
        <f t="shared" si="247"/>
        <v xml:space="preserve">Steel and other metals/commodities </v>
      </c>
      <c r="Q3972">
        <v>810299</v>
      </c>
      <c r="R3972" t="s">
        <v>7991</v>
      </c>
      <c r="S3972" t="s">
        <v>99</v>
      </c>
      <c r="T3972">
        <v>0</v>
      </c>
    </row>
    <row r="3973" spans="8:20">
      <c r="H3973" t="s">
        <v>7929</v>
      </c>
      <c r="I3973" t="s">
        <v>7992</v>
      </c>
      <c r="J3973" t="str">
        <f t="shared" ref="J3973:J4036" si="248">RIGHT(I3973,LEN(I3973)-7)</f>
        <v xml:space="preserve">Steel and other metals/commodities </v>
      </c>
      <c r="K3973" t="s">
        <v>23</v>
      </c>
      <c r="L3973" t="str">
        <f t="shared" ref="L3973:L4036" si="249">IFERROR(VLOOKUP(H3973,$A$4:$B$49,2,FALSE),"")</f>
        <v/>
      </c>
      <c r="M3973" t="str">
        <f t="shared" ref="M3973:M4036" si="250">H3973</f>
        <v>7801 91</v>
      </c>
      <c r="N3973" t="str">
        <f t="shared" ref="N3973:N4036" si="251">IF(L3973="",J3973,IF(J3973=L3973,J3973,IF(J3973&lt;&gt;L3973,L3973)))</f>
        <v xml:space="preserve">Steel and other metals/commodities </v>
      </c>
      <c r="Q3973">
        <v>810320</v>
      </c>
      <c r="R3973" t="s">
        <v>7993</v>
      </c>
      <c r="S3973" t="s">
        <v>99</v>
      </c>
      <c r="T3973">
        <v>0</v>
      </c>
    </row>
    <row r="3974" spans="8:20">
      <c r="H3974" t="s">
        <v>7931</v>
      </c>
      <c r="I3974" t="s">
        <v>7994</v>
      </c>
      <c r="J3974" t="str">
        <f t="shared" si="248"/>
        <v xml:space="preserve">Steel and other metals/commodities </v>
      </c>
      <c r="K3974" t="s">
        <v>23</v>
      </c>
      <c r="L3974" t="str">
        <f t="shared" si="249"/>
        <v/>
      </c>
      <c r="M3974" t="str">
        <f t="shared" si="250"/>
        <v>7801 99</v>
      </c>
      <c r="N3974" t="str">
        <f t="shared" si="251"/>
        <v xml:space="preserve">Steel and other metals/commodities </v>
      </c>
      <c r="Q3974">
        <v>810330</v>
      </c>
      <c r="R3974" t="s">
        <v>7995</v>
      </c>
      <c r="S3974" t="s">
        <v>117</v>
      </c>
      <c r="T3974">
        <v>0</v>
      </c>
    </row>
    <row r="3975" spans="8:20">
      <c r="H3975" t="s">
        <v>7933</v>
      </c>
      <c r="I3975" t="s">
        <v>7996</v>
      </c>
      <c r="J3975" t="str">
        <f t="shared" si="248"/>
        <v>Environmental Services</v>
      </c>
      <c r="K3975" t="s">
        <v>23</v>
      </c>
      <c r="L3975" t="str">
        <f t="shared" si="249"/>
        <v/>
      </c>
      <c r="M3975" t="str">
        <f t="shared" si="250"/>
        <v>7802 00</v>
      </c>
      <c r="N3975" t="str">
        <f t="shared" si="251"/>
        <v>Environmental Services</v>
      </c>
      <c r="Q3975">
        <v>810390</v>
      </c>
      <c r="R3975" t="s">
        <v>7997</v>
      </c>
      <c r="S3975" t="s">
        <v>99</v>
      </c>
      <c r="T3975">
        <v>0</v>
      </c>
    </row>
    <row r="3976" spans="8:20">
      <c r="H3976" t="s">
        <v>7935</v>
      </c>
      <c r="I3976" t="s">
        <v>7998</v>
      </c>
      <c r="J3976" t="str">
        <f t="shared" si="248"/>
        <v xml:space="preserve">Steel and other metals/commodities </v>
      </c>
      <c r="K3976" t="s">
        <v>23</v>
      </c>
      <c r="L3976" t="str">
        <f t="shared" si="249"/>
        <v/>
      </c>
      <c r="M3976" t="str">
        <f t="shared" si="250"/>
        <v>7804 11</v>
      </c>
      <c r="N3976" t="str">
        <f t="shared" si="251"/>
        <v xml:space="preserve">Steel and other metals/commodities </v>
      </c>
      <c r="Q3976">
        <v>810411</v>
      </c>
      <c r="R3976" t="s">
        <v>7999</v>
      </c>
      <c r="S3976" t="s">
        <v>99</v>
      </c>
      <c r="T3976">
        <v>0</v>
      </c>
    </row>
    <row r="3977" spans="8:20">
      <c r="H3977" t="s">
        <v>7937</v>
      </c>
      <c r="I3977" t="s">
        <v>8000</v>
      </c>
      <c r="J3977" t="str">
        <f t="shared" si="248"/>
        <v xml:space="preserve">Steel and other metals/commodities </v>
      </c>
      <c r="K3977" t="s">
        <v>23</v>
      </c>
      <c r="L3977" t="str">
        <f t="shared" si="249"/>
        <v/>
      </c>
      <c r="M3977" t="str">
        <f t="shared" si="250"/>
        <v>7804 19</v>
      </c>
      <c r="N3977" t="str">
        <f t="shared" si="251"/>
        <v xml:space="preserve">Steel and other metals/commodities </v>
      </c>
      <c r="Q3977">
        <v>810419</v>
      </c>
      <c r="R3977" t="s">
        <v>8001</v>
      </c>
      <c r="S3977" t="s">
        <v>99</v>
      </c>
      <c r="T3977">
        <v>0</v>
      </c>
    </row>
    <row r="3978" spans="8:20">
      <c r="H3978" t="s">
        <v>7939</v>
      </c>
      <c r="I3978" t="s">
        <v>8002</v>
      </c>
      <c r="J3978" t="str">
        <f t="shared" si="248"/>
        <v xml:space="preserve">Steel and other metals/commodities </v>
      </c>
      <c r="K3978" t="s">
        <v>23</v>
      </c>
      <c r="L3978" t="str">
        <f t="shared" si="249"/>
        <v/>
      </c>
      <c r="M3978" t="str">
        <f t="shared" si="250"/>
        <v>7804 20</v>
      </c>
      <c r="N3978" t="str">
        <f t="shared" si="251"/>
        <v xml:space="preserve">Steel and other metals/commodities </v>
      </c>
      <c r="Q3978">
        <v>810420</v>
      </c>
      <c r="R3978" t="s">
        <v>8003</v>
      </c>
      <c r="S3978" t="s">
        <v>117</v>
      </c>
      <c r="T3978">
        <v>0</v>
      </c>
    </row>
    <row r="3979" spans="8:20">
      <c r="H3979" t="s">
        <v>7941</v>
      </c>
      <c r="I3979" t="s">
        <v>8004</v>
      </c>
      <c r="J3979" t="str">
        <f t="shared" si="248"/>
        <v xml:space="preserve">Steel and other metals/commodities </v>
      </c>
      <c r="K3979" t="s">
        <v>23</v>
      </c>
      <c r="L3979" t="str">
        <f t="shared" si="249"/>
        <v/>
      </c>
      <c r="M3979" t="str">
        <f t="shared" si="250"/>
        <v>7806 00</v>
      </c>
      <c r="N3979" t="str">
        <f t="shared" si="251"/>
        <v xml:space="preserve">Steel and other metals/commodities </v>
      </c>
      <c r="Q3979">
        <v>810430</v>
      </c>
      <c r="R3979" t="s">
        <v>8005</v>
      </c>
      <c r="S3979" t="s">
        <v>99</v>
      </c>
      <c r="T3979">
        <v>0</v>
      </c>
    </row>
    <row r="3980" spans="8:20">
      <c r="H3980" t="s">
        <v>7943</v>
      </c>
      <c r="I3980" t="s">
        <v>8006</v>
      </c>
      <c r="J3980" t="str">
        <f t="shared" si="248"/>
        <v xml:space="preserve">Steel and other metals/commodities </v>
      </c>
      <c r="K3980" t="s">
        <v>23</v>
      </c>
      <c r="L3980" t="str">
        <f t="shared" si="249"/>
        <v/>
      </c>
      <c r="M3980" t="str">
        <f t="shared" si="250"/>
        <v>7901 11</v>
      </c>
      <c r="N3980" t="str">
        <f t="shared" si="251"/>
        <v xml:space="preserve">Steel and other metals/commodities </v>
      </c>
      <c r="Q3980">
        <v>810490</v>
      </c>
      <c r="R3980" t="s">
        <v>8007</v>
      </c>
      <c r="S3980" t="s">
        <v>99</v>
      </c>
      <c r="T3980">
        <v>0</v>
      </c>
    </row>
    <row r="3981" spans="8:20">
      <c r="H3981" t="s">
        <v>7945</v>
      </c>
      <c r="I3981" t="s">
        <v>8008</v>
      </c>
      <c r="J3981" t="str">
        <f t="shared" si="248"/>
        <v xml:space="preserve">Steel and other metals/commodities </v>
      </c>
      <c r="K3981" t="s">
        <v>23</v>
      </c>
      <c r="L3981" t="str">
        <f t="shared" si="249"/>
        <v/>
      </c>
      <c r="M3981" t="str">
        <f t="shared" si="250"/>
        <v>7901 12</v>
      </c>
      <c r="N3981" t="str">
        <f t="shared" si="251"/>
        <v xml:space="preserve">Steel and other metals/commodities </v>
      </c>
      <c r="Q3981">
        <v>810520</v>
      </c>
      <c r="R3981" t="s">
        <v>8009</v>
      </c>
      <c r="S3981" t="s">
        <v>99</v>
      </c>
      <c r="T3981">
        <v>0</v>
      </c>
    </row>
    <row r="3982" spans="8:20">
      <c r="H3982" t="s">
        <v>7947</v>
      </c>
      <c r="I3982" t="s">
        <v>8010</v>
      </c>
      <c r="J3982" t="str">
        <f t="shared" si="248"/>
        <v xml:space="preserve">Steel and other metals/commodities </v>
      </c>
      <c r="K3982" t="s">
        <v>23</v>
      </c>
      <c r="L3982" t="str">
        <f t="shared" si="249"/>
        <v/>
      </c>
      <c r="M3982" t="str">
        <f t="shared" si="250"/>
        <v>7901 20</v>
      </c>
      <c r="N3982" t="str">
        <f t="shared" si="251"/>
        <v xml:space="preserve">Steel and other metals/commodities </v>
      </c>
      <c r="Q3982">
        <v>810530</v>
      </c>
      <c r="R3982" t="s">
        <v>8011</v>
      </c>
      <c r="S3982" t="s">
        <v>117</v>
      </c>
      <c r="T3982">
        <v>0</v>
      </c>
    </row>
    <row r="3983" spans="8:20">
      <c r="H3983" t="s">
        <v>7949</v>
      </c>
      <c r="I3983" t="s">
        <v>8012</v>
      </c>
      <c r="J3983" t="str">
        <f t="shared" si="248"/>
        <v>Environmental Services</v>
      </c>
      <c r="K3983" t="s">
        <v>23</v>
      </c>
      <c r="L3983" t="str">
        <f t="shared" si="249"/>
        <v/>
      </c>
      <c r="M3983" t="str">
        <f t="shared" si="250"/>
        <v>7902 00</v>
      </c>
      <c r="N3983" t="str">
        <f t="shared" si="251"/>
        <v>Environmental Services</v>
      </c>
      <c r="Q3983">
        <v>810590</v>
      </c>
      <c r="R3983" t="s">
        <v>8013</v>
      </c>
      <c r="S3983" t="s">
        <v>99</v>
      </c>
      <c r="T3983">
        <v>0</v>
      </c>
    </row>
    <row r="3984" spans="8:20">
      <c r="H3984" t="s">
        <v>7951</v>
      </c>
      <c r="I3984" t="s">
        <v>8014</v>
      </c>
      <c r="J3984" t="str">
        <f t="shared" si="248"/>
        <v xml:space="preserve">Steel and other metals/commodities </v>
      </c>
      <c r="K3984" t="s">
        <v>23</v>
      </c>
      <c r="L3984" t="str">
        <f t="shared" si="249"/>
        <v/>
      </c>
      <c r="M3984" t="str">
        <f t="shared" si="250"/>
        <v>7903 10</v>
      </c>
      <c r="N3984" t="str">
        <f t="shared" si="251"/>
        <v xml:space="preserve">Steel and other metals/commodities </v>
      </c>
      <c r="Q3984">
        <v>810600</v>
      </c>
      <c r="R3984" t="s">
        <v>8015</v>
      </c>
      <c r="S3984" t="s">
        <v>99</v>
      </c>
      <c r="T3984">
        <v>0</v>
      </c>
    </row>
    <row r="3985" spans="8:20">
      <c r="H3985" t="s">
        <v>7953</v>
      </c>
      <c r="I3985" t="s">
        <v>8016</v>
      </c>
      <c r="J3985" t="str">
        <f t="shared" si="248"/>
        <v xml:space="preserve">Steel and other metals/commodities </v>
      </c>
      <c r="K3985" t="s">
        <v>23</v>
      </c>
      <c r="L3985" t="str">
        <f t="shared" si="249"/>
        <v/>
      </c>
      <c r="M3985" t="str">
        <f t="shared" si="250"/>
        <v>7903 90</v>
      </c>
      <c r="N3985" t="str">
        <f t="shared" si="251"/>
        <v xml:space="preserve">Steel and other metals/commodities </v>
      </c>
      <c r="Q3985">
        <v>810720</v>
      </c>
      <c r="R3985" t="s">
        <v>8017</v>
      </c>
      <c r="S3985" t="s">
        <v>99</v>
      </c>
      <c r="T3985">
        <v>0</v>
      </c>
    </row>
    <row r="3986" spans="8:20">
      <c r="H3986" t="s">
        <v>7955</v>
      </c>
      <c r="I3986" t="s">
        <v>8018</v>
      </c>
      <c r="J3986" t="str">
        <f t="shared" si="248"/>
        <v xml:space="preserve">Steel and other metals/commodities </v>
      </c>
      <c r="K3986" t="s">
        <v>23</v>
      </c>
      <c r="L3986" t="str">
        <f t="shared" si="249"/>
        <v/>
      </c>
      <c r="M3986" t="str">
        <f t="shared" si="250"/>
        <v>7904 00</v>
      </c>
      <c r="N3986" t="str">
        <f t="shared" si="251"/>
        <v xml:space="preserve">Steel and other metals/commodities </v>
      </c>
      <c r="Q3986">
        <v>810730</v>
      </c>
      <c r="R3986" t="s">
        <v>8019</v>
      </c>
      <c r="S3986" t="s">
        <v>117</v>
      </c>
      <c r="T3986">
        <v>0</v>
      </c>
    </row>
    <row r="3987" spans="8:20">
      <c r="H3987" t="s">
        <v>7957</v>
      </c>
      <c r="I3987" t="s">
        <v>8020</v>
      </c>
      <c r="J3987" t="str">
        <f t="shared" si="248"/>
        <v xml:space="preserve">Steel and other metals/commodities </v>
      </c>
      <c r="K3987" t="s">
        <v>23</v>
      </c>
      <c r="L3987" t="str">
        <f t="shared" si="249"/>
        <v/>
      </c>
      <c r="M3987" t="str">
        <f t="shared" si="250"/>
        <v>7905 00</v>
      </c>
      <c r="N3987" t="str">
        <f t="shared" si="251"/>
        <v xml:space="preserve">Steel and other metals/commodities </v>
      </c>
      <c r="Q3987">
        <v>810790</v>
      </c>
      <c r="R3987" t="s">
        <v>8021</v>
      </c>
      <c r="S3987" t="s">
        <v>99</v>
      </c>
      <c r="T3987">
        <v>0</v>
      </c>
    </row>
    <row r="3988" spans="8:20">
      <c r="H3988" t="s">
        <v>7959</v>
      </c>
      <c r="I3988" t="s">
        <v>8022</v>
      </c>
      <c r="J3988" t="str">
        <f t="shared" si="248"/>
        <v xml:space="preserve">Steel and other metals/commodities </v>
      </c>
      <c r="K3988" t="s">
        <v>23</v>
      </c>
      <c r="L3988" t="str">
        <f t="shared" si="249"/>
        <v/>
      </c>
      <c r="M3988" t="str">
        <f t="shared" si="250"/>
        <v>7907 00</v>
      </c>
      <c r="N3988" t="str">
        <f t="shared" si="251"/>
        <v xml:space="preserve">Steel and other metals/commodities </v>
      </c>
      <c r="Q3988">
        <v>810820</v>
      </c>
      <c r="R3988" t="s">
        <v>8023</v>
      </c>
      <c r="S3988" t="s">
        <v>99</v>
      </c>
      <c r="T3988">
        <v>0</v>
      </c>
    </row>
    <row r="3989" spans="8:20">
      <c r="H3989" t="s">
        <v>7961</v>
      </c>
      <c r="I3989" t="s">
        <v>8024</v>
      </c>
      <c r="J3989" t="str">
        <f t="shared" si="248"/>
        <v xml:space="preserve">Steel and other metals/commodities </v>
      </c>
      <c r="K3989" t="s">
        <v>23</v>
      </c>
      <c r="L3989" t="str">
        <f t="shared" si="249"/>
        <v/>
      </c>
      <c r="M3989" t="str">
        <f t="shared" si="250"/>
        <v>8001 10</v>
      </c>
      <c r="N3989" t="str">
        <f t="shared" si="251"/>
        <v xml:space="preserve">Steel and other metals/commodities </v>
      </c>
      <c r="Q3989">
        <v>810830</v>
      </c>
      <c r="R3989" t="s">
        <v>8025</v>
      </c>
      <c r="S3989" t="s">
        <v>117</v>
      </c>
      <c r="T3989">
        <v>0</v>
      </c>
    </row>
    <row r="3990" spans="8:20">
      <c r="H3990" t="s">
        <v>7963</v>
      </c>
      <c r="I3990" t="s">
        <v>8026</v>
      </c>
      <c r="J3990" t="str">
        <f t="shared" si="248"/>
        <v xml:space="preserve">Steel and other metals/commodities </v>
      </c>
      <c r="K3990" t="s">
        <v>23</v>
      </c>
      <c r="L3990" t="str">
        <f t="shared" si="249"/>
        <v/>
      </c>
      <c r="M3990" t="str">
        <f t="shared" si="250"/>
        <v>8001 20</v>
      </c>
      <c r="N3990" t="str">
        <f t="shared" si="251"/>
        <v xml:space="preserve">Steel and other metals/commodities </v>
      </c>
      <c r="Q3990">
        <v>810890</v>
      </c>
      <c r="R3990" t="s">
        <v>8027</v>
      </c>
      <c r="S3990" t="s">
        <v>99</v>
      </c>
      <c r="T3990">
        <v>0</v>
      </c>
    </row>
    <row r="3991" spans="8:20">
      <c r="H3991" t="s">
        <v>7965</v>
      </c>
      <c r="I3991" t="s">
        <v>8028</v>
      </c>
      <c r="J3991" t="str">
        <f t="shared" si="248"/>
        <v>Environmental Services</v>
      </c>
      <c r="K3991" t="s">
        <v>23</v>
      </c>
      <c r="L3991" t="str">
        <f t="shared" si="249"/>
        <v/>
      </c>
      <c r="M3991" t="str">
        <f t="shared" si="250"/>
        <v>8002 00</v>
      </c>
      <c r="N3991" t="str">
        <f t="shared" si="251"/>
        <v>Environmental Services</v>
      </c>
      <c r="Q3991">
        <v>810920</v>
      </c>
      <c r="R3991" t="s">
        <v>8029</v>
      </c>
      <c r="S3991" t="s">
        <v>99</v>
      </c>
      <c r="T3991">
        <v>0</v>
      </c>
    </row>
    <row r="3992" spans="8:20">
      <c r="H3992" t="s">
        <v>7967</v>
      </c>
      <c r="I3992" t="s">
        <v>8030</v>
      </c>
      <c r="J3992" t="str">
        <f t="shared" si="248"/>
        <v xml:space="preserve">Steel and other metals/commodities </v>
      </c>
      <c r="K3992" t="s">
        <v>23</v>
      </c>
      <c r="L3992" t="str">
        <f t="shared" si="249"/>
        <v/>
      </c>
      <c r="M3992" t="str">
        <f t="shared" si="250"/>
        <v>8003 00</v>
      </c>
      <c r="N3992" t="str">
        <f t="shared" si="251"/>
        <v xml:space="preserve">Steel and other metals/commodities </v>
      </c>
      <c r="Q3992">
        <v>810930</v>
      </c>
      <c r="R3992" t="s">
        <v>8031</v>
      </c>
      <c r="S3992" t="s">
        <v>117</v>
      </c>
      <c r="T3992">
        <v>0</v>
      </c>
    </row>
    <row r="3993" spans="8:20">
      <c r="H3993" t="s">
        <v>7969</v>
      </c>
      <c r="I3993" t="s">
        <v>8032</v>
      </c>
      <c r="J3993" t="str">
        <f t="shared" si="248"/>
        <v xml:space="preserve">Steel and other metals/commodities </v>
      </c>
      <c r="K3993" t="s">
        <v>23</v>
      </c>
      <c r="L3993" t="str">
        <f t="shared" si="249"/>
        <v/>
      </c>
      <c r="M3993" t="str">
        <f t="shared" si="250"/>
        <v>8007 00</v>
      </c>
      <c r="N3993" t="str">
        <f t="shared" si="251"/>
        <v xml:space="preserve">Steel and other metals/commodities </v>
      </c>
      <c r="Q3993">
        <v>810990</v>
      </c>
      <c r="R3993" t="s">
        <v>8033</v>
      </c>
      <c r="S3993" t="s">
        <v>99</v>
      </c>
      <c r="T3993">
        <v>0</v>
      </c>
    </row>
    <row r="3994" spans="8:20">
      <c r="H3994" t="s">
        <v>7971</v>
      </c>
      <c r="I3994" t="s">
        <v>8034</v>
      </c>
      <c r="J3994" t="str">
        <f t="shared" si="248"/>
        <v xml:space="preserve">Steel and other metals/commodities </v>
      </c>
      <c r="K3994" t="s">
        <v>23</v>
      </c>
      <c r="L3994" t="str">
        <f t="shared" si="249"/>
        <v/>
      </c>
      <c r="M3994" t="str">
        <f t="shared" si="250"/>
        <v>8101 10</v>
      </c>
      <c r="N3994" t="str">
        <f t="shared" si="251"/>
        <v xml:space="preserve">Steel and other metals/commodities </v>
      </c>
      <c r="Q3994">
        <v>811010</v>
      </c>
      <c r="R3994" t="s">
        <v>8035</v>
      </c>
      <c r="S3994" t="s">
        <v>99</v>
      </c>
      <c r="T3994">
        <v>0</v>
      </c>
    </row>
    <row r="3995" spans="8:20">
      <c r="H3995" t="s">
        <v>7973</v>
      </c>
      <c r="I3995" t="s">
        <v>8036</v>
      </c>
      <c r="J3995" t="str">
        <f t="shared" si="248"/>
        <v xml:space="preserve">Steel and other metals/commodities </v>
      </c>
      <c r="K3995" t="s">
        <v>23</v>
      </c>
      <c r="L3995" t="str">
        <f t="shared" si="249"/>
        <v/>
      </c>
      <c r="M3995" t="str">
        <f t="shared" si="250"/>
        <v>8101 94</v>
      </c>
      <c r="N3995" t="str">
        <f t="shared" si="251"/>
        <v xml:space="preserve">Steel and other metals/commodities </v>
      </c>
      <c r="Q3995">
        <v>811020</v>
      </c>
      <c r="R3995" t="s">
        <v>8037</v>
      </c>
      <c r="S3995" t="s">
        <v>117</v>
      </c>
      <c r="T3995">
        <v>0</v>
      </c>
    </row>
    <row r="3996" spans="8:20">
      <c r="H3996" t="s">
        <v>7975</v>
      </c>
      <c r="I3996" t="s">
        <v>8038</v>
      </c>
      <c r="J3996" t="str">
        <f t="shared" si="248"/>
        <v xml:space="preserve">Steel and other metals/commodities </v>
      </c>
      <c r="K3996" t="s">
        <v>23</v>
      </c>
      <c r="L3996" t="str">
        <f t="shared" si="249"/>
        <v/>
      </c>
      <c r="M3996" t="str">
        <f t="shared" si="250"/>
        <v>8101 96</v>
      </c>
      <c r="N3996" t="str">
        <f t="shared" si="251"/>
        <v xml:space="preserve">Steel and other metals/commodities </v>
      </c>
      <c r="Q3996">
        <v>811090</v>
      </c>
      <c r="R3996" t="s">
        <v>8039</v>
      </c>
      <c r="S3996" t="s">
        <v>99</v>
      </c>
      <c r="T3996">
        <v>0</v>
      </c>
    </row>
    <row r="3997" spans="8:20">
      <c r="H3997" t="s">
        <v>7977</v>
      </c>
      <c r="I3997" t="s">
        <v>8040</v>
      </c>
      <c r="J3997" t="str">
        <f t="shared" si="248"/>
        <v>Environmental Services</v>
      </c>
      <c r="K3997" t="s">
        <v>23</v>
      </c>
      <c r="L3997" t="str">
        <f t="shared" si="249"/>
        <v/>
      </c>
      <c r="M3997" t="str">
        <f t="shared" si="250"/>
        <v>8101 97</v>
      </c>
      <c r="N3997" t="str">
        <f t="shared" si="251"/>
        <v>Environmental Services</v>
      </c>
      <c r="Q3997">
        <v>811100</v>
      </c>
      <c r="R3997" t="s">
        <v>8041</v>
      </c>
      <c r="S3997" t="s">
        <v>99</v>
      </c>
      <c r="T3997">
        <v>0</v>
      </c>
    </row>
    <row r="3998" spans="8:20">
      <c r="H3998" t="s">
        <v>7979</v>
      </c>
      <c r="I3998" t="s">
        <v>8042</v>
      </c>
      <c r="J3998" t="str">
        <f t="shared" si="248"/>
        <v xml:space="preserve">Steel and other metals/commodities </v>
      </c>
      <c r="K3998" t="s">
        <v>23</v>
      </c>
      <c r="L3998" t="str">
        <f t="shared" si="249"/>
        <v/>
      </c>
      <c r="M3998" t="str">
        <f t="shared" si="250"/>
        <v>8101 99</v>
      </c>
      <c r="N3998" t="str">
        <f t="shared" si="251"/>
        <v xml:space="preserve">Steel and other metals/commodities </v>
      </c>
      <c r="Q3998">
        <v>811212</v>
      </c>
      <c r="R3998" t="s">
        <v>8043</v>
      </c>
      <c r="S3998" t="s">
        <v>99</v>
      </c>
      <c r="T3998">
        <v>0</v>
      </c>
    </row>
    <row r="3999" spans="8:20">
      <c r="H3999" t="s">
        <v>7981</v>
      </c>
      <c r="I3999" t="s">
        <v>8044</v>
      </c>
      <c r="J3999" t="str">
        <f t="shared" si="248"/>
        <v xml:space="preserve">Steel and other metals/commodities </v>
      </c>
      <c r="K3999" t="s">
        <v>23</v>
      </c>
      <c r="L3999" t="str">
        <f t="shared" si="249"/>
        <v/>
      </c>
      <c r="M3999" t="str">
        <f t="shared" si="250"/>
        <v>8102 10</v>
      </c>
      <c r="N3999" t="str">
        <f t="shared" si="251"/>
        <v xml:space="preserve">Steel and other metals/commodities </v>
      </c>
      <c r="Q3999">
        <v>811213</v>
      </c>
      <c r="R3999" t="s">
        <v>8045</v>
      </c>
      <c r="S3999" t="s">
        <v>117</v>
      </c>
      <c r="T3999">
        <v>0</v>
      </c>
    </row>
    <row r="4000" spans="8:20">
      <c r="H4000" t="s">
        <v>7983</v>
      </c>
      <c r="I4000" t="s">
        <v>8046</v>
      </c>
      <c r="J4000" t="str">
        <f t="shared" si="248"/>
        <v xml:space="preserve">Steel and other metals/commodities </v>
      </c>
      <c r="K4000" t="s">
        <v>23</v>
      </c>
      <c r="L4000" t="str">
        <f t="shared" si="249"/>
        <v/>
      </c>
      <c r="M4000" t="str">
        <f t="shared" si="250"/>
        <v>8102 94</v>
      </c>
      <c r="N4000" t="str">
        <f t="shared" si="251"/>
        <v xml:space="preserve">Steel and other metals/commodities </v>
      </c>
      <c r="Q4000">
        <v>811219</v>
      </c>
      <c r="R4000" t="s">
        <v>8047</v>
      </c>
      <c r="S4000" t="s">
        <v>99</v>
      </c>
      <c r="T4000">
        <v>0</v>
      </c>
    </row>
    <row r="4001" spans="8:20">
      <c r="H4001" t="s">
        <v>7985</v>
      </c>
      <c r="I4001" t="s">
        <v>8048</v>
      </c>
      <c r="J4001" t="str">
        <f t="shared" si="248"/>
        <v xml:space="preserve">Steel and other metals/commodities </v>
      </c>
      <c r="K4001" t="s">
        <v>23</v>
      </c>
      <c r="L4001" t="str">
        <f t="shared" si="249"/>
        <v/>
      </c>
      <c r="M4001" t="str">
        <f t="shared" si="250"/>
        <v>8102 95</v>
      </c>
      <c r="N4001" t="str">
        <f t="shared" si="251"/>
        <v xml:space="preserve">Steel and other metals/commodities </v>
      </c>
      <c r="Q4001">
        <v>811221</v>
      </c>
      <c r="R4001" t="s">
        <v>8049</v>
      </c>
      <c r="S4001" t="s">
        <v>99</v>
      </c>
      <c r="T4001">
        <v>0</v>
      </c>
    </row>
    <row r="4002" spans="8:20">
      <c r="H4002" t="s">
        <v>7987</v>
      </c>
      <c r="I4002" t="s">
        <v>8050</v>
      </c>
      <c r="J4002" t="str">
        <f t="shared" si="248"/>
        <v xml:space="preserve">Steel and other metals/commodities </v>
      </c>
      <c r="K4002" t="s">
        <v>23</v>
      </c>
      <c r="L4002" t="str">
        <f t="shared" si="249"/>
        <v/>
      </c>
      <c r="M4002" t="str">
        <f t="shared" si="250"/>
        <v>8102 96</v>
      </c>
      <c r="N4002" t="str">
        <f t="shared" si="251"/>
        <v xml:space="preserve">Steel and other metals/commodities </v>
      </c>
      <c r="Q4002">
        <v>811222</v>
      </c>
      <c r="R4002" t="s">
        <v>8051</v>
      </c>
      <c r="S4002" t="s">
        <v>117</v>
      </c>
      <c r="T4002">
        <v>0</v>
      </c>
    </row>
    <row r="4003" spans="8:20">
      <c r="H4003" t="s">
        <v>7989</v>
      </c>
      <c r="I4003" t="s">
        <v>8052</v>
      </c>
      <c r="J4003" t="str">
        <f t="shared" si="248"/>
        <v>Environmental Services</v>
      </c>
      <c r="K4003" t="s">
        <v>23</v>
      </c>
      <c r="L4003" t="str">
        <f t="shared" si="249"/>
        <v/>
      </c>
      <c r="M4003" t="str">
        <f t="shared" si="250"/>
        <v>8102 97</v>
      </c>
      <c r="N4003" t="str">
        <f t="shared" si="251"/>
        <v>Environmental Services</v>
      </c>
      <c r="Q4003">
        <v>811229</v>
      </c>
      <c r="R4003" t="s">
        <v>8053</v>
      </c>
      <c r="S4003" t="s">
        <v>99</v>
      </c>
      <c r="T4003">
        <v>0</v>
      </c>
    </row>
    <row r="4004" spans="8:20">
      <c r="H4004" t="s">
        <v>7991</v>
      </c>
      <c r="I4004" t="s">
        <v>8054</v>
      </c>
      <c r="J4004" t="str">
        <f t="shared" si="248"/>
        <v xml:space="preserve">Steel and other metals/commodities </v>
      </c>
      <c r="K4004" t="s">
        <v>23</v>
      </c>
      <c r="L4004" t="str">
        <f t="shared" si="249"/>
        <v/>
      </c>
      <c r="M4004" t="str">
        <f t="shared" si="250"/>
        <v>8102 99</v>
      </c>
      <c r="N4004" t="str">
        <f t="shared" si="251"/>
        <v xml:space="preserve">Steel and other metals/commodities </v>
      </c>
      <c r="Q4004">
        <v>811251</v>
      </c>
      <c r="R4004" t="s">
        <v>8055</v>
      </c>
      <c r="S4004" t="s">
        <v>99</v>
      </c>
      <c r="T4004">
        <v>0</v>
      </c>
    </row>
    <row r="4005" spans="8:20">
      <c r="H4005" t="s">
        <v>7993</v>
      </c>
      <c r="I4005" t="s">
        <v>8056</v>
      </c>
      <c r="J4005" t="str">
        <f t="shared" si="248"/>
        <v xml:space="preserve">Steel and other metals/commodities </v>
      </c>
      <c r="K4005" t="s">
        <v>23</v>
      </c>
      <c r="L4005" t="str">
        <f t="shared" si="249"/>
        <v/>
      </c>
      <c r="M4005" t="str">
        <f t="shared" si="250"/>
        <v>8103 20</v>
      </c>
      <c r="N4005" t="str">
        <f t="shared" si="251"/>
        <v xml:space="preserve">Steel and other metals/commodities </v>
      </c>
      <c r="Q4005">
        <v>811252</v>
      </c>
      <c r="R4005" t="s">
        <v>8057</v>
      </c>
      <c r="S4005" t="s">
        <v>117</v>
      </c>
      <c r="T4005">
        <v>0</v>
      </c>
    </row>
    <row r="4006" spans="8:20">
      <c r="H4006" t="s">
        <v>7995</v>
      </c>
      <c r="I4006" t="s">
        <v>8058</v>
      </c>
      <c r="J4006" t="str">
        <f t="shared" si="248"/>
        <v>Environmental Services</v>
      </c>
      <c r="K4006" t="s">
        <v>23</v>
      </c>
      <c r="L4006" t="str">
        <f t="shared" si="249"/>
        <v/>
      </c>
      <c r="M4006" t="str">
        <f t="shared" si="250"/>
        <v>8103 30</v>
      </c>
      <c r="N4006" t="str">
        <f t="shared" si="251"/>
        <v>Environmental Services</v>
      </c>
      <c r="Q4006">
        <v>811259</v>
      </c>
      <c r="R4006" t="s">
        <v>8059</v>
      </c>
      <c r="S4006" t="s">
        <v>99</v>
      </c>
      <c r="T4006">
        <v>0</v>
      </c>
    </row>
    <row r="4007" spans="8:20">
      <c r="H4007" t="s">
        <v>7997</v>
      </c>
      <c r="I4007" t="s">
        <v>8060</v>
      </c>
      <c r="J4007" t="str">
        <f t="shared" si="248"/>
        <v xml:space="preserve">Steel and other metals/commodities </v>
      </c>
      <c r="K4007" t="s">
        <v>23</v>
      </c>
      <c r="L4007" t="str">
        <f t="shared" si="249"/>
        <v/>
      </c>
      <c r="M4007" t="str">
        <f t="shared" si="250"/>
        <v>8103 90</v>
      </c>
      <c r="N4007" t="str">
        <f t="shared" si="251"/>
        <v xml:space="preserve">Steel and other metals/commodities </v>
      </c>
      <c r="Q4007">
        <v>811292</v>
      </c>
      <c r="R4007" t="s">
        <v>8061</v>
      </c>
      <c r="S4007" t="s">
        <v>99</v>
      </c>
      <c r="T4007">
        <v>0</v>
      </c>
    </row>
    <row r="4008" spans="8:20">
      <c r="H4008" t="s">
        <v>7999</v>
      </c>
      <c r="I4008" t="s">
        <v>8062</v>
      </c>
      <c r="J4008" t="str">
        <f t="shared" si="248"/>
        <v xml:space="preserve">Steel and other metals/commodities </v>
      </c>
      <c r="K4008" t="s">
        <v>23</v>
      </c>
      <c r="L4008" t="str">
        <f t="shared" si="249"/>
        <v/>
      </c>
      <c r="M4008" t="str">
        <f t="shared" si="250"/>
        <v>8104 11</v>
      </c>
      <c r="N4008" t="str">
        <f t="shared" si="251"/>
        <v xml:space="preserve">Steel and other metals/commodities </v>
      </c>
      <c r="Q4008">
        <v>811299</v>
      </c>
      <c r="R4008" t="s">
        <v>8063</v>
      </c>
      <c r="S4008" t="s">
        <v>99</v>
      </c>
      <c r="T4008">
        <v>0</v>
      </c>
    </row>
    <row r="4009" spans="8:20">
      <c r="H4009" t="s">
        <v>8001</v>
      </c>
      <c r="I4009" t="s">
        <v>8064</v>
      </c>
      <c r="J4009" t="str">
        <f t="shared" si="248"/>
        <v xml:space="preserve">Steel and other metals/commodities </v>
      </c>
      <c r="K4009" t="s">
        <v>23</v>
      </c>
      <c r="L4009" t="str">
        <f t="shared" si="249"/>
        <v/>
      </c>
      <c r="M4009" t="str">
        <f t="shared" si="250"/>
        <v>8104 19</v>
      </c>
      <c r="N4009" t="str">
        <f t="shared" si="251"/>
        <v xml:space="preserve">Steel and other metals/commodities </v>
      </c>
      <c r="Q4009">
        <v>811300</v>
      </c>
      <c r="R4009" t="s">
        <v>8065</v>
      </c>
      <c r="S4009" t="s">
        <v>99</v>
      </c>
      <c r="T4009">
        <v>0</v>
      </c>
    </row>
    <row r="4010" spans="8:20">
      <c r="H4010" t="s">
        <v>8003</v>
      </c>
      <c r="I4010" t="s">
        <v>8066</v>
      </c>
      <c r="J4010" t="str">
        <f t="shared" si="248"/>
        <v>Environmental Services</v>
      </c>
      <c r="K4010" t="s">
        <v>23</v>
      </c>
      <c r="L4010" t="str">
        <f t="shared" si="249"/>
        <v/>
      </c>
      <c r="M4010" t="str">
        <f t="shared" si="250"/>
        <v>8104 20</v>
      </c>
      <c r="N4010" t="str">
        <f t="shared" si="251"/>
        <v>Environmental Services</v>
      </c>
      <c r="Q4010">
        <v>820110</v>
      </c>
      <c r="R4010" t="s">
        <v>8067</v>
      </c>
      <c r="S4010" t="s">
        <v>99</v>
      </c>
      <c r="T4010">
        <v>0</v>
      </c>
    </row>
    <row r="4011" spans="8:20">
      <c r="H4011" t="s">
        <v>8005</v>
      </c>
      <c r="I4011" t="s">
        <v>8068</v>
      </c>
      <c r="J4011" t="str">
        <f t="shared" si="248"/>
        <v xml:space="preserve">Steel and other metals/commodities </v>
      </c>
      <c r="K4011" t="s">
        <v>23</v>
      </c>
      <c r="L4011" t="str">
        <f t="shared" si="249"/>
        <v/>
      </c>
      <c r="M4011" t="str">
        <f t="shared" si="250"/>
        <v>8104 30</v>
      </c>
      <c r="N4011" t="str">
        <f t="shared" si="251"/>
        <v xml:space="preserve">Steel and other metals/commodities </v>
      </c>
      <c r="Q4011">
        <v>820130</v>
      </c>
      <c r="R4011" t="s">
        <v>8069</v>
      </c>
      <c r="S4011" t="s">
        <v>99</v>
      </c>
      <c r="T4011">
        <v>0</v>
      </c>
    </row>
    <row r="4012" spans="8:20">
      <c r="H4012" t="s">
        <v>8007</v>
      </c>
      <c r="I4012" t="s">
        <v>8070</v>
      </c>
      <c r="J4012" t="str">
        <f t="shared" si="248"/>
        <v xml:space="preserve">Steel and other metals/commodities </v>
      </c>
      <c r="K4012" t="s">
        <v>23</v>
      </c>
      <c r="L4012" t="str">
        <f t="shared" si="249"/>
        <v/>
      </c>
      <c r="M4012" t="str">
        <f t="shared" si="250"/>
        <v>8104 90</v>
      </c>
      <c r="N4012" t="str">
        <f t="shared" si="251"/>
        <v xml:space="preserve">Steel and other metals/commodities </v>
      </c>
      <c r="Q4012">
        <v>820140</v>
      </c>
      <c r="R4012" t="s">
        <v>8071</v>
      </c>
      <c r="S4012" t="s">
        <v>99</v>
      </c>
      <c r="T4012">
        <v>0</v>
      </c>
    </row>
    <row r="4013" spans="8:20">
      <c r="H4013" t="s">
        <v>8009</v>
      </c>
      <c r="I4013" t="s">
        <v>8072</v>
      </c>
      <c r="J4013" t="str">
        <f t="shared" si="248"/>
        <v xml:space="preserve">Steel and other metals/commodities </v>
      </c>
      <c r="K4013" t="s">
        <v>23</v>
      </c>
      <c r="L4013" t="str">
        <f t="shared" si="249"/>
        <v/>
      </c>
      <c r="M4013" t="str">
        <f t="shared" si="250"/>
        <v>8105 20</v>
      </c>
      <c r="N4013" t="str">
        <f t="shared" si="251"/>
        <v xml:space="preserve">Steel and other metals/commodities </v>
      </c>
      <c r="Q4013">
        <v>820150</v>
      </c>
      <c r="R4013" t="s">
        <v>8073</v>
      </c>
      <c r="S4013" t="s">
        <v>99</v>
      </c>
      <c r="T4013">
        <v>0</v>
      </c>
    </row>
    <row r="4014" spans="8:20">
      <c r="H4014" t="s">
        <v>8011</v>
      </c>
      <c r="I4014" t="s">
        <v>8074</v>
      </c>
      <c r="J4014" t="str">
        <f t="shared" si="248"/>
        <v>Environmental Services</v>
      </c>
      <c r="K4014" t="s">
        <v>23</v>
      </c>
      <c r="L4014" t="str">
        <f t="shared" si="249"/>
        <v/>
      </c>
      <c r="M4014" t="str">
        <f t="shared" si="250"/>
        <v>8105 30</v>
      </c>
      <c r="N4014" t="str">
        <f t="shared" si="251"/>
        <v>Environmental Services</v>
      </c>
      <c r="Q4014">
        <v>820160</v>
      </c>
      <c r="R4014" t="s">
        <v>8075</v>
      </c>
      <c r="S4014" t="s">
        <v>99</v>
      </c>
      <c r="T4014">
        <v>0</v>
      </c>
    </row>
    <row r="4015" spans="8:20">
      <c r="H4015" t="s">
        <v>8013</v>
      </c>
      <c r="I4015" t="s">
        <v>8076</v>
      </c>
      <c r="J4015" t="str">
        <f t="shared" si="248"/>
        <v xml:space="preserve">Steel and other metals/commodities </v>
      </c>
      <c r="K4015" t="s">
        <v>23</v>
      </c>
      <c r="L4015" t="str">
        <f t="shared" si="249"/>
        <v/>
      </c>
      <c r="M4015" t="str">
        <f t="shared" si="250"/>
        <v>8105 90</v>
      </c>
      <c r="N4015" t="str">
        <f t="shared" si="251"/>
        <v xml:space="preserve">Steel and other metals/commodities </v>
      </c>
      <c r="Q4015">
        <v>820190</v>
      </c>
      <c r="R4015" t="s">
        <v>8077</v>
      </c>
      <c r="S4015" t="s">
        <v>99</v>
      </c>
      <c r="T4015">
        <v>0</v>
      </c>
    </row>
    <row r="4016" spans="8:20">
      <c r="H4016" t="s">
        <v>8015</v>
      </c>
      <c r="I4016" t="s">
        <v>8078</v>
      </c>
      <c r="J4016" t="str">
        <f t="shared" si="248"/>
        <v xml:space="preserve">Steel and other metals/commodities </v>
      </c>
      <c r="K4016" t="s">
        <v>23</v>
      </c>
      <c r="L4016" t="str">
        <f t="shared" si="249"/>
        <v/>
      </c>
      <c r="M4016" t="str">
        <f t="shared" si="250"/>
        <v>8106 00</v>
      </c>
      <c r="N4016" t="str">
        <f t="shared" si="251"/>
        <v xml:space="preserve">Steel and other metals/commodities </v>
      </c>
      <c r="Q4016">
        <v>820210</v>
      </c>
      <c r="R4016" t="s">
        <v>8079</v>
      </c>
      <c r="S4016" t="s">
        <v>99</v>
      </c>
      <c r="T4016">
        <v>0</v>
      </c>
    </row>
    <row r="4017" spans="8:20">
      <c r="H4017" t="s">
        <v>8017</v>
      </c>
      <c r="I4017" t="s">
        <v>8080</v>
      </c>
      <c r="J4017" t="str">
        <f t="shared" si="248"/>
        <v xml:space="preserve">Steel and other metals/commodities </v>
      </c>
      <c r="K4017" t="s">
        <v>23</v>
      </c>
      <c r="L4017" t="str">
        <f t="shared" si="249"/>
        <v/>
      </c>
      <c r="M4017" t="str">
        <f t="shared" si="250"/>
        <v>8107 20</v>
      </c>
      <c r="N4017" t="str">
        <f t="shared" si="251"/>
        <v xml:space="preserve">Steel and other metals/commodities </v>
      </c>
      <c r="Q4017">
        <v>820220</v>
      </c>
      <c r="R4017" t="s">
        <v>8081</v>
      </c>
      <c r="S4017" t="s">
        <v>99</v>
      </c>
      <c r="T4017">
        <v>0</v>
      </c>
    </row>
    <row r="4018" spans="8:20">
      <c r="H4018" t="s">
        <v>8019</v>
      </c>
      <c r="I4018" t="s">
        <v>8082</v>
      </c>
      <c r="J4018" t="str">
        <f t="shared" si="248"/>
        <v>Environmental Services</v>
      </c>
      <c r="K4018" t="s">
        <v>23</v>
      </c>
      <c r="L4018" t="str">
        <f t="shared" si="249"/>
        <v/>
      </c>
      <c r="M4018" t="str">
        <f t="shared" si="250"/>
        <v>8107 30</v>
      </c>
      <c r="N4018" t="str">
        <f t="shared" si="251"/>
        <v>Environmental Services</v>
      </c>
      <c r="Q4018">
        <v>820231</v>
      </c>
      <c r="R4018" t="s">
        <v>8083</v>
      </c>
      <c r="S4018" t="s">
        <v>99</v>
      </c>
      <c r="T4018">
        <v>0</v>
      </c>
    </row>
    <row r="4019" spans="8:20">
      <c r="H4019" t="s">
        <v>8021</v>
      </c>
      <c r="I4019" t="s">
        <v>8084</v>
      </c>
      <c r="J4019" t="str">
        <f t="shared" si="248"/>
        <v xml:space="preserve">Steel and other metals/commodities </v>
      </c>
      <c r="K4019" t="s">
        <v>23</v>
      </c>
      <c r="L4019" t="str">
        <f t="shared" si="249"/>
        <v/>
      </c>
      <c r="M4019" t="str">
        <f t="shared" si="250"/>
        <v>8107 90</v>
      </c>
      <c r="N4019" t="str">
        <f t="shared" si="251"/>
        <v xml:space="preserve">Steel and other metals/commodities </v>
      </c>
      <c r="Q4019">
        <v>820239</v>
      </c>
      <c r="R4019" t="s">
        <v>8085</v>
      </c>
      <c r="S4019" t="s">
        <v>99</v>
      </c>
      <c r="T4019">
        <v>0</v>
      </c>
    </row>
    <row r="4020" spans="8:20">
      <c r="H4020" t="s">
        <v>8023</v>
      </c>
      <c r="I4020" t="s">
        <v>8086</v>
      </c>
      <c r="J4020" t="str">
        <f t="shared" si="248"/>
        <v xml:space="preserve">Steel and other metals/commodities </v>
      </c>
      <c r="K4020" t="s">
        <v>23</v>
      </c>
      <c r="L4020" t="str">
        <f t="shared" si="249"/>
        <v/>
      </c>
      <c r="M4020" t="str">
        <f t="shared" si="250"/>
        <v>8108 20</v>
      </c>
      <c r="N4020" t="str">
        <f t="shared" si="251"/>
        <v xml:space="preserve">Steel and other metals/commodities </v>
      </c>
      <c r="Q4020">
        <v>820240</v>
      </c>
      <c r="R4020" t="s">
        <v>8087</v>
      </c>
      <c r="S4020" t="s">
        <v>99</v>
      </c>
      <c r="T4020">
        <v>0</v>
      </c>
    </row>
    <row r="4021" spans="8:20">
      <c r="H4021" t="s">
        <v>8025</v>
      </c>
      <c r="I4021" t="s">
        <v>8088</v>
      </c>
      <c r="J4021" t="str">
        <f t="shared" si="248"/>
        <v>Environmental Services</v>
      </c>
      <c r="K4021" t="s">
        <v>23</v>
      </c>
      <c r="L4021" t="str">
        <f t="shared" si="249"/>
        <v/>
      </c>
      <c r="M4021" t="str">
        <f t="shared" si="250"/>
        <v>8108 30</v>
      </c>
      <c r="N4021" t="str">
        <f t="shared" si="251"/>
        <v>Environmental Services</v>
      </c>
      <c r="Q4021">
        <v>820291</v>
      </c>
      <c r="R4021" t="s">
        <v>8089</v>
      </c>
      <c r="S4021" t="s">
        <v>99</v>
      </c>
      <c r="T4021">
        <v>0</v>
      </c>
    </row>
    <row r="4022" spans="8:20">
      <c r="H4022" t="s">
        <v>8027</v>
      </c>
      <c r="I4022" t="s">
        <v>8090</v>
      </c>
      <c r="J4022" t="str">
        <f t="shared" si="248"/>
        <v xml:space="preserve">Steel and other metals/commodities </v>
      </c>
      <c r="K4022" t="s">
        <v>23</v>
      </c>
      <c r="L4022" t="str">
        <f t="shared" si="249"/>
        <v/>
      </c>
      <c r="M4022" t="str">
        <f t="shared" si="250"/>
        <v>8108 90</v>
      </c>
      <c r="N4022" t="str">
        <f t="shared" si="251"/>
        <v xml:space="preserve">Steel and other metals/commodities </v>
      </c>
      <c r="Q4022">
        <v>820299</v>
      </c>
      <c r="R4022" t="s">
        <v>8091</v>
      </c>
      <c r="S4022" t="s">
        <v>99</v>
      </c>
      <c r="T4022">
        <v>0</v>
      </c>
    </row>
    <row r="4023" spans="8:20">
      <c r="H4023" t="s">
        <v>8029</v>
      </c>
      <c r="I4023" t="s">
        <v>8092</v>
      </c>
      <c r="J4023" t="str">
        <f t="shared" si="248"/>
        <v xml:space="preserve">Steel and other metals/commodities </v>
      </c>
      <c r="K4023" t="s">
        <v>23</v>
      </c>
      <c r="L4023" t="str">
        <f t="shared" si="249"/>
        <v/>
      </c>
      <c r="M4023" t="str">
        <f t="shared" si="250"/>
        <v>8109 20</v>
      </c>
      <c r="N4023" t="str">
        <f t="shared" si="251"/>
        <v xml:space="preserve">Steel and other metals/commodities </v>
      </c>
      <c r="Q4023">
        <v>820310</v>
      </c>
      <c r="R4023" t="s">
        <v>8093</v>
      </c>
      <c r="S4023" t="s">
        <v>99</v>
      </c>
      <c r="T4023">
        <v>0</v>
      </c>
    </row>
    <row r="4024" spans="8:20">
      <c r="H4024" t="s">
        <v>8031</v>
      </c>
      <c r="I4024" t="s">
        <v>8094</v>
      </c>
      <c r="J4024" t="str">
        <f t="shared" si="248"/>
        <v>Environmental Services</v>
      </c>
      <c r="K4024" t="s">
        <v>23</v>
      </c>
      <c r="L4024" t="str">
        <f t="shared" si="249"/>
        <v/>
      </c>
      <c r="M4024" t="str">
        <f t="shared" si="250"/>
        <v>8109 30</v>
      </c>
      <c r="N4024" t="str">
        <f t="shared" si="251"/>
        <v>Environmental Services</v>
      </c>
      <c r="Q4024">
        <v>820320</v>
      </c>
      <c r="R4024" t="s">
        <v>8095</v>
      </c>
      <c r="S4024" t="s">
        <v>99</v>
      </c>
      <c r="T4024">
        <v>0</v>
      </c>
    </row>
    <row r="4025" spans="8:20">
      <c r="H4025" t="s">
        <v>8033</v>
      </c>
      <c r="I4025" t="s">
        <v>8096</v>
      </c>
      <c r="J4025" t="str">
        <f t="shared" si="248"/>
        <v xml:space="preserve">Steel and other metals/commodities </v>
      </c>
      <c r="K4025" t="s">
        <v>23</v>
      </c>
      <c r="L4025" t="str">
        <f t="shared" si="249"/>
        <v/>
      </c>
      <c r="M4025" t="str">
        <f t="shared" si="250"/>
        <v>8109 90</v>
      </c>
      <c r="N4025" t="str">
        <f t="shared" si="251"/>
        <v xml:space="preserve">Steel and other metals/commodities </v>
      </c>
      <c r="Q4025">
        <v>820330</v>
      </c>
      <c r="R4025" t="s">
        <v>8097</v>
      </c>
      <c r="S4025" t="s">
        <v>99</v>
      </c>
      <c r="T4025">
        <v>0</v>
      </c>
    </row>
    <row r="4026" spans="8:20">
      <c r="H4026" t="s">
        <v>8035</v>
      </c>
      <c r="I4026" t="s">
        <v>8098</v>
      </c>
      <c r="J4026" t="str">
        <f t="shared" si="248"/>
        <v xml:space="preserve">Steel and other metals/commodities </v>
      </c>
      <c r="K4026" t="s">
        <v>23</v>
      </c>
      <c r="L4026" t="str">
        <f t="shared" si="249"/>
        <v/>
      </c>
      <c r="M4026" t="str">
        <f t="shared" si="250"/>
        <v>8110 10</v>
      </c>
      <c r="N4026" t="str">
        <f t="shared" si="251"/>
        <v xml:space="preserve">Steel and other metals/commodities </v>
      </c>
      <c r="Q4026">
        <v>820340</v>
      </c>
      <c r="R4026" t="s">
        <v>8099</v>
      </c>
      <c r="S4026" t="s">
        <v>99</v>
      </c>
      <c r="T4026">
        <v>0</v>
      </c>
    </row>
    <row r="4027" spans="8:20">
      <c r="H4027" t="s">
        <v>8037</v>
      </c>
      <c r="I4027" t="s">
        <v>8100</v>
      </c>
      <c r="J4027" t="str">
        <f t="shared" si="248"/>
        <v>Environmental Services</v>
      </c>
      <c r="K4027" t="s">
        <v>23</v>
      </c>
      <c r="L4027" t="str">
        <f t="shared" si="249"/>
        <v/>
      </c>
      <c r="M4027" t="str">
        <f t="shared" si="250"/>
        <v>8110 20</v>
      </c>
      <c r="N4027" t="str">
        <f t="shared" si="251"/>
        <v>Environmental Services</v>
      </c>
      <c r="Q4027">
        <v>820411</v>
      </c>
      <c r="R4027" t="s">
        <v>8101</v>
      </c>
      <c r="S4027" t="s">
        <v>99</v>
      </c>
      <c r="T4027">
        <v>0</v>
      </c>
    </row>
    <row r="4028" spans="8:20">
      <c r="H4028" t="s">
        <v>8039</v>
      </c>
      <c r="I4028" t="s">
        <v>8102</v>
      </c>
      <c r="J4028" t="str">
        <f t="shared" si="248"/>
        <v xml:space="preserve">Steel and other metals/commodities </v>
      </c>
      <c r="K4028" t="s">
        <v>23</v>
      </c>
      <c r="L4028" t="str">
        <f t="shared" si="249"/>
        <v/>
      </c>
      <c r="M4028" t="str">
        <f t="shared" si="250"/>
        <v>8110 90</v>
      </c>
      <c r="N4028" t="str">
        <f t="shared" si="251"/>
        <v xml:space="preserve">Steel and other metals/commodities </v>
      </c>
      <c r="Q4028">
        <v>820412</v>
      </c>
      <c r="R4028" t="s">
        <v>8103</v>
      </c>
      <c r="S4028" t="s">
        <v>99</v>
      </c>
      <c r="T4028">
        <v>0</v>
      </c>
    </row>
    <row r="4029" spans="8:20">
      <c r="H4029" t="s">
        <v>8041</v>
      </c>
      <c r="I4029" t="s">
        <v>8104</v>
      </c>
      <c r="J4029" t="str">
        <f t="shared" si="248"/>
        <v xml:space="preserve">Steel and other metals/commodities </v>
      </c>
      <c r="K4029" t="s">
        <v>23</v>
      </c>
      <c r="L4029" t="str">
        <f t="shared" si="249"/>
        <v/>
      </c>
      <c r="M4029" t="str">
        <f t="shared" si="250"/>
        <v>8111 00</v>
      </c>
      <c r="N4029" t="str">
        <f t="shared" si="251"/>
        <v xml:space="preserve">Steel and other metals/commodities </v>
      </c>
      <c r="Q4029">
        <v>820420</v>
      </c>
      <c r="R4029" t="s">
        <v>8105</v>
      </c>
      <c r="S4029" t="s">
        <v>99</v>
      </c>
      <c r="T4029">
        <v>0</v>
      </c>
    </row>
    <row r="4030" spans="8:20">
      <c r="H4030" t="s">
        <v>8043</v>
      </c>
      <c r="I4030" t="s">
        <v>8106</v>
      </c>
      <c r="J4030" t="str">
        <f t="shared" si="248"/>
        <v xml:space="preserve">Steel and other metals/commodities </v>
      </c>
      <c r="K4030" t="s">
        <v>23</v>
      </c>
      <c r="L4030" t="str">
        <f t="shared" si="249"/>
        <v/>
      </c>
      <c r="M4030" t="str">
        <f t="shared" si="250"/>
        <v>8112 12</v>
      </c>
      <c r="N4030" t="str">
        <f t="shared" si="251"/>
        <v xml:space="preserve">Steel and other metals/commodities </v>
      </c>
      <c r="Q4030">
        <v>820510</v>
      </c>
      <c r="R4030" t="s">
        <v>8107</v>
      </c>
      <c r="S4030" t="s">
        <v>99</v>
      </c>
      <c r="T4030">
        <v>0</v>
      </c>
    </row>
    <row r="4031" spans="8:20">
      <c r="H4031" t="s">
        <v>8045</v>
      </c>
      <c r="I4031" t="s">
        <v>8108</v>
      </c>
      <c r="J4031" t="str">
        <f t="shared" si="248"/>
        <v>Environmental Services</v>
      </c>
      <c r="K4031" t="s">
        <v>23</v>
      </c>
      <c r="L4031" t="str">
        <f t="shared" si="249"/>
        <v/>
      </c>
      <c r="M4031" t="str">
        <f t="shared" si="250"/>
        <v>8112 13</v>
      </c>
      <c r="N4031" t="str">
        <f t="shared" si="251"/>
        <v>Environmental Services</v>
      </c>
      <c r="Q4031">
        <v>820520</v>
      </c>
      <c r="R4031" t="s">
        <v>8109</v>
      </c>
      <c r="S4031" t="s">
        <v>99</v>
      </c>
      <c r="T4031">
        <v>0</v>
      </c>
    </row>
    <row r="4032" spans="8:20">
      <c r="H4032" t="s">
        <v>8047</v>
      </c>
      <c r="I4032" t="s">
        <v>8110</v>
      </c>
      <c r="J4032" t="str">
        <f t="shared" si="248"/>
        <v xml:space="preserve">Steel and other metals/commodities </v>
      </c>
      <c r="K4032" t="s">
        <v>23</v>
      </c>
      <c r="L4032" t="str">
        <f t="shared" si="249"/>
        <v/>
      </c>
      <c r="M4032" t="str">
        <f t="shared" si="250"/>
        <v>8112 19</v>
      </c>
      <c r="N4032" t="str">
        <f t="shared" si="251"/>
        <v xml:space="preserve">Steel and other metals/commodities </v>
      </c>
      <c r="Q4032">
        <v>820530</v>
      </c>
      <c r="R4032" t="s">
        <v>8111</v>
      </c>
      <c r="S4032" t="s">
        <v>99</v>
      </c>
      <c r="T4032">
        <v>0</v>
      </c>
    </row>
    <row r="4033" spans="8:20">
      <c r="H4033" t="s">
        <v>8049</v>
      </c>
      <c r="I4033" t="s">
        <v>8112</v>
      </c>
      <c r="J4033" t="str">
        <f t="shared" si="248"/>
        <v xml:space="preserve">Steel and other metals/commodities </v>
      </c>
      <c r="K4033" t="s">
        <v>23</v>
      </c>
      <c r="L4033" t="str">
        <f t="shared" si="249"/>
        <v/>
      </c>
      <c r="M4033" t="str">
        <f t="shared" si="250"/>
        <v>8112 21</v>
      </c>
      <c r="N4033" t="str">
        <f t="shared" si="251"/>
        <v xml:space="preserve">Steel and other metals/commodities </v>
      </c>
      <c r="Q4033">
        <v>820540</v>
      </c>
      <c r="R4033" t="s">
        <v>8113</v>
      </c>
      <c r="S4033" t="s">
        <v>99</v>
      </c>
      <c r="T4033">
        <v>0</v>
      </c>
    </row>
    <row r="4034" spans="8:20">
      <c r="H4034" t="s">
        <v>8051</v>
      </c>
      <c r="I4034" t="s">
        <v>8114</v>
      </c>
      <c r="J4034" t="str">
        <f t="shared" si="248"/>
        <v>Environmental Services</v>
      </c>
      <c r="K4034" t="s">
        <v>23</v>
      </c>
      <c r="L4034" t="str">
        <f t="shared" si="249"/>
        <v/>
      </c>
      <c r="M4034" t="str">
        <f t="shared" si="250"/>
        <v>8112 22</v>
      </c>
      <c r="N4034" t="str">
        <f t="shared" si="251"/>
        <v>Environmental Services</v>
      </c>
      <c r="Q4034">
        <v>820551</v>
      </c>
      <c r="R4034" t="s">
        <v>8115</v>
      </c>
      <c r="S4034" t="s">
        <v>99</v>
      </c>
      <c r="T4034">
        <v>0</v>
      </c>
    </row>
    <row r="4035" spans="8:20">
      <c r="H4035" t="s">
        <v>8053</v>
      </c>
      <c r="I4035" t="s">
        <v>8116</v>
      </c>
      <c r="J4035" t="str">
        <f t="shared" si="248"/>
        <v xml:space="preserve">Steel and other metals/commodities </v>
      </c>
      <c r="K4035" t="s">
        <v>23</v>
      </c>
      <c r="L4035" t="str">
        <f t="shared" si="249"/>
        <v/>
      </c>
      <c r="M4035" t="str">
        <f t="shared" si="250"/>
        <v>8112 29</v>
      </c>
      <c r="N4035" t="str">
        <f t="shared" si="251"/>
        <v xml:space="preserve">Steel and other metals/commodities </v>
      </c>
      <c r="Q4035">
        <v>820559</v>
      </c>
      <c r="R4035" t="s">
        <v>8117</v>
      </c>
      <c r="S4035" t="s">
        <v>99</v>
      </c>
      <c r="T4035">
        <v>0</v>
      </c>
    </row>
    <row r="4036" spans="8:20">
      <c r="H4036" t="s">
        <v>8055</v>
      </c>
      <c r="I4036" t="s">
        <v>8118</v>
      </c>
      <c r="J4036" t="str">
        <f t="shared" si="248"/>
        <v xml:space="preserve">Steel and other metals/commodities </v>
      </c>
      <c r="K4036" t="s">
        <v>23</v>
      </c>
      <c r="L4036" t="str">
        <f t="shared" si="249"/>
        <v/>
      </c>
      <c r="M4036" t="str">
        <f t="shared" si="250"/>
        <v>8112 51</v>
      </c>
      <c r="N4036" t="str">
        <f t="shared" si="251"/>
        <v xml:space="preserve">Steel and other metals/commodities </v>
      </c>
      <c r="Q4036">
        <v>820560</v>
      </c>
      <c r="R4036" t="s">
        <v>8119</v>
      </c>
      <c r="S4036" t="s">
        <v>99</v>
      </c>
      <c r="T4036">
        <v>0</v>
      </c>
    </row>
    <row r="4037" spans="8:20">
      <c r="H4037" t="s">
        <v>8057</v>
      </c>
      <c r="I4037" t="s">
        <v>8120</v>
      </c>
      <c r="J4037" t="str">
        <f t="shared" ref="J4037:J4100" si="252">RIGHT(I4037,LEN(I4037)-7)</f>
        <v>Environmental Services</v>
      </c>
      <c r="K4037" t="s">
        <v>23</v>
      </c>
      <c r="L4037" t="str">
        <f t="shared" ref="L4037:L4100" si="253">IFERROR(VLOOKUP(H4037,$A$4:$B$49,2,FALSE),"")</f>
        <v/>
      </c>
      <c r="M4037" t="str">
        <f t="shared" ref="M4037:M4100" si="254">H4037</f>
        <v>8112 52</v>
      </c>
      <c r="N4037" t="str">
        <f t="shared" ref="N4037:N4100" si="255">IF(L4037="",J4037,IF(J4037=L4037,J4037,IF(J4037&lt;&gt;L4037,L4037)))</f>
        <v>Environmental Services</v>
      </c>
      <c r="Q4037">
        <v>820570</v>
      </c>
      <c r="R4037" t="s">
        <v>8121</v>
      </c>
      <c r="S4037" t="s">
        <v>99</v>
      </c>
      <c r="T4037">
        <v>0</v>
      </c>
    </row>
    <row r="4038" spans="8:20">
      <c r="H4038" t="s">
        <v>8059</v>
      </c>
      <c r="I4038" t="s">
        <v>8122</v>
      </c>
      <c r="J4038" t="str">
        <f t="shared" si="252"/>
        <v xml:space="preserve">Steel and other metals/commodities </v>
      </c>
      <c r="K4038" t="s">
        <v>23</v>
      </c>
      <c r="L4038" t="str">
        <f t="shared" si="253"/>
        <v/>
      </c>
      <c r="M4038" t="str">
        <f t="shared" si="254"/>
        <v>8112 59</v>
      </c>
      <c r="N4038" t="str">
        <f t="shared" si="255"/>
        <v xml:space="preserve">Steel and other metals/commodities </v>
      </c>
      <c r="Q4038">
        <v>820590</v>
      </c>
      <c r="R4038" t="s">
        <v>8123</v>
      </c>
      <c r="S4038" t="s">
        <v>99</v>
      </c>
      <c r="T4038">
        <v>0</v>
      </c>
    </row>
    <row r="4039" spans="8:20">
      <c r="H4039" t="s">
        <v>8061</v>
      </c>
      <c r="I4039" t="s">
        <v>8124</v>
      </c>
      <c r="J4039" t="str">
        <f t="shared" si="252"/>
        <v xml:space="preserve">Steel and other metals/commodities </v>
      </c>
      <c r="K4039" t="s">
        <v>23</v>
      </c>
      <c r="L4039" t="str">
        <f t="shared" si="253"/>
        <v/>
      </c>
      <c r="M4039" t="str">
        <f t="shared" si="254"/>
        <v>8112 92</v>
      </c>
      <c r="N4039" t="str">
        <f t="shared" si="255"/>
        <v xml:space="preserve">Steel and other metals/commodities </v>
      </c>
      <c r="Q4039">
        <v>820600</v>
      </c>
      <c r="R4039" t="s">
        <v>8125</v>
      </c>
      <c r="S4039" t="s">
        <v>99</v>
      </c>
      <c r="T4039">
        <v>0</v>
      </c>
    </row>
    <row r="4040" spans="8:20">
      <c r="H4040" t="s">
        <v>8063</v>
      </c>
      <c r="I4040" t="s">
        <v>8126</v>
      </c>
      <c r="J4040" t="str">
        <f t="shared" si="252"/>
        <v xml:space="preserve">Steel and other metals/commodities </v>
      </c>
      <c r="K4040" t="s">
        <v>23</v>
      </c>
      <c r="L4040" t="str">
        <f t="shared" si="253"/>
        <v/>
      </c>
      <c r="M4040" t="str">
        <f t="shared" si="254"/>
        <v>8112 99</v>
      </c>
      <c r="N4040" t="str">
        <f t="shared" si="255"/>
        <v xml:space="preserve">Steel and other metals/commodities </v>
      </c>
      <c r="Q4040">
        <v>820713</v>
      </c>
      <c r="R4040" t="s">
        <v>8127</v>
      </c>
      <c r="S4040" t="s">
        <v>99</v>
      </c>
      <c r="T4040">
        <v>0</v>
      </c>
    </row>
    <row r="4041" spans="8:20">
      <c r="H4041" t="s">
        <v>8065</v>
      </c>
      <c r="I4041" t="s">
        <v>8128</v>
      </c>
      <c r="J4041" t="str">
        <f t="shared" si="252"/>
        <v xml:space="preserve">Steel and other metals/commodities </v>
      </c>
      <c r="K4041" t="s">
        <v>23</v>
      </c>
      <c r="L4041" t="str">
        <f t="shared" si="253"/>
        <v/>
      </c>
      <c r="M4041" t="str">
        <f t="shared" si="254"/>
        <v>8113 00</v>
      </c>
      <c r="N4041" t="str">
        <f t="shared" si="255"/>
        <v xml:space="preserve">Steel and other metals/commodities </v>
      </c>
      <c r="Q4041">
        <v>820719</v>
      </c>
      <c r="R4041" t="s">
        <v>8129</v>
      </c>
      <c r="S4041" t="s">
        <v>99</v>
      </c>
      <c r="T4041">
        <v>0</v>
      </c>
    </row>
    <row r="4042" spans="8:20">
      <c r="H4042" t="s">
        <v>8067</v>
      </c>
      <c r="I4042" t="s">
        <v>8130</v>
      </c>
      <c r="J4042" t="str">
        <f t="shared" si="252"/>
        <v xml:space="preserve">Steel and other metals/commodities </v>
      </c>
      <c r="K4042" t="s">
        <v>23</v>
      </c>
      <c r="L4042" t="str">
        <f t="shared" si="253"/>
        <v/>
      </c>
      <c r="M4042" t="str">
        <f t="shared" si="254"/>
        <v>8201 10</v>
      </c>
      <c r="N4042" t="str">
        <f t="shared" si="255"/>
        <v xml:space="preserve">Steel and other metals/commodities </v>
      </c>
      <c r="Q4042">
        <v>820720</v>
      </c>
      <c r="R4042" t="s">
        <v>8131</v>
      </c>
      <c r="S4042" t="s">
        <v>99</v>
      </c>
      <c r="T4042">
        <v>0</v>
      </c>
    </row>
    <row r="4043" spans="8:20">
      <c r="H4043" t="s">
        <v>8069</v>
      </c>
      <c r="I4043" t="s">
        <v>8132</v>
      </c>
      <c r="J4043" t="str">
        <f t="shared" si="252"/>
        <v xml:space="preserve">Steel and other metals/commodities </v>
      </c>
      <c r="K4043" t="s">
        <v>23</v>
      </c>
      <c r="L4043" t="str">
        <f t="shared" si="253"/>
        <v/>
      </c>
      <c r="M4043" t="str">
        <f t="shared" si="254"/>
        <v>8201 30</v>
      </c>
      <c r="N4043" t="str">
        <f t="shared" si="255"/>
        <v xml:space="preserve">Steel and other metals/commodities </v>
      </c>
      <c r="Q4043">
        <v>820730</v>
      </c>
      <c r="R4043" t="s">
        <v>8133</v>
      </c>
      <c r="S4043" t="s">
        <v>99</v>
      </c>
      <c r="T4043">
        <v>0</v>
      </c>
    </row>
    <row r="4044" spans="8:20">
      <c r="H4044" t="s">
        <v>8071</v>
      </c>
      <c r="I4044" t="s">
        <v>8134</v>
      </c>
      <c r="J4044" t="str">
        <f t="shared" si="252"/>
        <v xml:space="preserve">Steel and other metals/commodities </v>
      </c>
      <c r="K4044" t="s">
        <v>23</v>
      </c>
      <c r="L4044" t="str">
        <f t="shared" si="253"/>
        <v/>
      </c>
      <c r="M4044" t="str">
        <f t="shared" si="254"/>
        <v>8201 40</v>
      </c>
      <c r="N4044" t="str">
        <f t="shared" si="255"/>
        <v xml:space="preserve">Steel and other metals/commodities </v>
      </c>
      <c r="Q4044">
        <v>820740</v>
      </c>
      <c r="R4044" t="s">
        <v>8135</v>
      </c>
      <c r="S4044" t="s">
        <v>99</v>
      </c>
      <c r="T4044">
        <v>0</v>
      </c>
    </row>
    <row r="4045" spans="8:20">
      <c r="H4045" t="s">
        <v>8073</v>
      </c>
      <c r="I4045" t="s">
        <v>8136</v>
      </c>
      <c r="J4045" t="str">
        <f t="shared" si="252"/>
        <v xml:space="preserve">Steel and other metals/commodities </v>
      </c>
      <c r="K4045" t="s">
        <v>23</v>
      </c>
      <c r="L4045" t="str">
        <f t="shared" si="253"/>
        <v/>
      </c>
      <c r="M4045" t="str">
        <f t="shared" si="254"/>
        <v>8201 50</v>
      </c>
      <c r="N4045" t="str">
        <f t="shared" si="255"/>
        <v xml:space="preserve">Steel and other metals/commodities </v>
      </c>
      <c r="Q4045">
        <v>820750</v>
      </c>
      <c r="R4045" t="s">
        <v>8137</v>
      </c>
      <c r="S4045" t="s">
        <v>99</v>
      </c>
      <c r="T4045">
        <v>0</v>
      </c>
    </row>
    <row r="4046" spans="8:20">
      <c r="H4046" t="s">
        <v>8075</v>
      </c>
      <c r="I4046" t="s">
        <v>8138</v>
      </c>
      <c r="J4046" t="str">
        <f t="shared" si="252"/>
        <v xml:space="preserve">Steel and other metals/commodities </v>
      </c>
      <c r="K4046" t="s">
        <v>23</v>
      </c>
      <c r="L4046" t="str">
        <f t="shared" si="253"/>
        <v/>
      </c>
      <c r="M4046" t="str">
        <f t="shared" si="254"/>
        <v>8201 60</v>
      </c>
      <c r="N4046" t="str">
        <f t="shared" si="255"/>
        <v xml:space="preserve">Steel and other metals/commodities </v>
      </c>
      <c r="Q4046">
        <v>820760</v>
      </c>
      <c r="R4046" t="s">
        <v>8139</v>
      </c>
      <c r="S4046" t="s">
        <v>99</v>
      </c>
      <c r="T4046">
        <v>0</v>
      </c>
    </row>
    <row r="4047" spans="8:20">
      <c r="H4047" t="s">
        <v>8077</v>
      </c>
      <c r="I4047" t="s">
        <v>8140</v>
      </c>
      <c r="J4047" t="str">
        <f t="shared" si="252"/>
        <v xml:space="preserve">Steel and other metals/commodities </v>
      </c>
      <c r="K4047" t="s">
        <v>23</v>
      </c>
      <c r="L4047" t="str">
        <f t="shared" si="253"/>
        <v/>
      </c>
      <c r="M4047" t="str">
        <f t="shared" si="254"/>
        <v>8201 90</v>
      </c>
      <c r="N4047" t="str">
        <f t="shared" si="255"/>
        <v xml:space="preserve">Steel and other metals/commodities </v>
      </c>
      <c r="Q4047">
        <v>820770</v>
      </c>
      <c r="R4047" t="s">
        <v>8141</v>
      </c>
      <c r="S4047" t="s">
        <v>99</v>
      </c>
      <c r="T4047">
        <v>0</v>
      </c>
    </row>
    <row r="4048" spans="8:20">
      <c r="H4048" t="s">
        <v>8079</v>
      </c>
      <c r="I4048" t="s">
        <v>8142</v>
      </c>
      <c r="J4048" t="str">
        <f t="shared" si="252"/>
        <v xml:space="preserve">Steel and other metals/commodities </v>
      </c>
      <c r="K4048" t="s">
        <v>23</v>
      </c>
      <c r="L4048" t="str">
        <f t="shared" si="253"/>
        <v/>
      </c>
      <c r="M4048" t="str">
        <f t="shared" si="254"/>
        <v>8202 10</v>
      </c>
      <c r="N4048" t="str">
        <f t="shared" si="255"/>
        <v xml:space="preserve">Steel and other metals/commodities </v>
      </c>
      <c r="Q4048">
        <v>820780</v>
      </c>
      <c r="R4048" t="s">
        <v>8143</v>
      </c>
      <c r="S4048" t="s">
        <v>99</v>
      </c>
      <c r="T4048">
        <v>0</v>
      </c>
    </row>
    <row r="4049" spans="8:20">
      <c r="H4049" t="s">
        <v>8081</v>
      </c>
      <c r="I4049" t="s">
        <v>8144</v>
      </c>
      <c r="J4049" t="str">
        <f t="shared" si="252"/>
        <v xml:space="preserve">Steel and other metals/commodities </v>
      </c>
      <c r="K4049" t="s">
        <v>23</v>
      </c>
      <c r="L4049" t="str">
        <f t="shared" si="253"/>
        <v/>
      </c>
      <c r="M4049" t="str">
        <f t="shared" si="254"/>
        <v>8202 20</v>
      </c>
      <c r="N4049" t="str">
        <f t="shared" si="255"/>
        <v xml:space="preserve">Steel and other metals/commodities </v>
      </c>
      <c r="Q4049">
        <v>820790</v>
      </c>
      <c r="R4049" t="s">
        <v>8145</v>
      </c>
      <c r="S4049" t="s">
        <v>99</v>
      </c>
      <c r="T4049">
        <v>0</v>
      </c>
    </row>
    <row r="4050" spans="8:20">
      <c r="H4050" t="s">
        <v>8083</v>
      </c>
      <c r="I4050" t="s">
        <v>8146</v>
      </c>
      <c r="J4050" t="str">
        <f t="shared" si="252"/>
        <v xml:space="preserve">Steel and other metals/commodities </v>
      </c>
      <c r="K4050" t="s">
        <v>23</v>
      </c>
      <c r="L4050" t="str">
        <f t="shared" si="253"/>
        <v/>
      </c>
      <c r="M4050" t="str">
        <f t="shared" si="254"/>
        <v>8202 31</v>
      </c>
      <c r="N4050" t="str">
        <f t="shared" si="255"/>
        <v xml:space="preserve">Steel and other metals/commodities </v>
      </c>
      <c r="Q4050">
        <v>820810</v>
      </c>
      <c r="R4050" t="s">
        <v>8147</v>
      </c>
      <c r="S4050" t="s">
        <v>99</v>
      </c>
      <c r="T4050">
        <v>0</v>
      </c>
    </row>
    <row r="4051" spans="8:20">
      <c r="H4051" t="s">
        <v>8085</v>
      </c>
      <c r="I4051" t="s">
        <v>8148</v>
      </c>
      <c r="J4051" t="str">
        <f t="shared" si="252"/>
        <v xml:space="preserve">Steel and other metals/commodities </v>
      </c>
      <c r="K4051" t="s">
        <v>23</v>
      </c>
      <c r="L4051" t="str">
        <f t="shared" si="253"/>
        <v/>
      </c>
      <c r="M4051" t="str">
        <f t="shared" si="254"/>
        <v>8202 39</v>
      </c>
      <c r="N4051" t="str">
        <f t="shared" si="255"/>
        <v xml:space="preserve">Steel and other metals/commodities </v>
      </c>
      <c r="Q4051">
        <v>820820</v>
      </c>
      <c r="R4051" t="s">
        <v>8149</v>
      </c>
      <c r="S4051" t="s">
        <v>99</v>
      </c>
      <c r="T4051">
        <v>0</v>
      </c>
    </row>
    <row r="4052" spans="8:20">
      <c r="H4052" t="s">
        <v>8087</v>
      </c>
      <c r="I4052" t="s">
        <v>8150</v>
      </c>
      <c r="J4052" t="str">
        <f t="shared" si="252"/>
        <v xml:space="preserve">Steel and other metals/commodities </v>
      </c>
      <c r="K4052" t="s">
        <v>23</v>
      </c>
      <c r="L4052" t="str">
        <f t="shared" si="253"/>
        <v/>
      </c>
      <c r="M4052" t="str">
        <f t="shared" si="254"/>
        <v>8202 40</v>
      </c>
      <c r="N4052" t="str">
        <f t="shared" si="255"/>
        <v xml:space="preserve">Steel and other metals/commodities </v>
      </c>
      <c r="Q4052">
        <v>820830</v>
      </c>
      <c r="R4052" t="s">
        <v>8151</v>
      </c>
      <c r="S4052" t="s">
        <v>99</v>
      </c>
      <c r="T4052">
        <v>0</v>
      </c>
    </row>
    <row r="4053" spans="8:20">
      <c r="H4053" t="s">
        <v>8089</v>
      </c>
      <c r="I4053" t="s">
        <v>8152</v>
      </c>
      <c r="J4053" t="str">
        <f t="shared" si="252"/>
        <v xml:space="preserve">Steel and other metals/commodities </v>
      </c>
      <c r="K4053" t="s">
        <v>23</v>
      </c>
      <c r="L4053" t="str">
        <f t="shared" si="253"/>
        <v/>
      </c>
      <c r="M4053" t="str">
        <f t="shared" si="254"/>
        <v>8202 91</v>
      </c>
      <c r="N4053" t="str">
        <f t="shared" si="255"/>
        <v xml:space="preserve">Steel and other metals/commodities </v>
      </c>
      <c r="Q4053">
        <v>820840</v>
      </c>
      <c r="R4053" t="s">
        <v>8153</v>
      </c>
      <c r="S4053" t="s">
        <v>99</v>
      </c>
      <c r="T4053">
        <v>0</v>
      </c>
    </row>
    <row r="4054" spans="8:20">
      <c r="H4054" t="s">
        <v>8091</v>
      </c>
      <c r="I4054" t="s">
        <v>8154</v>
      </c>
      <c r="J4054" t="str">
        <f t="shared" si="252"/>
        <v xml:space="preserve">Steel and other metals/commodities </v>
      </c>
      <c r="K4054" t="s">
        <v>23</v>
      </c>
      <c r="L4054" t="str">
        <f t="shared" si="253"/>
        <v/>
      </c>
      <c r="M4054" t="str">
        <f t="shared" si="254"/>
        <v>8202 99</v>
      </c>
      <c r="N4054" t="str">
        <f t="shared" si="255"/>
        <v xml:space="preserve">Steel and other metals/commodities </v>
      </c>
      <c r="Q4054">
        <v>820890</v>
      </c>
      <c r="R4054" t="s">
        <v>8155</v>
      </c>
      <c r="S4054" t="s">
        <v>99</v>
      </c>
      <c r="T4054">
        <v>0</v>
      </c>
    </row>
    <row r="4055" spans="8:20">
      <c r="H4055" t="s">
        <v>8093</v>
      </c>
      <c r="I4055" t="s">
        <v>8156</v>
      </c>
      <c r="J4055" t="str">
        <f t="shared" si="252"/>
        <v xml:space="preserve">Steel and other metals/commodities </v>
      </c>
      <c r="K4055" t="s">
        <v>23</v>
      </c>
      <c r="L4055" t="str">
        <f t="shared" si="253"/>
        <v/>
      </c>
      <c r="M4055" t="str">
        <f t="shared" si="254"/>
        <v>8203 10</v>
      </c>
      <c r="N4055" t="str">
        <f t="shared" si="255"/>
        <v xml:space="preserve">Steel and other metals/commodities </v>
      </c>
      <c r="Q4055">
        <v>820900</v>
      </c>
      <c r="R4055" t="s">
        <v>8157</v>
      </c>
      <c r="S4055" t="s">
        <v>99</v>
      </c>
      <c r="T4055">
        <v>0</v>
      </c>
    </row>
    <row r="4056" spans="8:20">
      <c r="H4056" t="s">
        <v>8095</v>
      </c>
      <c r="I4056" t="s">
        <v>8158</v>
      </c>
      <c r="J4056" t="str">
        <f t="shared" si="252"/>
        <v xml:space="preserve">Steel and other metals/commodities </v>
      </c>
      <c r="K4056" t="s">
        <v>23</v>
      </c>
      <c r="L4056" t="str">
        <f t="shared" si="253"/>
        <v/>
      </c>
      <c r="M4056" t="str">
        <f t="shared" si="254"/>
        <v>8203 20</v>
      </c>
      <c r="N4056" t="str">
        <f t="shared" si="255"/>
        <v xml:space="preserve">Steel and other metals/commodities </v>
      </c>
      <c r="Q4056">
        <v>821000</v>
      </c>
      <c r="R4056" t="s">
        <v>8159</v>
      </c>
      <c r="S4056" t="s">
        <v>99</v>
      </c>
      <c r="T4056">
        <v>0</v>
      </c>
    </row>
    <row r="4057" spans="8:20">
      <c r="H4057" t="s">
        <v>8097</v>
      </c>
      <c r="I4057" t="s">
        <v>8160</v>
      </c>
      <c r="J4057" t="str">
        <f t="shared" si="252"/>
        <v xml:space="preserve">Steel and other metals/commodities </v>
      </c>
      <c r="K4057" t="s">
        <v>23</v>
      </c>
      <c r="L4057" t="str">
        <f t="shared" si="253"/>
        <v/>
      </c>
      <c r="M4057" t="str">
        <f t="shared" si="254"/>
        <v>8203 30</v>
      </c>
      <c r="N4057" t="str">
        <f t="shared" si="255"/>
        <v xml:space="preserve">Steel and other metals/commodities </v>
      </c>
      <c r="Q4057">
        <v>821110</v>
      </c>
      <c r="R4057" t="s">
        <v>8161</v>
      </c>
      <c r="S4057" t="s">
        <v>99</v>
      </c>
      <c r="T4057">
        <v>0</v>
      </c>
    </row>
    <row r="4058" spans="8:20">
      <c r="H4058" t="s">
        <v>8099</v>
      </c>
      <c r="I4058" t="s">
        <v>8162</v>
      </c>
      <c r="J4058" t="str">
        <f t="shared" si="252"/>
        <v xml:space="preserve">Steel and other metals/commodities </v>
      </c>
      <c r="K4058" t="s">
        <v>23</v>
      </c>
      <c r="L4058" t="str">
        <f t="shared" si="253"/>
        <v/>
      </c>
      <c r="M4058" t="str">
        <f t="shared" si="254"/>
        <v>8203 40</v>
      </c>
      <c r="N4058" t="str">
        <f t="shared" si="255"/>
        <v xml:space="preserve">Steel and other metals/commodities </v>
      </c>
      <c r="Q4058">
        <v>821191</v>
      </c>
      <c r="R4058" t="s">
        <v>8163</v>
      </c>
      <c r="S4058" t="s">
        <v>99</v>
      </c>
      <c r="T4058">
        <v>0</v>
      </c>
    </row>
    <row r="4059" spans="8:20">
      <c r="H4059" t="s">
        <v>8101</v>
      </c>
      <c r="I4059" t="s">
        <v>8164</v>
      </c>
      <c r="J4059" t="str">
        <f t="shared" si="252"/>
        <v xml:space="preserve">Steel and other metals/commodities </v>
      </c>
      <c r="K4059" t="s">
        <v>23</v>
      </c>
      <c r="L4059" t="str">
        <f t="shared" si="253"/>
        <v/>
      </c>
      <c r="M4059" t="str">
        <f t="shared" si="254"/>
        <v>8204 11</v>
      </c>
      <c r="N4059" t="str">
        <f t="shared" si="255"/>
        <v xml:space="preserve">Steel and other metals/commodities </v>
      </c>
      <c r="Q4059">
        <v>821192</v>
      </c>
      <c r="R4059" t="s">
        <v>8165</v>
      </c>
      <c r="S4059" t="s">
        <v>99</v>
      </c>
      <c r="T4059">
        <v>0</v>
      </c>
    </row>
    <row r="4060" spans="8:20">
      <c r="H4060" t="s">
        <v>8103</v>
      </c>
      <c r="I4060" t="s">
        <v>8166</v>
      </c>
      <c r="J4060" t="str">
        <f t="shared" si="252"/>
        <v xml:space="preserve">Steel and other metals/commodities </v>
      </c>
      <c r="K4060" t="s">
        <v>23</v>
      </c>
      <c r="L4060" t="str">
        <f t="shared" si="253"/>
        <v/>
      </c>
      <c r="M4060" t="str">
        <f t="shared" si="254"/>
        <v>8204 12</v>
      </c>
      <c r="N4060" t="str">
        <f t="shared" si="255"/>
        <v xml:space="preserve">Steel and other metals/commodities </v>
      </c>
      <c r="Q4060">
        <v>821193</v>
      </c>
      <c r="R4060" t="s">
        <v>8167</v>
      </c>
      <c r="S4060" t="s">
        <v>99</v>
      </c>
      <c r="T4060">
        <v>0</v>
      </c>
    </row>
    <row r="4061" spans="8:20">
      <c r="H4061" t="s">
        <v>8105</v>
      </c>
      <c r="I4061" t="s">
        <v>8168</v>
      </c>
      <c r="J4061" t="str">
        <f t="shared" si="252"/>
        <v xml:space="preserve">Steel and other metals/commodities </v>
      </c>
      <c r="K4061" t="s">
        <v>23</v>
      </c>
      <c r="L4061" t="str">
        <f t="shared" si="253"/>
        <v/>
      </c>
      <c r="M4061" t="str">
        <f t="shared" si="254"/>
        <v>8204 20</v>
      </c>
      <c r="N4061" t="str">
        <f t="shared" si="255"/>
        <v xml:space="preserve">Steel and other metals/commodities </v>
      </c>
      <c r="Q4061">
        <v>821194</v>
      </c>
      <c r="R4061" t="s">
        <v>8169</v>
      </c>
      <c r="S4061" t="s">
        <v>99</v>
      </c>
      <c r="T4061">
        <v>0</v>
      </c>
    </row>
    <row r="4062" spans="8:20">
      <c r="H4062" t="s">
        <v>8107</v>
      </c>
      <c r="I4062" t="s">
        <v>8170</v>
      </c>
      <c r="J4062" t="str">
        <f t="shared" si="252"/>
        <v xml:space="preserve">Steel and other metals/commodities </v>
      </c>
      <c r="K4062" t="s">
        <v>23</v>
      </c>
      <c r="L4062" t="str">
        <f t="shared" si="253"/>
        <v/>
      </c>
      <c r="M4062" t="str">
        <f t="shared" si="254"/>
        <v>8205 10</v>
      </c>
      <c r="N4062" t="str">
        <f t="shared" si="255"/>
        <v xml:space="preserve">Steel and other metals/commodities </v>
      </c>
      <c r="Q4062">
        <v>821195</v>
      </c>
      <c r="R4062" t="s">
        <v>8171</v>
      </c>
      <c r="S4062" t="s">
        <v>99</v>
      </c>
      <c r="T4062">
        <v>0</v>
      </c>
    </row>
    <row r="4063" spans="8:20">
      <c r="H4063" t="s">
        <v>8109</v>
      </c>
      <c r="I4063" t="s">
        <v>8172</v>
      </c>
      <c r="J4063" t="str">
        <f t="shared" si="252"/>
        <v xml:space="preserve">Steel and other metals/commodities </v>
      </c>
      <c r="K4063" t="s">
        <v>23</v>
      </c>
      <c r="L4063" t="str">
        <f t="shared" si="253"/>
        <v/>
      </c>
      <c r="M4063" t="str">
        <f t="shared" si="254"/>
        <v>8205 20</v>
      </c>
      <c r="N4063" t="str">
        <f t="shared" si="255"/>
        <v xml:space="preserve">Steel and other metals/commodities </v>
      </c>
      <c r="Q4063">
        <v>821210</v>
      </c>
      <c r="R4063" t="s">
        <v>8173</v>
      </c>
      <c r="S4063" t="s">
        <v>99</v>
      </c>
      <c r="T4063">
        <v>0</v>
      </c>
    </row>
    <row r="4064" spans="8:20">
      <c r="H4064" t="s">
        <v>8111</v>
      </c>
      <c r="I4064" t="s">
        <v>8174</v>
      </c>
      <c r="J4064" t="str">
        <f t="shared" si="252"/>
        <v xml:space="preserve">Steel and other metals/commodities </v>
      </c>
      <c r="K4064" t="s">
        <v>23</v>
      </c>
      <c r="L4064" t="str">
        <f t="shared" si="253"/>
        <v/>
      </c>
      <c r="M4064" t="str">
        <f t="shared" si="254"/>
        <v>8205 30</v>
      </c>
      <c r="N4064" t="str">
        <f t="shared" si="255"/>
        <v xml:space="preserve">Steel and other metals/commodities </v>
      </c>
      <c r="Q4064">
        <v>821220</v>
      </c>
      <c r="R4064" t="s">
        <v>8175</v>
      </c>
      <c r="S4064" t="s">
        <v>99</v>
      </c>
      <c r="T4064">
        <v>0</v>
      </c>
    </row>
    <row r="4065" spans="8:20">
      <c r="H4065" t="s">
        <v>8113</v>
      </c>
      <c r="I4065" t="s">
        <v>8176</v>
      </c>
      <c r="J4065" t="str">
        <f t="shared" si="252"/>
        <v xml:space="preserve">Steel and other metals/commodities </v>
      </c>
      <c r="K4065" t="s">
        <v>23</v>
      </c>
      <c r="L4065" t="str">
        <f t="shared" si="253"/>
        <v/>
      </c>
      <c r="M4065" t="str">
        <f t="shared" si="254"/>
        <v>8205 40</v>
      </c>
      <c r="N4065" t="str">
        <f t="shared" si="255"/>
        <v xml:space="preserve">Steel and other metals/commodities </v>
      </c>
      <c r="Q4065">
        <v>821290</v>
      </c>
      <c r="R4065" t="s">
        <v>8177</v>
      </c>
      <c r="S4065" t="s">
        <v>99</v>
      </c>
      <c r="T4065">
        <v>0</v>
      </c>
    </row>
    <row r="4066" spans="8:20">
      <c r="H4066" t="s">
        <v>8115</v>
      </c>
      <c r="I4066" t="s">
        <v>8178</v>
      </c>
      <c r="J4066" t="str">
        <f t="shared" si="252"/>
        <v xml:space="preserve">Steel and other metals/commodities </v>
      </c>
      <c r="K4066" t="s">
        <v>23</v>
      </c>
      <c r="L4066" t="str">
        <f t="shared" si="253"/>
        <v/>
      </c>
      <c r="M4066" t="str">
        <f t="shared" si="254"/>
        <v>8205 51</v>
      </c>
      <c r="N4066" t="str">
        <f t="shared" si="255"/>
        <v xml:space="preserve">Steel and other metals/commodities </v>
      </c>
      <c r="Q4066">
        <v>821300</v>
      </c>
      <c r="R4066" t="s">
        <v>8179</v>
      </c>
      <c r="S4066" t="s">
        <v>99</v>
      </c>
      <c r="T4066">
        <v>0</v>
      </c>
    </row>
    <row r="4067" spans="8:20">
      <c r="H4067" t="s">
        <v>8117</v>
      </c>
      <c r="I4067" t="s">
        <v>8180</v>
      </c>
      <c r="J4067" t="str">
        <f t="shared" si="252"/>
        <v xml:space="preserve">Steel and other metals/commodities </v>
      </c>
      <c r="K4067" t="s">
        <v>23</v>
      </c>
      <c r="L4067" t="str">
        <f t="shared" si="253"/>
        <v/>
      </c>
      <c r="M4067" t="str">
        <f t="shared" si="254"/>
        <v>8205 59</v>
      </c>
      <c r="N4067" t="str">
        <f t="shared" si="255"/>
        <v xml:space="preserve">Steel and other metals/commodities </v>
      </c>
      <c r="Q4067">
        <v>821410</v>
      </c>
      <c r="R4067" t="s">
        <v>8181</v>
      </c>
      <c r="S4067" t="s">
        <v>99</v>
      </c>
      <c r="T4067">
        <v>0</v>
      </c>
    </row>
    <row r="4068" spans="8:20">
      <c r="H4068" t="s">
        <v>8119</v>
      </c>
      <c r="I4068" t="s">
        <v>8182</v>
      </c>
      <c r="J4068" t="str">
        <f t="shared" si="252"/>
        <v xml:space="preserve">Steel and other metals/commodities </v>
      </c>
      <c r="K4068" t="s">
        <v>23</v>
      </c>
      <c r="L4068" t="str">
        <f t="shared" si="253"/>
        <v/>
      </c>
      <c r="M4068" t="str">
        <f t="shared" si="254"/>
        <v>8205 60</v>
      </c>
      <c r="N4068" t="str">
        <f t="shared" si="255"/>
        <v xml:space="preserve">Steel and other metals/commodities </v>
      </c>
      <c r="Q4068">
        <v>821420</v>
      </c>
      <c r="R4068" t="s">
        <v>8183</v>
      </c>
      <c r="S4068" t="s">
        <v>99</v>
      </c>
      <c r="T4068">
        <v>0</v>
      </c>
    </row>
    <row r="4069" spans="8:20">
      <c r="H4069" t="s">
        <v>8121</v>
      </c>
      <c r="I4069" t="s">
        <v>8184</v>
      </c>
      <c r="J4069" t="str">
        <f t="shared" si="252"/>
        <v xml:space="preserve">Steel and other metals/commodities </v>
      </c>
      <c r="K4069" t="s">
        <v>23</v>
      </c>
      <c r="L4069" t="str">
        <f t="shared" si="253"/>
        <v/>
      </c>
      <c r="M4069" t="str">
        <f t="shared" si="254"/>
        <v>8205 70</v>
      </c>
      <c r="N4069" t="str">
        <f t="shared" si="255"/>
        <v xml:space="preserve">Steel and other metals/commodities </v>
      </c>
      <c r="Q4069">
        <v>821490</v>
      </c>
      <c r="R4069" t="s">
        <v>8185</v>
      </c>
      <c r="S4069" t="s">
        <v>99</v>
      </c>
      <c r="T4069">
        <v>0</v>
      </c>
    </row>
    <row r="4070" spans="8:20">
      <c r="H4070" t="s">
        <v>8123</v>
      </c>
      <c r="I4070" t="s">
        <v>8186</v>
      </c>
      <c r="J4070" t="str">
        <f t="shared" si="252"/>
        <v xml:space="preserve">Steel and other metals/commodities </v>
      </c>
      <c r="K4070" t="s">
        <v>23</v>
      </c>
      <c r="L4070" t="str">
        <f t="shared" si="253"/>
        <v/>
      </c>
      <c r="M4070" t="str">
        <f t="shared" si="254"/>
        <v>8205 90</v>
      </c>
      <c r="N4070" t="str">
        <f t="shared" si="255"/>
        <v xml:space="preserve">Steel and other metals/commodities </v>
      </c>
      <c r="Q4070">
        <v>821510</v>
      </c>
      <c r="R4070" t="s">
        <v>8187</v>
      </c>
      <c r="S4070" t="s">
        <v>99</v>
      </c>
      <c r="T4070">
        <v>0</v>
      </c>
    </row>
    <row r="4071" spans="8:20">
      <c r="H4071" t="s">
        <v>8125</v>
      </c>
      <c r="I4071" t="s">
        <v>8188</v>
      </c>
      <c r="J4071" t="str">
        <f t="shared" si="252"/>
        <v xml:space="preserve">Steel and other metals/commodities </v>
      </c>
      <c r="K4071" t="s">
        <v>23</v>
      </c>
      <c r="L4071" t="str">
        <f t="shared" si="253"/>
        <v/>
      </c>
      <c r="M4071" t="str">
        <f t="shared" si="254"/>
        <v>8206 00</v>
      </c>
      <c r="N4071" t="str">
        <f t="shared" si="255"/>
        <v xml:space="preserve">Steel and other metals/commodities </v>
      </c>
      <c r="Q4071">
        <v>821520</v>
      </c>
      <c r="R4071" t="s">
        <v>8189</v>
      </c>
      <c r="S4071" t="s">
        <v>99</v>
      </c>
      <c r="T4071">
        <v>0</v>
      </c>
    </row>
    <row r="4072" spans="8:20">
      <c r="H4072" t="s">
        <v>8127</v>
      </c>
      <c r="I4072" t="s">
        <v>8190</v>
      </c>
      <c r="J4072" t="str">
        <f t="shared" si="252"/>
        <v xml:space="preserve">Steel and other metals/commodities </v>
      </c>
      <c r="K4072" t="s">
        <v>23</v>
      </c>
      <c r="L4072" t="str">
        <f t="shared" si="253"/>
        <v/>
      </c>
      <c r="M4072" t="str">
        <f t="shared" si="254"/>
        <v>8207 13</v>
      </c>
      <c r="N4072" t="str">
        <f t="shared" si="255"/>
        <v xml:space="preserve">Steel and other metals/commodities </v>
      </c>
      <c r="Q4072">
        <v>821591</v>
      </c>
      <c r="R4072" t="s">
        <v>8191</v>
      </c>
      <c r="S4072" t="s">
        <v>99</v>
      </c>
      <c r="T4072">
        <v>0</v>
      </c>
    </row>
    <row r="4073" spans="8:20">
      <c r="H4073" t="s">
        <v>8129</v>
      </c>
      <c r="I4073" t="s">
        <v>8192</v>
      </c>
      <c r="J4073" t="str">
        <f t="shared" si="252"/>
        <v xml:space="preserve">Steel and other metals/commodities </v>
      </c>
      <c r="K4073" t="s">
        <v>23</v>
      </c>
      <c r="L4073" t="str">
        <f t="shared" si="253"/>
        <v/>
      </c>
      <c r="M4073" t="str">
        <f t="shared" si="254"/>
        <v>8207 19</v>
      </c>
      <c r="N4073" t="str">
        <f t="shared" si="255"/>
        <v xml:space="preserve">Steel and other metals/commodities </v>
      </c>
      <c r="Q4073">
        <v>821599</v>
      </c>
      <c r="R4073" t="s">
        <v>8193</v>
      </c>
      <c r="S4073" t="s">
        <v>99</v>
      </c>
      <c r="T4073">
        <v>0</v>
      </c>
    </row>
    <row r="4074" spans="8:20">
      <c r="H4074" t="s">
        <v>8131</v>
      </c>
      <c r="I4074" t="s">
        <v>8194</v>
      </c>
      <c r="J4074" t="str">
        <f t="shared" si="252"/>
        <v xml:space="preserve">Steel and other metals/commodities </v>
      </c>
      <c r="K4074" t="s">
        <v>23</v>
      </c>
      <c r="L4074" t="str">
        <f t="shared" si="253"/>
        <v/>
      </c>
      <c r="M4074" t="str">
        <f t="shared" si="254"/>
        <v>8207 20</v>
      </c>
      <c r="N4074" t="str">
        <f t="shared" si="255"/>
        <v xml:space="preserve">Steel and other metals/commodities </v>
      </c>
      <c r="Q4074">
        <v>830110</v>
      </c>
      <c r="R4074" t="s">
        <v>8195</v>
      </c>
      <c r="S4074" t="s">
        <v>99</v>
      </c>
      <c r="T4074">
        <v>0</v>
      </c>
    </row>
    <row r="4075" spans="8:20">
      <c r="H4075" t="s">
        <v>8133</v>
      </c>
      <c r="I4075" t="s">
        <v>8196</v>
      </c>
      <c r="J4075" t="str">
        <f t="shared" si="252"/>
        <v xml:space="preserve">Steel and other metals/commodities </v>
      </c>
      <c r="K4075" t="s">
        <v>23</v>
      </c>
      <c r="L4075" t="str">
        <f t="shared" si="253"/>
        <v/>
      </c>
      <c r="M4075" t="str">
        <f t="shared" si="254"/>
        <v>8207 30</v>
      </c>
      <c r="N4075" t="str">
        <f t="shared" si="255"/>
        <v xml:space="preserve">Steel and other metals/commodities </v>
      </c>
      <c r="Q4075">
        <v>830120</v>
      </c>
      <c r="R4075" t="s">
        <v>8197</v>
      </c>
      <c r="S4075" t="s">
        <v>99</v>
      </c>
      <c r="T4075">
        <v>0</v>
      </c>
    </row>
    <row r="4076" spans="8:20">
      <c r="H4076" t="s">
        <v>8135</v>
      </c>
      <c r="I4076" t="s">
        <v>8198</v>
      </c>
      <c r="J4076" t="str">
        <f t="shared" si="252"/>
        <v xml:space="preserve">Steel and other metals/commodities </v>
      </c>
      <c r="K4076" t="s">
        <v>23</v>
      </c>
      <c r="L4076" t="str">
        <f t="shared" si="253"/>
        <v/>
      </c>
      <c r="M4076" t="str">
        <f t="shared" si="254"/>
        <v>8207 40</v>
      </c>
      <c r="N4076" t="str">
        <f t="shared" si="255"/>
        <v xml:space="preserve">Steel and other metals/commodities </v>
      </c>
      <c r="Q4076">
        <v>830130</v>
      </c>
      <c r="R4076" t="s">
        <v>8199</v>
      </c>
      <c r="S4076" t="s">
        <v>99</v>
      </c>
      <c r="T4076">
        <v>0</v>
      </c>
    </row>
    <row r="4077" spans="8:20">
      <c r="H4077" t="s">
        <v>8137</v>
      </c>
      <c r="I4077" t="s">
        <v>8200</v>
      </c>
      <c r="J4077" t="str">
        <f t="shared" si="252"/>
        <v xml:space="preserve">Steel and other metals/commodities </v>
      </c>
      <c r="K4077" t="s">
        <v>23</v>
      </c>
      <c r="L4077" t="str">
        <f t="shared" si="253"/>
        <v/>
      </c>
      <c r="M4077" t="str">
        <f t="shared" si="254"/>
        <v>8207 50</v>
      </c>
      <c r="N4077" t="str">
        <f t="shared" si="255"/>
        <v xml:space="preserve">Steel and other metals/commodities </v>
      </c>
      <c r="Q4077">
        <v>830140</v>
      </c>
      <c r="R4077" t="s">
        <v>8201</v>
      </c>
      <c r="S4077" t="s">
        <v>99</v>
      </c>
      <c r="T4077">
        <v>0</v>
      </c>
    </row>
    <row r="4078" spans="8:20">
      <c r="H4078" t="s">
        <v>8139</v>
      </c>
      <c r="I4078" t="s">
        <v>8202</v>
      </c>
      <c r="J4078" t="str">
        <f t="shared" si="252"/>
        <v xml:space="preserve">Steel and other metals/commodities </v>
      </c>
      <c r="K4078" t="s">
        <v>23</v>
      </c>
      <c r="L4078" t="str">
        <f t="shared" si="253"/>
        <v/>
      </c>
      <c r="M4078" t="str">
        <f t="shared" si="254"/>
        <v>8207 60</v>
      </c>
      <c r="N4078" t="str">
        <f t="shared" si="255"/>
        <v xml:space="preserve">Steel and other metals/commodities </v>
      </c>
      <c r="Q4078">
        <v>830150</v>
      </c>
      <c r="R4078" t="s">
        <v>8203</v>
      </c>
      <c r="S4078" t="s">
        <v>99</v>
      </c>
      <c r="T4078">
        <v>0</v>
      </c>
    </row>
    <row r="4079" spans="8:20">
      <c r="H4079" t="s">
        <v>8141</v>
      </c>
      <c r="I4079" t="s">
        <v>8204</v>
      </c>
      <c r="J4079" t="str">
        <f t="shared" si="252"/>
        <v xml:space="preserve">Steel and other metals/commodities </v>
      </c>
      <c r="K4079" t="s">
        <v>23</v>
      </c>
      <c r="L4079" t="str">
        <f t="shared" si="253"/>
        <v/>
      </c>
      <c r="M4079" t="str">
        <f t="shared" si="254"/>
        <v>8207 70</v>
      </c>
      <c r="N4079" t="str">
        <f t="shared" si="255"/>
        <v xml:space="preserve">Steel and other metals/commodities </v>
      </c>
      <c r="Q4079">
        <v>830160</v>
      </c>
      <c r="R4079" t="s">
        <v>8205</v>
      </c>
      <c r="S4079" t="s">
        <v>99</v>
      </c>
      <c r="T4079">
        <v>0</v>
      </c>
    </row>
    <row r="4080" spans="8:20">
      <c r="H4080" t="s">
        <v>8143</v>
      </c>
      <c r="I4080" t="s">
        <v>8206</v>
      </c>
      <c r="J4080" t="str">
        <f t="shared" si="252"/>
        <v xml:space="preserve">Steel and other metals/commodities </v>
      </c>
      <c r="K4080" t="s">
        <v>23</v>
      </c>
      <c r="L4080" t="str">
        <f t="shared" si="253"/>
        <v/>
      </c>
      <c r="M4080" t="str">
        <f t="shared" si="254"/>
        <v>8207 80</v>
      </c>
      <c r="N4080" t="str">
        <f t="shared" si="255"/>
        <v xml:space="preserve">Steel and other metals/commodities </v>
      </c>
      <c r="Q4080">
        <v>830170</v>
      </c>
      <c r="R4080" t="s">
        <v>8207</v>
      </c>
      <c r="S4080" t="s">
        <v>99</v>
      </c>
      <c r="T4080">
        <v>0</v>
      </c>
    </row>
    <row r="4081" spans="8:20">
      <c r="H4081" t="s">
        <v>8145</v>
      </c>
      <c r="I4081" t="s">
        <v>8208</v>
      </c>
      <c r="J4081" t="str">
        <f t="shared" si="252"/>
        <v xml:space="preserve">Steel and other metals/commodities </v>
      </c>
      <c r="K4081" t="s">
        <v>23</v>
      </c>
      <c r="L4081" t="str">
        <f t="shared" si="253"/>
        <v/>
      </c>
      <c r="M4081" t="str">
        <f t="shared" si="254"/>
        <v>8207 90</v>
      </c>
      <c r="N4081" t="str">
        <f t="shared" si="255"/>
        <v xml:space="preserve">Steel and other metals/commodities </v>
      </c>
      <c r="Q4081">
        <v>830210</v>
      </c>
      <c r="R4081" t="s">
        <v>8209</v>
      </c>
      <c r="S4081" t="s">
        <v>99</v>
      </c>
      <c r="T4081">
        <v>0</v>
      </c>
    </row>
    <row r="4082" spans="8:20">
      <c r="H4082" t="s">
        <v>8147</v>
      </c>
      <c r="I4082" t="s">
        <v>8210</v>
      </c>
      <c r="J4082" t="str">
        <f t="shared" si="252"/>
        <v xml:space="preserve">Steel and other metals/commodities </v>
      </c>
      <c r="K4082" t="s">
        <v>23</v>
      </c>
      <c r="L4082" t="str">
        <f t="shared" si="253"/>
        <v/>
      </c>
      <c r="M4082" t="str">
        <f t="shared" si="254"/>
        <v>8208 10</v>
      </c>
      <c r="N4082" t="str">
        <f t="shared" si="255"/>
        <v xml:space="preserve">Steel and other metals/commodities </v>
      </c>
      <c r="Q4082">
        <v>830220</v>
      </c>
      <c r="R4082" t="s">
        <v>8211</v>
      </c>
      <c r="S4082" t="s">
        <v>99</v>
      </c>
      <c r="T4082">
        <v>0</v>
      </c>
    </row>
    <row r="4083" spans="8:20">
      <c r="H4083" t="s">
        <v>8149</v>
      </c>
      <c r="I4083" t="s">
        <v>8212</v>
      </c>
      <c r="J4083" t="str">
        <f t="shared" si="252"/>
        <v xml:space="preserve">Steel and other metals/commodities </v>
      </c>
      <c r="K4083" t="s">
        <v>23</v>
      </c>
      <c r="L4083" t="str">
        <f t="shared" si="253"/>
        <v/>
      </c>
      <c r="M4083" t="str">
        <f t="shared" si="254"/>
        <v>8208 20</v>
      </c>
      <c r="N4083" t="str">
        <f t="shared" si="255"/>
        <v xml:space="preserve">Steel and other metals/commodities </v>
      </c>
      <c r="Q4083">
        <v>830230</v>
      </c>
      <c r="R4083" t="s">
        <v>8213</v>
      </c>
      <c r="S4083" t="s">
        <v>99</v>
      </c>
      <c r="T4083">
        <v>0</v>
      </c>
    </row>
    <row r="4084" spans="8:20">
      <c r="H4084" t="s">
        <v>8151</v>
      </c>
      <c r="I4084" t="s">
        <v>8214</v>
      </c>
      <c r="J4084" t="str">
        <f t="shared" si="252"/>
        <v xml:space="preserve">Steel and other metals/commodities </v>
      </c>
      <c r="K4084" t="s">
        <v>23</v>
      </c>
      <c r="L4084" t="str">
        <f t="shared" si="253"/>
        <v/>
      </c>
      <c r="M4084" t="str">
        <f t="shared" si="254"/>
        <v>8208 30</v>
      </c>
      <c r="N4084" t="str">
        <f t="shared" si="255"/>
        <v xml:space="preserve">Steel and other metals/commodities </v>
      </c>
      <c r="Q4084">
        <v>830241</v>
      </c>
      <c r="R4084" t="s">
        <v>8215</v>
      </c>
      <c r="S4084" t="s">
        <v>99</v>
      </c>
      <c r="T4084">
        <v>0</v>
      </c>
    </row>
    <row r="4085" spans="8:20">
      <c r="H4085" t="s">
        <v>8153</v>
      </c>
      <c r="I4085" t="s">
        <v>8216</v>
      </c>
      <c r="J4085" t="str">
        <f t="shared" si="252"/>
        <v xml:space="preserve">Steel and other metals/commodities </v>
      </c>
      <c r="K4085" t="s">
        <v>23</v>
      </c>
      <c r="L4085" t="str">
        <f t="shared" si="253"/>
        <v/>
      </c>
      <c r="M4085" t="str">
        <f t="shared" si="254"/>
        <v>8208 40</v>
      </c>
      <c r="N4085" t="str">
        <f t="shared" si="255"/>
        <v xml:space="preserve">Steel and other metals/commodities </v>
      </c>
      <c r="Q4085">
        <v>830242</v>
      </c>
      <c r="R4085" t="s">
        <v>8217</v>
      </c>
      <c r="S4085" t="s">
        <v>99</v>
      </c>
      <c r="T4085">
        <v>0</v>
      </c>
    </row>
    <row r="4086" spans="8:20">
      <c r="H4086" t="s">
        <v>8155</v>
      </c>
      <c r="I4086" t="s">
        <v>8218</v>
      </c>
      <c r="J4086" t="str">
        <f t="shared" si="252"/>
        <v xml:space="preserve">Steel and other metals/commodities </v>
      </c>
      <c r="K4086" t="s">
        <v>23</v>
      </c>
      <c r="L4086" t="str">
        <f t="shared" si="253"/>
        <v/>
      </c>
      <c r="M4086" t="str">
        <f t="shared" si="254"/>
        <v>8208 90</v>
      </c>
      <c r="N4086" t="str">
        <f t="shared" si="255"/>
        <v xml:space="preserve">Steel and other metals/commodities </v>
      </c>
      <c r="Q4086">
        <v>830249</v>
      </c>
      <c r="R4086" t="s">
        <v>8219</v>
      </c>
      <c r="S4086" t="s">
        <v>99</v>
      </c>
      <c r="T4086">
        <v>0</v>
      </c>
    </row>
    <row r="4087" spans="8:20">
      <c r="H4087" t="s">
        <v>8157</v>
      </c>
      <c r="I4087" t="s">
        <v>8220</v>
      </c>
      <c r="J4087" t="str">
        <f t="shared" si="252"/>
        <v xml:space="preserve">Steel and other metals/commodities </v>
      </c>
      <c r="K4087" t="s">
        <v>23</v>
      </c>
      <c r="L4087" t="str">
        <f t="shared" si="253"/>
        <v/>
      </c>
      <c r="M4087" t="str">
        <f t="shared" si="254"/>
        <v>8209 00</v>
      </c>
      <c r="N4087" t="str">
        <f t="shared" si="255"/>
        <v xml:space="preserve">Steel and other metals/commodities </v>
      </c>
      <c r="Q4087">
        <v>830250</v>
      </c>
      <c r="R4087" t="s">
        <v>8221</v>
      </c>
      <c r="S4087" t="s">
        <v>99</v>
      </c>
      <c r="T4087">
        <v>0</v>
      </c>
    </row>
    <row r="4088" spans="8:20">
      <c r="H4088" t="s">
        <v>8159</v>
      </c>
      <c r="I4088" t="s">
        <v>8222</v>
      </c>
      <c r="J4088" t="str">
        <f t="shared" si="252"/>
        <v xml:space="preserve">Steel and other metals/commodities </v>
      </c>
      <c r="K4088" t="s">
        <v>23</v>
      </c>
      <c r="L4088" t="str">
        <f t="shared" si="253"/>
        <v/>
      </c>
      <c r="M4088" t="str">
        <f t="shared" si="254"/>
        <v>8210 00</v>
      </c>
      <c r="N4088" t="str">
        <f t="shared" si="255"/>
        <v xml:space="preserve">Steel and other metals/commodities </v>
      </c>
      <c r="Q4088">
        <v>830260</v>
      </c>
      <c r="R4088" t="s">
        <v>8223</v>
      </c>
      <c r="S4088" t="s">
        <v>99</v>
      </c>
      <c r="T4088">
        <v>0</v>
      </c>
    </row>
    <row r="4089" spans="8:20">
      <c r="H4089" t="s">
        <v>8161</v>
      </c>
      <c r="I4089" t="s">
        <v>8224</v>
      </c>
      <c r="J4089" t="str">
        <f t="shared" si="252"/>
        <v xml:space="preserve">Steel and other metals/commodities </v>
      </c>
      <c r="K4089" t="s">
        <v>23</v>
      </c>
      <c r="L4089" t="str">
        <f t="shared" si="253"/>
        <v/>
      </c>
      <c r="M4089" t="str">
        <f t="shared" si="254"/>
        <v>8211 10</v>
      </c>
      <c r="N4089" t="str">
        <f t="shared" si="255"/>
        <v xml:space="preserve">Steel and other metals/commodities </v>
      </c>
      <c r="Q4089">
        <v>830300</v>
      </c>
      <c r="R4089" t="s">
        <v>8225</v>
      </c>
      <c r="S4089" t="s">
        <v>99</v>
      </c>
      <c r="T4089">
        <v>0</v>
      </c>
    </row>
    <row r="4090" spans="8:20">
      <c r="H4090" t="s">
        <v>8163</v>
      </c>
      <c r="I4090" t="s">
        <v>8226</v>
      </c>
      <c r="J4090" t="str">
        <f t="shared" si="252"/>
        <v xml:space="preserve">Steel and other metals/commodities </v>
      </c>
      <c r="K4090" t="s">
        <v>23</v>
      </c>
      <c r="L4090" t="str">
        <f t="shared" si="253"/>
        <v/>
      </c>
      <c r="M4090" t="str">
        <f t="shared" si="254"/>
        <v>8211 91</v>
      </c>
      <c r="N4090" t="str">
        <f t="shared" si="255"/>
        <v xml:space="preserve">Steel and other metals/commodities </v>
      </c>
      <c r="Q4090">
        <v>830400</v>
      </c>
      <c r="R4090" t="s">
        <v>8227</v>
      </c>
      <c r="S4090" t="s">
        <v>99</v>
      </c>
      <c r="T4090">
        <v>0</v>
      </c>
    </row>
    <row r="4091" spans="8:20">
      <c r="H4091" t="s">
        <v>8165</v>
      </c>
      <c r="I4091" t="s">
        <v>8228</v>
      </c>
      <c r="J4091" t="str">
        <f t="shared" si="252"/>
        <v xml:space="preserve">Steel and other metals/commodities </v>
      </c>
      <c r="K4091" t="s">
        <v>23</v>
      </c>
      <c r="L4091" t="str">
        <f t="shared" si="253"/>
        <v/>
      </c>
      <c r="M4091" t="str">
        <f t="shared" si="254"/>
        <v>8211 92</v>
      </c>
      <c r="N4091" t="str">
        <f t="shared" si="255"/>
        <v xml:space="preserve">Steel and other metals/commodities </v>
      </c>
      <c r="Q4091">
        <v>830510</v>
      </c>
      <c r="R4091" t="s">
        <v>8229</v>
      </c>
      <c r="S4091" t="s">
        <v>99</v>
      </c>
      <c r="T4091">
        <v>0</v>
      </c>
    </row>
    <row r="4092" spans="8:20">
      <c r="H4092" t="s">
        <v>8167</v>
      </c>
      <c r="I4092" t="s">
        <v>8230</v>
      </c>
      <c r="J4092" t="str">
        <f t="shared" si="252"/>
        <v xml:space="preserve">Steel and other metals/commodities </v>
      </c>
      <c r="K4092" t="s">
        <v>23</v>
      </c>
      <c r="L4092" t="str">
        <f t="shared" si="253"/>
        <v/>
      </c>
      <c r="M4092" t="str">
        <f t="shared" si="254"/>
        <v>8211 93</v>
      </c>
      <c r="N4092" t="str">
        <f t="shared" si="255"/>
        <v xml:space="preserve">Steel and other metals/commodities </v>
      </c>
      <c r="Q4092">
        <v>830520</v>
      </c>
      <c r="R4092" t="s">
        <v>8231</v>
      </c>
      <c r="S4092" t="s">
        <v>99</v>
      </c>
      <c r="T4092">
        <v>0</v>
      </c>
    </row>
    <row r="4093" spans="8:20">
      <c r="H4093" t="s">
        <v>8169</v>
      </c>
      <c r="I4093" t="s">
        <v>8232</v>
      </c>
      <c r="J4093" t="str">
        <f t="shared" si="252"/>
        <v xml:space="preserve">Steel and other metals/commodities </v>
      </c>
      <c r="K4093" t="s">
        <v>23</v>
      </c>
      <c r="L4093" t="str">
        <f t="shared" si="253"/>
        <v/>
      </c>
      <c r="M4093" t="str">
        <f t="shared" si="254"/>
        <v>8211 94</v>
      </c>
      <c r="N4093" t="str">
        <f t="shared" si="255"/>
        <v xml:space="preserve">Steel and other metals/commodities </v>
      </c>
      <c r="Q4093">
        <v>830590</v>
      </c>
      <c r="R4093" t="s">
        <v>8233</v>
      </c>
      <c r="S4093" t="s">
        <v>99</v>
      </c>
      <c r="T4093">
        <v>0</v>
      </c>
    </row>
    <row r="4094" spans="8:20">
      <c r="H4094" t="s">
        <v>8171</v>
      </c>
      <c r="I4094" t="s">
        <v>8234</v>
      </c>
      <c r="J4094" t="str">
        <f t="shared" si="252"/>
        <v xml:space="preserve">Steel and other metals/commodities </v>
      </c>
      <c r="K4094" t="s">
        <v>23</v>
      </c>
      <c r="L4094" t="str">
        <f t="shared" si="253"/>
        <v/>
      </c>
      <c r="M4094" t="str">
        <f t="shared" si="254"/>
        <v>8211 95</v>
      </c>
      <c r="N4094" t="str">
        <f t="shared" si="255"/>
        <v xml:space="preserve">Steel and other metals/commodities </v>
      </c>
      <c r="Q4094">
        <v>830610</v>
      </c>
      <c r="R4094" t="s">
        <v>8235</v>
      </c>
      <c r="S4094" t="s">
        <v>99</v>
      </c>
      <c r="T4094">
        <v>0</v>
      </c>
    </row>
    <row r="4095" spans="8:20">
      <c r="H4095" t="s">
        <v>8173</v>
      </c>
      <c r="I4095" t="s">
        <v>8236</v>
      </c>
      <c r="J4095" t="str">
        <f t="shared" si="252"/>
        <v xml:space="preserve">Steel and other metals/commodities </v>
      </c>
      <c r="K4095" t="s">
        <v>23</v>
      </c>
      <c r="L4095" t="str">
        <f t="shared" si="253"/>
        <v/>
      </c>
      <c r="M4095" t="str">
        <f t="shared" si="254"/>
        <v>8212 10</v>
      </c>
      <c r="N4095" t="str">
        <f t="shared" si="255"/>
        <v xml:space="preserve">Steel and other metals/commodities </v>
      </c>
      <c r="Q4095">
        <v>830621</v>
      </c>
      <c r="R4095" t="s">
        <v>8237</v>
      </c>
      <c r="S4095" t="s">
        <v>99</v>
      </c>
      <c r="T4095">
        <v>0</v>
      </c>
    </row>
    <row r="4096" spans="8:20">
      <c r="H4096" t="s">
        <v>8175</v>
      </c>
      <c r="I4096" t="s">
        <v>8238</v>
      </c>
      <c r="J4096" t="str">
        <f t="shared" si="252"/>
        <v xml:space="preserve">Steel and other metals/commodities </v>
      </c>
      <c r="K4096" t="s">
        <v>23</v>
      </c>
      <c r="L4096" t="str">
        <f t="shared" si="253"/>
        <v/>
      </c>
      <c r="M4096" t="str">
        <f t="shared" si="254"/>
        <v>8212 20</v>
      </c>
      <c r="N4096" t="str">
        <f t="shared" si="255"/>
        <v xml:space="preserve">Steel and other metals/commodities </v>
      </c>
      <c r="Q4096">
        <v>830629</v>
      </c>
      <c r="R4096" t="s">
        <v>8239</v>
      </c>
      <c r="S4096" t="s">
        <v>99</v>
      </c>
      <c r="T4096">
        <v>0</v>
      </c>
    </row>
    <row r="4097" spans="8:20">
      <c r="H4097" t="s">
        <v>8177</v>
      </c>
      <c r="I4097" t="s">
        <v>8240</v>
      </c>
      <c r="J4097" t="str">
        <f t="shared" si="252"/>
        <v xml:space="preserve">Steel and other metals/commodities </v>
      </c>
      <c r="K4097" t="s">
        <v>23</v>
      </c>
      <c r="L4097" t="str">
        <f t="shared" si="253"/>
        <v/>
      </c>
      <c r="M4097" t="str">
        <f t="shared" si="254"/>
        <v>8212 90</v>
      </c>
      <c r="N4097" t="str">
        <f t="shared" si="255"/>
        <v xml:space="preserve">Steel and other metals/commodities </v>
      </c>
      <c r="Q4097">
        <v>830630</v>
      </c>
      <c r="R4097" t="s">
        <v>8241</v>
      </c>
      <c r="S4097" t="s">
        <v>99</v>
      </c>
      <c r="T4097">
        <v>0</v>
      </c>
    </row>
    <row r="4098" spans="8:20">
      <c r="H4098" t="s">
        <v>8179</v>
      </c>
      <c r="I4098" t="s">
        <v>8242</v>
      </c>
      <c r="J4098" t="str">
        <f t="shared" si="252"/>
        <v xml:space="preserve">Steel and other metals/commodities </v>
      </c>
      <c r="K4098" t="s">
        <v>23</v>
      </c>
      <c r="L4098" t="str">
        <f t="shared" si="253"/>
        <v/>
      </c>
      <c r="M4098" t="str">
        <f t="shared" si="254"/>
        <v>8213 00</v>
      </c>
      <c r="N4098" t="str">
        <f t="shared" si="255"/>
        <v xml:space="preserve">Steel and other metals/commodities </v>
      </c>
      <c r="Q4098">
        <v>830710</v>
      </c>
      <c r="R4098" t="s">
        <v>8243</v>
      </c>
      <c r="S4098" t="s">
        <v>99</v>
      </c>
      <c r="T4098">
        <v>0</v>
      </c>
    </row>
    <row r="4099" spans="8:20">
      <c r="H4099" t="s">
        <v>8181</v>
      </c>
      <c r="I4099" t="s">
        <v>8244</v>
      </c>
      <c r="J4099" t="str">
        <f t="shared" si="252"/>
        <v xml:space="preserve">Steel and other metals/commodities </v>
      </c>
      <c r="K4099" t="s">
        <v>23</v>
      </c>
      <c r="L4099" t="str">
        <f t="shared" si="253"/>
        <v/>
      </c>
      <c r="M4099" t="str">
        <f t="shared" si="254"/>
        <v>8214 10</v>
      </c>
      <c r="N4099" t="str">
        <f t="shared" si="255"/>
        <v xml:space="preserve">Steel and other metals/commodities </v>
      </c>
      <c r="Q4099">
        <v>830790</v>
      </c>
      <c r="R4099" t="s">
        <v>8245</v>
      </c>
      <c r="S4099" t="s">
        <v>99</v>
      </c>
      <c r="T4099">
        <v>0</v>
      </c>
    </row>
    <row r="4100" spans="8:20">
      <c r="H4100" t="s">
        <v>8183</v>
      </c>
      <c r="I4100" t="s">
        <v>8246</v>
      </c>
      <c r="J4100" t="str">
        <f t="shared" si="252"/>
        <v xml:space="preserve">Steel and other metals/commodities </v>
      </c>
      <c r="K4100" t="s">
        <v>23</v>
      </c>
      <c r="L4100" t="str">
        <f t="shared" si="253"/>
        <v/>
      </c>
      <c r="M4100" t="str">
        <f t="shared" si="254"/>
        <v>8214 20</v>
      </c>
      <c r="N4100" t="str">
        <f t="shared" si="255"/>
        <v xml:space="preserve">Steel and other metals/commodities </v>
      </c>
      <c r="Q4100">
        <v>830810</v>
      </c>
      <c r="R4100" t="s">
        <v>8247</v>
      </c>
      <c r="S4100" t="s">
        <v>99</v>
      </c>
      <c r="T4100">
        <v>0</v>
      </c>
    </row>
    <row r="4101" spans="8:20">
      <c r="H4101" t="s">
        <v>8185</v>
      </c>
      <c r="I4101" t="s">
        <v>8248</v>
      </c>
      <c r="J4101" t="str">
        <f t="shared" ref="J4101:J4164" si="256">RIGHT(I4101,LEN(I4101)-7)</f>
        <v xml:space="preserve">Steel and other metals/commodities </v>
      </c>
      <c r="K4101" t="s">
        <v>23</v>
      </c>
      <c r="L4101" t="str">
        <f t="shared" ref="L4101:L4164" si="257">IFERROR(VLOOKUP(H4101,$A$4:$B$49,2,FALSE),"")</f>
        <v/>
      </c>
      <c r="M4101" t="str">
        <f t="shared" ref="M4101:M4164" si="258">H4101</f>
        <v>8214 90</v>
      </c>
      <c r="N4101" t="str">
        <f t="shared" ref="N4101:N4164" si="259">IF(L4101="",J4101,IF(J4101=L4101,J4101,IF(J4101&lt;&gt;L4101,L4101)))</f>
        <v xml:space="preserve">Steel and other metals/commodities </v>
      </c>
      <c r="Q4101">
        <v>830820</v>
      </c>
      <c r="R4101" t="s">
        <v>8249</v>
      </c>
      <c r="S4101" t="s">
        <v>99</v>
      </c>
      <c r="T4101">
        <v>0</v>
      </c>
    </row>
    <row r="4102" spans="8:20">
      <c r="H4102" t="s">
        <v>8187</v>
      </c>
      <c r="I4102" t="s">
        <v>8250</v>
      </c>
      <c r="J4102" t="str">
        <f t="shared" si="256"/>
        <v xml:space="preserve">Steel and other metals/commodities </v>
      </c>
      <c r="K4102" t="s">
        <v>23</v>
      </c>
      <c r="L4102" t="str">
        <f t="shared" si="257"/>
        <v/>
      </c>
      <c r="M4102" t="str">
        <f t="shared" si="258"/>
        <v>8215 10</v>
      </c>
      <c r="N4102" t="str">
        <f t="shared" si="259"/>
        <v xml:space="preserve">Steel and other metals/commodities </v>
      </c>
      <c r="Q4102">
        <v>830890</v>
      </c>
      <c r="R4102" t="s">
        <v>8251</v>
      </c>
      <c r="S4102" t="s">
        <v>99</v>
      </c>
      <c r="T4102">
        <v>0</v>
      </c>
    </row>
    <row r="4103" spans="8:20">
      <c r="H4103" t="s">
        <v>8189</v>
      </c>
      <c r="I4103" t="s">
        <v>8252</v>
      </c>
      <c r="J4103" t="str">
        <f t="shared" si="256"/>
        <v xml:space="preserve">Steel and other metals/commodities </v>
      </c>
      <c r="K4103" t="s">
        <v>23</v>
      </c>
      <c r="L4103" t="str">
        <f t="shared" si="257"/>
        <v/>
      </c>
      <c r="M4103" t="str">
        <f t="shared" si="258"/>
        <v>8215 20</v>
      </c>
      <c r="N4103" t="str">
        <f t="shared" si="259"/>
        <v xml:space="preserve">Steel and other metals/commodities </v>
      </c>
      <c r="Q4103">
        <v>830910</v>
      </c>
      <c r="R4103" t="s">
        <v>8253</v>
      </c>
      <c r="S4103" t="s">
        <v>99</v>
      </c>
      <c r="T4103">
        <v>0</v>
      </c>
    </row>
    <row r="4104" spans="8:20">
      <c r="H4104" t="s">
        <v>8191</v>
      </c>
      <c r="I4104" t="s">
        <v>8254</v>
      </c>
      <c r="J4104" t="str">
        <f t="shared" si="256"/>
        <v xml:space="preserve">Steel and other metals/commodities </v>
      </c>
      <c r="K4104" t="s">
        <v>23</v>
      </c>
      <c r="L4104" t="str">
        <f t="shared" si="257"/>
        <v/>
      </c>
      <c r="M4104" t="str">
        <f t="shared" si="258"/>
        <v>8215 91</v>
      </c>
      <c r="N4104" t="str">
        <f t="shared" si="259"/>
        <v xml:space="preserve">Steel and other metals/commodities </v>
      </c>
      <c r="Q4104">
        <v>830990</v>
      </c>
      <c r="R4104" t="s">
        <v>8255</v>
      </c>
      <c r="S4104" t="s">
        <v>99</v>
      </c>
      <c r="T4104">
        <v>0</v>
      </c>
    </row>
    <row r="4105" spans="8:20">
      <c r="H4105" t="s">
        <v>8193</v>
      </c>
      <c r="I4105" t="s">
        <v>8256</v>
      </c>
      <c r="J4105" t="str">
        <f t="shared" si="256"/>
        <v xml:space="preserve">Steel and other metals/commodities </v>
      </c>
      <c r="K4105" t="s">
        <v>23</v>
      </c>
      <c r="L4105" t="str">
        <f t="shared" si="257"/>
        <v/>
      </c>
      <c r="M4105" t="str">
        <f t="shared" si="258"/>
        <v>8215 99</v>
      </c>
      <c r="N4105" t="str">
        <f t="shared" si="259"/>
        <v xml:space="preserve">Steel and other metals/commodities </v>
      </c>
      <c r="Q4105">
        <v>831000</v>
      </c>
      <c r="R4105" t="s">
        <v>8257</v>
      </c>
      <c r="S4105" t="s">
        <v>99</v>
      </c>
      <c r="T4105">
        <v>0</v>
      </c>
    </row>
    <row r="4106" spans="8:20">
      <c r="H4106" t="s">
        <v>8195</v>
      </c>
      <c r="I4106" t="s">
        <v>8258</v>
      </c>
      <c r="J4106" t="str">
        <f t="shared" si="256"/>
        <v xml:space="preserve">Steel and other metals/commodities </v>
      </c>
      <c r="K4106" t="s">
        <v>23</v>
      </c>
      <c r="L4106" t="str">
        <f t="shared" si="257"/>
        <v/>
      </c>
      <c r="M4106" t="str">
        <f t="shared" si="258"/>
        <v>8301 10</v>
      </c>
      <c r="N4106" t="str">
        <f t="shared" si="259"/>
        <v xml:space="preserve">Steel and other metals/commodities </v>
      </c>
      <c r="Q4106">
        <v>831110</v>
      </c>
      <c r="R4106" t="s">
        <v>8259</v>
      </c>
      <c r="S4106" t="s">
        <v>99</v>
      </c>
      <c r="T4106">
        <v>0</v>
      </c>
    </row>
    <row r="4107" spans="8:20">
      <c r="H4107" t="s">
        <v>8197</v>
      </c>
      <c r="I4107" t="s">
        <v>8260</v>
      </c>
      <c r="J4107" t="str">
        <f t="shared" si="256"/>
        <v xml:space="preserve">Steel and other metals/commodities </v>
      </c>
      <c r="K4107" t="s">
        <v>23</v>
      </c>
      <c r="L4107" t="str">
        <f t="shared" si="257"/>
        <v/>
      </c>
      <c r="M4107" t="str">
        <f t="shared" si="258"/>
        <v>8301 20</v>
      </c>
      <c r="N4107" t="str">
        <f t="shared" si="259"/>
        <v xml:space="preserve">Steel and other metals/commodities </v>
      </c>
      <c r="Q4107">
        <v>831120</v>
      </c>
      <c r="R4107" t="s">
        <v>8261</v>
      </c>
      <c r="S4107" t="s">
        <v>99</v>
      </c>
      <c r="T4107">
        <v>0</v>
      </c>
    </row>
    <row r="4108" spans="8:20">
      <c r="H4108" t="s">
        <v>8199</v>
      </c>
      <c r="I4108" t="s">
        <v>8262</v>
      </c>
      <c r="J4108" t="str">
        <f t="shared" si="256"/>
        <v xml:space="preserve">Steel and other metals/commodities </v>
      </c>
      <c r="K4108" t="s">
        <v>23</v>
      </c>
      <c r="L4108" t="str">
        <f t="shared" si="257"/>
        <v/>
      </c>
      <c r="M4108" t="str">
        <f t="shared" si="258"/>
        <v>8301 30</v>
      </c>
      <c r="N4108" t="str">
        <f t="shared" si="259"/>
        <v xml:space="preserve">Steel and other metals/commodities </v>
      </c>
      <c r="Q4108">
        <v>831130</v>
      </c>
      <c r="R4108" t="s">
        <v>8263</v>
      </c>
      <c r="S4108" t="s">
        <v>99</v>
      </c>
      <c r="T4108">
        <v>0</v>
      </c>
    </row>
    <row r="4109" spans="8:20">
      <c r="H4109" t="s">
        <v>8201</v>
      </c>
      <c r="I4109" t="s">
        <v>8264</v>
      </c>
      <c r="J4109" t="str">
        <f t="shared" si="256"/>
        <v xml:space="preserve">Steel and other metals/commodities </v>
      </c>
      <c r="K4109" t="s">
        <v>23</v>
      </c>
      <c r="L4109" t="str">
        <f t="shared" si="257"/>
        <v/>
      </c>
      <c r="M4109" t="str">
        <f t="shared" si="258"/>
        <v>8301 40</v>
      </c>
      <c r="N4109" t="str">
        <f t="shared" si="259"/>
        <v xml:space="preserve">Steel and other metals/commodities </v>
      </c>
      <c r="Q4109">
        <v>831190</v>
      </c>
      <c r="R4109" t="s">
        <v>8265</v>
      </c>
      <c r="S4109" t="s">
        <v>99</v>
      </c>
      <c r="T4109">
        <v>0</v>
      </c>
    </row>
    <row r="4110" spans="8:20">
      <c r="H4110" t="s">
        <v>8203</v>
      </c>
      <c r="I4110" t="s">
        <v>8266</v>
      </c>
      <c r="J4110" t="str">
        <f t="shared" si="256"/>
        <v xml:space="preserve">Steel and other metals/commodities </v>
      </c>
      <c r="K4110" t="s">
        <v>23</v>
      </c>
      <c r="L4110" t="str">
        <f t="shared" si="257"/>
        <v/>
      </c>
      <c r="M4110" t="str">
        <f t="shared" si="258"/>
        <v>8301 50</v>
      </c>
      <c r="N4110" t="str">
        <f t="shared" si="259"/>
        <v xml:space="preserve">Steel and other metals/commodities </v>
      </c>
      <c r="Q4110">
        <v>840110</v>
      </c>
      <c r="R4110" t="s">
        <v>8267</v>
      </c>
      <c r="S4110" t="s">
        <v>99</v>
      </c>
      <c r="T4110">
        <v>0</v>
      </c>
    </row>
    <row r="4111" spans="8:20">
      <c r="H4111" t="s">
        <v>8205</v>
      </c>
      <c r="I4111" t="s">
        <v>8268</v>
      </c>
      <c r="J4111" t="str">
        <f t="shared" si="256"/>
        <v xml:space="preserve">Steel and other metals/commodities </v>
      </c>
      <c r="K4111" t="s">
        <v>23</v>
      </c>
      <c r="L4111" t="str">
        <f t="shared" si="257"/>
        <v/>
      </c>
      <c r="M4111" t="str">
        <f t="shared" si="258"/>
        <v>8301 60</v>
      </c>
      <c r="N4111" t="str">
        <f t="shared" si="259"/>
        <v xml:space="preserve">Steel and other metals/commodities </v>
      </c>
      <c r="Q4111">
        <v>840120</v>
      </c>
      <c r="R4111" t="s">
        <v>8269</v>
      </c>
      <c r="S4111" t="s">
        <v>124</v>
      </c>
      <c r="T4111">
        <v>0</v>
      </c>
    </row>
    <row r="4112" spans="8:20">
      <c r="H4112" t="s">
        <v>8207</v>
      </c>
      <c r="I4112" t="s">
        <v>8270</v>
      </c>
      <c r="J4112" t="str">
        <f t="shared" si="256"/>
        <v xml:space="preserve">Steel and other metals/commodities </v>
      </c>
      <c r="K4112" t="s">
        <v>23</v>
      </c>
      <c r="L4112" t="str">
        <f t="shared" si="257"/>
        <v/>
      </c>
      <c r="M4112" t="str">
        <f t="shared" si="258"/>
        <v>8301 70</v>
      </c>
      <c r="N4112" t="str">
        <f t="shared" si="259"/>
        <v xml:space="preserve">Steel and other metals/commodities </v>
      </c>
      <c r="Q4112">
        <v>840130</v>
      </c>
      <c r="R4112" t="s">
        <v>8271</v>
      </c>
      <c r="S4112" t="s">
        <v>84</v>
      </c>
      <c r="T4112">
        <v>0</v>
      </c>
    </row>
    <row r="4113" spans="8:20">
      <c r="H4113" t="s">
        <v>8209</v>
      </c>
      <c r="I4113" t="s">
        <v>8272</v>
      </c>
      <c r="J4113" t="str">
        <f t="shared" si="256"/>
        <v xml:space="preserve">Steel and other metals/commodities </v>
      </c>
      <c r="K4113" t="s">
        <v>23</v>
      </c>
      <c r="L4113" t="str">
        <f t="shared" si="257"/>
        <v/>
      </c>
      <c r="M4113" t="str">
        <f t="shared" si="258"/>
        <v>8302 10</v>
      </c>
      <c r="N4113" t="str">
        <f t="shared" si="259"/>
        <v xml:space="preserve">Steel and other metals/commodities </v>
      </c>
      <c r="Q4113">
        <v>840140</v>
      </c>
      <c r="R4113" t="s">
        <v>8273</v>
      </c>
      <c r="S4113" t="s">
        <v>99</v>
      </c>
      <c r="T4113">
        <v>0</v>
      </c>
    </row>
    <row r="4114" spans="8:20">
      <c r="H4114" t="s">
        <v>8211</v>
      </c>
      <c r="I4114" t="s">
        <v>8274</v>
      </c>
      <c r="J4114" t="str">
        <f t="shared" si="256"/>
        <v xml:space="preserve">Steel and other metals/commodities </v>
      </c>
      <c r="K4114" t="s">
        <v>23</v>
      </c>
      <c r="L4114" t="str">
        <f t="shared" si="257"/>
        <v/>
      </c>
      <c r="M4114" t="str">
        <f t="shared" si="258"/>
        <v>8302 20</v>
      </c>
      <c r="N4114" t="str">
        <f t="shared" si="259"/>
        <v xml:space="preserve">Steel and other metals/commodities </v>
      </c>
      <c r="Q4114">
        <v>840211</v>
      </c>
      <c r="R4114" t="s">
        <v>8275</v>
      </c>
      <c r="S4114" t="s">
        <v>99</v>
      </c>
      <c r="T4114">
        <v>0</v>
      </c>
    </row>
    <row r="4115" spans="8:20">
      <c r="H4115" t="s">
        <v>8213</v>
      </c>
      <c r="I4115" t="s">
        <v>8276</v>
      </c>
      <c r="J4115" t="str">
        <f t="shared" si="256"/>
        <v xml:space="preserve">Steel and other metals/commodities </v>
      </c>
      <c r="K4115" t="s">
        <v>23</v>
      </c>
      <c r="L4115" t="str">
        <f t="shared" si="257"/>
        <v/>
      </c>
      <c r="M4115" t="str">
        <f t="shared" si="258"/>
        <v>8302 30</v>
      </c>
      <c r="N4115" t="str">
        <f t="shared" si="259"/>
        <v xml:space="preserve">Steel and other metals/commodities </v>
      </c>
      <c r="Q4115">
        <v>840212</v>
      </c>
      <c r="R4115" t="s">
        <v>8277</v>
      </c>
      <c r="S4115" t="s">
        <v>99</v>
      </c>
      <c r="T4115">
        <v>0</v>
      </c>
    </row>
    <row r="4116" spans="8:20">
      <c r="H4116" t="s">
        <v>8215</v>
      </c>
      <c r="I4116" t="s">
        <v>8278</v>
      </c>
      <c r="J4116" t="str">
        <f t="shared" si="256"/>
        <v xml:space="preserve">Steel and other metals/commodities </v>
      </c>
      <c r="K4116" t="s">
        <v>23</v>
      </c>
      <c r="L4116" t="str">
        <f t="shared" si="257"/>
        <v/>
      </c>
      <c r="M4116" t="str">
        <f t="shared" si="258"/>
        <v>8302 41</v>
      </c>
      <c r="N4116" t="str">
        <f t="shared" si="259"/>
        <v xml:space="preserve">Steel and other metals/commodities </v>
      </c>
      <c r="Q4116">
        <v>840219</v>
      </c>
      <c r="R4116" t="s">
        <v>8279</v>
      </c>
      <c r="S4116" t="s">
        <v>99</v>
      </c>
      <c r="T4116">
        <v>0</v>
      </c>
    </row>
    <row r="4117" spans="8:20">
      <c r="H4117" t="s">
        <v>8217</v>
      </c>
      <c r="I4117" t="s">
        <v>8280</v>
      </c>
      <c r="J4117" t="str">
        <f t="shared" si="256"/>
        <v xml:space="preserve">Steel and other metals/commodities </v>
      </c>
      <c r="K4117" t="s">
        <v>23</v>
      </c>
      <c r="L4117" t="str">
        <f t="shared" si="257"/>
        <v/>
      </c>
      <c r="M4117" t="str">
        <f t="shared" si="258"/>
        <v>8302 42</v>
      </c>
      <c r="N4117" t="str">
        <f t="shared" si="259"/>
        <v xml:space="preserve">Steel and other metals/commodities </v>
      </c>
      <c r="Q4117">
        <v>840220</v>
      </c>
      <c r="R4117" t="s">
        <v>8281</v>
      </c>
      <c r="S4117" t="s">
        <v>99</v>
      </c>
      <c r="T4117">
        <v>0</v>
      </c>
    </row>
    <row r="4118" spans="8:20">
      <c r="H4118" t="s">
        <v>8219</v>
      </c>
      <c r="I4118" t="s">
        <v>8282</v>
      </c>
      <c r="J4118" t="str">
        <f t="shared" si="256"/>
        <v xml:space="preserve">Steel and other metals/commodities </v>
      </c>
      <c r="K4118" t="s">
        <v>23</v>
      </c>
      <c r="L4118" t="str">
        <f t="shared" si="257"/>
        <v/>
      </c>
      <c r="M4118" t="str">
        <f t="shared" si="258"/>
        <v>8302 49</v>
      </c>
      <c r="N4118" t="str">
        <f t="shared" si="259"/>
        <v xml:space="preserve">Steel and other metals/commodities </v>
      </c>
      <c r="Q4118">
        <v>840290</v>
      </c>
      <c r="R4118" t="s">
        <v>8283</v>
      </c>
      <c r="S4118" t="s">
        <v>99</v>
      </c>
      <c r="T4118">
        <v>0</v>
      </c>
    </row>
    <row r="4119" spans="8:20">
      <c r="H4119" t="s">
        <v>8221</v>
      </c>
      <c r="I4119" t="s">
        <v>8284</v>
      </c>
      <c r="J4119" t="str">
        <f t="shared" si="256"/>
        <v xml:space="preserve">Steel and other metals/commodities </v>
      </c>
      <c r="K4119" t="s">
        <v>23</v>
      </c>
      <c r="L4119" t="str">
        <f t="shared" si="257"/>
        <v/>
      </c>
      <c r="M4119" t="str">
        <f t="shared" si="258"/>
        <v>8302 50</v>
      </c>
      <c r="N4119" t="str">
        <f t="shared" si="259"/>
        <v xml:space="preserve">Steel and other metals/commodities </v>
      </c>
      <c r="Q4119">
        <v>840310</v>
      </c>
      <c r="R4119" t="s">
        <v>8285</v>
      </c>
      <c r="S4119" t="s">
        <v>99</v>
      </c>
      <c r="T4119">
        <v>0</v>
      </c>
    </row>
    <row r="4120" spans="8:20">
      <c r="H4120" t="s">
        <v>8223</v>
      </c>
      <c r="I4120" t="s">
        <v>8286</v>
      </c>
      <c r="J4120" t="str">
        <f t="shared" si="256"/>
        <v xml:space="preserve">Steel and other metals/commodities </v>
      </c>
      <c r="K4120" t="s">
        <v>23</v>
      </c>
      <c r="L4120" t="str">
        <f t="shared" si="257"/>
        <v/>
      </c>
      <c r="M4120" t="str">
        <f t="shared" si="258"/>
        <v>8302 60</v>
      </c>
      <c r="N4120" t="str">
        <f t="shared" si="259"/>
        <v xml:space="preserve">Steel and other metals/commodities </v>
      </c>
      <c r="Q4120">
        <v>840390</v>
      </c>
      <c r="R4120" t="s">
        <v>8287</v>
      </c>
      <c r="S4120" t="s">
        <v>99</v>
      </c>
      <c r="T4120">
        <v>0</v>
      </c>
    </row>
    <row r="4121" spans="8:20">
      <c r="H4121" t="s">
        <v>8225</v>
      </c>
      <c r="I4121" t="s">
        <v>8288</v>
      </c>
      <c r="J4121" t="str">
        <f t="shared" si="256"/>
        <v xml:space="preserve">Steel and other metals/commodities </v>
      </c>
      <c r="K4121" t="s">
        <v>23</v>
      </c>
      <c r="L4121" t="str">
        <f t="shared" si="257"/>
        <v/>
      </c>
      <c r="M4121" t="str">
        <f t="shared" si="258"/>
        <v>8303 00</v>
      </c>
      <c r="N4121" t="str">
        <f t="shared" si="259"/>
        <v xml:space="preserve">Steel and other metals/commodities </v>
      </c>
      <c r="Q4121">
        <v>840410</v>
      </c>
      <c r="R4121" t="s">
        <v>8289</v>
      </c>
      <c r="S4121" t="s">
        <v>99</v>
      </c>
      <c r="T4121">
        <v>0</v>
      </c>
    </row>
    <row r="4122" spans="8:20">
      <c r="H4122" t="s">
        <v>8227</v>
      </c>
      <c r="I4122" t="s">
        <v>8290</v>
      </c>
      <c r="J4122" t="str">
        <f t="shared" si="256"/>
        <v xml:space="preserve">Steel and other metals/commodities </v>
      </c>
      <c r="K4122" t="s">
        <v>23</v>
      </c>
      <c r="L4122" t="str">
        <f t="shared" si="257"/>
        <v/>
      </c>
      <c r="M4122" t="str">
        <f t="shared" si="258"/>
        <v>8304 00</v>
      </c>
      <c r="N4122" t="str">
        <f t="shared" si="259"/>
        <v xml:space="preserve">Steel and other metals/commodities </v>
      </c>
      <c r="Q4122">
        <v>840420</v>
      </c>
      <c r="R4122" t="s">
        <v>8291</v>
      </c>
      <c r="S4122" t="s">
        <v>99</v>
      </c>
      <c r="T4122">
        <v>0</v>
      </c>
    </row>
    <row r="4123" spans="8:20">
      <c r="H4123" t="s">
        <v>8229</v>
      </c>
      <c r="I4123" t="s">
        <v>8292</v>
      </c>
      <c r="J4123" t="str">
        <f t="shared" si="256"/>
        <v xml:space="preserve">Steel and other metals/commodities </v>
      </c>
      <c r="K4123" t="s">
        <v>23</v>
      </c>
      <c r="L4123" t="str">
        <f t="shared" si="257"/>
        <v/>
      </c>
      <c r="M4123" t="str">
        <f t="shared" si="258"/>
        <v>8305 10</v>
      </c>
      <c r="N4123" t="str">
        <f t="shared" si="259"/>
        <v xml:space="preserve">Steel and other metals/commodities </v>
      </c>
      <c r="Q4123">
        <v>840490</v>
      </c>
      <c r="R4123" t="s">
        <v>8293</v>
      </c>
      <c r="S4123" t="s">
        <v>99</v>
      </c>
      <c r="T4123">
        <v>0</v>
      </c>
    </row>
    <row r="4124" spans="8:20">
      <c r="H4124" t="s">
        <v>8231</v>
      </c>
      <c r="I4124" t="s">
        <v>8294</v>
      </c>
      <c r="J4124" t="str">
        <f t="shared" si="256"/>
        <v xml:space="preserve">Steel and other metals/commodities </v>
      </c>
      <c r="K4124" t="s">
        <v>23</v>
      </c>
      <c r="L4124" t="str">
        <f t="shared" si="257"/>
        <v/>
      </c>
      <c r="M4124" t="str">
        <f t="shared" si="258"/>
        <v>8305 20</v>
      </c>
      <c r="N4124" t="str">
        <f t="shared" si="259"/>
        <v xml:space="preserve">Steel and other metals/commodities </v>
      </c>
      <c r="Q4124">
        <v>840510</v>
      </c>
      <c r="R4124" t="s">
        <v>8295</v>
      </c>
      <c r="S4124" t="s">
        <v>124</v>
      </c>
      <c r="T4124">
        <v>0</v>
      </c>
    </row>
    <row r="4125" spans="8:20">
      <c r="H4125" t="s">
        <v>8233</v>
      </c>
      <c r="I4125" t="s">
        <v>8296</v>
      </c>
      <c r="J4125" t="str">
        <f t="shared" si="256"/>
        <v xml:space="preserve">Steel and other metals/commodities </v>
      </c>
      <c r="K4125" t="s">
        <v>23</v>
      </c>
      <c r="L4125" t="str">
        <f t="shared" si="257"/>
        <v/>
      </c>
      <c r="M4125" t="str">
        <f t="shared" si="258"/>
        <v>8305 90</v>
      </c>
      <c r="N4125" t="str">
        <f t="shared" si="259"/>
        <v xml:space="preserve">Steel and other metals/commodities </v>
      </c>
      <c r="Q4125">
        <v>840590</v>
      </c>
      <c r="R4125" t="s">
        <v>8297</v>
      </c>
      <c r="S4125" t="s">
        <v>124</v>
      </c>
      <c r="T4125">
        <v>0</v>
      </c>
    </row>
    <row r="4126" spans="8:20">
      <c r="H4126" t="s">
        <v>8235</v>
      </c>
      <c r="I4126" t="s">
        <v>8298</v>
      </c>
      <c r="J4126" t="str">
        <f t="shared" si="256"/>
        <v xml:space="preserve">Steel and other metals/commodities </v>
      </c>
      <c r="K4126" t="s">
        <v>23</v>
      </c>
      <c r="L4126" t="str">
        <f t="shared" si="257"/>
        <v/>
      </c>
      <c r="M4126" t="str">
        <f t="shared" si="258"/>
        <v>8306 10</v>
      </c>
      <c r="N4126" t="str">
        <f t="shared" si="259"/>
        <v xml:space="preserve">Steel and other metals/commodities </v>
      </c>
      <c r="Q4126">
        <v>840610</v>
      </c>
      <c r="R4126" t="s">
        <v>8299</v>
      </c>
      <c r="S4126" t="s">
        <v>124</v>
      </c>
      <c r="T4126">
        <v>0</v>
      </c>
    </row>
    <row r="4127" spans="8:20">
      <c r="H4127" t="s">
        <v>8237</v>
      </c>
      <c r="I4127" t="s">
        <v>8300</v>
      </c>
      <c r="J4127" t="str">
        <f t="shared" si="256"/>
        <v xml:space="preserve">Steel and other metals/commodities </v>
      </c>
      <c r="K4127" t="s">
        <v>23</v>
      </c>
      <c r="L4127" t="str">
        <f t="shared" si="257"/>
        <v/>
      </c>
      <c r="M4127" t="str">
        <f t="shared" si="258"/>
        <v>8306 21</v>
      </c>
      <c r="N4127" t="str">
        <f t="shared" si="259"/>
        <v xml:space="preserve">Steel and other metals/commodities </v>
      </c>
      <c r="Q4127">
        <v>840681</v>
      </c>
      <c r="R4127" t="s">
        <v>8301</v>
      </c>
      <c r="S4127" t="s">
        <v>124</v>
      </c>
      <c r="T4127">
        <v>0</v>
      </c>
    </row>
    <row r="4128" spans="8:20">
      <c r="H4128" t="s">
        <v>8239</v>
      </c>
      <c r="I4128" t="s">
        <v>8302</v>
      </c>
      <c r="J4128" t="str">
        <f t="shared" si="256"/>
        <v xml:space="preserve">Steel and other metals/commodities </v>
      </c>
      <c r="K4128" t="s">
        <v>23</v>
      </c>
      <c r="L4128" t="str">
        <f t="shared" si="257"/>
        <v/>
      </c>
      <c r="M4128" t="str">
        <f t="shared" si="258"/>
        <v>8306 29</v>
      </c>
      <c r="N4128" t="str">
        <f t="shared" si="259"/>
        <v xml:space="preserve">Steel and other metals/commodities </v>
      </c>
      <c r="Q4128">
        <v>840682</v>
      </c>
      <c r="R4128" t="s">
        <v>8303</v>
      </c>
      <c r="S4128" t="s">
        <v>124</v>
      </c>
      <c r="T4128">
        <v>0</v>
      </c>
    </row>
    <row r="4129" spans="8:20">
      <c r="H4129" t="s">
        <v>8241</v>
      </c>
      <c r="I4129" t="s">
        <v>8304</v>
      </c>
      <c r="J4129" t="str">
        <f t="shared" si="256"/>
        <v xml:space="preserve">Steel and other metals/commodities </v>
      </c>
      <c r="K4129" t="s">
        <v>23</v>
      </c>
      <c r="L4129" t="str">
        <f t="shared" si="257"/>
        <v/>
      </c>
      <c r="M4129" t="str">
        <f t="shared" si="258"/>
        <v>8306 30</v>
      </c>
      <c r="N4129" t="str">
        <f t="shared" si="259"/>
        <v xml:space="preserve">Steel and other metals/commodities </v>
      </c>
      <c r="Q4129">
        <v>840690</v>
      </c>
      <c r="R4129" t="s">
        <v>8305</v>
      </c>
      <c r="S4129" t="s">
        <v>124</v>
      </c>
      <c r="T4129">
        <v>0</v>
      </c>
    </row>
    <row r="4130" spans="8:20">
      <c r="H4130" t="s">
        <v>8243</v>
      </c>
      <c r="I4130" t="s">
        <v>8306</v>
      </c>
      <c r="J4130" t="str">
        <f t="shared" si="256"/>
        <v xml:space="preserve">Steel and other metals/commodities </v>
      </c>
      <c r="K4130" t="s">
        <v>23</v>
      </c>
      <c r="L4130" t="str">
        <f t="shared" si="257"/>
        <v/>
      </c>
      <c r="M4130" t="str">
        <f t="shared" si="258"/>
        <v>8307 10</v>
      </c>
      <c r="N4130" t="str">
        <f t="shared" si="259"/>
        <v xml:space="preserve">Steel and other metals/commodities </v>
      </c>
      <c r="Q4130">
        <v>840710</v>
      </c>
      <c r="R4130" t="s">
        <v>8307</v>
      </c>
      <c r="S4130" t="s">
        <v>8308</v>
      </c>
      <c r="T4130">
        <v>0</v>
      </c>
    </row>
    <row r="4131" spans="8:20">
      <c r="H4131" t="s">
        <v>8245</v>
      </c>
      <c r="I4131" t="s">
        <v>8309</v>
      </c>
      <c r="J4131" t="str">
        <f t="shared" si="256"/>
        <v xml:space="preserve">Steel and other metals/commodities </v>
      </c>
      <c r="K4131" t="s">
        <v>23</v>
      </c>
      <c r="L4131" t="str">
        <f t="shared" si="257"/>
        <v/>
      </c>
      <c r="M4131" t="str">
        <f t="shared" si="258"/>
        <v>8307 90</v>
      </c>
      <c r="N4131" t="str">
        <f t="shared" si="259"/>
        <v xml:space="preserve">Steel and other metals/commodities </v>
      </c>
      <c r="Q4131">
        <v>840721</v>
      </c>
      <c r="R4131" t="s">
        <v>8310</v>
      </c>
      <c r="S4131" t="s">
        <v>124</v>
      </c>
      <c r="T4131">
        <v>0</v>
      </c>
    </row>
    <row r="4132" spans="8:20">
      <c r="H4132" t="s">
        <v>8247</v>
      </c>
      <c r="I4132" t="s">
        <v>8311</v>
      </c>
      <c r="J4132" t="str">
        <f t="shared" si="256"/>
        <v xml:space="preserve">Steel and other metals/commodities </v>
      </c>
      <c r="K4132" t="s">
        <v>23</v>
      </c>
      <c r="L4132" t="str">
        <f t="shared" si="257"/>
        <v/>
      </c>
      <c r="M4132" t="str">
        <f t="shared" si="258"/>
        <v>8308 10</v>
      </c>
      <c r="N4132" t="str">
        <f t="shared" si="259"/>
        <v xml:space="preserve">Steel and other metals/commodities </v>
      </c>
      <c r="Q4132">
        <v>840729</v>
      </c>
      <c r="R4132" t="s">
        <v>8312</v>
      </c>
      <c r="S4132" t="s">
        <v>124</v>
      </c>
      <c r="T4132">
        <v>0</v>
      </c>
    </row>
    <row r="4133" spans="8:20">
      <c r="H4133" t="s">
        <v>8249</v>
      </c>
      <c r="I4133" t="s">
        <v>8313</v>
      </c>
      <c r="J4133" t="str">
        <f t="shared" si="256"/>
        <v xml:space="preserve">Steel and other metals/commodities </v>
      </c>
      <c r="K4133" t="s">
        <v>23</v>
      </c>
      <c r="L4133" t="str">
        <f t="shared" si="257"/>
        <v/>
      </c>
      <c r="M4133" t="str">
        <f t="shared" si="258"/>
        <v>8308 20</v>
      </c>
      <c r="N4133" t="str">
        <f t="shared" si="259"/>
        <v xml:space="preserve">Steel and other metals/commodities </v>
      </c>
      <c r="Q4133">
        <v>840731</v>
      </c>
      <c r="R4133" t="s">
        <v>8314</v>
      </c>
      <c r="S4133" t="s">
        <v>8315</v>
      </c>
      <c r="T4133">
        <v>0</v>
      </c>
    </row>
    <row r="4134" spans="8:20">
      <c r="H4134" t="s">
        <v>8251</v>
      </c>
      <c r="I4134" t="s">
        <v>8316</v>
      </c>
      <c r="J4134" t="str">
        <f t="shared" si="256"/>
        <v xml:space="preserve">Steel and other metals/commodities </v>
      </c>
      <c r="K4134" t="s">
        <v>23</v>
      </c>
      <c r="L4134" t="str">
        <f t="shared" si="257"/>
        <v/>
      </c>
      <c r="M4134" t="str">
        <f t="shared" si="258"/>
        <v>8308 90</v>
      </c>
      <c r="N4134" t="str">
        <f t="shared" si="259"/>
        <v xml:space="preserve">Steel and other metals/commodities </v>
      </c>
      <c r="Q4134">
        <v>840732</v>
      </c>
      <c r="R4134" t="s">
        <v>8317</v>
      </c>
      <c r="S4134" t="s">
        <v>8315</v>
      </c>
      <c r="T4134">
        <v>0</v>
      </c>
    </row>
    <row r="4135" spans="8:20">
      <c r="H4135" t="s">
        <v>8253</v>
      </c>
      <c r="I4135" t="s">
        <v>8318</v>
      </c>
      <c r="J4135" t="str">
        <f t="shared" si="256"/>
        <v xml:space="preserve">Steel and other metals/commodities </v>
      </c>
      <c r="K4135" t="s">
        <v>23</v>
      </c>
      <c r="L4135" t="str">
        <f t="shared" si="257"/>
        <v/>
      </c>
      <c r="M4135" t="str">
        <f t="shared" si="258"/>
        <v>8309 10</v>
      </c>
      <c r="N4135" t="str">
        <f t="shared" si="259"/>
        <v xml:space="preserve">Steel and other metals/commodities </v>
      </c>
      <c r="Q4135">
        <v>840733</v>
      </c>
      <c r="R4135" t="s">
        <v>8319</v>
      </c>
      <c r="S4135" t="s">
        <v>8315</v>
      </c>
      <c r="T4135">
        <v>0</v>
      </c>
    </row>
    <row r="4136" spans="8:20">
      <c r="H4136" t="s">
        <v>8255</v>
      </c>
      <c r="I4136" t="s">
        <v>8320</v>
      </c>
      <c r="J4136" t="str">
        <f t="shared" si="256"/>
        <v xml:space="preserve">Steel and other metals/commodities </v>
      </c>
      <c r="K4136" t="s">
        <v>23</v>
      </c>
      <c r="L4136" t="str">
        <f t="shared" si="257"/>
        <v/>
      </c>
      <c r="M4136" t="str">
        <f t="shared" si="258"/>
        <v>8309 90</v>
      </c>
      <c r="N4136" t="str">
        <f t="shared" si="259"/>
        <v xml:space="preserve">Steel and other metals/commodities </v>
      </c>
      <c r="Q4136">
        <v>840734</v>
      </c>
      <c r="R4136" t="s">
        <v>8321</v>
      </c>
      <c r="S4136" t="s">
        <v>8315</v>
      </c>
      <c r="T4136">
        <v>0</v>
      </c>
    </row>
    <row r="4137" spans="8:20">
      <c r="H4137" t="s">
        <v>8257</v>
      </c>
      <c r="I4137" t="s">
        <v>8322</v>
      </c>
      <c r="J4137" t="str">
        <f t="shared" si="256"/>
        <v xml:space="preserve">Steel and other metals/commodities </v>
      </c>
      <c r="K4137" t="s">
        <v>23</v>
      </c>
      <c r="L4137" t="str">
        <f t="shared" si="257"/>
        <v/>
      </c>
      <c r="M4137" t="str">
        <f t="shared" si="258"/>
        <v>8310 00</v>
      </c>
      <c r="N4137" t="str">
        <f t="shared" si="259"/>
        <v xml:space="preserve">Steel and other metals/commodities </v>
      </c>
      <c r="Q4137">
        <v>840790</v>
      </c>
      <c r="R4137" t="s">
        <v>8323</v>
      </c>
      <c r="S4137" t="s">
        <v>124</v>
      </c>
      <c r="T4137">
        <v>0</v>
      </c>
    </row>
    <row r="4138" spans="8:20">
      <c r="H4138" t="s">
        <v>8259</v>
      </c>
      <c r="I4138" t="s">
        <v>8324</v>
      </c>
      <c r="J4138" t="str">
        <f t="shared" si="256"/>
        <v xml:space="preserve">Steel and other metals/commodities </v>
      </c>
      <c r="K4138" t="s">
        <v>23</v>
      </c>
      <c r="L4138" t="str">
        <f t="shared" si="257"/>
        <v/>
      </c>
      <c r="M4138" t="str">
        <f t="shared" si="258"/>
        <v>8311 10</v>
      </c>
      <c r="N4138" t="str">
        <f t="shared" si="259"/>
        <v xml:space="preserve">Steel and other metals/commodities </v>
      </c>
      <c r="Q4138">
        <v>840810</v>
      </c>
      <c r="R4138" t="s">
        <v>8325</v>
      </c>
      <c r="S4138" t="s">
        <v>124</v>
      </c>
      <c r="T4138">
        <v>0</v>
      </c>
    </row>
    <row r="4139" spans="8:20">
      <c r="H4139" t="s">
        <v>8261</v>
      </c>
      <c r="I4139" t="s">
        <v>8326</v>
      </c>
      <c r="J4139" t="str">
        <f t="shared" si="256"/>
        <v xml:space="preserve">Steel and other metals/commodities </v>
      </c>
      <c r="K4139" t="s">
        <v>23</v>
      </c>
      <c r="L4139" t="str">
        <f t="shared" si="257"/>
        <v/>
      </c>
      <c r="M4139" t="str">
        <f t="shared" si="258"/>
        <v>8311 20</v>
      </c>
      <c r="N4139" t="str">
        <f t="shared" si="259"/>
        <v xml:space="preserve">Steel and other metals/commodities </v>
      </c>
      <c r="Q4139">
        <v>840820</v>
      </c>
      <c r="R4139" t="s">
        <v>8327</v>
      </c>
      <c r="S4139" t="s">
        <v>8315</v>
      </c>
      <c r="T4139">
        <v>0</v>
      </c>
    </row>
    <row r="4140" spans="8:20">
      <c r="H4140" t="s">
        <v>8263</v>
      </c>
      <c r="I4140" t="s">
        <v>8328</v>
      </c>
      <c r="J4140" t="str">
        <f t="shared" si="256"/>
        <v xml:space="preserve">Steel and other metals/commodities </v>
      </c>
      <c r="K4140" t="s">
        <v>23</v>
      </c>
      <c r="L4140" t="str">
        <f t="shared" si="257"/>
        <v/>
      </c>
      <c r="M4140" t="str">
        <f t="shared" si="258"/>
        <v>8311 30</v>
      </c>
      <c r="N4140" t="str">
        <f t="shared" si="259"/>
        <v xml:space="preserve">Steel and other metals/commodities </v>
      </c>
      <c r="Q4140">
        <v>840890</v>
      </c>
      <c r="R4140" t="s">
        <v>8329</v>
      </c>
      <c r="S4140" t="s">
        <v>124</v>
      </c>
      <c r="T4140">
        <v>0</v>
      </c>
    </row>
    <row r="4141" spans="8:20">
      <c r="H4141" t="s">
        <v>8265</v>
      </c>
      <c r="I4141" t="s">
        <v>8330</v>
      </c>
      <c r="J4141" t="str">
        <f t="shared" si="256"/>
        <v xml:space="preserve">Steel and other metals/commodities </v>
      </c>
      <c r="K4141" t="s">
        <v>23</v>
      </c>
      <c r="L4141" t="str">
        <f t="shared" si="257"/>
        <v/>
      </c>
      <c r="M4141" t="str">
        <f t="shared" si="258"/>
        <v>8311 90</v>
      </c>
      <c r="N4141" t="str">
        <f t="shared" si="259"/>
        <v xml:space="preserve">Steel and other metals/commodities </v>
      </c>
      <c r="Q4141">
        <v>840910</v>
      </c>
      <c r="R4141" t="s">
        <v>8331</v>
      </c>
      <c r="S4141" t="s">
        <v>8308</v>
      </c>
      <c r="T4141">
        <v>0</v>
      </c>
    </row>
    <row r="4142" spans="8:20">
      <c r="H4142" t="s">
        <v>8267</v>
      </c>
      <c r="I4142" t="s">
        <v>8332</v>
      </c>
      <c r="J4142" t="str">
        <f t="shared" si="256"/>
        <v xml:space="preserve">Steel and other metals/commodities </v>
      </c>
      <c r="K4142" t="s">
        <v>23</v>
      </c>
      <c r="L4142" t="str">
        <f t="shared" si="257"/>
        <v/>
      </c>
      <c r="M4142" t="str">
        <f t="shared" si="258"/>
        <v>8401 10</v>
      </c>
      <c r="N4142" t="str">
        <f t="shared" si="259"/>
        <v xml:space="preserve">Steel and other metals/commodities </v>
      </c>
      <c r="Q4142">
        <v>840991</v>
      </c>
      <c r="R4142" t="s">
        <v>8333</v>
      </c>
      <c r="S4142" t="s">
        <v>124</v>
      </c>
      <c r="T4142">
        <v>0</v>
      </c>
    </row>
    <row r="4143" spans="8:20">
      <c r="H4143" t="s">
        <v>8269</v>
      </c>
      <c r="I4143" t="s">
        <v>8334</v>
      </c>
      <c r="J4143" t="str">
        <f t="shared" si="256"/>
        <v>Parts and machinery</v>
      </c>
      <c r="K4143" t="s">
        <v>23</v>
      </c>
      <c r="L4143" t="str">
        <f t="shared" si="257"/>
        <v/>
      </c>
      <c r="M4143" t="str">
        <f t="shared" si="258"/>
        <v>8401 20</v>
      </c>
      <c r="N4143" t="str">
        <f t="shared" si="259"/>
        <v>Parts and machinery</v>
      </c>
      <c r="Q4143">
        <v>840999</v>
      </c>
      <c r="R4143" t="s">
        <v>8335</v>
      </c>
      <c r="S4143" t="s">
        <v>124</v>
      </c>
      <c r="T4143">
        <v>0</v>
      </c>
    </row>
    <row r="4144" spans="8:20">
      <c r="H4144" t="s">
        <v>8271</v>
      </c>
      <c r="I4144" t="s">
        <v>8336</v>
      </c>
      <c r="J4144" t="str">
        <f t="shared" si="256"/>
        <v>Chemicals</v>
      </c>
      <c r="K4144" t="s">
        <v>23</v>
      </c>
      <c r="L4144" t="str">
        <f t="shared" si="257"/>
        <v/>
      </c>
      <c r="M4144" t="str">
        <f t="shared" si="258"/>
        <v>8401 30</v>
      </c>
      <c r="N4144" t="str">
        <f t="shared" si="259"/>
        <v>Chemicals</v>
      </c>
      <c r="Q4144">
        <v>841011</v>
      </c>
      <c r="R4144" t="s">
        <v>8337</v>
      </c>
      <c r="S4144" t="s">
        <v>124</v>
      </c>
      <c r="T4144">
        <v>0</v>
      </c>
    </row>
    <row r="4145" spans="8:20">
      <c r="H4145" t="s">
        <v>8273</v>
      </c>
      <c r="I4145" t="s">
        <v>8338</v>
      </c>
      <c r="J4145" t="str">
        <f t="shared" si="256"/>
        <v xml:space="preserve">Steel and other metals/commodities </v>
      </c>
      <c r="K4145" t="s">
        <v>23</v>
      </c>
      <c r="L4145" t="str">
        <f t="shared" si="257"/>
        <v/>
      </c>
      <c r="M4145" t="str">
        <f t="shared" si="258"/>
        <v>8401 40</v>
      </c>
      <c r="N4145" t="str">
        <f t="shared" si="259"/>
        <v xml:space="preserve">Steel and other metals/commodities </v>
      </c>
      <c r="Q4145">
        <v>841012</v>
      </c>
      <c r="R4145" t="s">
        <v>8339</v>
      </c>
      <c r="S4145" t="s">
        <v>124</v>
      </c>
      <c r="T4145">
        <v>0</v>
      </c>
    </row>
    <row r="4146" spans="8:20">
      <c r="H4146" t="s">
        <v>8275</v>
      </c>
      <c r="I4146" t="s">
        <v>8340</v>
      </c>
      <c r="J4146" t="str">
        <f t="shared" si="256"/>
        <v xml:space="preserve">Steel and other metals/commodities </v>
      </c>
      <c r="K4146" t="s">
        <v>23</v>
      </c>
      <c r="L4146" t="str">
        <f t="shared" si="257"/>
        <v/>
      </c>
      <c r="M4146" t="str">
        <f t="shared" si="258"/>
        <v>8402 11</v>
      </c>
      <c r="N4146" t="str">
        <f t="shared" si="259"/>
        <v xml:space="preserve">Steel and other metals/commodities </v>
      </c>
      <c r="Q4146">
        <v>841013</v>
      </c>
      <c r="R4146" t="s">
        <v>8341</v>
      </c>
      <c r="S4146" t="s">
        <v>124</v>
      </c>
      <c r="T4146">
        <v>0</v>
      </c>
    </row>
    <row r="4147" spans="8:20">
      <c r="H4147" t="s">
        <v>8277</v>
      </c>
      <c r="I4147" t="s">
        <v>8342</v>
      </c>
      <c r="J4147" t="str">
        <f t="shared" si="256"/>
        <v xml:space="preserve">Steel and other metals/commodities </v>
      </c>
      <c r="K4147" t="s">
        <v>23</v>
      </c>
      <c r="L4147" t="str">
        <f t="shared" si="257"/>
        <v/>
      </c>
      <c r="M4147" t="str">
        <f t="shared" si="258"/>
        <v>8402 12</v>
      </c>
      <c r="N4147" t="str">
        <f t="shared" si="259"/>
        <v xml:space="preserve">Steel and other metals/commodities </v>
      </c>
      <c r="Q4147">
        <v>841090</v>
      </c>
      <c r="R4147" t="s">
        <v>8343</v>
      </c>
      <c r="S4147" t="s">
        <v>124</v>
      </c>
      <c r="T4147">
        <v>0</v>
      </c>
    </row>
    <row r="4148" spans="8:20">
      <c r="H4148" t="s">
        <v>8279</v>
      </c>
      <c r="I4148" t="s">
        <v>8344</v>
      </c>
      <c r="J4148" t="str">
        <f t="shared" si="256"/>
        <v xml:space="preserve">Steel and other metals/commodities </v>
      </c>
      <c r="K4148" t="s">
        <v>23</v>
      </c>
      <c r="L4148" t="str">
        <f t="shared" si="257"/>
        <v/>
      </c>
      <c r="M4148" t="str">
        <f t="shared" si="258"/>
        <v>8402 19</v>
      </c>
      <c r="N4148" t="str">
        <f t="shared" si="259"/>
        <v xml:space="preserve">Steel and other metals/commodities </v>
      </c>
      <c r="Q4148">
        <v>841111</v>
      </c>
      <c r="R4148" t="s">
        <v>8345</v>
      </c>
      <c r="S4148" t="s">
        <v>8308</v>
      </c>
      <c r="T4148">
        <v>0</v>
      </c>
    </row>
    <row r="4149" spans="8:20">
      <c r="H4149" t="s">
        <v>8281</v>
      </c>
      <c r="I4149" t="s">
        <v>8346</v>
      </c>
      <c r="J4149" t="str">
        <f t="shared" si="256"/>
        <v xml:space="preserve">Steel and other metals/commodities </v>
      </c>
      <c r="K4149" t="s">
        <v>23</v>
      </c>
      <c r="L4149" t="str">
        <f t="shared" si="257"/>
        <v/>
      </c>
      <c r="M4149" t="str">
        <f t="shared" si="258"/>
        <v>8402 20</v>
      </c>
      <c r="N4149" t="str">
        <f t="shared" si="259"/>
        <v xml:space="preserve">Steel and other metals/commodities </v>
      </c>
      <c r="Q4149">
        <v>841112</v>
      </c>
      <c r="R4149" t="s">
        <v>8347</v>
      </c>
      <c r="S4149" t="s">
        <v>8308</v>
      </c>
      <c r="T4149">
        <v>0</v>
      </c>
    </row>
    <row r="4150" spans="8:20">
      <c r="H4150" t="s">
        <v>8283</v>
      </c>
      <c r="I4150" t="s">
        <v>8348</v>
      </c>
      <c r="J4150" t="str">
        <f t="shared" si="256"/>
        <v xml:space="preserve">Steel and other metals/commodities </v>
      </c>
      <c r="K4150" t="s">
        <v>23</v>
      </c>
      <c r="L4150" t="str">
        <f t="shared" si="257"/>
        <v/>
      </c>
      <c r="M4150" t="str">
        <f t="shared" si="258"/>
        <v>8402 90</v>
      </c>
      <c r="N4150" t="str">
        <f t="shared" si="259"/>
        <v xml:space="preserve">Steel and other metals/commodities </v>
      </c>
      <c r="Q4150">
        <v>841121</v>
      </c>
      <c r="R4150" t="s">
        <v>8349</v>
      </c>
      <c r="S4150" t="s">
        <v>8308</v>
      </c>
      <c r="T4150">
        <v>0</v>
      </c>
    </row>
    <row r="4151" spans="8:20">
      <c r="H4151" t="s">
        <v>8285</v>
      </c>
      <c r="I4151" t="s">
        <v>8350</v>
      </c>
      <c r="J4151" t="str">
        <f t="shared" si="256"/>
        <v xml:space="preserve">Steel and other metals/commodities </v>
      </c>
      <c r="K4151" t="s">
        <v>23</v>
      </c>
      <c r="L4151" t="str">
        <f t="shared" si="257"/>
        <v/>
      </c>
      <c r="M4151" t="str">
        <f t="shared" si="258"/>
        <v>8403 10</v>
      </c>
      <c r="N4151" t="str">
        <f t="shared" si="259"/>
        <v xml:space="preserve">Steel and other metals/commodities </v>
      </c>
      <c r="Q4151">
        <v>841122</v>
      </c>
      <c r="R4151" t="s">
        <v>8351</v>
      </c>
      <c r="S4151" t="s">
        <v>8308</v>
      </c>
      <c r="T4151">
        <v>0</v>
      </c>
    </row>
    <row r="4152" spans="8:20">
      <c r="H4152" t="s">
        <v>8287</v>
      </c>
      <c r="I4152" t="s">
        <v>8352</v>
      </c>
      <c r="J4152" t="str">
        <f t="shared" si="256"/>
        <v xml:space="preserve">Steel and other metals/commodities </v>
      </c>
      <c r="K4152" t="s">
        <v>23</v>
      </c>
      <c r="L4152" t="str">
        <f t="shared" si="257"/>
        <v/>
      </c>
      <c r="M4152" t="str">
        <f t="shared" si="258"/>
        <v>8403 90</v>
      </c>
      <c r="N4152" t="str">
        <f t="shared" si="259"/>
        <v xml:space="preserve">Steel and other metals/commodities </v>
      </c>
      <c r="Q4152">
        <v>841181</v>
      </c>
      <c r="R4152" t="s">
        <v>8353</v>
      </c>
      <c r="S4152" t="s">
        <v>124</v>
      </c>
      <c r="T4152">
        <v>0</v>
      </c>
    </row>
    <row r="4153" spans="8:20">
      <c r="H4153" t="s">
        <v>8289</v>
      </c>
      <c r="I4153" t="s">
        <v>8354</v>
      </c>
      <c r="J4153" t="str">
        <f t="shared" si="256"/>
        <v xml:space="preserve">Steel and other metals/commodities </v>
      </c>
      <c r="K4153" t="s">
        <v>23</v>
      </c>
      <c r="L4153" t="str">
        <f t="shared" si="257"/>
        <v/>
      </c>
      <c r="M4153" t="str">
        <f t="shared" si="258"/>
        <v>8404 10</v>
      </c>
      <c r="N4153" t="str">
        <f t="shared" si="259"/>
        <v xml:space="preserve">Steel and other metals/commodities </v>
      </c>
      <c r="Q4153">
        <v>841182</v>
      </c>
      <c r="R4153" t="s">
        <v>8355</v>
      </c>
      <c r="S4153" t="s">
        <v>124</v>
      </c>
      <c r="T4153">
        <v>0</v>
      </c>
    </row>
    <row r="4154" spans="8:20">
      <c r="H4154" t="s">
        <v>8291</v>
      </c>
      <c r="I4154" t="s">
        <v>8356</v>
      </c>
      <c r="J4154" t="str">
        <f t="shared" si="256"/>
        <v xml:space="preserve">Steel and other metals/commodities </v>
      </c>
      <c r="K4154" t="s">
        <v>23</v>
      </c>
      <c r="L4154" t="str">
        <f t="shared" si="257"/>
        <v/>
      </c>
      <c r="M4154" t="str">
        <f t="shared" si="258"/>
        <v>8404 20</v>
      </c>
      <c r="N4154" t="str">
        <f t="shared" si="259"/>
        <v xml:space="preserve">Steel and other metals/commodities </v>
      </c>
      <c r="Q4154">
        <v>841191</v>
      </c>
      <c r="R4154" t="s">
        <v>8357</v>
      </c>
      <c r="S4154" t="s">
        <v>8308</v>
      </c>
      <c r="T4154">
        <v>0</v>
      </c>
    </row>
    <row r="4155" spans="8:20">
      <c r="H4155" t="s">
        <v>8293</v>
      </c>
      <c r="I4155" t="s">
        <v>8358</v>
      </c>
      <c r="J4155" t="str">
        <f t="shared" si="256"/>
        <v xml:space="preserve">Steel and other metals/commodities </v>
      </c>
      <c r="K4155" t="s">
        <v>23</v>
      </c>
      <c r="L4155" t="str">
        <f t="shared" si="257"/>
        <v/>
      </c>
      <c r="M4155" t="str">
        <f t="shared" si="258"/>
        <v>8404 90</v>
      </c>
      <c r="N4155" t="str">
        <f t="shared" si="259"/>
        <v xml:space="preserve">Steel and other metals/commodities </v>
      </c>
      <c r="Q4155">
        <v>841199</v>
      </c>
      <c r="R4155" t="s">
        <v>8359</v>
      </c>
      <c r="S4155" t="s">
        <v>124</v>
      </c>
      <c r="T4155">
        <v>0</v>
      </c>
    </row>
    <row r="4156" spans="8:20">
      <c r="H4156" t="s">
        <v>8295</v>
      </c>
      <c r="I4156" t="s">
        <v>8360</v>
      </c>
      <c r="J4156" t="str">
        <f t="shared" si="256"/>
        <v>Parts and machinery</v>
      </c>
      <c r="K4156" t="s">
        <v>23</v>
      </c>
      <c r="L4156" t="str">
        <f t="shared" si="257"/>
        <v/>
      </c>
      <c r="M4156" t="str">
        <f t="shared" si="258"/>
        <v>8405 10</v>
      </c>
      <c r="N4156" t="str">
        <f t="shared" si="259"/>
        <v>Parts and machinery</v>
      </c>
      <c r="Q4156">
        <v>841210</v>
      </c>
      <c r="R4156" t="s">
        <v>8361</v>
      </c>
      <c r="S4156" t="s">
        <v>8308</v>
      </c>
      <c r="T4156">
        <v>0</v>
      </c>
    </row>
    <row r="4157" spans="8:20">
      <c r="H4157" t="s">
        <v>8297</v>
      </c>
      <c r="I4157" t="s">
        <v>8362</v>
      </c>
      <c r="J4157" t="str">
        <f t="shared" si="256"/>
        <v>Parts and machinery</v>
      </c>
      <c r="K4157" t="s">
        <v>23</v>
      </c>
      <c r="L4157" t="str">
        <f t="shared" si="257"/>
        <v/>
      </c>
      <c r="M4157" t="str">
        <f t="shared" si="258"/>
        <v>8405 90</v>
      </c>
      <c r="N4157" t="str">
        <f t="shared" si="259"/>
        <v>Parts and machinery</v>
      </c>
      <c r="Q4157">
        <v>841221</v>
      </c>
      <c r="R4157" t="s">
        <v>8363</v>
      </c>
      <c r="S4157" t="s">
        <v>124</v>
      </c>
      <c r="T4157">
        <v>0</v>
      </c>
    </row>
    <row r="4158" spans="8:20">
      <c r="H4158" t="s">
        <v>8299</v>
      </c>
      <c r="I4158" t="s">
        <v>8364</v>
      </c>
      <c r="J4158" t="str">
        <f t="shared" si="256"/>
        <v>Parts and machinery</v>
      </c>
      <c r="K4158" t="s">
        <v>23</v>
      </c>
      <c r="L4158" t="str">
        <f t="shared" si="257"/>
        <v/>
      </c>
      <c r="M4158" t="str">
        <f t="shared" si="258"/>
        <v>8406 10</v>
      </c>
      <c r="N4158" t="str">
        <f t="shared" si="259"/>
        <v>Parts and machinery</v>
      </c>
      <c r="Q4158">
        <v>841229</v>
      </c>
      <c r="R4158" t="s">
        <v>8365</v>
      </c>
      <c r="S4158" t="s">
        <v>124</v>
      </c>
      <c r="T4158">
        <v>0</v>
      </c>
    </row>
    <row r="4159" spans="8:20">
      <c r="H4159" t="s">
        <v>8301</v>
      </c>
      <c r="I4159" t="s">
        <v>8366</v>
      </c>
      <c r="J4159" t="str">
        <f t="shared" si="256"/>
        <v>Parts and machinery</v>
      </c>
      <c r="K4159" t="s">
        <v>23</v>
      </c>
      <c r="L4159" t="str">
        <f t="shared" si="257"/>
        <v/>
      </c>
      <c r="M4159" t="str">
        <f t="shared" si="258"/>
        <v>8406 81</v>
      </c>
      <c r="N4159" t="str">
        <f t="shared" si="259"/>
        <v>Parts and machinery</v>
      </c>
      <c r="Q4159">
        <v>841231</v>
      </c>
      <c r="R4159" t="s">
        <v>8367</v>
      </c>
      <c r="S4159" t="s">
        <v>124</v>
      </c>
      <c r="T4159">
        <v>0</v>
      </c>
    </row>
    <row r="4160" spans="8:20">
      <c r="H4160" t="s">
        <v>8303</v>
      </c>
      <c r="I4160" t="s">
        <v>8368</v>
      </c>
      <c r="J4160" t="str">
        <f t="shared" si="256"/>
        <v>Parts and machinery</v>
      </c>
      <c r="K4160" t="s">
        <v>23</v>
      </c>
      <c r="L4160" t="str">
        <f t="shared" si="257"/>
        <v/>
      </c>
      <c r="M4160" t="str">
        <f t="shared" si="258"/>
        <v>8406 82</v>
      </c>
      <c r="N4160" t="str">
        <f t="shared" si="259"/>
        <v>Parts and machinery</v>
      </c>
      <c r="Q4160">
        <v>841239</v>
      </c>
      <c r="R4160" t="s">
        <v>8369</v>
      </c>
      <c r="S4160" t="s">
        <v>124</v>
      </c>
      <c r="T4160">
        <v>0</v>
      </c>
    </row>
    <row r="4161" spans="8:20">
      <c r="H4161" t="s">
        <v>8305</v>
      </c>
      <c r="I4161" t="s">
        <v>8370</v>
      </c>
      <c r="J4161" t="str">
        <f t="shared" si="256"/>
        <v>Parts and machinery</v>
      </c>
      <c r="K4161" t="s">
        <v>23</v>
      </c>
      <c r="L4161" t="str">
        <f t="shared" si="257"/>
        <v/>
      </c>
      <c r="M4161" t="str">
        <f t="shared" si="258"/>
        <v>8406 90</v>
      </c>
      <c r="N4161" t="str">
        <f t="shared" si="259"/>
        <v>Parts and machinery</v>
      </c>
      <c r="Q4161">
        <v>841280</v>
      </c>
      <c r="R4161" t="s">
        <v>8371</v>
      </c>
      <c r="S4161" t="s">
        <v>124</v>
      </c>
      <c r="T4161">
        <v>0</v>
      </c>
    </row>
    <row r="4162" spans="8:20">
      <c r="H4162" t="s">
        <v>8307</v>
      </c>
      <c r="I4162" t="s">
        <v>8372</v>
      </c>
      <c r="J4162" t="str">
        <f t="shared" si="256"/>
        <v>Aerospace</v>
      </c>
      <c r="K4162" t="s">
        <v>23</v>
      </c>
      <c r="L4162" t="str">
        <f t="shared" si="257"/>
        <v/>
      </c>
      <c r="M4162" t="str">
        <f t="shared" si="258"/>
        <v>8407 10</v>
      </c>
      <c r="N4162" t="str">
        <f t="shared" si="259"/>
        <v>Aerospace</v>
      </c>
      <c r="Q4162">
        <v>841290</v>
      </c>
      <c r="R4162" t="s">
        <v>8373</v>
      </c>
      <c r="S4162" t="s">
        <v>124</v>
      </c>
      <c r="T4162">
        <v>0</v>
      </c>
    </row>
    <row r="4163" spans="8:20">
      <c r="H4163" t="s">
        <v>8310</v>
      </c>
      <c r="I4163" t="s">
        <v>8374</v>
      </c>
      <c r="J4163" t="str">
        <f t="shared" si="256"/>
        <v>Parts and machinery</v>
      </c>
      <c r="K4163" t="s">
        <v>23</v>
      </c>
      <c r="L4163" t="str">
        <f t="shared" si="257"/>
        <v/>
      </c>
      <c r="M4163" t="str">
        <f t="shared" si="258"/>
        <v>8407 21</v>
      </c>
      <c r="N4163" t="str">
        <f t="shared" si="259"/>
        <v>Parts and machinery</v>
      </c>
      <c r="Q4163">
        <v>841311</v>
      </c>
      <c r="R4163" t="s">
        <v>8375</v>
      </c>
      <c r="S4163" t="s">
        <v>124</v>
      </c>
      <c r="T4163">
        <v>0</v>
      </c>
    </row>
    <row r="4164" spans="8:20">
      <c r="H4164" t="s">
        <v>8312</v>
      </c>
      <c r="I4164" t="s">
        <v>8376</v>
      </c>
      <c r="J4164" t="str">
        <f t="shared" si="256"/>
        <v>Parts and machinery</v>
      </c>
      <c r="K4164" t="s">
        <v>23</v>
      </c>
      <c r="L4164" t="str">
        <f t="shared" si="257"/>
        <v/>
      </c>
      <c r="M4164" t="str">
        <f t="shared" si="258"/>
        <v>8407 29</v>
      </c>
      <c r="N4164" t="str">
        <f t="shared" si="259"/>
        <v>Parts and machinery</v>
      </c>
      <c r="Q4164">
        <v>841319</v>
      </c>
      <c r="R4164" t="s">
        <v>8377</v>
      </c>
      <c r="S4164" t="s">
        <v>124</v>
      </c>
      <c r="T4164">
        <v>0</v>
      </c>
    </row>
    <row r="4165" spans="8:20">
      <c r="H4165" t="s">
        <v>8314</v>
      </c>
      <c r="I4165" t="s">
        <v>8378</v>
      </c>
      <c r="J4165" t="str">
        <f t="shared" ref="J4165:J4228" si="260">RIGHT(I4165,LEN(I4165)-7)</f>
        <v>Automotive</v>
      </c>
      <c r="K4165" t="s">
        <v>23</v>
      </c>
      <c r="L4165" t="str">
        <f t="shared" ref="L4165:L4228" si="261">IFERROR(VLOOKUP(H4165,$A$4:$B$49,2,FALSE),"")</f>
        <v/>
      </c>
      <c r="M4165" t="str">
        <f t="shared" ref="M4165:M4228" si="262">H4165</f>
        <v>8407 31</v>
      </c>
      <c r="N4165" t="str">
        <f t="shared" ref="N4165:N4228" si="263">IF(L4165="",J4165,IF(J4165=L4165,J4165,IF(J4165&lt;&gt;L4165,L4165)))</f>
        <v>Automotive</v>
      </c>
      <c r="Q4165">
        <v>841320</v>
      </c>
      <c r="R4165" t="s">
        <v>8379</v>
      </c>
      <c r="S4165" t="s">
        <v>124</v>
      </c>
      <c r="T4165">
        <v>0</v>
      </c>
    </row>
    <row r="4166" spans="8:20">
      <c r="H4166" t="s">
        <v>8317</v>
      </c>
      <c r="I4166" t="s">
        <v>8380</v>
      </c>
      <c r="J4166" t="str">
        <f t="shared" si="260"/>
        <v>Automotive</v>
      </c>
      <c r="K4166" t="s">
        <v>23</v>
      </c>
      <c r="L4166" t="str">
        <f t="shared" si="261"/>
        <v/>
      </c>
      <c r="M4166" t="str">
        <f t="shared" si="262"/>
        <v>8407 32</v>
      </c>
      <c r="N4166" t="str">
        <f t="shared" si="263"/>
        <v>Automotive</v>
      </c>
      <c r="Q4166">
        <v>841330</v>
      </c>
      <c r="R4166" t="s">
        <v>8381</v>
      </c>
      <c r="S4166" t="s">
        <v>124</v>
      </c>
      <c r="T4166">
        <v>0</v>
      </c>
    </row>
    <row r="4167" spans="8:20">
      <c r="H4167" t="s">
        <v>8319</v>
      </c>
      <c r="I4167" t="s">
        <v>8382</v>
      </c>
      <c r="J4167" t="str">
        <f t="shared" si="260"/>
        <v>Automotive</v>
      </c>
      <c r="K4167" t="s">
        <v>23</v>
      </c>
      <c r="L4167" t="str">
        <f t="shared" si="261"/>
        <v/>
      </c>
      <c r="M4167" t="str">
        <f t="shared" si="262"/>
        <v>8407 33</v>
      </c>
      <c r="N4167" t="str">
        <f t="shared" si="263"/>
        <v>Automotive</v>
      </c>
      <c r="Q4167">
        <v>841340</v>
      </c>
      <c r="R4167" t="s">
        <v>8383</v>
      </c>
      <c r="S4167" t="s">
        <v>124</v>
      </c>
      <c r="T4167">
        <v>0</v>
      </c>
    </row>
    <row r="4168" spans="8:20">
      <c r="H4168" t="s">
        <v>8321</v>
      </c>
      <c r="I4168" t="s">
        <v>8384</v>
      </c>
      <c r="J4168" t="str">
        <f t="shared" si="260"/>
        <v>Automotive</v>
      </c>
      <c r="K4168" t="s">
        <v>23</v>
      </c>
      <c r="L4168" t="str">
        <f t="shared" si="261"/>
        <v/>
      </c>
      <c r="M4168" t="str">
        <f t="shared" si="262"/>
        <v>8407 34</v>
      </c>
      <c r="N4168" t="str">
        <f t="shared" si="263"/>
        <v>Automotive</v>
      </c>
      <c r="Q4168">
        <v>841350</v>
      </c>
      <c r="R4168" t="s">
        <v>8385</v>
      </c>
      <c r="S4168" t="s">
        <v>124</v>
      </c>
      <c r="T4168">
        <v>0</v>
      </c>
    </row>
    <row r="4169" spans="8:20">
      <c r="H4169" t="s">
        <v>8323</v>
      </c>
      <c r="I4169" t="s">
        <v>8386</v>
      </c>
      <c r="J4169" t="str">
        <f t="shared" si="260"/>
        <v>Parts and machinery</v>
      </c>
      <c r="K4169" t="s">
        <v>23</v>
      </c>
      <c r="L4169" t="str">
        <f t="shared" si="261"/>
        <v/>
      </c>
      <c r="M4169" t="str">
        <f t="shared" si="262"/>
        <v>8407 90</v>
      </c>
      <c r="N4169" t="str">
        <f t="shared" si="263"/>
        <v>Parts and machinery</v>
      </c>
      <c r="Q4169">
        <v>841360</v>
      </c>
      <c r="R4169" t="s">
        <v>8387</v>
      </c>
      <c r="S4169" t="s">
        <v>124</v>
      </c>
      <c r="T4169">
        <v>0</v>
      </c>
    </row>
    <row r="4170" spans="8:20">
      <c r="H4170" t="s">
        <v>8325</v>
      </c>
      <c r="I4170" t="s">
        <v>8388</v>
      </c>
      <c r="J4170" t="str">
        <f t="shared" si="260"/>
        <v>Parts and machinery</v>
      </c>
      <c r="K4170" t="s">
        <v>23</v>
      </c>
      <c r="L4170" t="str">
        <f t="shared" si="261"/>
        <v/>
      </c>
      <c r="M4170" t="str">
        <f t="shared" si="262"/>
        <v>8408 10</v>
      </c>
      <c r="N4170" t="str">
        <f t="shared" si="263"/>
        <v>Parts and machinery</v>
      </c>
      <c r="Q4170">
        <v>841370</v>
      </c>
      <c r="R4170" t="s">
        <v>8389</v>
      </c>
      <c r="S4170" t="s">
        <v>124</v>
      </c>
      <c r="T4170">
        <v>0</v>
      </c>
    </row>
    <row r="4171" spans="8:20">
      <c r="H4171" t="s">
        <v>8327</v>
      </c>
      <c r="I4171" t="s">
        <v>8390</v>
      </c>
      <c r="J4171" t="str">
        <f t="shared" si="260"/>
        <v>Automotive</v>
      </c>
      <c r="K4171" t="s">
        <v>23</v>
      </c>
      <c r="L4171" t="str">
        <f t="shared" si="261"/>
        <v/>
      </c>
      <c r="M4171" t="str">
        <f t="shared" si="262"/>
        <v>8408 20</v>
      </c>
      <c r="N4171" t="str">
        <f t="shared" si="263"/>
        <v>Automotive</v>
      </c>
      <c r="Q4171">
        <v>841381</v>
      </c>
      <c r="R4171" t="s">
        <v>8391</v>
      </c>
      <c r="S4171" t="s">
        <v>124</v>
      </c>
      <c r="T4171">
        <v>0</v>
      </c>
    </row>
    <row r="4172" spans="8:20">
      <c r="H4172" t="s">
        <v>8329</v>
      </c>
      <c r="I4172" t="s">
        <v>8392</v>
      </c>
      <c r="J4172" t="str">
        <f t="shared" si="260"/>
        <v>Parts and machinery</v>
      </c>
      <c r="K4172" t="s">
        <v>23</v>
      </c>
      <c r="L4172" t="str">
        <f t="shared" si="261"/>
        <v/>
      </c>
      <c r="M4172" t="str">
        <f t="shared" si="262"/>
        <v>8408 90</v>
      </c>
      <c r="N4172" t="str">
        <f t="shared" si="263"/>
        <v>Parts and machinery</v>
      </c>
      <c r="Q4172">
        <v>841382</v>
      </c>
      <c r="R4172" t="s">
        <v>8393</v>
      </c>
      <c r="S4172" t="s">
        <v>124</v>
      </c>
      <c r="T4172">
        <v>0</v>
      </c>
    </row>
    <row r="4173" spans="8:20">
      <c r="H4173" t="s">
        <v>8331</v>
      </c>
      <c r="I4173" t="s">
        <v>8394</v>
      </c>
      <c r="J4173" t="str">
        <f t="shared" si="260"/>
        <v>Aerospace</v>
      </c>
      <c r="K4173" t="s">
        <v>23</v>
      </c>
      <c r="L4173" t="str">
        <f t="shared" si="261"/>
        <v/>
      </c>
      <c r="M4173" t="str">
        <f t="shared" si="262"/>
        <v>8409 10</v>
      </c>
      <c r="N4173" t="str">
        <f t="shared" si="263"/>
        <v>Aerospace</v>
      </c>
      <c r="Q4173">
        <v>841391</v>
      </c>
      <c r="R4173" t="s">
        <v>8395</v>
      </c>
      <c r="S4173" t="s">
        <v>124</v>
      </c>
      <c r="T4173">
        <v>0</v>
      </c>
    </row>
    <row r="4174" spans="8:20">
      <c r="H4174" t="s">
        <v>8333</v>
      </c>
      <c r="I4174" t="s">
        <v>8396</v>
      </c>
      <c r="J4174" t="str">
        <f t="shared" si="260"/>
        <v>Parts and machinery</v>
      </c>
      <c r="K4174" t="s">
        <v>23</v>
      </c>
      <c r="L4174" t="str">
        <f t="shared" si="261"/>
        <v/>
      </c>
      <c r="M4174" t="str">
        <f t="shared" si="262"/>
        <v>8409 91</v>
      </c>
      <c r="N4174" t="str">
        <f t="shared" si="263"/>
        <v>Parts and machinery</v>
      </c>
      <c r="Q4174">
        <v>841392</v>
      </c>
      <c r="R4174" t="s">
        <v>8397</v>
      </c>
      <c r="S4174" t="s">
        <v>124</v>
      </c>
      <c r="T4174">
        <v>0</v>
      </c>
    </row>
    <row r="4175" spans="8:20">
      <c r="H4175" t="s">
        <v>8335</v>
      </c>
      <c r="I4175" t="s">
        <v>8398</v>
      </c>
      <c r="J4175" t="str">
        <f t="shared" si="260"/>
        <v>Parts and machinery</v>
      </c>
      <c r="K4175" t="s">
        <v>23</v>
      </c>
      <c r="L4175" t="str">
        <f t="shared" si="261"/>
        <v/>
      </c>
      <c r="M4175" t="str">
        <f t="shared" si="262"/>
        <v>8409 99</v>
      </c>
      <c r="N4175" t="str">
        <f t="shared" si="263"/>
        <v>Parts and machinery</v>
      </c>
      <c r="Q4175">
        <v>841410</v>
      </c>
      <c r="R4175" t="s">
        <v>8399</v>
      </c>
      <c r="S4175" t="s">
        <v>124</v>
      </c>
      <c r="T4175">
        <v>0</v>
      </c>
    </row>
    <row r="4176" spans="8:20">
      <c r="H4176" t="s">
        <v>8337</v>
      </c>
      <c r="I4176" t="s">
        <v>8400</v>
      </c>
      <c r="J4176" t="str">
        <f t="shared" si="260"/>
        <v>Parts and machinery</v>
      </c>
      <c r="K4176" t="s">
        <v>23</v>
      </c>
      <c r="L4176" t="str">
        <f t="shared" si="261"/>
        <v/>
      </c>
      <c r="M4176" t="str">
        <f t="shared" si="262"/>
        <v>8410 11</v>
      </c>
      <c r="N4176" t="str">
        <f t="shared" si="263"/>
        <v>Parts and machinery</v>
      </c>
      <c r="Q4176">
        <v>841420</v>
      </c>
      <c r="R4176" t="s">
        <v>8401</v>
      </c>
      <c r="S4176" t="s">
        <v>124</v>
      </c>
      <c r="T4176">
        <v>0</v>
      </c>
    </row>
    <row r="4177" spans="8:20">
      <c r="H4177" t="s">
        <v>8339</v>
      </c>
      <c r="I4177" t="s">
        <v>8402</v>
      </c>
      <c r="J4177" t="str">
        <f t="shared" si="260"/>
        <v>Parts and machinery</v>
      </c>
      <c r="K4177" t="s">
        <v>23</v>
      </c>
      <c r="L4177" t="str">
        <f t="shared" si="261"/>
        <v/>
      </c>
      <c r="M4177" t="str">
        <f t="shared" si="262"/>
        <v>8410 12</v>
      </c>
      <c r="N4177" t="str">
        <f t="shared" si="263"/>
        <v>Parts and machinery</v>
      </c>
      <c r="Q4177">
        <v>841430</v>
      </c>
      <c r="R4177" t="s">
        <v>8403</v>
      </c>
      <c r="S4177" t="s">
        <v>124</v>
      </c>
      <c r="T4177">
        <v>0</v>
      </c>
    </row>
    <row r="4178" spans="8:20">
      <c r="H4178" t="s">
        <v>8341</v>
      </c>
      <c r="I4178" t="s">
        <v>8404</v>
      </c>
      <c r="J4178" t="str">
        <f t="shared" si="260"/>
        <v>Parts and machinery</v>
      </c>
      <c r="K4178" t="s">
        <v>23</v>
      </c>
      <c r="L4178" t="str">
        <f t="shared" si="261"/>
        <v/>
      </c>
      <c r="M4178" t="str">
        <f t="shared" si="262"/>
        <v>8410 13</v>
      </c>
      <c r="N4178" t="str">
        <f t="shared" si="263"/>
        <v>Parts and machinery</v>
      </c>
      <c r="Q4178">
        <v>841440</v>
      </c>
      <c r="R4178" t="s">
        <v>8405</v>
      </c>
      <c r="S4178" t="s">
        <v>124</v>
      </c>
      <c r="T4178">
        <v>0</v>
      </c>
    </row>
    <row r="4179" spans="8:20">
      <c r="H4179" t="s">
        <v>8343</v>
      </c>
      <c r="I4179" t="s">
        <v>8406</v>
      </c>
      <c r="J4179" t="str">
        <f t="shared" si="260"/>
        <v>Parts and machinery</v>
      </c>
      <c r="K4179" t="s">
        <v>23</v>
      </c>
      <c r="L4179" t="str">
        <f t="shared" si="261"/>
        <v/>
      </c>
      <c r="M4179" t="str">
        <f t="shared" si="262"/>
        <v>8410 90</v>
      </c>
      <c r="N4179" t="str">
        <f t="shared" si="263"/>
        <v>Parts and machinery</v>
      </c>
      <c r="Q4179">
        <v>841451</v>
      </c>
      <c r="R4179" t="s">
        <v>8407</v>
      </c>
      <c r="S4179" t="s">
        <v>134</v>
      </c>
      <c r="T4179">
        <v>0</v>
      </c>
    </row>
    <row r="4180" spans="8:20">
      <c r="H4180" t="s">
        <v>8345</v>
      </c>
      <c r="I4180" t="s">
        <v>8408</v>
      </c>
      <c r="J4180" t="str">
        <f t="shared" si="260"/>
        <v>Aerospace</v>
      </c>
      <c r="K4180" t="s">
        <v>23</v>
      </c>
      <c r="L4180" t="str">
        <f t="shared" si="261"/>
        <v/>
      </c>
      <c r="M4180" t="str">
        <f t="shared" si="262"/>
        <v>8411 11</v>
      </c>
      <c r="N4180" t="str">
        <f t="shared" si="263"/>
        <v>Aerospace</v>
      </c>
      <c r="Q4180">
        <v>841459</v>
      </c>
      <c r="R4180" t="s">
        <v>8409</v>
      </c>
      <c r="S4180" t="s">
        <v>124</v>
      </c>
      <c r="T4180">
        <v>0</v>
      </c>
    </row>
    <row r="4181" spans="8:20">
      <c r="H4181" t="s">
        <v>8347</v>
      </c>
      <c r="I4181" t="s">
        <v>8410</v>
      </c>
      <c r="J4181" t="str">
        <f t="shared" si="260"/>
        <v>Aerospace</v>
      </c>
      <c r="K4181" t="s">
        <v>23</v>
      </c>
      <c r="L4181" t="str">
        <f t="shared" si="261"/>
        <v/>
      </c>
      <c r="M4181" t="str">
        <f t="shared" si="262"/>
        <v>8411 12</v>
      </c>
      <c r="N4181" t="str">
        <f t="shared" si="263"/>
        <v>Aerospace</v>
      </c>
      <c r="Q4181">
        <v>841460</v>
      </c>
      <c r="R4181" t="s">
        <v>8411</v>
      </c>
      <c r="S4181" t="s">
        <v>134</v>
      </c>
      <c r="T4181">
        <v>0</v>
      </c>
    </row>
    <row r="4182" spans="8:20">
      <c r="H4182" t="s">
        <v>8349</v>
      </c>
      <c r="I4182" t="s">
        <v>8412</v>
      </c>
      <c r="J4182" t="str">
        <f t="shared" si="260"/>
        <v>Aerospace</v>
      </c>
      <c r="K4182" t="s">
        <v>23</v>
      </c>
      <c r="L4182" t="str">
        <f t="shared" si="261"/>
        <v/>
      </c>
      <c r="M4182" t="str">
        <f t="shared" si="262"/>
        <v>8411 21</v>
      </c>
      <c r="N4182" t="str">
        <f t="shared" si="263"/>
        <v>Aerospace</v>
      </c>
      <c r="Q4182">
        <v>841480</v>
      </c>
      <c r="R4182" t="s">
        <v>8413</v>
      </c>
      <c r="S4182" t="s">
        <v>124</v>
      </c>
      <c r="T4182">
        <v>0</v>
      </c>
    </row>
    <row r="4183" spans="8:20">
      <c r="H4183" t="s">
        <v>8351</v>
      </c>
      <c r="I4183" t="s">
        <v>8414</v>
      </c>
      <c r="J4183" t="str">
        <f t="shared" si="260"/>
        <v>Aerospace</v>
      </c>
      <c r="K4183" t="s">
        <v>23</v>
      </c>
      <c r="L4183" t="str">
        <f t="shared" si="261"/>
        <v/>
      </c>
      <c r="M4183" t="str">
        <f t="shared" si="262"/>
        <v>8411 22</v>
      </c>
      <c r="N4183" t="str">
        <f t="shared" si="263"/>
        <v>Aerospace</v>
      </c>
      <c r="Q4183">
        <v>841490</v>
      </c>
      <c r="R4183" t="s">
        <v>8415</v>
      </c>
      <c r="S4183" t="s">
        <v>124</v>
      </c>
      <c r="T4183">
        <v>0</v>
      </c>
    </row>
    <row r="4184" spans="8:20">
      <c r="H4184" t="s">
        <v>8353</v>
      </c>
      <c r="I4184" t="s">
        <v>8416</v>
      </c>
      <c r="J4184" t="str">
        <f t="shared" si="260"/>
        <v>Parts and machinery</v>
      </c>
      <c r="K4184" t="s">
        <v>23</v>
      </c>
      <c r="L4184" t="str">
        <f t="shared" si="261"/>
        <v/>
      </c>
      <c r="M4184" t="str">
        <f t="shared" si="262"/>
        <v>8411 81</v>
      </c>
      <c r="N4184" t="str">
        <f t="shared" si="263"/>
        <v>Parts and machinery</v>
      </c>
      <c r="Q4184">
        <v>841510</v>
      </c>
      <c r="R4184" t="s">
        <v>8417</v>
      </c>
      <c r="S4184" t="s">
        <v>124</v>
      </c>
      <c r="T4184">
        <v>0</v>
      </c>
    </row>
    <row r="4185" spans="8:20">
      <c r="H4185" t="s">
        <v>8355</v>
      </c>
      <c r="I4185" t="s">
        <v>8418</v>
      </c>
      <c r="J4185" t="str">
        <f t="shared" si="260"/>
        <v>Parts and machinery</v>
      </c>
      <c r="K4185" t="s">
        <v>23</v>
      </c>
      <c r="L4185" t="str">
        <f t="shared" si="261"/>
        <v/>
      </c>
      <c r="M4185" t="str">
        <f t="shared" si="262"/>
        <v>8411 82</v>
      </c>
      <c r="N4185" t="str">
        <f t="shared" si="263"/>
        <v>Parts and machinery</v>
      </c>
      <c r="Q4185">
        <v>841520</v>
      </c>
      <c r="R4185" t="s">
        <v>8419</v>
      </c>
      <c r="S4185" t="s">
        <v>124</v>
      </c>
      <c r="T4185">
        <v>0</v>
      </c>
    </row>
    <row r="4186" spans="8:20">
      <c r="H4186" t="s">
        <v>8357</v>
      </c>
      <c r="I4186" t="s">
        <v>8420</v>
      </c>
      <c r="J4186" t="str">
        <f t="shared" si="260"/>
        <v>Aerospace</v>
      </c>
      <c r="K4186" t="s">
        <v>23</v>
      </c>
      <c r="L4186" t="str">
        <f t="shared" si="261"/>
        <v/>
      </c>
      <c r="M4186" t="str">
        <f t="shared" si="262"/>
        <v>8411 91</v>
      </c>
      <c r="N4186" t="str">
        <f t="shared" si="263"/>
        <v>Aerospace</v>
      </c>
      <c r="Q4186">
        <v>841581</v>
      </c>
      <c r="R4186" t="s">
        <v>8421</v>
      </c>
      <c r="S4186" t="s">
        <v>124</v>
      </c>
      <c r="T4186">
        <v>0</v>
      </c>
    </row>
    <row r="4187" spans="8:20">
      <c r="H4187" t="s">
        <v>8359</v>
      </c>
      <c r="I4187" t="s">
        <v>8422</v>
      </c>
      <c r="J4187" t="str">
        <f t="shared" si="260"/>
        <v>Parts and machinery</v>
      </c>
      <c r="K4187" t="s">
        <v>23</v>
      </c>
      <c r="L4187" t="str">
        <f t="shared" si="261"/>
        <v/>
      </c>
      <c r="M4187" t="str">
        <f t="shared" si="262"/>
        <v>8411 99</v>
      </c>
      <c r="N4187" t="str">
        <f t="shared" si="263"/>
        <v>Parts and machinery</v>
      </c>
      <c r="Q4187">
        <v>841582</v>
      </c>
      <c r="R4187" t="s">
        <v>8423</v>
      </c>
      <c r="S4187" t="s">
        <v>124</v>
      </c>
      <c r="T4187">
        <v>0</v>
      </c>
    </row>
    <row r="4188" spans="8:20">
      <c r="H4188" t="s">
        <v>8361</v>
      </c>
      <c r="I4188" t="s">
        <v>8424</v>
      </c>
      <c r="J4188" t="str">
        <f t="shared" si="260"/>
        <v>Aerospace</v>
      </c>
      <c r="K4188" t="s">
        <v>23</v>
      </c>
      <c r="L4188" t="str">
        <f t="shared" si="261"/>
        <v/>
      </c>
      <c r="M4188" t="str">
        <f t="shared" si="262"/>
        <v>8412 10</v>
      </c>
      <c r="N4188" t="str">
        <f t="shared" si="263"/>
        <v>Aerospace</v>
      </c>
      <c r="Q4188">
        <v>841583</v>
      </c>
      <c r="R4188" t="s">
        <v>8425</v>
      </c>
      <c r="S4188" t="s">
        <v>124</v>
      </c>
      <c r="T4188">
        <v>0</v>
      </c>
    </row>
    <row r="4189" spans="8:20">
      <c r="H4189" t="s">
        <v>8363</v>
      </c>
      <c r="I4189" t="s">
        <v>8426</v>
      </c>
      <c r="J4189" t="str">
        <f t="shared" si="260"/>
        <v>Parts and machinery</v>
      </c>
      <c r="K4189" t="s">
        <v>23</v>
      </c>
      <c r="L4189" t="str">
        <f t="shared" si="261"/>
        <v/>
      </c>
      <c r="M4189" t="str">
        <f t="shared" si="262"/>
        <v>8412 21</v>
      </c>
      <c r="N4189" t="str">
        <f t="shared" si="263"/>
        <v>Parts and machinery</v>
      </c>
      <c r="Q4189">
        <v>841590</v>
      </c>
      <c r="R4189" t="s">
        <v>8427</v>
      </c>
      <c r="S4189" t="s">
        <v>124</v>
      </c>
      <c r="T4189">
        <v>0</v>
      </c>
    </row>
    <row r="4190" spans="8:20">
      <c r="H4190" t="s">
        <v>8365</v>
      </c>
      <c r="I4190" t="s">
        <v>8428</v>
      </c>
      <c r="J4190" t="str">
        <f t="shared" si="260"/>
        <v>Parts and machinery</v>
      </c>
      <c r="K4190" t="s">
        <v>23</v>
      </c>
      <c r="L4190" t="str">
        <f t="shared" si="261"/>
        <v/>
      </c>
      <c r="M4190" t="str">
        <f t="shared" si="262"/>
        <v>8412 29</v>
      </c>
      <c r="N4190" t="str">
        <f t="shared" si="263"/>
        <v>Parts and machinery</v>
      </c>
      <c r="Q4190">
        <v>841610</v>
      </c>
      <c r="R4190" t="s">
        <v>8429</v>
      </c>
      <c r="S4190" t="s">
        <v>124</v>
      </c>
      <c r="T4190">
        <v>0</v>
      </c>
    </row>
    <row r="4191" spans="8:20">
      <c r="H4191" t="s">
        <v>8367</v>
      </c>
      <c r="I4191" t="s">
        <v>8430</v>
      </c>
      <c r="J4191" t="str">
        <f t="shared" si="260"/>
        <v>Parts and machinery</v>
      </c>
      <c r="K4191" t="s">
        <v>23</v>
      </c>
      <c r="L4191" t="str">
        <f t="shared" si="261"/>
        <v/>
      </c>
      <c r="M4191" t="str">
        <f t="shared" si="262"/>
        <v>8412 31</v>
      </c>
      <c r="N4191" t="str">
        <f t="shared" si="263"/>
        <v>Parts and machinery</v>
      </c>
      <c r="Q4191">
        <v>841620</v>
      </c>
      <c r="R4191" t="s">
        <v>8431</v>
      </c>
      <c r="S4191" t="s">
        <v>124</v>
      </c>
      <c r="T4191">
        <v>0</v>
      </c>
    </row>
    <row r="4192" spans="8:20">
      <c r="H4192" t="s">
        <v>8369</v>
      </c>
      <c r="I4192" t="s">
        <v>8432</v>
      </c>
      <c r="J4192" t="str">
        <f t="shared" si="260"/>
        <v>Parts and machinery</v>
      </c>
      <c r="K4192" t="s">
        <v>23</v>
      </c>
      <c r="L4192" t="str">
        <f t="shared" si="261"/>
        <v/>
      </c>
      <c r="M4192" t="str">
        <f t="shared" si="262"/>
        <v>8412 39</v>
      </c>
      <c r="N4192" t="str">
        <f t="shared" si="263"/>
        <v>Parts and machinery</v>
      </c>
      <c r="Q4192">
        <v>841630</v>
      </c>
      <c r="R4192" t="s">
        <v>8433</v>
      </c>
      <c r="S4192" t="s">
        <v>124</v>
      </c>
      <c r="T4192">
        <v>0</v>
      </c>
    </row>
    <row r="4193" spans="8:20">
      <c r="H4193" t="s">
        <v>8371</v>
      </c>
      <c r="I4193" t="s">
        <v>8434</v>
      </c>
      <c r="J4193" t="str">
        <f t="shared" si="260"/>
        <v>Parts and machinery</v>
      </c>
      <c r="K4193" t="s">
        <v>23</v>
      </c>
      <c r="L4193" t="str">
        <f t="shared" si="261"/>
        <v/>
      </c>
      <c r="M4193" t="str">
        <f t="shared" si="262"/>
        <v>8412 80</v>
      </c>
      <c r="N4193" t="str">
        <f t="shared" si="263"/>
        <v>Parts and machinery</v>
      </c>
      <c r="Q4193">
        <v>841690</v>
      </c>
      <c r="R4193" t="s">
        <v>8435</v>
      </c>
      <c r="S4193" t="s">
        <v>124</v>
      </c>
      <c r="T4193">
        <v>0</v>
      </c>
    </row>
    <row r="4194" spans="8:20">
      <c r="H4194" t="s">
        <v>8373</v>
      </c>
      <c r="I4194" t="s">
        <v>8436</v>
      </c>
      <c r="J4194" t="str">
        <f t="shared" si="260"/>
        <v>Parts and machinery</v>
      </c>
      <c r="K4194" t="s">
        <v>23</v>
      </c>
      <c r="L4194" t="str">
        <f t="shared" si="261"/>
        <v/>
      </c>
      <c r="M4194" t="str">
        <f t="shared" si="262"/>
        <v>8412 90</v>
      </c>
      <c r="N4194" t="str">
        <f t="shared" si="263"/>
        <v>Parts and machinery</v>
      </c>
      <c r="Q4194">
        <v>841710</v>
      </c>
      <c r="R4194" t="s">
        <v>8437</v>
      </c>
      <c r="S4194" t="s">
        <v>124</v>
      </c>
      <c r="T4194">
        <v>0</v>
      </c>
    </row>
    <row r="4195" spans="8:20">
      <c r="H4195" t="s">
        <v>8375</v>
      </c>
      <c r="I4195" t="s">
        <v>8438</v>
      </c>
      <c r="J4195" t="str">
        <f t="shared" si="260"/>
        <v>Parts and machinery</v>
      </c>
      <c r="K4195" t="s">
        <v>23</v>
      </c>
      <c r="L4195" t="str">
        <f t="shared" si="261"/>
        <v/>
      </c>
      <c r="M4195" t="str">
        <f t="shared" si="262"/>
        <v>8413 11</v>
      </c>
      <c r="N4195" t="str">
        <f t="shared" si="263"/>
        <v>Parts and machinery</v>
      </c>
      <c r="Q4195">
        <v>841720</v>
      </c>
      <c r="R4195" t="s">
        <v>8439</v>
      </c>
      <c r="S4195" t="s">
        <v>124</v>
      </c>
      <c r="T4195">
        <v>0</v>
      </c>
    </row>
    <row r="4196" spans="8:20">
      <c r="H4196" t="s">
        <v>8377</v>
      </c>
      <c r="I4196" t="s">
        <v>8440</v>
      </c>
      <c r="J4196" t="str">
        <f t="shared" si="260"/>
        <v>Parts and machinery</v>
      </c>
      <c r="K4196" t="s">
        <v>23</v>
      </c>
      <c r="L4196" t="str">
        <f t="shared" si="261"/>
        <v/>
      </c>
      <c r="M4196" t="str">
        <f t="shared" si="262"/>
        <v>8413 19</v>
      </c>
      <c r="N4196" t="str">
        <f t="shared" si="263"/>
        <v>Parts and machinery</v>
      </c>
      <c r="Q4196">
        <v>841780</v>
      </c>
      <c r="R4196" t="s">
        <v>8441</v>
      </c>
      <c r="S4196" t="s">
        <v>124</v>
      </c>
      <c r="T4196">
        <v>0</v>
      </c>
    </row>
    <row r="4197" spans="8:20">
      <c r="H4197" t="s">
        <v>8379</v>
      </c>
      <c r="I4197" t="s">
        <v>8442</v>
      </c>
      <c r="J4197" t="str">
        <f t="shared" si="260"/>
        <v>Parts and machinery</v>
      </c>
      <c r="K4197" t="s">
        <v>23</v>
      </c>
      <c r="L4197" t="str">
        <f t="shared" si="261"/>
        <v/>
      </c>
      <c r="M4197" t="str">
        <f t="shared" si="262"/>
        <v>8413 20</v>
      </c>
      <c r="N4197" t="str">
        <f t="shared" si="263"/>
        <v>Parts and machinery</v>
      </c>
      <c r="Q4197">
        <v>841790</v>
      </c>
      <c r="R4197" t="s">
        <v>8443</v>
      </c>
      <c r="S4197" t="s">
        <v>124</v>
      </c>
      <c r="T4197">
        <v>0</v>
      </c>
    </row>
    <row r="4198" spans="8:20">
      <c r="H4198" t="s">
        <v>8381</v>
      </c>
      <c r="I4198" t="s">
        <v>8444</v>
      </c>
      <c r="J4198" t="str">
        <f t="shared" si="260"/>
        <v>Parts and machinery</v>
      </c>
      <c r="K4198" t="s">
        <v>23</v>
      </c>
      <c r="L4198" t="str">
        <f t="shared" si="261"/>
        <v/>
      </c>
      <c r="M4198" t="str">
        <f t="shared" si="262"/>
        <v>8413 30</v>
      </c>
      <c r="N4198" t="str">
        <f t="shared" si="263"/>
        <v>Parts and machinery</v>
      </c>
      <c r="Q4198">
        <v>841810</v>
      </c>
      <c r="R4198" t="s">
        <v>8445</v>
      </c>
      <c r="S4198" t="s">
        <v>134</v>
      </c>
      <c r="T4198">
        <v>0</v>
      </c>
    </row>
    <row r="4199" spans="8:20">
      <c r="H4199" t="s">
        <v>8383</v>
      </c>
      <c r="I4199" t="s">
        <v>8446</v>
      </c>
      <c r="J4199" t="str">
        <f t="shared" si="260"/>
        <v>Parts and machinery</v>
      </c>
      <c r="K4199" t="s">
        <v>23</v>
      </c>
      <c r="L4199" t="str">
        <f t="shared" si="261"/>
        <v/>
      </c>
      <c r="M4199" t="str">
        <f t="shared" si="262"/>
        <v>8413 40</v>
      </c>
      <c r="N4199" t="str">
        <f t="shared" si="263"/>
        <v>Parts and machinery</v>
      </c>
      <c r="Q4199">
        <v>841821</v>
      </c>
      <c r="R4199" t="s">
        <v>8447</v>
      </c>
      <c r="S4199" t="s">
        <v>134</v>
      </c>
      <c r="T4199">
        <v>0</v>
      </c>
    </row>
    <row r="4200" spans="8:20">
      <c r="H4200" t="s">
        <v>8385</v>
      </c>
      <c r="I4200" t="s">
        <v>8448</v>
      </c>
      <c r="J4200" t="str">
        <f t="shared" si="260"/>
        <v>Parts and machinery</v>
      </c>
      <c r="K4200" t="s">
        <v>23</v>
      </c>
      <c r="L4200" t="str">
        <f t="shared" si="261"/>
        <v/>
      </c>
      <c r="M4200" t="str">
        <f t="shared" si="262"/>
        <v>8413 50</v>
      </c>
      <c r="N4200" t="str">
        <f t="shared" si="263"/>
        <v>Parts and machinery</v>
      </c>
      <c r="Q4200">
        <v>841829</v>
      </c>
      <c r="R4200" t="s">
        <v>8449</v>
      </c>
      <c r="S4200" t="s">
        <v>134</v>
      </c>
      <c r="T4200">
        <v>0</v>
      </c>
    </row>
    <row r="4201" spans="8:20">
      <c r="H4201" t="s">
        <v>8387</v>
      </c>
      <c r="I4201" t="s">
        <v>8450</v>
      </c>
      <c r="J4201" t="str">
        <f t="shared" si="260"/>
        <v>Parts and machinery</v>
      </c>
      <c r="K4201" t="s">
        <v>23</v>
      </c>
      <c r="L4201" t="str">
        <f t="shared" si="261"/>
        <v/>
      </c>
      <c r="M4201" t="str">
        <f t="shared" si="262"/>
        <v>8413 60</v>
      </c>
      <c r="N4201" t="str">
        <f t="shared" si="263"/>
        <v>Parts and machinery</v>
      </c>
      <c r="Q4201">
        <v>841830</v>
      </c>
      <c r="R4201" t="s">
        <v>8451</v>
      </c>
      <c r="S4201" t="s">
        <v>134</v>
      </c>
      <c r="T4201">
        <v>0</v>
      </c>
    </row>
    <row r="4202" spans="8:20">
      <c r="H4202" t="s">
        <v>8389</v>
      </c>
      <c r="I4202" t="s">
        <v>8452</v>
      </c>
      <c r="J4202" t="str">
        <f t="shared" si="260"/>
        <v>Parts and machinery</v>
      </c>
      <c r="K4202" t="s">
        <v>23</v>
      </c>
      <c r="L4202" t="str">
        <f t="shared" si="261"/>
        <v/>
      </c>
      <c r="M4202" t="str">
        <f t="shared" si="262"/>
        <v>8413 70</v>
      </c>
      <c r="N4202" t="str">
        <f t="shared" si="263"/>
        <v>Parts and machinery</v>
      </c>
      <c r="Q4202">
        <v>841840</v>
      </c>
      <c r="R4202" t="s">
        <v>8453</v>
      </c>
      <c r="S4202" t="s">
        <v>134</v>
      </c>
      <c r="T4202">
        <v>0</v>
      </c>
    </row>
    <row r="4203" spans="8:20">
      <c r="H4203" t="s">
        <v>8391</v>
      </c>
      <c r="I4203" t="s">
        <v>8454</v>
      </c>
      <c r="J4203" t="str">
        <f t="shared" si="260"/>
        <v>Parts and machinery</v>
      </c>
      <c r="K4203" t="s">
        <v>23</v>
      </c>
      <c r="L4203" t="str">
        <f t="shared" si="261"/>
        <v/>
      </c>
      <c r="M4203" t="str">
        <f t="shared" si="262"/>
        <v>8413 81</v>
      </c>
      <c r="N4203" t="str">
        <f t="shared" si="263"/>
        <v>Parts and machinery</v>
      </c>
      <c r="Q4203">
        <v>841850</v>
      </c>
      <c r="R4203" t="s">
        <v>8455</v>
      </c>
      <c r="S4203" t="s">
        <v>124</v>
      </c>
      <c r="T4203">
        <v>0</v>
      </c>
    </row>
    <row r="4204" spans="8:20">
      <c r="H4204" t="s">
        <v>8393</v>
      </c>
      <c r="I4204" t="s">
        <v>8456</v>
      </c>
      <c r="J4204" t="str">
        <f t="shared" si="260"/>
        <v>Parts and machinery</v>
      </c>
      <c r="K4204" t="s">
        <v>23</v>
      </c>
      <c r="L4204" t="str">
        <f t="shared" si="261"/>
        <v/>
      </c>
      <c r="M4204" t="str">
        <f t="shared" si="262"/>
        <v>8413 82</v>
      </c>
      <c r="N4204" t="str">
        <f t="shared" si="263"/>
        <v>Parts and machinery</v>
      </c>
      <c r="Q4204">
        <v>841861</v>
      </c>
      <c r="R4204" t="s">
        <v>8457</v>
      </c>
      <c r="S4204" t="s">
        <v>124</v>
      </c>
      <c r="T4204">
        <v>0</v>
      </c>
    </row>
    <row r="4205" spans="8:20">
      <c r="H4205" t="s">
        <v>8395</v>
      </c>
      <c r="I4205" t="s">
        <v>8458</v>
      </c>
      <c r="J4205" t="str">
        <f t="shared" si="260"/>
        <v>Parts and machinery</v>
      </c>
      <c r="K4205" t="s">
        <v>23</v>
      </c>
      <c r="L4205" t="str">
        <f t="shared" si="261"/>
        <v/>
      </c>
      <c r="M4205" t="str">
        <f t="shared" si="262"/>
        <v>8413 91</v>
      </c>
      <c r="N4205" t="str">
        <f t="shared" si="263"/>
        <v>Parts and machinery</v>
      </c>
      <c r="Q4205">
        <v>841869</v>
      </c>
      <c r="R4205" t="s">
        <v>8459</v>
      </c>
      <c r="S4205" t="s">
        <v>124</v>
      </c>
      <c r="T4205">
        <v>0</v>
      </c>
    </row>
    <row r="4206" spans="8:20">
      <c r="H4206" t="s">
        <v>8397</v>
      </c>
      <c r="I4206" t="s">
        <v>8460</v>
      </c>
      <c r="J4206" t="str">
        <f t="shared" si="260"/>
        <v>Parts and machinery</v>
      </c>
      <c r="K4206" t="s">
        <v>23</v>
      </c>
      <c r="L4206" t="str">
        <f t="shared" si="261"/>
        <v/>
      </c>
      <c r="M4206" t="str">
        <f t="shared" si="262"/>
        <v>8413 92</v>
      </c>
      <c r="N4206" t="str">
        <f t="shared" si="263"/>
        <v>Parts and machinery</v>
      </c>
      <c r="Q4206">
        <v>841891</v>
      </c>
      <c r="R4206" t="s">
        <v>8461</v>
      </c>
      <c r="S4206" t="s">
        <v>124</v>
      </c>
      <c r="T4206">
        <v>0</v>
      </c>
    </row>
    <row r="4207" spans="8:20">
      <c r="H4207" t="s">
        <v>8399</v>
      </c>
      <c r="I4207" t="s">
        <v>8462</v>
      </c>
      <c r="J4207" t="str">
        <f t="shared" si="260"/>
        <v>Parts and machinery</v>
      </c>
      <c r="K4207" t="s">
        <v>23</v>
      </c>
      <c r="L4207" t="str">
        <f t="shared" si="261"/>
        <v/>
      </c>
      <c r="M4207" t="str">
        <f t="shared" si="262"/>
        <v>8414 10</v>
      </c>
      <c r="N4207" t="str">
        <f t="shared" si="263"/>
        <v>Parts and machinery</v>
      </c>
      <c r="Q4207">
        <v>841899</v>
      </c>
      <c r="R4207" t="s">
        <v>8463</v>
      </c>
      <c r="S4207" t="s">
        <v>124</v>
      </c>
      <c r="T4207">
        <v>0</v>
      </c>
    </row>
    <row r="4208" spans="8:20">
      <c r="H4208" t="s">
        <v>8401</v>
      </c>
      <c r="I4208" t="s">
        <v>8464</v>
      </c>
      <c r="J4208" t="str">
        <f t="shared" si="260"/>
        <v>Parts and machinery</v>
      </c>
      <c r="K4208" t="s">
        <v>23</v>
      </c>
      <c r="L4208" t="str">
        <f t="shared" si="261"/>
        <v/>
      </c>
      <c r="M4208" t="str">
        <f t="shared" si="262"/>
        <v>8414 20</v>
      </c>
      <c r="N4208" t="str">
        <f t="shared" si="263"/>
        <v>Parts and machinery</v>
      </c>
      <c r="Q4208">
        <v>841911</v>
      </c>
      <c r="R4208" t="s">
        <v>8465</v>
      </c>
      <c r="S4208" t="s">
        <v>134</v>
      </c>
      <c r="T4208">
        <v>0</v>
      </c>
    </row>
    <row r="4209" spans="8:20">
      <c r="H4209" t="s">
        <v>8403</v>
      </c>
      <c r="I4209" t="s">
        <v>8466</v>
      </c>
      <c r="J4209" t="str">
        <f t="shared" si="260"/>
        <v>Parts and machinery</v>
      </c>
      <c r="K4209" t="s">
        <v>23</v>
      </c>
      <c r="L4209" t="str">
        <f t="shared" si="261"/>
        <v/>
      </c>
      <c r="M4209" t="str">
        <f t="shared" si="262"/>
        <v>8414 30</v>
      </c>
      <c r="N4209" t="str">
        <f t="shared" si="263"/>
        <v>Parts and machinery</v>
      </c>
      <c r="Q4209">
        <v>841919</v>
      </c>
      <c r="R4209" t="s">
        <v>8467</v>
      </c>
      <c r="S4209" t="s">
        <v>134</v>
      </c>
      <c r="T4209">
        <v>0</v>
      </c>
    </row>
    <row r="4210" spans="8:20">
      <c r="H4210" t="s">
        <v>8405</v>
      </c>
      <c r="I4210" t="s">
        <v>8468</v>
      </c>
      <c r="J4210" t="str">
        <f t="shared" si="260"/>
        <v>Parts and machinery</v>
      </c>
      <c r="K4210" t="s">
        <v>23</v>
      </c>
      <c r="L4210" t="str">
        <f t="shared" si="261"/>
        <v/>
      </c>
      <c r="M4210" t="str">
        <f t="shared" si="262"/>
        <v>8414 40</v>
      </c>
      <c r="N4210" t="str">
        <f t="shared" si="263"/>
        <v>Parts and machinery</v>
      </c>
      <c r="Q4210">
        <v>841920</v>
      </c>
      <c r="R4210" t="s">
        <v>8469</v>
      </c>
      <c r="S4210" t="s">
        <v>92</v>
      </c>
      <c r="T4210">
        <v>0</v>
      </c>
    </row>
    <row r="4211" spans="8:20">
      <c r="H4211" t="s">
        <v>8407</v>
      </c>
      <c r="I4211" t="s">
        <v>8470</v>
      </c>
      <c r="J4211" t="str">
        <f t="shared" si="260"/>
        <v xml:space="preserve">Electronics </v>
      </c>
      <c r="K4211" t="s">
        <v>23</v>
      </c>
      <c r="L4211" t="str">
        <f t="shared" si="261"/>
        <v/>
      </c>
      <c r="M4211" t="str">
        <f t="shared" si="262"/>
        <v>8414 51</v>
      </c>
      <c r="N4211" t="str">
        <f t="shared" si="263"/>
        <v xml:space="preserve">Electronics </v>
      </c>
      <c r="Q4211">
        <v>841931</v>
      </c>
      <c r="R4211" t="s">
        <v>8471</v>
      </c>
      <c r="S4211" t="s">
        <v>124</v>
      </c>
      <c r="T4211">
        <v>0</v>
      </c>
    </row>
    <row r="4212" spans="8:20">
      <c r="H4212" t="s">
        <v>8409</v>
      </c>
      <c r="I4212" t="s">
        <v>8472</v>
      </c>
      <c r="J4212" t="str">
        <f t="shared" si="260"/>
        <v>Parts and machinery</v>
      </c>
      <c r="K4212" t="s">
        <v>23</v>
      </c>
      <c r="L4212" t="str">
        <f t="shared" si="261"/>
        <v/>
      </c>
      <c r="M4212" t="str">
        <f t="shared" si="262"/>
        <v>8414 59</v>
      </c>
      <c r="N4212" t="str">
        <f t="shared" si="263"/>
        <v>Parts and machinery</v>
      </c>
      <c r="Q4212">
        <v>841932</v>
      </c>
      <c r="R4212" t="s">
        <v>8473</v>
      </c>
      <c r="S4212" t="s">
        <v>124</v>
      </c>
      <c r="T4212">
        <v>0</v>
      </c>
    </row>
    <row r="4213" spans="8:20">
      <c r="H4213" t="s">
        <v>8411</v>
      </c>
      <c r="I4213" t="s">
        <v>8474</v>
      </c>
      <c r="J4213" t="str">
        <f t="shared" si="260"/>
        <v xml:space="preserve">Electronics </v>
      </c>
      <c r="K4213" t="s">
        <v>23</v>
      </c>
      <c r="L4213" t="str">
        <f t="shared" si="261"/>
        <v/>
      </c>
      <c r="M4213" t="str">
        <f t="shared" si="262"/>
        <v>8414 60</v>
      </c>
      <c r="N4213" t="str">
        <f t="shared" si="263"/>
        <v xml:space="preserve">Electronics </v>
      </c>
      <c r="Q4213">
        <v>841939</v>
      </c>
      <c r="R4213" t="s">
        <v>8475</v>
      </c>
      <c r="S4213" t="s">
        <v>124</v>
      </c>
      <c r="T4213">
        <v>0</v>
      </c>
    </row>
    <row r="4214" spans="8:20">
      <c r="H4214" t="s">
        <v>8413</v>
      </c>
      <c r="I4214" t="s">
        <v>8476</v>
      </c>
      <c r="J4214" t="str">
        <f t="shared" si="260"/>
        <v>Parts and machinery</v>
      </c>
      <c r="K4214" t="s">
        <v>23</v>
      </c>
      <c r="L4214" t="str">
        <f t="shared" si="261"/>
        <v/>
      </c>
      <c r="M4214" t="str">
        <f t="shared" si="262"/>
        <v>8414 80</v>
      </c>
      <c r="N4214" t="str">
        <f t="shared" si="263"/>
        <v>Parts and machinery</v>
      </c>
      <c r="Q4214">
        <v>841940</v>
      </c>
      <c r="R4214" t="s">
        <v>8477</v>
      </c>
      <c r="S4214" t="s">
        <v>124</v>
      </c>
      <c r="T4214">
        <v>0</v>
      </c>
    </row>
    <row r="4215" spans="8:20">
      <c r="H4215" t="s">
        <v>8415</v>
      </c>
      <c r="I4215" t="s">
        <v>8478</v>
      </c>
      <c r="J4215" t="str">
        <f t="shared" si="260"/>
        <v>Parts and machinery</v>
      </c>
      <c r="K4215" t="s">
        <v>23</v>
      </c>
      <c r="L4215" t="str">
        <f t="shared" si="261"/>
        <v/>
      </c>
      <c r="M4215" t="str">
        <f t="shared" si="262"/>
        <v>8414 90</v>
      </c>
      <c r="N4215" t="str">
        <f t="shared" si="263"/>
        <v>Parts and machinery</v>
      </c>
      <c r="Q4215">
        <v>841950</v>
      </c>
      <c r="R4215" t="s">
        <v>8479</v>
      </c>
      <c r="S4215" t="s">
        <v>124</v>
      </c>
      <c r="T4215">
        <v>0</v>
      </c>
    </row>
    <row r="4216" spans="8:20">
      <c r="H4216" t="s">
        <v>8417</v>
      </c>
      <c r="I4216" t="s">
        <v>8480</v>
      </c>
      <c r="J4216" t="str">
        <f t="shared" si="260"/>
        <v>Parts and machinery</v>
      </c>
      <c r="K4216" t="s">
        <v>23</v>
      </c>
      <c r="L4216" t="str">
        <f t="shared" si="261"/>
        <v/>
      </c>
      <c r="M4216" t="str">
        <f t="shared" si="262"/>
        <v>8415 10</v>
      </c>
      <c r="N4216" t="str">
        <f t="shared" si="263"/>
        <v>Parts and machinery</v>
      </c>
      <c r="Q4216">
        <v>841960</v>
      </c>
      <c r="R4216" t="s">
        <v>8481</v>
      </c>
      <c r="S4216" t="s">
        <v>124</v>
      </c>
      <c r="T4216">
        <v>0</v>
      </c>
    </row>
    <row r="4217" spans="8:20">
      <c r="H4217" t="s">
        <v>8419</v>
      </c>
      <c r="I4217" t="s">
        <v>8482</v>
      </c>
      <c r="J4217" t="str">
        <f t="shared" si="260"/>
        <v>Parts and machinery</v>
      </c>
      <c r="K4217" t="s">
        <v>23</v>
      </c>
      <c r="L4217" t="str">
        <f t="shared" si="261"/>
        <v/>
      </c>
      <c r="M4217" t="str">
        <f t="shared" si="262"/>
        <v>8415 20</v>
      </c>
      <c r="N4217" t="str">
        <f t="shared" si="263"/>
        <v>Parts and machinery</v>
      </c>
      <c r="Q4217">
        <v>841981</v>
      </c>
      <c r="R4217" t="s">
        <v>8483</v>
      </c>
      <c r="S4217" t="s">
        <v>124</v>
      </c>
      <c r="T4217">
        <v>0</v>
      </c>
    </row>
    <row r="4218" spans="8:20">
      <c r="H4218" t="s">
        <v>8421</v>
      </c>
      <c r="I4218" t="s">
        <v>8484</v>
      </c>
      <c r="J4218" t="str">
        <f t="shared" si="260"/>
        <v>Parts and machinery</v>
      </c>
      <c r="K4218" t="s">
        <v>23</v>
      </c>
      <c r="L4218" t="str">
        <f t="shared" si="261"/>
        <v/>
      </c>
      <c r="M4218" t="str">
        <f t="shared" si="262"/>
        <v>8415 81</v>
      </c>
      <c r="N4218" t="str">
        <f t="shared" si="263"/>
        <v>Parts and machinery</v>
      </c>
      <c r="Q4218">
        <v>841989</v>
      </c>
      <c r="R4218" t="s">
        <v>8485</v>
      </c>
      <c r="S4218" t="s">
        <v>124</v>
      </c>
      <c r="T4218">
        <v>0</v>
      </c>
    </row>
    <row r="4219" spans="8:20">
      <c r="H4219" t="s">
        <v>8423</v>
      </c>
      <c r="I4219" t="s">
        <v>8486</v>
      </c>
      <c r="J4219" t="str">
        <f t="shared" si="260"/>
        <v>Parts and machinery</v>
      </c>
      <c r="K4219" t="s">
        <v>23</v>
      </c>
      <c r="L4219" t="str">
        <f t="shared" si="261"/>
        <v/>
      </c>
      <c r="M4219" t="str">
        <f t="shared" si="262"/>
        <v>8415 82</v>
      </c>
      <c r="N4219" t="str">
        <f t="shared" si="263"/>
        <v>Parts and machinery</v>
      </c>
      <c r="Q4219">
        <v>841990</v>
      </c>
      <c r="R4219" t="s">
        <v>8487</v>
      </c>
      <c r="S4219" t="s">
        <v>124</v>
      </c>
      <c r="T4219">
        <v>0</v>
      </c>
    </row>
    <row r="4220" spans="8:20">
      <c r="H4220" t="s">
        <v>8425</v>
      </c>
      <c r="I4220" t="s">
        <v>8488</v>
      </c>
      <c r="J4220" t="str">
        <f t="shared" si="260"/>
        <v>Parts and machinery</v>
      </c>
      <c r="K4220" t="s">
        <v>23</v>
      </c>
      <c r="L4220" t="str">
        <f t="shared" si="261"/>
        <v/>
      </c>
      <c r="M4220" t="str">
        <f t="shared" si="262"/>
        <v>8415 83</v>
      </c>
      <c r="N4220" t="str">
        <f t="shared" si="263"/>
        <v>Parts and machinery</v>
      </c>
      <c r="Q4220">
        <v>842010</v>
      </c>
      <c r="R4220" t="s">
        <v>8489</v>
      </c>
      <c r="S4220" t="s">
        <v>124</v>
      </c>
      <c r="T4220">
        <v>0</v>
      </c>
    </row>
    <row r="4221" spans="8:20">
      <c r="H4221" t="s">
        <v>8427</v>
      </c>
      <c r="I4221" t="s">
        <v>8490</v>
      </c>
      <c r="J4221" t="str">
        <f t="shared" si="260"/>
        <v>Parts and machinery</v>
      </c>
      <c r="K4221" t="s">
        <v>23</v>
      </c>
      <c r="L4221" t="str">
        <f t="shared" si="261"/>
        <v/>
      </c>
      <c r="M4221" t="str">
        <f t="shared" si="262"/>
        <v>8415 90</v>
      </c>
      <c r="N4221" t="str">
        <f t="shared" si="263"/>
        <v>Parts and machinery</v>
      </c>
      <c r="Q4221">
        <v>842091</v>
      </c>
      <c r="R4221" t="s">
        <v>8491</v>
      </c>
      <c r="S4221" t="s">
        <v>124</v>
      </c>
      <c r="T4221">
        <v>0</v>
      </c>
    </row>
    <row r="4222" spans="8:20">
      <c r="H4222" t="s">
        <v>8429</v>
      </c>
      <c r="I4222" t="s">
        <v>8492</v>
      </c>
      <c r="J4222" t="str">
        <f t="shared" si="260"/>
        <v>Parts and machinery</v>
      </c>
      <c r="K4222" t="s">
        <v>23</v>
      </c>
      <c r="L4222" t="str">
        <f t="shared" si="261"/>
        <v/>
      </c>
      <c r="M4222" t="str">
        <f t="shared" si="262"/>
        <v>8416 10</v>
      </c>
      <c r="N4222" t="str">
        <f t="shared" si="263"/>
        <v>Parts and machinery</v>
      </c>
      <c r="Q4222">
        <v>842099</v>
      </c>
      <c r="R4222" t="s">
        <v>8493</v>
      </c>
      <c r="S4222" t="s">
        <v>124</v>
      </c>
      <c r="T4222">
        <v>0</v>
      </c>
    </row>
    <row r="4223" spans="8:20">
      <c r="H4223" t="s">
        <v>8431</v>
      </c>
      <c r="I4223" t="s">
        <v>8494</v>
      </c>
      <c r="J4223" t="str">
        <f t="shared" si="260"/>
        <v>Parts and machinery</v>
      </c>
      <c r="K4223" t="s">
        <v>23</v>
      </c>
      <c r="L4223" t="str">
        <f t="shared" si="261"/>
        <v/>
      </c>
      <c r="M4223" t="str">
        <f t="shared" si="262"/>
        <v>8416 20</v>
      </c>
      <c r="N4223" t="str">
        <f t="shared" si="263"/>
        <v>Parts and machinery</v>
      </c>
      <c r="Q4223">
        <v>842111</v>
      </c>
      <c r="R4223" t="s">
        <v>8495</v>
      </c>
      <c r="S4223" t="s">
        <v>124</v>
      </c>
      <c r="T4223">
        <v>0</v>
      </c>
    </row>
    <row r="4224" spans="8:20">
      <c r="H4224" t="s">
        <v>8433</v>
      </c>
      <c r="I4224" t="s">
        <v>8496</v>
      </c>
      <c r="J4224" t="str">
        <f t="shared" si="260"/>
        <v>Parts and machinery</v>
      </c>
      <c r="K4224" t="s">
        <v>23</v>
      </c>
      <c r="L4224" t="str">
        <f t="shared" si="261"/>
        <v/>
      </c>
      <c r="M4224" t="str">
        <f t="shared" si="262"/>
        <v>8416 30</v>
      </c>
      <c r="N4224" t="str">
        <f t="shared" si="263"/>
        <v>Parts and machinery</v>
      </c>
      <c r="Q4224">
        <v>842112</v>
      </c>
      <c r="R4224" t="s">
        <v>8497</v>
      </c>
      <c r="S4224" t="s">
        <v>124</v>
      </c>
      <c r="T4224">
        <v>0</v>
      </c>
    </row>
    <row r="4225" spans="8:20">
      <c r="H4225" t="s">
        <v>8435</v>
      </c>
      <c r="I4225" t="s">
        <v>8498</v>
      </c>
      <c r="J4225" t="str">
        <f t="shared" si="260"/>
        <v>Parts and machinery</v>
      </c>
      <c r="K4225" t="s">
        <v>23</v>
      </c>
      <c r="L4225" t="str">
        <f t="shared" si="261"/>
        <v/>
      </c>
      <c r="M4225" t="str">
        <f t="shared" si="262"/>
        <v>8416 90</v>
      </c>
      <c r="N4225" t="str">
        <f t="shared" si="263"/>
        <v>Parts and machinery</v>
      </c>
      <c r="Q4225">
        <v>842119</v>
      </c>
      <c r="R4225" t="s">
        <v>123</v>
      </c>
      <c r="S4225" t="s">
        <v>124</v>
      </c>
      <c r="T4225">
        <v>0</v>
      </c>
    </row>
    <row r="4226" spans="8:20">
      <c r="H4226" t="s">
        <v>8437</v>
      </c>
      <c r="I4226" t="s">
        <v>8499</v>
      </c>
      <c r="J4226" t="str">
        <f t="shared" si="260"/>
        <v>Parts and machinery</v>
      </c>
      <c r="K4226" t="s">
        <v>23</v>
      </c>
      <c r="L4226" t="str">
        <f t="shared" si="261"/>
        <v/>
      </c>
      <c r="M4226" t="str">
        <f t="shared" si="262"/>
        <v>8417 10</v>
      </c>
      <c r="N4226" t="str">
        <f t="shared" si="263"/>
        <v>Parts and machinery</v>
      </c>
      <c r="Q4226">
        <v>842121</v>
      </c>
      <c r="R4226" t="s">
        <v>8500</v>
      </c>
      <c r="S4226" t="s">
        <v>124</v>
      </c>
      <c r="T4226">
        <v>0</v>
      </c>
    </row>
    <row r="4227" spans="8:20">
      <c r="H4227" t="s">
        <v>8439</v>
      </c>
      <c r="I4227" t="s">
        <v>8501</v>
      </c>
      <c r="J4227" t="str">
        <f t="shared" si="260"/>
        <v>Parts and machinery</v>
      </c>
      <c r="K4227" t="s">
        <v>23</v>
      </c>
      <c r="L4227" t="str">
        <f t="shared" si="261"/>
        <v/>
      </c>
      <c r="M4227" t="str">
        <f t="shared" si="262"/>
        <v>8417 20</v>
      </c>
      <c r="N4227" t="str">
        <f t="shared" si="263"/>
        <v>Parts and machinery</v>
      </c>
      <c r="Q4227">
        <v>842122</v>
      </c>
      <c r="R4227" t="s">
        <v>8502</v>
      </c>
      <c r="S4227" t="s">
        <v>124</v>
      </c>
      <c r="T4227">
        <v>0</v>
      </c>
    </row>
    <row r="4228" spans="8:20">
      <c r="H4228" t="s">
        <v>8441</v>
      </c>
      <c r="I4228" t="s">
        <v>8503</v>
      </c>
      <c r="J4228" t="str">
        <f t="shared" si="260"/>
        <v>Parts and machinery</v>
      </c>
      <c r="K4228" t="s">
        <v>23</v>
      </c>
      <c r="L4228" t="str">
        <f t="shared" si="261"/>
        <v/>
      </c>
      <c r="M4228" t="str">
        <f t="shared" si="262"/>
        <v>8417 80</v>
      </c>
      <c r="N4228" t="str">
        <f t="shared" si="263"/>
        <v>Parts and machinery</v>
      </c>
      <c r="Q4228">
        <v>842123</v>
      </c>
      <c r="R4228" t="s">
        <v>8504</v>
      </c>
      <c r="S4228" t="s">
        <v>124</v>
      </c>
      <c r="T4228">
        <v>0</v>
      </c>
    </row>
    <row r="4229" spans="8:20">
      <c r="H4229" t="s">
        <v>8443</v>
      </c>
      <c r="I4229" t="s">
        <v>8505</v>
      </c>
      <c r="J4229" t="str">
        <f t="shared" ref="J4229:J4292" si="264">RIGHT(I4229,LEN(I4229)-7)</f>
        <v>Parts and machinery</v>
      </c>
      <c r="K4229" t="s">
        <v>23</v>
      </c>
      <c r="L4229" t="str">
        <f t="shared" ref="L4229:L4292" si="265">IFERROR(VLOOKUP(H4229,$A$4:$B$49,2,FALSE),"")</f>
        <v/>
      </c>
      <c r="M4229" t="str">
        <f t="shared" ref="M4229:M4292" si="266">H4229</f>
        <v>8417 90</v>
      </c>
      <c r="N4229" t="str">
        <f t="shared" ref="N4229:N4292" si="267">IF(L4229="",J4229,IF(J4229=L4229,J4229,IF(J4229&lt;&gt;L4229,L4229)))</f>
        <v>Parts and machinery</v>
      </c>
      <c r="Q4229">
        <v>842129</v>
      </c>
      <c r="R4229" t="s">
        <v>8506</v>
      </c>
      <c r="S4229" t="s">
        <v>124</v>
      </c>
      <c r="T4229">
        <v>0</v>
      </c>
    </row>
    <row r="4230" spans="8:20">
      <c r="H4230" t="s">
        <v>8445</v>
      </c>
      <c r="I4230" t="s">
        <v>8507</v>
      </c>
      <c r="J4230" t="str">
        <f t="shared" si="264"/>
        <v xml:space="preserve">Electronics </v>
      </c>
      <c r="K4230" t="s">
        <v>23</v>
      </c>
      <c r="L4230" t="str">
        <f t="shared" si="265"/>
        <v/>
      </c>
      <c r="M4230" t="str">
        <f t="shared" si="266"/>
        <v>8418 10</v>
      </c>
      <c r="N4230" t="str">
        <f t="shared" si="267"/>
        <v xml:space="preserve">Electronics </v>
      </c>
      <c r="Q4230">
        <v>842131</v>
      </c>
      <c r="R4230" t="s">
        <v>8508</v>
      </c>
      <c r="S4230" t="s">
        <v>124</v>
      </c>
      <c r="T4230">
        <v>0</v>
      </c>
    </row>
    <row r="4231" spans="8:20">
      <c r="H4231" t="s">
        <v>8447</v>
      </c>
      <c r="I4231" t="s">
        <v>8509</v>
      </c>
      <c r="J4231" t="str">
        <f t="shared" si="264"/>
        <v xml:space="preserve">Electronics </v>
      </c>
      <c r="K4231" t="s">
        <v>23</v>
      </c>
      <c r="L4231" t="str">
        <f t="shared" si="265"/>
        <v/>
      </c>
      <c r="M4231" t="str">
        <f t="shared" si="266"/>
        <v>8418 21</v>
      </c>
      <c r="N4231" t="str">
        <f t="shared" si="267"/>
        <v xml:space="preserve">Electronics </v>
      </c>
      <c r="Q4231">
        <v>842139</v>
      </c>
      <c r="R4231" t="s">
        <v>8510</v>
      </c>
      <c r="S4231" t="s">
        <v>124</v>
      </c>
      <c r="T4231">
        <v>0</v>
      </c>
    </row>
    <row r="4232" spans="8:20">
      <c r="H4232" t="s">
        <v>8449</v>
      </c>
      <c r="I4232" t="s">
        <v>8511</v>
      </c>
      <c r="J4232" t="str">
        <f t="shared" si="264"/>
        <v xml:space="preserve">Electronics </v>
      </c>
      <c r="K4232" t="s">
        <v>23</v>
      </c>
      <c r="L4232" t="str">
        <f t="shared" si="265"/>
        <v/>
      </c>
      <c r="M4232" t="str">
        <f t="shared" si="266"/>
        <v>8418 29</v>
      </c>
      <c r="N4232" t="str">
        <f t="shared" si="267"/>
        <v xml:space="preserve">Electronics </v>
      </c>
      <c r="Q4232">
        <v>842191</v>
      </c>
      <c r="R4232" t="s">
        <v>8512</v>
      </c>
      <c r="S4232" t="s">
        <v>124</v>
      </c>
      <c r="T4232">
        <v>0</v>
      </c>
    </row>
    <row r="4233" spans="8:20">
      <c r="H4233" t="s">
        <v>8451</v>
      </c>
      <c r="I4233" t="s">
        <v>8513</v>
      </c>
      <c r="J4233" t="str">
        <f t="shared" si="264"/>
        <v xml:space="preserve">Electronics </v>
      </c>
      <c r="K4233" t="s">
        <v>23</v>
      </c>
      <c r="L4233" t="str">
        <f t="shared" si="265"/>
        <v/>
      </c>
      <c r="M4233" t="str">
        <f t="shared" si="266"/>
        <v>8418 30</v>
      </c>
      <c r="N4233" t="str">
        <f t="shared" si="267"/>
        <v xml:space="preserve">Electronics </v>
      </c>
      <c r="Q4233">
        <v>842199</v>
      </c>
      <c r="R4233" t="s">
        <v>8514</v>
      </c>
      <c r="S4233" t="s">
        <v>124</v>
      </c>
      <c r="T4233">
        <v>0</v>
      </c>
    </row>
    <row r="4234" spans="8:20">
      <c r="H4234" t="s">
        <v>8453</v>
      </c>
      <c r="I4234" t="s">
        <v>8515</v>
      </c>
      <c r="J4234" t="str">
        <f t="shared" si="264"/>
        <v xml:space="preserve">Electronics </v>
      </c>
      <c r="K4234" t="s">
        <v>23</v>
      </c>
      <c r="L4234" t="str">
        <f t="shared" si="265"/>
        <v/>
      </c>
      <c r="M4234" t="str">
        <f t="shared" si="266"/>
        <v>8418 40</v>
      </c>
      <c r="N4234" t="str">
        <f t="shared" si="267"/>
        <v xml:space="preserve">Electronics </v>
      </c>
      <c r="Q4234">
        <v>842211</v>
      </c>
      <c r="R4234" t="s">
        <v>8516</v>
      </c>
      <c r="S4234" t="s">
        <v>134</v>
      </c>
      <c r="T4234">
        <v>0</v>
      </c>
    </row>
    <row r="4235" spans="8:20">
      <c r="H4235" t="s">
        <v>8455</v>
      </c>
      <c r="I4235" t="s">
        <v>8517</v>
      </c>
      <c r="J4235" t="str">
        <f t="shared" si="264"/>
        <v>Parts and machinery</v>
      </c>
      <c r="K4235" t="s">
        <v>23</v>
      </c>
      <c r="L4235" t="str">
        <f t="shared" si="265"/>
        <v/>
      </c>
      <c r="M4235" t="str">
        <f t="shared" si="266"/>
        <v>8418 50</v>
      </c>
      <c r="N4235" t="str">
        <f t="shared" si="267"/>
        <v>Parts and machinery</v>
      </c>
      <c r="Q4235">
        <v>842219</v>
      </c>
      <c r="R4235" t="s">
        <v>8518</v>
      </c>
      <c r="S4235" t="s">
        <v>124</v>
      </c>
      <c r="T4235">
        <v>0</v>
      </c>
    </row>
    <row r="4236" spans="8:20">
      <c r="H4236" t="s">
        <v>8457</v>
      </c>
      <c r="I4236" t="s">
        <v>8519</v>
      </c>
      <c r="J4236" t="str">
        <f t="shared" si="264"/>
        <v>Parts and machinery</v>
      </c>
      <c r="K4236" t="s">
        <v>23</v>
      </c>
      <c r="L4236" t="str">
        <f t="shared" si="265"/>
        <v/>
      </c>
      <c r="M4236" t="str">
        <f t="shared" si="266"/>
        <v>8418 61</v>
      </c>
      <c r="N4236" t="str">
        <f t="shared" si="267"/>
        <v>Parts and machinery</v>
      </c>
      <c r="Q4236">
        <v>842220</v>
      </c>
      <c r="R4236" t="s">
        <v>8520</v>
      </c>
      <c r="S4236" t="s">
        <v>124</v>
      </c>
      <c r="T4236">
        <v>0</v>
      </c>
    </row>
    <row r="4237" spans="8:20">
      <c r="H4237" t="s">
        <v>8459</v>
      </c>
      <c r="I4237" t="s">
        <v>8521</v>
      </c>
      <c r="J4237" t="str">
        <f t="shared" si="264"/>
        <v>Parts and machinery</v>
      </c>
      <c r="K4237" t="s">
        <v>23</v>
      </c>
      <c r="L4237" t="str">
        <f t="shared" si="265"/>
        <v/>
      </c>
      <c r="M4237" t="str">
        <f t="shared" si="266"/>
        <v>8418 69</v>
      </c>
      <c r="N4237" t="str">
        <f t="shared" si="267"/>
        <v>Parts and machinery</v>
      </c>
      <c r="Q4237">
        <v>842230</v>
      </c>
      <c r="R4237" t="s">
        <v>8522</v>
      </c>
      <c r="S4237" t="s">
        <v>124</v>
      </c>
      <c r="T4237">
        <v>0</v>
      </c>
    </row>
    <row r="4238" spans="8:20">
      <c r="H4238" t="s">
        <v>8461</v>
      </c>
      <c r="I4238" t="s">
        <v>8523</v>
      </c>
      <c r="J4238" t="str">
        <f t="shared" si="264"/>
        <v>Parts and machinery</v>
      </c>
      <c r="K4238" t="s">
        <v>23</v>
      </c>
      <c r="L4238" t="str">
        <f t="shared" si="265"/>
        <v/>
      </c>
      <c r="M4238" t="str">
        <f t="shared" si="266"/>
        <v>8418 91</v>
      </c>
      <c r="N4238" t="str">
        <f t="shared" si="267"/>
        <v>Parts and machinery</v>
      </c>
      <c r="Q4238">
        <v>842240</v>
      </c>
      <c r="R4238" t="s">
        <v>8524</v>
      </c>
      <c r="S4238" t="s">
        <v>124</v>
      </c>
      <c r="T4238">
        <v>0</v>
      </c>
    </row>
    <row r="4239" spans="8:20">
      <c r="H4239" t="s">
        <v>8463</v>
      </c>
      <c r="I4239" t="s">
        <v>8525</v>
      </c>
      <c r="J4239" t="str">
        <f t="shared" si="264"/>
        <v>Parts and machinery</v>
      </c>
      <c r="K4239" t="s">
        <v>23</v>
      </c>
      <c r="L4239" t="str">
        <f t="shared" si="265"/>
        <v/>
      </c>
      <c r="M4239" t="str">
        <f t="shared" si="266"/>
        <v>8418 99</v>
      </c>
      <c r="N4239" t="str">
        <f t="shared" si="267"/>
        <v>Parts and machinery</v>
      </c>
      <c r="Q4239">
        <v>842290</v>
      </c>
      <c r="R4239" t="s">
        <v>8526</v>
      </c>
      <c r="S4239" t="s">
        <v>124</v>
      </c>
      <c r="T4239">
        <v>0</v>
      </c>
    </row>
    <row r="4240" spans="8:20">
      <c r="H4240" t="s">
        <v>8465</v>
      </c>
      <c r="I4240" t="s">
        <v>8527</v>
      </c>
      <c r="J4240" t="str">
        <f t="shared" si="264"/>
        <v xml:space="preserve">Electronics </v>
      </c>
      <c r="K4240" t="s">
        <v>23</v>
      </c>
      <c r="L4240" t="str">
        <f t="shared" si="265"/>
        <v/>
      </c>
      <c r="M4240" t="str">
        <f t="shared" si="266"/>
        <v>8419 11</v>
      </c>
      <c r="N4240" t="str">
        <f t="shared" si="267"/>
        <v xml:space="preserve">Electronics </v>
      </c>
      <c r="Q4240">
        <v>842310</v>
      </c>
      <c r="R4240" t="s">
        <v>8528</v>
      </c>
      <c r="S4240" t="s">
        <v>124</v>
      </c>
      <c r="T4240">
        <v>0</v>
      </c>
    </row>
    <row r="4241" spans="8:20">
      <c r="H4241" t="s">
        <v>8467</v>
      </c>
      <c r="I4241" t="s">
        <v>8529</v>
      </c>
      <c r="J4241" t="str">
        <f t="shared" si="264"/>
        <v xml:space="preserve">Electronics </v>
      </c>
      <c r="K4241" t="s">
        <v>23</v>
      </c>
      <c r="L4241" t="str">
        <f t="shared" si="265"/>
        <v/>
      </c>
      <c r="M4241" t="str">
        <f t="shared" si="266"/>
        <v>8419 19</v>
      </c>
      <c r="N4241" t="str">
        <f t="shared" si="267"/>
        <v xml:space="preserve">Electronics </v>
      </c>
      <c r="Q4241">
        <v>842320</v>
      </c>
      <c r="R4241" t="s">
        <v>8530</v>
      </c>
      <c r="S4241" t="s">
        <v>124</v>
      </c>
      <c r="T4241">
        <v>0</v>
      </c>
    </row>
    <row r="4242" spans="8:20">
      <c r="H4242" t="s">
        <v>8469</v>
      </c>
      <c r="I4242" t="s">
        <v>8531</v>
      </c>
      <c r="J4242" t="str">
        <f t="shared" si="264"/>
        <v>Furniture and other manufacturing</v>
      </c>
      <c r="K4242" t="s">
        <v>23</v>
      </c>
      <c r="L4242" t="str">
        <f t="shared" si="265"/>
        <v/>
      </c>
      <c r="M4242" t="str">
        <f t="shared" si="266"/>
        <v>8419 20</v>
      </c>
      <c r="N4242" t="str">
        <f t="shared" si="267"/>
        <v>Furniture and other manufacturing</v>
      </c>
      <c r="Q4242">
        <v>842330</v>
      </c>
      <c r="R4242" t="s">
        <v>8532</v>
      </c>
      <c r="S4242" t="s">
        <v>124</v>
      </c>
      <c r="T4242">
        <v>0</v>
      </c>
    </row>
    <row r="4243" spans="8:20">
      <c r="H4243" t="s">
        <v>8471</v>
      </c>
      <c r="I4243" t="s">
        <v>8533</v>
      </c>
      <c r="J4243" t="str">
        <f t="shared" si="264"/>
        <v>Parts and machinery</v>
      </c>
      <c r="K4243" t="s">
        <v>23</v>
      </c>
      <c r="L4243" t="str">
        <f t="shared" si="265"/>
        <v/>
      </c>
      <c r="M4243" t="str">
        <f t="shared" si="266"/>
        <v>8419 31</v>
      </c>
      <c r="N4243" t="str">
        <f t="shared" si="267"/>
        <v>Parts and machinery</v>
      </c>
      <c r="Q4243">
        <v>842381</v>
      </c>
      <c r="R4243" t="s">
        <v>8534</v>
      </c>
      <c r="S4243" t="s">
        <v>124</v>
      </c>
      <c r="T4243">
        <v>0</v>
      </c>
    </row>
    <row r="4244" spans="8:20">
      <c r="H4244" t="s">
        <v>8473</v>
      </c>
      <c r="I4244" t="s">
        <v>8535</v>
      </c>
      <c r="J4244" t="str">
        <f t="shared" si="264"/>
        <v>Parts and machinery</v>
      </c>
      <c r="K4244" t="s">
        <v>23</v>
      </c>
      <c r="L4244" t="str">
        <f t="shared" si="265"/>
        <v/>
      </c>
      <c r="M4244" t="str">
        <f t="shared" si="266"/>
        <v>8419 32</v>
      </c>
      <c r="N4244" t="str">
        <f t="shared" si="267"/>
        <v>Parts and machinery</v>
      </c>
      <c r="Q4244">
        <v>842382</v>
      </c>
      <c r="R4244" t="s">
        <v>8536</v>
      </c>
      <c r="S4244" t="s">
        <v>124</v>
      </c>
      <c r="T4244">
        <v>0</v>
      </c>
    </row>
    <row r="4245" spans="8:20">
      <c r="H4245" t="s">
        <v>8475</v>
      </c>
      <c r="I4245" t="s">
        <v>8537</v>
      </c>
      <c r="J4245" t="str">
        <f t="shared" si="264"/>
        <v>Parts and machinery</v>
      </c>
      <c r="K4245" t="s">
        <v>23</v>
      </c>
      <c r="L4245" t="str">
        <f t="shared" si="265"/>
        <v/>
      </c>
      <c r="M4245" t="str">
        <f t="shared" si="266"/>
        <v>8419 39</v>
      </c>
      <c r="N4245" t="str">
        <f t="shared" si="267"/>
        <v>Parts and machinery</v>
      </c>
      <c r="Q4245">
        <v>842389</v>
      </c>
      <c r="R4245" t="s">
        <v>8538</v>
      </c>
      <c r="S4245" t="s">
        <v>124</v>
      </c>
      <c r="T4245">
        <v>0</v>
      </c>
    </row>
    <row r="4246" spans="8:20">
      <c r="H4246" t="s">
        <v>8477</v>
      </c>
      <c r="I4246" t="s">
        <v>8539</v>
      </c>
      <c r="J4246" t="str">
        <f t="shared" si="264"/>
        <v>Parts and machinery</v>
      </c>
      <c r="K4246" t="s">
        <v>23</v>
      </c>
      <c r="L4246" t="str">
        <f t="shared" si="265"/>
        <v/>
      </c>
      <c r="M4246" t="str">
        <f t="shared" si="266"/>
        <v>8419 40</v>
      </c>
      <c r="N4246" t="str">
        <f t="shared" si="267"/>
        <v>Parts and machinery</v>
      </c>
      <c r="Q4246">
        <v>842390</v>
      </c>
      <c r="R4246" t="s">
        <v>8540</v>
      </c>
      <c r="S4246" t="s">
        <v>124</v>
      </c>
      <c r="T4246">
        <v>0</v>
      </c>
    </row>
    <row r="4247" spans="8:20">
      <c r="H4247" t="s">
        <v>8479</v>
      </c>
      <c r="I4247" t="s">
        <v>8541</v>
      </c>
      <c r="J4247" t="str">
        <f t="shared" si="264"/>
        <v>Parts and machinery</v>
      </c>
      <c r="K4247" t="s">
        <v>23</v>
      </c>
      <c r="L4247" t="str">
        <f t="shared" si="265"/>
        <v/>
      </c>
      <c r="M4247" t="str">
        <f t="shared" si="266"/>
        <v>8419 50</v>
      </c>
      <c r="N4247" t="str">
        <f t="shared" si="267"/>
        <v>Parts and machinery</v>
      </c>
      <c r="Q4247">
        <v>842410</v>
      </c>
      <c r="R4247" t="s">
        <v>8542</v>
      </c>
      <c r="S4247" t="s">
        <v>124</v>
      </c>
      <c r="T4247">
        <v>0</v>
      </c>
    </row>
    <row r="4248" spans="8:20">
      <c r="H4248" t="s">
        <v>8481</v>
      </c>
      <c r="I4248" t="s">
        <v>8543</v>
      </c>
      <c r="J4248" t="str">
        <f t="shared" si="264"/>
        <v>Parts and machinery</v>
      </c>
      <c r="K4248" t="s">
        <v>23</v>
      </c>
      <c r="L4248" t="str">
        <f t="shared" si="265"/>
        <v/>
      </c>
      <c r="M4248" t="str">
        <f t="shared" si="266"/>
        <v>8419 60</v>
      </c>
      <c r="N4248" t="str">
        <f t="shared" si="267"/>
        <v>Parts and machinery</v>
      </c>
      <c r="Q4248">
        <v>842420</v>
      </c>
      <c r="R4248" t="s">
        <v>8544</v>
      </c>
      <c r="S4248" t="s">
        <v>124</v>
      </c>
      <c r="T4248">
        <v>0</v>
      </c>
    </row>
    <row r="4249" spans="8:20">
      <c r="H4249" t="s">
        <v>8483</v>
      </c>
      <c r="I4249" t="s">
        <v>8545</v>
      </c>
      <c r="J4249" t="str">
        <f t="shared" si="264"/>
        <v>Parts and machinery</v>
      </c>
      <c r="K4249" t="s">
        <v>23</v>
      </c>
      <c r="L4249" t="str">
        <f t="shared" si="265"/>
        <v/>
      </c>
      <c r="M4249" t="str">
        <f t="shared" si="266"/>
        <v>8419 81</v>
      </c>
      <c r="N4249" t="str">
        <f t="shared" si="267"/>
        <v>Parts and machinery</v>
      </c>
      <c r="Q4249">
        <v>842430</v>
      </c>
      <c r="R4249" t="s">
        <v>8546</v>
      </c>
      <c r="S4249" t="s">
        <v>124</v>
      </c>
      <c r="T4249">
        <v>0</v>
      </c>
    </row>
    <row r="4250" spans="8:20">
      <c r="H4250" t="s">
        <v>8485</v>
      </c>
      <c r="I4250" t="s">
        <v>8547</v>
      </c>
      <c r="J4250" t="str">
        <f t="shared" si="264"/>
        <v>Parts and machinery</v>
      </c>
      <c r="K4250" t="s">
        <v>23</v>
      </c>
      <c r="L4250" t="str">
        <f t="shared" si="265"/>
        <v/>
      </c>
      <c r="M4250" t="str">
        <f t="shared" si="266"/>
        <v>8419 89</v>
      </c>
      <c r="N4250" t="str">
        <f t="shared" si="267"/>
        <v>Parts and machinery</v>
      </c>
      <c r="Q4250">
        <v>842441</v>
      </c>
      <c r="R4250" t="s">
        <v>8548</v>
      </c>
      <c r="S4250" t="s">
        <v>124</v>
      </c>
      <c r="T4250">
        <v>0</v>
      </c>
    </row>
    <row r="4251" spans="8:20">
      <c r="H4251" t="s">
        <v>8487</v>
      </c>
      <c r="I4251" t="s">
        <v>8549</v>
      </c>
      <c r="J4251" t="str">
        <f t="shared" si="264"/>
        <v>Parts and machinery</v>
      </c>
      <c r="K4251" t="s">
        <v>23</v>
      </c>
      <c r="L4251" t="str">
        <f t="shared" si="265"/>
        <v/>
      </c>
      <c r="M4251" t="str">
        <f t="shared" si="266"/>
        <v>8419 90</v>
      </c>
      <c r="N4251" t="str">
        <f t="shared" si="267"/>
        <v>Parts and machinery</v>
      </c>
      <c r="Q4251">
        <v>842449</v>
      </c>
      <c r="R4251" t="s">
        <v>8550</v>
      </c>
      <c r="S4251" t="s">
        <v>124</v>
      </c>
      <c r="T4251">
        <v>0</v>
      </c>
    </row>
    <row r="4252" spans="8:20">
      <c r="H4252" t="s">
        <v>8489</v>
      </c>
      <c r="I4252" t="s">
        <v>8551</v>
      </c>
      <c r="J4252" t="str">
        <f t="shared" si="264"/>
        <v>Parts and machinery</v>
      </c>
      <c r="K4252" t="s">
        <v>23</v>
      </c>
      <c r="L4252" t="str">
        <f t="shared" si="265"/>
        <v/>
      </c>
      <c r="M4252" t="str">
        <f t="shared" si="266"/>
        <v>8420 10</v>
      </c>
      <c r="N4252" t="str">
        <f t="shared" si="267"/>
        <v>Parts and machinery</v>
      </c>
      <c r="Q4252">
        <v>842482</v>
      </c>
      <c r="R4252" t="s">
        <v>8552</v>
      </c>
      <c r="S4252" t="s">
        <v>124</v>
      </c>
      <c r="T4252">
        <v>0</v>
      </c>
    </row>
    <row r="4253" spans="8:20">
      <c r="H4253" t="s">
        <v>8491</v>
      </c>
      <c r="I4253" t="s">
        <v>8553</v>
      </c>
      <c r="J4253" t="str">
        <f t="shared" si="264"/>
        <v>Parts and machinery</v>
      </c>
      <c r="K4253" t="s">
        <v>23</v>
      </c>
      <c r="L4253" t="str">
        <f t="shared" si="265"/>
        <v/>
      </c>
      <c r="M4253" t="str">
        <f t="shared" si="266"/>
        <v>8420 91</v>
      </c>
      <c r="N4253" t="str">
        <f t="shared" si="267"/>
        <v>Parts and machinery</v>
      </c>
      <c r="Q4253">
        <v>842489</v>
      </c>
      <c r="R4253" t="s">
        <v>8554</v>
      </c>
      <c r="S4253" t="s">
        <v>124</v>
      </c>
      <c r="T4253">
        <v>0</v>
      </c>
    </row>
    <row r="4254" spans="8:20">
      <c r="H4254" t="s">
        <v>8493</v>
      </c>
      <c r="I4254" t="s">
        <v>8555</v>
      </c>
      <c r="J4254" t="str">
        <f t="shared" si="264"/>
        <v>Parts and machinery</v>
      </c>
      <c r="K4254" t="s">
        <v>23</v>
      </c>
      <c r="L4254" t="str">
        <f t="shared" si="265"/>
        <v/>
      </c>
      <c r="M4254" t="str">
        <f t="shared" si="266"/>
        <v>8420 99</v>
      </c>
      <c r="N4254" t="str">
        <f t="shared" si="267"/>
        <v>Parts and machinery</v>
      </c>
      <c r="Q4254">
        <v>842490</v>
      </c>
      <c r="R4254" t="s">
        <v>8556</v>
      </c>
      <c r="S4254" t="s">
        <v>124</v>
      </c>
      <c r="T4254">
        <v>0</v>
      </c>
    </row>
    <row r="4255" spans="8:20">
      <c r="H4255" t="s">
        <v>8495</v>
      </c>
      <c r="I4255" t="s">
        <v>8557</v>
      </c>
      <c r="J4255" t="str">
        <f t="shared" si="264"/>
        <v>Parts and machinery</v>
      </c>
      <c r="K4255" t="s">
        <v>23</v>
      </c>
      <c r="L4255" t="str">
        <f t="shared" si="265"/>
        <v/>
      </c>
      <c r="M4255" t="str">
        <f t="shared" si="266"/>
        <v>8421 11</v>
      </c>
      <c r="N4255" t="str">
        <f t="shared" si="267"/>
        <v>Parts and machinery</v>
      </c>
      <c r="Q4255">
        <v>842511</v>
      </c>
      <c r="R4255" t="s">
        <v>8558</v>
      </c>
      <c r="S4255" t="s">
        <v>124</v>
      </c>
      <c r="T4255">
        <v>0</v>
      </c>
    </row>
    <row r="4256" spans="8:20">
      <c r="H4256" t="s">
        <v>8497</v>
      </c>
      <c r="I4256" t="s">
        <v>8559</v>
      </c>
      <c r="J4256" t="str">
        <f t="shared" si="264"/>
        <v>Parts and machinery</v>
      </c>
      <c r="K4256" t="s">
        <v>23</v>
      </c>
      <c r="L4256" t="str">
        <f t="shared" si="265"/>
        <v/>
      </c>
      <c r="M4256" t="str">
        <f t="shared" si="266"/>
        <v>8421 12</v>
      </c>
      <c r="N4256" t="str">
        <f t="shared" si="267"/>
        <v>Parts and machinery</v>
      </c>
      <c r="Q4256">
        <v>842519</v>
      </c>
      <c r="R4256" t="s">
        <v>8560</v>
      </c>
      <c r="S4256" t="s">
        <v>124</v>
      </c>
      <c r="T4256">
        <v>0</v>
      </c>
    </row>
    <row r="4257" spans="8:20">
      <c r="H4257" t="s">
        <v>123</v>
      </c>
      <c r="I4257" t="s">
        <v>8561</v>
      </c>
      <c r="J4257" t="str">
        <f t="shared" si="264"/>
        <v>Furniture and other manufacturing</v>
      </c>
      <c r="K4257" t="s">
        <v>23</v>
      </c>
      <c r="L4257" t="str">
        <f t="shared" si="265"/>
        <v>Parts and machinery</v>
      </c>
      <c r="M4257" t="str">
        <f t="shared" si="266"/>
        <v>8421 19</v>
      </c>
      <c r="N4257" t="str">
        <f t="shared" si="267"/>
        <v>Parts and machinery</v>
      </c>
      <c r="Q4257">
        <v>842531</v>
      </c>
      <c r="R4257" t="s">
        <v>8562</v>
      </c>
      <c r="S4257" t="s">
        <v>124</v>
      </c>
      <c r="T4257">
        <v>0</v>
      </c>
    </row>
    <row r="4258" spans="8:20">
      <c r="H4258" t="s">
        <v>123</v>
      </c>
      <c r="I4258" t="s">
        <v>8563</v>
      </c>
      <c r="J4258" t="str">
        <f t="shared" si="264"/>
        <v>Parts and machinery</v>
      </c>
      <c r="K4258" t="s">
        <v>23</v>
      </c>
      <c r="L4258" t="str">
        <f t="shared" si="265"/>
        <v>Parts and machinery</v>
      </c>
      <c r="M4258" t="str">
        <f t="shared" si="266"/>
        <v>8421 19</v>
      </c>
      <c r="N4258" t="str">
        <f t="shared" si="267"/>
        <v>Parts and machinery</v>
      </c>
      <c r="Q4258">
        <v>842539</v>
      </c>
      <c r="R4258" t="s">
        <v>8564</v>
      </c>
      <c r="S4258" t="s">
        <v>124</v>
      </c>
      <c r="T4258">
        <v>0</v>
      </c>
    </row>
    <row r="4259" spans="8:20">
      <c r="H4259" t="s">
        <v>8500</v>
      </c>
      <c r="I4259" t="s">
        <v>8565</v>
      </c>
      <c r="J4259" t="str">
        <f t="shared" si="264"/>
        <v>Parts and machinery</v>
      </c>
      <c r="K4259" t="s">
        <v>23</v>
      </c>
      <c r="L4259" t="str">
        <f t="shared" si="265"/>
        <v/>
      </c>
      <c r="M4259" t="str">
        <f t="shared" si="266"/>
        <v>8421 21</v>
      </c>
      <c r="N4259" t="str">
        <f t="shared" si="267"/>
        <v>Parts and machinery</v>
      </c>
      <c r="Q4259">
        <v>842541</v>
      </c>
      <c r="R4259" t="s">
        <v>8566</v>
      </c>
      <c r="S4259" t="s">
        <v>124</v>
      </c>
      <c r="T4259">
        <v>0</v>
      </c>
    </row>
    <row r="4260" spans="8:20">
      <c r="H4260" t="s">
        <v>8502</v>
      </c>
      <c r="I4260" t="s">
        <v>8567</v>
      </c>
      <c r="J4260" t="str">
        <f t="shared" si="264"/>
        <v>Parts and machinery</v>
      </c>
      <c r="K4260" t="s">
        <v>23</v>
      </c>
      <c r="L4260" t="str">
        <f t="shared" si="265"/>
        <v/>
      </c>
      <c r="M4260" t="str">
        <f t="shared" si="266"/>
        <v>8421 22</v>
      </c>
      <c r="N4260" t="str">
        <f t="shared" si="267"/>
        <v>Parts and machinery</v>
      </c>
      <c r="Q4260">
        <v>842542</v>
      </c>
      <c r="R4260" t="s">
        <v>8568</v>
      </c>
      <c r="S4260" t="s">
        <v>124</v>
      </c>
      <c r="T4260">
        <v>0</v>
      </c>
    </row>
    <row r="4261" spans="8:20">
      <c r="H4261" t="s">
        <v>8504</v>
      </c>
      <c r="I4261" t="s">
        <v>8569</v>
      </c>
      <c r="J4261" t="str">
        <f t="shared" si="264"/>
        <v>Parts and machinery</v>
      </c>
      <c r="K4261" t="s">
        <v>23</v>
      </c>
      <c r="L4261" t="str">
        <f t="shared" si="265"/>
        <v/>
      </c>
      <c r="M4261" t="str">
        <f t="shared" si="266"/>
        <v>8421 23</v>
      </c>
      <c r="N4261" t="str">
        <f t="shared" si="267"/>
        <v>Parts and machinery</v>
      </c>
      <c r="Q4261">
        <v>842549</v>
      </c>
      <c r="R4261" t="s">
        <v>8570</v>
      </c>
      <c r="S4261" t="s">
        <v>124</v>
      </c>
      <c r="T4261">
        <v>0</v>
      </c>
    </row>
    <row r="4262" spans="8:20">
      <c r="H4262" t="s">
        <v>8506</v>
      </c>
      <c r="I4262" t="s">
        <v>8571</v>
      </c>
      <c r="J4262" t="str">
        <f t="shared" si="264"/>
        <v>Parts and machinery</v>
      </c>
      <c r="K4262" t="s">
        <v>23</v>
      </c>
      <c r="L4262" t="str">
        <f t="shared" si="265"/>
        <v/>
      </c>
      <c r="M4262" t="str">
        <f t="shared" si="266"/>
        <v>8421 29</v>
      </c>
      <c r="N4262" t="str">
        <f t="shared" si="267"/>
        <v>Parts and machinery</v>
      </c>
      <c r="Q4262">
        <v>842611</v>
      </c>
      <c r="R4262" t="s">
        <v>8572</v>
      </c>
      <c r="S4262" t="s">
        <v>124</v>
      </c>
      <c r="T4262">
        <v>0</v>
      </c>
    </row>
    <row r="4263" spans="8:20">
      <c r="H4263" t="s">
        <v>8508</v>
      </c>
      <c r="I4263" t="s">
        <v>8573</v>
      </c>
      <c r="J4263" t="str">
        <f t="shared" si="264"/>
        <v>Parts and machinery</v>
      </c>
      <c r="K4263" t="s">
        <v>23</v>
      </c>
      <c r="L4263" t="str">
        <f t="shared" si="265"/>
        <v/>
      </c>
      <c r="M4263" t="str">
        <f t="shared" si="266"/>
        <v>8421 31</v>
      </c>
      <c r="N4263" t="str">
        <f t="shared" si="267"/>
        <v>Parts and machinery</v>
      </c>
      <c r="Q4263">
        <v>842612</v>
      </c>
      <c r="R4263" t="s">
        <v>8574</v>
      </c>
      <c r="S4263" t="s">
        <v>124</v>
      </c>
      <c r="T4263">
        <v>0</v>
      </c>
    </row>
    <row r="4264" spans="8:20">
      <c r="H4264" t="s">
        <v>8510</v>
      </c>
      <c r="I4264" t="s">
        <v>8575</v>
      </c>
      <c r="J4264" t="str">
        <f t="shared" si="264"/>
        <v>Parts and machinery</v>
      </c>
      <c r="K4264" t="s">
        <v>23</v>
      </c>
      <c r="L4264" t="str">
        <f t="shared" si="265"/>
        <v/>
      </c>
      <c r="M4264" t="str">
        <f t="shared" si="266"/>
        <v>8421 39</v>
      </c>
      <c r="N4264" t="str">
        <f t="shared" si="267"/>
        <v>Parts and machinery</v>
      </c>
      <c r="Q4264">
        <v>842619</v>
      </c>
      <c r="R4264" t="s">
        <v>8576</v>
      </c>
      <c r="S4264" t="s">
        <v>124</v>
      </c>
      <c r="T4264">
        <v>0</v>
      </c>
    </row>
    <row r="4265" spans="8:20">
      <c r="H4265" t="s">
        <v>8512</v>
      </c>
      <c r="I4265" t="s">
        <v>8577</v>
      </c>
      <c r="J4265" t="str">
        <f t="shared" si="264"/>
        <v>Parts and machinery</v>
      </c>
      <c r="K4265" t="s">
        <v>23</v>
      </c>
      <c r="L4265" t="str">
        <f t="shared" si="265"/>
        <v/>
      </c>
      <c r="M4265" t="str">
        <f t="shared" si="266"/>
        <v>8421 91</v>
      </c>
      <c r="N4265" t="str">
        <f t="shared" si="267"/>
        <v>Parts and machinery</v>
      </c>
      <c r="Q4265">
        <v>842620</v>
      </c>
      <c r="R4265" t="s">
        <v>8578</v>
      </c>
      <c r="S4265" t="s">
        <v>124</v>
      </c>
      <c r="T4265">
        <v>0</v>
      </c>
    </row>
    <row r="4266" spans="8:20">
      <c r="H4266" t="s">
        <v>8514</v>
      </c>
      <c r="I4266" t="s">
        <v>8579</v>
      </c>
      <c r="J4266" t="str">
        <f t="shared" si="264"/>
        <v>Parts and machinery</v>
      </c>
      <c r="K4266" t="s">
        <v>23</v>
      </c>
      <c r="L4266" t="str">
        <f t="shared" si="265"/>
        <v/>
      </c>
      <c r="M4266" t="str">
        <f t="shared" si="266"/>
        <v>8421 99</v>
      </c>
      <c r="N4266" t="str">
        <f t="shared" si="267"/>
        <v>Parts and machinery</v>
      </c>
      <c r="Q4266">
        <v>842630</v>
      </c>
      <c r="R4266" t="s">
        <v>8580</v>
      </c>
      <c r="S4266" t="s">
        <v>124</v>
      </c>
      <c r="T4266">
        <v>0</v>
      </c>
    </row>
    <row r="4267" spans="8:20">
      <c r="H4267" t="s">
        <v>8516</v>
      </c>
      <c r="I4267" t="s">
        <v>8581</v>
      </c>
      <c r="J4267" t="str">
        <f t="shared" si="264"/>
        <v xml:space="preserve">Electronics </v>
      </c>
      <c r="K4267" t="s">
        <v>23</v>
      </c>
      <c r="L4267" t="str">
        <f t="shared" si="265"/>
        <v/>
      </c>
      <c r="M4267" t="str">
        <f t="shared" si="266"/>
        <v>8422 11</v>
      </c>
      <c r="N4267" t="str">
        <f t="shared" si="267"/>
        <v xml:space="preserve">Electronics </v>
      </c>
      <c r="Q4267">
        <v>842641</v>
      </c>
      <c r="R4267" t="s">
        <v>8582</v>
      </c>
      <c r="S4267" t="s">
        <v>124</v>
      </c>
      <c r="T4267">
        <v>0</v>
      </c>
    </row>
    <row r="4268" spans="8:20">
      <c r="H4268" t="s">
        <v>8518</v>
      </c>
      <c r="I4268" t="s">
        <v>8583</v>
      </c>
      <c r="J4268" t="str">
        <f t="shared" si="264"/>
        <v>Parts and machinery</v>
      </c>
      <c r="K4268" t="s">
        <v>23</v>
      </c>
      <c r="L4268" t="str">
        <f t="shared" si="265"/>
        <v/>
      </c>
      <c r="M4268" t="str">
        <f t="shared" si="266"/>
        <v>8422 19</v>
      </c>
      <c r="N4268" t="str">
        <f t="shared" si="267"/>
        <v>Parts and machinery</v>
      </c>
      <c r="Q4268">
        <v>842649</v>
      </c>
      <c r="R4268" t="s">
        <v>8584</v>
      </c>
      <c r="S4268" t="s">
        <v>124</v>
      </c>
      <c r="T4268">
        <v>0</v>
      </c>
    </row>
    <row r="4269" spans="8:20">
      <c r="H4269" t="s">
        <v>8520</v>
      </c>
      <c r="I4269" t="s">
        <v>8585</v>
      </c>
      <c r="J4269" t="str">
        <f t="shared" si="264"/>
        <v>Parts and machinery</v>
      </c>
      <c r="K4269" t="s">
        <v>23</v>
      </c>
      <c r="L4269" t="str">
        <f t="shared" si="265"/>
        <v/>
      </c>
      <c r="M4269" t="str">
        <f t="shared" si="266"/>
        <v>8422 20</v>
      </c>
      <c r="N4269" t="str">
        <f t="shared" si="267"/>
        <v>Parts and machinery</v>
      </c>
      <c r="Q4269">
        <v>842691</v>
      </c>
      <c r="R4269" t="s">
        <v>8586</v>
      </c>
      <c r="S4269" t="s">
        <v>124</v>
      </c>
      <c r="T4269">
        <v>0</v>
      </c>
    </row>
    <row r="4270" spans="8:20">
      <c r="H4270" t="s">
        <v>8522</v>
      </c>
      <c r="I4270" t="s">
        <v>8587</v>
      </c>
      <c r="J4270" t="str">
        <f t="shared" si="264"/>
        <v>Parts and machinery</v>
      </c>
      <c r="K4270" t="s">
        <v>23</v>
      </c>
      <c r="L4270" t="str">
        <f t="shared" si="265"/>
        <v/>
      </c>
      <c r="M4270" t="str">
        <f t="shared" si="266"/>
        <v>8422 30</v>
      </c>
      <c r="N4270" t="str">
        <f t="shared" si="267"/>
        <v>Parts and machinery</v>
      </c>
      <c r="Q4270">
        <v>842699</v>
      </c>
      <c r="R4270" t="s">
        <v>8588</v>
      </c>
      <c r="S4270" t="s">
        <v>124</v>
      </c>
      <c r="T4270">
        <v>0</v>
      </c>
    </row>
    <row r="4271" spans="8:20">
      <c r="H4271" t="s">
        <v>8524</v>
      </c>
      <c r="I4271" t="s">
        <v>8589</v>
      </c>
      <c r="J4271" t="str">
        <f t="shared" si="264"/>
        <v>Parts and machinery</v>
      </c>
      <c r="K4271" t="s">
        <v>23</v>
      </c>
      <c r="L4271" t="str">
        <f t="shared" si="265"/>
        <v/>
      </c>
      <c r="M4271" t="str">
        <f t="shared" si="266"/>
        <v>8422 40</v>
      </c>
      <c r="N4271" t="str">
        <f t="shared" si="267"/>
        <v>Parts and machinery</v>
      </c>
      <c r="Q4271">
        <v>842710</v>
      </c>
      <c r="R4271" t="s">
        <v>8590</v>
      </c>
      <c r="S4271" t="s">
        <v>124</v>
      </c>
      <c r="T4271">
        <v>0</v>
      </c>
    </row>
    <row r="4272" spans="8:20">
      <c r="H4272" t="s">
        <v>8526</v>
      </c>
      <c r="I4272" t="s">
        <v>8591</v>
      </c>
      <c r="J4272" t="str">
        <f t="shared" si="264"/>
        <v>Parts and machinery</v>
      </c>
      <c r="K4272" t="s">
        <v>23</v>
      </c>
      <c r="L4272" t="str">
        <f t="shared" si="265"/>
        <v/>
      </c>
      <c r="M4272" t="str">
        <f t="shared" si="266"/>
        <v>8422 90</v>
      </c>
      <c r="N4272" t="str">
        <f t="shared" si="267"/>
        <v>Parts and machinery</v>
      </c>
      <c r="Q4272">
        <v>842720</v>
      </c>
      <c r="R4272" t="s">
        <v>8592</v>
      </c>
      <c r="S4272" t="s">
        <v>124</v>
      </c>
      <c r="T4272">
        <v>0</v>
      </c>
    </row>
    <row r="4273" spans="8:20">
      <c r="H4273" t="s">
        <v>8528</v>
      </c>
      <c r="I4273" t="s">
        <v>8593</v>
      </c>
      <c r="J4273" t="str">
        <f t="shared" si="264"/>
        <v>Parts and machinery</v>
      </c>
      <c r="K4273" t="s">
        <v>23</v>
      </c>
      <c r="L4273" t="str">
        <f t="shared" si="265"/>
        <v/>
      </c>
      <c r="M4273" t="str">
        <f t="shared" si="266"/>
        <v>8423 10</v>
      </c>
      <c r="N4273" t="str">
        <f t="shared" si="267"/>
        <v>Parts and machinery</v>
      </c>
      <c r="Q4273">
        <v>842790</v>
      </c>
      <c r="R4273" t="s">
        <v>8594</v>
      </c>
      <c r="S4273" t="s">
        <v>124</v>
      </c>
      <c r="T4273">
        <v>0</v>
      </c>
    </row>
    <row r="4274" spans="8:20">
      <c r="H4274" t="s">
        <v>8530</v>
      </c>
      <c r="I4274" t="s">
        <v>8595</v>
      </c>
      <c r="J4274" t="str">
        <f t="shared" si="264"/>
        <v>Parts and machinery</v>
      </c>
      <c r="K4274" t="s">
        <v>23</v>
      </c>
      <c r="L4274" t="str">
        <f t="shared" si="265"/>
        <v/>
      </c>
      <c r="M4274" t="str">
        <f t="shared" si="266"/>
        <v>8423 20</v>
      </c>
      <c r="N4274" t="str">
        <f t="shared" si="267"/>
        <v>Parts and machinery</v>
      </c>
      <c r="Q4274">
        <v>842810</v>
      </c>
      <c r="R4274" t="s">
        <v>8596</v>
      </c>
      <c r="S4274" t="s">
        <v>124</v>
      </c>
      <c r="T4274">
        <v>0</v>
      </c>
    </row>
    <row r="4275" spans="8:20">
      <c r="H4275" t="s">
        <v>8532</v>
      </c>
      <c r="I4275" t="s">
        <v>8597</v>
      </c>
      <c r="J4275" t="str">
        <f t="shared" si="264"/>
        <v>Parts and machinery</v>
      </c>
      <c r="K4275" t="s">
        <v>23</v>
      </c>
      <c r="L4275" t="str">
        <f t="shared" si="265"/>
        <v/>
      </c>
      <c r="M4275" t="str">
        <f t="shared" si="266"/>
        <v>8423 30</v>
      </c>
      <c r="N4275" t="str">
        <f t="shared" si="267"/>
        <v>Parts and machinery</v>
      </c>
      <c r="Q4275">
        <v>842820</v>
      </c>
      <c r="R4275" t="s">
        <v>8598</v>
      </c>
      <c r="S4275" t="s">
        <v>124</v>
      </c>
      <c r="T4275">
        <v>0</v>
      </c>
    </row>
    <row r="4276" spans="8:20">
      <c r="H4276" t="s">
        <v>8534</v>
      </c>
      <c r="I4276" t="s">
        <v>8599</v>
      </c>
      <c r="J4276" t="str">
        <f t="shared" si="264"/>
        <v>Parts and machinery</v>
      </c>
      <c r="K4276" t="s">
        <v>23</v>
      </c>
      <c r="L4276" t="str">
        <f t="shared" si="265"/>
        <v/>
      </c>
      <c r="M4276" t="str">
        <f t="shared" si="266"/>
        <v>8423 81</v>
      </c>
      <c r="N4276" t="str">
        <f t="shared" si="267"/>
        <v>Parts and machinery</v>
      </c>
      <c r="Q4276">
        <v>842831</v>
      </c>
      <c r="R4276" t="s">
        <v>8600</v>
      </c>
      <c r="S4276" t="s">
        <v>124</v>
      </c>
      <c r="T4276">
        <v>0</v>
      </c>
    </row>
    <row r="4277" spans="8:20">
      <c r="H4277" t="s">
        <v>8536</v>
      </c>
      <c r="I4277" t="s">
        <v>8601</v>
      </c>
      <c r="J4277" t="str">
        <f t="shared" si="264"/>
        <v>Parts and machinery</v>
      </c>
      <c r="K4277" t="s">
        <v>23</v>
      </c>
      <c r="L4277" t="str">
        <f t="shared" si="265"/>
        <v/>
      </c>
      <c r="M4277" t="str">
        <f t="shared" si="266"/>
        <v>8423 82</v>
      </c>
      <c r="N4277" t="str">
        <f t="shared" si="267"/>
        <v>Parts and machinery</v>
      </c>
      <c r="Q4277">
        <v>842832</v>
      </c>
      <c r="R4277" t="s">
        <v>8602</v>
      </c>
      <c r="S4277" t="s">
        <v>124</v>
      </c>
      <c r="T4277">
        <v>0</v>
      </c>
    </row>
    <row r="4278" spans="8:20">
      <c r="H4278" t="s">
        <v>8538</v>
      </c>
      <c r="I4278" t="s">
        <v>8603</v>
      </c>
      <c r="J4278" t="str">
        <f t="shared" si="264"/>
        <v>Parts and machinery</v>
      </c>
      <c r="K4278" t="s">
        <v>23</v>
      </c>
      <c r="L4278" t="str">
        <f t="shared" si="265"/>
        <v/>
      </c>
      <c r="M4278" t="str">
        <f t="shared" si="266"/>
        <v>8423 89</v>
      </c>
      <c r="N4278" t="str">
        <f t="shared" si="267"/>
        <v>Parts and machinery</v>
      </c>
      <c r="Q4278">
        <v>842833</v>
      </c>
      <c r="R4278" t="s">
        <v>8604</v>
      </c>
      <c r="S4278" t="s">
        <v>124</v>
      </c>
      <c r="T4278">
        <v>0</v>
      </c>
    </row>
    <row r="4279" spans="8:20">
      <c r="H4279" t="s">
        <v>8540</v>
      </c>
      <c r="I4279" t="s">
        <v>8605</v>
      </c>
      <c r="J4279" t="str">
        <f t="shared" si="264"/>
        <v>Parts and machinery</v>
      </c>
      <c r="K4279" t="s">
        <v>23</v>
      </c>
      <c r="L4279" t="str">
        <f t="shared" si="265"/>
        <v/>
      </c>
      <c r="M4279" t="str">
        <f t="shared" si="266"/>
        <v>8423 90</v>
      </c>
      <c r="N4279" t="str">
        <f t="shared" si="267"/>
        <v>Parts and machinery</v>
      </c>
      <c r="Q4279">
        <v>842839</v>
      </c>
      <c r="R4279" t="s">
        <v>8606</v>
      </c>
      <c r="S4279" t="s">
        <v>124</v>
      </c>
      <c r="T4279">
        <v>0</v>
      </c>
    </row>
    <row r="4280" spans="8:20">
      <c r="H4280" t="s">
        <v>8542</v>
      </c>
      <c r="I4280" t="s">
        <v>8607</v>
      </c>
      <c r="J4280" t="str">
        <f t="shared" si="264"/>
        <v>Parts and machinery</v>
      </c>
      <c r="K4280" t="s">
        <v>23</v>
      </c>
      <c r="L4280" t="str">
        <f t="shared" si="265"/>
        <v/>
      </c>
      <c r="M4280" t="str">
        <f t="shared" si="266"/>
        <v>8424 10</v>
      </c>
      <c r="N4280" t="str">
        <f t="shared" si="267"/>
        <v>Parts and machinery</v>
      </c>
      <c r="Q4280">
        <v>842840</v>
      </c>
      <c r="R4280" t="s">
        <v>8608</v>
      </c>
      <c r="S4280" t="s">
        <v>124</v>
      </c>
      <c r="T4280">
        <v>0</v>
      </c>
    </row>
    <row r="4281" spans="8:20">
      <c r="H4281" t="s">
        <v>8544</v>
      </c>
      <c r="I4281" t="s">
        <v>8609</v>
      </c>
      <c r="J4281" t="str">
        <f t="shared" si="264"/>
        <v>Parts and machinery</v>
      </c>
      <c r="K4281" t="s">
        <v>23</v>
      </c>
      <c r="L4281" t="str">
        <f t="shared" si="265"/>
        <v/>
      </c>
      <c r="M4281" t="str">
        <f t="shared" si="266"/>
        <v>8424 20</v>
      </c>
      <c r="N4281" t="str">
        <f t="shared" si="267"/>
        <v>Parts and machinery</v>
      </c>
      <c r="Q4281">
        <v>842860</v>
      </c>
      <c r="R4281" t="s">
        <v>8610</v>
      </c>
      <c r="S4281" t="s">
        <v>124</v>
      </c>
      <c r="T4281">
        <v>0</v>
      </c>
    </row>
    <row r="4282" spans="8:20">
      <c r="H4282" t="s">
        <v>8546</v>
      </c>
      <c r="I4282" t="s">
        <v>8611</v>
      </c>
      <c r="J4282" t="str">
        <f t="shared" si="264"/>
        <v>Parts and machinery</v>
      </c>
      <c r="K4282" t="s">
        <v>23</v>
      </c>
      <c r="L4282" t="str">
        <f t="shared" si="265"/>
        <v/>
      </c>
      <c r="M4282" t="str">
        <f t="shared" si="266"/>
        <v>8424 30</v>
      </c>
      <c r="N4282" t="str">
        <f t="shared" si="267"/>
        <v>Parts and machinery</v>
      </c>
      <c r="Q4282">
        <v>842890</v>
      </c>
      <c r="R4282" t="s">
        <v>8612</v>
      </c>
      <c r="S4282" t="s">
        <v>124</v>
      </c>
      <c r="T4282">
        <v>0</v>
      </c>
    </row>
    <row r="4283" spans="8:20">
      <c r="H4283" t="s">
        <v>8548</v>
      </c>
      <c r="I4283" t="s">
        <v>8613</v>
      </c>
      <c r="J4283" t="str">
        <f t="shared" si="264"/>
        <v>Parts and machinery</v>
      </c>
      <c r="K4283" t="s">
        <v>23</v>
      </c>
      <c r="L4283" t="str">
        <f t="shared" si="265"/>
        <v/>
      </c>
      <c r="M4283" t="str">
        <f t="shared" si="266"/>
        <v>8424 41</v>
      </c>
      <c r="N4283" t="str">
        <f t="shared" si="267"/>
        <v>Parts and machinery</v>
      </c>
      <c r="Q4283">
        <v>842911</v>
      </c>
      <c r="R4283" t="s">
        <v>8614</v>
      </c>
      <c r="S4283" t="s">
        <v>124</v>
      </c>
      <c r="T4283">
        <v>0</v>
      </c>
    </row>
    <row r="4284" spans="8:20">
      <c r="H4284" t="s">
        <v>8550</v>
      </c>
      <c r="I4284" t="s">
        <v>8615</v>
      </c>
      <c r="J4284" t="str">
        <f t="shared" si="264"/>
        <v>Parts and machinery</v>
      </c>
      <c r="K4284" t="s">
        <v>23</v>
      </c>
      <c r="L4284" t="str">
        <f t="shared" si="265"/>
        <v/>
      </c>
      <c r="M4284" t="str">
        <f t="shared" si="266"/>
        <v>8424 49</v>
      </c>
      <c r="N4284" t="str">
        <f t="shared" si="267"/>
        <v>Parts and machinery</v>
      </c>
      <c r="Q4284">
        <v>842919</v>
      </c>
      <c r="R4284" t="s">
        <v>8616</v>
      </c>
      <c r="S4284" t="s">
        <v>124</v>
      </c>
      <c r="T4284">
        <v>0</v>
      </c>
    </row>
    <row r="4285" spans="8:20">
      <c r="H4285" t="s">
        <v>8552</v>
      </c>
      <c r="I4285" t="s">
        <v>8617</v>
      </c>
      <c r="J4285" t="str">
        <f t="shared" si="264"/>
        <v>Parts and machinery</v>
      </c>
      <c r="K4285" t="s">
        <v>23</v>
      </c>
      <c r="L4285" t="str">
        <f t="shared" si="265"/>
        <v/>
      </c>
      <c r="M4285" t="str">
        <f t="shared" si="266"/>
        <v>8424 82</v>
      </c>
      <c r="N4285" t="str">
        <f t="shared" si="267"/>
        <v>Parts and machinery</v>
      </c>
      <c r="Q4285">
        <v>842920</v>
      </c>
      <c r="R4285" t="s">
        <v>8618</v>
      </c>
      <c r="S4285" t="s">
        <v>124</v>
      </c>
      <c r="T4285">
        <v>0</v>
      </c>
    </row>
    <row r="4286" spans="8:20">
      <c r="H4286" t="s">
        <v>8554</v>
      </c>
      <c r="I4286" t="s">
        <v>8619</v>
      </c>
      <c r="J4286" t="str">
        <f t="shared" si="264"/>
        <v>Parts and machinery</v>
      </c>
      <c r="K4286" t="s">
        <v>23</v>
      </c>
      <c r="L4286" t="str">
        <f t="shared" si="265"/>
        <v/>
      </c>
      <c r="M4286" t="str">
        <f t="shared" si="266"/>
        <v>8424 89</v>
      </c>
      <c r="N4286" t="str">
        <f t="shared" si="267"/>
        <v>Parts and machinery</v>
      </c>
      <c r="Q4286">
        <v>842930</v>
      </c>
      <c r="R4286" t="s">
        <v>8620</v>
      </c>
      <c r="S4286" t="s">
        <v>124</v>
      </c>
      <c r="T4286">
        <v>0</v>
      </c>
    </row>
    <row r="4287" spans="8:20">
      <c r="H4287" t="s">
        <v>8556</v>
      </c>
      <c r="I4287" t="s">
        <v>8621</v>
      </c>
      <c r="J4287" t="str">
        <f t="shared" si="264"/>
        <v>Parts and machinery</v>
      </c>
      <c r="K4287" t="s">
        <v>23</v>
      </c>
      <c r="L4287" t="str">
        <f t="shared" si="265"/>
        <v/>
      </c>
      <c r="M4287" t="str">
        <f t="shared" si="266"/>
        <v>8424 90</v>
      </c>
      <c r="N4287" t="str">
        <f t="shared" si="267"/>
        <v>Parts and machinery</v>
      </c>
      <c r="Q4287">
        <v>842940</v>
      </c>
      <c r="R4287" t="s">
        <v>8622</v>
      </c>
      <c r="S4287" t="s">
        <v>124</v>
      </c>
      <c r="T4287">
        <v>0</v>
      </c>
    </row>
    <row r="4288" spans="8:20">
      <c r="H4288" t="s">
        <v>8558</v>
      </c>
      <c r="I4288" t="s">
        <v>8623</v>
      </c>
      <c r="J4288" t="str">
        <f t="shared" si="264"/>
        <v>Parts and machinery</v>
      </c>
      <c r="K4288" t="s">
        <v>23</v>
      </c>
      <c r="L4288" t="str">
        <f t="shared" si="265"/>
        <v/>
      </c>
      <c r="M4288" t="str">
        <f t="shared" si="266"/>
        <v>8425 11</v>
      </c>
      <c r="N4288" t="str">
        <f t="shared" si="267"/>
        <v>Parts and machinery</v>
      </c>
      <c r="Q4288">
        <v>842951</v>
      </c>
      <c r="R4288" t="s">
        <v>8624</v>
      </c>
      <c r="S4288" t="s">
        <v>124</v>
      </c>
      <c r="T4288">
        <v>0</v>
      </c>
    </row>
    <row r="4289" spans="8:20">
      <c r="H4289" t="s">
        <v>8560</v>
      </c>
      <c r="I4289" t="s">
        <v>8625</v>
      </c>
      <c r="J4289" t="str">
        <f t="shared" si="264"/>
        <v>Parts and machinery</v>
      </c>
      <c r="K4289" t="s">
        <v>23</v>
      </c>
      <c r="L4289" t="str">
        <f t="shared" si="265"/>
        <v/>
      </c>
      <c r="M4289" t="str">
        <f t="shared" si="266"/>
        <v>8425 19</v>
      </c>
      <c r="N4289" t="str">
        <f t="shared" si="267"/>
        <v>Parts and machinery</v>
      </c>
      <c r="Q4289">
        <v>842952</v>
      </c>
      <c r="R4289" t="s">
        <v>8626</v>
      </c>
      <c r="S4289" t="s">
        <v>124</v>
      </c>
      <c r="T4289">
        <v>0</v>
      </c>
    </row>
    <row r="4290" spans="8:20">
      <c r="H4290" t="s">
        <v>8562</v>
      </c>
      <c r="I4290" t="s">
        <v>8627</v>
      </c>
      <c r="J4290" t="str">
        <f t="shared" si="264"/>
        <v>Parts and machinery</v>
      </c>
      <c r="K4290" t="s">
        <v>23</v>
      </c>
      <c r="L4290" t="str">
        <f t="shared" si="265"/>
        <v/>
      </c>
      <c r="M4290" t="str">
        <f t="shared" si="266"/>
        <v>8425 31</v>
      </c>
      <c r="N4290" t="str">
        <f t="shared" si="267"/>
        <v>Parts and machinery</v>
      </c>
      <c r="Q4290">
        <v>842959</v>
      </c>
      <c r="R4290" t="s">
        <v>8628</v>
      </c>
      <c r="S4290" t="s">
        <v>124</v>
      </c>
      <c r="T4290">
        <v>0</v>
      </c>
    </row>
    <row r="4291" spans="8:20">
      <c r="H4291" t="s">
        <v>8564</v>
      </c>
      <c r="I4291" t="s">
        <v>8629</v>
      </c>
      <c r="J4291" t="str">
        <f t="shared" si="264"/>
        <v>Parts and machinery</v>
      </c>
      <c r="K4291" t="s">
        <v>23</v>
      </c>
      <c r="L4291" t="str">
        <f t="shared" si="265"/>
        <v/>
      </c>
      <c r="M4291" t="str">
        <f t="shared" si="266"/>
        <v>8425 39</v>
      </c>
      <c r="N4291" t="str">
        <f t="shared" si="267"/>
        <v>Parts and machinery</v>
      </c>
      <c r="Q4291">
        <v>843010</v>
      </c>
      <c r="R4291" t="s">
        <v>8630</v>
      </c>
      <c r="S4291" t="s">
        <v>124</v>
      </c>
      <c r="T4291">
        <v>0</v>
      </c>
    </row>
    <row r="4292" spans="8:20">
      <c r="H4292" t="s">
        <v>8566</v>
      </c>
      <c r="I4292" t="s">
        <v>8631</v>
      </c>
      <c r="J4292" t="str">
        <f t="shared" si="264"/>
        <v>Parts and machinery</v>
      </c>
      <c r="K4292" t="s">
        <v>23</v>
      </c>
      <c r="L4292" t="str">
        <f t="shared" si="265"/>
        <v/>
      </c>
      <c r="M4292" t="str">
        <f t="shared" si="266"/>
        <v>8425 41</v>
      </c>
      <c r="N4292" t="str">
        <f t="shared" si="267"/>
        <v>Parts and machinery</v>
      </c>
      <c r="Q4292">
        <v>843020</v>
      </c>
      <c r="R4292" t="s">
        <v>8632</v>
      </c>
      <c r="S4292" t="s">
        <v>124</v>
      </c>
      <c r="T4292">
        <v>0</v>
      </c>
    </row>
    <row r="4293" spans="8:20">
      <c r="H4293" t="s">
        <v>8568</v>
      </c>
      <c r="I4293" t="s">
        <v>8633</v>
      </c>
      <c r="J4293" t="str">
        <f t="shared" ref="J4293:J4356" si="268">RIGHT(I4293,LEN(I4293)-7)</f>
        <v>Parts and machinery</v>
      </c>
      <c r="K4293" t="s">
        <v>23</v>
      </c>
      <c r="L4293" t="str">
        <f t="shared" ref="L4293:L4356" si="269">IFERROR(VLOOKUP(H4293,$A$4:$B$49,2,FALSE),"")</f>
        <v/>
      </c>
      <c r="M4293" t="str">
        <f t="shared" ref="M4293:M4356" si="270">H4293</f>
        <v>8425 42</v>
      </c>
      <c r="N4293" t="str">
        <f t="shared" ref="N4293:N4356" si="271">IF(L4293="",J4293,IF(J4293=L4293,J4293,IF(J4293&lt;&gt;L4293,L4293)))</f>
        <v>Parts and machinery</v>
      </c>
      <c r="Q4293">
        <v>843031</v>
      </c>
      <c r="R4293" t="s">
        <v>8634</v>
      </c>
      <c r="S4293" t="s">
        <v>124</v>
      </c>
      <c r="T4293">
        <v>0</v>
      </c>
    </row>
    <row r="4294" spans="8:20">
      <c r="H4294" t="s">
        <v>8570</v>
      </c>
      <c r="I4294" t="s">
        <v>8635</v>
      </c>
      <c r="J4294" t="str">
        <f t="shared" si="268"/>
        <v>Parts and machinery</v>
      </c>
      <c r="K4294" t="s">
        <v>23</v>
      </c>
      <c r="L4294" t="str">
        <f t="shared" si="269"/>
        <v/>
      </c>
      <c r="M4294" t="str">
        <f t="shared" si="270"/>
        <v>8425 49</v>
      </c>
      <c r="N4294" t="str">
        <f t="shared" si="271"/>
        <v>Parts and machinery</v>
      </c>
      <c r="Q4294">
        <v>843039</v>
      </c>
      <c r="R4294" t="s">
        <v>8636</v>
      </c>
      <c r="S4294" t="s">
        <v>124</v>
      </c>
      <c r="T4294">
        <v>0</v>
      </c>
    </row>
    <row r="4295" spans="8:20">
      <c r="H4295" t="s">
        <v>8572</v>
      </c>
      <c r="I4295" t="s">
        <v>8637</v>
      </c>
      <c r="J4295" t="str">
        <f t="shared" si="268"/>
        <v>Parts and machinery</v>
      </c>
      <c r="K4295" t="s">
        <v>23</v>
      </c>
      <c r="L4295" t="str">
        <f t="shared" si="269"/>
        <v/>
      </c>
      <c r="M4295" t="str">
        <f t="shared" si="270"/>
        <v>8426 11</v>
      </c>
      <c r="N4295" t="str">
        <f t="shared" si="271"/>
        <v>Parts and machinery</v>
      </c>
      <c r="Q4295">
        <v>843041</v>
      </c>
      <c r="R4295" t="s">
        <v>8638</v>
      </c>
      <c r="S4295" t="s">
        <v>124</v>
      </c>
      <c r="T4295">
        <v>0</v>
      </c>
    </row>
    <row r="4296" spans="8:20">
      <c r="H4296" t="s">
        <v>8574</v>
      </c>
      <c r="I4296" t="s">
        <v>8639</v>
      </c>
      <c r="J4296" t="str">
        <f t="shared" si="268"/>
        <v>Parts and machinery</v>
      </c>
      <c r="K4296" t="s">
        <v>23</v>
      </c>
      <c r="L4296" t="str">
        <f t="shared" si="269"/>
        <v/>
      </c>
      <c r="M4296" t="str">
        <f t="shared" si="270"/>
        <v>8426 12</v>
      </c>
      <c r="N4296" t="str">
        <f t="shared" si="271"/>
        <v>Parts and machinery</v>
      </c>
      <c r="Q4296">
        <v>843049</v>
      </c>
      <c r="R4296" t="s">
        <v>8640</v>
      </c>
      <c r="S4296" t="s">
        <v>124</v>
      </c>
      <c r="T4296">
        <v>0</v>
      </c>
    </row>
    <row r="4297" spans="8:20">
      <c r="H4297" t="s">
        <v>8576</v>
      </c>
      <c r="I4297" t="s">
        <v>8641</v>
      </c>
      <c r="J4297" t="str">
        <f t="shared" si="268"/>
        <v>Parts and machinery</v>
      </c>
      <c r="K4297" t="s">
        <v>23</v>
      </c>
      <c r="L4297" t="str">
        <f t="shared" si="269"/>
        <v/>
      </c>
      <c r="M4297" t="str">
        <f t="shared" si="270"/>
        <v>8426 19</v>
      </c>
      <c r="N4297" t="str">
        <f t="shared" si="271"/>
        <v>Parts and machinery</v>
      </c>
      <c r="Q4297">
        <v>843050</v>
      </c>
      <c r="R4297" t="s">
        <v>8642</v>
      </c>
      <c r="S4297" t="s">
        <v>124</v>
      </c>
      <c r="T4297">
        <v>0</v>
      </c>
    </row>
    <row r="4298" spans="8:20">
      <c r="H4298" t="s">
        <v>8578</v>
      </c>
      <c r="I4298" t="s">
        <v>8643</v>
      </c>
      <c r="J4298" t="str">
        <f t="shared" si="268"/>
        <v>Parts and machinery</v>
      </c>
      <c r="K4298" t="s">
        <v>23</v>
      </c>
      <c r="L4298" t="str">
        <f t="shared" si="269"/>
        <v/>
      </c>
      <c r="M4298" t="str">
        <f t="shared" si="270"/>
        <v>8426 20</v>
      </c>
      <c r="N4298" t="str">
        <f t="shared" si="271"/>
        <v>Parts and machinery</v>
      </c>
      <c r="Q4298">
        <v>843061</v>
      </c>
      <c r="R4298" t="s">
        <v>8644</v>
      </c>
      <c r="S4298" t="s">
        <v>124</v>
      </c>
      <c r="T4298">
        <v>0</v>
      </c>
    </row>
    <row r="4299" spans="8:20">
      <c r="H4299" t="s">
        <v>8580</v>
      </c>
      <c r="I4299" t="s">
        <v>8645</v>
      </c>
      <c r="J4299" t="str">
        <f t="shared" si="268"/>
        <v>Parts and machinery</v>
      </c>
      <c r="K4299" t="s">
        <v>23</v>
      </c>
      <c r="L4299" t="str">
        <f t="shared" si="269"/>
        <v/>
      </c>
      <c r="M4299" t="str">
        <f t="shared" si="270"/>
        <v>8426 30</v>
      </c>
      <c r="N4299" t="str">
        <f t="shared" si="271"/>
        <v>Parts and machinery</v>
      </c>
      <c r="Q4299">
        <v>843069</v>
      </c>
      <c r="R4299" t="s">
        <v>8646</v>
      </c>
      <c r="S4299" t="s">
        <v>124</v>
      </c>
      <c r="T4299">
        <v>0</v>
      </c>
    </row>
    <row r="4300" spans="8:20">
      <c r="H4300" t="s">
        <v>8582</v>
      </c>
      <c r="I4300" t="s">
        <v>8647</v>
      </c>
      <c r="J4300" t="str">
        <f t="shared" si="268"/>
        <v>Parts and machinery</v>
      </c>
      <c r="K4300" t="s">
        <v>23</v>
      </c>
      <c r="L4300" t="str">
        <f t="shared" si="269"/>
        <v/>
      </c>
      <c r="M4300" t="str">
        <f t="shared" si="270"/>
        <v>8426 41</v>
      </c>
      <c r="N4300" t="str">
        <f t="shared" si="271"/>
        <v>Parts and machinery</v>
      </c>
      <c r="Q4300">
        <v>843110</v>
      </c>
      <c r="R4300" t="s">
        <v>8648</v>
      </c>
      <c r="S4300" t="s">
        <v>124</v>
      </c>
      <c r="T4300">
        <v>0</v>
      </c>
    </row>
    <row r="4301" spans="8:20">
      <c r="H4301" t="s">
        <v>8584</v>
      </c>
      <c r="I4301" t="s">
        <v>8649</v>
      </c>
      <c r="J4301" t="str">
        <f t="shared" si="268"/>
        <v>Parts and machinery</v>
      </c>
      <c r="K4301" t="s">
        <v>23</v>
      </c>
      <c r="L4301" t="str">
        <f t="shared" si="269"/>
        <v/>
      </c>
      <c r="M4301" t="str">
        <f t="shared" si="270"/>
        <v>8426 49</v>
      </c>
      <c r="N4301" t="str">
        <f t="shared" si="271"/>
        <v>Parts and machinery</v>
      </c>
      <c r="Q4301">
        <v>843120</v>
      </c>
      <c r="R4301" t="s">
        <v>8650</v>
      </c>
      <c r="S4301" t="s">
        <v>124</v>
      </c>
      <c r="T4301">
        <v>0</v>
      </c>
    </row>
    <row r="4302" spans="8:20">
      <c r="H4302" t="s">
        <v>8586</v>
      </c>
      <c r="I4302" t="s">
        <v>8651</v>
      </c>
      <c r="J4302" t="str">
        <f t="shared" si="268"/>
        <v>Parts and machinery</v>
      </c>
      <c r="K4302" t="s">
        <v>23</v>
      </c>
      <c r="L4302" t="str">
        <f t="shared" si="269"/>
        <v/>
      </c>
      <c r="M4302" t="str">
        <f t="shared" si="270"/>
        <v>8426 91</v>
      </c>
      <c r="N4302" t="str">
        <f t="shared" si="271"/>
        <v>Parts and machinery</v>
      </c>
      <c r="Q4302">
        <v>843131</v>
      </c>
      <c r="R4302" t="s">
        <v>8652</v>
      </c>
      <c r="S4302" t="s">
        <v>124</v>
      </c>
      <c r="T4302">
        <v>0</v>
      </c>
    </row>
    <row r="4303" spans="8:20">
      <c r="H4303" t="s">
        <v>8588</v>
      </c>
      <c r="I4303" t="s">
        <v>8653</v>
      </c>
      <c r="J4303" t="str">
        <f t="shared" si="268"/>
        <v>Parts and machinery</v>
      </c>
      <c r="K4303" t="s">
        <v>23</v>
      </c>
      <c r="L4303" t="str">
        <f t="shared" si="269"/>
        <v/>
      </c>
      <c r="M4303" t="str">
        <f t="shared" si="270"/>
        <v>8426 99</v>
      </c>
      <c r="N4303" t="str">
        <f t="shared" si="271"/>
        <v>Parts and machinery</v>
      </c>
      <c r="Q4303">
        <v>843139</v>
      </c>
      <c r="R4303" t="s">
        <v>8654</v>
      </c>
      <c r="S4303" t="s">
        <v>124</v>
      </c>
      <c r="T4303">
        <v>0</v>
      </c>
    </row>
    <row r="4304" spans="8:20">
      <c r="H4304" t="s">
        <v>8590</v>
      </c>
      <c r="I4304" t="s">
        <v>8655</v>
      </c>
      <c r="J4304" t="str">
        <f t="shared" si="268"/>
        <v>Parts and machinery</v>
      </c>
      <c r="K4304" t="s">
        <v>23</v>
      </c>
      <c r="L4304" t="str">
        <f t="shared" si="269"/>
        <v/>
      </c>
      <c r="M4304" t="str">
        <f t="shared" si="270"/>
        <v>8427 10</v>
      </c>
      <c r="N4304" t="str">
        <f t="shared" si="271"/>
        <v>Parts and machinery</v>
      </c>
      <c r="Q4304">
        <v>843141</v>
      </c>
      <c r="R4304" t="s">
        <v>8656</v>
      </c>
      <c r="S4304" t="s">
        <v>124</v>
      </c>
      <c r="T4304">
        <v>0</v>
      </c>
    </row>
    <row r="4305" spans="8:20">
      <c r="H4305" t="s">
        <v>8592</v>
      </c>
      <c r="I4305" t="s">
        <v>8657</v>
      </c>
      <c r="J4305" t="str">
        <f t="shared" si="268"/>
        <v>Parts and machinery</v>
      </c>
      <c r="K4305" t="s">
        <v>23</v>
      </c>
      <c r="L4305" t="str">
        <f t="shared" si="269"/>
        <v/>
      </c>
      <c r="M4305" t="str">
        <f t="shared" si="270"/>
        <v>8427 20</v>
      </c>
      <c r="N4305" t="str">
        <f t="shared" si="271"/>
        <v>Parts and machinery</v>
      </c>
      <c r="Q4305">
        <v>843142</v>
      </c>
      <c r="R4305" t="s">
        <v>8658</v>
      </c>
      <c r="S4305" t="s">
        <v>124</v>
      </c>
      <c r="T4305">
        <v>0</v>
      </c>
    </row>
    <row r="4306" spans="8:20">
      <c r="H4306" t="s">
        <v>8594</v>
      </c>
      <c r="I4306" t="s">
        <v>8659</v>
      </c>
      <c r="J4306" t="str">
        <f t="shared" si="268"/>
        <v>Parts and machinery</v>
      </c>
      <c r="K4306" t="s">
        <v>23</v>
      </c>
      <c r="L4306" t="str">
        <f t="shared" si="269"/>
        <v/>
      </c>
      <c r="M4306" t="str">
        <f t="shared" si="270"/>
        <v>8427 90</v>
      </c>
      <c r="N4306" t="str">
        <f t="shared" si="271"/>
        <v>Parts and machinery</v>
      </c>
      <c r="Q4306">
        <v>843143</v>
      </c>
      <c r="R4306" t="s">
        <v>8660</v>
      </c>
      <c r="S4306" t="s">
        <v>124</v>
      </c>
      <c r="T4306">
        <v>0</v>
      </c>
    </row>
    <row r="4307" spans="8:20">
      <c r="H4307" t="s">
        <v>8596</v>
      </c>
      <c r="I4307" t="s">
        <v>8661</v>
      </c>
      <c r="J4307" t="str">
        <f t="shared" si="268"/>
        <v>Parts and machinery</v>
      </c>
      <c r="K4307" t="s">
        <v>23</v>
      </c>
      <c r="L4307" t="str">
        <f t="shared" si="269"/>
        <v/>
      </c>
      <c r="M4307" t="str">
        <f t="shared" si="270"/>
        <v>8428 10</v>
      </c>
      <c r="N4307" t="str">
        <f t="shared" si="271"/>
        <v>Parts and machinery</v>
      </c>
      <c r="Q4307">
        <v>843149</v>
      </c>
      <c r="R4307" t="s">
        <v>8662</v>
      </c>
      <c r="S4307" t="s">
        <v>124</v>
      </c>
      <c r="T4307">
        <v>0</v>
      </c>
    </row>
    <row r="4308" spans="8:20">
      <c r="H4308" t="s">
        <v>8598</v>
      </c>
      <c r="I4308" t="s">
        <v>8663</v>
      </c>
      <c r="J4308" t="str">
        <f t="shared" si="268"/>
        <v>Parts and machinery</v>
      </c>
      <c r="K4308" t="s">
        <v>23</v>
      </c>
      <c r="L4308" t="str">
        <f t="shared" si="269"/>
        <v/>
      </c>
      <c r="M4308" t="str">
        <f t="shared" si="270"/>
        <v>8428 20</v>
      </c>
      <c r="N4308" t="str">
        <f t="shared" si="271"/>
        <v>Parts and machinery</v>
      </c>
      <c r="Q4308">
        <v>843210</v>
      </c>
      <c r="R4308" t="s">
        <v>8664</v>
      </c>
      <c r="S4308" t="s">
        <v>124</v>
      </c>
      <c r="T4308">
        <v>0</v>
      </c>
    </row>
    <row r="4309" spans="8:20">
      <c r="H4309" t="s">
        <v>8600</v>
      </c>
      <c r="I4309" t="s">
        <v>8665</v>
      </c>
      <c r="J4309" t="str">
        <f t="shared" si="268"/>
        <v>Parts and machinery</v>
      </c>
      <c r="K4309" t="s">
        <v>23</v>
      </c>
      <c r="L4309" t="str">
        <f t="shared" si="269"/>
        <v/>
      </c>
      <c r="M4309" t="str">
        <f t="shared" si="270"/>
        <v>8428 31</v>
      </c>
      <c r="N4309" t="str">
        <f t="shared" si="271"/>
        <v>Parts and machinery</v>
      </c>
      <c r="Q4309">
        <v>843221</v>
      </c>
      <c r="R4309" t="s">
        <v>8666</v>
      </c>
      <c r="S4309" t="s">
        <v>124</v>
      </c>
      <c r="T4309">
        <v>0</v>
      </c>
    </row>
    <row r="4310" spans="8:20">
      <c r="H4310" t="s">
        <v>8602</v>
      </c>
      <c r="I4310" t="s">
        <v>8667</v>
      </c>
      <c r="J4310" t="str">
        <f t="shared" si="268"/>
        <v>Parts and machinery</v>
      </c>
      <c r="K4310" t="s">
        <v>23</v>
      </c>
      <c r="L4310" t="str">
        <f t="shared" si="269"/>
        <v/>
      </c>
      <c r="M4310" t="str">
        <f t="shared" si="270"/>
        <v>8428 32</v>
      </c>
      <c r="N4310" t="str">
        <f t="shared" si="271"/>
        <v>Parts and machinery</v>
      </c>
      <c r="Q4310">
        <v>843229</v>
      </c>
      <c r="R4310" t="s">
        <v>8668</v>
      </c>
      <c r="S4310" t="s">
        <v>124</v>
      </c>
      <c r="T4310">
        <v>0</v>
      </c>
    </row>
    <row r="4311" spans="8:20">
      <c r="H4311" t="s">
        <v>8604</v>
      </c>
      <c r="I4311" t="s">
        <v>8669</v>
      </c>
      <c r="J4311" t="str">
        <f t="shared" si="268"/>
        <v>Parts and machinery</v>
      </c>
      <c r="K4311" t="s">
        <v>23</v>
      </c>
      <c r="L4311" t="str">
        <f t="shared" si="269"/>
        <v/>
      </c>
      <c r="M4311" t="str">
        <f t="shared" si="270"/>
        <v>8428 33</v>
      </c>
      <c r="N4311" t="str">
        <f t="shared" si="271"/>
        <v>Parts and machinery</v>
      </c>
      <c r="Q4311">
        <v>843231</v>
      </c>
      <c r="R4311" t="s">
        <v>8670</v>
      </c>
      <c r="S4311" t="s">
        <v>124</v>
      </c>
      <c r="T4311">
        <v>0</v>
      </c>
    </row>
    <row r="4312" spans="8:20">
      <c r="H4312" t="s">
        <v>8606</v>
      </c>
      <c r="I4312" t="s">
        <v>8671</v>
      </c>
      <c r="J4312" t="str">
        <f t="shared" si="268"/>
        <v>Parts and machinery</v>
      </c>
      <c r="K4312" t="s">
        <v>23</v>
      </c>
      <c r="L4312" t="str">
        <f t="shared" si="269"/>
        <v/>
      </c>
      <c r="M4312" t="str">
        <f t="shared" si="270"/>
        <v>8428 39</v>
      </c>
      <c r="N4312" t="str">
        <f t="shared" si="271"/>
        <v>Parts and machinery</v>
      </c>
      <c r="Q4312">
        <v>843239</v>
      </c>
      <c r="R4312" t="s">
        <v>8672</v>
      </c>
      <c r="S4312" t="s">
        <v>124</v>
      </c>
      <c r="T4312">
        <v>0</v>
      </c>
    </row>
    <row r="4313" spans="8:20">
      <c r="H4313" t="s">
        <v>8608</v>
      </c>
      <c r="I4313" t="s">
        <v>8673</v>
      </c>
      <c r="J4313" t="str">
        <f t="shared" si="268"/>
        <v>Parts and machinery</v>
      </c>
      <c r="K4313" t="s">
        <v>23</v>
      </c>
      <c r="L4313" t="str">
        <f t="shared" si="269"/>
        <v/>
      </c>
      <c r="M4313" t="str">
        <f t="shared" si="270"/>
        <v>8428 40</v>
      </c>
      <c r="N4313" t="str">
        <f t="shared" si="271"/>
        <v>Parts and machinery</v>
      </c>
      <c r="Q4313">
        <v>843241</v>
      </c>
      <c r="R4313" t="s">
        <v>8674</v>
      </c>
      <c r="S4313" t="s">
        <v>124</v>
      </c>
      <c r="T4313">
        <v>0</v>
      </c>
    </row>
    <row r="4314" spans="8:20">
      <c r="H4314" t="s">
        <v>8610</v>
      </c>
      <c r="I4314" t="s">
        <v>8675</v>
      </c>
      <c r="J4314" t="str">
        <f t="shared" si="268"/>
        <v>Parts and machinery</v>
      </c>
      <c r="K4314" t="s">
        <v>23</v>
      </c>
      <c r="L4314" t="str">
        <f t="shared" si="269"/>
        <v/>
      </c>
      <c r="M4314" t="str">
        <f t="shared" si="270"/>
        <v>8428 60</v>
      </c>
      <c r="N4314" t="str">
        <f t="shared" si="271"/>
        <v>Parts and machinery</v>
      </c>
      <c r="Q4314">
        <v>843242</v>
      </c>
      <c r="R4314" t="s">
        <v>8676</v>
      </c>
      <c r="S4314" t="s">
        <v>124</v>
      </c>
      <c r="T4314">
        <v>0</v>
      </c>
    </row>
    <row r="4315" spans="8:20">
      <c r="H4315" t="s">
        <v>8612</v>
      </c>
      <c r="I4315" t="s">
        <v>8677</v>
      </c>
      <c r="J4315" t="str">
        <f t="shared" si="268"/>
        <v>Parts and machinery</v>
      </c>
      <c r="K4315" t="s">
        <v>23</v>
      </c>
      <c r="L4315" t="str">
        <f t="shared" si="269"/>
        <v/>
      </c>
      <c r="M4315" t="str">
        <f t="shared" si="270"/>
        <v>8428 90</v>
      </c>
      <c r="N4315" t="str">
        <f t="shared" si="271"/>
        <v>Parts and machinery</v>
      </c>
      <c r="Q4315">
        <v>843280</v>
      </c>
      <c r="R4315" t="s">
        <v>8678</v>
      </c>
      <c r="S4315" t="s">
        <v>124</v>
      </c>
      <c r="T4315">
        <v>0</v>
      </c>
    </row>
    <row r="4316" spans="8:20">
      <c r="H4316" t="s">
        <v>8614</v>
      </c>
      <c r="I4316" t="s">
        <v>8679</v>
      </c>
      <c r="J4316" t="str">
        <f t="shared" si="268"/>
        <v>Parts and machinery</v>
      </c>
      <c r="K4316" t="s">
        <v>23</v>
      </c>
      <c r="L4316" t="str">
        <f t="shared" si="269"/>
        <v/>
      </c>
      <c r="M4316" t="str">
        <f t="shared" si="270"/>
        <v>8429 11</v>
      </c>
      <c r="N4316" t="str">
        <f t="shared" si="271"/>
        <v>Parts and machinery</v>
      </c>
      <c r="Q4316">
        <v>843290</v>
      </c>
      <c r="R4316" t="s">
        <v>8680</v>
      </c>
      <c r="S4316" t="s">
        <v>124</v>
      </c>
      <c r="T4316">
        <v>0</v>
      </c>
    </row>
    <row r="4317" spans="8:20">
      <c r="H4317" t="s">
        <v>8616</v>
      </c>
      <c r="I4317" t="s">
        <v>8681</v>
      </c>
      <c r="J4317" t="str">
        <f t="shared" si="268"/>
        <v>Parts and machinery</v>
      </c>
      <c r="K4317" t="s">
        <v>23</v>
      </c>
      <c r="L4317" t="str">
        <f t="shared" si="269"/>
        <v/>
      </c>
      <c r="M4317" t="str">
        <f t="shared" si="270"/>
        <v>8429 19</v>
      </c>
      <c r="N4317" t="str">
        <f t="shared" si="271"/>
        <v>Parts and machinery</v>
      </c>
      <c r="Q4317">
        <v>843311</v>
      </c>
      <c r="R4317" t="s">
        <v>8682</v>
      </c>
      <c r="S4317" t="s">
        <v>124</v>
      </c>
      <c r="T4317">
        <v>0</v>
      </c>
    </row>
    <row r="4318" spans="8:20">
      <c r="H4318" t="s">
        <v>8618</v>
      </c>
      <c r="I4318" t="s">
        <v>8683</v>
      </c>
      <c r="J4318" t="str">
        <f t="shared" si="268"/>
        <v>Parts and machinery</v>
      </c>
      <c r="K4318" t="s">
        <v>23</v>
      </c>
      <c r="L4318" t="str">
        <f t="shared" si="269"/>
        <v/>
      </c>
      <c r="M4318" t="str">
        <f t="shared" si="270"/>
        <v>8429 20</v>
      </c>
      <c r="N4318" t="str">
        <f t="shared" si="271"/>
        <v>Parts and machinery</v>
      </c>
      <c r="Q4318">
        <v>843319</v>
      </c>
      <c r="R4318" t="s">
        <v>8684</v>
      </c>
      <c r="S4318" t="s">
        <v>124</v>
      </c>
      <c r="T4318">
        <v>0</v>
      </c>
    </row>
    <row r="4319" spans="8:20">
      <c r="H4319" t="s">
        <v>8620</v>
      </c>
      <c r="I4319" t="s">
        <v>8685</v>
      </c>
      <c r="J4319" t="str">
        <f t="shared" si="268"/>
        <v>Parts and machinery</v>
      </c>
      <c r="K4319" t="s">
        <v>23</v>
      </c>
      <c r="L4319" t="str">
        <f t="shared" si="269"/>
        <v/>
      </c>
      <c r="M4319" t="str">
        <f t="shared" si="270"/>
        <v>8429 30</v>
      </c>
      <c r="N4319" t="str">
        <f t="shared" si="271"/>
        <v>Parts and machinery</v>
      </c>
      <c r="Q4319">
        <v>843320</v>
      </c>
      <c r="R4319" t="s">
        <v>8686</v>
      </c>
      <c r="S4319" t="s">
        <v>124</v>
      </c>
      <c r="T4319">
        <v>0</v>
      </c>
    </row>
    <row r="4320" spans="8:20">
      <c r="H4320" t="s">
        <v>8622</v>
      </c>
      <c r="I4320" t="s">
        <v>8687</v>
      </c>
      <c r="J4320" t="str">
        <f t="shared" si="268"/>
        <v>Parts and machinery</v>
      </c>
      <c r="K4320" t="s">
        <v>23</v>
      </c>
      <c r="L4320" t="str">
        <f t="shared" si="269"/>
        <v/>
      </c>
      <c r="M4320" t="str">
        <f t="shared" si="270"/>
        <v>8429 40</v>
      </c>
      <c r="N4320" t="str">
        <f t="shared" si="271"/>
        <v>Parts and machinery</v>
      </c>
      <c r="Q4320">
        <v>843330</v>
      </c>
      <c r="R4320" t="s">
        <v>8688</v>
      </c>
      <c r="S4320" t="s">
        <v>124</v>
      </c>
      <c r="T4320">
        <v>0</v>
      </c>
    </row>
    <row r="4321" spans="8:20">
      <c r="H4321" t="s">
        <v>8624</v>
      </c>
      <c r="I4321" t="s">
        <v>8689</v>
      </c>
      <c r="J4321" t="str">
        <f t="shared" si="268"/>
        <v>Parts and machinery</v>
      </c>
      <c r="K4321" t="s">
        <v>23</v>
      </c>
      <c r="L4321" t="str">
        <f t="shared" si="269"/>
        <v/>
      </c>
      <c r="M4321" t="str">
        <f t="shared" si="270"/>
        <v>8429 51</v>
      </c>
      <c r="N4321" t="str">
        <f t="shared" si="271"/>
        <v>Parts and machinery</v>
      </c>
      <c r="Q4321">
        <v>843340</v>
      </c>
      <c r="R4321" t="s">
        <v>8690</v>
      </c>
      <c r="S4321" t="s">
        <v>124</v>
      </c>
      <c r="T4321">
        <v>0</v>
      </c>
    </row>
    <row r="4322" spans="8:20">
      <c r="H4322" t="s">
        <v>8626</v>
      </c>
      <c r="I4322" t="s">
        <v>8691</v>
      </c>
      <c r="J4322" t="str">
        <f t="shared" si="268"/>
        <v>Parts and machinery</v>
      </c>
      <c r="K4322" t="s">
        <v>23</v>
      </c>
      <c r="L4322" t="str">
        <f t="shared" si="269"/>
        <v/>
      </c>
      <c r="M4322" t="str">
        <f t="shared" si="270"/>
        <v>8429 52</v>
      </c>
      <c r="N4322" t="str">
        <f t="shared" si="271"/>
        <v>Parts and machinery</v>
      </c>
      <c r="Q4322">
        <v>843351</v>
      </c>
      <c r="R4322" t="s">
        <v>8692</v>
      </c>
      <c r="S4322" t="s">
        <v>124</v>
      </c>
      <c r="T4322">
        <v>0</v>
      </c>
    </row>
    <row r="4323" spans="8:20">
      <c r="H4323" t="s">
        <v>8628</v>
      </c>
      <c r="I4323" t="s">
        <v>8693</v>
      </c>
      <c r="J4323" t="str">
        <f t="shared" si="268"/>
        <v>Parts and machinery</v>
      </c>
      <c r="K4323" t="s">
        <v>23</v>
      </c>
      <c r="L4323" t="str">
        <f t="shared" si="269"/>
        <v/>
      </c>
      <c r="M4323" t="str">
        <f t="shared" si="270"/>
        <v>8429 59</v>
      </c>
      <c r="N4323" t="str">
        <f t="shared" si="271"/>
        <v>Parts and machinery</v>
      </c>
      <c r="Q4323">
        <v>843352</v>
      </c>
      <c r="R4323" t="s">
        <v>8694</v>
      </c>
      <c r="S4323" t="s">
        <v>124</v>
      </c>
      <c r="T4323">
        <v>0</v>
      </c>
    </row>
    <row r="4324" spans="8:20">
      <c r="H4324" t="s">
        <v>8630</v>
      </c>
      <c r="I4324" t="s">
        <v>8695</v>
      </c>
      <c r="J4324" t="str">
        <f t="shared" si="268"/>
        <v>Parts and machinery</v>
      </c>
      <c r="K4324" t="s">
        <v>23</v>
      </c>
      <c r="L4324" t="str">
        <f t="shared" si="269"/>
        <v/>
      </c>
      <c r="M4324" t="str">
        <f t="shared" si="270"/>
        <v>8430 10</v>
      </c>
      <c r="N4324" t="str">
        <f t="shared" si="271"/>
        <v>Parts and machinery</v>
      </c>
      <c r="Q4324">
        <v>843353</v>
      </c>
      <c r="R4324" t="s">
        <v>8696</v>
      </c>
      <c r="S4324" t="s">
        <v>124</v>
      </c>
      <c r="T4324">
        <v>0</v>
      </c>
    </row>
    <row r="4325" spans="8:20">
      <c r="H4325" t="s">
        <v>8632</v>
      </c>
      <c r="I4325" t="s">
        <v>8697</v>
      </c>
      <c r="J4325" t="str">
        <f t="shared" si="268"/>
        <v>Parts and machinery</v>
      </c>
      <c r="K4325" t="s">
        <v>23</v>
      </c>
      <c r="L4325" t="str">
        <f t="shared" si="269"/>
        <v/>
      </c>
      <c r="M4325" t="str">
        <f t="shared" si="270"/>
        <v>8430 20</v>
      </c>
      <c r="N4325" t="str">
        <f t="shared" si="271"/>
        <v>Parts and machinery</v>
      </c>
      <c r="Q4325">
        <v>843359</v>
      </c>
      <c r="R4325" t="s">
        <v>8698</v>
      </c>
      <c r="S4325" t="s">
        <v>124</v>
      </c>
      <c r="T4325">
        <v>0</v>
      </c>
    </row>
    <row r="4326" spans="8:20">
      <c r="H4326" t="s">
        <v>8634</v>
      </c>
      <c r="I4326" t="s">
        <v>8699</v>
      </c>
      <c r="J4326" t="str">
        <f t="shared" si="268"/>
        <v>Parts and machinery</v>
      </c>
      <c r="K4326" t="s">
        <v>23</v>
      </c>
      <c r="L4326" t="str">
        <f t="shared" si="269"/>
        <v/>
      </c>
      <c r="M4326" t="str">
        <f t="shared" si="270"/>
        <v>8430 31</v>
      </c>
      <c r="N4326" t="str">
        <f t="shared" si="271"/>
        <v>Parts and machinery</v>
      </c>
      <c r="Q4326">
        <v>843360</v>
      </c>
      <c r="R4326" t="s">
        <v>8700</v>
      </c>
      <c r="S4326" t="s">
        <v>124</v>
      </c>
      <c r="T4326">
        <v>0</v>
      </c>
    </row>
    <row r="4327" spans="8:20">
      <c r="H4327" t="s">
        <v>8636</v>
      </c>
      <c r="I4327" t="s">
        <v>8701</v>
      </c>
      <c r="J4327" t="str">
        <f t="shared" si="268"/>
        <v>Parts and machinery</v>
      </c>
      <c r="K4327" t="s">
        <v>23</v>
      </c>
      <c r="L4327" t="str">
        <f t="shared" si="269"/>
        <v/>
      </c>
      <c r="M4327" t="str">
        <f t="shared" si="270"/>
        <v>8430 39</v>
      </c>
      <c r="N4327" t="str">
        <f t="shared" si="271"/>
        <v>Parts and machinery</v>
      </c>
      <c r="Q4327">
        <v>843390</v>
      </c>
      <c r="R4327" t="s">
        <v>8702</v>
      </c>
      <c r="S4327" t="s">
        <v>124</v>
      </c>
      <c r="T4327">
        <v>0</v>
      </c>
    </row>
    <row r="4328" spans="8:20">
      <c r="H4328" t="s">
        <v>8638</v>
      </c>
      <c r="I4328" t="s">
        <v>8703</v>
      </c>
      <c r="J4328" t="str">
        <f t="shared" si="268"/>
        <v>Parts and machinery</v>
      </c>
      <c r="K4328" t="s">
        <v>23</v>
      </c>
      <c r="L4328" t="str">
        <f t="shared" si="269"/>
        <v/>
      </c>
      <c r="M4328" t="str">
        <f t="shared" si="270"/>
        <v>8430 41</v>
      </c>
      <c r="N4328" t="str">
        <f t="shared" si="271"/>
        <v>Parts and machinery</v>
      </c>
      <c r="Q4328">
        <v>843410</v>
      </c>
      <c r="R4328" t="s">
        <v>8704</v>
      </c>
      <c r="S4328" t="s">
        <v>124</v>
      </c>
      <c r="T4328">
        <v>0</v>
      </c>
    </row>
    <row r="4329" spans="8:20">
      <c r="H4329" t="s">
        <v>8640</v>
      </c>
      <c r="I4329" t="s">
        <v>8705</v>
      </c>
      <c r="J4329" t="str">
        <f t="shared" si="268"/>
        <v>Parts and machinery</v>
      </c>
      <c r="K4329" t="s">
        <v>23</v>
      </c>
      <c r="L4329" t="str">
        <f t="shared" si="269"/>
        <v/>
      </c>
      <c r="M4329" t="str">
        <f t="shared" si="270"/>
        <v>8430 49</v>
      </c>
      <c r="N4329" t="str">
        <f t="shared" si="271"/>
        <v>Parts and machinery</v>
      </c>
      <c r="Q4329">
        <v>843420</v>
      </c>
      <c r="R4329" t="s">
        <v>8706</v>
      </c>
      <c r="S4329" t="s">
        <v>124</v>
      </c>
      <c r="T4329">
        <v>0</v>
      </c>
    </row>
    <row r="4330" spans="8:20">
      <c r="H4330" t="s">
        <v>8642</v>
      </c>
      <c r="I4330" t="s">
        <v>8707</v>
      </c>
      <c r="J4330" t="str">
        <f t="shared" si="268"/>
        <v>Parts and machinery</v>
      </c>
      <c r="K4330" t="s">
        <v>23</v>
      </c>
      <c r="L4330" t="str">
        <f t="shared" si="269"/>
        <v/>
      </c>
      <c r="M4330" t="str">
        <f t="shared" si="270"/>
        <v>8430 50</v>
      </c>
      <c r="N4330" t="str">
        <f t="shared" si="271"/>
        <v>Parts and machinery</v>
      </c>
      <c r="Q4330">
        <v>843490</v>
      </c>
      <c r="R4330" t="s">
        <v>8708</v>
      </c>
      <c r="S4330" t="s">
        <v>124</v>
      </c>
      <c r="T4330">
        <v>0</v>
      </c>
    </row>
    <row r="4331" spans="8:20">
      <c r="H4331" t="s">
        <v>8644</v>
      </c>
      <c r="I4331" t="s">
        <v>8709</v>
      </c>
      <c r="J4331" t="str">
        <f t="shared" si="268"/>
        <v>Parts and machinery</v>
      </c>
      <c r="K4331" t="s">
        <v>23</v>
      </c>
      <c r="L4331" t="str">
        <f t="shared" si="269"/>
        <v/>
      </c>
      <c r="M4331" t="str">
        <f t="shared" si="270"/>
        <v>8430 61</v>
      </c>
      <c r="N4331" t="str">
        <f t="shared" si="271"/>
        <v>Parts and machinery</v>
      </c>
      <c r="Q4331">
        <v>843510</v>
      </c>
      <c r="R4331" t="s">
        <v>8710</v>
      </c>
      <c r="S4331" t="s">
        <v>124</v>
      </c>
      <c r="T4331">
        <v>0</v>
      </c>
    </row>
    <row r="4332" spans="8:20">
      <c r="H4332" t="s">
        <v>8646</v>
      </c>
      <c r="I4332" t="s">
        <v>8711</v>
      </c>
      <c r="J4332" t="str">
        <f t="shared" si="268"/>
        <v>Parts and machinery</v>
      </c>
      <c r="K4332" t="s">
        <v>23</v>
      </c>
      <c r="L4332" t="str">
        <f t="shared" si="269"/>
        <v/>
      </c>
      <c r="M4332" t="str">
        <f t="shared" si="270"/>
        <v>8430 69</v>
      </c>
      <c r="N4332" t="str">
        <f t="shared" si="271"/>
        <v>Parts and machinery</v>
      </c>
      <c r="Q4332">
        <v>843590</v>
      </c>
      <c r="R4332" t="s">
        <v>8712</v>
      </c>
      <c r="S4332" t="s">
        <v>124</v>
      </c>
      <c r="T4332">
        <v>0</v>
      </c>
    </row>
    <row r="4333" spans="8:20">
      <c r="H4333" t="s">
        <v>8648</v>
      </c>
      <c r="I4333" t="s">
        <v>8713</v>
      </c>
      <c r="J4333" t="str">
        <f t="shared" si="268"/>
        <v>Parts and machinery</v>
      </c>
      <c r="K4333" t="s">
        <v>23</v>
      </c>
      <c r="L4333" t="str">
        <f t="shared" si="269"/>
        <v/>
      </c>
      <c r="M4333" t="str">
        <f t="shared" si="270"/>
        <v>8431 10</v>
      </c>
      <c r="N4333" t="str">
        <f t="shared" si="271"/>
        <v>Parts and machinery</v>
      </c>
      <c r="Q4333">
        <v>843610</v>
      </c>
      <c r="R4333" t="s">
        <v>8714</v>
      </c>
      <c r="S4333" t="s">
        <v>124</v>
      </c>
      <c r="T4333">
        <v>0</v>
      </c>
    </row>
    <row r="4334" spans="8:20">
      <c r="H4334" t="s">
        <v>8650</v>
      </c>
      <c r="I4334" t="s">
        <v>8715</v>
      </c>
      <c r="J4334" t="str">
        <f t="shared" si="268"/>
        <v>Parts and machinery</v>
      </c>
      <c r="K4334" t="s">
        <v>23</v>
      </c>
      <c r="L4334" t="str">
        <f t="shared" si="269"/>
        <v/>
      </c>
      <c r="M4334" t="str">
        <f t="shared" si="270"/>
        <v>8431 20</v>
      </c>
      <c r="N4334" t="str">
        <f t="shared" si="271"/>
        <v>Parts and machinery</v>
      </c>
      <c r="Q4334">
        <v>843621</v>
      </c>
      <c r="R4334" t="s">
        <v>8716</v>
      </c>
      <c r="S4334" t="s">
        <v>124</v>
      </c>
      <c r="T4334">
        <v>0</v>
      </c>
    </row>
    <row r="4335" spans="8:20">
      <c r="H4335" t="s">
        <v>8652</v>
      </c>
      <c r="I4335" t="s">
        <v>8717</v>
      </c>
      <c r="J4335" t="str">
        <f t="shared" si="268"/>
        <v>Parts and machinery</v>
      </c>
      <c r="K4335" t="s">
        <v>23</v>
      </c>
      <c r="L4335" t="str">
        <f t="shared" si="269"/>
        <v/>
      </c>
      <c r="M4335" t="str">
        <f t="shared" si="270"/>
        <v>8431 31</v>
      </c>
      <c r="N4335" t="str">
        <f t="shared" si="271"/>
        <v>Parts and machinery</v>
      </c>
      <c r="Q4335">
        <v>843629</v>
      </c>
      <c r="R4335" t="s">
        <v>8718</v>
      </c>
      <c r="S4335" t="s">
        <v>124</v>
      </c>
      <c r="T4335">
        <v>0</v>
      </c>
    </row>
    <row r="4336" spans="8:20">
      <c r="H4336" t="s">
        <v>8654</v>
      </c>
      <c r="I4336" t="s">
        <v>8719</v>
      </c>
      <c r="J4336" t="str">
        <f t="shared" si="268"/>
        <v>Parts and machinery</v>
      </c>
      <c r="K4336" t="s">
        <v>23</v>
      </c>
      <c r="L4336" t="str">
        <f t="shared" si="269"/>
        <v/>
      </c>
      <c r="M4336" t="str">
        <f t="shared" si="270"/>
        <v>8431 39</v>
      </c>
      <c r="N4336" t="str">
        <f t="shared" si="271"/>
        <v>Parts and machinery</v>
      </c>
      <c r="Q4336">
        <v>843680</v>
      </c>
      <c r="R4336" t="s">
        <v>8720</v>
      </c>
      <c r="S4336" t="s">
        <v>124</v>
      </c>
      <c r="T4336">
        <v>0</v>
      </c>
    </row>
    <row r="4337" spans="8:20">
      <c r="H4337" t="s">
        <v>8656</v>
      </c>
      <c r="I4337" t="s">
        <v>8721</v>
      </c>
      <c r="J4337" t="str">
        <f t="shared" si="268"/>
        <v>Parts and machinery</v>
      </c>
      <c r="K4337" t="s">
        <v>23</v>
      </c>
      <c r="L4337" t="str">
        <f t="shared" si="269"/>
        <v/>
      </c>
      <c r="M4337" t="str">
        <f t="shared" si="270"/>
        <v>8431 41</v>
      </c>
      <c r="N4337" t="str">
        <f t="shared" si="271"/>
        <v>Parts and machinery</v>
      </c>
      <c r="Q4337">
        <v>843691</v>
      </c>
      <c r="R4337" t="s">
        <v>8722</v>
      </c>
      <c r="S4337" t="s">
        <v>124</v>
      </c>
      <c r="T4337">
        <v>0</v>
      </c>
    </row>
    <row r="4338" spans="8:20">
      <c r="H4338" t="s">
        <v>8658</v>
      </c>
      <c r="I4338" t="s">
        <v>8723</v>
      </c>
      <c r="J4338" t="str">
        <f t="shared" si="268"/>
        <v>Parts and machinery</v>
      </c>
      <c r="K4338" t="s">
        <v>23</v>
      </c>
      <c r="L4338" t="str">
        <f t="shared" si="269"/>
        <v/>
      </c>
      <c r="M4338" t="str">
        <f t="shared" si="270"/>
        <v>8431 42</v>
      </c>
      <c r="N4338" t="str">
        <f t="shared" si="271"/>
        <v>Parts and machinery</v>
      </c>
      <c r="Q4338">
        <v>843699</v>
      </c>
      <c r="R4338" t="s">
        <v>8724</v>
      </c>
      <c r="S4338" t="s">
        <v>124</v>
      </c>
      <c r="T4338">
        <v>0</v>
      </c>
    </row>
    <row r="4339" spans="8:20">
      <c r="H4339" t="s">
        <v>8660</v>
      </c>
      <c r="I4339" t="s">
        <v>8725</v>
      </c>
      <c r="J4339" t="str">
        <f t="shared" si="268"/>
        <v>Parts and machinery</v>
      </c>
      <c r="K4339" t="s">
        <v>23</v>
      </c>
      <c r="L4339" t="str">
        <f t="shared" si="269"/>
        <v/>
      </c>
      <c r="M4339" t="str">
        <f t="shared" si="270"/>
        <v>8431 43</v>
      </c>
      <c r="N4339" t="str">
        <f t="shared" si="271"/>
        <v>Parts and machinery</v>
      </c>
      <c r="Q4339">
        <v>843710</v>
      </c>
      <c r="R4339" t="s">
        <v>8726</v>
      </c>
      <c r="S4339" t="s">
        <v>124</v>
      </c>
      <c r="T4339">
        <v>0</v>
      </c>
    </row>
    <row r="4340" spans="8:20">
      <c r="H4340" t="s">
        <v>8662</v>
      </c>
      <c r="I4340" t="s">
        <v>8727</v>
      </c>
      <c r="J4340" t="str">
        <f t="shared" si="268"/>
        <v>Parts and machinery</v>
      </c>
      <c r="K4340" t="s">
        <v>23</v>
      </c>
      <c r="L4340" t="str">
        <f t="shared" si="269"/>
        <v/>
      </c>
      <c r="M4340" t="str">
        <f t="shared" si="270"/>
        <v>8431 49</v>
      </c>
      <c r="N4340" t="str">
        <f t="shared" si="271"/>
        <v>Parts and machinery</v>
      </c>
      <c r="Q4340">
        <v>843780</v>
      </c>
      <c r="R4340" t="s">
        <v>8728</v>
      </c>
      <c r="S4340" t="s">
        <v>124</v>
      </c>
      <c r="T4340">
        <v>0</v>
      </c>
    </row>
    <row r="4341" spans="8:20">
      <c r="H4341" t="s">
        <v>8664</v>
      </c>
      <c r="I4341" t="s">
        <v>8729</v>
      </c>
      <c r="J4341" t="str">
        <f t="shared" si="268"/>
        <v>Parts and machinery</v>
      </c>
      <c r="K4341" t="s">
        <v>23</v>
      </c>
      <c r="L4341" t="str">
        <f t="shared" si="269"/>
        <v/>
      </c>
      <c r="M4341" t="str">
        <f t="shared" si="270"/>
        <v>8432 10</v>
      </c>
      <c r="N4341" t="str">
        <f t="shared" si="271"/>
        <v>Parts and machinery</v>
      </c>
      <c r="Q4341">
        <v>843790</v>
      </c>
      <c r="R4341" t="s">
        <v>8730</v>
      </c>
      <c r="S4341" t="s">
        <v>124</v>
      </c>
      <c r="T4341">
        <v>0</v>
      </c>
    </row>
    <row r="4342" spans="8:20">
      <c r="H4342" t="s">
        <v>8666</v>
      </c>
      <c r="I4342" t="s">
        <v>8731</v>
      </c>
      <c r="J4342" t="str">
        <f t="shared" si="268"/>
        <v>Parts and machinery</v>
      </c>
      <c r="K4342" t="s">
        <v>23</v>
      </c>
      <c r="L4342" t="str">
        <f t="shared" si="269"/>
        <v/>
      </c>
      <c r="M4342" t="str">
        <f t="shared" si="270"/>
        <v>8432 21</v>
      </c>
      <c r="N4342" t="str">
        <f t="shared" si="271"/>
        <v>Parts and machinery</v>
      </c>
      <c r="Q4342">
        <v>843810</v>
      </c>
      <c r="R4342" t="s">
        <v>8732</v>
      </c>
      <c r="S4342" t="s">
        <v>124</v>
      </c>
      <c r="T4342">
        <v>0</v>
      </c>
    </row>
    <row r="4343" spans="8:20">
      <c r="H4343" t="s">
        <v>8668</v>
      </c>
      <c r="I4343" t="s">
        <v>8733</v>
      </c>
      <c r="J4343" t="str">
        <f t="shared" si="268"/>
        <v>Parts and machinery</v>
      </c>
      <c r="K4343" t="s">
        <v>23</v>
      </c>
      <c r="L4343" t="str">
        <f t="shared" si="269"/>
        <v/>
      </c>
      <c r="M4343" t="str">
        <f t="shared" si="270"/>
        <v>8432 29</v>
      </c>
      <c r="N4343" t="str">
        <f t="shared" si="271"/>
        <v>Parts and machinery</v>
      </c>
      <c r="Q4343">
        <v>843820</v>
      </c>
      <c r="R4343" t="s">
        <v>8734</v>
      </c>
      <c r="S4343" t="s">
        <v>124</v>
      </c>
      <c r="T4343">
        <v>0</v>
      </c>
    </row>
    <row r="4344" spans="8:20">
      <c r="H4344" t="s">
        <v>8670</v>
      </c>
      <c r="I4344" t="s">
        <v>8735</v>
      </c>
      <c r="J4344" t="str">
        <f t="shared" si="268"/>
        <v>Parts and machinery</v>
      </c>
      <c r="K4344" t="s">
        <v>23</v>
      </c>
      <c r="L4344" t="str">
        <f t="shared" si="269"/>
        <v/>
      </c>
      <c r="M4344" t="str">
        <f t="shared" si="270"/>
        <v>8432 31</v>
      </c>
      <c r="N4344" t="str">
        <f t="shared" si="271"/>
        <v>Parts and machinery</v>
      </c>
      <c r="Q4344">
        <v>843830</v>
      </c>
      <c r="R4344" t="s">
        <v>8736</v>
      </c>
      <c r="S4344" t="s">
        <v>124</v>
      </c>
      <c r="T4344">
        <v>0</v>
      </c>
    </row>
    <row r="4345" spans="8:20">
      <c r="H4345" t="s">
        <v>8672</v>
      </c>
      <c r="I4345" t="s">
        <v>8737</v>
      </c>
      <c r="J4345" t="str">
        <f t="shared" si="268"/>
        <v>Parts and machinery</v>
      </c>
      <c r="K4345" t="s">
        <v>23</v>
      </c>
      <c r="L4345" t="str">
        <f t="shared" si="269"/>
        <v/>
      </c>
      <c r="M4345" t="str">
        <f t="shared" si="270"/>
        <v>8432 39</v>
      </c>
      <c r="N4345" t="str">
        <f t="shared" si="271"/>
        <v>Parts and machinery</v>
      </c>
      <c r="Q4345">
        <v>843840</v>
      </c>
      <c r="R4345" t="s">
        <v>8738</v>
      </c>
      <c r="S4345" t="s">
        <v>124</v>
      </c>
      <c r="T4345">
        <v>0</v>
      </c>
    </row>
    <row r="4346" spans="8:20">
      <c r="H4346" t="s">
        <v>8674</v>
      </c>
      <c r="I4346" t="s">
        <v>8739</v>
      </c>
      <c r="J4346" t="str">
        <f t="shared" si="268"/>
        <v>Parts and machinery</v>
      </c>
      <c r="K4346" t="s">
        <v>23</v>
      </c>
      <c r="L4346" t="str">
        <f t="shared" si="269"/>
        <v/>
      </c>
      <c r="M4346" t="str">
        <f t="shared" si="270"/>
        <v>8432 41</v>
      </c>
      <c r="N4346" t="str">
        <f t="shared" si="271"/>
        <v>Parts and machinery</v>
      </c>
      <c r="Q4346">
        <v>843850</v>
      </c>
      <c r="R4346" t="s">
        <v>8740</v>
      </c>
      <c r="S4346" t="s">
        <v>124</v>
      </c>
      <c r="T4346">
        <v>0</v>
      </c>
    </row>
    <row r="4347" spans="8:20">
      <c r="H4347" t="s">
        <v>8676</v>
      </c>
      <c r="I4347" t="s">
        <v>8741</v>
      </c>
      <c r="J4347" t="str">
        <f t="shared" si="268"/>
        <v>Parts and machinery</v>
      </c>
      <c r="K4347" t="s">
        <v>23</v>
      </c>
      <c r="L4347" t="str">
        <f t="shared" si="269"/>
        <v/>
      </c>
      <c r="M4347" t="str">
        <f t="shared" si="270"/>
        <v>8432 42</v>
      </c>
      <c r="N4347" t="str">
        <f t="shared" si="271"/>
        <v>Parts and machinery</v>
      </c>
      <c r="Q4347">
        <v>843860</v>
      </c>
      <c r="R4347" t="s">
        <v>8742</v>
      </c>
      <c r="S4347" t="s">
        <v>124</v>
      </c>
      <c r="T4347">
        <v>0</v>
      </c>
    </row>
    <row r="4348" spans="8:20">
      <c r="H4348" t="s">
        <v>8678</v>
      </c>
      <c r="I4348" t="s">
        <v>8743</v>
      </c>
      <c r="J4348" t="str">
        <f t="shared" si="268"/>
        <v>Parts and machinery</v>
      </c>
      <c r="K4348" t="s">
        <v>23</v>
      </c>
      <c r="L4348" t="str">
        <f t="shared" si="269"/>
        <v/>
      </c>
      <c r="M4348" t="str">
        <f t="shared" si="270"/>
        <v>8432 80</v>
      </c>
      <c r="N4348" t="str">
        <f t="shared" si="271"/>
        <v>Parts and machinery</v>
      </c>
      <c r="Q4348">
        <v>843880</v>
      </c>
      <c r="R4348" t="s">
        <v>8744</v>
      </c>
      <c r="S4348" t="s">
        <v>124</v>
      </c>
      <c r="T4348">
        <v>0</v>
      </c>
    </row>
    <row r="4349" spans="8:20">
      <c r="H4349" t="s">
        <v>8680</v>
      </c>
      <c r="I4349" t="s">
        <v>8745</v>
      </c>
      <c r="J4349" t="str">
        <f t="shared" si="268"/>
        <v>Parts and machinery</v>
      </c>
      <c r="K4349" t="s">
        <v>23</v>
      </c>
      <c r="L4349" t="str">
        <f t="shared" si="269"/>
        <v/>
      </c>
      <c r="M4349" t="str">
        <f t="shared" si="270"/>
        <v>8432 90</v>
      </c>
      <c r="N4349" t="str">
        <f t="shared" si="271"/>
        <v>Parts and machinery</v>
      </c>
      <c r="Q4349">
        <v>843890</v>
      </c>
      <c r="R4349" t="s">
        <v>8746</v>
      </c>
      <c r="S4349" t="s">
        <v>124</v>
      </c>
      <c r="T4349">
        <v>0</v>
      </c>
    </row>
    <row r="4350" spans="8:20">
      <c r="H4350" t="s">
        <v>8682</v>
      </c>
      <c r="I4350" t="s">
        <v>8747</v>
      </c>
      <c r="J4350" t="str">
        <f t="shared" si="268"/>
        <v>Parts and machinery</v>
      </c>
      <c r="K4350" t="s">
        <v>23</v>
      </c>
      <c r="L4350" t="str">
        <f t="shared" si="269"/>
        <v/>
      </c>
      <c r="M4350" t="str">
        <f t="shared" si="270"/>
        <v>8433 11</v>
      </c>
      <c r="N4350" t="str">
        <f t="shared" si="271"/>
        <v>Parts and machinery</v>
      </c>
      <c r="Q4350">
        <v>843910</v>
      </c>
      <c r="R4350" t="s">
        <v>8748</v>
      </c>
      <c r="S4350" t="s">
        <v>124</v>
      </c>
      <c r="T4350">
        <v>0</v>
      </c>
    </row>
    <row r="4351" spans="8:20">
      <c r="H4351" t="s">
        <v>8684</v>
      </c>
      <c r="I4351" t="s">
        <v>8749</v>
      </c>
      <c r="J4351" t="str">
        <f t="shared" si="268"/>
        <v>Parts and machinery</v>
      </c>
      <c r="K4351" t="s">
        <v>23</v>
      </c>
      <c r="L4351" t="str">
        <f t="shared" si="269"/>
        <v/>
      </c>
      <c r="M4351" t="str">
        <f t="shared" si="270"/>
        <v>8433 19</v>
      </c>
      <c r="N4351" t="str">
        <f t="shared" si="271"/>
        <v>Parts and machinery</v>
      </c>
      <c r="Q4351">
        <v>843920</v>
      </c>
      <c r="R4351" t="s">
        <v>8750</v>
      </c>
      <c r="S4351" t="s">
        <v>124</v>
      </c>
      <c r="T4351">
        <v>0</v>
      </c>
    </row>
    <row r="4352" spans="8:20">
      <c r="H4352" t="s">
        <v>8686</v>
      </c>
      <c r="I4352" t="s">
        <v>8751</v>
      </c>
      <c r="J4352" t="str">
        <f t="shared" si="268"/>
        <v>Parts and machinery</v>
      </c>
      <c r="K4352" t="s">
        <v>23</v>
      </c>
      <c r="L4352" t="str">
        <f t="shared" si="269"/>
        <v/>
      </c>
      <c r="M4352" t="str">
        <f t="shared" si="270"/>
        <v>8433 20</v>
      </c>
      <c r="N4352" t="str">
        <f t="shared" si="271"/>
        <v>Parts and machinery</v>
      </c>
      <c r="Q4352">
        <v>843930</v>
      </c>
      <c r="R4352" t="s">
        <v>8752</v>
      </c>
      <c r="S4352" t="s">
        <v>124</v>
      </c>
      <c r="T4352">
        <v>0</v>
      </c>
    </row>
    <row r="4353" spans="8:20">
      <c r="H4353" t="s">
        <v>8688</v>
      </c>
      <c r="I4353" t="s">
        <v>8753</v>
      </c>
      <c r="J4353" t="str">
        <f t="shared" si="268"/>
        <v>Parts and machinery</v>
      </c>
      <c r="K4353" t="s">
        <v>23</v>
      </c>
      <c r="L4353" t="str">
        <f t="shared" si="269"/>
        <v/>
      </c>
      <c r="M4353" t="str">
        <f t="shared" si="270"/>
        <v>8433 30</v>
      </c>
      <c r="N4353" t="str">
        <f t="shared" si="271"/>
        <v>Parts and machinery</v>
      </c>
      <c r="Q4353">
        <v>843991</v>
      </c>
      <c r="R4353" t="s">
        <v>8754</v>
      </c>
      <c r="S4353" t="s">
        <v>124</v>
      </c>
      <c r="T4353">
        <v>0</v>
      </c>
    </row>
    <row r="4354" spans="8:20">
      <c r="H4354" t="s">
        <v>8690</v>
      </c>
      <c r="I4354" t="s">
        <v>8755</v>
      </c>
      <c r="J4354" t="str">
        <f t="shared" si="268"/>
        <v>Parts and machinery</v>
      </c>
      <c r="K4354" t="s">
        <v>23</v>
      </c>
      <c r="L4354" t="str">
        <f t="shared" si="269"/>
        <v/>
      </c>
      <c r="M4354" t="str">
        <f t="shared" si="270"/>
        <v>8433 40</v>
      </c>
      <c r="N4354" t="str">
        <f t="shared" si="271"/>
        <v>Parts and machinery</v>
      </c>
      <c r="Q4354">
        <v>843999</v>
      </c>
      <c r="R4354" t="s">
        <v>8756</v>
      </c>
      <c r="S4354" t="s">
        <v>124</v>
      </c>
      <c r="T4354">
        <v>0</v>
      </c>
    </row>
    <row r="4355" spans="8:20">
      <c r="H4355" t="s">
        <v>8692</v>
      </c>
      <c r="I4355" t="s">
        <v>8757</v>
      </c>
      <c r="J4355" t="str">
        <f t="shared" si="268"/>
        <v>Parts and machinery</v>
      </c>
      <c r="K4355" t="s">
        <v>23</v>
      </c>
      <c r="L4355" t="str">
        <f t="shared" si="269"/>
        <v/>
      </c>
      <c r="M4355" t="str">
        <f t="shared" si="270"/>
        <v>8433 51</v>
      </c>
      <c r="N4355" t="str">
        <f t="shared" si="271"/>
        <v>Parts and machinery</v>
      </c>
      <c r="Q4355">
        <v>844010</v>
      </c>
      <c r="R4355" t="s">
        <v>8758</v>
      </c>
      <c r="S4355" t="s">
        <v>124</v>
      </c>
      <c r="T4355">
        <v>0</v>
      </c>
    </row>
    <row r="4356" spans="8:20">
      <c r="H4356" t="s">
        <v>8694</v>
      </c>
      <c r="I4356" t="s">
        <v>8759</v>
      </c>
      <c r="J4356" t="str">
        <f t="shared" si="268"/>
        <v>Parts and machinery</v>
      </c>
      <c r="K4356" t="s">
        <v>23</v>
      </c>
      <c r="L4356" t="str">
        <f t="shared" si="269"/>
        <v/>
      </c>
      <c r="M4356" t="str">
        <f t="shared" si="270"/>
        <v>8433 52</v>
      </c>
      <c r="N4356" t="str">
        <f t="shared" si="271"/>
        <v>Parts and machinery</v>
      </c>
      <c r="Q4356">
        <v>844090</v>
      </c>
      <c r="R4356" t="s">
        <v>8760</v>
      </c>
      <c r="S4356" t="s">
        <v>124</v>
      </c>
      <c r="T4356">
        <v>0</v>
      </c>
    </row>
    <row r="4357" spans="8:20">
      <c r="H4357" t="s">
        <v>8696</v>
      </c>
      <c r="I4357" t="s">
        <v>8761</v>
      </c>
      <c r="J4357" t="str">
        <f t="shared" ref="J4357:J4420" si="272">RIGHT(I4357,LEN(I4357)-7)</f>
        <v>Parts and machinery</v>
      </c>
      <c r="K4357" t="s">
        <v>23</v>
      </c>
      <c r="L4357" t="str">
        <f t="shared" ref="L4357:L4420" si="273">IFERROR(VLOOKUP(H4357,$A$4:$B$49,2,FALSE),"")</f>
        <v/>
      </c>
      <c r="M4357" t="str">
        <f t="shared" ref="M4357:M4420" si="274">H4357</f>
        <v>8433 53</v>
      </c>
      <c r="N4357" t="str">
        <f t="shared" ref="N4357:N4420" si="275">IF(L4357="",J4357,IF(J4357=L4357,J4357,IF(J4357&lt;&gt;L4357,L4357)))</f>
        <v>Parts and machinery</v>
      </c>
      <c r="Q4357">
        <v>844110</v>
      </c>
      <c r="R4357" t="s">
        <v>8762</v>
      </c>
      <c r="S4357" t="s">
        <v>124</v>
      </c>
      <c r="T4357">
        <v>0</v>
      </c>
    </row>
    <row r="4358" spans="8:20">
      <c r="H4358" t="s">
        <v>8698</v>
      </c>
      <c r="I4358" t="s">
        <v>8763</v>
      </c>
      <c r="J4358" t="str">
        <f t="shared" si="272"/>
        <v>Parts and machinery</v>
      </c>
      <c r="K4358" t="s">
        <v>23</v>
      </c>
      <c r="L4358" t="str">
        <f t="shared" si="273"/>
        <v/>
      </c>
      <c r="M4358" t="str">
        <f t="shared" si="274"/>
        <v>8433 59</v>
      </c>
      <c r="N4358" t="str">
        <f t="shared" si="275"/>
        <v>Parts and machinery</v>
      </c>
      <c r="Q4358">
        <v>844120</v>
      </c>
      <c r="R4358" t="s">
        <v>8764</v>
      </c>
      <c r="S4358" t="s">
        <v>124</v>
      </c>
      <c r="T4358">
        <v>0</v>
      </c>
    </row>
    <row r="4359" spans="8:20">
      <c r="H4359" t="s">
        <v>8700</v>
      </c>
      <c r="I4359" t="s">
        <v>8765</v>
      </c>
      <c r="J4359" t="str">
        <f t="shared" si="272"/>
        <v>Parts and machinery</v>
      </c>
      <c r="K4359" t="s">
        <v>23</v>
      </c>
      <c r="L4359" t="str">
        <f t="shared" si="273"/>
        <v/>
      </c>
      <c r="M4359" t="str">
        <f t="shared" si="274"/>
        <v>8433 60</v>
      </c>
      <c r="N4359" t="str">
        <f t="shared" si="275"/>
        <v>Parts and machinery</v>
      </c>
      <c r="Q4359">
        <v>844130</v>
      </c>
      <c r="R4359" t="s">
        <v>8766</v>
      </c>
      <c r="S4359" t="s">
        <v>124</v>
      </c>
      <c r="T4359">
        <v>0</v>
      </c>
    </row>
    <row r="4360" spans="8:20">
      <c r="H4360" t="s">
        <v>8702</v>
      </c>
      <c r="I4360" t="s">
        <v>8767</v>
      </c>
      <c r="J4360" t="str">
        <f t="shared" si="272"/>
        <v>Parts and machinery</v>
      </c>
      <c r="K4360" t="s">
        <v>23</v>
      </c>
      <c r="L4360" t="str">
        <f t="shared" si="273"/>
        <v/>
      </c>
      <c r="M4360" t="str">
        <f t="shared" si="274"/>
        <v>8433 90</v>
      </c>
      <c r="N4360" t="str">
        <f t="shared" si="275"/>
        <v>Parts and machinery</v>
      </c>
      <c r="Q4360">
        <v>844140</v>
      </c>
      <c r="R4360" t="s">
        <v>8768</v>
      </c>
      <c r="S4360" t="s">
        <v>124</v>
      </c>
      <c r="T4360">
        <v>0</v>
      </c>
    </row>
    <row r="4361" spans="8:20">
      <c r="H4361" t="s">
        <v>8704</v>
      </c>
      <c r="I4361" t="s">
        <v>8769</v>
      </c>
      <c r="J4361" t="str">
        <f t="shared" si="272"/>
        <v>Parts and machinery</v>
      </c>
      <c r="K4361" t="s">
        <v>23</v>
      </c>
      <c r="L4361" t="str">
        <f t="shared" si="273"/>
        <v/>
      </c>
      <c r="M4361" t="str">
        <f t="shared" si="274"/>
        <v>8434 10</v>
      </c>
      <c r="N4361" t="str">
        <f t="shared" si="275"/>
        <v>Parts and machinery</v>
      </c>
      <c r="Q4361">
        <v>844180</v>
      </c>
      <c r="R4361" t="s">
        <v>8770</v>
      </c>
      <c r="S4361" t="s">
        <v>124</v>
      </c>
      <c r="T4361">
        <v>0</v>
      </c>
    </row>
    <row r="4362" spans="8:20">
      <c r="H4362" t="s">
        <v>8706</v>
      </c>
      <c r="I4362" t="s">
        <v>8771</v>
      </c>
      <c r="J4362" t="str">
        <f t="shared" si="272"/>
        <v>Parts and machinery</v>
      </c>
      <c r="K4362" t="s">
        <v>23</v>
      </c>
      <c r="L4362" t="str">
        <f t="shared" si="273"/>
        <v/>
      </c>
      <c r="M4362" t="str">
        <f t="shared" si="274"/>
        <v>8434 20</v>
      </c>
      <c r="N4362" t="str">
        <f t="shared" si="275"/>
        <v>Parts and machinery</v>
      </c>
      <c r="Q4362">
        <v>844190</v>
      </c>
      <c r="R4362" t="s">
        <v>8772</v>
      </c>
      <c r="S4362" t="s">
        <v>124</v>
      </c>
      <c r="T4362">
        <v>0</v>
      </c>
    </row>
    <row r="4363" spans="8:20">
      <c r="H4363" t="s">
        <v>8708</v>
      </c>
      <c r="I4363" t="s">
        <v>8773</v>
      </c>
      <c r="J4363" t="str">
        <f t="shared" si="272"/>
        <v>Parts and machinery</v>
      </c>
      <c r="K4363" t="s">
        <v>23</v>
      </c>
      <c r="L4363" t="str">
        <f t="shared" si="273"/>
        <v/>
      </c>
      <c r="M4363" t="str">
        <f t="shared" si="274"/>
        <v>8434 90</v>
      </c>
      <c r="N4363" t="str">
        <f t="shared" si="275"/>
        <v>Parts and machinery</v>
      </c>
      <c r="Q4363">
        <v>844230</v>
      </c>
      <c r="R4363" t="s">
        <v>8774</v>
      </c>
      <c r="S4363" t="s">
        <v>124</v>
      </c>
      <c r="T4363">
        <v>0</v>
      </c>
    </row>
    <row r="4364" spans="8:20">
      <c r="H4364" t="s">
        <v>8710</v>
      </c>
      <c r="I4364" t="s">
        <v>8775</v>
      </c>
      <c r="J4364" t="str">
        <f t="shared" si="272"/>
        <v>Parts and machinery</v>
      </c>
      <c r="K4364" t="s">
        <v>23</v>
      </c>
      <c r="L4364" t="str">
        <f t="shared" si="273"/>
        <v/>
      </c>
      <c r="M4364" t="str">
        <f t="shared" si="274"/>
        <v>8435 10</v>
      </c>
      <c r="N4364" t="str">
        <f t="shared" si="275"/>
        <v>Parts and machinery</v>
      </c>
      <c r="Q4364">
        <v>844240</v>
      </c>
      <c r="R4364" t="s">
        <v>8776</v>
      </c>
      <c r="S4364" t="s">
        <v>124</v>
      </c>
      <c r="T4364">
        <v>0</v>
      </c>
    </row>
    <row r="4365" spans="8:20">
      <c r="H4365" t="s">
        <v>8712</v>
      </c>
      <c r="I4365" t="s">
        <v>8777</v>
      </c>
      <c r="J4365" t="str">
        <f t="shared" si="272"/>
        <v>Parts and machinery</v>
      </c>
      <c r="K4365" t="s">
        <v>23</v>
      </c>
      <c r="L4365" t="str">
        <f t="shared" si="273"/>
        <v/>
      </c>
      <c r="M4365" t="str">
        <f t="shared" si="274"/>
        <v>8435 90</v>
      </c>
      <c r="N4365" t="str">
        <f t="shared" si="275"/>
        <v>Parts and machinery</v>
      </c>
      <c r="Q4365">
        <v>844250</v>
      </c>
      <c r="R4365" t="s">
        <v>8778</v>
      </c>
      <c r="S4365" t="s">
        <v>110</v>
      </c>
      <c r="T4365">
        <v>0</v>
      </c>
    </row>
    <row r="4366" spans="8:20">
      <c r="H4366" t="s">
        <v>8714</v>
      </c>
      <c r="I4366" t="s">
        <v>8779</v>
      </c>
      <c r="J4366" t="str">
        <f t="shared" si="272"/>
        <v>Parts and machinery</v>
      </c>
      <c r="K4366" t="s">
        <v>23</v>
      </c>
      <c r="L4366" t="str">
        <f t="shared" si="273"/>
        <v/>
      </c>
      <c r="M4366" t="str">
        <f t="shared" si="274"/>
        <v>8436 10</v>
      </c>
      <c r="N4366" t="str">
        <f t="shared" si="275"/>
        <v>Parts and machinery</v>
      </c>
      <c r="Q4366">
        <v>844311</v>
      </c>
      <c r="R4366" t="s">
        <v>8780</v>
      </c>
      <c r="S4366" t="s">
        <v>124</v>
      </c>
      <c r="T4366">
        <v>0</v>
      </c>
    </row>
    <row r="4367" spans="8:20">
      <c r="H4367" t="s">
        <v>8716</v>
      </c>
      <c r="I4367" t="s">
        <v>8781</v>
      </c>
      <c r="J4367" t="str">
        <f t="shared" si="272"/>
        <v>Parts and machinery</v>
      </c>
      <c r="K4367" t="s">
        <v>23</v>
      </c>
      <c r="L4367" t="str">
        <f t="shared" si="273"/>
        <v/>
      </c>
      <c r="M4367" t="str">
        <f t="shared" si="274"/>
        <v>8436 21</v>
      </c>
      <c r="N4367" t="str">
        <f t="shared" si="275"/>
        <v>Parts and machinery</v>
      </c>
      <c r="Q4367">
        <v>844312</v>
      </c>
      <c r="R4367" t="s">
        <v>8782</v>
      </c>
      <c r="S4367" t="s">
        <v>124</v>
      </c>
      <c r="T4367">
        <v>0</v>
      </c>
    </row>
    <row r="4368" spans="8:20">
      <c r="H4368" t="s">
        <v>8718</v>
      </c>
      <c r="I4368" t="s">
        <v>8783</v>
      </c>
      <c r="J4368" t="str">
        <f t="shared" si="272"/>
        <v>Parts and machinery</v>
      </c>
      <c r="K4368" t="s">
        <v>23</v>
      </c>
      <c r="L4368" t="str">
        <f t="shared" si="273"/>
        <v/>
      </c>
      <c r="M4368" t="str">
        <f t="shared" si="274"/>
        <v>8436 29</v>
      </c>
      <c r="N4368" t="str">
        <f t="shared" si="275"/>
        <v>Parts and machinery</v>
      </c>
      <c r="Q4368">
        <v>844313</v>
      </c>
      <c r="R4368" t="s">
        <v>8784</v>
      </c>
      <c r="S4368" t="s">
        <v>124</v>
      </c>
      <c r="T4368">
        <v>0</v>
      </c>
    </row>
    <row r="4369" spans="8:20">
      <c r="H4369" t="s">
        <v>8720</v>
      </c>
      <c r="I4369" t="s">
        <v>8785</v>
      </c>
      <c r="J4369" t="str">
        <f t="shared" si="272"/>
        <v>Parts and machinery</v>
      </c>
      <c r="K4369" t="s">
        <v>23</v>
      </c>
      <c r="L4369" t="str">
        <f t="shared" si="273"/>
        <v/>
      </c>
      <c r="M4369" t="str">
        <f t="shared" si="274"/>
        <v>8436 80</v>
      </c>
      <c r="N4369" t="str">
        <f t="shared" si="275"/>
        <v>Parts and machinery</v>
      </c>
      <c r="Q4369">
        <v>844314</v>
      </c>
      <c r="R4369" t="s">
        <v>8786</v>
      </c>
      <c r="S4369" t="s">
        <v>124</v>
      </c>
      <c r="T4369">
        <v>0</v>
      </c>
    </row>
    <row r="4370" spans="8:20">
      <c r="H4370" t="s">
        <v>8722</v>
      </c>
      <c r="I4370" t="s">
        <v>8787</v>
      </c>
      <c r="J4370" t="str">
        <f t="shared" si="272"/>
        <v>Parts and machinery</v>
      </c>
      <c r="K4370" t="s">
        <v>23</v>
      </c>
      <c r="L4370" t="str">
        <f t="shared" si="273"/>
        <v/>
      </c>
      <c r="M4370" t="str">
        <f t="shared" si="274"/>
        <v>8436 91</v>
      </c>
      <c r="N4370" t="str">
        <f t="shared" si="275"/>
        <v>Parts and machinery</v>
      </c>
      <c r="Q4370">
        <v>844315</v>
      </c>
      <c r="R4370" t="s">
        <v>8788</v>
      </c>
      <c r="S4370" t="s">
        <v>124</v>
      </c>
      <c r="T4370">
        <v>0</v>
      </c>
    </row>
    <row r="4371" spans="8:20">
      <c r="H4371" t="s">
        <v>8724</v>
      </c>
      <c r="I4371" t="s">
        <v>8789</v>
      </c>
      <c r="J4371" t="str">
        <f t="shared" si="272"/>
        <v>Parts and machinery</v>
      </c>
      <c r="K4371" t="s">
        <v>23</v>
      </c>
      <c r="L4371" t="str">
        <f t="shared" si="273"/>
        <v/>
      </c>
      <c r="M4371" t="str">
        <f t="shared" si="274"/>
        <v>8436 99</v>
      </c>
      <c r="N4371" t="str">
        <f t="shared" si="275"/>
        <v>Parts and machinery</v>
      </c>
      <c r="Q4371">
        <v>844316</v>
      </c>
      <c r="R4371" t="s">
        <v>8790</v>
      </c>
      <c r="S4371" t="s">
        <v>124</v>
      </c>
      <c r="T4371">
        <v>0</v>
      </c>
    </row>
    <row r="4372" spans="8:20">
      <c r="H4372" t="s">
        <v>8726</v>
      </c>
      <c r="I4372" t="s">
        <v>8791</v>
      </c>
      <c r="J4372" t="str">
        <f t="shared" si="272"/>
        <v>Parts and machinery</v>
      </c>
      <c r="K4372" t="s">
        <v>23</v>
      </c>
      <c r="L4372" t="str">
        <f t="shared" si="273"/>
        <v/>
      </c>
      <c r="M4372" t="str">
        <f t="shared" si="274"/>
        <v>8437 10</v>
      </c>
      <c r="N4372" t="str">
        <f t="shared" si="275"/>
        <v>Parts and machinery</v>
      </c>
      <c r="Q4372">
        <v>844317</v>
      </c>
      <c r="R4372" t="s">
        <v>8792</v>
      </c>
      <c r="S4372" t="s">
        <v>124</v>
      </c>
      <c r="T4372">
        <v>0</v>
      </c>
    </row>
    <row r="4373" spans="8:20">
      <c r="H4373" t="s">
        <v>8728</v>
      </c>
      <c r="I4373" t="s">
        <v>8793</v>
      </c>
      <c r="J4373" t="str">
        <f t="shared" si="272"/>
        <v>Parts and machinery</v>
      </c>
      <c r="K4373" t="s">
        <v>23</v>
      </c>
      <c r="L4373" t="str">
        <f t="shared" si="273"/>
        <v/>
      </c>
      <c r="M4373" t="str">
        <f t="shared" si="274"/>
        <v>8437 80</v>
      </c>
      <c r="N4373" t="str">
        <f t="shared" si="275"/>
        <v>Parts and machinery</v>
      </c>
      <c r="Q4373">
        <v>844319</v>
      </c>
      <c r="R4373" t="s">
        <v>8794</v>
      </c>
      <c r="S4373" t="s">
        <v>124</v>
      </c>
      <c r="T4373">
        <v>0</v>
      </c>
    </row>
    <row r="4374" spans="8:20">
      <c r="H4374" t="s">
        <v>8730</v>
      </c>
      <c r="I4374" t="s">
        <v>8795</v>
      </c>
      <c r="J4374" t="str">
        <f t="shared" si="272"/>
        <v>Parts and machinery</v>
      </c>
      <c r="K4374" t="s">
        <v>23</v>
      </c>
      <c r="L4374" t="str">
        <f t="shared" si="273"/>
        <v/>
      </c>
      <c r="M4374" t="str">
        <f t="shared" si="274"/>
        <v>8437 90</v>
      </c>
      <c r="N4374" t="str">
        <f t="shared" si="275"/>
        <v>Parts and machinery</v>
      </c>
      <c r="Q4374">
        <v>844331</v>
      </c>
      <c r="R4374" t="s">
        <v>8796</v>
      </c>
      <c r="S4374" t="s">
        <v>134</v>
      </c>
      <c r="T4374">
        <v>0</v>
      </c>
    </row>
    <row r="4375" spans="8:20">
      <c r="H4375" t="s">
        <v>8732</v>
      </c>
      <c r="I4375" t="s">
        <v>8797</v>
      </c>
      <c r="J4375" t="str">
        <f t="shared" si="272"/>
        <v>Parts and machinery</v>
      </c>
      <c r="K4375" t="s">
        <v>23</v>
      </c>
      <c r="L4375" t="str">
        <f t="shared" si="273"/>
        <v/>
      </c>
      <c r="M4375" t="str">
        <f t="shared" si="274"/>
        <v>8438 10</v>
      </c>
      <c r="N4375" t="str">
        <f t="shared" si="275"/>
        <v>Parts and machinery</v>
      </c>
      <c r="Q4375">
        <v>844332</v>
      </c>
      <c r="R4375" t="s">
        <v>8798</v>
      </c>
      <c r="S4375" t="s">
        <v>134</v>
      </c>
      <c r="T4375">
        <v>0</v>
      </c>
    </row>
    <row r="4376" spans="8:20">
      <c r="H4376" t="s">
        <v>8734</v>
      </c>
      <c r="I4376" t="s">
        <v>8799</v>
      </c>
      <c r="J4376" t="str">
        <f t="shared" si="272"/>
        <v>Parts and machinery</v>
      </c>
      <c r="K4376" t="s">
        <v>23</v>
      </c>
      <c r="L4376" t="str">
        <f t="shared" si="273"/>
        <v/>
      </c>
      <c r="M4376" t="str">
        <f t="shared" si="274"/>
        <v>8438 20</v>
      </c>
      <c r="N4376" t="str">
        <f t="shared" si="275"/>
        <v>Parts and machinery</v>
      </c>
      <c r="Q4376">
        <v>844339</v>
      </c>
      <c r="R4376" t="s">
        <v>8800</v>
      </c>
      <c r="S4376" t="s">
        <v>124</v>
      </c>
      <c r="T4376">
        <v>0</v>
      </c>
    </row>
    <row r="4377" spans="8:20">
      <c r="H4377" t="s">
        <v>8736</v>
      </c>
      <c r="I4377" t="s">
        <v>8801</v>
      </c>
      <c r="J4377" t="str">
        <f t="shared" si="272"/>
        <v>Parts and machinery</v>
      </c>
      <c r="K4377" t="s">
        <v>23</v>
      </c>
      <c r="L4377" t="str">
        <f t="shared" si="273"/>
        <v/>
      </c>
      <c r="M4377" t="str">
        <f t="shared" si="274"/>
        <v>8438 30</v>
      </c>
      <c r="N4377" t="str">
        <f t="shared" si="275"/>
        <v>Parts and machinery</v>
      </c>
      <c r="Q4377">
        <v>844391</v>
      </c>
      <c r="R4377" t="s">
        <v>8802</v>
      </c>
      <c r="S4377" t="s">
        <v>124</v>
      </c>
      <c r="T4377">
        <v>0</v>
      </c>
    </row>
    <row r="4378" spans="8:20">
      <c r="H4378" t="s">
        <v>8738</v>
      </c>
      <c r="I4378" t="s">
        <v>8803</v>
      </c>
      <c r="J4378" t="str">
        <f t="shared" si="272"/>
        <v>Parts and machinery</v>
      </c>
      <c r="K4378" t="s">
        <v>23</v>
      </c>
      <c r="L4378" t="str">
        <f t="shared" si="273"/>
        <v/>
      </c>
      <c r="M4378" t="str">
        <f t="shared" si="274"/>
        <v>8438 40</v>
      </c>
      <c r="N4378" t="str">
        <f t="shared" si="275"/>
        <v>Parts and machinery</v>
      </c>
      <c r="Q4378">
        <v>844399</v>
      </c>
      <c r="R4378" t="s">
        <v>8804</v>
      </c>
      <c r="S4378" t="s">
        <v>124</v>
      </c>
      <c r="T4378">
        <v>0</v>
      </c>
    </row>
    <row r="4379" spans="8:20">
      <c r="H4379" t="s">
        <v>8740</v>
      </c>
      <c r="I4379" t="s">
        <v>8805</v>
      </c>
      <c r="J4379" t="str">
        <f t="shared" si="272"/>
        <v>Parts and machinery</v>
      </c>
      <c r="K4379" t="s">
        <v>23</v>
      </c>
      <c r="L4379" t="str">
        <f t="shared" si="273"/>
        <v/>
      </c>
      <c r="M4379" t="str">
        <f t="shared" si="274"/>
        <v>8438 50</v>
      </c>
      <c r="N4379" t="str">
        <f t="shared" si="275"/>
        <v>Parts and machinery</v>
      </c>
      <c r="Q4379">
        <v>844400</v>
      </c>
      <c r="R4379" t="s">
        <v>8806</v>
      </c>
      <c r="S4379" t="s">
        <v>124</v>
      </c>
      <c r="T4379">
        <v>0</v>
      </c>
    </row>
    <row r="4380" spans="8:20">
      <c r="H4380" t="s">
        <v>8742</v>
      </c>
      <c r="I4380" t="s">
        <v>8807</v>
      </c>
      <c r="J4380" t="str">
        <f t="shared" si="272"/>
        <v>Parts and machinery</v>
      </c>
      <c r="K4380" t="s">
        <v>23</v>
      </c>
      <c r="L4380" t="str">
        <f t="shared" si="273"/>
        <v/>
      </c>
      <c r="M4380" t="str">
        <f t="shared" si="274"/>
        <v>8438 60</v>
      </c>
      <c r="N4380" t="str">
        <f t="shared" si="275"/>
        <v>Parts and machinery</v>
      </c>
      <c r="Q4380">
        <v>844511</v>
      </c>
      <c r="R4380" t="s">
        <v>8808</v>
      </c>
      <c r="S4380" t="s">
        <v>124</v>
      </c>
      <c r="T4380">
        <v>0</v>
      </c>
    </row>
    <row r="4381" spans="8:20">
      <c r="H4381" t="s">
        <v>8744</v>
      </c>
      <c r="I4381" t="s">
        <v>8809</v>
      </c>
      <c r="J4381" t="str">
        <f t="shared" si="272"/>
        <v>Parts and machinery</v>
      </c>
      <c r="K4381" t="s">
        <v>23</v>
      </c>
      <c r="L4381" t="str">
        <f t="shared" si="273"/>
        <v/>
      </c>
      <c r="M4381" t="str">
        <f t="shared" si="274"/>
        <v>8438 80</v>
      </c>
      <c r="N4381" t="str">
        <f t="shared" si="275"/>
        <v>Parts and machinery</v>
      </c>
      <c r="Q4381">
        <v>844512</v>
      </c>
      <c r="R4381" t="s">
        <v>8810</v>
      </c>
      <c r="S4381" t="s">
        <v>124</v>
      </c>
      <c r="T4381">
        <v>0</v>
      </c>
    </row>
    <row r="4382" spans="8:20">
      <c r="H4382" t="s">
        <v>8746</v>
      </c>
      <c r="I4382" t="s">
        <v>8811</v>
      </c>
      <c r="J4382" t="str">
        <f t="shared" si="272"/>
        <v>Parts and machinery</v>
      </c>
      <c r="K4382" t="s">
        <v>23</v>
      </c>
      <c r="L4382" t="str">
        <f t="shared" si="273"/>
        <v/>
      </c>
      <c r="M4382" t="str">
        <f t="shared" si="274"/>
        <v>8438 90</v>
      </c>
      <c r="N4382" t="str">
        <f t="shared" si="275"/>
        <v>Parts and machinery</v>
      </c>
      <c r="Q4382">
        <v>844513</v>
      </c>
      <c r="R4382" t="s">
        <v>8812</v>
      </c>
      <c r="S4382" t="s">
        <v>124</v>
      </c>
      <c r="T4382">
        <v>0</v>
      </c>
    </row>
    <row r="4383" spans="8:20">
      <c r="H4383" t="s">
        <v>8748</v>
      </c>
      <c r="I4383" t="s">
        <v>8813</v>
      </c>
      <c r="J4383" t="str">
        <f t="shared" si="272"/>
        <v>Parts and machinery</v>
      </c>
      <c r="K4383" t="s">
        <v>23</v>
      </c>
      <c r="L4383" t="str">
        <f t="shared" si="273"/>
        <v/>
      </c>
      <c r="M4383" t="str">
        <f t="shared" si="274"/>
        <v>8439 10</v>
      </c>
      <c r="N4383" t="str">
        <f t="shared" si="275"/>
        <v>Parts and machinery</v>
      </c>
      <c r="Q4383">
        <v>844519</v>
      </c>
      <c r="R4383" t="s">
        <v>8814</v>
      </c>
      <c r="S4383" t="s">
        <v>124</v>
      </c>
      <c r="T4383">
        <v>0</v>
      </c>
    </row>
    <row r="4384" spans="8:20">
      <c r="H4384" t="s">
        <v>8750</v>
      </c>
      <c r="I4384" t="s">
        <v>8815</v>
      </c>
      <c r="J4384" t="str">
        <f t="shared" si="272"/>
        <v>Parts and machinery</v>
      </c>
      <c r="K4384" t="s">
        <v>23</v>
      </c>
      <c r="L4384" t="str">
        <f t="shared" si="273"/>
        <v/>
      </c>
      <c r="M4384" t="str">
        <f t="shared" si="274"/>
        <v>8439 20</v>
      </c>
      <c r="N4384" t="str">
        <f t="shared" si="275"/>
        <v>Parts and machinery</v>
      </c>
      <c r="Q4384">
        <v>844520</v>
      </c>
      <c r="R4384" t="s">
        <v>8816</v>
      </c>
      <c r="S4384" t="s">
        <v>124</v>
      </c>
      <c r="T4384">
        <v>0</v>
      </c>
    </row>
    <row r="4385" spans="8:20">
      <c r="H4385" t="s">
        <v>8752</v>
      </c>
      <c r="I4385" t="s">
        <v>8817</v>
      </c>
      <c r="J4385" t="str">
        <f t="shared" si="272"/>
        <v>Parts and machinery</v>
      </c>
      <c r="K4385" t="s">
        <v>23</v>
      </c>
      <c r="L4385" t="str">
        <f t="shared" si="273"/>
        <v/>
      </c>
      <c r="M4385" t="str">
        <f t="shared" si="274"/>
        <v>8439 30</v>
      </c>
      <c r="N4385" t="str">
        <f t="shared" si="275"/>
        <v>Parts and machinery</v>
      </c>
      <c r="Q4385">
        <v>844530</v>
      </c>
      <c r="R4385" t="s">
        <v>8818</v>
      </c>
      <c r="S4385" t="s">
        <v>124</v>
      </c>
      <c r="T4385">
        <v>0</v>
      </c>
    </row>
    <row r="4386" spans="8:20">
      <c r="H4386" t="s">
        <v>8754</v>
      </c>
      <c r="I4386" t="s">
        <v>8819</v>
      </c>
      <c r="J4386" t="str">
        <f t="shared" si="272"/>
        <v>Parts and machinery</v>
      </c>
      <c r="K4386" t="s">
        <v>23</v>
      </c>
      <c r="L4386" t="str">
        <f t="shared" si="273"/>
        <v/>
      </c>
      <c r="M4386" t="str">
        <f t="shared" si="274"/>
        <v>8439 91</v>
      </c>
      <c r="N4386" t="str">
        <f t="shared" si="275"/>
        <v>Parts and machinery</v>
      </c>
      <c r="Q4386">
        <v>844540</v>
      </c>
      <c r="R4386" t="s">
        <v>8820</v>
      </c>
      <c r="S4386" t="s">
        <v>124</v>
      </c>
      <c r="T4386">
        <v>0</v>
      </c>
    </row>
    <row r="4387" spans="8:20">
      <c r="H4387" t="s">
        <v>8756</v>
      </c>
      <c r="I4387" t="s">
        <v>8821</v>
      </c>
      <c r="J4387" t="str">
        <f t="shared" si="272"/>
        <v>Parts and machinery</v>
      </c>
      <c r="K4387" t="s">
        <v>23</v>
      </c>
      <c r="L4387" t="str">
        <f t="shared" si="273"/>
        <v/>
      </c>
      <c r="M4387" t="str">
        <f t="shared" si="274"/>
        <v>8439 99</v>
      </c>
      <c r="N4387" t="str">
        <f t="shared" si="275"/>
        <v>Parts and machinery</v>
      </c>
      <c r="Q4387">
        <v>844590</v>
      </c>
      <c r="R4387" t="s">
        <v>8822</v>
      </c>
      <c r="S4387" t="s">
        <v>124</v>
      </c>
      <c r="T4387">
        <v>0</v>
      </c>
    </row>
    <row r="4388" spans="8:20">
      <c r="H4388" t="s">
        <v>8758</v>
      </c>
      <c r="I4388" t="s">
        <v>8823</v>
      </c>
      <c r="J4388" t="str">
        <f t="shared" si="272"/>
        <v>Parts and machinery</v>
      </c>
      <c r="K4388" t="s">
        <v>23</v>
      </c>
      <c r="L4388" t="str">
        <f t="shared" si="273"/>
        <v/>
      </c>
      <c r="M4388" t="str">
        <f t="shared" si="274"/>
        <v>8440 10</v>
      </c>
      <c r="N4388" t="str">
        <f t="shared" si="275"/>
        <v>Parts and machinery</v>
      </c>
      <c r="Q4388">
        <v>844610</v>
      </c>
      <c r="R4388" t="s">
        <v>8824</v>
      </c>
      <c r="S4388" t="s">
        <v>124</v>
      </c>
      <c r="T4388">
        <v>0</v>
      </c>
    </row>
    <row r="4389" spans="8:20">
      <c r="H4389" t="s">
        <v>8760</v>
      </c>
      <c r="I4389" t="s">
        <v>8825</v>
      </c>
      <c r="J4389" t="str">
        <f t="shared" si="272"/>
        <v>Parts and machinery</v>
      </c>
      <c r="K4389" t="s">
        <v>23</v>
      </c>
      <c r="L4389" t="str">
        <f t="shared" si="273"/>
        <v/>
      </c>
      <c r="M4389" t="str">
        <f t="shared" si="274"/>
        <v>8440 90</v>
      </c>
      <c r="N4389" t="str">
        <f t="shared" si="275"/>
        <v>Parts and machinery</v>
      </c>
      <c r="Q4389">
        <v>844621</v>
      </c>
      <c r="R4389" t="s">
        <v>8826</v>
      </c>
      <c r="S4389" t="s">
        <v>124</v>
      </c>
      <c r="T4389">
        <v>0</v>
      </c>
    </row>
    <row r="4390" spans="8:20">
      <c r="H4390" t="s">
        <v>8762</v>
      </c>
      <c r="I4390" t="s">
        <v>8827</v>
      </c>
      <c r="J4390" t="str">
        <f t="shared" si="272"/>
        <v>Parts and machinery</v>
      </c>
      <c r="K4390" t="s">
        <v>23</v>
      </c>
      <c r="L4390" t="str">
        <f t="shared" si="273"/>
        <v/>
      </c>
      <c r="M4390" t="str">
        <f t="shared" si="274"/>
        <v>8441 10</v>
      </c>
      <c r="N4390" t="str">
        <f t="shared" si="275"/>
        <v>Parts and machinery</v>
      </c>
      <c r="Q4390">
        <v>844629</v>
      </c>
      <c r="R4390" t="s">
        <v>8828</v>
      </c>
      <c r="S4390" t="s">
        <v>124</v>
      </c>
      <c r="T4390">
        <v>0</v>
      </c>
    </row>
    <row r="4391" spans="8:20">
      <c r="H4391" t="s">
        <v>8764</v>
      </c>
      <c r="I4391" t="s">
        <v>8829</v>
      </c>
      <c r="J4391" t="str">
        <f t="shared" si="272"/>
        <v>Parts and machinery</v>
      </c>
      <c r="K4391" t="s">
        <v>23</v>
      </c>
      <c r="L4391" t="str">
        <f t="shared" si="273"/>
        <v/>
      </c>
      <c r="M4391" t="str">
        <f t="shared" si="274"/>
        <v>8441 20</v>
      </c>
      <c r="N4391" t="str">
        <f t="shared" si="275"/>
        <v>Parts and machinery</v>
      </c>
      <c r="Q4391">
        <v>844630</v>
      </c>
      <c r="R4391" t="s">
        <v>8830</v>
      </c>
      <c r="S4391" t="s">
        <v>124</v>
      </c>
      <c r="T4391">
        <v>0</v>
      </c>
    </row>
    <row r="4392" spans="8:20">
      <c r="H4392" t="s">
        <v>8766</v>
      </c>
      <c r="I4392" t="s">
        <v>8831</v>
      </c>
      <c r="J4392" t="str">
        <f t="shared" si="272"/>
        <v>Parts and machinery</v>
      </c>
      <c r="K4392" t="s">
        <v>23</v>
      </c>
      <c r="L4392" t="str">
        <f t="shared" si="273"/>
        <v/>
      </c>
      <c r="M4392" t="str">
        <f t="shared" si="274"/>
        <v>8441 30</v>
      </c>
      <c r="N4392" t="str">
        <f t="shared" si="275"/>
        <v>Parts and machinery</v>
      </c>
      <c r="Q4392">
        <v>844711</v>
      </c>
      <c r="R4392" t="s">
        <v>8832</v>
      </c>
      <c r="S4392" t="s">
        <v>124</v>
      </c>
      <c r="T4392">
        <v>0</v>
      </c>
    </row>
    <row r="4393" spans="8:20">
      <c r="H4393" t="s">
        <v>8768</v>
      </c>
      <c r="I4393" t="s">
        <v>8833</v>
      </c>
      <c r="J4393" t="str">
        <f t="shared" si="272"/>
        <v>Parts and machinery</v>
      </c>
      <c r="K4393" t="s">
        <v>23</v>
      </c>
      <c r="L4393" t="str">
        <f t="shared" si="273"/>
        <v/>
      </c>
      <c r="M4393" t="str">
        <f t="shared" si="274"/>
        <v>8441 40</v>
      </c>
      <c r="N4393" t="str">
        <f t="shared" si="275"/>
        <v>Parts and machinery</v>
      </c>
      <c r="Q4393">
        <v>844712</v>
      </c>
      <c r="R4393" t="s">
        <v>8834</v>
      </c>
      <c r="S4393" t="s">
        <v>124</v>
      </c>
      <c r="T4393">
        <v>0</v>
      </c>
    </row>
    <row r="4394" spans="8:20">
      <c r="H4394" t="s">
        <v>8770</v>
      </c>
      <c r="I4394" t="s">
        <v>8835</v>
      </c>
      <c r="J4394" t="str">
        <f t="shared" si="272"/>
        <v>Parts and machinery</v>
      </c>
      <c r="K4394" t="s">
        <v>23</v>
      </c>
      <c r="L4394" t="str">
        <f t="shared" si="273"/>
        <v/>
      </c>
      <c r="M4394" t="str">
        <f t="shared" si="274"/>
        <v>8441 80</v>
      </c>
      <c r="N4394" t="str">
        <f t="shared" si="275"/>
        <v>Parts and machinery</v>
      </c>
      <c r="Q4394">
        <v>844720</v>
      </c>
      <c r="R4394" t="s">
        <v>8836</v>
      </c>
      <c r="S4394" t="s">
        <v>124</v>
      </c>
      <c r="T4394">
        <v>0</v>
      </c>
    </row>
    <row r="4395" spans="8:20">
      <c r="H4395" t="s">
        <v>8772</v>
      </c>
      <c r="I4395" t="s">
        <v>8837</v>
      </c>
      <c r="J4395" t="str">
        <f t="shared" si="272"/>
        <v>Parts and machinery</v>
      </c>
      <c r="K4395" t="s">
        <v>23</v>
      </c>
      <c r="L4395" t="str">
        <f t="shared" si="273"/>
        <v/>
      </c>
      <c r="M4395" t="str">
        <f t="shared" si="274"/>
        <v>8441 90</v>
      </c>
      <c r="N4395" t="str">
        <f t="shared" si="275"/>
        <v>Parts and machinery</v>
      </c>
      <c r="Q4395">
        <v>844790</v>
      </c>
      <c r="R4395" t="s">
        <v>8838</v>
      </c>
      <c r="S4395" t="s">
        <v>124</v>
      </c>
      <c r="T4395">
        <v>0</v>
      </c>
    </row>
    <row r="4396" spans="8:20">
      <c r="H4396" t="s">
        <v>8774</v>
      </c>
      <c r="I4396" t="s">
        <v>8839</v>
      </c>
      <c r="J4396" t="str">
        <f t="shared" si="272"/>
        <v>Parts and machinery</v>
      </c>
      <c r="K4396" t="s">
        <v>23</v>
      </c>
      <c r="L4396" t="str">
        <f t="shared" si="273"/>
        <v/>
      </c>
      <c r="M4396" t="str">
        <f t="shared" si="274"/>
        <v>8442 30</v>
      </c>
      <c r="N4396" t="str">
        <f t="shared" si="275"/>
        <v>Parts and machinery</v>
      </c>
      <c r="Q4396">
        <v>844811</v>
      </c>
      <c r="R4396" t="s">
        <v>8840</v>
      </c>
      <c r="S4396" t="s">
        <v>124</v>
      </c>
      <c r="T4396">
        <v>0</v>
      </c>
    </row>
    <row r="4397" spans="8:20">
      <c r="H4397" t="s">
        <v>8776</v>
      </c>
      <c r="I4397" t="s">
        <v>8841</v>
      </c>
      <c r="J4397" t="str">
        <f t="shared" si="272"/>
        <v>Parts and machinery</v>
      </c>
      <c r="K4397" t="s">
        <v>23</v>
      </c>
      <c r="L4397" t="str">
        <f t="shared" si="273"/>
        <v/>
      </c>
      <c r="M4397" t="str">
        <f t="shared" si="274"/>
        <v>8442 40</v>
      </c>
      <c r="N4397" t="str">
        <f t="shared" si="275"/>
        <v>Parts and machinery</v>
      </c>
      <c r="Q4397">
        <v>844819</v>
      </c>
      <c r="R4397" t="s">
        <v>8842</v>
      </c>
      <c r="S4397" t="s">
        <v>124</v>
      </c>
      <c r="T4397">
        <v>0</v>
      </c>
    </row>
    <row r="4398" spans="8:20">
      <c r="H4398" t="s">
        <v>8778</v>
      </c>
      <c r="I4398" t="s">
        <v>8843</v>
      </c>
      <c r="J4398" t="str">
        <f t="shared" si="272"/>
        <v>Goods sectors  each &lt;0.4% of GVA</v>
      </c>
      <c r="K4398" t="s">
        <v>23</v>
      </c>
      <c r="L4398" t="str">
        <f t="shared" si="273"/>
        <v/>
      </c>
      <c r="M4398" t="str">
        <f t="shared" si="274"/>
        <v>8442 50</v>
      </c>
      <c r="N4398" t="str">
        <f t="shared" si="275"/>
        <v>Goods sectors  each &lt;0.4% of GVA</v>
      </c>
      <c r="Q4398">
        <v>844820</v>
      </c>
      <c r="R4398" t="s">
        <v>8844</v>
      </c>
      <c r="S4398" t="s">
        <v>124</v>
      </c>
      <c r="T4398">
        <v>0</v>
      </c>
    </row>
    <row r="4399" spans="8:20">
      <c r="H4399" t="s">
        <v>8780</v>
      </c>
      <c r="I4399" t="s">
        <v>8845</v>
      </c>
      <c r="J4399" t="str">
        <f t="shared" si="272"/>
        <v>Parts and machinery</v>
      </c>
      <c r="K4399" t="s">
        <v>23</v>
      </c>
      <c r="L4399" t="str">
        <f t="shared" si="273"/>
        <v/>
      </c>
      <c r="M4399" t="str">
        <f t="shared" si="274"/>
        <v>8443 11</v>
      </c>
      <c r="N4399" t="str">
        <f t="shared" si="275"/>
        <v>Parts and machinery</v>
      </c>
      <c r="Q4399">
        <v>844831</v>
      </c>
      <c r="R4399" t="s">
        <v>8846</v>
      </c>
      <c r="S4399" t="s">
        <v>124</v>
      </c>
      <c r="T4399">
        <v>0</v>
      </c>
    </row>
    <row r="4400" spans="8:20">
      <c r="H4400" t="s">
        <v>8782</v>
      </c>
      <c r="I4400" t="s">
        <v>8847</v>
      </c>
      <c r="J4400" t="str">
        <f t="shared" si="272"/>
        <v>Parts and machinery</v>
      </c>
      <c r="K4400" t="s">
        <v>23</v>
      </c>
      <c r="L4400" t="str">
        <f t="shared" si="273"/>
        <v/>
      </c>
      <c r="M4400" t="str">
        <f t="shared" si="274"/>
        <v>8443 12</v>
      </c>
      <c r="N4400" t="str">
        <f t="shared" si="275"/>
        <v>Parts and machinery</v>
      </c>
      <c r="Q4400">
        <v>844832</v>
      </c>
      <c r="R4400" t="s">
        <v>8848</v>
      </c>
      <c r="S4400" t="s">
        <v>124</v>
      </c>
      <c r="T4400">
        <v>0</v>
      </c>
    </row>
    <row r="4401" spans="8:20">
      <c r="H4401" t="s">
        <v>8784</v>
      </c>
      <c r="I4401" t="s">
        <v>8849</v>
      </c>
      <c r="J4401" t="str">
        <f t="shared" si="272"/>
        <v>Parts and machinery</v>
      </c>
      <c r="K4401" t="s">
        <v>23</v>
      </c>
      <c r="L4401" t="str">
        <f t="shared" si="273"/>
        <v/>
      </c>
      <c r="M4401" t="str">
        <f t="shared" si="274"/>
        <v>8443 13</v>
      </c>
      <c r="N4401" t="str">
        <f t="shared" si="275"/>
        <v>Parts and machinery</v>
      </c>
      <c r="Q4401">
        <v>844833</v>
      </c>
      <c r="R4401" t="s">
        <v>8850</v>
      </c>
      <c r="S4401" t="s">
        <v>124</v>
      </c>
      <c r="T4401">
        <v>0</v>
      </c>
    </row>
    <row r="4402" spans="8:20">
      <c r="H4402" t="s">
        <v>8786</v>
      </c>
      <c r="I4402" t="s">
        <v>8851</v>
      </c>
      <c r="J4402" t="str">
        <f t="shared" si="272"/>
        <v>Parts and machinery</v>
      </c>
      <c r="K4402" t="s">
        <v>23</v>
      </c>
      <c r="L4402" t="str">
        <f t="shared" si="273"/>
        <v/>
      </c>
      <c r="M4402" t="str">
        <f t="shared" si="274"/>
        <v>8443 14</v>
      </c>
      <c r="N4402" t="str">
        <f t="shared" si="275"/>
        <v>Parts and machinery</v>
      </c>
      <c r="Q4402">
        <v>844839</v>
      </c>
      <c r="R4402" t="s">
        <v>8852</v>
      </c>
      <c r="S4402" t="s">
        <v>124</v>
      </c>
      <c r="T4402">
        <v>0</v>
      </c>
    </row>
    <row r="4403" spans="8:20">
      <c r="H4403" t="s">
        <v>8788</v>
      </c>
      <c r="I4403" t="s">
        <v>8853</v>
      </c>
      <c r="J4403" t="str">
        <f t="shared" si="272"/>
        <v>Parts and machinery</v>
      </c>
      <c r="K4403" t="s">
        <v>23</v>
      </c>
      <c r="L4403" t="str">
        <f t="shared" si="273"/>
        <v/>
      </c>
      <c r="M4403" t="str">
        <f t="shared" si="274"/>
        <v>8443 15</v>
      </c>
      <c r="N4403" t="str">
        <f t="shared" si="275"/>
        <v>Parts and machinery</v>
      </c>
      <c r="Q4403">
        <v>844842</v>
      </c>
      <c r="R4403" t="s">
        <v>8854</v>
      </c>
      <c r="S4403" t="s">
        <v>124</v>
      </c>
      <c r="T4403">
        <v>0</v>
      </c>
    </row>
    <row r="4404" spans="8:20">
      <c r="H4404" t="s">
        <v>8790</v>
      </c>
      <c r="I4404" t="s">
        <v>8855</v>
      </c>
      <c r="J4404" t="str">
        <f t="shared" si="272"/>
        <v>Parts and machinery</v>
      </c>
      <c r="K4404" t="s">
        <v>23</v>
      </c>
      <c r="L4404" t="str">
        <f t="shared" si="273"/>
        <v/>
      </c>
      <c r="M4404" t="str">
        <f t="shared" si="274"/>
        <v>8443 16</v>
      </c>
      <c r="N4404" t="str">
        <f t="shared" si="275"/>
        <v>Parts and machinery</v>
      </c>
      <c r="Q4404">
        <v>844849</v>
      </c>
      <c r="R4404" t="s">
        <v>8856</v>
      </c>
      <c r="S4404" t="s">
        <v>124</v>
      </c>
      <c r="T4404">
        <v>0</v>
      </c>
    </row>
    <row r="4405" spans="8:20">
      <c r="H4405" t="s">
        <v>8792</v>
      </c>
      <c r="I4405" t="s">
        <v>8857</v>
      </c>
      <c r="J4405" t="str">
        <f t="shared" si="272"/>
        <v>Parts and machinery</v>
      </c>
      <c r="K4405" t="s">
        <v>23</v>
      </c>
      <c r="L4405" t="str">
        <f t="shared" si="273"/>
        <v/>
      </c>
      <c r="M4405" t="str">
        <f t="shared" si="274"/>
        <v>8443 17</v>
      </c>
      <c r="N4405" t="str">
        <f t="shared" si="275"/>
        <v>Parts and machinery</v>
      </c>
      <c r="Q4405">
        <v>844851</v>
      </c>
      <c r="R4405" t="s">
        <v>8858</v>
      </c>
      <c r="S4405" t="s">
        <v>124</v>
      </c>
      <c r="T4405">
        <v>0</v>
      </c>
    </row>
    <row r="4406" spans="8:20">
      <c r="H4406" t="s">
        <v>8794</v>
      </c>
      <c r="I4406" t="s">
        <v>8859</v>
      </c>
      <c r="J4406" t="str">
        <f t="shared" si="272"/>
        <v>Parts and machinery</v>
      </c>
      <c r="K4406" t="s">
        <v>23</v>
      </c>
      <c r="L4406" t="str">
        <f t="shared" si="273"/>
        <v/>
      </c>
      <c r="M4406" t="str">
        <f t="shared" si="274"/>
        <v>8443 19</v>
      </c>
      <c r="N4406" t="str">
        <f t="shared" si="275"/>
        <v>Parts and machinery</v>
      </c>
      <c r="Q4406">
        <v>844859</v>
      </c>
      <c r="R4406" t="s">
        <v>8860</v>
      </c>
      <c r="S4406" t="s">
        <v>124</v>
      </c>
      <c r="T4406">
        <v>0</v>
      </c>
    </row>
    <row r="4407" spans="8:20">
      <c r="H4407" t="s">
        <v>8796</v>
      </c>
      <c r="I4407" t="s">
        <v>8861</v>
      </c>
      <c r="J4407" t="str">
        <f t="shared" si="272"/>
        <v xml:space="preserve">Electronics </v>
      </c>
      <c r="K4407" t="s">
        <v>23</v>
      </c>
      <c r="L4407" t="str">
        <f t="shared" si="273"/>
        <v/>
      </c>
      <c r="M4407" t="str">
        <f t="shared" si="274"/>
        <v>8443 31</v>
      </c>
      <c r="N4407" t="str">
        <f t="shared" si="275"/>
        <v xml:space="preserve">Electronics </v>
      </c>
      <c r="Q4407">
        <v>844900</v>
      </c>
      <c r="R4407" t="s">
        <v>8862</v>
      </c>
      <c r="S4407" t="s">
        <v>124</v>
      </c>
      <c r="T4407">
        <v>0</v>
      </c>
    </row>
    <row r="4408" spans="8:20">
      <c r="H4408" t="s">
        <v>8798</v>
      </c>
      <c r="I4408" t="s">
        <v>8863</v>
      </c>
      <c r="J4408" t="str">
        <f t="shared" si="272"/>
        <v xml:space="preserve">Electronics </v>
      </c>
      <c r="K4408" t="s">
        <v>23</v>
      </c>
      <c r="L4408" t="str">
        <f t="shared" si="273"/>
        <v/>
      </c>
      <c r="M4408" t="str">
        <f t="shared" si="274"/>
        <v>8443 32</v>
      </c>
      <c r="N4408" t="str">
        <f t="shared" si="275"/>
        <v xml:space="preserve">Electronics </v>
      </c>
      <c r="Q4408">
        <v>845011</v>
      </c>
      <c r="R4408" t="s">
        <v>8864</v>
      </c>
      <c r="S4408" t="s">
        <v>134</v>
      </c>
      <c r="T4408">
        <v>0</v>
      </c>
    </row>
    <row r="4409" spans="8:20">
      <c r="H4409" t="s">
        <v>8800</v>
      </c>
      <c r="I4409" t="s">
        <v>8865</v>
      </c>
      <c r="J4409" t="str">
        <f t="shared" si="272"/>
        <v>Parts and machinery</v>
      </c>
      <c r="K4409" t="s">
        <v>23</v>
      </c>
      <c r="L4409" t="str">
        <f t="shared" si="273"/>
        <v/>
      </c>
      <c r="M4409" t="str">
        <f t="shared" si="274"/>
        <v>8443 39</v>
      </c>
      <c r="N4409" t="str">
        <f t="shared" si="275"/>
        <v>Parts and machinery</v>
      </c>
      <c r="Q4409">
        <v>845012</v>
      </c>
      <c r="R4409" t="s">
        <v>8866</v>
      </c>
      <c r="S4409" t="s">
        <v>134</v>
      </c>
      <c r="T4409">
        <v>0</v>
      </c>
    </row>
    <row r="4410" spans="8:20">
      <c r="H4410" t="s">
        <v>8802</v>
      </c>
      <c r="I4410" t="s">
        <v>8867</v>
      </c>
      <c r="J4410" t="str">
        <f t="shared" si="272"/>
        <v>Parts and machinery</v>
      </c>
      <c r="K4410" t="s">
        <v>23</v>
      </c>
      <c r="L4410" t="str">
        <f t="shared" si="273"/>
        <v/>
      </c>
      <c r="M4410" t="str">
        <f t="shared" si="274"/>
        <v>8443 91</v>
      </c>
      <c r="N4410" t="str">
        <f t="shared" si="275"/>
        <v>Parts and machinery</v>
      </c>
      <c r="Q4410">
        <v>845019</v>
      </c>
      <c r="R4410" t="s">
        <v>8868</v>
      </c>
      <c r="S4410" t="s">
        <v>134</v>
      </c>
      <c r="T4410">
        <v>0</v>
      </c>
    </row>
    <row r="4411" spans="8:20">
      <c r="H4411" t="s">
        <v>8804</v>
      </c>
      <c r="I4411" t="s">
        <v>8869</v>
      </c>
      <c r="J4411" t="str">
        <f t="shared" si="272"/>
        <v>Parts and machinery</v>
      </c>
      <c r="K4411" t="s">
        <v>23</v>
      </c>
      <c r="L4411" t="str">
        <f t="shared" si="273"/>
        <v/>
      </c>
      <c r="M4411" t="str">
        <f t="shared" si="274"/>
        <v>8443 99</v>
      </c>
      <c r="N4411" t="str">
        <f t="shared" si="275"/>
        <v>Parts and machinery</v>
      </c>
      <c r="Q4411">
        <v>845020</v>
      </c>
      <c r="R4411" t="s">
        <v>8870</v>
      </c>
      <c r="S4411" t="s">
        <v>124</v>
      </c>
      <c r="T4411">
        <v>0</v>
      </c>
    </row>
    <row r="4412" spans="8:20">
      <c r="H4412" t="s">
        <v>8806</v>
      </c>
      <c r="I4412" t="s">
        <v>8871</v>
      </c>
      <c r="J4412" t="str">
        <f t="shared" si="272"/>
        <v>Parts and machinery</v>
      </c>
      <c r="K4412" t="s">
        <v>23</v>
      </c>
      <c r="L4412" t="str">
        <f t="shared" si="273"/>
        <v/>
      </c>
      <c r="M4412" t="str">
        <f t="shared" si="274"/>
        <v>8444 00</v>
      </c>
      <c r="N4412" t="str">
        <f t="shared" si="275"/>
        <v>Parts and machinery</v>
      </c>
      <c r="Q4412">
        <v>845090</v>
      </c>
      <c r="R4412" t="s">
        <v>8872</v>
      </c>
      <c r="S4412" t="s">
        <v>124</v>
      </c>
      <c r="T4412">
        <v>0</v>
      </c>
    </row>
    <row r="4413" spans="8:20">
      <c r="H4413" t="s">
        <v>8808</v>
      </c>
      <c r="I4413" t="s">
        <v>8873</v>
      </c>
      <c r="J4413" t="str">
        <f t="shared" si="272"/>
        <v>Parts and machinery</v>
      </c>
      <c r="K4413" t="s">
        <v>23</v>
      </c>
      <c r="L4413" t="str">
        <f t="shared" si="273"/>
        <v/>
      </c>
      <c r="M4413" t="str">
        <f t="shared" si="274"/>
        <v>8445 11</v>
      </c>
      <c r="N4413" t="str">
        <f t="shared" si="275"/>
        <v>Parts and machinery</v>
      </c>
      <c r="Q4413">
        <v>845110</v>
      </c>
      <c r="R4413" t="s">
        <v>8874</v>
      </c>
      <c r="S4413" t="s">
        <v>124</v>
      </c>
      <c r="T4413">
        <v>0</v>
      </c>
    </row>
    <row r="4414" spans="8:20">
      <c r="H4414" t="s">
        <v>8810</v>
      </c>
      <c r="I4414" t="s">
        <v>8875</v>
      </c>
      <c r="J4414" t="str">
        <f t="shared" si="272"/>
        <v>Parts and machinery</v>
      </c>
      <c r="K4414" t="s">
        <v>23</v>
      </c>
      <c r="L4414" t="str">
        <f t="shared" si="273"/>
        <v/>
      </c>
      <c r="M4414" t="str">
        <f t="shared" si="274"/>
        <v>8445 12</v>
      </c>
      <c r="N4414" t="str">
        <f t="shared" si="275"/>
        <v>Parts and machinery</v>
      </c>
      <c r="Q4414">
        <v>845121</v>
      </c>
      <c r="R4414" t="s">
        <v>8876</v>
      </c>
      <c r="S4414" t="s">
        <v>134</v>
      </c>
      <c r="T4414">
        <v>0</v>
      </c>
    </row>
    <row r="4415" spans="8:20">
      <c r="H4415" t="s">
        <v>8812</v>
      </c>
      <c r="I4415" t="s">
        <v>8877</v>
      </c>
      <c r="J4415" t="str">
        <f t="shared" si="272"/>
        <v>Parts and machinery</v>
      </c>
      <c r="K4415" t="s">
        <v>23</v>
      </c>
      <c r="L4415" t="str">
        <f t="shared" si="273"/>
        <v/>
      </c>
      <c r="M4415" t="str">
        <f t="shared" si="274"/>
        <v>8445 13</v>
      </c>
      <c r="N4415" t="str">
        <f t="shared" si="275"/>
        <v>Parts and machinery</v>
      </c>
      <c r="Q4415">
        <v>845129</v>
      </c>
      <c r="R4415" t="s">
        <v>8878</v>
      </c>
      <c r="S4415" t="s">
        <v>124</v>
      </c>
      <c r="T4415">
        <v>0</v>
      </c>
    </row>
    <row r="4416" spans="8:20">
      <c r="H4416" t="s">
        <v>8814</v>
      </c>
      <c r="I4416" t="s">
        <v>8879</v>
      </c>
      <c r="J4416" t="str">
        <f t="shared" si="272"/>
        <v>Parts and machinery</v>
      </c>
      <c r="K4416" t="s">
        <v>23</v>
      </c>
      <c r="L4416" t="str">
        <f t="shared" si="273"/>
        <v/>
      </c>
      <c r="M4416" t="str">
        <f t="shared" si="274"/>
        <v>8445 19</v>
      </c>
      <c r="N4416" t="str">
        <f t="shared" si="275"/>
        <v>Parts and machinery</v>
      </c>
      <c r="Q4416">
        <v>845130</v>
      </c>
      <c r="R4416" t="s">
        <v>8880</v>
      </c>
      <c r="S4416" t="s">
        <v>124</v>
      </c>
      <c r="T4416">
        <v>0</v>
      </c>
    </row>
    <row r="4417" spans="8:20">
      <c r="H4417" t="s">
        <v>8816</v>
      </c>
      <c r="I4417" t="s">
        <v>8881</v>
      </c>
      <c r="J4417" t="str">
        <f t="shared" si="272"/>
        <v>Parts and machinery</v>
      </c>
      <c r="K4417" t="s">
        <v>23</v>
      </c>
      <c r="L4417" t="str">
        <f t="shared" si="273"/>
        <v/>
      </c>
      <c r="M4417" t="str">
        <f t="shared" si="274"/>
        <v>8445 20</v>
      </c>
      <c r="N4417" t="str">
        <f t="shared" si="275"/>
        <v>Parts and machinery</v>
      </c>
      <c r="Q4417">
        <v>845140</v>
      </c>
      <c r="R4417" t="s">
        <v>8882</v>
      </c>
      <c r="S4417" t="s">
        <v>124</v>
      </c>
      <c r="T4417">
        <v>0</v>
      </c>
    </row>
    <row r="4418" spans="8:20">
      <c r="H4418" t="s">
        <v>8818</v>
      </c>
      <c r="I4418" t="s">
        <v>8883</v>
      </c>
      <c r="J4418" t="str">
        <f t="shared" si="272"/>
        <v>Parts and machinery</v>
      </c>
      <c r="K4418" t="s">
        <v>23</v>
      </c>
      <c r="L4418" t="str">
        <f t="shared" si="273"/>
        <v/>
      </c>
      <c r="M4418" t="str">
        <f t="shared" si="274"/>
        <v>8445 30</v>
      </c>
      <c r="N4418" t="str">
        <f t="shared" si="275"/>
        <v>Parts and machinery</v>
      </c>
      <c r="Q4418">
        <v>845150</v>
      </c>
      <c r="R4418" t="s">
        <v>8884</v>
      </c>
      <c r="S4418" t="s">
        <v>124</v>
      </c>
      <c r="T4418">
        <v>0</v>
      </c>
    </row>
    <row r="4419" spans="8:20">
      <c r="H4419" t="s">
        <v>8820</v>
      </c>
      <c r="I4419" t="s">
        <v>8885</v>
      </c>
      <c r="J4419" t="str">
        <f t="shared" si="272"/>
        <v>Parts and machinery</v>
      </c>
      <c r="K4419" t="s">
        <v>23</v>
      </c>
      <c r="L4419" t="str">
        <f t="shared" si="273"/>
        <v/>
      </c>
      <c r="M4419" t="str">
        <f t="shared" si="274"/>
        <v>8445 40</v>
      </c>
      <c r="N4419" t="str">
        <f t="shared" si="275"/>
        <v>Parts and machinery</v>
      </c>
      <c r="Q4419">
        <v>845180</v>
      </c>
      <c r="R4419" t="s">
        <v>8886</v>
      </c>
      <c r="S4419" t="s">
        <v>124</v>
      </c>
      <c r="T4419">
        <v>0</v>
      </c>
    </row>
    <row r="4420" spans="8:20">
      <c r="H4420" t="s">
        <v>8822</v>
      </c>
      <c r="I4420" t="s">
        <v>8887</v>
      </c>
      <c r="J4420" t="str">
        <f t="shared" si="272"/>
        <v>Parts and machinery</v>
      </c>
      <c r="K4420" t="s">
        <v>23</v>
      </c>
      <c r="L4420" t="str">
        <f t="shared" si="273"/>
        <v/>
      </c>
      <c r="M4420" t="str">
        <f t="shared" si="274"/>
        <v>8445 90</v>
      </c>
      <c r="N4420" t="str">
        <f t="shared" si="275"/>
        <v>Parts and machinery</v>
      </c>
      <c r="Q4420">
        <v>845190</v>
      </c>
      <c r="R4420" t="s">
        <v>8888</v>
      </c>
      <c r="S4420" t="s">
        <v>124</v>
      </c>
      <c r="T4420">
        <v>0</v>
      </c>
    </row>
    <row r="4421" spans="8:20">
      <c r="H4421" t="s">
        <v>8824</v>
      </c>
      <c r="I4421" t="s">
        <v>8889</v>
      </c>
      <c r="J4421" t="str">
        <f t="shared" ref="J4421:J4484" si="276">RIGHT(I4421,LEN(I4421)-7)</f>
        <v>Parts and machinery</v>
      </c>
      <c r="K4421" t="s">
        <v>23</v>
      </c>
      <c r="L4421" t="str">
        <f t="shared" ref="L4421:L4484" si="277">IFERROR(VLOOKUP(H4421,$A$4:$B$49,2,FALSE),"")</f>
        <v/>
      </c>
      <c r="M4421" t="str">
        <f t="shared" ref="M4421:M4484" si="278">H4421</f>
        <v>8446 10</v>
      </c>
      <c r="N4421" t="str">
        <f t="shared" ref="N4421:N4484" si="279">IF(L4421="",J4421,IF(J4421=L4421,J4421,IF(J4421&lt;&gt;L4421,L4421)))</f>
        <v>Parts and machinery</v>
      </c>
      <c r="Q4421">
        <v>845210</v>
      </c>
      <c r="R4421" t="s">
        <v>8890</v>
      </c>
      <c r="S4421" t="s">
        <v>124</v>
      </c>
      <c r="T4421">
        <v>0</v>
      </c>
    </row>
    <row r="4422" spans="8:20">
      <c r="H4422" t="s">
        <v>8826</v>
      </c>
      <c r="I4422" t="s">
        <v>8891</v>
      </c>
      <c r="J4422" t="str">
        <f t="shared" si="276"/>
        <v>Parts and machinery</v>
      </c>
      <c r="K4422" t="s">
        <v>23</v>
      </c>
      <c r="L4422" t="str">
        <f t="shared" si="277"/>
        <v/>
      </c>
      <c r="M4422" t="str">
        <f t="shared" si="278"/>
        <v>8446 21</v>
      </c>
      <c r="N4422" t="str">
        <f t="shared" si="279"/>
        <v>Parts and machinery</v>
      </c>
      <c r="Q4422">
        <v>845221</v>
      </c>
      <c r="R4422" t="s">
        <v>8892</v>
      </c>
      <c r="S4422" t="s">
        <v>124</v>
      </c>
      <c r="T4422">
        <v>0</v>
      </c>
    </row>
    <row r="4423" spans="8:20">
      <c r="H4423" t="s">
        <v>8828</v>
      </c>
      <c r="I4423" t="s">
        <v>8893</v>
      </c>
      <c r="J4423" t="str">
        <f t="shared" si="276"/>
        <v>Parts and machinery</v>
      </c>
      <c r="K4423" t="s">
        <v>23</v>
      </c>
      <c r="L4423" t="str">
        <f t="shared" si="277"/>
        <v/>
      </c>
      <c r="M4423" t="str">
        <f t="shared" si="278"/>
        <v>8446 29</v>
      </c>
      <c r="N4423" t="str">
        <f t="shared" si="279"/>
        <v>Parts and machinery</v>
      </c>
      <c r="Q4423">
        <v>845229</v>
      </c>
      <c r="R4423" t="s">
        <v>8894</v>
      </c>
      <c r="S4423" t="s">
        <v>124</v>
      </c>
      <c r="T4423">
        <v>0</v>
      </c>
    </row>
    <row r="4424" spans="8:20">
      <c r="H4424" t="s">
        <v>8830</v>
      </c>
      <c r="I4424" t="s">
        <v>8895</v>
      </c>
      <c r="J4424" t="str">
        <f t="shared" si="276"/>
        <v>Parts and machinery</v>
      </c>
      <c r="K4424" t="s">
        <v>23</v>
      </c>
      <c r="L4424" t="str">
        <f t="shared" si="277"/>
        <v/>
      </c>
      <c r="M4424" t="str">
        <f t="shared" si="278"/>
        <v>8446 30</v>
      </c>
      <c r="N4424" t="str">
        <f t="shared" si="279"/>
        <v>Parts and machinery</v>
      </c>
      <c r="Q4424">
        <v>845230</v>
      </c>
      <c r="R4424" t="s">
        <v>8896</v>
      </c>
      <c r="S4424" t="s">
        <v>124</v>
      </c>
      <c r="T4424">
        <v>0</v>
      </c>
    </row>
    <row r="4425" spans="8:20">
      <c r="H4425" t="s">
        <v>8832</v>
      </c>
      <c r="I4425" t="s">
        <v>8897</v>
      </c>
      <c r="J4425" t="str">
        <f t="shared" si="276"/>
        <v>Parts and machinery</v>
      </c>
      <c r="K4425" t="s">
        <v>23</v>
      </c>
      <c r="L4425" t="str">
        <f t="shared" si="277"/>
        <v/>
      </c>
      <c r="M4425" t="str">
        <f t="shared" si="278"/>
        <v>8447 11</v>
      </c>
      <c r="N4425" t="str">
        <f t="shared" si="279"/>
        <v>Parts and machinery</v>
      </c>
      <c r="Q4425">
        <v>845290</v>
      </c>
      <c r="R4425" t="s">
        <v>8898</v>
      </c>
      <c r="S4425" t="s">
        <v>124</v>
      </c>
      <c r="T4425">
        <v>0</v>
      </c>
    </row>
    <row r="4426" spans="8:20">
      <c r="H4426" t="s">
        <v>8834</v>
      </c>
      <c r="I4426" t="s">
        <v>8899</v>
      </c>
      <c r="J4426" t="str">
        <f t="shared" si="276"/>
        <v>Parts and machinery</v>
      </c>
      <c r="K4426" t="s">
        <v>23</v>
      </c>
      <c r="L4426" t="str">
        <f t="shared" si="277"/>
        <v/>
      </c>
      <c r="M4426" t="str">
        <f t="shared" si="278"/>
        <v>8447 12</v>
      </c>
      <c r="N4426" t="str">
        <f t="shared" si="279"/>
        <v>Parts and machinery</v>
      </c>
      <c r="Q4426">
        <v>845310</v>
      </c>
      <c r="R4426" t="s">
        <v>8900</v>
      </c>
      <c r="S4426" t="s">
        <v>124</v>
      </c>
      <c r="T4426">
        <v>0</v>
      </c>
    </row>
    <row r="4427" spans="8:20">
      <c r="H4427" t="s">
        <v>8836</v>
      </c>
      <c r="I4427" t="s">
        <v>8901</v>
      </c>
      <c r="J4427" t="str">
        <f t="shared" si="276"/>
        <v>Parts and machinery</v>
      </c>
      <c r="K4427" t="s">
        <v>23</v>
      </c>
      <c r="L4427" t="str">
        <f t="shared" si="277"/>
        <v/>
      </c>
      <c r="M4427" t="str">
        <f t="shared" si="278"/>
        <v>8447 20</v>
      </c>
      <c r="N4427" t="str">
        <f t="shared" si="279"/>
        <v>Parts and machinery</v>
      </c>
      <c r="Q4427">
        <v>845320</v>
      </c>
      <c r="R4427" t="s">
        <v>8902</v>
      </c>
      <c r="S4427" t="s">
        <v>124</v>
      </c>
      <c r="T4427">
        <v>0</v>
      </c>
    </row>
    <row r="4428" spans="8:20">
      <c r="H4428" t="s">
        <v>8838</v>
      </c>
      <c r="I4428" t="s">
        <v>8903</v>
      </c>
      <c r="J4428" t="str">
        <f t="shared" si="276"/>
        <v>Parts and machinery</v>
      </c>
      <c r="K4428" t="s">
        <v>23</v>
      </c>
      <c r="L4428" t="str">
        <f t="shared" si="277"/>
        <v/>
      </c>
      <c r="M4428" t="str">
        <f t="shared" si="278"/>
        <v>8447 90</v>
      </c>
      <c r="N4428" t="str">
        <f t="shared" si="279"/>
        <v>Parts and machinery</v>
      </c>
      <c r="Q4428">
        <v>845380</v>
      </c>
      <c r="R4428" t="s">
        <v>8904</v>
      </c>
      <c r="S4428" t="s">
        <v>124</v>
      </c>
      <c r="T4428">
        <v>0</v>
      </c>
    </row>
    <row r="4429" spans="8:20">
      <c r="H4429" t="s">
        <v>8840</v>
      </c>
      <c r="I4429" t="s">
        <v>8905</v>
      </c>
      <c r="J4429" t="str">
        <f t="shared" si="276"/>
        <v>Parts and machinery</v>
      </c>
      <c r="K4429" t="s">
        <v>23</v>
      </c>
      <c r="L4429" t="str">
        <f t="shared" si="277"/>
        <v/>
      </c>
      <c r="M4429" t="str">
        <f t="shared" si="278"/>
        <v>8448 11</v>
      </c>
      <c r="N4429" t="str">
        <f t="shared" si="279"/>
        <v>Parts and machinery</v>
      </c>
      <c r="Q4429">
        <v>845390</v>
      </c>
      <c r="R4429" t="s">
        <v>8906</v>
      </c>
      <c r="S4429" t="s">
        <v>124</v>
      </c>
      <c r="T4429">
        <v>0</v>
      </c>
    </row>
    <row r="4430" spans="8:20">
      <c r="H4430" t="s">
        <v>8842</v>
      </c>
      <c r="I4430" t="s">
        <v>8907</v>
      </c>
      <c r="J4430" t="str">
        <f t="shared" si="276"/>
        <v>Parts and machinery</v>
      </c>
      <c r="K4430" t="s">
        <v>23</v>
      </c>
      <c r="L4430" t="str">
        <f t="shared" si="277"/>
        <v/>
      </c>
      <c r="M4430" t="str">
        <f t="shared" si="278"/>
        <v>8448 19</v>
      </c>
      <c r="N4430" t="str">
        <f t="shared" si="279"/>
        <v>Parts and machinery</v>
      </c>
      <c r="Q4430">
        <v>845410</v>
      </c>
      <c r="R4430" t="s">
        <v>8908</v>
      </c>
      <c r="S4430" t="s">
        <v>124</v>
      </c>
      <c r="T4430">
        <v>0</v>
      </c>
    </row>
    <row r="4431" spans="8:20">
      <c r="H4431" t="s">
        <v>8844</v>
      </c>
      <c r="I4431" t="s">
        <v>8909</v>
      </c>
      <c r="J4431" t="str">
        <f t="shared" si="276"/>
        <v>Parts and machinery</v>
      </c>
      <c r="K4431" t="s">
        <v>23</v>
      </c>
      <c r="L4431" t="str">
        <f t="shared" si="277"/>
        <v/>
      </c>
      <c r="M4431" t="str">
        <f t="shared" si="278"/>
        <v>8448 20</v>
      </c>
      <c r="N4431" t="str">
        <f t="shared" si="279"/>
        <v>Parts and machinery</v>
      </c>
      <c r="Q4431">
        <v>845420</v>
      </c>
      <c r="R4431" t="s">
        <v>8910</v>
      </c>
      <c r="S4431" t="s">
        <v>124</v>
      </c>
      <c r="T4431">
        <v>0</v>
      </c>
    </row>
    <row r="4432" spans="8:20">
      <c r="H4432" t="s">
        <v>8846</v>
      </c>
      <c r="I4432" t="s">
        <v>8911</v>
      </c>
      <c r="J4432" t="str">
        <f t="shared" si="276"/>
        <v>Parts and machinery</v>
      </c>
      <c r="K4432" t="s">
        <v>23</v>
      </c>
      <c r="L4432" t="str">
        <f t="shared" si="277"/>
        <v/>
      </c>
      <c r="M4432" t="str">
        <f t="shared" si="278"/>
        <v>8448 31</v>
      </c>
      <c r="N4432" t="str">
        <f t="shared" si="279"/>
        <v>Parts and machinery</v>
      </c>
      <c r="Q4432">
        <v>845430</v>
      </c>
      <c r="R4432" t="s">
        <v>8912</v>
      </c>
      <c r="S4432" t="s">
        <v>124</v>
      </c>
      <c r="T4432">
        <v>0</v>
      </c>
    </row>
    <row r="4433" spans="8:20">
      <c r="H4433" t="s">
        <v>8848</v>
      </c>
      <c r="I4433" t="s">
        <v>8913</v>
      </c>
      <c r="J4433" t="str">
        <f t="shared" si="276"/>
        <v>Parts and machinery</v>
      </c>
      <c r="K4433" t="s">
        <v>23</v>
      </c>
      <c r="L4433" t="str">
        <f t="shared" si="277"/>
        <v/>
      </c>
      <c r="M4433" t="str">
        <f t="shared" si="278"/>
        <v>8448 32</v>
      </c>
      <c r="N4433" t="str">
        <f t="shared" si="279"/>
        <v>Parts and machinery</v>
      </c>
      <c r="Q4433">
        <v>845490</v>
      </c>
      <c r="R4433" t="s">
        <v>8914</v>
      </c>
      <c r="S4433" t="s">
        <v>124</v>
      </c>
      <c r="T4433">
        <v>0</v>
      </c>
    </row>
    <row r="4434" spans="8:20">
      <c r="H4434" t="s">
        <v>8850</v>
      </c>
      <c r="I4434" t="s">
        <v>8915</v>
      </c>
      <c r="J4434" t="str">
        <f t="shared" si="276"/>
        <v>Parts and machinery</v>
      </c>
      <c r="K4434" t="s">
        <v>23</v>
      </c>
      <c r="L4434" t="str">
        <f t="shared" si="277"/>
        <v/>
      </c>
      <c r="M4434" t="str">
        <f t="shared" si="278"/>
        <v>8448 33</v>
      </c>
      <c r="N4434" t="str">
        <f t="shared" si="279"/>
        <v>Parts and machinery</v>
      </c>
      <c r="Q4434">
        <v>845510</v>
      </c>
      <c r="R4434" t="s">
        <v>8916</v>
      </c>
      <c r="S4434" t="s">
        <v>124</v>
      </c>
      <c r="T4434">
        <v>0</v>
      </c>
    </row>
    <row r="4435" spans="8:20">
      <c r="H4435" t="s">
        <v>8852</v>
      </c>
      <c r="I4435" t="s">
        <v>8917</v>
      </c>
      <c r="J4435" t="str">
        <f t="shared" si="276"/>
        <v>Parts and machinery</v>
      </c>
      <c r="K4435" t="s">
        <v>23</v>
      </c>
      <c r="L4435" t="str">
        <f t="shared" si="277"/>
        <v/>
      </c>
      <c r="M4435" t="str">
        <f t="shared" si="278"/>
        <v>8448 39</v>
      </c>
      <c r="N4435" t="str">
        <f t="shared" si="279"/>
        <v>Parts and machinery</v>
      </c>
      <c r="Q4435">
        <v>845521</v>
      </c>
      <c r="R4435" t="s">
        <v>8918</v>
      </c>
      <c r="S4435" t="s">
        <v>124</v>
      </c>
      <c r="T4435">
        <v>0</v>
      </c>
    </row>
    <row r="4436" spans="8:20">
      <c r="H4436" t="s">
        <v>8854</v>
      </c>
      <c r="I4436" t="s">
        <v>8919</v>
      </c>
      <c r="J4436" t="str">
        <f t="shared" si="276"/>
        <v>Parts and machinery</v>
      </c>
      <c r="K4436" t="s">
        <v>23</v>
      </c>
      <c r="L4436" t="str">
        <f t="shared" si="277"/>
        <v/>
      </c>
      <c r="M4436" t="str">
        <f t="shared" si="278"/>
        <v>8448 42</v>
      </c>
      <c r="N4436" t="str">
        <f t="shared" si="279"/>
        <v>Parts and machinery</v>
      </c>
      <c r="Q4436">
        <v>845522</v>
      </c>
      <c r="R4436" t="s">
        <v>8920</v>
      </c>
      <c r="S4436" t="s">
        <v>124</v>
      </c>
      <c r="T4436">
        <v>0</v>
      </c>
    </row>
    <row r="4437" spans="8:20">
      <c r="H4437" t="s">
        <v>8856</v>
      </c>
      <c r="I4437" t="s">
        <v>8921</v>
      </c>
      <c r="J4437" t="str">
        <f t="shared" si="276"/>
        <v>Parts and machinery</v>
      </c>
      <c r="K4437" t="s">
        <v>23</v>
      </c>
      <c r="L4437" t="str">
        <f t="shared" si="277"/>
        <v/>
      </c>
      <c r="M4437" t="str">
        <f t="shared" si="278"/>
        <v>8448 49</v>
      </c>
      <c r="N4437" t="str">
        <f t="shared" si="279"/>
        <v>Parts and machinery</v>
      </c>
      <c r="Q4437">
        <v>845530</v>
      </c>
      <c r="R4437" t="s">
        <v>8922</v>
      </c>
      <c r="S4437" t="s">
        <v>124</v>
      </c>
      <c r="T4437">
        <v>0</v>
      </c>
    </row>
    <row r="4438" spans="8:20">
      <c r="H4438" t="s">
        <v>8858</v>
      </c>
      <c r="I4438" t="s">
        <v>8923</v>
      </c>
      <c r="J4438" t="str">
        <f t="shared" si="276"/>
        <v>Parts and machinery</v>
      </c>
      <c r="K4438" t="s">
        <v>23</v>
      </c>
      <c r="L4438" t="str">
        <f t="shared" si="277"/>
        <v/>
      </c>
      <c r="M4438" t="str">
        <f t="shared" si="278"/>
        <v>8448 51</v>
      </c>
      <c r="N4438" t="str">
        <f t="shared" si="279"/>
        <v>Parts and machinery</v>
      </c>
      <c r="Q4438">
        <v>845590</v>
      </c>
      <c r="R4438" t="s">
        <v>8924</v>
      </c>
      <c r="S4438" t="s">
        <v>124</v>
      </c>
      <c r="T4438">
        <v>0</v>
      </c>
    </row>
    <row r="4439" spans="8:20">
      <c r="H4439" t="s">
        <v>8860</v>
      </c>
      <c r="I4439" t="s">
        <v>8925</v>
      </c>
      <c r="J4439" t="str">
        <f t="shared" si="276"/>
        <v>Parts and machinery</v>
      </c>
      <c r="K4439" t="s">
        <v>23</v>
      </c>
      <c r="L4439" t="str">
        <f t="shared" si="277"/>
        <v/>
      </c>
      <c r="M4439" t="str">
        <f t="shared" si="278"/>
        <v>8448 59</v>
      </c>
      <c r="N4439" t="str">
        <f t="shared" si="279"/>
        <v>Parts and machinery</v>
      </c>
      <c r="Q4439">
        <v>845611</v>
      </c>
      <c r="R4439" t="s">
        <v>8926</v>
      </c>
      <c r="S4439" t="s">
        <v>124</v>
      </c>
      <c r="T4439">
        <v>0</v>
      </c>
    </row>
    <row r="4440" spans="8:20">
      <c r="H4440" t="s">
        <v>8862</v>
      </c>
      <c r="I4440" t="s">
        <v>8927</v>
      </c>
      <c r="J4440" t="str">
        <f t="shared" si="276"/>
        <v>Parts and machinery</v>
      </c>
      <c r="K4440" t="s">
        <v>23</v>
      </c>
      <c r="L4440" t="str">
        <f t="shared" si="277"/>
        <v/>
      </c>
      <c r="M4440" t="str">
        <f t="shared" si="278"/>
        <v>8449 00</v>
      </c>
      <c r="N4440" t="str">
        <f t="shared" si="279"/>
        <v>Parts and machinery</v>
      </c>
      <c r="Q4440">
        <v>845612</v>
      </c>
      <c r="R4440" t="s">
        <v>8928</v>
      </c>
      <c r="S4440" t="s">
        <v>124</v>
      </c>
      <c r="T4440">
        <v>0</v>
      </c>
    </row>
    <row r="4441" spans="8:20">
      <c r="H4441" t="s">
        <v>8864</v>
      </c>
      <c r="I4441" t="s">
        <v>8929</v>
      </c>
      <c r="J4441" t="str">
        <f t="shared" si="276"/>
        <v xml:space="preserve">Electronics </v>
      </c>
      <c r="K4441" t="s">
        <v>23</v>
      </c>
      <c r="L4441" t="str">
        <f t="shared" si="277"/>
        <v/>
      </c>
      <c r="M4441" t="str">
        <f t="shared" si="278"/>
        <v>8450 11</v>
      </c>
      <c r="N4441" t="str">
        <f t="shared" si="279"/>
        <v xml:space="preserve">Electronics </v>
      </c>
      <c r="Q4441">
        <v>845620</v>
      </c>
      <c r="R4441" t="s">
        <v>8930</v>
      </c>
      <c r="S4441" t="s">
        <v>124</v>
      </c>
      <c r="T4441">
        <v>0</v>
      </c>
    </row>
    <row r="4442" spans="8:20">
      <c r="H4442" t="s">
        <v>8866</v>
      </c>
      <c r="I4442" t="s">
        <v>8931</v>
      </c>
      <c r="J4442" t="str">
        <f t="shared" si="276"/>
        <v xml:space="preserve">Electronics </v>
      </c>
      <c r="K4442" t="s">
        <v>23</v>
      </c>
      <c r="L4442" t="str">
        <f t="shared" si="277"/>
        <v/>
      </c>
      <c r="M4442" t="str">
        <f t="shared" si="278"/>
        <v>8450 12</v>
      </c>
      <c r="N4442" t="str">
        <f t="shared" si="279"/>
        <v xml:space="preserve">Electronics </v>
      </c>
      <c r="Q4442">
        <v>845630</v>
      </c>
      <c r="R4442" t="s">
        <v>8932</v>
      </c>
      <c r="S4442" t="s">
        <v>124</v>
      </c>
      <c r="T4442">
        <v>0</v>
      </c>
    </row>
    <row r="4443" spans="8:20">
      <c r="H4443" t="s">
        <v>8868</v>
      </c>
      <c r="I4443" t="s">
        <v>8933</v>
      </c>
      <c r="J4443" t="str">
        <f t="shared" si="276"/>
        <v xml:space="preserve">Electronics </v>
      </c>
      <c r="K4443" t="s">
        <v>23</v>
      </c>
      <c r="L4443" t="str">
        <f t="shared" si="277"/>
        <v/>
      </c>
      <c r="M4443" t="str">
        <f t="shared" si="278"/>
        <v>8450 19</v>
      </c>
      <c r="N4443" t="str">
        <f t="shared" si="279"/>
        <v xml:space="preserve">Electronics </v>
      </c>
      <c r="Q4443">
        <v>845640</v>
      </c>
      <c r="R4443" t="s">
        <v>8934</v>
      </c>
      <c r="S4443" t="s">
        <v>124</v>
      </c>
      <c r="T4443">
        <v>0</v>
      </c>
    </row>
    <row r="4444" spans="8:20">
      <c r="H4444" t="s">
        <v>8870</v>
      </c>
      <c r="I4444" t="s">
        <v>8935</v>
      </c>
      <c r="J4444" t="str">
        <f t="shared" si="276"/>
        <v>Parts and machinery</v>
      </c>
      <c r="K4444" t="s">
        <v>23</v>
      </c>
      <c r="L4444" t="str">
        <f t="shared" si="277"/>
        <v/>
      </c>
      <c r="M4444" t="str">
        <f t="shared" si="278"/>
        <v>8450 20</v>
      </c>
      <c r="N4444" t="str">
        <f t="shared" si="279"/>
        <v>Parts and machinery</v>
      </c>
      <c r="Q4444">
        <v>845650</v>
      </c>
      <c r="R4444" t="s">
        <v>8936</v>
      </c>
      <c r="S4444" t="s">
        <v>124</v>
      </c>
      <c r="T4444">
        <v>0</v>
      </c>
    </row>
    <row r="4445" spans="8:20">
      <c r="H4445" t="s">
        <v>8872</v>
      </c>
      <c r="I4445" t="s">
        <v>8937</v>
      </c>
      <c r="J4445" t="str">
        <f t="shared" si="276"/>
        <v>Parts and machinery</v>
      </c>
      <c r="K4445" t="s">
        <v>23</v>
      </c>
      <c r="L4445" t="str">
        <f t="shared" si="277"/>
        <v/>
      </c>
      <c r="M4445" t="str">
        <f t="shared" si="278"/>
        <v>8450 90</v>
      </c>
      <c r="N4445" t="str">
        <f t="shared" si="279"/>
        <v>Parts and machinery</v>
      </c>
      <c r="Q4445">
        <v>845690</v>
      </c>
      <c r="R4445" t="s">
        <v>8938</v>
      </c>
      <c r="S4445" t="s">
        <v>124</v>
      </c>
      <c r="T4445">
        <v>0</v>
      </c>
    </row>
    <row r="4446" spans="8:20">
      <c r="H4446" t="s">
        <v>8874</v>
      </c>
      <c r="I4446" t="s">
        <v>8939</v>
      </c>
      <c r="J4446" t="str">
        <f t="shared" si="276"/>
        <v>Parts and machinery</v>
      </c>
      <c r="K4446" t="s">
        <v>23</v>
      </c>
      <c r="L4446" t="str">
        <f t="shared" si="277"/>
        <v/>
      </c>
      <c r="M4446" t="str">
        <f t="shared" si="278"/>
        <v>8451 10</v>
      </c>
      <c r="N4446" t="str">
        <f t="shared" si="279"/>
        <v>Parts and machinery</v>
      </c>
      <c r="Q4446">
        <v>845710</v>
      </c>
      <c r="R4446" t="s">
        <v>8940</v>
      </c>
      <c r="S4446" t="s">
        <v>124</v>
      </c>
      <c r="T4446">
        <v>0</v>
      </c>
    </row>
    <row r="4447" spans="8:20">
      <c r="H4447" t="s">
        <v>8876</v>
      </c>
      <c r="I4447" t="s">
        <v>8941</v>
      </c>
      <c r="J4447" t="str">
        <f t="shared" si="276"/>
        <v xml:space="preserve">Electronics </v>
      </c>
      <c r="K4447" t="s">
        <v>23</v>
      </c>
      <c r="L4447" t="str">
        <f t="shared" si="277"/>
        <v/>
      </c>
      <c r="M4447" t="str">
        <f t="shared" si="278"/>
        <v>8451 21</v>
      </c>
      <c r="N4447" t="str">
        <f t="shared" si="279"/>
        <v xml:space="preserve">Electronics </v>
      </c>
      <c r="Q4447">
        <v>845720</v>
      </c>
      <c r="R4447" t="s">
        <v>8942</v>
      </c>
      <c r="S4447" t="s">
        <v>124</v>
      </c>
      <c r="T4447">
        <v>0</v>
      </c>
    </row>
    <row r="4448" spans="8:20">
      <c r="H4448" t="s">
        <v>8878</v>
      </c>
      <c r="I4448" t="s">
        <v>8943</v>
      </c>
      <c r="J4448" t="str">
        <f t="shared" si="276"/>
        <v>Parts and machinery</v>
      </c>
      <c r="K4448" t="s">
        <v>23</v>
      </c>
      <c r="L4448" t="str">
        <f t="shared" si="277"/>
        <v/>
      </c>
      <c r="M4448" t="str">
        <f t="shared" si="278"/>
        <v>8451 29</v>
      </c>
      <c r="N4448" t="str">
        <f t="shared" si="279"/>
        <v>Parts and machinery</v>
      </c>
      <c r="Q4448">
        <v>845730</v>
      </c>
      <c r="R4448" t="s">
        <v>8944</v>
      </c>
      <c r="S4448" t="s">
        <v>124</v>
      </c>
      <c r="T4448">
        <v>0</v>
      </c>
    </row>
    <row r="4449" spans="8:20">
      <c r="H4449" t="s">
        <v>8880</v>
      </c>
      <c r="I4449" t="s">
        <v>8945</v>
      </c>
      <c r="J4449" t="str">
        <f t="shared" si="276"/>
        <v>Parts and machinery</v>
      </c>
      <c r="K4449" t="s">
        <v>23</v>
      </c>
      <c r="L4449" t="str">
        <f t="shared" si="277"/>
        <v/>
      </c>
      <c r="M4449" t="str">
        <f t="shared" si="278"/>
        <v>8451 30</v>
      </c>
      <c r="N4449" t="str">
        <f t="shared" si="279"/>
        <v>Parts and machinery</v>
      </c>
      <c r="Q4449">
        <v>845811</v>
      </c>
      <c r="R4449" t="s">
        <v>8946</v>
      </c>
      <c r="S4449" t="s">
        <v>124</v>
      </c>
      <c r="T4449">
        <v>0</v>
      </c>
    </row>
    <row r="4450" spans="8:20">
      <c r="H4450" t="s">
        <v>8882</v>
      </c>
      <c r="I4450" t="s">
        <v>8947</v>
      </c>
      <c r="J4450" t="str">
        <f t="shared" si="276"/>
        <v>Parts and machinery</v>
      </c>
      <c r="K4450" t="s">
        <v>23</v>
      </c>
      <c r="L4450" t="str">
        <f t="shared" si="277"/>
        <v/>
      </c>
      <c r="M4450" t="str">
        <f t="shared" si="278"/>
        <v>8451 40</v>
      </c>
      <c r="N4450" t="str">
        <f t="shared" si="279"/>
        <v>Parts and machinery</v>
      </c>
      <c r="Q4450">
        <v>845819</v>
      </c>
      <c r="R4450" t="s">
        <v>8948</v>
      </c>
      <c r="S4450" t="s">
        <v>124</v>
      </c>
      <c r="T4450">
        <v>0</v>
      </c>
    </row>
    <row r="4451" spans="8:20">
      <c r="H4451" t="s">
        <v>8884</v>
      </c>
      <c r="I4451" t="s">
        <v>8949</v>
      </c>
      <c r="J4451" t="str">
        <f t="shared" si="276"/>
        <v>Parts and machinery</v>
      </c>
      <c r="K4451" t="s">
        <v>23</v>
      </c>
      <c r="L4451" t="str">
        <f t="shared" si="277"/>
        <v/>
      </c>
      <c r="M4451" t="str">
        <f t="shared" si="278"/>
        <v>8451 50</v>
      </c>
      <c r="N4451" t="str">
        <f t="shared" si="279"/>
        <v>Parts and machinery</v>
      </c>
      <c r="Q4451">
        <v>845891</v>
      </c>
      <c r="R4451" t="s">
        <v>8950</v>
      </c>
      <c r="S4451" t="s">
        <v>124</v>
      </c>
      <c r="T4451">
        <v>0</v>
      </c>
    </row>
    <row r="4452" spans="8:20">
      <c r="H4452" t="s">
        <v>8886</v>
      </c>
      <c r="I4452" t="s">
        <v>8951</v>
      </c>
      <c r="J4452" t="str">
        <f t="shared" si="276"/>
        <v>Parts and machinery</v>
      </c>
      <c r="K4452" t="s">
        <v>23</v>
      </c>
      <c r="L4452" t="str">
        <f t="shared" si="277"/>
        <v/>
      </c>
      <c r="M4452" t="str">
        <f t="shared" si="278"/>
        <v>8451 80</v>
      </c>
      <c r="N4452" t="str">
        <f t="shared" si="279"/>
        <v>Parts and machinery</v>
      </c>
      <c r="Q4452">
        <v>845899</v>
      </c>
      <c r="R4452" t="s">
        <v>8952</v>
      </c>
      <c r="S4452" t="s">
        <v>124</v>
      </c>
      <c r="T4452">
        <v>0</v>
      </c>
    </row>
    <row r="4453" spans="8:20">
      <c r="H4453" t="s">
        <v>8888</v>
      </c>
      <c r="I4453" t="s">
        <v>8953</v>
      </c>
      <c r="J4453" t="str">
        <f t="shared" si="276"/>
        <v>Parts and machinery</v>
      </c>
      <c r="K4453" t="s">
        <v>23</v>
      </c>
      <c r="L4453" t="str">
        <f t="shared" si="277"/>
        <v/>
      </c>
      <c r="M4453" t="str">
        <f t="shared" si="278"/>
        <v>8451 90</v>
      </c>
      <c r="N4453" t="str">
        <f t="shared" si="279"/>
        <v>Parts and machinery</v>
      </c>
      <c r="Q4453">
        <v>845910</v>
      </c>
      <c r="R4453" t="s">
        <v>8954</v>
      </c>
      <c r="S4453" t="s">
        <v>124</v>
      </c>
      <c r="T4453">
        <v>0</v>
      </c>
    </row>
    <row r="4454" spans="8:20">
      <c r="H4454" t="s">
        <v>8890</v>
      </c>
      <c r="I4454" t="s">
        <v>8955</v>
      </c>
      <c r="J4454" t="str">
        <f t="shared" si="276"/>
        <v>Parts and machinery</v>
      </c>
      <c r="K4454" t="s">
        <v>23</v>
      </c>
      <c r="L4454" t="str">
        <f t="shared" si="277"/>
        <v/>
      </c>
      <c r="M4454" t="str">
        <f t="shared" si="278"/>
        <v>8452 10</v>
      </c>
      <c r="N4454" t="str">
        <f t="shared" si="279"/>
        <v>Parts and machinery</v>
      </c>
      <c r="Q4454">
        <v>845921</v>
      </c>
      <c r="R4454" t="s">
        <v>8956</v>
      </c>
      <c r="S4454" t="s">
        <v>124</v>
      </c>
      <c r="T4454">
        <v>0</v>
      </c>
    </row>
    <row r="4455" spans="8:20">
      <c r="H4455" t="s">
        <v>8892</v>
      </c>
      <c r="I4455" t="s">
        <v>8957</v>
      </c>
      <c r="J4455" t="str">
        <f t="shared" si="276"/>
        <v>Parts and machinery</v>
      </c>
      <c r="K4455" t="s">
        <v>23</v>
      </c>
      <c r="L4455" t="str">
        <f t="shared" si="277"/>
        <v/>
      </c>
      <c r="M4455" t="str">
        <f t="shared" si="278"/>
        <v>8452 21</v>
      </c>
      <c r="N4455" t="str">
        <f t="shared" si="279"/>
        <v>Parts and machinery</v>
      </c>
      <c r="Q4455">
        <v>845929</v>
      </c>
      <c r="R4455" t="s">
        <v>8958</v>
      </c>
      <c r="S4455" t="s">
        <v>124</v>
      </c>
      <c r="T4455">
        <v>0</v>
      </c>
    </row>
    <row r="4456" spans="8:20">
      <c r="H4456" t="s">
        <v>8894</v>
      </c>
      <c r="I4456" t="s">
        <v>8959</v>
      </c>
      <c r="J4456" t="str">
        <f t="shared" si="276"/>
        <v>Parts and machinery</v>
      </c>
      <c r="K4456" t="s">
        <v>23</v>
      </c>
      <c r="L4456" t="str">
        <f t="shared" si="277"/>
        <v/>
      </c>
      <c r="M4456" t="str">
        <f t="shared" si="278"/>
        <v>8452 29</v>
      </c>
      <c r="N4456" t="str">
        <f t="shared" si="279"/>
        <v>Parts and machinery</v>
      </c>
      <c r="Q4456">
        <v>845931</v>
      </c>
      <c r="R4456" t="s">
        <v>8960</v>
      </c>
      <c r="S4456" t="s">
        <v>124</v>
      </c>
      <c r="T4456">
        <v>0</v>
      </c>
    </row>
    <row r="4457" spans="8:20">
      <c r="H4457" t="s">
        <v>8896</v>
      </c>
      <c r="I4457" t="s">
        <v>8961</v>
      </c>
      <c r="J4457" t="str">
        <f t="shared" si="276"/>
        <v>Parts and machinery</v>
      </c>
      <c r="K4457" t="s">
        <v>23</v>
      </c>
      <c r="L4457" t="str">
        <f t="shared" si="277"/>
        <v/>
      </c>
      <c r="M4457" t="str">
        <f t="shared" si="278"/>
        <v>8452 30</v>
      </c>
      <c r="N4457" t="str">
        <f t="shared" si="279"/>
        <v>Parts and machinery</v>
      </c>
      <c r="Q4457">
        <v>845939</v>
      </c>
      <c r="R4457" t="s">
        <v>8962</v>
      </c>
      <c r="S4457" t="s">
        <v>124</v>
      </c>
      <c r="T4457">
        <v>0</v>
      </c>
    </row>
    <row r="4458" spans="8:20">
      <c r="H4458" t="s">
        <v>8898</v>
      </c>
      <c r="I4458" t="s">
        <v>8963</v>
      </c>
      <c r="J4458" t="str">
        <f t="shared" si="276"/>
        <v>Parts and machinery</v>
      </c>
      <c r="K4458" t="s">
        <v>23</v>
      </c>
      <c r="L4458" t="str">
        <f t="shared" si="277"/>
        <v/>
      </c>
      <c r="M4458" t="str">
        <f t="shared" si="278"/>
        <v>8452 90</v>
      </c>
      <c r="N4458" t="str">
        <f t="shared" si="279"/>
        <v>Parts and machinery</v>
      </c>
      <c r="Q4458">
        <v>845941</v>
      </c>
      <c r="R4458" t="s">
        <v>8964</v>
      </c>
      <c r="S4458" t="s">
        <v>124</v>
      </c>
      <c r="T4458">
        <v>0</v>
      </c>
    </row>
    <row r="4459" spans="8:20">
      <c r="H4459" t="s">
        <v>8900</v>
      </c>
      <c r="I4459" t="s">
        <v>8965</v>
      </c>
      <c r="J4459" t="str">
        <f t="shared" si="276"/>
        <v>Parts and machinery</v>
      </c>
      <c r="K4459" t="s">
        <v>23</v>
      </c>
      <c r="L4459" t="str">
        <f t="shared" si="277"/>
        <v/>
      </c>
      <c r="M4459" t="str">
        <f t="shared" si="278"/>
        <v>8453 10</v>
      </c>
      <c r="N4459" t="str">
        <f t="shared" si="279"/>
        <v>Parts and machinery</v>
      </c>
      <c r="Q4459">
        <v>845949</v>
      </c>
      <c r="R4459" t="s">
        <v>8966</v>
      </c>
      <c r="S4459" t="s">
        <v>124</v>
      </c>
      <c r="T4459">
        <v>0</v>
      </c>
    </row>
    <row r="4460" spans="8:20">
      <c r="H4460" t="s">
        <v>8902</v>
      </c>
      <c r="I4460" t="s">
        <v>8967</v>
      </c>
      <c r="J4460" t="str">
        <f t="shared" si="276"/>
        <v>Parts and machinery</v>
      </c>
      <c r="K4460" t="s">
        <v>23</v>
      </c>
      <c r="L4460" t="str">
        <f t="shared" si="277"/>
        <v/>
      </c>
      <c r="M4460" t="str">
        <f t="shared" si="278"/>
        <v>8453 20</v>
      </c>
      <c r="N4460" t="str">
        <f t="shared" si="279"/>
        <v>Parts and machinery</v>
      </c>
      <c r="Q4460">
        <v>845951</v>
      </c>
      <c r="R4460" t="s">
        <v>8968</v>
      </c>
      <c r="S4460" t="s">
        <v>124</v>
      </c>
      <c r="T4460">
        <v>0</v>
      </c>
    </row>
    <row r="4461" spans="8:20">
      <c r="H4461" t="s">
        <v>8904</v>
      </c>
      <c r="I4461" t="s">
        <v>8969</v>
      </c>
      <c r="J4461" t="str">
        <f t="shared" si="276"/>
        <v>Parts and machinery</v>
      </c>
      <c r="K4461" t="s">
        <v>23</v>
      </c>
      <c r="L4461" t="str">
        <f t="shared" si="277"/>
        <v/>
      </c>
      <c r="M4461" t="str">
        <f t="shared" si="278"/>
        <v>8453 80</v>
      </c>
      <c r="N4461" t="str">
        <f t="shared" si="279"/>
        <v>Parts and machinery</v>
      </c>
      <c r="Q4461">
        <v>845959</v>
      </c>
      <c r="R4461" t="s">
        <v>8970</v>
      </c>
      <c r="S4461" t="s">
        <v>124</v>
      </c>
      <c r="T4461">
        <v>0</v>
      </c>
    </row>
    <row r="4462" spans="8:20">
      <c r="H4462" t="s">
        <v>8906</v>
      </c>
      <c r="I4462" t="s">
        <v>8971</v>
      </c>
      <c r="J4462" t="str">
        <f t="shared" si="276"/>
        <v>Parts and machinery</v>
      </c>
      <c r="K4462" t="s">
        <v>23</v>
      </c>
      <c r="L4462" t="str">
        <f t="shared" si="277"/>
        <v/>
      </c>
      <c r="M4462" t="str">
        <f t="shared" si="278"/>
        <v>8453 90</v>
      </c>
      <c r="N4462" t="str">
        <f t="shared" si="279"/>
        <v>Parts and machinery</v>
      </c>
      <c r="Q4462">
        <v>845961</v>
      </c>
      <c r="R4462" t="s">
        <v>8972</v>
      </c>
      <c r="S4462" t="s">
        <v>124</v>
      </c>
      <c r="T4462">
        <v>0</v>
      </c>
    </row>
    <row r="4463" spans="8:20">
      <c r="H4463" t="s">
        <v>8908</v>
      </c>
      <c r="I4463" t="s">
        <v>8973</v>
      </c>
      <c r="J4463" t="str">
        <f t="shared" si="276"/>
        <v>Parts and machinery</v>
      </c>
      <c r="K4463" t="s">
        <v>23</v>
      </c>
      <c r="L4463" t="str">
        <f t="shared" si="277"/>
        <v/>
      </c>
      <c r="M4463" t="str">
        <f t="shared" si="278"/>
        <v>8454 10</v>
      </c>
      <c r="N4463" t="str">
        <f t="shared" si="279"/>
        <v>Parts and machinery</v>
      </c>
      <c r="Q4463">
        <v>845969</v>
      </c>
      <c r="R4463" t="s">
        <v>8974</v>
      </c>
      <c r="S4463" t="s">
        <v>124</v>
      </c>
      <c r="T4463">
        <v>0</v>
      </c>
    </row>
    <row r="4464" spans="8:20">
      <c r="H4464" t="s">
        <v>8910</v>
      </c>
      <c r="I4464" t="s">
        <v>8975</v>
      </c>
      <c r="J4464" t="str">
        <f t="shared" si="276"/>
        <v>Parts and machinery</v>
      </c>
      <c r="K4464" t="s">
        <v>23</v>
      </c>
      <c r="L4464" t="str">
        <f t="shared" si="277"/>
        <v/>
      </c>
      <c r="M4464" t="str">
        <f t="shared" si="278"/>
        <v>8454 20</v>
      </c>
      <c r="N4464" t="str">
        <f t="shared" si="279"/>
        <v>Parts and machinery</v>
      </c>
      <c r="Q4464">
        <v>845970</v>
      </c>
      <c r="R4464" t="s">
        <v>8976</v>
      </c>
      <c r="S4464" t="s">
        <v>124</v>
      </c>
      <c r="T4464">
        <v>0</v>
      </c>
    </row>
    <row r="4465" spans="8:20">
      <c r="H4465" t="s">
        <v>8912</v>
      </c>
      <c r="I4465" t="s">
        <v>8977</v>
      </c>
      <c r="J4465" t="str">
        <f t="shared" si="276"/>
        <v>Parts and machinery</v>
      </c>
      <c r="K4465" t="s">
        <v>23</v>
      </c>
      <c r="L4465" t="str">
        <f t="shared" si="277"/>
        <v/>
      </c>
      <c r="M4465" t="str">
        <f t="shared" si="278"/>
        <v>8454 30</v>
      </c>
      <c r="N4465" t="str">
        <f t="shared" si="279"/>
        <v>Parts and machinery</v>
      </c>
      <c r="Q4465">
        <v>846012</v>
      </c>
      <c r="R4465" t="s">
        <v>8978</v>
      </c>
      <c r="S4465" t="s">
        <v>124</v>
      </c>
      <c r="T4465">
        <v>0</v>
      </c>
    </row>
    <row r="4466" spans="8:20">
      <c r="H4466" t="s">
        <v>8914</v>
      </c>
      <c r="I4466" t="s">
        <v>8979</v>
      </c>
      <c r="J4466" t="str">
        <f t="shared" si="276"/>
        <v>Parts and machinery</v>
      </c>
      <c r="K4466" t="s">
        <v>23</v>
      </c>
      <c r="L4466" t="str">
        <f t="shared" si="277"/>
        <v/>
      </c>
      <c r="M4466" t="str">
        <f t="shared" si="278"/>
        <v>8454 90</v>
      </c>
      <c r="N4466" t="str">
        <f t="shared" si="279"/>
        <v>Parts and machinery</v>
      </c>
      <c r="Q4466">
        <v>846019</v>
      </c>
      <c r="R4466" t="s">
        <v>8980</v>
      </c>
      <c r="S4466" t="s">
        <v>124</v>
      </c>
      <c r="T4466">
        <v>0</v>
      </c>
    </row>
    <row r="4467" spans="8:20">
      <c r="H4467" t="s">
        <v>8916</v>
      </c>
      <c r="I4467" t="s">
        <v>8981</v>
      </c>
      <c r="J4467" t="str">
        <f t="shared" si="276"/>
        <v>Parts and machinery</v>
      </c>
      <c r="K4467" t="s">
        <v>23</v>
      </c>
      <c r="L4467" t="str">
        <f t="shared" si="277"/>
        <v/>
      </c>
      <c r="M4467" t="str">
        <f t="shared" si="278"/>
        <v>8455 10</v>
      </c>
      <c r="N4467" t="str">
        <f t="shared" si="279"/>
        <v>Parts and machinery</v>
      </c>
      <c r="Q4467">
        <v>846022</v>
      </c>
      <c r="R4467" t="s">
        <v>8982</v>
      </c>
      <c r="S4467" t="s">
        <v>124</v>
      </c>
      <c r="T4467">
        <v>0</v>
      </c>
    </row>
    <row r="4468" spans="8:20">
      <c r="H4468" t="s">
        <v>8918</v>
      </c>
      <c r="I4468" t="s">
        <v>8983</v>
      </c>
      <c r="J4468" t="str">
        <f t="shared" si="276"/>
        <v>Parts and machinery</v>
      </c>
      <c r="K4468" t="s">
        <v>23</v>
      </c>
      <c r="L4468" t="str">
        <f t="shared" si="277"/>
        <v/>
      </c>
      <c r="M4468" t="str">
        <f t="shared" si="278"/>
        <v>8455 21</v>
      </c>
      <c r="N4468" t="str">
        <f t="shared" si="279"/>
        <v>Parts and machinery</v>
      </c>
      <c r="Q4468">
        <v>846023</v>
      </c>
      <c r="R4468" t="s">
        <v>8984</v>
      </c>
      <c r="S4468" t="s">
        <v>124</v>
      </c>
      <c r="T4468">
        <v>0</v>
      </c>
    </row>
    <row r="4469" spans="8:20">
      <c r="H4469" t="s">
        <v>8920</v>
      </c>
      <c r="I4469" t="s">
        <v>8985</v>
      </c>
      <c r="J4469" t="str">
        <f t="shared" si="276"/>
        <v>Parts and machinery</v>
      </c>
      <c r="K4469" t="s">
        <v>23</v>
      </c>
      <c r="L4469" t="str">
        <f t="shared" si="277"/>
        <v/>
      </c>
      <c r="M4469" t="str">
        <f t="shared" si="278"/>
        <v>8455 22</v>
      </c>
      <c r="N4469" t="str">
        <f t="shared" si="279"/>
        <v>Parts and machinery</v>
      </c>
      <c r="Q4469">
        <v>846024</v>
      </c>
      <c r="R4469" t="s">
        <v>8986</v>
      </c>
      <c r="S4469" t="s">
        <v>124</v>
      </c>
      <c r="T4469">
        <v>0</v>
      </c>
    </row>
    <row r="4470" spans="8:20">
      <c r="H4470" t="s">
        <v>8922</v>
      </c>
      <c r="I4470" t="s">
        <v>8987</v>
      </c>
      <c r="J4470" t="str">
        <f t="shared" si="276"/>
        <v>Parts and machinery</v>
      </c>
      <c r="K4470" t="s">
        <v>23</v>
      </c>
      <c r="L4470" t="str">
        <f t="shared" si="277"/>
        <v/>
      </c>
      <c r="M4470" t="str">
        <f t="shared" si="278"/>
        <v>8455 30</v>
      </c>
      <c r="N4470" t="str">
        <f t="shared" si="279"/>
        <v>Parts and machinery</v>
      </c>
      <c r="Q4470">
        <v>846029</v>
      </c>
      <c r="R4470" t="s">
        <v>8988</v>
      </c>
      <c r="S4470" t="s">
        <v>124</v>
      </c>
      <c r="T4470">
        <v>0</v>
      </c>
    </row>
    <row r="4471" spans="8:20">
      <c r="H4471" t="s">
        <v>8924</v>
      </c>
      <c r="I4471" t="s">
        <v>8989</v>
      </c>
      <c r="J4471" t="str">
        <f t="shared" si="276"/>
        <v>Parts and machinery</v>
      </c>
      <c r="K4471" t="s">
        <v>23</v>
      </c>
      <c r="L4471" t="str">
        <f t="shared" si="277"/>
        <v/>
      </c>
      <c r="M4471" t="str">
        <f t="shared" si="278"/>
        <v>8455 90</v>
      </c>
      <c r="N4471" t="str">
        <f t="shared" si="279"/>
        <v>Parts and machinery</v>
      </c>
      <c r="Q4471">
        <v>846031</v>
      </c>
      <c r="R4471" t="s">
        <v>8990</v>
      </c>
      <c r="S4471" t="s">
        <v>124</v>
      </c>
      <c r="T4471">
        <v>0</v>
      </c>
    </row>
    <row r="4472" spans="8:20">
      <c r="H4472" t="s">
        <v>8926</v>
      </c>
      <c r="I4472" t="s">
        <v>8991</v>
      </c>
      <c r="J4472" t="str">
        <f t="shared" si="276"/>
        <v>Parts and machinery</v>
      </c>
      <c r="K4472" t="s">
        <v>23</v>
      </c>
      <c r="L4472" t="str">
        <f t="shared" si="277"/>
        <v/>
      </c>
      <c r="M4472" t="str">
        <f t="shared" si="278"/>
        <v>8456 11</v>
      </c>
      <c r="N4472" t="str">
        <f t="shared" si="279"/>
        <v>Parts and machinery</v>
      </c>
      <c r="Q4472">
        <v>846039</v>
      </c>
      <c r="R4472" t="s">
        <v>8992</v>
      </c>
      <c r="S4472" t="s">
        <v>124</v>
      </c>
      <c r="T4472">
        <v>0</v>
      </c>
    </row>
    <row r="4473" spans="8:20">
      <c r="H4473" t="s">
        <v>8928</v>
      </c>
      <c r="I4473" t="s">
        <v>8993</v>
      </c>
      <c r="J4473" t="str">
        <f t="shared" si="276"/>
        <v>Parts and machinery</v>
      </c>
      <c r="K4473" t="s">
        <v>23</v>
      </c>
      <c r="L4473" t="str">
        <f t="shared" si="277"/>
        <v/>
      </c>
      <c r="M4473" t="str">
        <f t="shared" si="278"/>
        <v>8456 12</v>
      </c>
      <c r="N4473" t="str">
        <f t="shared" si="279"/>
        <v>Parts and machinery</v>
      </c>
      <c r="Q4473">
        <v>846040</v>
      </c>
      <c r="R4473" t="s">
        <v>8994</v>
      </c>
      <c r="S4473" t="s">
        <v>124</v>
      </c>
      <c r="T4473">
        <v>0</v>
      </c>
    </row>
    <row r="4474" spans="8:20">
      <c r="H4474" t="s">
        <v>8930</v>
      </c>
      <c r="I4474" t="s">
        <v>8995</v>
      </c>
      <c r="J4474" t="str">
        <f t="shared" si="276"/>
        <v>Parts and machinery</v>
      </c>
      <c r="K4474" t="s">
        <v>23</v>
      </c>
      <c r="L4474" t="str">
        <f t="shared" si="277"/>
        <v/>
      </c>
      <c r="M4474" t="str">
        <f t="shared" si="278"/>
        <v>8456 20</v>
      </c>
      <c r="N4474" t="str">
        <f t="shared" si="279"/>
        <v>Parts and machinery</v>
      </c>
      <c r="Q4474">
        <v>846090</v>
      </c>
      <c r="R4474" t="s">
        <v>8996</v>
      </c>
      <c r="S4474" t="s">
        <v>124</v>
      </c>
      <c r="T4474">
        <v>0</v>
      </c>
    </row>
    <row r="4475" spans="8:20">
      <c r="H4475" t="s">
        <v>8932</v>
      </c>
      <c r="I4475" t="s">
        <v>8997</v>
      </c>
      <c r="J4475" t="str">
        <f t="shared" si="276"/>
        <v>Parts and machinery</v>
      </c>
      <c r="K4475" t="s">
        <v>23</v>
      </c>
      <c r="L4475" t="str">
        <f t="shared" si="277"/>
        <v/>
      </c>
      <c r="M4475" t="str">
        <f t="shared" si="278"/>
        <v>8456 30</v>
      </c>
      <c r="N4475" t="str">
        <f t="shared" si="279"/>
        <v>Parts and machinery</v>
      </c>
      <c r="Q4475">
        <v>846120</v>
      </c>
      <c r="R4475" t="s">
        <v>8998</v>
      </c>
      <c r="S4475" t="s">
        <v>124</v>
      </c>
      <c r="T4475">
        <v>0</v>
      </c>
    </row>
    <row r="4476" spans="8:20">
      <c r="H4476" t="s">
        <v>8934</v>
      </c>
      <c r="I4476" t="s">
        <v>8999</v>
      </c>
      <c r="J4476" t="str">
        <f t="shared" si="276"/>
        <v>Parts and machinery</v>
      </c>
      <c r="K4476" t="s">
        <v>23</v>
      </c>
      <c r="L4476" t="str">
        <f t="shared" si="277"/>
        <v/>
      </c>
      <c r="M4476" t="str">
        <f t="shared" si="278"/>
        <v>8456 40</v>
      </c>
      <c r="N4476" t="str">
        <f t="shared" si="279"/>
        <v>Parts and machinery</v>
      </c>
      <c r="Q4476">
        <v>846130</v>
      </c>
      <c r="R4476" t="s">
        <v>9000</v>
      </c>
      <c r="S4476" t="s">
        <v>124</v>
      </c>
      <c r="T4476">
        <v>0</v>
      </c>
    </row>
    <row r="4477" spans="8:20">
      <c r="H4477" t="s">
        <v>8936</v>
      </c>
      <c r="I4477" t="s">
        <v>9001</v>
      </c>
      <c r="J4477" t="str">
        <f t="shared" si="276"/>
        <v>Parts and machinery</v>
      </c>
      <c r="K4477" t="s">
        <v>23</v>
      </c>
      <c r="L4477" t="str">
        <f t="shared" si="277"/>
        <v/>
      </c>
      <c r="M4477" t="str">
        <f t="shared" si="278"/>
        <v>8456 50</v>
      </c>
      <c r="N4477" t="str">
        <f t="shared" si="279"/>
        <v>Parts and machinery</v>
      </c>
      <c r="Q4477">
        <v>846140</v>
      </c>
      <c r="R4477" t="s">
        <v>9002</v>
      </c>
      <c r="S4477" t="s">
        <v>124</v>
      </c>
      <c r="T4477">
        <v>0</v>
      </c>
    </row>
    <row r="4478" spans="8:20">
      <c r="H4478" t="s">
        <v>8938</v>
      </c>
      <c r="I4478" t="s">
        <v>9003</v>
      </c>
      <c r="J4478" t="str">
        <f t="shared" si="276"/>
        <v>Parts and machinery</v>
      </c>
      <c r="K4478" t="s">
        <v>23</v>
      </c>
      <c r="L4478" t="str">
        <f t="shared" si="277"/>
        <v/>
      </c>
      <c r="M4478" t="str">
        <f t="shared" si="278"/>
        <v>8456 90</v>
      </c>
      <c r="N4478" t="str">
        <f t="shared" si="279"/>
        <v>Parts and machinery</v>
      </c>
      <c r="Q4478">
        <v>846150</v>
      </c>
      <c r="R4478" t="s">
        <v>9004</v>
      </c>
      <c r="S4478" t="s">
        <v>124</v>
      </c>
      <c r="T4478">
        <v>0</v>
      </c>
    </row>
    <row r="4479" spans="8:20">
      <c r="H4479" t="s">
        <v>8940</v>
      </c>
      <c r="I4479" t="s">
        <v>9005</v>
      </c>
      <c r="J4479" t="str">
        <f t="shared" si="276"/>
        <v>Parts and machinery</v>
      </c>
      <c r="K4479" t="s">
        <v>23</v>
      </c>
      <c r="L4479" t="str">
        <f t="shared" si="277"/>
        <v/>
      </c>
      <c r="M4479" t="str">
        <f t="shared" si="278"/>
        <v>8457 10</v>
      </c>
      <c r="N4479" t="str">
        <f t="shared" si="279"/>
        <v>Parts and machinery</v>
      </c>
      <c r="Q4479">
        <v>846190</v>
      </c>
      <c r="R4479" t="s">
        <v>9006</v>
      </c>
      <c r="S4479" t="s">
        <v>124</v>
      </c>
      <c r="T4479">
        <v>0</v>
      </c>
    </row>
    <row r="4480" spans="8:20">
      <c r="H4480" t="s">
        <v>8942</v>
      </c>
      <c r="I4480" t="s">
        <v>9007</v>
      </c>
      <c r="J4480" t="str">
        <f t="shared" si="276"/>
        <v>Parts and machinery</v>
      </c>
      <c r="K4480" t="s">
        <v>23</v>
      </c>
      <c r="L4480" t="str">
        <f t="shared" si="277"/>
        <v/>
      </c>
      <c r="M4480" t="str">
        <f t="shared" si="278"/>
        <v>8457 20</v>
      </c>
      <c r="N4480" t="str">
        <f t="shared" si="279"/>
        <v>Parts and machinery</v>
      </c>
      <c r="Q4480">
        <v>846210</v>
      </c>
      <c r="R4480" t="s">
        <v>9008</v>
      </c>
      <c r="S4480" t="s">
        <v>124</v>
      </c>
      <c r="T4480">
        <v>0</v>
      </c>
    </row>
    <row r="4481" spans="8:20">
      <c r="H4481" t="s">
        <v>8944</v>
      </c>
      <c r="I4481" t="s">
        <v>9009</v>
      </c>
      <c r="J4481" t="str">
        <f t="shared" si="276"/>
        <v>Parts and machinery</v>
      </c>
      <c r="K4481" t="s">
        <v>23</v>
      </c>
      <c r="L4481" t="str">
        <f t="shared" si="277"/>
        <v/>
      </c>
      <c r="M4481" t="str">
        <f t="shared" si="278"/>
        <v>8457 30</v>
      </c>
      <c r="N4481" t="str">
        <f t="shared" si="279"/>
        <v>Parts and machinery</v>
      </c>
      <c r="Q4481">
        <v>846221</v>
      </c>
      <c r="R4481" t="s">
        <v>9010</v>
      </c>
      <c r="S4481" t="s">
        <v>124</v>
      </c>
      <c r="T4481">
        <v>0</v>
      </c>
    </row>
    <row r="4482" spans="8:20">
      <c r="H4482" t="s">
        <v>8946</v>
      </c>
      <c r="I4482" t="s">
        <v>9011</v>
      </c>
      <c r="J4482" t="str">
        <f t="shared" si="276"/>
        <v>Parts and machinery</v>
      </c>
      <c r="K4482" t="s">
        <v>23</v>
      </c>
      <c r="L4482" t="str">
        <f t="shared" si="277"/>
        <v/>
      </c>
      <c r="M4482" t="str">
        <f t="shared" si="278"/>
        <v>8458 11</v>
      </c>
      <c r="N4482" t="str">
        <f t="shared" si="279"/>
        <v>Parts and machinery</v>
      </c>
      <c r="Q4482">
        <v>846229</v>
      </c>
      <c r="R4482" t="s">
        <v>9012</v>
      </c>
      <c r="S4482" t="s">
        <v>124</v>
      </c>
      <c r="T4482">
        <v>0</v>
      </c>
    </row>
    <row r="4483" spans="8:20">
      <c r="H4483" t="s">
        <v>8948</v>
      </c>
      <c r="I4483" t="s">
        <v>9013</v>
      </c>
      <c r="J4483" t="str">
        <f t="shared" si="276"/>
        <v>Parts and machinery</v>
      </c>
      <c r="K4483" t="s">
        <v>23</v>
      </c>
      <c r="L4483" t="str">
        <f t="shared" si="277"/>
        <v/>
      </c>
      <c r="M4483" t="str">
        <f t="shared" si="278"/>
        <v>8458 19</v>
      </c>
      <c r="N4483" t="str">
        <f t="shared" si="279"/>
        <v>Parts and machinery</v>
      </c>
      <c r="Q4483">
        <v>846231</v>
      </c>
      <c r="R4483" t="s">
        <v>9014</v>
      </c>
      <c r="S4483" t="s">
        <v>124</v>
      </c>
      <c r="T4483">
        <v>0</v>
      </c>
    </row>
    <row r="4484" spans="8:20">
      <c r="H4484" t="s">
        <v>8950</v>
      </c>
      <c r="I4484" t="s">
        <v>9015</v>
      </c>
      <c r="J4484" t="str">
        <f t="shared" si="276"/>
        <v>Parts and machinery</v>
      </c>
      <c r="K4484" t="s">
        <v>23</v>
      </c>
      <c r="L4484" t="str">
        <f t="shared" si="277"/>
        <v/>
      </c>
      <c r="M4484" t="str">
        <f t="shared" si="278"/>
        <v>8458 91</v>
      </c>
      <c r="N4484" t="str">
        <f t="shared" si="279"/>
        <v>Parts and machinery</v>
      </c>
      <c r="Q4484">
        <v>846239</v>
      </c>
      <c r="R4484" t="s">
        <v>9016</v>
      </c>
      <c r="S4484" t="s">
        <v>124</v>
      </c>
      <c r="T4484">
        <v>0</v>
      </c>
    </row>
    <row r="4485" spans="8:20">
      <c r="H4485" t="s">
        <v>8952</v>
      </c>
      <c r="I4485" t="s">
        <v>9017</v>
      </c>
      <c r="J4485" t="str">
        <f t="shared" ref="J4485:J4548" si="280">RIGHT(I4485,LEN(I4485)-7)</f>
        <v>Parts and machinery</v>
      </c>
      <c r="K4485" t="s">
        <v>23</v>
      </c>
      <c r="L4485" t="str">
        <f t="shared" ref="L4485:L4548" si="281">IFERROR(VLOOKUP(H4485,$A$4:$B$49,2,FALSE),"")</f>
        <v/>
      </c>
      <c r="M4485" t="str">
        <f t="shared" ref="M4485:M4548" si="282">H4485</f>
        <v>8458 99</v>
      </c>
      <c r="N4485" t="str">
        <f t="shared" ref="N4485:N4548" si="283">IF(L4485="",J4485,IF(J4485=L4485,J4485,IF(J4485&lt;&gt;L4485,L4485)))</f>
        <v>Parts and machinery</v>
      </c>
      <c r="Q4485">
        <v>846241</v>
      </c>
      <c r="R4485" t="s">
        <v>9018</v>
      </c>
      <c r="S4485" t="s">
        <v>124</v>
      </c>
      <c r="T4485">
        <v>0</v>
      </c>
    </row>
    <row r="4486" spans="8:20">
      <c r="H4486" t="s">
        <v>8954</v>
      </c>
      <c r="I4486" t="s">
        <v>9019</v>
      </c>
      <c r="J4486" t="str">
        <f t="shared" si="280"/>
        <v>Parts and machinery</v>
      </c>
      <c r="K4486" t="s">
        <v>23</v>
      </c>
      <c r="L4486" t="str">
        <f t="shared" si="281"/>
        <v/>
      </c>
      <c r="M4486" t="str">
        <f t="shared" si="282"/>
        <v>8459 10</v>
      </c>
      <c r="N4486" t="str">
        <f t="shared" si="283"/>
        <v>Parts and machinery</v>
      </c>
      <c r="Q4486">
        <v>846249</v>
      </c>
      <c r="R4486" t="s">
        <v>9020</v>
      </c>
      <c r="S4486" t="s">
        <v>124</v>
      </c>
      <c r="T4486">
        <v>0</v>
      </c>
    </row>
    <row r="4487" spans="8:20">
      <c r="H4487" t="s">
        <v>8956</v>
      </c>
      <c r="I4487" t="s">
        <v>9021</v>
      </c>
      <c r="J4487" t="str">
        <f t="shared" si="280"/>
        <v>Parts and machinery</v>
      </c>
      <c r="K4487" t="s">
        <v>23</v>
      </c>
      <c r="L4487" t="str">
        <f t="shared" si="281"/>
        <v/>
      </c>
      <c r="M4487" t="str">
        <f t="shared" si="282"/>
        <v>8459 21</v>
      </c>
      <c r="N4487" t="str">
        <f t="shared" si="283"/>
        <v>Parts and machinery</v>
      </c>
      <c r="Q4487">
        <v>846291</v>
      </c>
      <c r="R4487" t="s">
        <v>9022</v>
      </c>
      <c r="S4487" t="s">
        <v>124</v>
      </c>
      <c r="T4487">
        <v>0</v>
      </c>
    </row>
    <row r="4488" spans="8:20">
      <c r="H4488" t="s">
        <v>8958</v>
      </c>
      <c r="I4488" t="s">
        <v>9023</v>
      </c>
      <c r="J4488" t="str">
        <f t="shared" si="280"/>
        <v>Parts and machinery</v>
      </c>
      <c r="K4488" t="s">
        <v>23</v>
      </c>
      <c r="L4488" t="str">
        <f t="shared" si="281"/>
        <v/>
      </c>
      <c r="M4488" t="str">
        <f t="shared" si="282"/>
        <v>8459 29</v>
      </c>
      <c r="N4488" t="str">
        <f t="shared" si="283"/>
        <v>Parts and machinery</v>
      </c>
      <c r="Q4488">
        <v>846299</v>
      </c>
      <c r="R4488" t="s">
        <v>9024</v>
      </c>
      <c r="S4488" t="s">
        <v>124</v>
      </c>
      <c r="T4488">
        <v>0</v>
      </c>
    </row>
    <row r="4489" spans="8:20">
      <c r="H4489" t="s">
        <v>8960</v>
      </c>
      <c r="I4489" t="s">
        <v>9025</v>
      </c>
      <c r="J4489" t="str">
        <f t="shared" si="280"/>
        <v>Parts and machinery</v>
      </c>
      <c r="K4489" t="s">
        <v>23</v>
      </c>
      <c r="L4489" t="str">
        <f t="shared" si="281"/>
        <v/>
      </c>
      <c r="M4489" t="str">
        <f t="shared" si="282"/>
        <v>8459 31</v>
      </c>
      <c r="N4489" t="str">
        <f t="shared" si="283"/>
        <v>Parts and machinery</v>
      </c>
      <c r="Q4489">
        <v>846310</v>
      </c>
      <c r="R4489" t="s">
        <v>9026</v>
      </c>
      <c r="S4489" t="s">
        <v>124</v>
      </c>
      <c r="T4489">
        <v>0</v>
      </c>
    </row>
    <row r="4490" spans="8:20">
      <c r="H4490" t="s">
        <v>8962</v>
      </c>
      <c r="I4490" t="s">
        <v>9027</v>
      </c>
      <c r="J4490" t="str">
        <f t="shared" si="280"/>
        <v>Parts and machinery</v>
      </c>
      <c r="K4490" t="s">
        <v>23</v>
      </c>
      <c r="L4490" t="str">
        <f t="shared" si="281"/>
        <v/>
      </c>
      <c r="M4490" t="str">
        <f t="shared" si="282"/>
        <v>8459 39</v>
      </c>
      <c r="N4490" t="str">
        <f t="shared" si="283"/>
        <v>Parts and machinery</v>
      </c>
      <c r="Q4490">
        <v>846320</v>
      </c>
      <c r="R4490" t="s">
        <v>9028</v>
      </c>
      <c r="S4490" t="s">
        <v>124</v>
      </c>
      <c r="T4490">
        <v>0</v>
      </c>
    </row>
    <row r="4491" spans="8:20">
      <c r="H4491" t="s">
        <v>8964</v>
      </c>
      <c r="I4491" t="s">
        <v>9029</v>
      </c>
      <c r="J4491" t="str">
        <f t="shared" si="280"/>
        <v>Parts and machinery</v>
      </c>
      <c r="K4491" t="s">
        <v>23</v>
      </c>
      <c r="L4491" t="str">
        <f t="shared" si="281"/>
        <v/>
      </c>
      <c r="M4491" t="str">
        <f t="shared" si="282"/>
        <v>8459 41</v>
      </c>
      <c r="N4491" t="str">
        <f t="shared" si="283"/>
        <v>Parts and machinery</v>
      </c>
      <c r="Q4491">
        <v>846330</v>
      </c>
      <c r="R4491" t="s">
        <v>9030</v>
      </c>
      <c r="S4491" t="s">
        <v>124</v>
      </c>
      <c r="T4491">
        <v>0</v>
      </c>
    </row>
    <row r="4492" spans="8:20">
      <c r="H4492" t="s">
        <v>8966</v>
      </c>
      <c r="I4492" t="s">
        <v>9031</v>
      </c>
      <c r="J4492" t="str">
        <f t="shared" si="280"/>
        <v>Parts and machinery</v>
      </c>
      <c r="K4492" t="s">
        <v>23</v>
      </c>
      <c r="L4492" t="str">
        <f t="shared" si="281"/>
        <v/>
      </c>
      <c r="M4492" t="str">
        <f t="shared" si="282"/>
        <v>8459 49</v>
      </c>
      <c r="N4492" t="str">
        <f t="shared" si="283"/>
        <v>Parts and machinery</v>
      </c>
      <c r="Q4492">
        <v>846390</v>
      </c>
      <c r="R4492" t="s">
        <v>9032</v>
      </c>
      <c r="S4492" t="s">
        <v>124</v>
      </c>
      <c r="T4492">
        <v>0</v>
      </c>
    </row>
    <row r="4493" spans="8:20">
      <c r="H4493" t="s">
        <v>8968</v>
      </c>
      <c r="I4493" t="s">
        <v>9033</v>
      </c>
      <c r="J4493" t="str">
        <f t="shared" si="280"/>
        <v>Parts and machinery</v>
      </c>
      <c r="K4493" t="s">
        <v>23</v>
      </c>
      <c r="L4493" t="str">
        <f t="shared" si="281"/>
        <v/>
      </c>
      <c r="M4493" t="str">
        <f t="shared" si="282"/>
        <v>8459 51</v>
      </c>
      <c r="N4493" t="str">
        <f t="shared" si="283"/>
        <v>Parts and machinery</v>
      </c>
      <c r="Q4493">
        <v>846410</v>
      </c>
      <c r="R4493" t="s">
        <v>9034</v>
      </c>
      <c r="S4493" t="s">
        <v>124</v>
      </c>
      <c r="T4493">
        <v>0</v>
      </c>
    </row>
    <row r="4494" spans="8:20">
      <c r="H4494" t="s">
        <v>8970</v>
      </c>
      <c r="I4494" t="s">
        <v>9035</v>
      </c>
      <c r="J4494" t="str">
        <f t="shared" si="280"/>
        <v>Parts and machinery</v>
      </c>
      <c r="K4494" t="s">
        <v>23</v>
      </c>
      <c r="L4494" t="str">
        <f t="shared" si="281"/>
        <v/>
      </c>
      <c r="M4494" t="str">
        <f t="shared" si="282"/>
        <v>8459 59</v>
      </c>
      <c r="N4494" t="str">
        <f t="shared" si="283"/>
        <v>Parts and machinery</v>
      </c>
      <c r="Q4494">
        <v>846420</v>
      </c>
      <c r="R4494" t="s">
        <v>9036</v>
      </c>
      <c r="S4494" t="s">
        <v>124</v>
      </c>
      <c r="T4494">
        <v>0</v>
      </c>
    </row>
    <row r="4495" spans="8:20">
      <c r="H4495" t="s">
        <v>8972</v>
      </c>
      <c r="I4495" t="s">
        <v>9037</v>
      </c>
      <c r="J4495" t="str">
        <f t="shared" si="280"/>
        <v>Parts and machinery</v>
      </c>
      <c r="K4495" t="s">
        <v>23</v>
      </c>
      <c r="L4495" t="str">
        <f t="shared" si="281"/>
        <v/>
      </c>
      <c r="M4495" t="str">
        <f t="shared" si="282"/>
        <v>8459 61</v>
      </c>
      <c r="N4495" t="str">
        <f t="shared" si="283"/>
        <v>Parts and machinery</v>
      </c>
      <c r="Q4495">
        <v>846490</v>
      </c>
      <c r="R4495" t="s">
        <v>9038</v>
      </c>
      <c r="S4495" t="s">
        <v>124</v>
      </c>
      <c r="T4495">
        <v>0</v>
      </c>
    </row>
    <row r="4496" spans="8:20">
      <c r="H4496" t="s">
        <v>8974</v>
      </c>
      <c r="I4496" t="s">
        <v>9039</v>
      </c>
      <c r="J4496" t="str">
        <f t="shared" si="280"/>
        <v>Parts and machinery</v>
      </c>
      <c r="K4496" t="s">
        <v>23</v>
      </c>
      <c r="L4496" t="str">
        <f t="shared" si="281"/>
        <v/>
      </c>
      <c r="M4496" t="str">
        <f t="shared" si="282"/>
        <v>8459 69</v>
      </c>
      <c r="N4496" t="str">
        <f t="shared" si="283"/>
        <v>Parts and machinery</v>
      </c>
      <c r="Q4496">
        <v>846510</v>
      </c>
      <c r="R4496" t="s">
        <v>9040</v>
      </c>
      <c r="S4496" t="s">
        <v>124</v>
      </c>
      <c r="T4496">
        <v>0</v>
      </c>
    </row>
    <row r="4497" spans="8:20">
      <c r="H4497" t="s">
        <v>8976</v>
      </c>
      <c r="I4497" t="s">
        <v>9041</v>
      </c>
      <c r="J4497" t="str">
        <f t="shared" si="280"/>
        <v>Parts and machinery</v>
      </c>
      <c r="K4497" t="s">
        <v>23</v>
      </c>
      <c r="L4497" t="str">
        <f t="shared" si="281"/>
        <v/>
      </c>
      <c r="M4497" t="str">
        <f t="shared" si="282"/>
        <v>8459 70</v>
      </c>
      <c r="N4497" t="str">
        <f t="shared" si="283"/>
        <v>Parts and machinery</v>
      </c>
      <c r="Q4497">
        <v>846520</v>
      </c>
      <c r="R4497" t="s">
        <v>9042</v>
      </c>
      <c r="S4497" t="s">
        <v>124</v>
      </c>
      <c r="T4497">
        <v>0</v>
      </c>
    </row>
    <row r="4498" spans="8:20">
      <c r="H4498" t="s">
        <v>8978</v>
      </c>
      <c r="I4498" t="s">
        <v>9043</v>
      </c>
      <c r="J4498" t="str">
        <f t="shared" si="280"/>
        <v>Parts and machinery</v>
      </c>
      <c r="K4498" t="s">
        <v>23</v>
      </c>
      <c r="L4498" t="str">
        <f t="shared" si="281"/>
        <v/>
      </c>
      <c r="M4498" t="str">
        <f t="shared" si="282"/>
        <v>8460 12</v>
      </c>
      <c r="N4498" t="str">
        <f t="shared" si="283"/>
        <v>Parts and machinery</v>
      </c>
      <c r="Q4498">
        <v>846591</v>
      </c>
      <c r="R4498" t="s">
        <v>9044</v>
      </c>
      <c r="S4498" t="s">
        <v>124</v>
      </c>
      <c r="T4498">
        <v>0</v>
      </c>
    </row>
    <row r="4499" spans="8:20">
      <c r="H4499" t="s">
        <v>8980</v>
      </c>
      <c r="I4499" t="s">
        <v>9045</v>
      </c>
      <c r="J4499" t="str">
        <f t="shared" si="280"/>
        <v>Parts and machinery</v>
      </c>
      <c r="K4499" t="s">
        <v>23</v>
      </c>
      <c r="L4499" t="str">
        <f t="shared" si="281"/>
        <v/>
      </c>
      <c r="M4499" t="str">
        <f t="shared" si="282"/>
        <v>8460 19</v>
      </c>
      <c r="N4499" t="str">
        <f t="shared" si="283"/>
        <v>Parts and machinery</v>
      </c>
      <c r="Q4499">
        <v>846592</v>
      </c>
      <c r="R4499" t="s">
        <v>9046</v>
      </c>
      <c r="S4499" t="s">
        <v>124</v>
      </c>
      <c r="T4499">
        <v>0</v>
      </c>
    </row>
    <row r="4500" spans="8:20">
      <c r="H4500" t="s">
        <v>8982</v>
      </c>
      <c r="I4500" t="s">
        <v>9047</v>
      </c>
      <c r="J4500" t="str">
        <f t="shared" si="280"/>
        <v>Parts and machinery</v>
      </c>
      <c r="K4500" t="s">
        <v>23</v>
      </c>
      <c r="L4500" t="str">
        <f t="shared" si="281"/>
        <v/>
      </c>
      <c r="M4500" t="str">
        <f t="shared" si="282"/>
        <v>8460 22</v>
      </c>
      <c r="N4500" t="str">
        <f t="shared" si="283"/>
        <v>Parts and machinery</v>
      </c>
      <c r="Q4500">
        <v>846593</v>
      </c>
      <c r="R4500" t="s">
        <v>9048</v>
      </c>
      <c r="S4500" t="s">
        <v>124</v>
      </c>
      <c r="T4500">
        <v>0</v>
      </c>
    </row>
    <row r="4501" spans="8:20">
      <c r="H4501" t="s">
        <v>8984</v>
      </c>
      <c r="I4501" t="s">
        <v>9049</v>
      </c>
      <c r="J4501" t="str">
        <f t="shared" si="280"/>
        <v>Parts and machinery</v>
      </c>
      <c r="K4501" t="s">
        <v>23</v>
      </c>
      <c r="L4501" t="str">
        <f t="shared" si="281"/>
        <v/>
      </c>
      <c r="M4501" t="str">
        <f t="shared" si="282"/>
        <v>8460 23</v>
      </c>
      <c r="N4501" t="str">
        <f t="shared" si="283"/>
        <v>Parts and machinery</v>
      </c>
      <c r="Q4501">
        <v>846594</v>
      </c>
      <c r="R4501" t="s">
        <v>9050</v>
      </c>
      <c r="S4501" t="s">
        <v>124</v>
      </c>
      <c r="T4501">
        <v>0</v>
      </c>
    </row>
    <row r="4502" spans="8:20">
      <c r="H4502" t="s">
        <v>8986</v>
      </c>
      <c r="I4502" t="s">
        <v>9051</v>
      </c>
      <c r="J4502" t="str">
        <f t="shared" si="280"/>
        <v>Parts and machinery</v>
      </c>
      <c r="K4502" t="s">
        <v>23</v>
      </c>
      <c r="L4502" t="str">
        <f t="shared" si="281"/>
        <v/>
      </c>
      <c r="M4502" t="str">
        <f t="shared" si="282"/>
        <v>8460 24</v>
      </c>
      <c r="N4502" t="str">
        <f t="shared" si="283"/>
        <v>Parts and machinery</v>
      </c>
      <c r="Q4502">
        <v>846595</v>
      </c>
      <c r="R4502" t="s">
        <v>9052</v>
      </c>
      <c r="S4502" t="s">
        <v>124</v>
      </c>
      <c r="T4502">
        <v>0</v>
      </c>
    </row>
    <row r="4503" spans="8:20">
      <c r="H4503" t="s">
        <v>8988</v>
      </c>
      <c r="I4503" t="s">
        <v>9053</v>
      </c>
      <c r="J4503" t="str">
        <f t="shared" si="280"/>
        <v>Parts and machinery</v>
      </c>
      <c r="K4503" t="s">
        <v>23</v>
      </c>
      <c r="L4503" t="str">
        <f t="shared" si="281"/>
        <v/>
      </c>
      <c r="M4503" t="str">
        <f t="shared" si="282"/>
        <v>8460 29</v>
      </c>
      <c r="N4503" t="str">
        <f t="shared" si="283"/>
        <v>Parts and machinery</v>
      </c>
      <c r="Q4503">
        <v>846596</v>
      </c>
      <c r="R4503" t="s">
        <v>9054</v>
      </c>
      <c r="S4503" t="s">
        <v>124</v>
      </c>
      <c r="T4503">
        <v>0</v>
      </c>
    </row>
    <row r="4504" spans="8:20">
      <c r="H4504" t="s">
        <v>8990</v>
      </c>
      <c r="I4504" t="s">
        <v>9055</v>
      </c>
      <c r="J4504" t="str">
        <f t="shared" si="280"/>
        <v>Parts and machinery</v>
      </c>
      <c r="K4504" t="s">
        <v>23</v>
      </c>
      <c r="L4504" t="str">
        <f t="shared" si="281"/>
        <v/>
      </c>
      <c r="M4504" t="str">
        <f t="shared" si="282"/>
        <v>8460 31</v>
      </c>
      <c r="N4504" t="str">
        <f t="shared" si="283"/>
        <v>Parts and machinery</v>
      </c>
      <c r="Q4504">
        <v>846599</v>
      </c>
      <c r="R4504" t="s">
        <v>9056</v>
      </c>
      <c r="S4504" t="s">
        <v>124</v>
      </c>
      <c r="T4504">
        <v>0</v>
      </c>
    </row>
    <row r="4505" spans="8:20">
      <c r="H4505" t="s">
        <v>8992</v>
      </c>
      <c r="I4505" t="s">
        <v>9057</v>
      </c>
      <c r="J4505" t="str">
        <f t="shared" si="280"/>
        <v>Parts and machinery</v>
      </c>
      <c r="K4505" t="s">
        <v>23</v>
      </c>
      <c r="L4505" t="str">
        <f t="shared" si="281"/>
        <v/>
      </c>
      <c r="M4505" t="str">
        <f t="shared" si="282"/>
        <v>8460 39</v>
      </c>
      <c r="N4505" t="str">
        <f t="shared" si="283"/>
        <v>Parts and machinery</v>
      </c>
      <c r="Q4505">
        <v>846610</v>
      </c>
      <c r="R4505" t="s">
        <v>9058</v>
      </c>
      <c r="S4505" t="s">
        <v>124</v>
      </c>
      <c r="T4505">
        <v>0</v>
      </c>
    </row>
    <row r="4506" spans="8:20">
      <c r="H4506" t="s">
        <v>8994</v>
      </c>
      <c r="I4506" t="s">
        <v>9059</v>
      </c>
      <c r="J4506" t="str">
        <f t="shared" si="280"/>
        <v>Parts and machinery</v>
      </c>
      <c r="K4506" t="s">
        <v>23</v>
      </c>
      <c r="L4506" t="str">
        <f t="shared" si="281"/>
        <v/>
      </c>
      <c r="M4506" t="str">
        <f t="shared" si="282"/>
        <v>8460 40</v>
      </c>
      <c r="N4506" t="str">
        <f t="shared" si="283"/>
        <v>Parts and machinery</v>
      </c>
      <c r="Q4506">
        <v>846620</v>
      </c>
      <c r="R4506" t="s">
        <v>9060</v>
      </c>
      <c r="S4506" t="s">
        <v>124</v>
      </c>
      <c r="T4506">
        <v>0</v>
      </c>
    </row>
    <row r="4507" spans="8:20">
      <c r="H4507" t="s">
        <v>8996</v>
      </c>
      <c r="I4507" t="s">
        <v>9061</v>
      </c>
      <c r="J4507" t="str">
        <f t="shared" si="280"/>
        <v>Parts and machinery</v>
      </c>
      <c r="K4507" t="s">
        <v>23</v>
      </c>
      <c r="L4507" t="str">
        <f t="shared" si="281"/>
        <v/>
      </c>
      <c r="M4507" t="str">
        <f t="shared" si="282"/>
        <v>8460 90</v>
      </c>
      <c r="N4507" t="str">
        <f t="shared" si="283"/>
        <v>Parts and machinery</v>
      </c>
      <c r="Q4507">
        <v>846630</v>
      </c>
      <c r="R4507" t="s">
        <v>9062</v>
      </c>
      <c r="S4507" t="s">
        <v>124</v>
      </c>
      <c r="T4507">
        <v>0</v>
      </c>
    </row>
    <row r="4508" spans="8:20">
      <c r="H4508" t="s">
        <v>8998</v>
      </c>
      <c r="I4508" t="s">
        <v>9063</v>
      </c>
      <c r="J4508" t="str">
        <f t="shared" si="280"/>
        <v>Parts and machinery</v>
      </c>
      <c r="K4508" t="s">
        <v>23</v>
      </c>
      <c r="L4508" t="str">
        <f t="shared" si="281"/>
        <v/>
      </c>
      <c r="M4508" t="str">
        <f t="shared" si="282"/>
        <v>8461 20</v>
      </c>
      <c r="N4508" t="str">
        <f t="shared" si="283"/>
        <v>Parts and machinery</v>
      </c>
      <c r="Q4508">
        <v>846691</v>
      </c>
      <c r="R4508" t="s">
        <v>9064</v>
      </c>
      <c r="S4508" t="s">
        <v>124</v>
      </c>
      <c r="T4508">
        <v>0</v>
      </c>
    </row>
    <row r="4509" spans="8:20">
      <c r="H4509" t="s">
        <v>9000</v>
      </c>
      <c r="I4509" t="s">
        <v>9065</v>
      </c>
      <c r="J4509" t="str">
        <f t="shared" si="280"/>
        <v>Parts and machinery</v>
      </c>
      <c r="K4509" t="s">
        <v>23</v>
      </c>
      <c r="L4509" t="str">
        <f t="shared" si="281"/>
        <v/>
      </c>
      <c r="M4509" t="str">
        <f t="shared" si="282"/>
        <v>8461 30</v>
      </c>
      <c r="N4509" t="str">
        <f t="shared" si="283"/>
        <v>Parts and machinery</v>
      </c>
      <c r="Q4509">
        <v>846692</v>
      </c>
      <c r="R4509" t="s">
        <v>9066</v>
      </c>
      <c r="S4509" t="s">
        <v>124</v>
      </c>
      <c r="T4509">
        <v>0</v>
      </c>
    </row>
    <row r="4510" spans="8:20">
      <c r="H4510" t="s">
        <v>9002</v>
      </c>
      <c r="I4510" t="s">
        <v>9067</v>
      </c>
      <c r="J4510" t="str">
        <f t="shared" si="280"/>
        <v>Parts and machinery</v>
      </c>
      <c r="K4510" t="s">
        <v>23</v>
      </c>
      <c r="L4510" t="str">
        <f t="shared" si="281"/>
        <v/>
      </c>
      <c r="M4510" t="str">
        <f t="shared" si="282"/>
        <v>8461 40</v>
      </c>
      <c r="N4510" t="str">
        <f t="shared" si="283"/>
        <v>Parts and machinery</v>
      </c>
      <c r="Q4510">
        <v>846693</v>
      </c>
      <c r="R4510" t="s">
        <v>9068</v>
      </c>
      <c r="S4510" t="s">
        <v>124</v>
      </c>
      <c r="T4510">
        <v>0</v>
      </c>
    </row>
    <row r="4511" spans="8:20">
      <c r="H4511" t="s">
        <v>9004</v>
      </c>
      <c r="I4511" t="s">
        <v>9069</v>
      </c>
      <c r="J4511" t="str">
        <f t="shared" si="280"/>
        <v>Parts and machinery</v>
      </c>
      <c r="K4511" t="s">
        <v>23</v>
      </c>
      <c r="L4511" t="str">
        <f t="shared" si="281"/>
        <v/>
      </c>
      <c r="M4511" t="str">
        <f t="shared" si="282"/>
        <v>8461 50</v>
      </c>
      <c r="N4511" t="str">
        <f t="shared" si="283"/>
        <v>Parts and machinery</v>
      </c>
      <c r="Q4511">
        <v>846694</v>
      </c>
      <c r="R4511" t="s">
        <v>9070</v>
      </c>
      <c r="S4511" t="s">
        <v>124</v>
      </c>
      <c r="T4511">
        <v>0</v>
      </c>
    </row>
    <row r="4512" spans="8:20">
      <c r="H4512" t="s">
        <v>9006</v>
      </c>
      <c r="I4512" t="s">
        <v>9071</v>
      </c>
      <c r="J4512" t="str">
        <f t="shared" si="280"/>
        <v>Parts and machinery</v>
      </c>
      <c r="K4512" t="s">
        <v>23</v>
      </c>
      <c r="L4512" t="str">
        <f t="shared" si="281"/>
        <v/>
      </c>
      <c r="M4512" t="str">
        <f t="shared" si="282"/>
        <v>8461 90</v>
      </c>
      <c r="N4512" t="str">
        <f t="shared" si="283"/>
        <v>Parts and machinery</v>
      </c>
      <c r="Q4512">
        <v>846711</v>
      </c>
      <c r="R4512" t="s">
        <v>9072</v>
      </c>
      <c r="S4512" t="s">
        <v>124</v>
      </c>
      <c r="T4512">
        <v>0</v>
      </c>
    </row>
    <row r="4513" spans="8:20">
      <c r="H4513" t="s">
        <v>9008</v>
      </c>
      <c r="I4513" t="s">
        <v>9073</v>
      </c>
      <c r="J4513" t="str">
        <f t="shared" si="280"/>
        <v>Parts and machinery</v>
      </c>
      <c r="K4513" t="s">
        <v>23</v>
      </c>
      <c r="L4513" t="str">
        <f t="shared" si="281"/>
        <v/>
      </c>
      <c r="M4513" t="str">
        <f t="shared" si="282"/>
        <v>8462 10</v>
      </c>
      <c r="N4513" t="str">
        <f t="shared" si="283"/>
        <v>Parts and machinery</v>
      </c>
      <c r="Q4513">
        <v>846719</v>
      </c>
      <c r="R4513" t="s">
        <v>9074</v>
      </c>
      <c r="S4513" t="s">
        <v>124</v>
      </c>
      <c r="T4513">
        <v>0</v>
      </c>
    </row>
    <row r="4514" spans="8:20">
      <c r="H4514" t="s">
        <v>9010</v>
      </c>
      <c r="I4514" t="s">
        <v>9075</v>
      </c>
      <c r="J4514" t="str">
        <f t="shared" si="280"/>
        <v>Parts and machinery</v>
      </c>
      <c r="K4514" t="s">
        <v>23</v>
      </c>
      <c r="L4514" t="str">
        <f t="shared" si="281"/>
        <v/>
      </c>
      <c r="M4514" t="str">
        <f t="shared" si="282"/>
        <v>8462 21</v>
      </c>
      <c r="N4514" t="str">
        <f t="shared" si="283"/>
        <v>Parts and machinery</v>
      </c>
      <c r="Q4514">
        <v>846721</v>
      </c>
      <c r="R4514" t="s">
        <v>9076</v>
      </c>
      <c r="S4514" t="s">
        <v>124</v>
      </c>
      <c r="T4514">
        <v>0</v>
      </c>
    </row>
    <row r="4515" spans="8:20">
      <c r="H4515" t="s">
        <v>9012</v>
      </c>
      <c r="I4515" t="s">
        <v>9077</v>
      </c>
      <c r="J4515" t="str">
        <f t="shared" si="280"/>
        <v>Parts and machinery</v>
      </c>
      <c r="K4515" t="s">
        <v>23</v>
      </c>
      <c r="L4515" t="str">
        <f t="shared" si="281"/>
        <v/>
      </c>
      <c r="M4515" t="str">
        <f t="shared" si="282"/>
        <v>8462 29</v>
      </c>
      <c r="N4515" t="str">
        <f t="shared" si="283"/>
        <v>Parts and machinery</v>
      </c>
      <c r="Q4515">
        <v>846722</v>
      </c>
      <c r="R4515" t="s">
        <v>9078</v>
      </c>
      <c r="S4515" t="s">
        <v>124</v>
      </c>
      <c r="T4515">
        <v>0</v>
      </c>
    </row>
    <row r="4516" spans="8:20">
      <c r="H4516" t="s">
        <v>9014</v>
      </c>
      <c r="I4516" t="s">
        <v>9079</v>
      </c>
      <c r="J4516" t="str">
        <f t="shared" si="280"/>
        <v>Parts and machinery</v>
      </c>
      <c r="K4516" t="s">
        <v>23</v>
      </c>
      <c r="L4516" t="str">
        <f t="shared" si="281"/>
        <v/>
      </c>
      <c r="M4516" t="str">
        <f t="shared" si="282"/>
        <v>8462 31</v>
      </c>
      <c r="N4516" t="str">
        <f t="shared" si="283"/>
        <v>Parts and machinery</v>
      </c>
      <c r="Q4516">
        <v>846729</v>
      </c>
      <c r="R4516" t="s">
        <v>9080</v>
      </c>
      <c r="S4516" t="s">
        <v>124</v>
      </c>
      <c r="T4516">
        <v>0</v>
      </c>
    </row>
    <row r="4517" spans="8:20">
      <c r="H4517" t="s">
        <v>9016</v>
      </c>
      <c r="I4517" t="s">
        <v>9081</v>
      </c>
      <c r="J4517" t="str">
        <f t="shared" si="280"/>
        <v>Parts and machinery</v>
      </c>
      <c r="K4517" t="s">
        <v>23</v>
      </c>
      <c r="L4517" t="str">
        <f t="shared" si="281"/>
        <v/>
      </c>
      <c r="M4517" t="str">
        <f t="shared" si="282"/>
        <v>8462 39</v>
      </c>
      <c r="N4517" t="str">
        <f t="shared" si="283"/>
        <v>Parts and machinery</v>
      </c>
      <c r="Q4517">
        <v>846781</v>
      </c>
      <c r="R4517" t="s">
        <v>9082</v>
      </c>
      <c r="S4517" t="s">
        <v>124</v>
      </c>
      <c r="T4517">
        <v>0</v>
      </c>
    </row>
    <row r="4518" spans="8:20">
      <c r="H4518" t="s">
        <v>9018</v>
      </c>
      <c r="I4518" t="s">
        <v>9083</v>
      </c>
      <c r="J4518" t="str">
        <f t="shared" si="280"/>
        <v>Parts and machinery</v>
      </c>
      <c r="K4518" t="s">
        <v>23</v>
      </c>
      <c r="L4518" t="str">
        <f t="shared" si="281"/>
        <v/>
      </c>
      <c r="M4518" t="str">
        <f t="shared" si="282"/>
        <v>8462 41</v>
      </c>
      <c r="N4518" t="str">
        <f t="shared" si="283"/>
        <v>Parts and machinery</v>
      </c>
      <c r="Q4518">
        <v>846789</v>
      </c>
      <c r="R4518" t="s">
        <v>9084</v>
      </c>
      <c r="S4518" t="s">
        <v>124</v>
      </c>
      <c r="T4518">
        <v>0</v>
      </c>
    </row>
    <row r="4519" spans="8:20">
      <c r="H4519" t="s">
        <v>9020</v>
      </c>
      <c r="I4519" t="s">
        <v>9085</v>
      </c>
      <c r="J4519" t="str">
        <f t="shared" si="280"/>
        <v>Parts and machinery</v>
      </c>
      <c r="K4519" t="s">
        <v>23</v>
      </c>
      <c r="L4519" t="str">
        <f t="shared" si="281"/>
        <v/>
      </c>
      <c r="M4519" t="str">
        <f t="shared" si="282"/>
        <v>8462 49</v>
      </c>
      <c r="N4519" t="str">
        <f t="shared" si="283"/>
        <v>Parts and machinery</v>
      </c>
      <c r="Q4519">
        <v>846791</v>
      </c>
      <c r="R4519" t="s">
        <v>9086</v>
      </c>
      <c r="S4519" t="s">
        <v>124</v>
      </c>
      <c r="T4519">
        <v>0</v>
      </c>
    </row>
    <row r="4520" spans="8:20">
      <c r="H4520" t="s">
        <v>9022</v>
      </c>
      <c r="I4520" t="s">
        <v>9087</v>
      </c>
      <c r="J4520" t="str">
        <f t="shared" si="280"/>
        <v>Parts and machinery</v>
      </c>
      <c r="K4520" t="s">
        <v>23</v>
      </c>
      <c r="L4520" t="str">
        <f t="shared" si="281"/>
        <v/>
      </c>
      <c r="M4520" t="str">
        <f t="shared" si="282"/>
        <v>8462 91</v>
      </c>
      <c r="N4520" t="str">
        <f t="shared" si="283"/>
        <v>Parts and machinery</v>
      </c>
      <c r="Q4520">
        <v>846792</v>
      </c>
      <c r="R4520" t="s">
        <v>9088</v>
      </c>
      <c r="S4520" t="s">
        <v>124</v>
      </c>
      <c r="T4520">
        <v>0</v>
      </c>
    </row>
    <row r="4521" spans="8:20">
      <c r="H4521" t="s">
        <v>9024</v>
      </c>
      <c r="I4521" t="s">
        <v>9089</v>
      </c>
      <c r="J4521" t="str">
        <f t="shared" si="280"/>
        <v>Parts and machinery</v>
      </c>
      <c r="K4521" t="s">
        <v>23</v>
      </c>
      <c r="L4521" t="str">
        <f t="shared" si="281"/>
        <v/>
      </c>
      <c r="M4521" t="str">
        <f t="shared" si="282"/>
        <v>8462 99</v>
      </c>
      <c r="N4521" t="str">
        <f t="shared" si="283"/>
        <v>Parts and machinery</v>
      </c>
      <c r="Q4521">
        <v>846799</v>
      </c>
      <c r="R4521" t="s">
        <v>9090</v>
      </c>
      <c r="S4521" t="s">
        <v>124</v>
      </c>
      <c r="T4521">
        <v>0</v>
      </c>
    </row>
    <row r="4522" spans="8:20">
      <c r="H4522" t="s">
        <v>9026</v>
      </c>
      <c r="I4522" t="s">
        <v>9091</v>
      </c>
      <c r="J4522" t="str">
        <f t="shared" si="280"/>
        <v>Parts and machinery</v>
      </c>
      <c r="K4522" t="s">
        <v>23</v>
      </c>
      <c r="L4522" t="str">
        <f t="shared" si="281"/>
        <v/>
      </c>
      <c r="M4522" t="str">
        <f t="shared" si="282"/>
        <v>8463 10</v>
      </c>
      <c r="N4522" t="str">
        <f t="shared" si="283"/>
        <v>Parts and machinery</v>
      </c>
      <c r="Q4522">
        <v>846810</v>
      </c>
      <c r="R4522" t="s">
        <v>9092</v>
      </c>
      <c r="S4522" t="s">
        <v>124</v>
      </c>
      <c r="T4522">
        <v>0</v>
      </c>
    </row>
    <row r="4523" spans="8:20">
      <c r="H4523" t="s">
        <v>9028</v>
      </c>
      <c r="I4523" t="s">
        <v>9093</v>
      </c>
      <c r="J4523" t="str">
        <f t="shared" si="280"/>
        <v>Parts and machinery</v>
      </c>
      <c r="K4523" t="s">
        <v>23</v>
      </c>
      <c r="L4523" t="str">
        <f t="shared" si="281"/>
        <v/>
      </c>
      <c r="M4523" t="str">
        <f t="shared" si="282"/>
        <v>8463 20</v>
      </c>
      <c r="N4523" t="str">
        <f t="shared" si="283"/>
        <v>Parts and machinery</v>
      </c>
      <c r="Q4523">
        <v>846820</v>
      </c>
      <c r="R4523" t="s">
        <v>9094</v>
      </c>
      <c r="S4523" t="s">
        <v>124</v>
      </c>
      <c r="T4523">
        <v>0</v>
      </c>
    </row>
    <row r="4524" spans="8:20">
      <c r="H4524" t="s">
        <v>9030</v>
      </c>
      <c r="I4524" t="s">
        <v>9095</v>
      </c>
      <c r="J4524" t="str">
        <f t="shared" si="280"/>
        <v>Parts and machinery</v>
      </c>
      <c r="K4524" t="s">
        <v>23</v>
      </c>
      <c r="L4524" t="str">
        <f t="shared" si="281"/>
        <v/>
      </c>
      <c r="M4524" t="str">
        <f t="shared" si="282"/>
        <v>8463 30</v>
      </c>
      <c r="N4524" t="str">
        <f t="shared" si="283"/>
        <v>Parts and machinery</v>
      </c>
      <c r="Q4524">
        <v>846880</v>
      </c>
      <c r="R4524" t="s">
        <v>9096</v>
      </c>
      <c r="S4524" t="s">
        <v>124</v>
      </c>
      <c r="T4524">
        <v>0</v>
      </c>
    </row>
    <row r="4525" spans="8:20">
      <c r="H4525" t="s">
        <v>9032</v>
      </c>
      <c r="I4525" t="s">
        <v>9097</v>
      </c>
      <c r="J4525" t="str">
        <f t="shared" si="280"/>
        <v>Parts and machinery</v>
      </c>
      <c r="K4525" t="s">
        <v>23</v>
      </c>
      <c r="L4525" t="str">
        <f t="shared" si="281"/>
        <v/>
      </c>
      <c r="M4525" t="str">
        <f t="shared" si="282"/>
        <v>8463 90</v>
      </c>
      <c r="N4525" t="str">
        <f t="shared" si="283"/>
        <v>Parts and machinery</v>
      </c>
      <c r="Q4525">
        <v>846890</v>
      </c>
      <c r="R4525" t="s">
        <v>9098</v>
      </c>
      <c r="S4525" t="s">
        <v>124</v>
      </c>
      <c r="T4525">
        <v>0</v>
      </c>
    </row>
    <row r="4526" spans="8:20">
      <c r="H4526" t="s">
        <v>9034</v>
      </c>
      <c r="I4526" t="s">
        <v>9099</v>
      </c>
      <c r="J4526" t="str">
        <f t="shared" si="280"/>
        <v>Parts and machinery</v>
      </c>
      <c r="K4526" t="s">
        <v>23</v>
      </c>
      <c r="L4526" t="str">
        <f t="shared" si="281"/>
        <v/>
      </c>
      <c r="M4526" t="str">
        <f t="shared" si="282"/>
        <v>8464 10</v>
      </c>
      <c r="N4526" t="str">
        <f t="shared" si="283"/>
        <v>Parts and machinery</v>
      </c>
      <c r="Q4526">
        <v>847010</v>
      </c>
      <c r="R4526" t="s">
        <v>9100</v>
      </c>
      <c r="S4526" t="s">
        <v>124</v>
      </c>
      <c r="T4526">
        <v>0</v>
      </c>
    </row>
    <row r="4527" spans="8:20">
      <c r="H4527" t="s">
        <v>9036</v>
      </c>
      <c r="I4527" t="s">
        <v>9101</v>
      </c>
      <c r="J4527" t="str">
        <f t="shared" si="280"/>
        <v>Parts and machinery</v>
      </c>
      <c r="K4527" t="s">
        <v>23</v>
      </c>
      <c r="L4527" t="str">
        <f t="shared" si="281"/>
        <v/>
      </c>
      <c r="M4527" t="str">
        <f t="shared" si="282"/>
        <v>8464 20</v>
      </c>
      <c r="N4527" t="str">
        <f t="shared" si="283"/>
        <v>Parts and machinery</v>
      </c>
      <c r="Q4527">
        <v>847021</v>
      </c>
      <c r="R4527" t="s">
        <v>9102</v>
      </c>
      <c r="S4527" t="s">
        <v>124</v>
      </c>
      <c r="T4527">
        <v>0</v>
      </c>
    </row>
    <row r="4528" spans="8:20">
      <c r="H4528" t="s">
        <v>9038</v>
      </c>
      <c r="I4528" t="s">
        <v>9103</v>
      </c>
      <c r="J4528" t="str">
        <f t="shared" si="280"/>
        <v>Parts and machinery</v>
      </c>
      <c r="K4528" t="s">
        <v>23</v>
      </c>
      <c r="L4528" t="str">
        <f t="shared" si="281"/>
        <v/>
      </c>
      <c r="M4528" t="str">
        <f t="shared" si="282"/>
        <v>8464 90</v>
      </c>
      <c r="N4528" t="str">
        <f t="shared" si="283"/>
        <v>Parts and machinery</v>
      </c>
      <c r="Q4528">
        <v>847029</v>
      </c>
      <c r="R4528" t="s">
        <v>9104</v>
      </c>
      <c r="S4528" t="s">
        <v>124</v>
      </c>
      <c r="T4528">
        <v>0</v>
      </c>
    </row>
    <row r="4529" spans="8:20">
      <c r="H4529" t="s">
        <v>9040</v>
      </c>
      <c r="I4529" t="s">
        <v>9105</v>
      </c>
      <c r="J4529" t="str">
        <f t="shared" si="280"/>
        <v>Parts and machinery</v>
      </c>
      <c r="K4529" t="s">
        <v>23</v>
      </c>
      <c r="L4529" t="str">
        <f t="shared" si="281"/>
        <v/>
      </c>
      <c r="M4529" t="str">
        <f t="shared" si="282"/>
        <v>8465 10</v>
      </c>
      <c r="N4529" t="str">
        <f t="shared" si="283"/>
        <v>Parts and machinery</v>
      </c>
      <c r="Q4529">
        <v>847030</v>
      </c>
      <c r="R4529" t="s">
        <v>9106</v>
      </c>
      <c r="S4529" t="s">
        <v>124</v>
      </c>
      <c r="T4529">
        <v>0</v>
      </c>
    </row>
    <row r="4530" spans="8:20">
      <c r="H4530" t="s">
        <v>9042</v>
      </c>
      <c r="I4530" t="s">
        <v>9107</v>
      </c>
      <c r="J4530" t="str">
        <f t="shared" si="280"/>
        <v>Parts and machinery</v>
      </c>
      <c r="K4530" t="s">
        <v>23</v>
      </c>
      <c r="L4530" t="str">
        <f t="shared" si="281"/>
        <v/>
      </c>
      <c r="M4530" t="str">
        <f t="shared" si="282"/>
        <v>8465 20</v>
      </c>
      <c r="N4530" t="str">
        <f t="shared" si="283"/>
        <v>Parts and machinery</v>
      </c>
      <c r="Q4530">
        <v>847050</v>
      </c>
      <c r="R4530" t="s">
        <v>9108</v>
      </c>
      <c r="S4530" t="s">
        <v>124</v>
      </c>
      <c r="T4530">
        <v>0</v>
      </c>
    </row>
    <row r="4531" spans="8:20">
      <c r="H4531" t="s">
        <v>9044</v>
      </c>
      <c r="I4531" t="s">
        <v>9109</v>
      </c>
      <c r="J4531" t="str">
        <f t="shared" si="280"/>
        <v>Parts and machinery</v>
      </c>
      <c r="K4531" t="s">
        <v>23</v>
      </c>
      <c r="L4531" t="str">
        <f t="shared" si="281"/>
        <v/>
      </c>
      <c r="M4531" t="str">
        <f t="shared" si="282"/>
        <v>8465 91</v>
      </c>
      <c r="N4531" t="str">
        <f t="shared" si="283"/>
        <v>Parts and machinery</v>
      </c>
      <c r="Q4531">
        <v>847090</v>
      </c>
      <c r="R4531" t="s">
        <v>9110</v>
      </c>
      <c r="S4531" t="s">
        <v>124</v>
      </c>
      <c r="T4531">
        <v>0</v>
      </c>
    </row>
    <row r="4532" spans="8:20">
      <c r="H4532" t="s">
        <v>9046</v>
      </c>
      <c r="I4532" t="s">
        <v>9111</v>
      </c>
      <c r="J4532" t="str">
        <f t="shared" si="280"/>
        <v>Parts and machinery</v>
      </c>
      <c r="K4532" t="s">
        <v>23</v>
      </c>
      <c r="L4532" t="str">
        <f t="shared" si="281"/>
        <v/>
      </c>
      <c r="M4532" t="str">
        <f t="shared" si="282"/>
        <v>8465 92</v>
      </c>
      <c r="N4532" t="str">
        <f t="shared" si="283"/>
        <v>Parts and machinery</v>
      </c>
      <c r="Q4532">
        <v>847130</v>
      </c>
      <c r="R4532" t="s">
        <v>9112</v>
      </c>
      <c r="S4532" t="s">
        <v>134</v>
      </c>
      <c r="T4532">
        <v>0</v>
      </c>
    </row>
    <row r="4533" spans="8:20">
      <c r="H4533" t="s">
        <v>9048</v>
      </c>
      <c r="I4533" t="s">
        <v>9113</v>
      </c>
      <c r="J4533" t="str">
        <f t="shared" si="280"/>
        <v>Parts and machinery</v>
      </c>
      <c r="K4533" t="s">
        <v>23</v>
      </c>
      <c r="L4533" t="str">
        <f t="shared" si="281"/>
        <v/>
      </c>
      <c r="M4533" t="str">
        <f t="shared" si="282"/>
        <v>8465 93</v>
      </c>
      <c r="N4533" t="str">
        <f t="shared" si="283"/>
        <v>Parts and machinery</v>
      </c>
      <c r="Q4533">
        <v>847141</v>
      </c>
      <c r="R4533" t="s">
        <v>9114</v>
      </c>
      <c r="S4533" t="s">
        <v>134</v>
      </c>
      <c r="T4533">
        <v>0</v>
      </c>
    </row>
    <row r="4534" spans="8:20">
      <c r="H4534" t="s">
        <v>9050</v>
      </c>
      <c r="I4534" t="s">
        <v>9115</v>
      </c>
      <c r="J4534" t="str">
        <f t="shared" si="280"/>
        <v>Parts and machinery</v>
      </c>
      <c r="K4534" t="s">
        <v>23</v>
      </c>
      <c r="L4534" t="str">
        <f t="shared" si="281"/>
        <v/>
      </c>
      <c r="M4534" t="str">
        <f t="shared" si="282"/>
        <v>8465 94</v>
      </c>
      <c r="N4534" t="str">
        <f t="shared" si="283"/>
        <v>Parts and machinery</v>
      </c>
      <c r="Q4534">
        <v>847149</v>
      </c>
      <c r="R4534" t="s">
        <v>9116</v>
      </c>
      <c r="S4534" t="s">
        <v>134</v>
      </c>
      <c r="T4534">
        <v>0</v>
      </c>
    </row>
    <row r="4535" spans="8:20">
      <c r="H4535" t="s">
        <v>9052</v>
      </c>
      <c r="I4535" t="s">
        <v>9117</v>
      </c>
      <c r="J4535" t="str">
        <f t="shared" si="280"/>
        <v>Parts and machinery</v>
      </c>
      <c r="K4535" t="s">
        <v>23</v>
      </c>
      <c r="L4535" t="str">
        <f t="shared" si="281"/>
        <v/>
      </c>
      <c r="M4535" t="str">
        <f t="shared" si="282"/>
        <v>8465 95</v>
      </c>
      <c r="N4535" t="str">
        <f t="shared" si="283"/>
        <v>Parts and machinery</v>
      </c>
      <c r="Q4535">
        <v>847150</v>
      </c>
      <c r="R4535" t="s">
        <v>9118</v>
      </c>
      <c r="S4535" t="s">
        <v>134</v>
      </c>
      <c r="T4535">
        <v>0</v>
      </c>
    </row>
    <row r="4536" spans="8:20">
      <c r="H4536" t="s">
        <v>9054</v>
      </c>
      <c r="I4536" t="s">
        <v>9119</v>
      </c>
      <c r="J4536" t="str">
        <f t="shared" si="280"/>
        <v>Parts and machinery</v>
      </c>
      <c r="K4536" t="s">
        <v>23</v>
      </c>
      <c r="L4536" t="str">
        <f t="shared" si="281"/>
        <v/>
      </c>
      <c r="M4536" t="str">
        <f t="shared" si="282"/>
        <v>8465 96</v>
      </c>
      <c r="N4536" t="str">
        <f t="shared" si="283"/>
        <v>Parts and machinery</v>
      </c>
      <c r="Q4536">
        <v>847160</v>
      </c>
      <c r="R4536" t="s">
        <v>9120</v>
      </c>
      <c r="S4536" t="s">
        <v>134</v>
      </c>
      <c r="T4536">
        <v>0</v>
      </c>
    </row>
    <row r="4537" spans="8:20">
      <c r="H4537" t="s">
        <v>9056</v>
      </c>
      <c r="I4537" t="s">
        <v>9121</v>
      </c>
      <c r="J4537" t="str">
        <f t="shared" si="280"/>
        <v>Parts and machinery</v>
      </c>
      <c r="K4537" t="s">
        <v>23</v>
      </c>
      <c r="L4537" t="str">
        <f t="shared" si="281"/>
        <v/>
      </c>
      <c r="M4537" t="str">
        <f t="shared" si="282"/>
        <v>8465 99</v>
      </c>
      <c r="N4537" t="str">
        <f t="shared" si="283"/>
        <v>Parts and machinery</v>
      </c>
      <c r="Q4537">
        <v>847170</v>
      </c>
      <c r="R4537" t="s">
        <v>9122</v>
      </c>
      <c r="S4537" t="s">
        <v>134</v>
      </c>
      <c r="T4537">
        <v>0</v>
      </c>
    </row>
    <row r="4538" spans="8:20">
      <c r="H4538" t="s">
        <v>9058</v>
      </c>
      <c r="I4538" t="s">
        <v>9123</v>
      </c>
      <c r="J4538" t="str">
        <f t="shared" si="280"/>
        <v>Parts and machinery</v>
      </c>
      <c r="K4538" t="s">
        <v>23</v>
      </c>
      <c r="L4538" t="str">
        <f t="shared" si="281"/>
        <v/>
      </c>
      <c r="M4538" t="str">
        <f t="shared" si="282"/>
        <v>8466 10</v>
      </c>
      <c r="N4538" t="str">
        <f t="shared" si="283"/>
        <v>Parts and machinery</v>
      </c>
      <c r="Q4538">
        <v>847180</v>
      </c>
      <c r="R4538" t="s">
        <v>9124</v>
      </c>
      <c r="S4538" t="s">
        <v>134</v>
      </c>
      <c r="T4538">
        <v>0</v>
      </c>
    </row>
    <row r="4539" spans="8:20">
      <c r="H4539" t="s">
        <v>9060</v>
      </c>
      <c r="I4539" t="s">
        <v>9125</v>
      </c>
      <c r="J4539" t="str">
        <f t="shared" si="280"/>
        <v>Parts and machinery</v>
      </c>
      <c r="K4539" t="s">
        <v>23</v>
      </c>
      <c r="L4539" t="str">
        <f t="shared" si="281"/>
        <v/>
      </c>
      <c r="M4539" t="str">
        <f t="shared" si="282"/>
        <v>8466 20</v>
      </c>
      <c r="N4539" t="str">
        <f t="shared" si="283"/>
        <v>Parts and machinery</v>
      </c>
      <c r="Q4539">
        <v>847190</v>
      </c>
      <c r="R4539" t="s">
        <v>9126</v>
      </c>
      <c r="S4539" t="s">
        <v>134</v>
      </c>
      <c r="T4539">
        <v>0</v>
      </c>
    </row>
    <row r="4540" spans="8:20">
      <c r="H4540" t="s">
        <v>9062</v>
      </c>
      <c r="I4540" t="s">
        <v>9127</v>
      </c>
      <c r="J4540" t="str">
        <f t="shared" si="280"/>
        <v>Parts and machinery</v>
      </c>
      <c r="K4540" t="s">
        <v>23</v>
      </c>
      <c r="L4540" t="str">
        <f t="shared" si="281"/>
        <v/>
      </c>
      <c r="M4540" t="str">
        <f t="shared" si="282"/>
        <v>8466 30</v>
      </c>
      <c r="N4540" t="str">
        <f t="shared" si="283"/>
        <v>Parts and machinery</v>
      </c>
      <c r="Q4540">
        <v>847210</v>
      </c>
      <c r="R4540" t="s">
        <v>9128</v>
      </c>
      <c r="S4540" t="s">
        <v>124</v>
      </c>
      <c r="T4540">
        <v>0</v>
      </c>
    </row>
    <row r="4541" spans="8:20">
      <c r="H4541" t="s">
        <v>9064</v>
      </c>
      <c r="I4541" t="s">
        <v>9129</v>
      </c>
      <c r="J4541" t="str">
        <f t="shared" si="280"/>
        <v>Parts and machinery</v>
      </c>
      <c r="K4541" t="s">
        <v>23</v>
      </c>
      <c r="L4541" t="str">
        <f t="shared" si="281"/>
        <v/>
      </c>
      <c r="M4541" t="str">
        <f t="shared" si="282"/>
        <v>8466 91</v>
      </c>
      <c r="N4541" t="str">
        <f t="shared" si="283"/>
        <v>Parts and machinery</v>
      </c>
      <c r="Q4541">
        <v>847230</v>
      </c>
      <c r="R4541" t="s">
        <v>9130</v>
      </c>
      <c r="S4541" t="s">
        <v>124</v>
      </c>
      <c r="T4541">
        <v>0</v>
      </c>
    </row>
    <row r="4542" spans="8:20">
      <c r="H4542" t="s">
        <v>9066</v>
      </c>
      <c r="I4542" t="s">
        <v>9131</v>
      </c>
      <c r="J4542" t="str">
        <f t="shared" si="280"/>
        <v>Parts and machinery</v>
      </c>
      <c r="K4542" t="s">
        <v>23</v>
      </c>
      <c r="L4542" t="str">
        <f t="shared" si="281"/>
        <v/>
      </c>
      <c r="M4542" t="str">
        <f t="shared" si="282"/>
        <v>8466 92</v>
      </c>
      <c r="N4542" t="str">
        <f t="shared" si="283"/>
        <v>Parts and machinery</v>
      </c>
      <c r="Q4542">
        <v>847290</v>
      </c>
      <c r="R4542" t="s">
        <v>127</v>
      </c>
      <c r="S4542" t="s">
        <v>124</v>
      </c>
      <c r="T4542">
        <v>0</v>
      </c>
    </row>
    <row r="4543" spans="8:20">
      <c r="H4543" t="s">
        <v>9068</v>
      </c>
      <c r="I4543" t="s">
        <v>9132</v>
      </c>
      <c r="J4543" t="str">
        <f t="shared" si="280"/>
        <v>Parts and machinery</v>
      </c>
      <c r="K4543" t="s">
        <v>23</v>
      </c>
      <c r="L4543" t="str">
        <f t="shared" si="281"/>
        <v/>
      </c>
      <c r="M4543" t="str">
        <f t="shared" si="282"/>
        <v>8466 93</v>
      </c>
      <c r="N4543" t="str">
        <f t="shared" si="283"/>
        <v>Parts and machinery</v>
      </c>
      <c r="Q4543">
        <v>847321</v>
      </c>
      <c r="R4543" t="s">
        <v>9133</v>
      </c>
      <c r="S4543" t="s">
        <v>124</v>
      </c>
      <c r="T4543">
        <v>0</v>
      </c>
    </row>
    <row r="4544" spans="8:20">
      <c r="H4544" t="s">
        <v>9070</v>
      </c>
      <c r="I4544" t="s">
        <v>9134</v>
      </c>
      <c r="J4544" t="str">
        <f t="shared" si="280"/>
        <v>Parts and machinery</v>
      </c>
      <c r="K4544" t="s">
        <v>23</v>
      </c>
      <c r="L4544" t="str">
        <f t="shared" si="281"/>
        <v/>
      </c>
      <c r="M4544" t="str">
        <f t="shared" si="282"/>
        <v>8466 94</v>
      </c>
      <c r="N4544" t="str">
        <f t="shared" si="283"/>
        <v>Parts and machinery</v>
      </c>
      <c r="Q4544">
        <v>847329</v>
      </c>
      <c r="R4544" t="s">
        <v>9135</v>
      </c>
      <c r="S4544" t="s">
        <v>124</v>
      </c>
      <c r="T4544">
        <v>0</v>
      </c>
    </row>
    <row r="4545" spans="8:20">
      <c r="H4545" t="s">
        <v>9072</v>
      </c>
      <c r="I4545" t="s">
        <v>9136</v>
      </c>
      <c r="J4545" t="str">
        <f t="shared" si="280"/>
        <v>Parts and machinery</v>
      </c>
      <c r="K4545" t="s">
        <v>23</v>
      </c>
      <c r="L4545" t="str">
        <f t="shared" si="281"/>
        <v/>
      </c>
      <c r="M4545" t="str">
        <f t="shared" si="282"/>
        <v>8467 11</v>
      </c>
      <c r="N4545" t="str">
        <f t="shared" si="283"/>
        <v>Parts and machinery</v>
      </c>
      <c r="Q4545">
        <v>847330</v>
      </c>
      <c r="R4545" t="s">
        <v>9137</v>
      </c>
      <c r="S4545" t="s">
        <v>134</v>
      </c>
      <c r="T4545">
        <v>0</v>
      </c>
    </row>
    <row r="4546" spans="8:20">
      <c r="H4546" t="s">
        <v>9074</v>
      </c>
      <c r="I4546" t="s">
        <v>9138</v>
      </c>
      <c r="J4546" t="str">
        <f t="shared" si="280"/>
        <v>Parts and machinery</v>
      </c>
      <c r="K4546" t="s">
        <v>23</v>
      </c>
      <c r="L4546" t="str">
        <f t="shared" si="281"/>
        <v/>
      </c>
      <c r="M4546" t="str">
        <f t="shared" si="282"/>
        <v>8467 19</v>
      </c>
      <c r="N4546" t="str">
        <f t="shared" si="283"/>
        <v>Parts and machinery</v>
      </c>
      <c r="Q4546">
        <v>847340</v>
      </c>
      <c r="R4546" t="s">
        <v>130</v>
      </c>
      <c r="S4546" t="s">
        <v>124</v>
      </c>
      <c r="T4546">
        <v>0</v>
      </c>
    </row>
    <row r="4547" spans="8:20">
      <c r="H4547" t="s">
        <v>9076</v>
      </c>
      <c r="I4547" t="s">
        <v>9139</v>
      </c>
      <c r="J4547" t="str">
        <f t="shared" si="280"/>
        <v>Parts and machinery</v>
      </c>
      <c r="K4547" t="s">
        <v>23</v>
      </c>
      <c r="L4547" t="str">
        <f t="shared" si="281"/>
        <v/>
      </c>
      <c r="M4547" t="str">
        <f t="shared" si="282"/>
        <v>8467 21</v>
      </c>
      <c r="N4547" t="str">
        <f t="shared" si="283"/>
        <v>Parts and machinery</v>
      </c>
      <c r="Q4547">
        <v>847350</v>
      </c>
      <c r="R4547" t="s">
        <v>9140</v>
      </c>
      <c r="S4547" t="s">
        <v>134</v>
      </c>
      <c r="T4547">
        <v>0</v>
      </c>
    </row>
    <row r="4548" spans="8:20">
      <c r="H4548" t="s">
        <v>9078</v>
      </c>
      <c r="I4548" t="s">
        <v>9141</v>
      </c>
      <c r="J4548" t="str">
        <f t="shared" si="280"/>
        <v>Parts and machinery</v>
      </c>
      <c r="K4548" t="s">
        <v>23</v>
      </c>
      <c r="L4548" t="str">
        <f t="shared" si="281"/>
        <v/>
      </c>
      <c r="M4548" t="str">
        <f t="shared" si="282"/>
        <v>8467 22</v>
      </c>
      <c r="N4548" t="str">
        <f t="shared" si="283"/>
        <v>Parts and machinery</v>
      </c>
      <c r="Q4548">
        <v>847410</v>
      </c>
      <c r="R4548" t="s">
        <v>9142</v>
      </c>
      <c r="S4548" t="s">
        <v>124</v>
      </c>
      <c r="T4548">
        <v>0</v>
      </c>
    </row>
    <row r="4549" spans="8:20">
      <c r="H4549" t="s">
        <v>9080</v>
      </c>
      <c r="I4549" t="s">
        <v>9143</v>
      </c>
      <c r="J4549" t="str">
        <f t="shared" ref="J4549:J4612" si="284">RIGHT(I4549,LEN(I4549)-7)</f>
        <v>Parts and machinery</v>
      </c>
      <c r="K4549" t="s">
        <v>23</v>
      </c>
      <c r="L4549" t="str">
        <f t="shared" ref="L4549:L4612" si="285">IFERROR(VLOOKUP(H4549,$A$4:$B$49,2,FALSE),"")</f>
        <v/>
      </c>
      <c r="M4549" t="str">
        <f t="shared" ref="M4549:M4612" si="286">H4549</f>
        <v>8467 29</v>
      </c>
      <c r="N4549" t="str">
        <f t="shared" ref="N4549:N4612" si="287">IF(L4549="",J4549,IF(J4549=L4549,J4549,IF(J4549&lt;&gt;L4549,L4549)))</f>
        <v>Parts and machinery</v>
      </c>
      <c r="Q4549">
        <v>847420</v>
      </c>
      <c r="R4549" t="s">
        <v>9144</v>
      </c>
      <c r="S4549" t="s">
        <v>124</v>
      </c>
      <c r="T4549">
        <v>0</v>
      </c>
    </row>
    <row r="4550" spans="8:20">
      <c r="H4550" t="s">
        <v>9082</v>
      </c>
      <c r="I4550" t="s">
        <v>9145</v>
      </c>
      <c r="J4550" t="str">
        <f t="shared" si="284"/>
        <v>Parts and machinery</v>
      </c>
      <c r="K4550" t="s">
        <v>23</v>
      </c>
      <c r="L4550" t="str">
        <f t="shared" si="285"/>
        <v/>
      </c>
      <c r="M4550" t="str">
        <f t="shared" si="286"/>
        <v>8467 81</v>
      </c>
      <c r="N4550" t="str">
        <f t="shared" si="287"/>
        <v>Parts and machinery</v>
      </c>
      <c r="Q4550">
        <v>847431</v>
      </c>
      <c r="R4550" t="s">
        <v>9146</v>
      </c>
      <c r="S4550" t="s">
        <v>124</v>
      </c>
      <c r="T4550">
        <v>0</v>
      </c>
    </row>
    <row r="4551" spans="8:20">
      <c r="H4551" t="s">
        <v>9084</v>
      </c>
      <c r="I4551" t="s">
        <v>9147</v>
      </c>
      <c r="J4551" t="str">
        <f t="shared" si="284"/>
        <v>Parts and machinery</v>
      </c>
      <c r="K4551" t="s">
        <v>23</v>
      </c>
      <c r="L4551" t="str">
        <f t="shared" si="285"/>
        <v/>
      </c>
      <c r="M4551" t="str">
        <f t="shared" si="286"/>
        <v>8467 89</v>
      </c>
      <c r="N4551" t="str">
        <f t="shared" si="287"/>
        <v>Parts and machinery</v>
      </c>
      <c r="Q4551">
        <v>847432</v>
      </c>
      <c r="R4551" t="s">
        <v>9148</v>
      </c>
      <c r="S4551" t="s">
        <v>124</v>
      </c>
      <c r="T4551">
        <v>0</v>
      </c>
    </row>
    <row r="4552" spans="8:20">
      <c r="H4552" t="s">
        <v>9086</v>
      </c>
      <c r="I4552" t="s">
        <v>9149</v>
      </c>
      <c r="J4552" t="str">
        <f t="shared" si="284"/>
        <v>Parts and machinery</v>
      </c>
      <c r="K4552" t="s">
        <v>23</v>
      </c>
      <c r="L4552" t="str">
        <f t="shared" si="285"/>
        <v/>
      </c>
      <c r="M4552" t="str">
        <f t="shared" si="286"/>
        <v>8467 91</v>
      </c>
      <c r="N4552" t="str">
        <f t="shared" si="287"/>
        <v>Parts and machinery</v>
      </c>
      <c r="Q4552">
        <v>847439</v>
      </c>
      <c r="R4552" t="s">
        <v>9150</v>
      </c>
      <c r="S4552" t="s">
        <v>124</v>
      </c>
      <c r="T4552">
        <v>0</v>
      </c>
    </row>
    <row r="4553" spans="8:20">
      <c r="H4553" t="s">
        <v>9088</v>
      </c>
      <c r="I4553" t="s">
        <v>9151</v>
      </c>
      <c r="J4553" t="str">
        <f t="shared" si="284"/>
        <v>Parts and machinery</v>
      </c>
      <c r="K4553" t="s">
        <v>23</v>
      </c>
      <c r="L4553" t="str">
        <f t="shared" si="285"/>
        <v/>
      </c>
      <c r="M4553" t="str">
        <f t="shared" si="286"/>
        <v>8467 92</v>
      </c>
      <c r="N4553" t="str">
        <f t="shared" si="287"/>
        <v>Parts and machinery</v>
      </c>
      <c r="Q4553">
        <v>847480</v>
      </c>
      <c r="R4553" t="s">
        <v>9152</v>
      </c>
      <c r="S4553" t="s">
        <v>124</v>
      </c>
      <c r="T4553">
        <v>0</v>
      </c>
    </row>
    <row r="4554" spans="8:20">
      <c r="H4554" t="s">
        <v>9090</v>
      </c>
      <c r="I4554" t="s">
        <v>9153</v>
      </c>
      <c r="J4554" t="str">
        <f t="shared" si="284"/>
        <v>Parts and machinery</v>
      </c>
      <c r="K4554" t="s">
        <v>23</v>
      </c>
      <c r="L4554" t="str">
        <f t="shared" si="285"/>
        <v/>
      </c>
      <c r="M4554" t="str">
        <f t="shared" si="286"/>
        <v>8467 99</v>
      </c>
      <c r="N4554" t="str">
        <f t="shared" si="287"/>
        <v>Parts and machinery</v>
      </c>
      <c r="Q4554">
        <v>847490</v>
      </c>
      <c r="R4554" t="s">
        <v>9154</v>
      </c>
      <c r="S4554" t="s">
        <v>124</v>
      </c>
      <c r="T4554">
        <v>0</v>
      </c>
    </row>
    <row r="4555" spans="8:20">
      <c r="H4555" t="s">
        <v>9092</v>
      </c>
      <c r="I4555" t="s">
        <v>9155</v>
      </c>
      <c r="J4555" t="str">
        <f t="shared" si="284"/>
        <v>Parts and machinery</v>
      </c>
      <c r="K4555" t="s">
        <v>23</v>
      </c>
      <c r="L4555" t="str">
        <f t="shared" si="285"/>
        <v/>
      </c>
      <c r="M4555" t="str">
        <f t="shared" si="286"/>
        <v>8468 10</v>
      </c>
      <c r="N4555" t="str">
        <f t="shared" si="287"/>
        <v>Parts and machinery</v>
      </c>
      <c r="Q4555">
        <v>847510</v>
      </c>
      <c r="R4555" t="s">
        <v>9156</v>
      </c>
      <c r="S4555" t="s">
        <v>124</v>
      </c>
      <c r="T4555">
        <v>0</v>
      </c>
    </row>
    <row r="4556" spans="8:20">
      <c r="H4556" t="s">
        <v>9094</v>
      </c>
      <c r="I4556" t="s">
        <v>9157</v>
      </c>
      <c r="J4556" t="str">
        <f t="shared" si="284"/>
        <v>Parts and machinery</v>
      </c>
      <c r="K4556" t="s">
        <v>23</v>
      </c>
      <c r="L4556" t="str">
        <f t="shared" si="285"/>
        <v/>
      </c>
      <c r="M4556" t="str">
        <f t="shared" si="286"/>
        <v>8468 20</v>
      </c>
      <c r="N4556" t="str">
        <f t="shared" si="287"/>
        <v>Parts and machinery</v>
      </c>
      <c r="Q4556">
        <v>847521</v>
      </c>
      <c r="R4556" t="s">
        <v>9158</v>
      </c>
      <c r="S4556" t="s">
        <v>124</v>
      </c>
      <c r="T4556">
        <v>0</v>
      </c>
    </row>
    <row r="4557" spans="8:20">
      <c r="H4557" t="s">
        <v>9096</v>
      </c>
      <c r="I4557" t="s">
        <v>9159</v>
      </c>
      <c r="J4557" t="str">
        <f t="shared" si="284"/>
        <v>Parts and machinery</v>
      </c>
      <c r="K4557" t="s">
        <v>23</v>
      </c>
      <c r="L4557" t="str">
        <f t="shared" si="285"/>
        <v/>
      </c>
      <c r="M4557" t="str">
        <f t="shared" si="286"/>
        <v>8468 80</v>
      </c>
      <c r="N4557" t="str">
        <f t="shared" si="287"/>
        <v>Parts and machinery</v>
      </c>
      <c r="Q4557">
        <v>847529</v>
      </c>
      <c r="R4557" t="s">
        <v>9160</v>
      </c>
      <c r="S4557" t="s">
        <v>124</v>
      </c>
      <c r="T4557">
        <v>0</v>
      </c>
    </row>
    <row r="4558" spans="8:20">
      <c r="H4558" t="s">
        <v>9098</v>
      </c>
      <c r="I4558" t="s">
        <v>9161</v>
      </c>
      <c r="J4558" t="str">
        <f t="shared" si="284"/>
        <v>Parts and machinery</v>
      </c>
      <c r="K4558" t="s">
        <v>23</v>
      </c>
      <c r="L4558" t="str">
        <f t="shared" si="285"/>
        <v/>
      </c>
      <c r="M4558" t="str">
        <f t="shared" si="286"/>
        <v>8468 90</v>
      </c>
      <c r="N4558" t="str">
        <f t="shared" si="287"/>
        <v>Parts and machinery</v>
      </c>
      <c r="Q4558">
        <v>847590</v>
      </c>
      <c r="R4558" t="s">
        <v>9162</v>
      </c>
      <c r="S4558" t="s">
        <v>124</v>
      </c>
      <c r="T4558">
        <v>0</v>
      </c>
    </row>
    <row r="4559" spans="8:20">
      <c r="H4559" t="s">
        <v>9100</v>
      </c>
      <c r="I4559" t="s">
        <v>9163</v>
      </c>
      <c r="J4559" t="str">
        <f t="shared" si="284"/>
        <v>Parts and machinery</v>
      </c>
      <c r="K4559" t="s">
        <v>23</v>
      </c>
      <c r="L4559" t="str">
        <f t="shared" si="285"/>
        <v/>
      </c>
      <c r="M4559" t="str">
        <f t="shared" si="286"/>
        <v>8470 10</v>
      </c>
      <c r="N4559" t="str">
        <f t="shared" si="287"/>
        <v>Parts and machinery</v>
      </c>
      <c r="Q4559">
        <v>847621</v>
      </c>
      <c r="R4559" t="s">
        <v>9164</v>
      </c>
      <c r="S4559" t="s">
        <v>124</v>
      </c>
      <c r="T4559">
        <v>0</v>
      </c>
    </row>
    <row r="4560" spans="8:20">
      <c r="H4560" t="s">
        <v>9102</v>
      </c>
      <c r="I4560" t="s">
        <v>9165</v>
      </c>
      <c r="J4560" t="str">
        <f t="shared" si="284"/>
        <v>Parts and machinery</v>
      </c>
      <c r="K4560" t="s">
        <v>23</v>
      </c>
      <c r="L4560" t="str">
        <f t="shared" si="285"/>
        <v/>
      </c>
      <c r="M4560" t="str">
        <f t="shared" si="286"/>
        <v>8470 21</v>
      </c>
      <c r="N4560" t="str">
        <f t="shared" si="287"/>
        <v>Parts and machinery</v>
      </c>
      <c r="Q4560">
        <v>847629</v>
      </c>
      <c r="R4560" t="s">
        <v>9166</v>
      </c>
      <c r="S4560" t="s">
        <v>124</v>
      </c>
      <c r="T4560">
        <v>0</v>
      </c>
    </row>
    <row r="4561" spans="8:20">
      <c r="H4561" t="s">
        <v>9104</v>
      </c>
      <c r="I4561" t="s">
        <v>9167</v>
      </c>
      <c r="J4561" t="str">
        <f t="shared" si="284"/>
        <v>Parts and machinery</v>
      </c>
      <c r="K4561" t="s">
        <v>23</v>
      </c>
      <c r="L4561" t="str">
        <f t="shared" si="285"/>
        <v/>
      </c>
      <c r="M4561" t="str">
        <f t="shared" si="286"/>
        <v>8470 29</v>
      </c>
      <c r="N4561" t="str">
        <f t="shared" si="287"/>
        <v>Parts and machinery</v>
      </c>
      <c r="Q4561">
        <v>847681</v>
      </c>
      <c r="R4561" t="s">
        <v>9168</v>
      </c>
      <c r="S4561" t="s">
        <v>124</v>
      </c>
      <c r="T4561">
        <v>0</v>
      </c>
    </row>
    <row r="4562" spans="8:20">
      <c r="H4562" t="s">
        <v>9106</v>
      </c>
      <c r="I4562" t="s">
        <v>9169</v>
      </c>
      <c r="J4562" t="str">
        <f t="shared" si="284"/>
        <v>Parts and machinery</v>
      </c>
      <c r="K4562" t="s">
        <v>23</v>
      </c>
      <c r="L4562" t="str">
        <f t="shared" si="285"/>
        <v/>
      </c>
      <c r="M4562" t="str">
        <f t="shared" si="286"/>
        <v>8470 30</v>
      </c>
      <c r="N4562" t="str">
        <f t="shared" si="287"/>
        <v>Parts and machinery</v>
      </c>
      <c r="Q4562">
        <v>847689</v>
      </c>
      <c r="R4562" t="s">
        <v>9170</v>
      </c>
      <c r="S4562" t="s">
        <v>124</v>
      </c>
      <c r="T4562">
        <v>0</v>
      </c>
    </row>
    <row r="4563" spans="8:20">
      <c r="H4563" t="s">
        <v>9108</v>
      </c>
      <c r="I4563" t="s">
        <v>9171</v>
      </c>
      <c r="J4563" t="str">
        <f t="shared" si="284"/>
        <v>Parts and machinery</v>
      </c>
      <c r="K4563" t="s">
        <v>23</v>
      </c>
      <c r="L4563" t="str">
        <f t="shared" si="285"/>
        <v/>
      </c>
      <c r="M4563" t="str">
        <f t="shared" si="286"/>
        <v>8470 50</v>
      </c>
      <c r="N4563" t="str">
        <f t="shared" si="287"/>
        <v>Parts and machinery</v>
      </c>
      <c r="Q4563">
        <v>847690</v>
      </c>
      <c r="R4563" t="s">
        <v>9172</v>
      </c>
      <c r="S4563" t="s">
        <v>124</v>
      </c>
      <c r="T4563">
        <v>0</v>
      </c>
    </row>
    <row r="4564" spans="8:20">
      <c r="H4564" t="s">
        <v>9110</v>
      </c>
      <c r="I4564" t="s">
        <v>9173</v>
      </c>
      <c r="J4564" t="str">
        <f t="shared" si="284"/>
        <v>Parts and machinery</v>
      </c>
      <c r="K4564" t="s">
        <v>23</v>
      </c>
      <c r="L4564" t="str">
        <f t="shared" si="285"/>
        <v/>
      </c>
      <c r="M4564" t="str">
        <f t="shared" si="286"/>
        <v>8470 90</v>
      </c>
      <c r="N4564" t="str">
        <f t="shared" si="287"/>
        <v>Parts and machinery</v>
      </c>
      <c r="Q4564">
        <v>847710</v>
      </c>
      <c r="R4564" t="s">
        <v>9174</v>
      </c>
      <c r="S4564" t="s">
        <v>124</v>
      </c>
      <c r="T4564">
        <v>0</v>
      </c>
    </row>
    <row r="4565" spans="8:20">
      <c r="H4565" t="s">
        <v>9112</v>
      </c>
      <c r="I4565" t="s">
        <v>9175</v>
      </c>
      <c r="J4565" t="str">
        <f t="shared" si="284"/>
        <v xml:space="preserve">Electronics </v>
      </c>
      <c r="K4565" t="s">
        <v>23</v>
      </c>
      <c r="L4565" t="str">
        <f t="shared" si="285"/>
        <v/>
      </c>
      <c r="M4565" t="str">
        <f t="shared" si="286"/>
        <v>8471 30</v>
      </c>
      <c r="N4565" t="str">
        <f t="shared" si="287"/>
        <v xml:space="preserve">Electronics </v>
      </c>
      <c r="Q4565">
        <v>847720</v>
      </c>
      <c r="R4565" t="s">
        <v>9176</v>
      </c>
      <c r="S4565" t="s">
        <v>124</v>
      </c>
      <c r="T4565">
        <v>0</v>
      </c>
    </row>
    <row r="4566" spans="8:20">
      <c r="H4566" t="s">
        <v>9114</v>
      </c>
      <c r="I4566" t="s">
        <v>9177</v>
      </c>
      <c r="J4566" t="str">
        <f t="shared" si="284"/>
        <v xml:space="preserve">Electronics </v>
      </c>
      <c r="K4566" t="s">
        <v>23</v>
      </c>
      <c r="L4566" t="str">
        <f t="shared" si="285"/>
        <v/>
      </c>
      <c r="M4566" t="str">
        <f t="shared" si="286"/>
        <v>8471 41</v>
      </c>
      <c r="N4566" t="str">
        <f t="shared" si="287"/>
        <v xml:space="preserve">Electronics </v>
      </c>
      <c r="Q4566">
        <v>847730</v>
      </c>
      <c r="R4566" t="s">
        <v>9178</v>
      </c>
      <c r="S4566" t="s">
        <v>124</v>
      </c>
      <c r="T4566">
        <v>0</v>
      </c>
    </row>
    <row r="4567" spans="8:20">
      <c r="H4567" t="s">
        <v>9116</v>
      </c>
      <c r="I4567" t="s">
        <v>9179</v>
      </c>
      <c r="J4567" t="str">
        <f t="shared" si="284"/>
        <v xml:space="preserve">Electronics </v>
      </c>
      <c r="K4567" t="s">
        <v>23</v>
      </c>
      <c r="L4567" t="str">
        <f t="shared" si="285"/>
        <v/>
      </c>
      <c r="M4567" t="str">
        <f t="shared" si="286"/>
        <v>8471 49</v>
      </c>
      <c r="N4567" t="str">
        <f t="shared" si="287"/>
        <v xml:space="preserve">Electronics </v>
      </c>
      <c r="Q4567">
        <v>847740</v>
      </c>
      <c r="R4567" t="s">
        <v>9180</v>
      </c>
      <c r="S4567" t="s">
        <v>124</v>
      </c>
      <c r="T4567">
        <v>0</v>
      </c>
    </row>
    <row r="4568" spans="8:20">
      <c r="H4568" t="s">
        <v>9118</v>
      </c>
      <c r="I4568" t="s">
        <v>9181</v>
      </c>
      <c r="J4568" t="str">
        <f t="shared" si="284"/>
        <v xml:space="preserve">Electronics </v>
      </c>
      <c r="K4568" t="s">
        <v>23</v>
      </c>
      <c r="L4568" t="str">
        <f t="shared" si="285"/>
        <v/>
      </c>
      <c r="M4568" t="str">
        <f t="shared" si="286"/>
        <v>8471 50</v>
      </c>
      <c r="N4568" t="str">
        <f t="shared" si="287"/>
        <v xml:space="preserve">Electronics </v>
      </c>
      <c r="Q4568">
        <v>847751</v>
      </c>
      <c r="R4568" t="s">
        <v>9182</v>
      </c>
      <c r="S4568" t="s">
        <v>124</v>
      </c>
      <c r="T4568">
        <v>0</v>
      </c>
    </row>
    <row r="4569" spans="8:20">
      <c r="H4569" t="s">
        <v>9120</v>
      </c>
      <c r="I4569" t="s">
        <v>9183</v>
      </c>
      <c r="J4569" t="str">
        <f t="shared" si="284"/>
        <v xml:space="preserve">Electronics </v>
      </c>
      <c r="K4569" t="s">
        <v>23</v>
      </c>
      <c r="L4569" t="str">
        <f t="shared" si="285"/>
        <v/>
      </c>
      <c r="M4569" t="str">
        <f t="shared" si="286"/>
        <v>8471 60</v>
      </c>
      <c r="N4569" t="str">
        <f t="shared" si="287"/>
        <v xml:space="preserve">Electronics </v>
      </c>
      <c r="Q4569">
        <v>847759</v>
      </c>
      <c r="R4569" t="s">
        <v>9184</v>
      </c>
      <c r="S4569" t="s">
        <v>124</v>
      </c>
      <c r="T4569">
        <v>0</v>
      </c>
    </row>
    <row r="4570" spans="8:20">
      <c r="H4570" t="s">
        <v>9122</v>
      </c>
      <c r="I4570" t="s">
        <v>9185</v>
      </c>
      <c r="J4570" t="str">
        <f t="shared" si="284"/>
        <v xml:space="preserve">Electronics </v>
      </c>
      <c r="K4570" t="s">
        <v>23</v>
      </c>
      <c r="L4570" t="str">
        <f t="shared" si="285"/>
        <v/>
      </c>
      <c r="M4570" t="str">
        <f t="shared" si="286"/>
        <v>8471 70</v>
      </c>
      <c r="N4570" t="str">
        <f t="shared" si="287"/>
        <v xml:space="preserve">Electronics </v>
      </c>
      <c r="Q4570">
        <v>847780</v>
      </c>
      <c r="R4570" t="s">
        <v>9186</v>
      </c>
      <c r="S4570" t="s">
        <v>124</v>
      </c>
      <c r="T4570">
        <v>0</v>
      </c>
    </row>
    <row r="4571" spans="8:20">
      <c r="H4571" t="s">
        <v>9124</v>
      </c>
      <c r="I4571" t="s">
        <v>9187</v>
      </c>
      <c r="J4571" t="str">
        <f t="shared" si="284"/>
        <v xml:space="preserve">Electronics </v>
      </c>
      <c r="K4571" t="s">
        <v>23</v>
      </c>
      <c r="L4571" t="str">
        <f t="shared" si="285"/>
        <v/>
      </c>
      <c r="M4571" t="str">
        <f t="shared" si="286"/>
        <v>8471 80</v>
      </c>
      <c r="N4571" t="str">
        <f t="shared" si="287"/>
        <v xml:space="preserve">Electronics </v>
      </c>
      <c r="Q4571">
        <v>847790</v>
      </c>
      <c r="R4571" t="s">
        <v>9188</v>
      </c>
      <c r="S4571" t="s">
        <v>124</v>
      </c>
      <c r="T4571">
        <v>0</v>
      </c>
    </row>
    <row r="4572" spans="8:20">
      <c r="H4572" t="s">
        <v>9126</v>
      </c>
      <c r="I4572" t="s">
        <v>9189</v>
      </c>
      <c r="J4572" t="str">
        <f t="shared" si="284"/>
        <v xml:space="preserve">Electronics </v>
      </c>
      <c r="K4572" t="s">
        <v>23</v>
      </c>
      <c r="L4572" t="str">
        <f t="shared" si="285"/>
        <v/>
      </c>
      <c r="M4572" t="str">
        <f t="shared" si="286"/>
        <v>8471 90</v>
      </c>
      <c r="N4572" t="str">
        <f t="shared" si="287"/>
        <v xml:space="preserve">Electronics </v>
      </c>
      <c r="Q4572">
        <v>847810</v>
      </c>
      <c r="R4572" t="s">
        <v>9190</v>
      </c>
      <c r="S4572" t="s">
        <v>124</v>
      </c>
      <c r="T4572">
        <v>0</v>
      </c>
    </row>
    <row r="4573" spans="8:20">
      <c r="H4573" t="s">
        <v>9128</v>
      </c>
      <c r="I4573" t="s">
        <v>9191</v>
      </c>
      <c r="J4573" t="str">
        <f t="shared" si="284"/>
        <v>Parts and machinery</v>
      </c>
      <c r="K4573" t="s">
        <v>23</v>
      </c>
      <c r="L4573" t="str">
        <f t="shared" si="285"/>
        <v/>
      </c>
      <c r="M4573" t="str">
        <f t="shared" si="286"/>
        <v>8472 10</v>
      </c>
      <c r="N4573" t="str">
        <f t="shared" si="287"/>
        <v>Parts and machinery</v>
      </c>
      <c r="Q4573">
        <v>847890</v>
      </c>
      <c r="R4573" t="s">
        <v>9192</v>
      </c>
      <c r="S4573" t="s">
        <v>124</v>
      </c>
      <c r="T4573">
        <v>0</v>
      </c>
    </row>
    <row r="4574" spans="8:20">
      <c r="H4574" t="s">
        <v>9130</v>
      </c>
      <c r="I4574" t="s">
        <v>9193</v>
      </c>
      <c r="J4574" t="str">
        <f t="shared" si="284"/>
        <v>Parts and machinery</v>
      </c>
      <c r="K4574" t="s">
        <v>23</v>
      </c>
      <c r="L4574" t="str">
        <f t="shared" si="285"/>
        <v/>
      </c>
      <c r="M4574" t="str">
        <f t="shared" si="286"/>
        <v>8472 30</v>
      </c>
      <c r="N4574" t="str">
        <f t="shared" si="287"/>
        <v>Parts and machinery</v>
      </c>
      <c r="Q4574">
        <v>847910</v>
      </c>
      <c r="R4574" t="s">
        <v>9194</v>
      </c>
      <c r="S4574" t="s">
        <v>124</v>
      </c>
      <c r="T4574">
        <v>0</v>
      </c>
    </row>
    <row r="4575" spans="8:20">
      <c r="H4575" t="s">
        <v>127</v>
      </c>
      <c r="I4575" t="s">
        <v>9195</v>
      </c>
      <c r="J4575" t="str">
        <f t="shared" si="284"/>
        <v xml:space="preserve">Electronics </v>
      </c>
      <c r="K4575" t="s">
        <v>23</v>
      </c>
      <c r="L4575" t="str">
        <f t="shared" si="285"/>
        <v>Parts and machinery</v>
      </c>
      <c r="M4575" t="str">
        <f t="shared" si="286"/>
        <v>8472 90</v>
      </c>
      <c r="N4575" t="str">
        <f t="shared" si="287"/>
        <v>Parts and machinery</v>
      </c>
      <c r="Q4575">
        <v>847920</v>
      </c>
      <c r="R4575" t="s">
        <v>9196</v>
      </c>
      <c r="S4575" t="s">
        <v>124</v>
      </c>
      <c r="T4575">
        <v>0</v>
      </c>
    </row>
    <row r="4576" spans="8:20">
      <c r="H4576" t="s">
        <v>127</v>
      </c>
      <c r="I4576" t="s">
        <v>9197</v>
      </c>
      <c r="J4576" t="str">
        <f t="shared" si="284"/>
        <v>Parts and machinery</v>
      </c>
      <c r="K4576" t="s">
        <v>23</v>
      </c>
      <c r="L4576" t="str">
        <f t="shared" si="285"/>
        <v>Parts and machinery</v>
      </c>
      <c r="M4576" t="str">
        <f t="shared" si="286"/>
        <v>8472 90</v>
      </c>
      <c r="N4576" t="str">
        <f t="shared" si="287"/>
        <v>Parts and machinery</v>
      </c>
      <c r="Q4576">
        <v>847930</v>
      </c>
      <c r="R4576" t="s">
        <v>9198</v>
      </c>
      <c r="S4576" t="s">
        <v>124</v>
      </c>
      <c r="T4576">
        <v>0</v>
      </c>
    </row>
    <row r="4577" spans="8:20">
      <c r="H4577" t="s">
        <v>9133</v>
      </c>
      <c r="I4577" t="s">
        <v>9199</v>
      </c>
      <c r="J4577" t="str">
        <f t="shared" si="284"/>
        <v>Parts and machinery</v>
      </c>
      <c r="K4577" t="s">
        <v>23</v>
      </c>
      <c r="L4577" t="str">
        <f t="shared" si="285"/>
        <v/>
      </c>
      <c r="M4577" t="str">
        <f t="shared" si="286"/>
        <v>8473 21</v>
      </c>
      <c r="N4577" t="str">
        <f t="shared" si="287"/>
        <v>Parts and machinery</v>
      </c>
      <c r="Q4577">
        <v>847940</v>
      </c>
      <c r="R4577" t="s">
        <v>9200</v>
      </c>
      <c r="S4577" t="s">
        <v>124</v>
      </c>
      <c r="T4577">
        <v>0</v>
      </c>
    </row>
    <row r="4578" spans="8:20">
      <c r="H4578" t="s">
        <v>9135</v>
      </c>
      <c r="I4578" t="s">
        <v>9201</v>
      </c>
      <c r="J4578" t="str">
        <f t="shared" si="284"/>
        <v>Parts and machinery</v>
      </c>
      <c r="K4578" t="s">
        <v>23</v>
      </c>
      <c r="L4578" t="str">
        <f t="shared" si="285"/>
        <v/>
      </c>
      <c r="M4578" t="str">
        <f t="shared" si="286"/>
        <v>8473 29</v>
      </c>
      <c r="N4578" t="str">
        <f t="shared" si="287"/>
        <v>Parts and machinery</v>
      </c>
      <c r="Q4578">
        <v>847950</v>
      </c>
      <c r="R4578" t="s">
        <v>9202</v>
      </c>
      <c r="S4578" t="s">
        <v>124</v>
      </c>
      <c r="T4578">
        <v>0</v>
      </c>
    </row>
    <row r="4579" spans="8:20">
      <c r="H4579" t="s">
        <v>9137</v>
      </c>
      <c r="I4579" t="s">
        <v>9203</v>
      </c>
      <c r="J4579" t="str">
        <f t="shared" si="284"/>
        <v xml:space="preserve">Electronics </v>
      </c>
      <c r="K4579" t="s">
        <v>23</v>
      </c>
      <c r="L4579" t="str">
        <f t="shared" si="285"/>
        <v/>
      </c>
      <c r="M4579" t="str">
        <f t="shared" si="286"/>
        <v>8473 30</v>
      </c>
      <c r="N4579" t="str">
        <f t="shared" si="287"/>
        <v xml:space="preserve">Electronics </v>
      </c>
      <c r="Q4579">
        <v>847960</v>
      </c>
      <c r="R4579" t="s">
        <v>9204</v>
      </c>
      <c r="S4579" t="s">
        <v>124</v>
      </c>
      <c r="T4579">
        <v>0</v>
      </c>
    </row>
    <row r="4580" spans="8:20">
      <c r="H4580" t="s">
        <v>130</v>
      </c>
      <c r="I4580" t="s">
        <v>9205</v>
      </c>
      <c r="J4580" t="str">
        <f t="shared" si="284"/>
        <v xml:space="preserve">Electronics </v>
      </c>
      <c r="K4580" t="s">
        <v>23</v>
      </c>
      <c r="L4580" t="str">
        <f t="shared" si="285"/>
        <v>Parts and machinery</v>
      </c>
      <c r="M4580" t="str">
        <f t="shared" si="286"/>
        <v>8473 40</v>
      </c>
      <c r="N4580" t="str">
        <f t="shared" si="287"/>
        <v>Parts and machinery</v>
      </c>
      <c r="Q4580">
        <v>847971</v>
      </c>
      <c r="R4580" t="s">
        <v>9206</v>
      </c>
      <c r="S4580" t="s">
        <v>124</v>
      </c>
      <c r="T4580">
        <v>0</v>
      </c>
    </row>
    <row r="4581" spans="8:20">
      <c r="H4581" t="s">
        <v>130</v>
      </c>
      <c r="I4581" t="s">
        <v>9207</v>
      </c>
      <c r="J4581" t="str">
        <f t="shared" si="284"/>
        <v>Parts and machinery</v>
      </c>
      <c r="K4581" t="s">
        <v>23</v>
      </c>
      <c r="L4581" t="str">
        <f t="shared" si="285"/>
        <v>Parts and machinery</v>
      </c>
      <c r="M4581" t="str">
        <f t="shared" si="286"/>
        <v>8473 40</v>
      </c>
      <c r="N4581" t="str">
        <f t="shared" si="287"/>
        <v>Parts and machinery</v>
      </c>
      <c r="Q4581">
        <v>847979</v>
      </c>
      <c r="R4581" t="s">
        <v>9208</v>
      </c>
      <c r="S4581" t="s">
        <v>124</v>
      </c>
      <c r="T4581">
        <v>0</v>
      </c>
    </row>
    <row r="4582" spans="8:20">
      <c r="H4582" t="s">
        <v>9140</v>
      </c>
      <c r="I4582" t="s">
        <v>9209</v>
      </c>
      <c r="J4582" t="str">
        <f t="shared" si="284"/>
        <v xml:space="preserve">Electronics </v>
      </c>
      <c r="K4582" t="s">
        <v>23</v>
      </c>
      <c r="L4582" t="str">
        <f t="shared" si="285"/>
        <v/>
      </c>
      <c r="M4582" t="str">
        <f t="shared" si="286"/>
        <v>8473 50</v>
      </c>
      <c r="N4582" t="str">
        <f t="shared" si="287"/>
        <v xml:space="preserve">Electronics </v>
      </c>
      <c r="Q4582">
        <v>847981</v>
      </c>
      <c r="R4582" t="s">
        <v>9210</v>
      </c>
      <c r="S4582" t="s">
        <v>124</v>
      </c>
      <c r="T4582">
        <v>0</v>
      </c>
    </row>
    <row r="4583" spans="8:20">
      <c r="H4583" t="s">
        <v>9142</v>
      </c>
      <c r="I4583" t="s">
        <v>9211</v>
      </c>
      <c r="J4583" t="str">
        <f t="shared" si="284"/>
        <v>Parts and machinery</v>
      </c>
      <c r="K4583" t="s">
        <v>23</v>
      </c>
      <c r="L4583" t="str">
        <f t="shared" si="285"/>
        <v/>
      </c>
      <c r="M4583" t="str">
        <f t="shared" si="286"/>
        <v>8474 10</v>
      </c>
      <c r="N4583" t="str">
        <f t="shared" si="287"/>
        <v>Parts and machinery</v>
      </c>
      <c r="Q4583">
        <v>847982</v>
      </c>
      <c r="R4583" t="s">
        <v>9212</v>
      </c>
      <c r="S4583" t="s">
        <v>124</v>
      </c>
      <c r="T4583">
        <v>0</v>
      </c>
    </row>
    <row r="4584" spans="8:20">
      <c r="H4584" t="s">
        <v>9144</v>
      </c>
      <c r="I4584" t="s">
        <v>9213</v>
      </c>
      <c r="J4584" t="str">
        <f t="shared" si="284"/>
        <v>Parts and machinery</v>
      </c>
      <c r="K4584" t="s">
        <v>23</v>
      </c>
      <c r="L4584" t="str">
        <f t="shared" si="285"/>
        <v/>
      </c>
      <c r="M4584" t="str">
        <f t="shared" si="286"/>
        <v>8474 20</v>
      </c>
      <c r="N4584" t="str">
        <f t="shared" si="287"/>
        <v>Parts and machinery</v>
      </c>
      <c r="Q4584">
        <v>847989</v>
      </c>
      <c r="R4584" t="s">
        <v>9214</v>
      </c>
      <c r="S4584" t="s">
        <v>124</v>
      </c>
      <c r="T4584">
        <v>0</v>
      </c>
    </row>
    <row r="4585" spans="8:20">
      <c r="H4585" t="s">
        <v>9146</v>
      </c>
      <c r="I4585" t="s">
        <v>9215</v>
      </c>
      <c r="J4585" t="str">
        <f t="shared" si="284"/>
        <v>Parts and machinery</v>
      </c>
      <c r="K4585" t="s">
        <v>23</v>
      </c>
      <c r="L4585" t="str">
        <f t="shared" si="285"/>
        <v/>
      </c>
      <c r="M4585" t="str">
        <f t="shared" si="286"/>
        <v>8474 31</v>
      </c>
      <c r="N4585" t="str">
        <f t="shared" si="287"/>
        <v>Parts and machinery</v>
      </c>
      <c r="Q4585">
        <v>847990</v>
      </c>
      <c r="R4585" t="s">
        <v>9216</v>
      </c>
      <c r="S4585" t="s">
        <v>124</v>
      </c>
      <c r="T4585">
        <v>0</v>
      </c>
    </row>
    <row r="4586" spans="8:20">
      <c r="H4586" t="s">
        <v>9148</v>
      </c>
      <c r="I4586" t="s">
        <v>9217</v>
      </c>
      <c r="J4586" t="str">
        <f t="shared" si="284"/>
        <v>Parts and machinery</v>
      </c>
      <c r="K4586" t="s">
        <v>23</v>
      </c>
      <c r="L4586" t="str">
        <f t="shared" si="285"/>
        <v/>
      </c>
      <c r="M4586" t="str">
        <f t="shared" si="286"/>
        <v>8474 32</v>
      </c>
      <c r="N4586" t="str">
        <f t="shared" si="287"/>
        <v>Parts and machinery</v>
      </c>
      <c r="Q4586">
        <v>848010</v>
      </c>
      <c r="R4586" t="s">
        <v>9218</v>
      </c>
      <c r="S4586" t="s">
        <v>99</v>
      </c>
      <c r="T4586">
        <v>0</v>
      </c>
    </row>
    <row r="4587" spans="8:20">
      <c r="H4587" t="s">
        <v>9150</v>
      </c>
      <c r="I4587" t="s">
        <v>9219</v>
      </c>
      <c r="J4587" t="str">
        <f t="shared" si="284"/>
        <v>Parts and machinery</v>
      </c>
      <c r="K4587" t="s">
        <v>23</v>
      </c>
      <c r="L4587" t="str">
        <f t="shared" si="285"/>
        <v/>
      </c>
      <c r="M4587" t="str">
        <f t="shared" si="286"/>
        <v>8474 39</v>
      </c>
      <c r="N4587" t="str">
        <f t="shared" si="287"/>
        <v>Parts and machinery</v>
      </c>
      <c r="Q4587">
        <v>848020</v>
      </c>
      <c r="R4587" t="s">
        <v>9220</v>
      </c>
      <c r="S4587" t="s">
        <v>99</v>
      </c>
      <c r="T4587">
        <v>0</v>
      </c>
    </row>
    <row r="4588" spans="8:20">
      <c r="H4588" t="s">
        <v>9152</v>
      </c>
      <c r="I4588" t="s">
        <v>9221</v>
      </c>
      <c r="J4588" t="str">
        <f t="shared" si="284"/>
        <v>Parts and machinery</v>
      </c>
      <c r="K4588" t="s">
        <v>23</v>
      </c>
      <c r="L4588" t="str">
        <f t="shared" si="285"/>
        <v/>
      </c>
      <c r="M4588" t="str">
        <f t="shared" si="286"/>
        <v>8474 80</v>
      </c>
      <c r="N4588" t="str">
        <f t="shared" si="287"/>
        <v>Parts and machinery</v>
      </c>
      <c r="Q4588">
        <v>848030</v>
      </c>
      <c r="R4588" t="s">
        <v>9222</v>
      </c>
      <c r="S4588" t="s">
        <v>99</v>
      </c>
      <c r="T4588">
        <v>0</v>
      </c>
    </row>
    <row r="4589" spans="8:20">
      <c r="H4589" t="s">
        <v>9154</v>
      </c>
      <c r="I4589" t="s">
        <v>9223</v>
      </c>
      <c r="J4589" t="str">
        <f t="shared" si="284"/>
        <v>Parts and machinery</v>
      </c>
      <c r="K4589" t="s">
        <v>23</v>
      </c>
      <c r="L4589" t="str">
        <f t="shared" si="285"/>
        <v/>
      </c>
      <c r="M4589" t="str">
        <f t="shared" si="286"/>
        <v>8474 90</v>
      </c>
      <c r="N4589" t="str">
        <f t="shared" si="287"/>
        <v>Parts and machinery</v>
      </c>
      <c r="Q4589">
        <v>848041</v>
      </c>
      <c r="R4589" t="s">
        <v>9224</v>
      </c>
      <c r="S4589" t="s">
        <v>99</v>
      </c>
      <c r="T4589">
        <v>0</v>
      </c>
    </row>
    <row r="4590" spans="8:20">
      <c r="H4590" t="s">
        <v>9156</v>
      </c>
      <c r="I4590" t="s">
        <v>9225</v>
      </c>
      <c r="J4590" t="str">
        <f t="shared" si="284"/>
        <v>Parts and machinery</v>
      </c>
      <c r="K4590" t="s">
        <v>23</v>
      </c>
      <c r="L4590" t="str">
        <f t="shared" si="285"/>
        <v/>
      </c>
      <c r="M4590" t="str">
        <f t="shared" si="286"/>
        <v>8475 10</v>
      </c>
      <c r="N4590" t="str">
        <f t="shared" si="287"/>
        <v>Parts and machinery</v>
      </c>
      <c r="Q4590">
        <v>848049</v>
      </c>
      <c r="R4590" t="s">
        <v>9226</v>
      </c>
      <c r="S4590" t="s">
        <v>99</v>
      </c>
      <c r="T4590">
        <v>0</v>
      </c>
    </row>
    <row r="4591" spans="8:20">
      <c r="H4591" t="s">
        <v>9158</v>
      </c>
      <c r="I4591" t="s">
        <v>9227</v>
      </c>
      <c r="J4591" t="str">
        <f t="shared" si="284"/>
        <v>Parts and machinery</v>
      </c>
      <c r="K4591" t="s">
        <v>23</v>
      </c>
      <c r="L4591" t="str">
        <f t="shared" si="285"/>
        <v/>
      </c>
      <c r="M4591" t="str">
        <f t="shared" si="286"/>
        <v>8475 21</v>
      </c>
      <c r="N4591" t="str">
        <f t="shared" si="287"/>
        <v>Parts and machinery</v>
      </c>
      <c r="Q4591">
        <v>848050</v>
      </c>
      <c r="R4591" t="s">
        <v>9228</v>
      </c>
      <c r="S4591" t="s">
        <v>99</v>
      </c>
      <c r="T4591">
        <v>0</v>
      </c>
    </row>
    <row r="4592" spans="8:20">
      <c r="H4592" t="s">
        <v>9160</v>
      </c>
      <c r="I4592" t="s">
        <v>9229</v>
      </c>
      <c r="J4592" t="str">
        <f t="shared" si="284"/>
        <v>Parts and machinery</v>
      </c>
      <c r="K4592" t="s">
        <v>23</v>
      </c>
      <c r="L4592" t="str">
        <f t="shared" si="285"/>
        <v/>
      </c>
      <c r="M4592" t="str">
        <f t="shared" si="286"/>
        <v>8475 29</v>
      </c>
      <c r="N4592" t="str">
        <f t="shared" si="287"/>
        <v>Parts and machinery</v>
      </c>
      <c r="Q4592">
        <v>848060</v>
      </c>
      <c r="R4592" t="s">
        <v>9230</v>
      </c>
      <c r="S4592" t="s">
        <v>99</v>
      </c>
      <c r="T4592">
        <v>0</v>
      </c>
    </row>
    <row r="4593" spans="8:20">
      <c r="H4593" t="s">
        <v>9162</v>
      </c>
      <c r="I4593" t="s">
        <v>9231</v>
      </c>
      <c r="J4593" t="str">
        <f t="shared" si="284"/>
        <v>Parts and machinery</v>
      </c>
      <c r="K4593" t="s">
        <v>23</v>
      </c>
      <c r="L4593" t="str">
        <f t="shared" si="285"/>
        <v/>
      </c>
      <c r="M4593" t="str">
        <f t="shared" si="286"/>
        <v>8475 90</v>
      </c>
      <c r="N4593" t="str">
        <f t="shared" si="287"/>
        <v>Parts and machinery</v>
      </c>
      <c r="Q4593">
        <v>848071</v>
      </c>
      <c r="R4593" t="s">
        <v>9232</v>
      </c>
      <c r="S4593" t="s">
        <v>99</v>
      </c>
      <c r="T4593">
        <v>0</v>
      </c>
    </row>
    <row r="4594" spans="8:20">
      <c r="H4594" t="s">
        <v>9164</v>
      </c>
      <c r="I4594" t="s">
        <v>9233</v>
      </c>
      <c r="J4594" t="str">
        <f t="shared" si="284"/>
        <v>Parts and machinery</v>
      </c>
      <c r="K4594" t="s">
        <v>23</v>
      </c>
      <c r="L4594" t="str">
        <f t="shared" si="285"/>
        <v/>
      </c>
      <c r="M4594" t="str">
        <f t="shared" si="286"/>
        <v>8476 21</v>
      </c>
      <c r="N4594" t="str">
        <f t="shared" si="287"/>
        <v>Parts and machinery</v>
      </c>
      <c r="Q4594">
        <v>848079</v>
      </c>
      <c r="R4594" t="s">
        <v>9234</v>
      </c>
      <c r="S4594" t="s">
        <v>99</v>
      </c>
      <c r="T4594">
        <v>0</v>
      </c>
    </row>
    <row r="4595" spans="8:20">
      <c r="H4595" t="s">
        <v>9166</v>
      </c>
      <c r="I4595" t="s">
        <v>9235</v>
      </c>
      <c r="J4595" t="str">
        <f t="shared" si="284"/>
        <v>Parts and machinery</v>
      </c>
      <c r="K4595" t="s">
        <v>23</v>
      </c>
      <c r="L4595" t="str">
        <f t="shared" si="285"/>
        <v/>
      </c>
      <c r="M4595" t="str">
        <f t="shared" si="286"/>
        <v>8476 29</v>
      </c>
      <c r="N4595" t="str">
        <f t="shared" si="287"/>
        <v>Parts and machinery</v>
      </c>
      <c r="Q4595">
        <v>848110</v>
      </c>
      <c r="R4595" t="s">
        <v>9236</v>
      </c>
      <c r="S4595" t="s">
        <v>124</v>
      </c>
      <c r="T4595">
        <v>0</v>
      </c>
    </row>
    <row r="4596" spans="8:20">
      <c r="H4596" t="s">
        <v>9168</v>
      </c>
      <c r="I4596" t="s">
        <v>9237</v>
      </c>
      <c r="J4596" t="str">
        <f t="shared" si="284"/>
        <v>Parts and machinery</v>
      </c>
      <c r="K4596" t="s">
        <v>23</v>
      </c>
      <c r="L4596" t="str">
        <f t="shared" si="285"/>
        <v/>
      </c>
      <c r="M4596" t="str">
        <f t="shared" si="286"/>
        <v>8476 81</v>
      </c>
      <c r="N4596" t="str">
        <f t="shared" si="287"/>
        <v>Parts and machinery</v>
      </c>
      <c r="Q4596">
        <v>848120</v>
      </c>
      <c r="R4596" t="s">
        <v>9238</v>
      </c>
      <c r="S4596" t="s">
        <v>124</v>
      </c>
      <c r="T4596">
        <v>0</v>
      </c>
    </row>
    <row r="4597" spans="8:20">
      <c r="H4597" t="s">
        <v>9170</v>
      </c>
      <c r="I4597" t="s">
        <v>9239</v>
      </c>
      <c r="J4597" t="str">
        <f t="shared" si="284"/>
        <v>Parts and machinery</v>
      </c>
      <c r="K4597" t="s">
        <v>23</v>
      </c>
      <c r="L4597" t="str">
        <f t="shared" si="285"/>
        <v/>
      </c>
      <c r="M4597" t="str">
        <f t="shared" si="286"/>
        <v>8476 89</v>
      </c>
      <c r="N4597" t="str">
        <f t="shared" si="287"/>
        <v>Parts and machinery</v>
      </c>
      <c r="Q4597">
        <v>848130</v>
      </c>
      <c r="R4597" t="s">
        <v>9240</v>
      </c>
      <c r="S4597" t="s">
        <v>124</v>
      </c>
      <c r="T4597">
        <v>0</v>
      </c>
    </row>
    <row r="4598" spans="8:20">
      <c r="H4598" t="s">
        <v>9172</v>
      </c>
      <c r="I4598" t="s">
        <v>9241</v>
      </c>
      <c r="J4598" t="str">
        <f t="shared" si="284"/>
        <v>Parts and machinery</v>
      </c>
      <c r="K4598" t="s">
        <v>23</v>
      </c>
      <c r="L4598" t="str">
        <f t="shared" si="285"/>
        <v/>
      </c>
      <c r="M4598" t="str">
        <f t="shared" si="286"/>
        <v>8476 90</v>
      </c>
      <c r="N4598" t="str">
        <f t="shared" si="287"/>
        <v>Parts and machinery</v>
      </c>
      <c r="Q4598">
        <v>848140</v>
      </c>
      <c r="R4598" t="s">
        <v>9242</v>
      </c>
      <c r="S4598" t="s">
        <v>124</v>
      </c>
      <c r="T4598">
        <v>0</v>
      </c>
    </row>
    <row r="4599" spans="8:20">
      <c r="H4599" t="s">
        <v>9174</v>
      </c>
      <c r="I4599" t="s">
        <v>9243</v>
      </c>
      <c r="J4599" t="str">
        <f t="shared" si="284"/>
        <v>Parts and machinery</v>
      </c>
      <c r="K4599" t="s">
        <v>23</v>
      </c>
      <c r="L4599" t="str">
        <f t="shared" si="285"/>
        <v/>
      </c>
      <c r="M4599" t="str">
        <f t="shared" si="286"/>
        <v>8477 10</v>
      </c>
      <c r="N4599" t="str">
        <f t="shared" si="287"/>
        <v>Parts and machinery</v>
      </c>
      <c r="Q4599">
        <v>848180</v>
      </c>
      <c r="R4599" t="s">
        <v>9244</v>
      </c>
      <c r="S4599" t="s">
        <v>124</v>
      </c>
      <c r="T4599">
        <v>0</v>
      </c>
    </row>
    <row r="4600" spans="8:20">
      <c r="H4600" t="s">
        <v>9176</v>
      </c>
      <c r="I4600" t="s">
        <v>9245</v>
      </c>
      <c r="J4600" t="str">
        <f t="shared" si="284"/>
        <v>Parts and machinery</v>
      </c>
      <c r="K4600" t="s">
        <v>23</v>
      </c>
      <c r="L4600" t="str">
        <f t="shared" si="285"/>
        <v/>
      </c>
      <c r="M4600" t="str">
        <f t="shared" si="286"/>
        <v>8477 20</v>
      </c>
      <c r="N4600" t="str">
        <f t="shared" si="287"/>
        <v>Parts and machinery</v>
      </c>
      <c r="Q4600">
        <v>848190</v>
      </c>
      <c r="R4600" t="s">
        <v>9246</v>
      </c>
      <c r="S4600" t="s">
        <v>124</v>
      </c>
      <c r="T4600">
        <v>0</v>
      </c>
    </row>
    <row r="4601" spans="8:20">
      <c r="H4601" t="s">
        <v>9178</v>
      </c>
      <c r="I4601" t="s">
        <v>9247</v>
      </c>
      <c r="J4601" t="str">
        <f t="shared" si="284"/>
        <v>Parts and machinery</v>
      </c>
      <c r="K4601" t="s">
        <v>23</v>
      </c>
      <c r="L4601" t="str">
        <f t="shared" si="285"/>
        <v/>
      </c>
      <c r="M4601" t="str">
        <f t="shared" si="286"/>
        <v>8477 30</v>
      </c>
      <c r="N4601" t="str">
        <f t="shared" si="287"/>
        <v>Parts and machinery</v>
      </c>
      <c r="Q4601">
        <v>848210</v>
      </c>
      <c r="R4601" t="s">
        <v>9248</v>
      </c>
      <c r="S4601" t="s">
        <v>124</v>
      </c>
      <c r="T4601">
        <v>0</v>
      </c>
    </row>
    <row r="4602" spans="8:20">
      <c r="H4602" t="s">
        <v>9180</v>
      </c>
      <c r="I4602" t="s">
        <v>9249</v>
      </c>
      <c r="J4602" t="str">
        <f t="shared" si="284"/>
        <v>Parts and machinery</v>
      </c>
      <c r="K4602" t="s">
        <v>23</v>
      </c>
      <c r="L4602" t="str">
        <f t="shared" si="285"/>
        <v/>
      </c>
      <c r="M4602" t="str">
        <f t="shared" si="286"/>
        <v>8477 40</v>
      </c>
      <c r="N4602" t="str">
        <f t="shared" si="287"/>
        <v>Parts and machinery</v>
      </c>
      <c r="Q4602">
        <v>848220</v>
      </c>
      <c r="R4602" t="s">
        <v>9250</v>
      </c>
      <c r="S4602" t="s">
        <v>124</v>
      </c>
      <c r="T4602">
        <v>0</v>
      </c>
    </row>
    <row r="4603" spans="8:20">
      <c r="H4603" t="s">
        <v>9182</v>
      </c>
      <c r="I4603" t="s">
        <v>9251</v>
      </c>
      <c r="J4603" t="str">
        <f t="shared" si="284"/>
        <v>Parts and machinery</v>
      </c>
      <c r="K4603" t="s">
        <v>23</v>
      </c>
      <c r="L4603" t="str">
        <f t="shared" si="285"/>
        <v/>
      </c>
      <c r="M4603" t="str">
        <f t="shared" si="286"/>
        <v>8477 51</v>
      </c>
      <c r="N4603" t="str">
        <f t="shared" si="287"/>
        <v>Parts and machinery</v>
      </c>
      <c r="Q4603">
        <v>848230</v>
      </c>
      <c r="R4603" t="s">
        <v>9252</v>
      </c>
      <c r="S4603" t="s">
        <v>124</v>
      </c>
      <c r="T4603">
        <v>0</v>
      </c>
    </row>
    <row r="4604" spans="8:20">
      <c r="H4604" t="s">
        <v>9184</v>
      </c>
      <c r="I4604" t="s">
        <v>9253</v>
      </c>
      <c r="J4604" t="str">
        <f t="shared" si="284"/>
        <v>Parts and machinery</v>
      </c>
      <c r="K4604" t="s">
        <v>23</v>
      </c>
      <c r="L4604" t="str">
        <f t="shared" si="285"/>
        <v/>
      </c>
      <c r="M4604" t="str">
        <f t="shared" si="286"/>
        <v>8477 59</v>
      </c>
      <c r="N4604" t="str">
        <f t="shared" si="287"/>
        <v>Parts and machinery</v>
      </c>
      <c r="Q4604">
        <v>848240</v>
      </c>
      <c r="R4604" t="s">
        <v>9254</v>
      </c>
      <c r="S4604" t="s">
        <v>124</v>
      </c>
      <c r="T4604">
        <v>0</v>
      </c>
    </row>
    <row r="4605" spans="8:20">
      <c r="H4605" t="s">
        <v>9186</v>
      </c>
      <c r="I4605" t="s">
        <v>9255</v>
      </c>
      <c r="J4605" t="str">
        <f t="shared" si="284"/>
        <v>Parts and machinery</v>
      </c>
      <c r="K4605" t="s">
        <v>23</v>
      </c>
      <c r="L4605" t="str">
        <f t="shared" si="285"/>
        <v/>
      </c>
      <c r="M4605" t="str">
        <f t="shared" si="286"/>
        <v>8477 80</v>
      </c>
      <c r="N4605" t="str">
        <f t="shared" si="287"/>
        <v>Parts and machinery</v>
      </c>
      <c r="Q4605">
        <v>848250</v>
      </c>
      <c r="R4605" t="s">
        <v>9256</v>
      </c>
      <c r="S4605" t="s">
        <v>124</v>
      </c>
      <c r="T4605">
        <v>0</v>
      </c>
    </row>
    <row r="4606" spans="8:20">
      <c r="H4606" t="s">
        <v>9188</v>
      </c>
      <c r="I4606" t="s">
        <v>9257</v>
      </c>
      <c r="J4606" t="str">
        <f t="shared" si="284"/>
        <v>Parts and machinery</v>
      </c>
      <c r="K4606" t="s">
        <v>23</v>
      </c>
      <c r="L4606" t="str">
        <f t="shared" si="285"/>
        <v/>
      </c>
      <c r="M4606" t="str">
        <f t="shared" si="286"/>
        <v>8477 90</v>
      </c>
      <c r="N4606" t="str">
        <f t="shared" si="287"/>
        <v>Parts and machinery</v>
      </c>
      <c r="Q4606">
        <v>848280</v>
      </c>
      <c r="R4606" t="s">
        <v>9258</v>
      </c>
      <c r="S4606" t="s">
        <v>124</v>
      </c>
      <c r="T4606">
        <v>0</v>
      </c>
    </row>
    <row r="4607" spans="8:20">
      <c r="H4607" t="s">
        <v>9190</v>
      </c>
      <c r="I4607" t="s">
        <v>9259</v>
      </c>
      <c r="J4607" t="str">
        <f t="shared" si="284"/>
        <v>Parts and machinery</v>
      </c>
      <c r="K4607" t="s">
        <v>23</v>
      </c>
      <c r="L4607" t="str">
        <f t="shared" si="285"/>
        <v/>
      </c>
      <c r="M4607" t="str">
        <f t="shared" si="286"/>
        <v>8478 10</v>
      </c>
      <c r="N4607" t="str">
        <f t="shared" si="287"/>
        <v>Parts and machinery</v>
      </c>
      <c r="Q4607">
        <v>848291</v>
      </c>
      <c r="R4607" t="s">
        <v>9260</v>
      </c>
      <c r="S4607" t="s">
        <v>124</v>
      </c>
      <c r="T4607">
        <v>0</v>
      </c>
    </row>
    <row r="4608" spans="8:20">
      <c r="H4608" t="s">
        <v>9192</v>
      </c>
      <c r="I4608" t="s">
        <v>9261</v>
      </c>
      <c r="J4608" t="str">
        <f t="shared" si="284"/>
        <v>Parts and machinery</v>
      </c>
      <c r="K4608" t="s">
        <v>23</v>
      </c>
      <c r="L4608" t="str">
        <f t="shared" si="285"/>
        <v/>
      </c>
      <c r="M4608" t="str">
        <f t="shared" si="286"/>
        <v>8478 90</v>
      </c>
      <c r="N4608" t="str">
        <f t="shared" si="287"/>
        <v>Parts and machinery</v>
      </c>
      <c r="Q4608">
        <v>848299</v>
      </c>
      <c r="R4608" t="s">
        <v>9262</v>
      </c>
      <c r="S4608" t="s">
        <v>124</v>
      </c>
      <c r="T4608">
        <v>0</v>
      </c>
    </row>
    <row r="4609" spans="8:20">
      <c r="H4609" t="s">
        <v>9194</v>
      </c>
      <c r="I4609" t="s">
        <v>9263</v>
      </c>
      <c r="J4609" t="str">
        <f t="shared" si="284"/>
        <v>Parts and machinery</v>
      </c>
      <c r="K4609" t="s">
        <v>23</v>
      </c>
      <c r="L4609" t="str">
        <f t="shared" si="285"/>
        <v/>
      </c>
      <c r="M4609" t="str">
        <f t="shared" si="286"/>
        <v>8479 10</v>
      </c>
      <c r="N4609" t="str">
        <f t="shared" si="287"/>
        <v>Parts and machinery</v>
      </c>
      <c r="Q4609">
        <v>848310</v>
      </c>
      <c r="R4609" t="s">
        <v>9264</v>
      </c>
      <c r="S4609" t="s">
        <v>124</v>
      </c>
      <c r="T4609">
        <v>0</v>
      </c>
    </row>
    <row r="4610" spans="8:20">
      <c r="H4610" t="s">
        <v>9196</v>
      </c>
      <c r="I4610" t="s">
        <v>9265</v>
      </c>
      <c r="J4610" t="str">
        <f t="shared" si="284"/>
        <v>Parts and machinery</v>
      </c>
      <c r="K4610" t="s">
        <v>23</v>
      </c>
      <c r="L4610" t="str">
        <f t="shared" si="285"/>
        <v/>
      </c>
      <c r="M4610" t="str">
        <f t="shared" si="286"/>
        <v>8479 20</v>
      </c>
      <c r="N4610" t="str">
        <f t="shared" si="287"/>
        <v>Parts and machinery</v>
      </c>
      <c r="Q4610">
        <v>848320</v>
      </c>
      <c r="R4610" t="s">
        <v>9266</v>
      </c>
      <c r="S4610" t="s">
        <v>124</v>
      </c>
      <c r="T4610">
        <v>0</v>
      </c>
    </row>
    <row r="4611" spans="8:20">
      <c r="H4611" t="s">
        <v>9198</v>
      </c>
      <c r="I4611" t="s">
        <v>9267</v>
      </c>
      <c r="J4611" t="str">
        <f t="shared" si="284"/>
        <v>Parts and machinery</v>
      </c>
      <c r="K4611" t="s">
        <v>23</v>
      </c>
      <c r="L4611" t="str">
        <f t="shared" si="285"/>
        <v/>
      </c>
      <c r="M4611" t="str">
        <f t="shared" si="286"/>
        <v>8479 30</v>
      </c>
      <c r="N4611" t="str">
        <f t="shared" si="287"/>
        <v>Parts and machinery</v>
      </c>
      <c r="Q4611">
        <v>848330</v>
      </c>
      <c r="R4611" t="s">
        <v>9268</v>
      </c>
      <c r="S4611" t="s">
        <v>124</v>
      </c>
      <c r="T4611">
        <v>0</v>
      </c>
    </row>
    <row r="4612" spans="8:20">
      <c r="H4612" t="s">
        <v>9200</v>
      </c>
      <c r="I4612" t="s">
        <v>9269</v>
      </c>
      <c r="J4612" t="str">
        <f t="shared" si="284"/>
        <v>Parts and machinery</v>
      </c>
      <c r="K4612" t="s">
        <v>23</v>
      </c>
      <c r="L4612" t="str">
        <f t="shared" si="285"/>
        <v/>
      </c>
      <c r="M4612" t="str">
        <f t="shared" si="286"/>
        <v>8479 40</v>
      </c>
      <c r="N4612" t="str">
        <f t="shared" si="287"/>
        <v>Parts and machinery</v>
      </c>
      <c r="Q4612">
        <v>848340</v>
      </c>
      <c r="R4612" t="s">
        <v>9270</v>
      </c>
      <c r="S4612" t="s">
        <v>124</v>
      </c>
      <c r="T4612">
        <v>0</v>
      </c>
    </row>
    <row r="4613" spans="8:20">
      <c r="H4613" t="s">
        <v>9202</v>
      </c>
      <c r="I4613" t="s">
        <v>9271</v>
      </c>
      <c r="J4613" t="str">
        <f t="shared" ref="J4613:J4676" si="288">RIGHT(I4613,LEN(I4613)-7)</f>
        <v>Parts and machinery</v>
      </c>
      <c r="K4613" t="s">
        <v>23</v>
      </c>
      <c r="L4613" t="str">
        <f t="shared" ref="L4613:L4676" si="289">IFERROR(VLOOKUP(H4613,$A$4:$B$49,2,FALSE),"")</f>
        <v/>
      </c>
      <c r="M4613" t="str">
        <f t="shared" ref="M4613:M4676" si="290">H4613</f>
        <v>8479 50</v>
      </c>
      <c r="N4613" t="str">
        <f t="shared" ref="N4613:N4676" si="291">IF(L4613="",J4613,IF(J4613=L4613,J4613,IF(J4613&lt;&gt;L4613,L4613)))</f>
        <v>Parts and machinery</v>
      </c>
      <c r="Q4613">
        <v>848350</v>
      </c>
      <c r="R4613" t="s">
        <v>9272</v>
      </c>
      <c r="S4613" t="s">
        <v>124</v>
      </c>
      <c r="T4613">
        <v>0</v>
      </c>
    </row>
    <row r="4614" spans="8:20">
      <c r="H4614" t="s">
        <v>9204</v>
      </c>
      <c r="I4614" t="s">
        <v>9273</v>
      </c>
      <c r="J4614" t="str">
        <f t="shared" si="288"/>
        <v>Parts and machinery</v>
      </c>
      <c r="K4614" t="s">
        <v>23</v>
      </c>
      <c r="L4614" t="str">
        <f t="shared" si="289"/>
        <v/>
      </c>
      <c r="M4614" t="str">
        <f t="shared" si="290"/>
        <v>8479 60</v>
      </c>
      <c r="N4614" t="str">
        <f t="shared" si="291"/>
        <v>Parts and machinery</v>
      </c>
      <c r="Q4614">
        <v>848360</v>
      </c>
      <c r="R4614" t="s">
        <v>9274</v>
      </c>
      <c r="S4614" t="s">
        <v>124</v>
      </c>
      <c r="T4614">
        <v>0</v>
      </c>
    </row>
    <row r="4615" spans="8:20">
      <c r="H4615" t="s">
        <v>9206</v>
      </c>
      <c r="I4615" t="s">
        <v>9275</v>
      </c>
      <c r="J4615" t="str">
        <f t="shared" si="288"/>
        <v>Parts and machinery</v>
      </c>
      <c r="K4615" t="s">
        <v>23</v>
      </c>
      <c r="L4615" t="str">
        <f t="shared" si="289"/>
        <v/>
      </c>
      <c r="M4615" t="str">
        <f t="shared" si="290"/>
        <v>8479 71</v>
      </c>
      <c r="N4615" t="str">
        <f t="shared" si="291"/>
        <v>Parts and machinery</v>
      </c>
      <c r="Q4615">
        <v>848390</v>
      </c>
      <c r="R4615" t="s">
        <v>9276</v>
      </c>
      <c r="S4615" t="s">
        <v>124</v>
      </c>
      <c r="T4615">
        <v>0</v>
      </c>
    </row>
    <row r="4616" spans="8:20">
      <c r="H4616" t="s">
        <v>9208</v>
      </c>
      <c r="I4616" t="s">
        <v>9277</v>
      </c>
      <c r="J4616" t="str">
        <f t="shared" si="288"/>
        <v>Parts and machinery</v>
      </c>
      <c r="K4616" t="s">
        <v>23</v>
      </c>
      <c r="L4616" t="str">
        <f t="shared" si="289"/>
        <v/>
      </c>
      <c r="M4616" t="str">
        <f t="shared" si="290"/>
        <v>8479 79</v>
      </c>
      <c r="N4616" t="str">
        <f t="shared" si="291"/>
        <v>Parts and machinery</v>
      </c>
      <c r="Q4616">
        <v>848410</v>
      </c>
      <c r="R4616" t="s">
        <v>9278</v>
      </c>
      <c r="S4616" t="s">
        <v>124</v>
      </c>
      <c r="T4616">
        <v>0</v>
      </c>
    </row>
    <row r="4617" spans="8:20">
      <c r="H4617" t="s">
        <v>9210</v>
      </c>
      <c r="I4617" t="s">
        <v>9279</v>
      </c>
      <c r="J4617" t="str">
        <f t="shared" si="288"/>
        <v>Parts and machinery</v>
      </c>
      <c r="K4617" t="s">
        <v>23</v>
      </c>
      <c r="L4617" t="str">
        <f t="shared" si="289"/>
        <v/>
      </c>
      <c r="M4617" t="str">
        <f t="shared" si="290"/>
        <v>8479 81</v>
      </c>
      <c r="N4617" t="str">
        <f t="shared" si="291"/>
        <v>Parts and machinery</v>
      </c>
      <c r="Q4617">
        <v>848420</v>
      </c>
      <c r="R4617" t="s">
        <v>9280</v>
      </c>
      <c r="S4617" t="s">
        <v>124</v>
      </c>
      <c r="T4617">
        <v>0</v>
      </c>
    </row>
    <row r="4618" spans="8:20">
      <c r="H4618" t="s">
        <v>9212</v>
      </c>
      <c r="I4618" t="s">
        <v>9281</v>
      </c>
      <c r="J4618" t="str">
        <f t="shared" si="288"/>
        <v>Parts and machinery</v>
      </c>
      <c r="K4618" t="s">
        <v>23</v>
      </c>
      <c r="L4618" t="str">
        <f t="shared" si="289"/>
        <v/>
      </c>
      <c r="M4618" t="str">
        <f t="shared" si="290"/>
        <v>8479 82</v>
      </c>
      <c r="N4618" t="str">
        <f t="shared" si="291"/>
        <v>Parts and machinery</v>
      </c>
      <c r="Q4618">
        <v>848490</v>
      </c>
      <c r="R4618" t="s">
        <v>9282</v>
      </c>
      <c r="S4618" t="s">
        <v>124</v>
      </c>
      <c r="T4618">
        <v>0</v>
      </c>
    </row>
    <row r="4619" spans="8:20">
      <c r="H4619" t="s">
        <v>9214</v>
      </c>
      <c r="I4619" t="s">
        <v>9283</v>
      </c>
      <c r="J4619" t="str">
        <f t="shared" si="288"/>
        <v>Parts and machinery</v>
      </c>
      <c r="K4619" t="s">
        <v>23</v>
      </c>
      <c r="L4619" t="str">
        <f t="shared" si="289"/>
        <v/>
      </c>
      <c r="M4619" t="str">
        <f t="shared" si="290"/>
        <v>8479 89</v>
      </c>
      <c r="N4619" t="str">
        <f t="shared" si="291"/>
        <v>Parts and machinery</v>
      </c>
      <c r="Q4619">
        <v>848610</v>
      </c>
      <c r="R4619" t="s">
        <v>9284</v>
      </c>
      <c r="S4619" t="s">
        <v>124</v>
      </c>
      <c r="T4619">
        <v>0</v>
      </c>
    </row>
    <row r="4620" spans="8:20">
      <c r="H4620" t="s">
        <v>9216</v>
      </c>
      <c r="I4620" t="s">
        <v>9285</v>
      </c>
      <c r="J4620" t="str">
        <f t="shared" si="288"/>
        <v>Parts and machinery</v>
      </c>
      <c r="K4620" t="s">
        <v>23</v>
      </c>
      <c r="L4620" t="str">
        <f t="shared" si="289"/>
        <v/>
      </c>
      <c r="M4620" t="str">
        <f t="shared" si="290"/>
        <v>8479 90</v>
      </c>
      <c r="N4620" t="str">
        <f t="shared" si="291"/>
        <v>Parts and machinery</v>
      </c>
      <c r="Q4620">
        <v>848620</v>
      </c>
      <c r="R4620" t="s">
        <v>9286</v>
      </c>
      <c r="S4620" t="s">
        <v>124</v>
      </c>
      <c r="T4620">
        <v>0</v>
      </c>
    </row>
    <row r="4621" spans="8:20">
      <c r="H4621" t="s">
        <v>9218</v>
      </c>
      <c r="I4621" t="s">
        <v>9287</v>
      </c>
      <c r="J4621" t="str">
        <f t="shared" si="288"/>
        <v xml:space="preserve">Steel and other metals/commodities </v>
      </c>
      <c r="K4621" t="s">
        <v>23</v>
      </c>
      <c r="L4621" t="str">
        <f t="shared" si="289"/>
        <v/>
      </c>
      <c r="M4621" t="str">
        <f t="shared" si="290"/>
        <v>8480 10</v>
      </c>
      <c r="N4621" t="str">
        <f t="shared" si="291"/>
        <v xml:space="preserve">Steel and other metals/commodities </v>
      </c>
      <c r="Q4621">
        <v>848630</v>
      </c>
      <c r="R4621" t="s">
        <v>9288</v>
      </c>
      <c r="S4621" t="s">
        <v>124</v>
      </c>
      <c r="T4621">
        <v>0</v>
      </c>
    </row>
    <row r="4622" spans="8:20">
      <c r="H4622" t="s">
        <v>9220</v>
      </c>
      <c r="I4622" t="s">
        <v>9289</v>
      </c>
      <c r="J4622" t="str">
        <f t="shared" si="288"/>
        <v xml:space="preserve">Steel and other metals/commodities </v>
      </c>
      <c r="K4622" t="s">
        <v>23</v>
      </c>
      <c r="L4622" t="str">
        <f t="shared" si="289"/>
        <v/>
      </c>
      <c r="M4622" t="str">
        <f t="shared" si="290"/>
        <v>8480 20</v>
      </c>
      <c r="N4622" t="str">
        <f t="shared" si="291"/>
        <v xml:space="preserve">Steel and other metals/commodities </v>
      </c>
      <c r="Q4622">
        <v>848640</v>
      </c>
      <c r="R4622" t="s">
        <v>9290</v>
      </c>
      <c r="S4622" t="s">
        <v>124</v>
      </c>
      <c r="T4622">
        <v>0</v>
      </c>
    </row>
    <row r="4623" spans="8:20">
      <c r="H4623" t="s">
        <v>9222</v>
      </c>
      <c r="I4623" t="s">
        <v>9291</v>
      </c>
      <c r="J4623" t="str">
        <f t="shared" si="288"/>
        <v xml:space="preserve">Steel and other metals/commodities </v>
      </c>
      <c r="K4623" t="s">
        <v>23</v>
      </c>
      <c r="L4623" t="str">
        <f t="shared" si="289"/>
        <v/>
      </c>
      <c r="M4623" t="str">
        <f t="shared" si="290"/>
        <v>8480 30</v>
      </c>
      <c r="N4623" t="str">
        <f t="shared" si="291"/>
        <v xml:space="preserve">Steel and other metals/commodities </v>
      </c>
      <c r="Q4623">
        <v>848690</v>
      </c>
      <c r="R4623" t="s">
        <v>9292</v>
      </c>
      <c r="S4623" t="s">
        <v>124</v>
      </c>
      <c r="T4623">
        <v>0</v>
      </c>
    </row>
    <row r="4624" spans="8:20">
      <c r="H4624" t="s">
        <v>9224</v>
      </c>
      <c r="I4624" t="s">
        <v>9293</v>
      </c>
      <c r="J4624" t="str">
        <f t="shared" si="288"/>
        <v xml:space="preserve">Steel and other metals/commodities </v>
      </c>
      <c r="K4624" t="s">
        <v>23</v>
      </c>
      <c r="L4624" t="str">
        <f t="shared" si="289"/>
        <v/>
      </c>
      <c r="M4624" t="str">
        <f t="shared" si="290"/>
        <v>8480 41</v>
      </c>
      <c r="N4624" t="str">
        <f t="shared" si="291"/>
        <v xml:space="preserve">Steel and other metals/commodities </v>
      </c>
      <c r="Q4624">
        <v>848710</v>
      </c>
      <c r="R4624" t="s">
        <v>9294</v>
      </c>
      <c r="S4624" t="s">
        <v>99</v>
      </c>
      <c r="T4624">
        <v>0</v>
      </c>
    </row>
    <row r="4625" spans="8:20">
      <c r="H4625" t="s">
        <v>9226</v>
      </c>
      <c r="I4625" t="s">
        <v>9295</v>
      </c>
      <c r="J4625" t="str">
        <f t="shared" si="288"/>
        <v xml:space="preserve">Steel and other metals/commodities </v>
      </c>
      <c r="K4625" t="s">
        <v>23</v>
      </c>
      <c r="L4625" t="str">
        <f t="shared" si="289"/>
        <v/>
      </c>
      <c r="M4625" t="str">
        <f t="shared" si="290"/>
        <v>8480 49</v>
      </c>
      <c r="N4625" t="str">
        <f t="shared" si="291"/>
        <v xml:space="preserve">Steel and other metals/commodities </v>
      </c>
      <c r="Q4625">
        <v>848790</v>
      </c>
      <c r="R4625" t="s">
        <v>9296</v>
      </c>
      <c r="S4625" t="s">
        <v>124</v>
      </c>
      <c r="T4625">
        <v>0</v>
      </c>
    </row>
    <row r="4626" spans="8:20">
      <c r="H4626" t="s">
        <v>9228</v>
      </c>
      <c r="I4626" t="s">
        <v>9297</v>
      </c>
      <c r="J4626" t="str">
        <f t="shared" si="288"/>
        <v xml:space="preserve">Steel and other metals/commodities </v>
      </c>
      <c r="K4626" t="s">
        <v>23</v>
      </c>
      <c r="L4626" t="str">
        <f t="shared" si="289"/>
        <v/>
      </c>
      <c r="M4626" t="str">
        <f t="shared" si="290"/>
        <v>8480 50</v>
      </c>
      <c r="N4626" t="str">
        <f t="shared" si="291"/>
        <v xml:space="preserve">Steel and other metals/commodities </v>
      </c>
      <c r="Q4626">
        <v>850110</v>
      </c>
      <c r="R4626" t="s">
        <v>9298</v>
      </c>
      <c r="S4626" t="s">
        <v>134</v>
      </c>
      <c r="T4626">
        <v>0</v>
      </c>
    </row>
    <row r="4627" spans="8:20">
      <c r="H4627" t="s">
        <v>9230</v>
      </c>
      <c r="I4627" t="s">
        <v>9299</v>
      </c>
      <c r="J4627" t="str">
        <f t="shared" si="288"/>
        <v xml:space="preserve">Steel and other metals/commodities </v>
      </c>
      <c r="K4627" t="s">
        <v>23</v>
      </c>
      <c r="L4627" t="str">
        <f t="shared" si="289"/>
        <v/>
      </c>
      <c r="M4627" t="str">
        <f t="shared" si="290"/>
        <v>8480 60</v>
      </c>
      <c r="N4627" t="str">
        <f t="shared" si="291"/>
        <v xml:space="preserve">Steel and other metals/commodities </v>
      </c>
      <c r="Q4627">
        <v>850120</v>
      </c>
      <c r="R4627" t="s">
        <v>9300</v>
      </c>
      <c r="S4627" t="s">
        <v>134</v>
      </c>
      <c r="T4627">
        <v>0</v>
      </c>
    </row>
    <row r="4628" spans="8:20">
      <c r="H4628" t="s">
        <v>9232</v>
      </c>
      <c r="I4628" t="s">
        <v>9301</v>
      </c>
      <c r="J4628" t="str">
        <f t="shared" si="288"/>
        <v xml:space="preserve">Steel and other metals/commodities </v>
      </c>
      <c r="K4628" t="s">
        <v>23</v>
      </c>
      <c r="L4628" t="str">
        <f t="shared" si="289"/>
        <v/>
      </c>
      <c r="M4628" t="str">
        <f t="shared" si="290"/>
        <v>8480 71</v>
      </c>
      <c r="N4628" t="str">
        <f t="shared" si="291"/>
        <v xml:space="preserve">Steel and other metals/commodities </v>
      </c>
      <c r="Q4628">
        <v>850131</v>
      </c>
      <c r="R4628" t="s">
        <v>9302</v>
      </c>
      <c r="S4628" t="s">
        <v>134</v>
      </c>
      <c r="T4628">
        <v>0</v>
      </c>
    </row>
    <row r="4629" spans="8:20">
      <c r="H4629" t="s">
        <v>9234</v>
      </c>
      <c r="I4629" t="s">
        <v>9303</v>
      </c>
      <c r="J4629" t="str">
        <f t="shared" si="288"/>
        <v xml:space="preserve">Steel and other metals/commodities </v>
      </c>
      <c r="K4629" t="s">
        <v>23</v>
      </c>
      <c r="L4629" t="str">
        <f t="shared" si="289"/>
        <v/>
      </c>
      <c r="M4629" t="str">
        <f t="shared" si="290"/>
        <v>8480 79</v>
      </c>
      <c r="N4629" t="str">
        <f t="shared" si="291"/>
        <v xml:space="preserve">Steel and other metals/commodities </v>
      </c>
      <c r="Q4629">
        <v>850132</v>
      </c>
      <c r="R4629" t="s">
        <v>9304</v>
      </c>
      <c r="S4629" t="s">
        <v>134</v>
      </c>
      <c r="T4629">
        <v>0</v>
      </c>
    </row>
    <row r="4630" spans="8:20">
      <c r="H4630" t="s">
        <v>9236</v>
      </c>
      <c r="I4630" t="s">
        <v>9305</v>
      </c>
      <c r="J4630" t="str">
        <f t="shared" si="288"/>
        <v>Parts and machinery</v>
      </c>
      <c r="K4630" t="s">
        <v>23</v>
      </c>
      <c r="L4630" t="str">
        <f t="shared" si="289"/>
        <v/>
      </c>
      <c r="M4630" t="str">
        <f t="shared" si="290"/>
        <v>8481 10</v>
      </c>
      <c r="N4630" t="str">
        <f t="shared" si="291"/>
        <v>Parts and machinery</v>
      </c>
      <c r="Q4630">
        <v>850133</v>
      </c>
      <c r="R4630" t="s">
        <v>9306</v>
      </c>
      <c r="S4630" t="s">
        <v>134</v>
      </c>
      <c r="T4630">
        <v>0</v>
      </c>
    </row>
    <row r="4631" spans="8:20">
      <c r="H4631" t="s">
        <v>9238</v>
      </c>
      <c r="I4631" t="s">
        <v>9307</v>
      </c>
      <c r="J4631" t="str">
        <f t="shared" si="288"/>
        <v>Parts and machinery</v>
      </c>
      <c r="K4631" t="s">
        <v>23</v>
      </c>
      <c r="L4631" t="str">
        <f t="shared" si="289"/>
        <v/>
      </c>
      <c r="M4631" t="str">
        <f t="shared" si="290"/>
        <v>8481 20</v>
      </c>
      <c r="N4631" t="str">
        <f t="shared" si="291"/>
        <v>Parts and machinery</v>
      </c>
      <c r="Q4631">
        <v>850134</v>
      </c>
      <c r="R4631" t="s">
        <v>9308</v>
      </c>
      <c r="S4631" t="s">
        <v>134</v>
      </c>
      <c r="T4631">
        <v>0</v>
      </c>
    </row>
    <row r="4632" spans="8:20">
      <c r="H4632" t="s">
        <v>9240</v>
      </c>
      <c r="I4632" t="s">
        <v>9309</v>
      </c>
      <c r="J4632" t="str">
        <f t="shared" si="288"/>
        <v>Parts and machinery</v>
      </c>
      <c r="K4632" t="s">
        <v>23</v>
      </c>
      <c r="L4632" t="str">
        <f t="shared" si="289"/>
        <v/>
      </c>
      <c r="M4632" t="str">
        <f t="shared" si="290"/>
        <v>8481 30</v>
      </c>
      <c r="N4632" t="str">
        <f t="shared" si="291"/>
        <v>Parts and machinery</v>
      </c>
      <c r="Q4632">
        <v>850140</v>
      </c>
      <c r="R4632" t="s">
        <v>9310</v>
      </c>
      <c r="S4632" t="s">
        <v>134</v>
      </c>
      <c r="T4632">
        <v>0</v>
      </c>
    </row>
    <row r="4633" spans="8:20">
      <c r="H4633" t="s">
        <v>9242</v>
      </c>
      <c r="I4633" t="s">
        <v>9311</v>
      </c>
      <c r="J4633" t="str">
        <f t="shared" si="288"/>
        <v>Parts and machinery</v>
      </c>
      <c r="K4633" t="s">
        <v>23</v>
      </c>
      <c r="L4633" t="str">
        <f t="shared" si="289"/>
        <v/>
      </c>
      <c r="M4633" t="str">
        <f t="shared" si="290"/>
        <v>8481 40</v>
      </c>
      <c r="N4633" t="str">
        <f t="shared" si="291"/>
        <v>Parts and machinery</v>
      </c>
      <c r="Q4633">
        <v>850151</v>
      </c>
      <c r="R4633" t="s">
        <v>9312</v>
      </c>
      <c r="S4633" t="s">
        <v>134</v>
      </c>
      <c r="T4633">
        <v>0</v>
      </c>
    </row>
    <row r="4634" spans="8:20">
      <c r="H4634" t="s">
        <v>9244</v>
      </c>
      <c r="I4634" t="s">
        <v>9313</v>
      </c>
      <c r="J4634" t="str">
        <f t="shared" si="288"/>
        <v>Parts and machinery</v>
      </c>
      <c r="K4634" t="s">
        <v>23</v>
      </c>
      <c r="L4634" t="str">
        <f t="shared" si="289"/>
        <v/>
      </c>
      <c r="M4634" t="str">
        <f t="shared" si="290"/>
        <v>8481 80</v>
      </c>
      <c r="N4634" t="str">
        <f t="shared" si="291"/>
        <v>Parts and machinery</v>
      </c>
      <c r="Q4634">
        <v>850152</v>
      </c>
      <c r="R4634" t="s">
        <v>9314</v>
      </c>
      <c r="S4634" t="s">
        <v>134</v>
      </c>
      <c r="T4634">
        <v>0</v>
      </c>
    </row>
    <row r="4635" spans="8:20">
      <c r="H4635" t="s">
        <v>9246</v>
      </c>
      <c r="I4635" t="s">
        <v>9315</v>
      </c>
      <c r="J4635" t="str">
        <f t="shared" si="288"/>
        <v>Parts and machinery</v>
      </c>
      <c r="K4635" t="s">
        <v>23</v>
      </c>
      <c r="L4635" t="str">
        <f t="shared" si="289"/>
        <v/>
      </c>
      <c r="M4635" t="str">
        <f t="shared" si="290"/>
        <v>8481 90</v>
      </c>
      <c r="N4635" t="str">
        <f t="shared" si="291"/>
        <v>Parts and machinery</v>
      </c>
      <c r="Q4635">
        <v>850153</v>
      </c>
      <c r="R4635" t="s">
        <v>9316</v>
      </c>
      <c r="S4635" t="s">
        <v>134</v>
      </c>
      <c r="T4635">
        <v>0</v>
      </c>
    </row>
    <row r="4636" spans="8:20">
      <c r="H4636" t="s">
        <v>9248</v>
      </c>
      <c r="I4636" t="s">
        <v>9317</v>
      </c>
      <c r="J4636" t="str">
        <f t="shared" si="288"/>
        <v>Parts and machinery</v>
      </c>
      <c r="K4636" t="s">
        <v>23</v>
      </c>
      <c r="L4636" t="str">
        <f t="shared" si="289"/>
        <v/>
      </c>
      <c r="M4636" t="str">
        <f t="shared" si="290"/>
        <v>8482 10</v>
      </c>
      <c r="N4636" t="str">
        <f t="shared" si="291"/>
        <v>Parts and machinery</v>
      </c>
      <c r="Q4636">
        <v>850161</v>
      </c>
      <c r="R4636" t="s">
        <v>9318</v>
      </c>
      <c r="S4636" t="s">
        <v>134</v>
      </c>
      <c r="T4636">
        <v>0</v>
      </c>
    </row>
    <row r="4637" spans="8:20">
      <c r="H4637" t="s">
        <v>9250</v>
      </c>
      <c r="I4637" t="s">
        <v>9319</v>
      </c>
      <c r="J4637" t="str">
        <f t="shared" si="288"/>
        <v>Parts and machinery</v>
      </c>
      <c r="K4637" t="s">
        <v>23</v>
      </c>
      <c r="L4637" t="str">
        <f t="shared" si="289"/>
        <v/>
      </c>
      <c r="M4637" t="str">
        <f t="shared" si="290"/>
        <v>8482 20</v>
      </c>
      <c r="N4637" t="str">
        <f t="shared" si="291"/>
        <v>Parts and machinery</v>
      </c>
      <c r="Q4637">
        <v>850162</v>
      </c>
      <c r="R4637" t="s">
        <v>9320</v>
      </c>
      <c r="S4637" t="s">
        <v>134</v>
      </c>
      <c r="T4637">
        <v>0</v>
      </c>
    </row>
    <row r="4638" spans="8:20">
      <c r="H4638" t="s">
        <v>9252</v>
      </c>
      <c r="I4638" t="s">
        <v>9321</v>
      </c>
      <c r="J4638" t="str">
        <f t="shared" si="288"/>
        <v>Parts and machinery</v>
      </c>
      <c r="K4638" t="s">
        <v>23</v>
      </c>
      <c r="L4638" t="str">
        <f t="shared" si="289"/>
        <v/>
      </c>
      <c r="M4638" t="str">
        <f t="shared" si="290"/>
        <v>8482 30</v>
      </c>
      <c r="N4638" t="str">
        <f t="shared" si="291"/>
        <v>Parts and machinery</v>
      </c>
      <c r="Q4638">
        <v>850163</v>
      </c>
      <c r="R4638" t="s">
        <v>9322</v>
      </c>
      <c r="S4638" t="s">
        <v>134</v>
      </c>
      <c r="T4638">
        <v>0</v>
      </c>
    </row>
    <row r="4639" spans="8:20">
      <c r="H4639" t="s">
        <v>9254</v>
      </c>
      <c r="I4639" t="s">
        <v>9323</v>
      </c>
      <c r="J4639" t="str">
        <f t="shared" si="288"/>
        <v>Parts and machinery</v>
      </c>
      <c r="K4639" t="s">
        <v>23</v>
      </c>
      <c r="L4639" t="str">
        <f t="shared" si="289"/>
        <v/>
      </c>
      <c r="M4639" t="str">
        <f t="shared" si="290"/>
        <v>8482 40</v>
      </c>
      <c r="N4639" t="str">
        <f t="shared" si="291"/>
        <v>Parts and machinery</v>
      </c>
      <c r="Q4639">
        <v>850164</v>
      </c>
      <c r="R4639" t="s">
        <v>9324</v>
      </c>
      <c r="S4639" t="s">
        <v>134</v>
      </c>
      <c r="T4639">
        <v>0</v>
      </c>
    </row>
    <row r="4640" spans="8:20">
      <c r="H4640" t="s">
        <v>9256</v>
      </c>
      <c r="I4640" t="s">
        <v>9325</v>
      </c>
      <c r="J4640" t="str">
        <f t="shared" si="288"/>
        <v>Parts and machinery</v>
      </c>
      <c r="K4640" t="s">
        <v>23</v>
      </c>
      <c r="L4640" t="str">
        <f t="shared" si="289"/>
        <v/>
      </c>
      <c r="M4640" t="str">
        <f t="shared" si="290"/>
        <v>8482 50</v>
      </c>
      <c r="N4640" t="str">
        <f t="shared" si="291"/>
        <v>Parts and machinery</v>
      </c>
      <c r="Q4640">
        <v>850211</v>
      </c>
      <c r="R4640" t="s">
        <v>9326</v>
      </c>
      <c r="S4640" t="s">
        <v>134</v>
      </c>
      <c r="T4640">
        <v>0</v>
      </c>
    </row>
    <row r="4641" spans="8:20">
      <c r="H4641" t="s">
        <v>9258</v>
      </c>
      <c r="I4641" t="s">
        <v>9327</v>
      </c>
      <c r="J4641" t="str">
        <f t="shared" si="288"/>
        <v>Parts and machinery</v>
      </c>
      <c r="K4641" t="s">
        <v>23</v>
      </c>
      <c r="L4641" t="str">
        <f t="shared" si="289"/>
        <v/>
      </c>
      <c r="M4641" t="str">
        <f t="shared" si="290"/>
        <v>8482 80</v>
      </c>
      <c r="N4641" t="str">
        <f t="shared" si="291"/>
        <v>Parts and machinery</v>
      </c>
      <c r="Q4641">
        <v>850212</v>
      </c>
      <c r="R4641" t="s">
        <v>9328</v>
      </c>
      <c r="S4641" t="s">
        <v>134</v>
      </c>
      <c r="T4641">
        <v>0</v>
      </c>
    </row>
    <row r="4642" spans="8:20">
      <c r="H4642" t="s">
        <v>9260</v>
      </c>
      <c r="I4642" t="s">
        <v>9329</v>
      </c>
      <c r="J4642" t="str">
        <f t="shared" si="288"/>
        <v>Parts and machinery</v>
      </c>
      <c r="K4642" t="s">
        <v>23</v>
      </c>
      <c r="L4642" t="str">
        <f t="shared" si="289"/>
        <v/>
      </c>
      <c r="M4642" t="str">
        <f t="shared" si="290"/>
        <v>8482 91</v>
      </c>
      <c r="N4642" t="str">
        <f t="shared" si="291"/>
        <v>Parts and machinery</v>
      </c>
      <c r="Q4642">
        <v>850213</v>
      </c>
      <c r="R4642" t="s">
        <v>9330</v>
      </c>
      <c r="S4642" t="s">
        <v>134</v>
      </c>
      <c r="T4642">
        <v>0</v>
      </c>
    </row>
    <row r="4643" spans="8:20">
      <c r="H4643" t="s">
        <v>9262</v>
      </c>
      <c r="I4643" t="s">
        <v>9331</v>
      </c>
      <c r="J4643" t="str">
        <f t="shared" si="288"/>
        <v>Parts and machinery</v>
      </c>
      <c r="K4643" t="s">
        <v>23</v>
      </c>
      <c r="L4643" t="str">
        <f t="shared" si="289"/>
        <v/>
      </c>
      <c r="M4643" t="str">
        <f t="shared" si="290"/>
        <v>8482 99</v>
      </c>
      <c r="N4643" t="str">
        <f t="shared" si="291"/>
        <v>Parts and machinery</v>
      </c>
      <c r="Q4643">
        <v>850220</v>
      </c>
      <c r="R4643" t="s">
        <v>9332</v>
      </c>
      <c r="S4643" t="s">
        <v>134</v>
      </c>
      <c r="T4643">
        <v>0</v>
      </c>
    </row>
    <row r="4644" spans="8:20">
      <c r="H4644" t="s">
        <v>9264</v>
      </c>
      <c r="I4644" t="s">
        <v>9333</v>
      </c>
      <c r="J4644" t="str">
        <f t="shared" si="288"/>
        <v>Parts and machinery</v>
      </c>
      <c r="K4644" t="s">
        <v>23</v>
      </c>
      <c r="L4644" t="str">
        <f t="shared" si="289"/>
        <v/>
      </c>
      <c r="M4644" t="str">
        <f t="shared" si="290"/>
        <v>8483 10</v>
      </c>
      <c r="N4644" t="str">
        <f t="shared" si="291"/>
        <v>Parts and machinery</v>
      </c>
      <c r="Q4644">
        <v>850231</v>
      </c>
      <c r="R4644" t="s">
        <v>9334</v>
      </c>
      <c r="S4644" t="s">
        <v>124</v>
      </c>
      <c r="T4644">
        <v>0</v>
      </c>
    </row>
    <row r="4645" spans="8:20">
      <c r="H4645" t="s">
        <v>9266</v>
      </c>
      <c r="I4645" t="s">
        <v>9335</v>
      </c>
      <c r="J4645" t="str">
        <f t="shared" si="288"/>
        <v>Parts and machinery</v>
      </c>
      <c r="K4645" t="s">
        <v>23</v>
      </c>
      <c r="L4645" t="str">
        <f t="shared" si="289"/>
        <v/>
      </c>
      <c r="M4645" t="str">
        <f t="shared" si="290"/>
        <v>8483 20</v>
      </c>
      <c r="N4645" t="str">
        <f t="shared" si="291"/>
        <v>Parts and machinery</v>
      </c>
      <c r="Q4645">
        <v>850239</v>
      </c>
      <c r="R4645" t="s">
        <v>9336</v>
      </c>
      <c r="S4645" t="s">
        <v>134</v>
      </c>
      <c r="T4645">
        <v>0</v>
      </c>
    </row>
    <row r="4646" spans="8:20">
      <c r="H4646" t="s">
        <v>9268</v>
      </c>
      <c r="I4646" t="s">
        <v>9337</v>
      </c>
      <c r="J4646" t="str">
        <f t="shared" si="288"/>
        <v>Parts and machinery</v>
      </c>
      <c r="K4646" t="s">
        <v>23</v>
      </c>
      <c r="L4646" t="str">
        <f t="shared" si="289"/>
        <v/>
      </c>
      <c r="M4646" t="str">
        <f t="shared" si="290"/>
        <v>8483 30</v>
      </c>
      <c r="N4646" t="str">
        <f t="shared" si="291"/>
        <v>Parts and machinery</v>
      </c>
      <c r="Q4646">
        <v>850240</v>
      </c>
      <c r="R4646" t="s">
        <v>9338</v>
      </c>
      <c r="S4646" t="s">
        <v>134</v>
      </c>
      <c r="T4646">
        <v>0</v>
      </c>
    </row>
    <row r="4647" spans="8:20">
      <c r="H4647" t="s">
        <v>9270</v>
      </c>
      <c r="I4647" t="s">
        <v>9339</v>
      </c>
      <c r="J4647" t="str">
        <f t="shared" si="288"/>
        <v>Parts and machinery</v>
      </c>
      <c r="K4647" t="s">
        <v>23</v>
      </c>
      <c r="L4647" t="str">
        <f t="shared" si="289"/>
        <v/>
      </c>
      <c r="M4647" t="str">
        <f t="shared" si="290"/>
        <v>8483 40</v>
      </c>
      <c r="N4647" t="str">
        <f t="shared" si="291"/>
        <v>Parts and machinery</v>
      </c>
      <c r="Q4647">
        <v>850300</v>
      </c>
      <c r="R4647" t="s">
        <v>9340</v>
      </c>
      <c r="S4647" t="s">
        <v>134</v>
      </c>
      <c r="T4647">
        <v>0</v>
      </c>
    </row>
    <row r="4648" spans="8:20">
      <c r="H4648" t="s">
        <v>9272</v>
      </c>
      <c r="I4648" t="s">
        <v>9341</v>
      </c>
      <c r="J4648" t="str">
        <f t="shared" si="288"/>
        <v>Parts and machinery</v>
      </c>
      <c r="K4648" t="s">
        <v>23</v>
      </c>
      <c r="L4648" t="str">
        <f t="shared" si="289"/>
        <v/>
      </c>
      <c r="M4648" t="str">
        <f t="shared" si="290"/>
        <v>8483 50</v>
      </c>
      <c r="N4648" t="str">
        <f t="shared" si="291"/>
        <v>Parts and machinery</v>
      </c>
      <c r="Q4648">
        <v>850410</v>
      </c>
      <c r="R4648" t="s">
        <v>9342</v>
      </c>
      <c r="S4648" t="s">
        <v>134</v>
      </c>
      <c r="T4648">
        <v>0</v>
      </c>
    </row>
    <row r="4649" spans="8:20">
      <c r="H4649" t="s">
        <v>9274</v>
      </c>
      <c r="I4649" t="s">
        <v>9343</v>
      </c>
      <c r="J4649" t="str">
        <f t="shared" si="288"/>
        <v>Parts and machinery</v>
      </c>
      <c r="K4649" t="s">
        <v>23</v>
      </c>
      <c r="L4649" t="str">
        <f t="shared" si="289"/>
        <v/>
      </c>
      <c r="M4649" t="str">
        <f t="shared" si="290"/>
        <v>8483 60</v>
      </c>
      <c r="N4649" t="str">
        <f t="shared" si="291"/>
        <v>Parts and machinery</v>
      </c>
      <c r="Q4649">
        <v>850421</v>
      </c>
      <c r="R4649" t="s">
        <v>9344</v>
      </c>
      <c r="S4649" t="s">
        <v>134</v>
      </c>
      <c r="T4649">
        <v>0</v>
      </c>
    </row>
    <row r="4650" spans="8:20">
      <c r="H4650" t="s">
        <v>9276</v>
      </c>
      <c r="I4650" t="s">
        <v>9345</v>
      </c>
      <c r="J4650" t="str">
        <f t="shared" si="288"/>
        <v>Parts and machinery</v>
      </c>
      <c r="K4650" t="s">
        <v>23</v>
      </c>
      <c r="L4650" t="str">
        <f t="shared" si="289"/>
        <v/>
      </c>
      <c r="M4650" t="str">
        <f t="shared" si="290"/>
        <v>8483 90</v>
      </c>
      <c r="N4650" t="str">
        <f t="shared" si="291"/>
        <v>Parts and machinery</v>
      </c>
      <c r="Q4650">
        <v>850422</v>
      </c>
      <c r="R4650" t="s">
        <v>9346</v>
      </c>
      <c r="S4650" t="s">
        <v>134</v>
      </c>
      <c r="T4650">
        <v>0</v>
      </c>
    </row>
    <row r="4651" spans="8:20">
      <c r="H4651" t="s">
        <v>9278</v>
      </c>
      <c r="I4651" t="s">
        <v>9347</v>
      </c>
      <c r="J4651" t="str">
        <f t="shared" si="288"/>
        <v>Parts and machinery</v>
      </c>
      <c r="K4651" t="s">
        <v>23</v>
      </c>
      <c r="L4651" t="str">
        <f t="shared" si="289"/>
        <v/>
      </c>
      <c r="M4651" t="str">
        <f t="shared" si="290"/>
        <v>8484 10</v>
      </c>
      <c r="N4651" t="str">
        <f t="shared" si="291"/>
        <v>Parts and machinery</v>
      </c>
      <c r="Q4651">
        <v>850423</v>
      </c>
      <c r="R4651" t="s">
        <v>9348</v>
      </c>
      <c r="S4651" t="s">
        <v>134</v>
      </c>
      <c r="T4651">
        <v>0</v>
      </c>
    </row>
    <row r="4652" spans="8:20">
      <c r="H4652" t="s">
        <v>9280</v>
      </c>
      <c r="I4652" t="s">
        <v>9349</v>
      </c>
      <c r="J4652" t="str">
        <f t="shared" si="288"/>
        <v>Parts and machinery</v>
      </c>
      <c r="K4652" t="s">
        <v>23</v>
      </c>
      <c r="L4652" t="str">
        <f t="shared" si="289"/>
        <v/>
      </c>
      <c r="M4652" t="str">
        <f t="shared" si="290"/>
        <v>8484 20</v>
      </c>
      <c r="N4652" t="str">
        <f t="shared" si="291"/>
        <v>Parts and machinery</v>
      </c>
      <c r="Q4652">
        <v>850431</v>
      </c>
      <c r="R4652" t="s">
        <v>9350</v>
      </c>
      <c r="S4652" t="s">
        <v>134</v>
      </c>
      <c r="T4652">
        <v>0</v>
      </c>
    </row>
    <row r="4653" spans="8:20">
      <c r="H4653" t="s">
        <v>9282</v>
      </c>
      <c r="I4653" t="s">
        <v>9351</v>
      </c>
      <c r="J4653" t="str">
        <f t="shared" si="288"/>
        <v>Parts and machinery</v>
      </c>
      <c r="K4653" t="s">
        <v>23</v>
      </c>
      <c r="L4653" t="str">
        <f t="shared" si="289"/>
        <v/>
      </c>
      <c r="M4653" t="str">
        <f t="shared" si="290"/>
        <v>8484 90</v>
      </c>
      <c r="N4653" t="str">
        <f t="shared" si="291"/>
        <v>Parts and machinery</v>
      </c>
      <c r="Q4653">
        <v>850432</v>
      </c>
      <c r="R4653" t="s">
        <v>9352</v>
      </c>
      <c r="S4653" t="s">
        <v>134</v>
      </c>
      <c r="T4653">
        <v>0</v>
      </c>
    </row>
    <row r="4654" spans="8:20">
      <c r="H4654" t="s">
        <v>9284</v>
      </c>
      <c r="I4654" t="s">
        <v>9353</v>
      </c>
      <c r="J4654" t="str">
        <f t="shared" si="288"/>
        <v>Parts and machinery</v>
      </c>
      <c r="K4654" t="s">
        <v>23</v>
      </c>
      <c r="L4654" t="str">
        <f t="shared" si="289"/>
        <v/>
      </c>
      <c r="M4654" t="str">
        <f t="shared" si="290"/>
        <v>8486 10</v>
      </c>
      <c r="N4654" t="str">
        <f t="shared" si="291"/>
        <v>Parts and machinery</v>
      </c>
      <c r="Q4654">
        <v>850433</v>
      </c>
      <c r="R4654" t="s">
        <v>9354</v>
      </c>
      <c r="S4654" t="s">
        <v>134</v>
      </c>
      <c r="T4654">
        <v>0</v>
      </c>
    </row>
    <row r="4655" spans="8:20">
      <c r="H4655" t="s">
        <v>9286</v>
      </c>
      <c r="I4655" t="s">
        <v>9355</v>
      </c>
      <c r="J4655" t="str">
        <f t="shared" si="288"/>
        <v>Parts and machinery</v>
      </c>
      <c r="K4655" t="s">
        <v>23</v>
      </c>
      <c r="L4655" t="str">
        <f t="shared" si="289"/>
        <v/>
      </c>
      <c r="M4655" t="str">
        <f t="shared" si="290"/>
        <v>8486 20</v>
      </c>
      <c r="N4655" t="str">
        <f t="shared" si="291"/>
        <v>Parts and machinery</v>
      </c>
      <c r="Q4655">
        <v>850434</v>
      </c>
      <c r="R4655" t="s">
        <v>9356</v>
      </c>
      <c r="S4655" t="s">
        <v>134</v>
      </c>
      <c r="T4655">
        <v>0</v>
      </c>
    </row>
    <row r="4656" spans="8:20">
      <c r="H4656" t="s">
        <v>9288</v>
      </c>
      <c r="I4656" t="s">
        <v>9357</v>
      </c>
      <c r="J4656" t="str">
        <f t="shared" si="288"/>
        <v>Parts and machinery</v>
      </c>
      <c r="K4656" t="s">
        <v>23</v>
      </c>
      <c r="L4656" t="str">
        <f t="shared" si="289"/>
        <v/>
      </c>
      <c r="M4656" t="str">
        <f t="shared" si="290"/>
        <v>8486 30</v>
      </c>
      <c r="N4656" t="str">
        <f t="shared" si="291"/>
        <v>Parts and machinery</v>
      </c>
      <c r="Q4656">
        <v>850440</v>
      </c>
      <c r="R4656" t="s">
        <v>9358</v>
      </c>
      <c r="S4656" t="s">
        <v>134</v>
      </c>
      <c r="T4656">
        <v>0</v>
      </c>
    </row>
    <row r="4657" spans="8:20">
      <c r="H4657" t="s">
        <v>9290</v>
      </c>
      <c r="I4657" t="s">
        <v>9359</v>
      </c>
      <c r="J4657" t="str">
        <f t="shared" si="288"/>
        <v>Parts and machinery</v>
      </c>
      <c r="K4657" t="s">
        <v>23</v>
      </c>
      <c r="L4657" t="str">
        <f t="shared" si="289"/>
        <v/>
      </c>
      <c r="M4657" t="str">
        <f t="shared" si="290"/>
        <v>8486 40</v>
      </c>
      <c r="N4657" t="str">
        <f t="shared" si="291"/>
        <v>Parts and machinery</v>
      </c>
      <c r="Q4657">
        <v>850450</v>
      </c>
      <c r="R4657" t="s">
        <v>9360</v>
      </c>
      <c r="S4657" t="s">
        <v>134</v>
      </c>
      <c r="T4657">
        <v>0</v>
      </c>
    </row>
    <row r="4658" spans="8:20">
      <c r="H4658" t="s">
        <v>9292</v>
      </c>
      <c r="I4658" t="s">
        <v>9361</v>
      </c>
      <c r="J4658" t="str">
        <f t="shared" si="288"/>
        <v>Parts and machinery</v>
      </c>
      <c r="K4658" t="s">
        <v>23</v>
      </c>
      <c r="L4658" t="str">
        <f t="shared" si="289"/>
        <v/>
      </c>
      <c r="M4658" t="str">
        <f t="shared" si="290"/>
        <v>8486 90</v>
      </c>
      <c r="N4658" t="str">
        <f t="shared" si="291"/>
        <v>Parts and machinery</v>
      </c>
      <c r="Q4658">
        <v>850490</v>
      </c>
      <c r="R4658" t="s">
        <v>9362</v>
      </c>
      <c r="S4658" t="s">
        <v>134</v>
      </c>
      <c r="T4658">
        <v>0</v>
      </c>
    </row>
    <row r="4659" spans="8:20">
      <c r="H4659" t="s">
        <v>9294</v>
      </c>
      <c r="I4659" t="s">
        <v>9363</v>
      </c>
      <c r="J4659" t="str">
        <f t="shared" si="288"/>
        <v xml:space="preserve">Steel and other metals/commodities </v>
      </c>
      <c r="K4659" t="s">
        <v>23</v>
      </c>
      <c r="L4659" t="str">
        <f t="shared" si="289"/>
        <v/>
      </c>
      <c r="M4659" t="str">
        <f t="shared" si="290"/>
        <v>8487 10</v>
      </c>
      <c r="N4659" t="str">
        <f t="shared" si="291"/>
        <v xml:space="preserve">Steel and other metals/commodities </v>
      </c>
      <c r="Q4659">
        <v>850511</v>
      </c>
      <c r="R4659" t="s">
        <v>9364</v>
      </c>
      <c r="S4659" t="s">
        <v>99</v>
      </c>
      <c r="T4659">
        <v>0</v>
      </c>
    </row>
    <row r="4660" spans="8:20">
      <c r="H4660" t="s">
        <v>9296</v>
      </c>
      <c r="I4660" t="s">
        <v>9365</v>
      </c>
      <c r="J4660" t="str">
        <f t="shared" si="288"/>
        <v>Parts and machinery</v>
      </c>
      <c r="K4660" t="s">
        <v>23</v>
      </c>
      <c r="L4660" t="str">
        <f t="shared" si="289"/>
        <v/>
      </c>
      <c r="M4660" t="str">
        <f t="shared" si="290"/>
        <v>8487 90</v>
      </c>
      <c r="N4660" t="str">
        <f t="shared" si="291"/>
        <v>Parts and machinery</v>
      </c>
      <c r="Q4660">
        <v>850519</v>
      </c>
      <c r="R4660" t="s">
        <v>9366</v>
      </c>
      <c r="S4660" t="s">
        <v>99</v>
      </c>
      <c r="T4660">
        <v>0</v>
      </c>
    </row>
    <row r="4661" spans="8:20">
      <c r="H4661" t="s">
        <v>9298</v>
      </c>
      <c r="I4661" t="s">
        <v>9367</v>
      </c>
      <c r="J4661" t="str">
        <f t="shared" si="288"/>
        <v xml:space="preserve">Electronics </v>
      </c>
      <c r="K4661" t="s">
        <v>23</v>
      </c>
      <c r="L4661" t="str">
        <f t="shared" si="289"/>
        <v/>
      </c>
      <c r="M4661" t="str">
        <f t="shared" si="290"/>
        <v>8501 10</v>
      </c>
      <c r="N4661" t="str">
        <f t="shared" si="291"/>
        <v xml:space="preserve">Electronics </v>
      </c>
      <c r="Q4661">
        <v>850520</v>
      </c>
      <c r="R4661" t="s">
        <v>9368</v>
      </c>
      <c r="S4661" t="s">
        <v>134</v>
      </c>
      <c r="T4661">
        <v>0</v>
      </c>
    </row>
    <row r="4662" spans="8:20">
      <c r="H4662" t="s">
        <v>9300</v>
      </c>
      <c r="I4662" t="s">
        <v>9369</v>
      </c>
      <c r="J4662" t="str">
        <f t="shared" si="288"/>
        <v xml:space="preserve">Electronics </v>
      </c>
      <c r="K4662" t="s">
        <v>23</v>
      </c>
      <c r="L4662" t="str">
        <f t="shared" si="289"/>
        <v/>
      </c>
      <c r="M4662" t="str">
        <f t="shared" si="290"/>
        <v>8501 20</v>
      </c>
      <c r="N4662" t="str">
        <f t="shared" si="291"/>
        <v xml:space="preserve">Electronics </v>
      </c>
      <c r="Q4662">
        <v>850590</v>
      </c>
      <c r="R4662" t="s">
        <v>9370</v>
      </c>
      <c r="S4662" t="s">
        <v>134</v>
      </c>
      <c r="T4662">
        <v>0</v>
      </c>
    </row>
    <row r="4663" spans="8:20">
      <c r="H4663" t="s">
        <v>9302</v>
      </c>
      <c r="I4663" t="s">
        <v>9371</v>
      </c>
      <c r="J4663" t="str">
        <f t="shared" si="288"/>
        <v xml:space="preserve">Electronics </v>
      </c>
      <c r="K4663" t="s">
        <v>23</v>
      </c>
      <c r="L4663" t="str">
        <f t="shared" si="289"/>
        <v/>
      </c>
      <c r="M4663" t="str">
        <f t="shared" si="290"/>
        <v>8501 31</v>
      </c>
      <c r="N4663" t="str">
        <f t="shared" si="291"/>
        <v xml:space="preserve">Electronics </v>
      </c>
      <c r="Q4663">
        <v>850610</v>
      </c>
      <c r="R4663" t="s">
        <v>9372</v>
      </c>
      <c r="S4663" t="s">
        <v>134</v>
      </c>
      <c r="T4663">
        <v>0</v>
      </c>
    </row>
    <row r="4664" spans="8:20">
      <c r="H4664" t="s">
        <v>9304</v>
      </c>
      <c r="I4664" t="s">
        <v>9373</v>
      </c>
      <c r="J4664" t="str">
        <f t="shared" si="288"/>
        <v xml:space="preserve">Electronics </v>
      </c>
      <c r="K4664" t="s">
        <v>23</v>
      </c>
      <c r="L4664" t="str">
        <f t="shared" si="289"/>
        <v/>
      </c>
      <c r="M4664" t="str">
        <f t="shared" si="290"/>
        <v>8501 32</v>
      </c>
      <c r="N4664" t="str">
        <f t="shared" si="291"/>
        <v xml:space="preserve">Electronics </v>
      </c>
      <c r="Q4664">
        <v>850630</v>
      </c>
      <c r="R4664" t="s">
        <v>9374</v>
      </c>
      <c r="S4664" t="s">
        <v>134</v>
      </c>
      <c r="T4664">
        <v>0</v>
      </c>
    </row>
    <row r="4665" spans="8:20">
      <c r="H4665" t="s">
        <v>9306</v>
      </c>
      <c r="I4665" t="s">
        <v>9375</v>
      </c>
      <c r="J4665" t="str">
        <f t="shared" si="288"/>
        <v xml:space="preserve">Electronics </v>
      </c>
      <c r="K4665" t="s">
        <v>23</v>
      </c>
      <c r="L4665" t="str">
        <f t="shared" si="289"/>
        <v/>
      </c>
      <c r="M4665" t="str">
        <f t="shared" si="290"/>
        <v>8501 33</v>
      </c>
      <c r="N4665" t="str">
        <f t="shared" si="291"/>
        <v xml:space="preserve">Electronics </v>
      </c>
      <c r="Q4665">
        <v>850640</v>
      </c>
      <c r="R4665" t="s">
        <v>9376</v>
      </c>
      <c r="S4665" t="s">
        <v>134</v>
      </c>
      <c r="T4665">
        <v>0</v>
      </c>
    </row>
    <row r="4666" spans="8:20">
      <c r="H4666" t="s">
        <v>9308</v>
      </c>
      <c r="I4666" t="s">
        <v>9377</v>
      </c>
      <c r="J4666" t="str">
        <f t="shared" si="288"/>
        <v xml:space="preserve">Electronics </v>
      </c>
      <c r="K4666" t="s">
        <v>23</v>
      </c>
      <c r="L4666" t="str">
        <f t="shared" si="289"/>
        <v/>
      </c>
      <c r="M4666" t="str">
        <f t="shared" si="290"/>
        <v>8501 34</v>
      </c>
      <c r="N4666" t="str">
        <f t="shared" si="291"/>
        <v xml:space="preserve">Electronics </v>
      </c>
      <c r="Q4666">
        <v>850650</v>
      </c>
      <c r="R4666" t="s">
        <v>9378</v>
      </c>
      <c r="S4666" t="s">
        <v>134</v>
      </c>
      <c r="T4666">
        <v>0</v>
      </c>
    </row>
    <row r="4667" spans="8:20">
      <c r="H4667" t="s">
        <v>9310</v>
      </c>
      <c r="I4667" t="s">
        <v>9379</v>
      </c>
      <c r="J4667" t="str">
        <f t="shared" si="288"/>
        <v xml:space="preserve">Electronics </v>
      </c>
      <c r="K4667" t="s">
        <v>23</v>
      </c>
      <c r="L4667" t="str">
        <f t="shared" si="289"/>
        <v/>
      </c>
      <c r="M4667" t="str">
        <f t="shared" si="290"/>
        <v>8501 40</v>
      </c>
      <c r="N4667" t="str">
        <f t="shared" si="291"/>
        <v xml:space="preserve">Electronics </v>
      </c>
      <c r="Q4667">
        <v>850660</v>
      </c>
      <c r="R4667" t="s">
        <v>9380</v>
      </c>
      <c r="S4667" t="s">
        <v>134</v>
      </c>
      <c r="T4667">
        <v>0</v>
      </c>
    </row>
    <row r="4668" spans="8:20">
      <c r="H4668" t="s">
        <v>9312</v>
      </c>
      <c r="I4668" t="s">
        <v>9381</v>
      </c>
      <c r="J4668" t="str">
        <f t="shared" si="288"/>
        <v xml:space="preserve">Electronics </v>
      </c>
      <c r="K4668" t="s">
        <v>23</v>
      </c>
      <c r="L4668" t="str">
        <f t="shared" si="289"/>
        <v/>
      </c>
      <c r="M4668" t="str">
        <f t="shared" si="290"/>
        <v>8501 51</v>
      </c>
      <c r="N4668" t="str">
        <f t="shared" si="291"/>
        <v xml:space="preserve">Electronics </v>
      </c>
      <c r="Q4668">
        <v>850680</v>
      </c>
      <c r="R4668" t="s">
        <v>9382</v>
      </c>
      <c r="S4668" t="s">
        <v>134</v>
      </c>
      <c r="T4668">
        <v>0</v>
      </c>
    </row>
    <row r="4669" spans="8:20">
      <c r="H4669" t="s">
        <v>9314</v>
      </c>
      <c r="I4669" t="s">
        <v>9383</v>
      </c>
      <c r="J4669" t="str">
        <f t="shared" si="288"/>
        <v xml:space="preserve">Electronics </v>
      </c>
      <c r="K4669" t="s">
        <v>23</v>
      </c>
      <c r="L4669" t="str">
        <f t="shared" si="289"/>
        <v/>
      </c>
      <c r="M4669" t="str">
        <f t="shared" si="290"/>
        <v>8501 52</v>
      </c>
      <c r="N4669" t="str">
        <f t="shared" si="291"/>
        <v xml:space="preserve">Electronics </v>
      </c>
      <c r="Q4669">
        <v>850690</v>
      </c>
      <c r="R4669" t="s">
        <v>9384</v>
      </c>
      <c r="S4669" t="s">
        <v>134</v>
      </c>
      <c r="T4669">
        <v>0</v>
      </c>
    </row>
    <row r="4670" spans="8:20">
      <c r="H4670" t="s">
        <v>9316</v>
      </c>
      <c r="I4670" t="s">
        <v>9385</v>
      </c>
      <c r="J4670" t="str">
        <f t="shared" si="288"/>
        <v xml:space="preserve">Electronics </v>
      </c>
      <c r="K4670" t="s">
        <v>23</v>
      </c>
      <c r="L4670" t="str">
        <f t="shared" si="289"/>
        <v/>
      </c>
      <c r="M4670" t="str">
        <f t="shared" si="290"/>
        <v>8501 53</v>
      </c>
      <c r="N4670" t="str">
        <f t="shared" si="291"/>
        <v xml:space="preserve">Electronics </v>
      </c>
      <c r="Q4670">
        <v>850710</v>
      </c>
      <c r="R4670" t="s">
        <v>9386</v>
      </c>
      <c r="S4670" t="s">
        <v>134</v>
      </c>
      <c r="T4670">
        <v>0</v>
      </c>
    </row>
    <row r="4671" spans="8:20">
      <c r="H4671" t="s">
        <v>9318</v>
      </c>
      <c r="I4671" t="s">
        <v>9387</v>
      </c>
      <c r="J4671" t="str">
        <f t="shared" si="288"/>
        <v xml:space="preserve">Electronics </v>
      </c>
      <c r="K4671" t="s">
        <v>23</v>
      </c>
      <c r="L4671" t="str">
        <f t="shared" si="289"/>
        <v/>
      </c>
      <c r="M4671" t="str">
        <f t="shared" si="290"/>
        <v>8501 61</v>
      </c>
      <c r="N4671" t="str">
        <f t="shared" si="291"/>
        <v xml:space="preserve">Electronics </v>
      </c>
      <c r="Q4671">
        <v>850720</v>
      </c>
      <c r="R4671" t="s">
        <v>9388</v>
      </c>
      <c r="S4671" t="s">
        <v>134</v>
      </c>
      <c r="T4671">
        <v>0</v>
      </c>
    </row>
    <row r="4672" spans="8:20">
      <c r="H4672" t="s">
        <v>9320</v>
      </c>
      <c r="I4672" t="s">
        <v>9389</v>
      </c>
      <c r="J4672" t="str">
        <f t="shared" si="288"/>
        <v xml:space="preserve">Electronics </v>
      </c>
      <c r="K4672" t="s">
        <v>23</v>
      </c>
      <c r="L4672" t="str">
        <f t="shared" si="289"/>
        <v/>
      </c>
      <c r="M4672" t="str">
        <f t="shared" si="290"/>
        <v>8501 62</v>
      </c>
      <c r="N4672" t="str">
        <f t="shared" si="291"/>
        <v xml:space="preserve">Electronics </v>
      </c>
      <c r="Q4672">
        <v>850730</v>
      </c>
      <c r="R4672" t="s">
        <v>9390</v>
      </c>
      <c r="S4672" t="s">
        <v>134</v>
      </c>
      <c r="T4672">
        <v>0</v>
      </c>
    </row>
    <row r="4673" spans="8:20">
      <c r="H4673" t="s">
        <v>9322</v>
      </c>
      <c r="I4673" t="s">
        <v>9391</v>
      </c>
      <c r="J4673" t="str">
        <f t="shared" si="288"/>
        <v xml:space="preserve">Electronics </v>
      </c>
      <c r="K4673" t="s">
        <v>23</v>
      </c>
      <c r="L4673" t="str">
        <f t="shared" si="289"/>
        <v/>
      </c>
      <c r="M4673" t="str">
        <f t="shared" si="290"/>
        <v>8501 63</v>
      </c>
      <c r="N4673" t="str">
        <f t="shared" si="291"/>
        <v xml:space="preserve">Electronics </v>
      </c>
      <c r="Q4673">
        <v>850740</v>
      </c>
      <c r="R4673" t="s">
        <v>9392</v>
      </c>
      <c r="S4673" t="s">
        <v>134</v>
      </c>
      <c r="T4673">
        <v>0</v>
      </c>
    </row>
    <row r="4674" spans="8:20">
      <c r="H4674" t="s">
        <v>9324</v>
      </c>
      <c r="I4674" t="s">
        <v>9393</v>
      </c>
      <c r="J4674" t="str">
        <f t="shared" si="288"/>
        <v xml:space="preserve">Electronics </v>
      </c>
      <c r="K4674" t="s">
        <v>23</v>
      </c>
      <c r="L4674" t="str">
        <f t="shared" si="289"/>
        <v/>
      </c>
      <c r="M4674" t="str">
        <f t="shared" si="290"/>
        <v>8501 64</v>
      </c>
      <c r="N4674" t="str">
        <f t="shared" si="291"/>
        <v xml:space="preserve">Electronics </v>
      </c>
      <c r="Q4674">
        <v>850750</v>
      </c>
      <c r="R4674" t="s">
        <v>9394</v>
      </c>
      <c r="S4674" t="s">
        <v>134</v>
      </c>
      <c r="T4674">
        <v>0</v>
      </c>
    </row>
    <row r="4675" spans="8:20">
      <c r="H4675" t="s">
        <v>9326</v>
      </c>
      <c r="I4675" t="s">
        <v>9395</v>
      </c>
      <c r="J4675" t="str">
        <f t="shared" si="288"/>
        <v xml:space="preserve">Electronics </v>
      </c>
      <c r="K4675" t="s">
        <v>23</v>
      </c>
      <c r="L4675" t="str">
        <f t="shared" si="289"/>
        <v/>
      </c>
      <c r="M4675" t="str">
        <f t="shared" si="290"/>
        <v>8502 11</v>
      </c>
      <c r="N4675" t="str">
        <f t="shared" si="291"/>
        <v xml:space="preserve">Electronics </v>
      </c>
      <c r="Q4675">
        <v>850760</v>
      </c>
      <c r="R4675" t="s">
        <v>9396</v>
      </c>
      <c r="S4675" t="s">
        <v>134</v>
      </c>
      <c r="T4675">
        <v>0</v>
      </c>
    </row>
    <row r="4676" spans="8:20">
      <c r="H4676" t="s">
        <v>9328</v>
      </c>
      <c r="I4676" t="s">
        <v>9397</v>
      </c>
      <c r="J4676" t="str">
        <f t="shared" si="288"/>
        <v xml:space="preserve">Electronics </v>
      </c>
      <c r="K4676" t="s">
        <v>23</v>
      </c>
      <c r="L4676" t="str">
        <f t="shared" si="289"/>
        <v/>
      </c>
      <c r="M4676" t="str">
        <f t="shared" si="290"/>
        <v>8502 12</v>
      </c>
      <c r="N4676" t="str">
        <f t="shared" si="291"/>
        <v xml:space="preserve">Electronics </v>
      </c>
      <c r="Q4676">
        <v>850780</v>
      </c>
      <c r="R4676" t="s">
        <v>9398</v>
      </c>
      <c r="S4676" t="s">
        <v>134</v>
      </c>
      <c r="T4676">
        <v>0</v>
      </c>
    </row>
    <row r="4677" spans="8:20">
      <c r="H4677" t="s">
        <v>9330</v>
      </c>
      <c r="I4677" t="s">
        <v>9399</v>
      </c>
      <c r="J4677" t="str">
        <f t="shared" ref="J4677:J4740" si="292">RIGHT(I4677,LEN(I4677)-7)</f>
        <v xml:space="preserve">Electronics </v>
      </c>
      <c r="K4677" t="s">
        <v>23</v>
      </c>
      <c r="L4677" t="str">
        <f t="shared" ref="L4677:L4740" si="293">IFERROR(VLOOKUP(H4677,$A$4:$B$49,2,FALSE),"")</f>
        <v/>
      </c>
      <c r="M4677" t="str">
        <f t="shared" ref="M4677:M4740" si="294">H4677</f>
        <v>8502 13</v>
      </c>
      <c r="N4677" t="str">
        <f t="shared" ref="N4677:N4740" si="295">IF(L4677="",J4677,IF(J4677=L4677,J4677,IF(J4677&lt;&gt;L4677,L4677)))</f>
        <v xml:space="preserve">Electronics </v>
      </c>
      <c r="Q4677">
        <v>850790</v>
      </c>
      <c r="R4677" t="s">
        <v>9400</v>
      </c>
      <c r="S4677" t="s">
        <v>134</v>
      </c>
      <c r="T4677">
        <v>0</v>
      </c>
    </row>
    <row r="4678" spans="8:20">
      <c r="H4678" t="s">
        <v>9332</v>
      </c>
      <c r="I4678" t="s">
        <v>9401</v>
      </c>
      <c r="J4678" t="str">
        <f t="shared" si="292"/>
        <v xml:space="preserve">Electronics </v>
      </c>
      <c r="K4678" t="s">
        <v>23</v>
      </c>
      <c r="L4678" t="str">
        <f t="shared" si="293"/>
        <v/>
      </c>
      <c r="M4678" t="str">
        <f t="shared" si="294"/>
        <v>8502 20</v>
      </c>
      <c r="N4678" t="str">
        <f t="shared" si="295"/>
        <v xml:space="preserve">Electronics </v>
      </c>
      <c r="Q4678">
        <v>850811</v>
      </c>
      <c r="R4678" t="s">
        <v>9402</v>
      </c>
      <c r="S4678" t="s">
        <v>134</v>
      </c>
      <c r="T4678">
        <v>0</v>
      </c>
    </row>
    <row r="4679" spans="8:20">
      <c r="H4679" t="s">
        <v>9334</v>
      </c>
      <c r="I4679" t="s">
        <v>9403</v>
      </c>
      <c r="J4679" t="str">
        <f t="shared" si="292"/>
        <v>Parts and machinery</v>
      </c>
      <c r="K4679" t="s">
        <v>23</v>
      </c>
      <c r="L4679" t="str">
        <f t="shared" si="293"/>
        <v/>
      </c>
      <c r="M4679" t="str">
        <f t="shared" si="294"/>
        <v>8502 31</v>
      </c>
      <c r="N4679" t="str">
        <f t="shared" si="295"/>
        <v>Parts and machinery</v>
      </c>
      <c r="Q4679">
        <v>850819</v>
      </c>
      <c r="R4679" t="s">
        <v>9404</v>
      </c>
      <c r="S4679" t="s">
        <v>134</v>
      </c>
      <c r="T4679">
        <v>0</v>
      </c>
    </row>
    <row r="4680" spans="8:20">
      <c r="H4680" t="s">
        <v>9336</v>
      </c>
      <c r="I4680" t="s">
        <v>9405</v>
      </c>
      <c r="J4680" t="str">
        <f t="shared" si="292"/>
        <v xml:space="preserve">Electronics </v>
      </c>
      <c r="K4680" t="s">
        <v>23</v>
      </c>
      <c r="L4680" t="str">
        <f t="shared" si="293"/>
        <v/>
      </c>
      <c r="M4680" t="str">
        <f t="shared" si="294"/>
        <v>8502 39</v>
      </c>
      <c r="N4680" t="str">
        <f t="shared" si="295"/>
        <v xml:space="preserve">Electronics </v>
      </c>
      <c r="Q4680">
        <v>850860</v>
      </c>
      <c r="R4680" t="s">
        <v>9406</v>
      </c>
      <c r="S4680" t="s">
        <v>134</v>
      </c>
      <c r="T4680">
        <v>0</v>
      </c>
    </row>
    <row r="4681" spans="8:20">
      <c r="H4681" t="s">
        <v>9338</v>
      </c>
      <c r="I4681" t="s">
        <v>9407</v>
      </c>
      <c r="J4681" t="str">
        <f t="shared" si="292"/>
        <v xml:space="preserve">Electronics </v>
      </c>
      <c r="K4681" t="s">
        <v>23</v>
      </c>
      <c r="L4681" t="str">
        <f t="shared" si="293"/>
        <v/>
      </c>
      <c r="M4681" t="str">
        <f t="shared" si="294"/>
        <v>8502 40</v>
      </c>
      <c r="N4681" t="str">
        <f t="shared" si="295"/>
        <v xml:space="preserve">Electronics </v>
      </c>
      <c r="Q4681">
        <v>850870</v>
      </c>
      <c r="R4681" t="s">
        <v>9408</v>
      </c>
      <c r="S4681" t="s">
        <v>134</v>
      </c>
      <c r="T4681">
        <v>0</v>
      </c>
    </row>
    <row r="4682" spans="8:20">
      <c r="H4682" t="s">
        <v>9340</v>
      </c>
      <c r="I4682" t="s">
        <v>9409</v>
      </c>
      <c r="J4682" t="str">
        <f t="shared" si="292"/>
        <v xml:space="preserve">Electronics </v>
      </c>
      <c r="K4682" t="s">
        <v>23</v>
      </c>
      <c r="L4682" t="str">
        <f t="shared" si="293"/>
        <v/>
      </c>
      <c r="M4682" t="str">
        <f t="shared" si="294"/>
        <v>8503 00</v>
      </c>
      <c r="N4682" t="str">
        <f t="shared" si="295"/>
        <v xml:space="preserve">Electronics </v>
      </c>
      <c r="Q4682">
        <v>850940</v>
      </c>
      <c r="R4682" t="s">
        <v>9410</v>
      </c>
      <c r="S4682" t="s">
        <v>134</v>
      </c>
      <c r="T4682">
        <v>0</v>
      </c>
    </row>
    <row r="4683" spans="8:20">
      <c r="H4683" t="s">
        <v>9342</v>
      </c>
      <c r="I4683" t="s">
        <v>9411</v>
      </c>
      <c r="J4683" t="str">
        <f t="shared" si="292"/>
        <v xml:space="preserve">Electronics </v>
      </c>
      <c r="K4683" t="s">
        <v>23</v>
      </c>
      <c r="L4683" t="str">
        <f t="shared" si="293"/>
        <v/>
      </c>
      <c r="M4683" t="str">
        <f t="shared" si="294"/>
        <v>8504 10</v>
      </c>
      <c r="N4683" t="str">
        <f t="shared" si="295"/>
        <v xml:space="preserve">Electronics </v>
      </c>
      <c r="Q4683">
        <v>850980</v>
      </c>
      <c r="R4683" t="s">
        <v>9412</v>
      </c>
      <c r="S4683" t="s">
        <v>134</v>
      </c>
      <c r="T4683">
        <v>0</v>
      </c>
    </row>
    <row r="4684" spans="8:20">
      <c r="H4684" t="s">
        <v>9344</v>
      </c>
      <c r="I4684" t="s">
        <v>9413</v>
      </c>
      <c r="J4684" t="str">
        <f t="shared" si="292"/>
        <v xml:space="preserve">Electronics </v>
      </c>
      <c r="K4684" t="s">
        <v>23</v>
      </c>
      <c r="L4684" t="str">
        <f t="shared" si="293"/>
        <v/>
      </c>
      <c r="M4684" t="str">
        <f t="shared" si="294"/>
        <v>8504 21</v>
      </c>
      <c r="N4684" t="str">
        <f t="shared" si="295"/>
        <v xml:space="preserve">Electronics </v>
      </c>
      <c r="Q4684">
        <v>850990</v>
      </c>
      <c r="R4684" t="s">
        <v>9414</v>
      </c>
      <c r="S4684" t="s">
        <v>134</v>
      </c>
      <c r="T4684">
        <v>0</v>
      </c>
    </row>
    <row r="4685" spans="8:20">
      <c r="H4685" t="s">
        <v>9346</v>
      </c>
      <c r="I4685" t="s">
        <v>9415</v>
      </c>
      <c r="J4685" t="str">
        <f t="shared" si="292"/>
        <v xml:space="preserve">Electronics </v>
      </c>
      <c r="K4685" t="s">
        <v>23</v>
      </c>
      <c r="L4685" t="str">
        <f t="shared" si="293"/>
        <v/>
      </c>
      <c r="M4685" t="str">
        <f t="shared" si="294"/>
        <v>8504 22</v>
      </c>
      <c r="N4685" t="str">
        <f t="shared" si="295"/>
        <v xml:space="preserve">Electronics </v>
      </c>
      <c r="Q4685">
        <v>851010</v>
      </c>
      <c r="R4685" t="s">
        <v>9416</v>
      </c>
      <c r="S4685" t="s">
        <v>134</v>
      </c>
      <c r="T4685">
        <v>0</v>
      </c>
    </row>
    <row r="4686" spans="8:20">
      <c r="H4686" t="s">
        <v>9348</v>
      </c>
      <c r="I4686" t="s">
        <v>9417</v>
      </c>
      <c r="J4686" t="str">
        <f t="shared" si="292"/>
        <v xml:space="preserve">Electronics </v>
      </c>
      <c r="K4686" t="s">
        <v>23</v>
      </c>
      <c r="L4686" t="str">
        <f t="shared" si="293"/>
        <v/>
      </c>
      <c r="M4686" t="str">
        <f t="shared" si="294"/>
        <v>8504 23</v>
      </c>
      <c r="N4686" t="str">
        <f t="shared" si="295"/>
        <v xml:space="preserve">Electronics </v>
      </c>
      <c r="Q4686">
        <v>851020</v>
      </c>
      <c r="R4686" t="s">
        <v>9418</v>
      </c>
      <c r="S4686" t="s">
        <v>134</v>
      </c>
      <c r="T4686">
        <v>0</v>
      </c>
    </row>
    <row r="4687" spans="8:20">
      <c r="H4687" t="s">
        <v>9350</v>
      </c>
      <c r="I4687" t="s">
        <v>9419</v>
      </c>
      <c r="J4687" t="str">
        <f t="shared" si="292"/>
        <v xml:space="preserve">Electronics </v>
      </c>
      <c r="K4687" t="s">
        <v>23</v>
      </c>
      <c r="L4687" t="str">
        <f t="shared" si="293"/>
        <v/>
      </c>
      <c r="M4687" t="str">
        <f t="shared" si="294"/>
        <v>8504 31</v>
      </c>
      <c r="N4687" t="str">
        <f t="shared" si="295"/>
        <v xml:space="preserve">Electronics </v>
      </c>
      <c r="Q4687">
        <v>851030</v>
      </c>
      <c r="R4687" t="s">
        <v>9420</v>
      </c>
      <c r="S4687" t="s">
        <v>134</v>
      </c>
      <c r="T4687">
        <v>0</v>
      </c>
    </row>
    <row r="4688" spans="8:20">
      <c r="H4688" t="s">
        <v>9352</v>
      </c>
      <c r="I4688" t="s">
        <v>9421</v>
      </c>
      <c r="J4688" t="str">
        <f t="shared" si="292"/>
        <v xml:space="preserve">Electronics </v>
      </c>
      <c r="K4688" t="s">
        <v>23</v>
      </c>
      <c r="L4688" t="str">
        <f t="shared" si="293"/>
        <v/>
      </c>
      <c r="M4688" t="str">
        <f t="shared" si="294"/>
        <v>8504 32</v>
      </c>
      <c r="N4688" t="str">
        <f t="shared" si="295"/>
        <v xml:space="preserve">Electronics </v>
      </c>
      <c r="Q4688">
        <v>851090</v>
      </c>
      <c r="R4688" t="s">
        <v>9422</v>
      </c>
      <c r="S4688" t="s">
        <v>134</v>
      </c>
      <c r="T4688">
        <v>0</v>
      </c>
    </row>
    <row r="4689" spans="8:20">
      <c r="H4689" t="s">
        <v>9354</v>
      </c>
      <c r="I4689" t="s">
        <v>9423</v>
      </c>
      <c r="J4689" t="str">
        <f t="shared" si="292"/>
        <v xml:space="preserve">Electronics </v>
      </c>
      <c r="K4689" t="s">
        <v>23</v>
      </c>
      <c r="L4689" t="str">
        <f t="shared" si="293"/>
        <v/>
      </c>
      <c r="M4689" t="str">
        <f t="shared" si="294"/>
        <v>8504 33</v>
      </c>
      <c r="N4689" t="str">
        <f t="shared" si="295"/>
        <v xml:space="preserve">Electronics </v>
      </c>
      <c r="Q4689">
        <v>851110</v>
      </c>
      <c r="R4689" t="s">
        <v>9424</v>
      </c>
      <c r="S4689" t="s">
        <v>8315</v>
      </c>
      <c r="T4689">
        <v>0</v>
      </c>
    </row>
    <row r="4690" spans="8:20">
      <c r="H4690" t="s">
        <v>9356</v>
      </c>
      <c r="I4690" t="s">
        <v>9425</v>
      </c>
      <c r="J4690" t="str">
        <f t="shared" si="292"/>
        <v xml:space="preserve">Electronics </v>
      </c>
      <c r="K4690" t="s">
        <v>23</v>
      </c>
      <c r="L4690" t="str">
        <f t="shared" si="293"/>
        <v/>
      </c>
      <c r="M4690" t="str">
        <f t="shared" si="294"/>
        <v>8504 34</v>
      </c>
      <c r="N4690" t="str">
        <f t="shared" si="295"/>
        <v xml:space="preserve">Electronics </v>
      </c>
      <c r="Q4690">
        <v>851120</v>
      </c>
      <c r="R4690" t="s">
        <v>9426</v>
      </c>
      <c r="S4690" t="s">
        <v>8315</v>
      </c>
      <c r="T4690">
        <v>0</v>
      </c>
    </row>
    <row r="4691" spans="8:20">
      <c r="H4691" t="s">
        <v>9358</v>
      </c>
      <c r="I4691" t="s">
        <v>9427</v>
      </c>
      <c r="J4691" t="str">
        <f t="shared" si="292"/>
        <v xml:space="preserve">Electronics </v>
      </c>
      <c r="K4691" t="s">
        <v>23</v>
      </c>
      <c r="L4691" t="str">
        <f t="shared" si="293"/>
        <v/>
      </c>
      <c r="M4691" t="str">
        <f t="shared" si="294"/>
        <v>8504 40</v>
      </c>
      <c r="N4691" t="str">
        <f t="shared" si="295"/>
        <v xml:space="preserve">Electronics </v>
      </c>
      <c r="Q4691">
        <v>851130</v>
      </c>
      <c r="R4691" t="s">
        <v>9428</v>
      </c>
      <c r="S4691" t="s">
        <v>8315</v>
      </c>
      <c r="T4691">
        <v>0</v>
      </c>
    </row>
    <row r="4692" spans="8:20">
      <c r="H4692" t="s">
        <v>9360</v>
      </c>
      <c r="I4692" t="s">
        <v>9429</v>
      </c>
      <c r="J4692" t="str">
        <f t="shared" si="292"/>
        <v xml:space="preserve">Electronics </v>
      </c>
      <c r="K4692" t="s">
        <v>23</v>
      </c>
      <c r="L4692" t="str">
        <f t="shared" si="293"/>
        <v/>
      </c>
      <c r="M4692" t="str">
        <f t="shared" si="294"/>
        <v>8504 50</v>
      </c>
      <c r="N4692" t="str">
        <f t="shared" si="295"/>
        <v xml:space="preserve">Electronics </v>
      </c>
      <c r="Q4692">
        <v>851140</v>
      </c>
      <c r="R4692" t="s">
        <v>9430</v>
      </c>
      <c r="S4692" t="s">
        <v>8315</v>
      </c>
      <c r="T4692">
        <v>0</v>
      </c>
    </row>
    <row r="4693" spans="8:20">
      <c r="H4693" t="s">
        <v>9362</v>
      </c>
      <c r="I4693" t="s">
        <v>9431</v>
      </c>
      <c r="J4693" t="str">
        <f t="shared" si="292"/>
        <v xml:space="preserve">Electronics </v>
      </c>
      <c r="K4693" t="s">
        <v>23</v>
      </c>
      <c r="L4693" t="str">
        <f t="shared" si="293"/>
        <v/>
      </c>
      <c r="M4693" t="str">
        <f t="shared" si="294"/>
        <v>8504 90</v>
      </c>
      <c r="N4693" t="str">
        <f t="shared" si="295"/>
        <v xml:space="preserve">Electronics </v>
      </c>
      <c r="Q4693">
        <v>851150</v>
      </c>
      <c r="R4693" t="s">
        <v>9432</v>
      </c>
      <c r="S4693" t="s">
        <v>8315</v>
      </c>
      <c r="T4693">
        <v>0</v>
      </c>
    </row>
    <row r="4694" spans="8:20">
      <c r="H4694" t="s">
        <v>9364</v>
      </c>
      <c r="I4694" t="s">
        <v>9433</v>
      </c>
      <c r="J4694" t="str">
        <f t="shared" si="292"/>
        <v xml:space="preserve">Steel and other metals/commodities </v>
      </c>
      <c r="K4694" t="s">
        <v>23</v>
      </c>
      <c r="L4694" t="str">
        <f t="shared" si="293"/>
        <v/>
      </c>
      <c r="M4694" t="str">
        <f t="shared" si="294"/>
        <v>8505 11</v>
      </c>
      <c r="N4694" t="str">
        <f t="shared" si="295"/>
        <v xml:space="preserve">Steel and other metals/commodities </v>
      </c>
      <c r="Q4694">
        <v>851180</v>
      </c>
      <c r="R4694" t="s">
        <v>9434</v>
      </c>
      <c r="S4694" t="s">
        <v>8315</v>
      </c>
      <c r="T4694">
        <v>0</v>
      </c>
    </row>
    <row r="4695" spans="8:20">
      <c r="H4695" t="s">
        <v>9366</v>
      </c>
      <c r="I4695" t="s">
        <v>9435</v>
      </c>
      <c r="J4695" t="str">
        <f t="shared" si="292"/>
        <v xml:space="preserve">Steel and other metals/commodities </v>
      </c>
      <c r="K4695" t="s">
        <v>23</v>
      </c>
      <c r="L4695" t="str">
        <f t="shared" si="293"/>
        <v/>
      </c>
      <c r="M4695" t="str">
        <f t="shared" si="294"/>
        <v>8505 19</v>
      </c>
      <c r="N4695" t="str">
        <f t="shared" si="295"/>
        <v xml:space="preserve">Steel and other metals/commodities </v>
      </c>
      <c r="Q4695">
        <v>851190</v>
      </c>
      <c r="R4695" t="s">
        <v>9436</v>
      </c>
      <c r="S4695" t="s">
        <v>8315</v>
      </c>
      <c r="T4695">
        <v>0</v>
      </c>
    </row>
    <row r="4696" spans="8:20">
      <c r="H4696" t="s">
        <v>9368</v>
      </c>
      <c r="I4696" t="s">
        <v>9437</v>
      </c>
      <c r="J4696" t="str">
        <f t="shared" si="292"/>
        <v xml:space="preserve">Electronics </v>
      </c>
      <c r="K4696" t="s">
        <v>23</v>
      </c>
      <c r="L4696" t="str">
        <f t="shared" si="293"/>
        <v/>
      </c>
      <c r="M4696" t="str">
        <f t="shared" si="294"/>
        <v>8505 20</v>
      </c>
      <c r="N4696" t="str">
        <f t="shared" si="295"/>
        <v xml:space="preserve">Electronics </v>
      </c>
      <c r="Q4696">
        <v>851210</v>
      </c>
      <c r="R4696" t="s">
        <v>9438</v>
      </c>
      <c r="S4696" t="s">
        <v>8315</v>
      </c>
      <c r="T4696">
        <v>0</v>
      </c>
    </row>
    <row r="4697" spans="8:20">
      <c r="H4697" t="s">
        <v>9370</v>
      </c>
      <c r="I4697" t="s">
        <v>9439</v>
      </c>
      <c r="J4697" t="str">
        <f t="shared" si="292"/>
        <v xml:space="preserve">Electronics </v>
      </c>
      <c r="K4697" t="s">
        <v>23</v>
      </c>
      <c r="L4697" t="str">
        <f t="shared" si="293"/>
        <v/>
      </c>
      <c r="M4697" t="str">
        <f t="shared" si="294"/>
        <v>8505 90</v>
      </c>
      <c r="N4697" t="str">
        <f t="shared" si="295"/>
        <v xml:space="preserve">Electronics </v>
      </c>
      <c r="Q4697">
        <v>851220</v>
      </c>
      <c r="R4697" t="s">
        <v>9440</v>
      </c>
      <c r="S4697" t="s">
        <v>134</v>
      </c>
      <c r="T4697">
        <v>0</v>
      </c>
    </row>
    <row r="4698" spans="8:20">
      <c r="H4698" t="s">
        <v>9372</v>
      </c>
      <c r="I4698" t="s">
        <v>9441</v>
      </c>
      <c r="J4698" t="str">
        <f t="shared" si="292"/>
        <v xml:space="preserve">Electronics </v>
      </c>
      <c r="K4698" t="s">
        <v>23</v>
      </c>
      <c r="L4698" t="str">
        <f t="shared" si="293"/>
        <v/>
      </c>
      <c r="M4698" t="str">
        <f t="shared" si="294"/>
        <v>8506 10</v>
      </c>
      <c r="N4698" t="str">
        <f t="shared" si="295"/>
        <v xml:space="preserve">Electronics </v>
      </c>
      <c r="Q4698">
        <v>851230</v>
      </c>
      <c r="R4698" t="s">
        <v>9442</v>
      </c>
      <c r="S4698" t="s">
        <v>8315</v>
      </c>
      <c r="T4698">
        <v>0</v>
      </c>
    </row>
    <row r="4699" spans="8:20">
      <c r="H4699" t="s">
        <v>9374</v>
      </c>
      <c r="I4699" t="s">
        <v>9443</v>
      </c>
      <c r="J4699" t="str">
        <f t="shared" si="292"/>
        <v xml:space="preserve">Electronics </v>
      </c>
      <c r="K4699" t="s">
        <v>23</v>
      </c>
      <c r="L4699" t="str">
        <f t="shared" si="293"/>
        <v/>
      </c>
      <c r="M4699" t="str">
        <f t="shared" si="294"/>
        <v>8506 30</v>
      </c>
      <c r="N4699" t="str">
        <f t="shared" si="295"/>
        <v xml:space="preserve">Electronics </v>
      </c>
      <c r="Q4699">
        <v>851240</v>
      </c>
      <c r="R4699" t="s">
        <v>9444</v>
      </c>
      <c r="S4699" t="s">
        <v>8315</v>
      </c>
      <c r="T4699">
        <v>0</v>
      </c>
    </row>
    <row r="4700" spans="8:20">
      <c r="H4700" t="s">
        <v>9376</v>
      </c>
      <c r="I4700" t="s">
        <v>9445</v>
      </c>
      <c r="J4700" t="str">
        <f t="shared" si="292"/>
        <v xml:space="preserve">Electronics </v>
      </c>
      <c r="K4700" t="s">
        <v>23</v>
      </c>
      <c r="L4700" t="str">
        <f t="shared" si="293"/>
        <v/>
      </c>
      <c r="M4700" t="str">
        <f t="shared" si="294"/>
        <v>8506 40</v>
      </c>
      <c r="N4700" t="str">
        <f t="shared" si="295"/>
        <v xml:space="preserve">Electronics </v>
      </c>
      <c r="Q4700">
        <v>851290</v>
      </c>
      <c r="R4700" t="s">
        <v>9446</v>
      </c>
      <c r="S4700" t="s">
        <v>8315</v>
      </c>
      <c r="T4700">
        <v>0</v>
      </c>
    </row>
    <row r="4701" spans="8:20">
      <c r="H4701" t="s">
        <v>9378</v>
      </c>
      <c r="I4701" t="s">
        <v>9447</v>
      </c>
      <c r="J4701" t="str">
        <f t="shared" si="292"/>
        <v xml:space="preserve">Electronics </v>
      </c>
      <c r="K4701" t="s">
        <v>23</v>
      </c>
      <c r="L4701" t="str">
        <f t="shared" si="293"/>
        <v/>
      </c>
      <c r="M4701" t="str">
        <f t="shared" si="294"/>
        <v>8506 50</v>
      </c>
      <c r="N4701" t="str">
        <f t="shared" si="295"/>
        <v xml:space="preserve">Electronics </v>
      </c>
      <c r="Q4701">
        <v>851310</v>
      </c>
      <c r="R4701" t="s">
        <v>9448</v>
      </c>
      <c r="S4701" t="s">
        <v>134</v>
      </c>
      <c r="T4701">
        <v>0</v>
      </c>
    </row>
    <row r="4702" spans="8:20">
      <c r="H4702" t="s">
        <v>9380</v>
      </c>
      <c r="I4702" t="s">
        <v>9449</v>
      </c>
      <c r="J4702" t="str">
        <f t="shared" si="292"/>
        <v xml:space="preserve">Electronics </v>
      </c>
      <c r="K4702" t="s">
        <v>23</v>
      </c>
      <c r="L4702" t="str">
        <f t="shared" si="293"/>
        <v/>
      </c>
      <c r="M4702" t="str">
        <f t="shared" si="294"/>
        <v>8506 60</v>
      </c>
      <c r="N4702" t="str">
        <f t="shared" si="295"/>
        <v xml:space="preserve">Electronics </v>
      </c>
      <c r="Q4702">
        <v>851390</v>
      </c>
      <c r="R4702" t="s">
        <v>9450</v>
      </c>
      <c r="S4702" t="s">
        <v>134</v>
      </c>
      <c r="T4702">
        <v>0</v>
      </c>
    </row>
    <row r="4703" spans="8:20">
      <c r="H4703" t="s">
        <v>9382</v>
      </c>
      <c r="I4703" t="s">
        <v>9451</v>
      </c>
      <c r="J4703" t="str">
        <f t="shared" si="292"/>
        <v xml:space="preserve">Electronics </v>
      </c>
      <c r="K4703" t="s">
        <v>23</v>
      </c>
      <c r="L4703" t="str">
        <f t="shared" si="293"/>
        <v/>
      </c>
      <c r="M4703" t="str">
        <f t="shared" si="294"/>
        <v>8506 80</v>
      </c>
      <c r="N4703" t="str">
        <f t="shared" si="295"/>
        <v xml:space="preserve">Electronics </v>
      </c>
      <c r="Q4703">
        <v>851410</v>
      </c>
      <c r="R4703" t="s">
        <v>9452</v>
      </c>
      <c r="S4703" t="s">
        <v>124</v>
      </c>
      <c r="T4703">
        <v>0</v>
      </c>
    </row>
    <row r="4704" spans="8:20">
      <c r="H4704" t="s">
        <v>9384</v>
      </c>
      <c r="I4704" t="s">
        <v>9453</v>
      </c>
      <c r="J4704" t="str">
        <f t="shared" si="292"/>
        <v xml:space="preserve">Electronics </v>
      </c>
      <c r="K4704" t="s">
        <v>23</v>
      </c>
      <c r="L4704" t="str">
        <f t="shared" si="293"/>
        <v/>
      </c>
      <c r="M4704" t="str">
        <f t="shared" si="294"/>
        <v>8506 90</v>
      </c>
      <c r="N4704" t="str">
        <f t="shared" si="295"/>
        <v xml:space="preserve">Electronics </v>
      </c>
      <c r="Q4704">
        <v>851420</v>
      </c>
      <c r="R4704" t="s">
        <v>9454</v>
      </c>
      <c r="S4704" t="s">
        <v>124</v>
      </c>
      <c r="T4704">
        <v>0</v>
      </c>
    </row>
    <row r="4705" spans="8:20">
      <c r="H4705" t="s">
        <v>9386</v>
      </c>
      <c r="I4705" t="s">
        <v>9455</v>
      </c>
      <c r="J4705" t="str">
        <f t="shared" si="292"/>
        <v xml:space="preserve">Electronics </v>
      </c>
      <c r="K4705" t="s">
        <v>23</v>
      </c>
      <c r="L4705" t="str">
        <f t="shared" si="293"/>
        <v/>
      </c>
      <c r="M4705" t="str">
        <f t="shared" si="294"/>
        <v>8507 10</v>
      </c>
      <c r="N4705" t="str">
        <f t="shared" si="295"/>
        <v xml:space="preserve">Electronics </v>
      </c>
      <c r="Q4705">
        <v>851430</v>
      </c>
      <c r="R4705" t="s">
        <v>9456</v>
      </c>
      <c r="S4705" t="s">
        <v>124</v>
      </c>
      <c r="T4705">
        <v>0</v>
      </c>
    </row>
    <row r="4706" spans="8:20">
      <c r="H4706" t="s">
        <v>9388</v>
      </c>
      <c r="I4706" t="s">
        <v>9457</v>
      </c>
      <c r="J4706" t="str">
        <f t="shared" si="292"/>
        <v xml:space="preserve">Electronics </v>
      </c>
      <c r="K4706" t="s">
        <v>23</v>
      </c>
      <c r="L4706" t="str">
        <f t="shared" si="293"/>
        <v/>
      </c>
      <c r="M4706" t="str">
        <f t="shared" si="294"/>
        <v>8507 20</v>
      </c>
      <c r="N4706" t="str">
        <f t="shared" si="295"/>
        <v xml:space="preserve">Electronics </v>
      </c>
      <c r="Q4706">
        <v>851440</v>
      </c>
      <c r="R4706" t="s">
        <v>9458</v>
      </c>
      <c r="S4706" t="s">
        <v>124</v>
      </c>
      <c r="T4706">
        <v>0</v>
      </c>
    </row>
    <row r="4707" spans="8:20">
      <c r="H4707" t="s">
        <v>9390</v>
      </c>
      <c r="I4707" t="s">
        <v>9459</v>
      </c>
      <c r="J4707" t="str">
        <f t="shared" si="292"/>
        <v xml:space="preserve">Electronics </v>
      </c>
      <c r="K4707" t="s">
        <v>23</v>
      </c>
      <c r="L4707" t="str">
        <f t="shared" si="293"/>
        <v/>
      </c>
      <c r="M4707" t="str">
        <f t="shared" si="294"/>
        <v>8507 30</v>
      </c>
      <c r="N4707" t="str">
        <f t="shared" si="295"/>
        <v xml:space="preserve">Electronics </v>
      </c>
      <c r="Q4707">
        <v>851490</v>
      </c>
      <c r="R4707" t="s">
        <v>9460</v>
      </c>
      <c r="S4707" t="s">
        <v>124</v>
      </c>
      <c r="T4707">
        <v>0</v>
      </c>
    </row>
    <row r="4708" spans="8:20">
      <c r="H4708" t="s">
        <v>9392</v>
      </c>
      <c r="I4708" t="s">
        <v>9461</v>
      </c>
      <c r="J4708" t="str">
        <f t="shared" si="292"/>
        <v xml:space="preserve">Electronics </v>
      </c>
      <c r="K4708" t="s">
        <v>23</v>
      </c>
      <c r="L4708" t="str">
        <f t="shared" si="293"/>
        <v/>
      </c>
      <c r="M4708" t="str">
        <f t="shared" si="294"/>
        <v>8507 40</v>
      </c>
      <c r="N4708" t="str">
        <f t="shared" si="295"/>
        <v xml:space="preserve">Electronics </v>
      </c>
      <c r="Q4708">
        <v>851511</v>
      </c>
      <c r="R4708" t="s">
        <v>9462</v>
      </c>
      <c r="S4708" t="s">
        <v>134</v>
      </c>
      <c r="T4708">
        <v>0</v>
      </c>
    </row>
    <row r="4709" spans="8:20">
      <c r="H4709" t="s">
        <v>9394</v>
      </c>
      <c r="I4709" t="s">
        <v>9463</v>
      </c>
      <c r="J4709" t="str">
        <f t="shared" si="292"/>
        <v xml:space="preserve">Electronics </v>
      </c>
      <c r="K4709" t="s">
        <v>23</v>
      </c>
      <c r="L4709" t="str">
        <f t="shared" si="293"/>
        <v/>
      </c>
      <c r="M4709" t="str">
        <f t="shared" si="294"/>
        <v>8507 50</v>
      </c>
      <c r="N4709" t="str">
        <f t="shared" si="295"/>
        <v xml:space="preserve">Electronics </v>
      </c>
      <c r="Q4709">
        <v>851519</v>
      </c>
      <c r="R4709" t="s">
        <v>9464</v>
      </c>
      <c r="S4709" t="s">
        <v>134</v>
      </c>
      <c r="T4709">
        <v>0</v>
      </c>
    </row>
    <row r="4710" spans="8:20">
      <c r="H4710" t="s">
        <v>9396</v>
      </c>
      <c r="I4710" t="s">
        <v>9465</v>
      </c>
      <c r="J4710" t="str">
        <f t="shared" si="292"/>
        <v xml:space="preserve">Electronics </v>
      </c>
      <c r="K4710" t="s">
        <v>23</v>
      </c>
      <c r="L4710" t="str">
        <f t="shared" si="293"/>
        <v/>
      </c>
      <c r="M4710" t="str">
        <f t="shared" si="294"/>
        <v>8507 60</v>
      </c>
      <c r="N4710" t="str">
        <f t="shared" si="295"/>
        <v xml:space="preserve">Electronics </v>
      </c>
      <c r="Q4710">
        <v>851521</v>
      </c>
      <c r="R4710" t="s">
        <v>9466</v>
      </c>
      <c r="S4710" t="s">
        <v>134</v>
      </c>
      <c r="T4710">
        <v>0</v>
      </c>
    </row>
    <row r="4711" spans="8:20">
      <c r="H4711" t="s">
        <v>9398</v>
      </c>
      <c r="I4711" t="s">
        <v>9467</v>
      </c>
      <c r="J4711" t="str">
        <f t="shared" si="292"/>
        <v xml:space="preserve">Electronics </v>
      </c>
      <c r="K4711" t="s">
        <v>23</v>
      </c>
      <c r="L4711" t="str">
        <f t="shared" si="293"/>
        <v/>
      </c>
      <c r="M4711" t="str">
        <f t="shared" si="294"/>
        <v>8507 80</v>
      </c>
      <c r="N4711" t="str">
        <f t="shared" si="295"/>
        <v xml:space="preserve">Electronics </v>
      </c>
      <c r="Q4711">
        <v>851529</v>
      </c>
      <c r="R4711" t="s">
        <v>9468</v>
      </c>
      <c r="S4711" t="s">
        <v>134</v>
      </c>
      <c r="T4711">
        <v>0</v>
      </c>
    </row>
    <row r="4712" spans="8:20">
      <c r="H4712" t="s">
        <v>9400</v>
      </c>
      <c r="I4712" t="s">
        <v>9469</v>
      </c>
      <c r="J4712" t="str">
        <f t="shared" si="292"/>
        <v xml:space="preserve">Electronics </v>
      </c>
      <c r="K4712" t="s">
        <v>23</v>
      </c>
      <c r="L4712" t="str">
        <f t="shared" si="293"/>
        <v/>
      </c>
      <c r="M4712" t="str">
        <f t="shared" si="294"/>
        <v>8507 90</v>
      </c>
      <c r="N4712" t="str">
        <f t="shared" si="295"/>
        <v xml:space="preserve">Electronics </v>
      </c>
      <c r="Q4712">
        <v>851531</v>
      </c>
      <c r="R4712" t="s">
        <v>9470</v>
      </c>
      <c r="S4712" t="s">
        <v>134</v>
      </c>
      <c r="T4712">
        <v>0</v>
      </c>
    </row>
    <row r="4713" spans="8:20">
      <c r="H4713" t="s">
        <v>9402</v>
      </c>
      <c r="I4713" t="s">
        <v>9471</v>
      </c>
      <c r="J4713" t="str">
        <f t="shared" si="292"/>
        <v xml:space="preserve">Electronics </v>
      </c>
      <c r="K4713" t="s">
        <v>23</v>
      </c>
      <c r="L4713" t="str">
        <f t="shared" si="293"/>
        <v/>
      </c>
      <c r="M4713" t="str">
        <f t="shared" si="294"/>
        <v>8508 11</v>
      </c>
      <c r="N4713" t="str">
        <f t="shared" si="295"/>
        <v xml:space="preserve">Electronics </v>
      </c>
      <c r="Q4713">
        <v>851539</v>
      </c>
      <c r="R4713" t="s">
        <v>9472</v>
      </c>
      <c r="S4713" t="s">
        <v>134</v>
      </c>
      <c r="T4713">
        <v>0</v>
      </c>
    </row>
    <row r="4714" spans="8:20">
      <c r="H4714" t="s">
        <v>9404</v>
      </c>
      <c r="I4714" t="s">
        <v>9473</v>
      </c>
      <c r="J4714" t="str">
        <f t="shared" si="292"/>
        <v xml:space="preserve">Electronics </v>
      </c>
      <c r="K4714" t="s">
        <v>23</v>
      </c>
      <c r="L4714" t="str">
        <f t="shared" si="293"/>
        <v/>
      </c>
      <c r="M4714" t="str">
        <f t="shared" si="294"/>
        <v>8508 19</v>
      </c>
      <c r="N4714" t="str">
        <f t="shared" si="295"/>
        <v xml:space="preserve">Electronics </v>
      </c>
      <c r="Q4714">
        <v>851580</v>
      </c>
      <c r="R4714" t="s">
        <v>9474</v>
      </c>
      <c r="S4714" t="s">
        <v>134</v>
      </c>
      <c r="T4714">
        <v>0</v>
      </c>
    </row>
    <row r="4715" spans="8:20">
      <c r="H4715" t="s">
        <v>9406</v>
      </c>
      <c r="I4715" t="s">
        <v>9475</v>
      </c>
      <c r="J4715" t="str">
        <f t="shared" si="292"/>
        <v xml:space="preserve">Electronics </v>
      </c>
      <c r="K4715" t="s">
        <v>23</v>
      </c>
      <c r="L4715" t="str">
        <f t="shared" si="293"/>
        <v/>
      </c>
      <c r="M4715" t="str">
        <f t="shared" si="294"/>
        <v>8508 60</v>
      </c>
      <c r="N4715" t="str">
        <f t="shared" si="295"/>
        <v xml:space="preserve">Electronics </v>
      </c>
      <c r="Q4715">
        <v>851590</v>
      </c>
      <c r="R4715" t="s">
        <v>9476</v>
      </c>
      <c r="S4715" t="s">
        <v>134</v>
      </c>
      <c r="T4715">
        <v>0</v>
      </c>
    </row>
    <row r="4716" spans="8:20">
      <c r="H4716" t="s">
        <v>9408</v>
      </c>
      <c r="I4716" t="s">
        <v>9477</v>
      </c>
      <c r="J4716" t="str">
        <f t="shared" si="292"/>
        <v xml:space="preserve">Electronics </v>
      </c>
      <c r="K4716" t="s">
        <v>23</v>
      </c>
      <c r="L4716" t="str">
        <f t="shared" si="293"/>
        <v/>
      </c>
      <c r="M4716" t="str">
        <f t="shared" si="294"/>
        <v>8508 70</v>
      </c>
      <c r="N4716" t="str">
        <f t="shared" si="295"/>
        <v xml:space="preserve">Electronics </v>
      </c>
      <c r="Q4716">
        <v>851610</v>
      </c>
      <c r="R4716" t="s">
        <v>9478</v>
      </c>
      <c r="S4716" t="s">
        <v>134</v>
      </c>
      <c r="T4716">
        <v>0</v>
      </c>
    </row>
    <row r="4717" spans="8:20">
      <c r="H4717" t="s">
        <v>9410</v>
      </c>
      <c r="I4717" t="s">
        <v>9479</v>
      </c>
      <c r="J4717" t="str">
        <f t="shared" si="292"/>
        <v xml:space="preserve">Electronics </v>
      </c>
      <c r="K4717" t="s">
        <v>23</v>
      </c>
      <c r="L4717" t="str">
        <f t="shared" si="293"/>
        <v/>
      </c>
      <c r="M4717" t="str">
        <f t="shared" si="294"/>
        <v>8509 40</v>
      </c>
      <c r="N4717" t="str">
        <f t="shared" si="295"/>
        <v xml:space="preserve">Electronics </v>
      </c>
      <c r="Q4717">
        <v>851621</v>
      </c>
      <c r="R4717" t="s">
        <v>9480</v>
      </c>
      <c r="S4717" t="s">
        <v>134</v>
      </c>
      <c r="T4717">
        <v>0</v>
      </c>
    </row>
    <row r="4718" spans="8:20">
      <c r="H4718" t="s">
        <v>9412</v>
      </c>
      <c r="I4718" t="s">
        <v>9481</v>
      </c>
      <c r="J4718" t="str">
        <f t="shared" si="292"/>
        <v xml:space="preserve">Electronics </v>
      </c>
      <c r="K4718" t="s">
        <v>23</v>
      </c>
      <c r="L4718" t="str">
        <f t="shared" si="293"/>
        <v/>
      </c>
      <c r="M4718" t="str">
        <f t="shared" si="294"/>
        <v>8509 80</v>
      </c>
      <c r="N4718" t="str">
        <f t="shared" si="295"/>
        <v xml:space="preserve">Electronics </v>
      </c>
      <c r="Q4718">
        <v>851629</v>
      </c>
      <c r="R4718" t="s">
        <v>9482</v>
      </c>
      <c r="S4718" t="s">
        <v>134</v>
      </c>
      <c r="T4718">
        <v>0</v>
      </c>
    </row>
    <row r="4719" spans="8:20">
      <c r="H4719" t="s">
        <v>9414</v>
      </c>
      <c r="I4719" t="s">
        <v>9483</v>
      </c>
      <c r="J4719" t="str">
        <f t="shared" si="292"/>
        <v xml:space="preserve">Electronics </v>
      </c>
      <c r="K4719" t="s">
        <v>23</v>
      </c>
      <c r="L4719" t="str">
        <f t="shared" si="293"/>
        <v/>
      </c>
      <c r="M4719" t="str">
        <f t="shared" si="294"/>
        <v>8509 90</v>
      </c>
      <c r="N4719" t="str">
        <f t="shared" si="295"/>
        <v xml:space="preserve">Electronics </v>
      </c>
      <c r="Q4719">
        <v>851631</v>
      </c>
      <c r="R4719" t="s">
        <v>9484</v>
      </c>
      <c r="S4719" t="s">
        <v>134</v>
      </c>
      <c r="T4719">
        <v>0</v>
      </c>
    </row>
    <row r="4720" spans="8:20">
      <c r="H4720" t="s">
        <v>9416</v>
      </c>
      <c r="I4720" t="s">
        <v>9485</v>
      </c>
      <c r="J4720" t="str">
        <f t="shared" si="292"/>
        <v xml:space="preserve">Electronics </v>
      </c>
      <c r="K4720" t="s">
        <v>23</v>
      </c>
      <c r="L4720" t="str">
        <f t="shared" si="293"/>
        <v/>
      </c>
      <c r="M4720" t="str">
        <f t="shared" si="294"/>
        <v>8510 10</v>
      </c>
      <c r="N4720" t="str">
        <f t="shared" si="295"/>
        <v xml:space="preserve">Electronics </v>
      </c>
      <c r="Q4720">
        <v>851632</v>
      </c>
      <c r="R4720" t="s">
        <v>9486</v>
      </c>
      <c r="S4720" t="s">
        <v>134</v>
      </c>
      <c r="T4720">
        <v>0</v>
      </c>
    </row>
    <row r="4721" spans="8:20">
      <c r="H4721" t="s">
        <v>9418</v>
      </c>
      <c r="I4721" t="s">
        <v>9487</v>
      </c>
      <c r="J4721" t="str">
        <f t="shared" si="292"/>
        <v xml:space="preserve">Electronics </v>
      </c>
      <c r="K4721" t="s">
        <v>23</v>
      </c>
      <c r="L4721" t="str">
        <f t="shared" si="293"/>
        <v/>
      </c>
      <c r="M4721" t="str">
        <f t="shared" si="294"/>
        <v>8510 20</v>
      </c>
      <c r="N4721" t="str">
        <f t="shared" si="295"/>
        <v xml:space="preserve">Electronics </v>
      </c>
      <c r="Q4721">
        <v>851633</v>
      </c>
      <c r="R4721" t="s">
        <v>9488</v>
      </c>
      <c r="S4721" t="s">
        <v>134</v>
      </c>
      <c r="T4721">
        <v>0</v>
      </c>
    </row>
    <row r="4722" spans="8:20">
      <c r="H4722" t="s">
        <v>9420</v>
      </c>
      <c r="I4722" t="s">
        <v>9489</v>
      </c>
      <c r="J4722" t="str">
        <f t="shared" si="292"/>
        <v xml:space="preserve">Electronics </v>
      </c>
      <c r="K4722" t="s">
        <v>23</v>
      </c>
      <c r="L4722" t="str">
        <f t="shared" si="293"/>
        <v/>
      </c>
      <c r="M4722" t="str">
        <f t="shared" si="294"/>
        <v>8510 30</v>
      </c>
      <c r="N4722" t="str">
        <f t="shared" si="295"/>
        <v xml:space="preserve">Electronics </v>
      </c>
      <c r="Q4722">
        <v>851640</v>
      </c>
      <c r="R4722" t="s">
        <v>9490</v>
      </c>
      <c r="S4722" t="s">
        <v>134</v>
      </c>
      <c r="T4722">
        <v>0</v>
      </c>
    </row>
    <row r="4723" spans="8:20">
      <c r="H4723" t="s">
        <v>9422</v>
      </c>
      <c r="I4723" t="s">
        <v>9491</v>
      </c>
      <c r="J4723" t="str">
        <f t="shared" si="292"/>
        <v xml:space="preserve">Electronics </v>
      </c>
      <c r="K4723" t="s">
        <v>23</v>
      </c>
      <c r="L4723" t="str">
        <f t="shared" si="293"/>
        <v/>
      </c>
      <c r="M4723" t="str">
        <f t="shared" si="294"/>
        <v>8510 90</v>
      </c>
      <c r="N4723" t="str">
        <f t="shared" si="295"/>
        <v xml:space="preserve">Electronics </v>
      </c>
      <c r="Q4723">
        <v>851650</v>
      </c>
      <c r="R4723" t="s">
        <v>9492</v>
      </c>
      <c r="S4723" t="s">
        <v>134</v>
      </c>
      <c r="T4723">
        <v>0</v>
      </c>
    </row>
    <row r="4724" spans="8:20">
      <c r="H4724" t="s">
        <v>9424</v>
      </c>
      <c r="I4724" t="s">
        <v>9493</v>
      </c>
      <c r="J4724" t="str">
        <f t="shared" si="292"/>
        <v>Automotive</v>
      </c>
      <c r="K4724" t="s">
        <v>23</v>
      </c>
      <c r="L4724" t="str">
        <f t="shared" si="293"/>
        <v/>
      </c>
      <c r="M4724" t="str">
        <f t="shared" si="294"/>
        <v>8511 10</v>
      </c>
      <c r="N4724" t="str">
        <f t="shared" si="295"/>
        <v>Automotive</v>
      </c>
      <c r="Q4724">
        <v>851660</v>
      </c>
      <c r="R4724" t="s">
        <v>9494</v>
      </c>
      <c r="S4724" t="s">
        <v>134</v>
      </c>
      <c r="T4724">
        <v>0</v>
      </c>
    </row>
    <row r="4725" spans="8:20">
      <c r="H4725" t="s">
        <v>9426</v>
      </c>
      <c r="I4725" t="s">
        <v>9495</v>
      </c>
      <c r="J4725" t="str">
        <f t="shared" si="292"/>
        <v>Automotive</v>
      </c>
      <c r="K4725" t="s">
        <v>23</v>
      </c>
      <c r="L4725" t="str">
        <f t="shared" si="293"/>
        <v/>
      </c>
      <c r="M4725" t="str">
        <f t="shared" si="294"/>
        <v>8511 20</v>
      </c>
      <c r="N4725" t="str">
        <f t="shared" si="295"/>
        <v>Automotive</v>
      </c>
      <c r="Q4725">
        <v>851671</v>
      </c>
      <c r="R4725" t="s">
        <v>9496</v>
      </c>
      <c r="S4725" t="s">
        <v>134</v>
      </c>
      <c r="T4725">
        <v>0</v>
      </c>
    </row>
    <row r="4726" spans="8:20">
      <c r="H4726" t="s">
        <v>9428</v>
      </c>
      <c r="I4726" t="s">
        <v>9497</v>
      </c>
      <c r="J4726" t="str">
        <f t="shared" si="292"/>
        <v>Automotive</v>
      </c>
      <c r="K4726" t="s">
        <v>23</v>
      </c>
      <c r="L4726" t="str">
        <f t="shared" si="293"/>
        <v/>
      </c>
      <c r="M4726" t="str">
        <f t="shared" si="294"/>
        <v>8511 30</v>
      </c>
      <c r="N4726" t="str">
        <f t="shared" si="295"/>
        <v>Automotive</v>
      </c>
      <c r="Q4726">
        <v>851672</v>
      </c>
      <c r="R4726" t="s">
        <v>9498</v>
      </c>
      <c r="S4726" t="s">
        <v>134</v>
      </c>
      <c r="T4726">
        <v>0</v>
      </c>
    </row>
    <row r="4727" spans="8:20">
      <c r="H4727" t="s">
        <v>9430</v>
      </c>
      <c r="I4727" t="s">
        <v>9499</v>
      </c>
      <c r="J4727" t="str">
        <f t="shared" si="292"/>
        <v>Automotive</v>
      </c>
      <c r="K4727" t="s">
        <v>23</v>
      </c>
      <c r="L4727" t="str">
        <f t="shared" si="293"/>
        <v/>
      </c>
      <c r="M4727" t="str">
        <f t="shared" si="294"/>
        <v>8511 40</v>
      </c>
      <c r="N4727" t="str">
        <f t="shared" si="295"/>
        <v>Automotive</v>
      </c>
      <c r="Q4727">
        <v>851679</v>
      </c>
      <c r="R4727" t="s">
        <v>9500</v>
      </c>
      <c r="S4727" t="s">
        <v>134</v>
      </c>
      <c r="T4727">
        <v>0</v>
      </c>
    </row>
    <row r="4728" spans="8:20">
      <c r="H4728" t="s">
        <v>9432</v>
      </c>
      <c r="I4728" t="s">
        <v>9501</v>
      </c>
      <c r="J4728" t="str">
        <f t="shared" si="292"/>
        <v>Automotive</v>
      </c>
      <c r="K4728" t="s">
        <v>23</v>
      </c>
      <c r="L4728" t="str">
        <f t="shared" si="293"/>
        <v/>
      </c>
      <c r="M4728" t="str">
        <f t="shared" si="294"/>
        <v>8511 50</v>
      </c>
      <c r="N4728" t="str">
        <f t="shared" si="295"/>
        <v>Automotive</v>
      </c>
      <c r="Q4728">
        <v>851680</v>
      </c>
      <c r="R4728" t="s">
        <v>9502</v>
      </c>
      <c r="S4728" t="s">
        <v>134</v>
      </c>
      <c r="T4728">
        <v>0</v>
      </c>
    </row>
    <row r="4729" spans="8:20">
      <c r="H4729" t="s">
        <v>9434</v>
      </c>
      <c r="I4729" t="s">
        <v>9503</v>
      </c>
      <c r="J4729" t="str">
        <f t="shared" si="292"/>
        <v>Automotive</v>
      </c>
      <c r="K4729" t="s">
        <v>23</v>
      </c>
      <c r="L4729" t="str">
        <f t="shared" si="293"/>
        <v/>
      </c>
      <c r="M4729" t="str">
        <f t="shared" si="294"/>
        <v>8511 80</v>
      </c>
      <c r="N4729" t="str">
        <f t="shared" si="295"/>
        <v>Automotive</v>
      </c>
      <c r="Q4729">
        <v>851690</v>
      </c>
      <c r="R4729" t="s">
        <v>9504</v>
      </c>
      <c r="S4729" t="s">
        <v>134</v>
      </c>
      <c r="T4729">
        <v>0</v>
      </c>
    </row>
    <row r="4730" spans="8:20">
      <c r="H4730" t="s">
        <v>9436</v>
      </c>
      <c r="I4730" t="s">
        <v>9505</v>
      </c>
      <c r="J4730" t="str">
        <f t="shared" si="292"/>
        <v>Automotive</v>
      </c>
      <c r="K4730" t="s">
        <v>23</v>
      </c>
      <c r="L4730" t="str">
        <f t="shared" si="293"/>
        <v/>
      </c>
      <c r="M4730" t="str">
        <f t="shared" si="294"/>
        <v>8511 90</v>
      </c>
      <c r="N4730" t="str">
        <f t="shared" si="295"/>
        <v>Automotive</v>
      </c>
      <c r="Q4730">
        <v>851711</v>
      </c>
      <c r="R4730" t="s">
        <v>9506</v>
      </c>
      <c r="S4730" t="s">
        <v>134</v>
      </c>
      <c r="T4730">
        <v>0</v>
      </c>
    </row>
    <row r="4731" spans="8:20">
      <c r="H4731" t="s">
        <v>9438</v>
      </c>
      <c r="I4731" t="s">
        <v>9507</v>
      </c>
      <c r="J4731" t="str">
        <f t="shared" si="292"/>
        <v>Automotive</v>
      </c>
      <c r="K4731" t="s">
        <v>23</v>
      </c>
      <c r="L4731" t="str">
        <f t="shared" si="293"/>
        <v/>
      </c>
      <c r="M4731" t="str">
        <f t="shared" si="294"/>
        <v>8512 10</v>
      </c>
      <c r="N4731" t="str">
        <f t="shared" si="295"/>
        <v>Automotive</v>
      </c>
      <c r="Q4731">
        <v>851712</v>
      </c>
      <c r="R4731" t="s">
        <v>9508</v>
      </c>
      <c r="S4731" t="s">
        <v>134</v>
      </c>
      <c r="T4731">
        <v>0</v>
      </c>
    </row>
    <row r="4732" spans="8:20">
      <c r="H4732" t="s">
        <v>9440</v>
      </c>
      <c r="I4732" t="s">
        <v>9509</v>
      </c>
      <c r="J4732" t="str">
        <f t="shared" si="292"/>
        <v xml:space="preserve">Electronics </v>
      </c>
      <c r="K4732" t="s">
        <v>23</v>
      </c>
      <c r="L4732" t="str">
        <f t="shared" si="293"/>
        <v/>
      </c>
      <c r="M4732" t="str">
        <f t="shared" si="294"/>
        <v>8512 20</v>
      </c>
      <c r="N4732" t="str">
        <f t="shared" si="295"/>
        <v xml:space="preserve">Electronics </v>
      </c>
      <c r="Q4732">
        <v>851718</v>
      </c>
      <c r="R4732" t="s">
        <v>9510</v>
      </c>
      <c r="S4732" t="s">
        <v>134</v>
      </c>
      <c r="T4732">
        <v>0</v>
      </c>
    </row>
    <row r="4733" spans="8:20">
      <c r="H4733" t="s">
        <v>9442</v>
      </c>
      <c r="I4733" t="s">
        <v>9511</v>
      </c>
      <c r="J4733" t="str">
        <f t="shared" si="292"/>
        <v>Automotive</v>
      </c>
      <c r="K4733" t="s">
        <v>23</v>
      </c>
      <c r="L4733" t="str">
        <f t="shared" si="293"/>
        <v/>
      </c>
      <c r="M4733" t="str">
        <f t="shared" si="294"/>
        <v>8512 30</v>
      </c>
      <c r="N4733" t="str">
        <f t="shared" si="295"/>
        <v>Automotive</v>
      </c>
      <c r="Q4733">
        <v>851761</v>
      </c>
      <c r="R4733" t="s">
        <v>9512</v>
      </c>
      <c r="S4733" t="s">
        <v>134</v>
      </c>
      <c r="T4733">
        <v>0</v>
      </c>
    </row>
    <row r="4734" spans="8:20">
      <c r="H4734" t="s">
        <v>9444</v>
      </c>
      <c r="I4734" t="s">
        <v>9513</v>
      </c>
      <c r="J4734" t="str">
        <f t="shared" si="292"/>
        <v>Automotive</v>
      </c>
      <c r="K4734" t="s">
        <v>23</v>
      </c>
      <c r="L4734" t="str">
        <f t="shared" si="293"/>
        <v/>
      </c>
      <c r="M4734" t="str">
        <f t="shared" si="294"/>
        <v>8512 40</v>
      </c>
      <c r="N4734" t="str">
        <f t="shared" si="295"/>
        <v>Automotive</v>
      </c>
      <c r="Q4734">
        <v>851762</v>
      </c>
      <c r="R4734" t="s">
        <v>9514</v>
      </c>
      <c r="S4734" t="s">
        <v>134</v>
      </c>
      <c r="T4734">
        <v>0</v>
      </c>
    </row>
    <row r="4735" spans="8:20">
      <c r="H4735" t="s">
        <v>9446</v>
      </c>
      <c r="I4735" t="s">
        <v>9515</v>
      </c>
      <c r="J4735" t="str">
        <f t="shared" si="292"/>
        <v>Automotive</v>
      </c>
      <c r="K4735" t="s">
        <v>23</v>
      </c>
      <c r="L4735" t="str">
        <f t="shared" si="293"/>
        <v/>
      </c>
      <c r="M4735" t="str">
        <f t="shared" si="294"/>
        <v>8512 90</v>
      </c>
      <c r="N4735" t="str">
        <f t="shared" si="295"/>
        <v>Automotive</v>
      </c>
      <c r="Q4735">
        <v>851769</v>
      </c>
      <c r="R4735" t="s">
        <v>9516</v>
      </c>
      <c r="S4735" t="s">
        <v>134</v>
      </c>
      <c r="T4735">
        <v>0</v>
      </c>
    </row>
    <row r="4736" spans="8:20">
      <c r="H4736" t="s">
        <v>9448</v>
      </c>
      <c r="I4736" t="s">
        <v>9517</v>
      </c>
      <c r="J4736" t="str">
        <f t="shared" si="292"/>
        <v xml:space="preserve">Electronics </v>
      </c>
      <c r="K4736" t="s">
        <v>23</v>
      </c>
      <c r="L4736" t="str">
        <f t="shared" si="293"/>
        <v/>
      </c>
      <c r="M4736" t="str">
        <f t="shared" si="294"/>
        <v>8513 10</v>
      </c>
      <c r="N4736" t="str">
        <f t="shared" si="295"/>
        <v xml:space="preserve">Electronics </v>
      </c>
      <c r="Q4736">
        <v>851770</v>
      </c>
      <c r="R4736" t="s">
        <v>9518</v>
      </c>
      <c r="S4736" t="s">
        <v>134</v>
      </c>
      <c r="T4736">
        <v>0</v>
      </c>
    </row>
    <row r="4737" spans="8:20">
      <c r="H4737" t="s">
        <v>9450</v>
      </c>
      <c r="I4737" t="s">
        <v>9519</v>
      </c>
      <c r="J4737" t="str">
        <f t="shared" si="292"/>
        <v xml:space="preserve">Electronics </v>
      </c>
      <c r="K4737" t="s">
        <v>23</v>
      </c>
      <c r="L4737" t="str">
        <f t="shared" si="293"/>
        <v/>
      </c>
      <c r="M4737" t="str">
        <f t="shared" si="294"/>
        <v>8513 90</v>
      </c>
      <c r="N4737" t="str">
        <f t="shared" si="295"/>
        <v xml:space="preserve">Electronics </v>
      </c>
      <c r="Q4737">
        <v>851810</v>
      </c>
      <c r="R4737" t="s">
        <v>9520</v>
      </c>
      <c r="S4737" t="s">
        <v>134</v>
      </c>
      <c r="T4737">
        <v>0</v>
      </c>
    </row>
    <row r="4738" spans="8:20">
      <c r="H4738" t="s">
        <v>9452</v>
      </c>
      <c r="I4738" t="s">
        <v>9521</v>
      </c>
      <c r="J4738" t="str">
        <f t="shared" si="292"/>
        <v>Parts and machinery</v>
      </c>
      <c r="K4738" t="s">
        <v>23</v>
      </c>
      <c r="L4738" t="str">
        <f t="shared" si="293"/>
        <v/>
      </c>
      <c r="M4738" t="str">
        <f t="shared" si="294"/>
        <v>8514 10</v>
      </c>
      <c r="N4738" t="str">
        <f t="shared" si="295"/>
        <v>Parts and machinery</v>
      </c>
      <c r="Q4738">
        <v>851821</v>
      </c>
      <c r="R4738" t="s">
        <v>9522</v>
      </c>
      <c r="S4738" t="s">
        <v>134</v>
      </c>
      <c r="T4738">
        <v>0</v>
      </c>
    </row>
    <row r="4739" spans="8:20">
      <c r="H4739" t="s">
        <v>9454</v>
      </c>
      <c r="I4739" t="s">
        <v>9523</v>
      </c>
      <c r="J4739" t="str">
        <f t="shared" si="292"/>
        <v>Parts and machinery</v>
      </c>
      <c r="K4739" t="s">
        <v>23</v>
      </c>
      <c r="L4739" t="str">
        <f t="shared" si="293"/>
        <v/>
      </c>
      <c r="M4739" t="str">
        <f t="shared" si="294"/>
        <v>8514 20</v>
      </c>
      <c r="N4739" t="str">
        <f t="shared" si="295"/>
        <v>Parts and machinery</v>
      </c>
      <c r="Q4739">
        <v>851822</v>
      </c>
      <c r="R4739" t="s">
        <v>9524</v>
      </c>
      <c r="S4739" t="s">
        <v>134</v>
      </c>
      <c r="T4739">
        <v>0</v>
      </c>
    </row>
    <row r="4740" spans="8:20">
      <c r="H4740" t="s">
        <v>9456</v>
      </c>
      <c r="I4740" t="s">
        <v>9525</v>
      </c>
      <c r="J4740" t="str">
        <f t="shared" si="292"/>
        <v>Parts and machinery</v>
      </c>
      <c r="K4740" t="s">
        <v>23</v>
      </c>
      <c r="L4740" t="str">
        <f t="shared" si="293"/>
        <v/>
      </c>
      <c r="M4740" t="str">
        <f t="shared" si="294"/>
        <v>8514 30</v>
      </c>
      <c r="N4740" t="str">
        <f t="shared" si="295"/>
        <v>Parts and machinery</v>
      </c>
      <c r="Q4740">
        <v>851829</v>
      </c>
      <c r="R4740" t="s">
        <v>9526</v>
      </c>
      <c r="S4740" t="s">
        <v>134</v>
      </c>
      <c r="T4740">
        <v>0</v>
      </c>
    </row>
    <row r="4741" spans="8:20">
      <c r="H4741" t="s">
        <v>9458</v>
      </c>
      <c r="I4741" t="s">
        <v>9527</v>
      </c>
      <c r="J4741" t="str">
        <f t="shared" ref="J4741:J4804" si="296">RIGHT(I4741,LEN(I4741)-7)</f>
        <v>Parts and machinery</v>
      </c>
      <c r="K4741" t="s">
        <v>23</v>
      </c>
      <c r="L4741" t="str">
        <f t="shared" ref="L4741:L4804" si="297">IFERROR(VLOOKUP(H4741,$A$4:$B$49,2,FALSE),"")</f>
        <v/>
      </c>
      <c r="M4741" t="str">
        <f t="shared" ref="M4741:M4804" si="298">H4741</f>
        <v>8514 40</v>
      </c>
      <c r="N4741" t="str">
        <f t="shared" ref="N4741:N4804" si="299">IF(L4741="",J4741,IF(J4741=L4741,J4741,IF(J4741&lt;&gt;L4741,L4741)))</f>
        <v>Parts and machinery</v>
      </c>
      <c r="Q4741">
        <v>851830</v>
      </c>
      <c r="R4741" t="s">
        <v>9528</v>
      </c>
      <c r="S4741" t="s">
        <v>134</v>
      </c>
      <c r="T4741">
        <v>0</v>
      </c>
    </row>
    <row r="4742" spans="8:20">
      <c r="H4742" t="s">
        <v>9460</v>
      </c>
      <c r="I4742" t="s">
        <v>9529</v>
      </c>
      <c r="J4742" t="str">
        <f t="shared" si="296"/>
        <v>Parts and machinery</v>
      </c>
      <c r="K4742" t="s">
        <v>23</v>
      </c>
      <c r="L4742" t="str">
        <f t="shared" si="297"/>
        <v/>
      </c>
      <c r="M4742" t="str">
        <f t="shared" si="298"/>
        <v>8514 90</v>
      </c>
      <c r="N4742" t="str">
        <f t="shared" si="299"/>
        <v>Parts and machinery</v>
      </c>
      <c r="Q4742">
        <v>851840</v>
      </c>
      <c r="R4742" t="s">
        <v>9530</v>
      </c>
      <c r="S4742" t="s">
        <v>134</v>
      </c>
      <c r="T4742">
        <v>0</v>
      </c>
    </row>
    <row r="4743" spans="8:20">
      <c r="H4743" t="s">
        <v>9462</v>
      </c>
      <c r="I4743" t="s">
        <v>9531</v>
      </c>
      <c r="J4743" t="str">
        <f t="shared" si="296"/>
        <v xml:space="preserve">Electronics </v>
      </c>
      <c r="K4743" t="s">
        <v>23</v>
      </c>
      <c r="L4743" t="str">
        <f t="shared" si="297"/>
        <v/>
      </c>
      <c r="M4743" t="str">
        <f t="shared" si="298"/>
        <v>8515 11</v>
      </c>
      <c r="N4743" t="str">
        <f t="shared" si="299"/>
        <v xml:space="preserve">Electronics </v>
      </c>
      <c r="Q4743">
        <v>851850</v>
      </c>
      <c r="R4743" t="s">
        <v>9532</v>
      </c>
      <c r="S4743" t="s">
        <v>134</v>
      </c>
      <c r="T4743">
        <v>0</v>
      </c>
    </row>
    <row r="4744" spans="8:20">
      <c r="H4744" t="s">
        <v>9464</v>
      </c>
      <c r="I4744" t="s">
        <v>9533</v>
      </c>
      <c r="J4744" t="str">
        <f t="shared" si="296"/>
        <v xml:space="preserve">Electronics </v>
      </c>
      <c r="K4744" t="s">
        <v>23</v>
      </c>
      <c r="L4744" t="str">
        <f t="shared" si="297"/>
        <v/>
      </c>
      <c r="M4744" t="str">
        <f t="shared" si="298"/>
        <v>8515 19</v>
      </c>
      <c r="N4744" t="str">
        <f t="shared" si="299"/>
        <v xml:space="preserve">Electronics </v>
      </c>
      <c r="Q4744">
        <v>851890</v>
      </c>
      <c r="R4744" t="s">
        <v>9534</v>
      </c>
      <c r="S4744" t="s">
        <v>134</v>
      </c>
      <c r="T4744">
        <v>0</v>
      </c>
    </row>
    <row r="4745" spans="8:20">
      <c r="H4745" t="s">
        <v>9466</v>
      </c>
      <c r="I4745" t="s">
        <v>9535</v>
      </c>
      <c r="J4745" t="str">
        <f t="shared" si="296"/>
        <v xml:space="preserve">Electronics </v>
      </c>
      <c r="K4745" t="s">
        <v>23</v>
      </c>
      <c r="L4745" t="str">
        <f t="shared" si="297"/>
        <v/>
      </c>
      <c r="M4745" t="str">
        <f t="shared" si="298"/>
        <v>8515 21</v>
      </c>
      <c r="N4745" t="str">
        <f t="shared" si="299"/>
        <v xml:space="preserve">Electronics </v>
      </c>
      <c r="Q4745">
        <v>851920</v>
      </c>
      <c r="R4745" t="s">
        <v>9536</v>
      </c>
      <c r="S4745" t="s">
        <v>134</v>
      </c>
      <c r="T4745">
        <v>0</v>
      </c>
    </row>
    <row r="4746" spans="8:20">
      <c r="H4746" t="s">
        <v>9468</v>
      </c>
      <c r="I4746" t="s">
        <v>9537</v>
      </c>
      <c r="J4746" t="str">
        <f t="shared" si="296"/>
        <v xml:space="preserve">Electronics </v>
      </c>
      <c r="K4746" t="s">
        <v>23</v>
      </c>
      <c r="L4746" t="str">
        <f t="shared" si="297"/>
        <v/>
      </c>
      <c r="M4746" t="str">
        <f t="shared" si="298"/>
        <v>8515 29</v>
      </c>
      <c r="N4746" t="str">
        <f t="shared" si="299"/>
        <v xml:space="preserve">Electronics </v>
      </c>
      <c r="Q4746">
        <v>851930</v>
      </c>
      <c r="R4746" t="s">
        <v>9538</v>
      </c>
      <c r="S4746" t="s">
        <v>134</v>
      </c>
      <c r="T4746">
        <v>0</v>
      </c>
    </row>
    <row r="4747" spans="8:20">
      <c r="H4747" t="s">
        <v>9470</v>
      </c>
      <c r="I4747" t="s">
        <v>9539</v>
      </c>
      <c r="J4747" t="str">
        <f t="shared" si="296"/>
        <v xml:space="preserve">Electronics </v>
      </c>
      <c r="K4747" t="s">
        <v>23</v>
      </c>
      <c r="L4747" t="str">
        <f t="shared" si="297"/>
        <v/>
      </c>
      <c r="M4747" t="str">
        <f t="shared" si="298"/>
        <v>8515 31</v>
      </c>
      <c r="N4747" t="str">
        <f t="shared" si="299"/>
        <v xml:space="preserve">Electronics </v>
      </c>
      <c r="Q4747">
        <v>851950</v>
      </c>
      <c r="R4747" t="s">
        <v>9540</v>
      </c>
      <c r="S4747" t="s">
        <v>134</v>
      </c>
      <c r="T4747">
        <v>0</v>
      </c>
    </row>
    <row r="4748" spans="8:20">
      <c r="H4748" t="s">
        <v>9472</v>
      </c>
      <c r="I4748" t="s">
        <v>9541</v>
      </c>
      <c r="J4748" t="str">
        <f t="shared" si="296"/>
        <v xml:space="preserve">Electronics </v>
      </c>
      <c r="K4748" t="s">
        <v>23</v>
      </c>
      <c r="L4748" t="str">
        <f t="shared" si="297"/>
        <v/>
      </c>
      <c r="M4748" t="str">
        <f t="shared" si="298"/>
        <v>8515 39</v>
      </c>
      <c r="N4748" t="str">
        <f t="shared" si="299"/>
        <v xml:space="preserve">Electronics </v>
      </c>
      <c r="Q4748">
        <v>851981</v>
      </c>
      <c r="R4748" t="s">
        <v>133</v>
      </c>
      <c r="S4748" t="s">
        <v>134</v>
      </c>
      <c r="T4748">
        <v>0</v>
      </c>
    </row>
    <row r="4749" spans="8:20">
      <c r="H4749" t="s">
        <v>9474</v>
      </c>
      <c r="I4749" t="s">
        <v>9542</v>
      </c>
      <c r="J4749" t="str">
        <f t="shared" si="296"/>
        <v xml:space="preserve">Electronics </v>
      </c>
      <c r="K4749" t="s">
        <v>23</v>
      </c>
      <c r="L4749" t="str">
        <f t="shared" si="297"/>
        <v/>
      </c>
      <c r="M4749" t="str">
        <f t="shared" si="298"/>
        <v>8515 80</v>
      </c>
      <c r="N4749" t="str">
        <f t="shared" si="299"/>
        <v xml:space="preserve">Electronics </v>
      </c>
      <c r="Q4749">
        <v>851989</v>
      </c>
      <c r="R4749" t="s">
        <v>9543</v>
      </c>
      <c r="S4749" t="s">
        <v>134</v>
      </c>
      <c r="T4749">
        <v>0</v>
      </c>
    </row>
    <row r="4750" spans="8:20">
      <c r="H4750" t="s">
        <v>9476</v>
      </c>
      <c r="I4750" t="s">
        <v>9544</v>
      </c>
      <c r="J4750" t="str">
        <f t="shared" si="296"/>
        <v xml:space="preserve">Electronics </v>
      </c>
      <c r="K4750" t="s">
        <v>23</v>
      </c>
      <c r="L4750" t="str">
        <f t="shared" si="297"/>
        <v/>
      </c>
      <c r="M4750" t="str">
        <f t="shared" si="298"/>
        <v>8515 90</v>
      </c>
      <c r="N4750" t="str">
        <f t="shared" si="299"/>
        <v xml:space="preserve">Electronics </v>
      </c>
      <c r="Q4750">
        <v>852110</v>
      </c>
      <c r="R4750" t="s">
        <v>9545</v>
      </c>
      <c r="S4750" t="s">
        <v>134</v>
      </c>
      <c r="T4750">
        <v>0</v>
      </c>
    </row>
    <row r="4751" spans="8:20">
      <c r="H4751" t="s">
        <v>9478</v>
      </c>
      <c r="I4751" t="s">
        <v>9546</v>
      </c>
      <c r="J4751" t="str">
        <f t="shared" si="296"/>
        <v xml:space="preserve">Electronics </v>
      </c>
      <c r="K4751" t="s">
        <v>23</v>
      </c>
      <c r="L4751" t="str">
        <f t="shared" si="297"/>
        <v/>
      </c>
      <c r="M4751" t="str">
        <f t="shared" si="298"/>
        <v>8516 10</v>
      </c>
      <c r="N4751" t="str">
        <f t="shared" si="299"/>
        <v xml:space="preserve">Electronics </v>
      </c>
      <c r="Q4751">
        <v>852190</v>
      </c>
      <c r="R4751" t="s">
        <v>9547</v>
      </c>
      <c r="S4751" t="s">
        <v>134</v>
      </c>
      <c r="T4751">
        <v>0</v>
      </c>
    </row>
    <row r="4752" spans="8:20">
      <c r="H4752" t="s">
        <v>9480</v>
      </c>
      <c r="I4752" t="s">
        <v>9548</v>
      </c>
      <c r="J4752" t="str">
        <f t="shared" si="296"/>
        <v xml:space="preserve">Electronics </v>
      </c>
      <c r="K4752" t="s">
        <v>23</v>
      </c>
      <c r="L4752" t="str">
        <f t="shared" si="297"/>
        <v/>
      </c>
      <c r="M4752" t="str">
        <f t="shared" si="298"/>
        <v>8516 21</v>
      </c>
      <c r="N4752" t="str">
        <f t="shared" si="299"/>
        <v xml:space="preserve">Electronics </v>
      </c>
      <c r="Q4752">
        <v>852210</v>
      </c>
      <c r="R4752" t="s">
        <v>9549</v>
      </c>
      <c r="S4752" t="s">
        <v>134</v>
      </c>
      <c r="T4752">
        <v>0</v>
      </c>
    </row>
    <row r="4753" spans="8:20">
      <c r="H4753" t="s">
        <v>9482</v>
      </c>
      <c r="I4753" t="s">
        <v>9550</v>
      </c>
      <c r="J4753" t="str">
        <f t="shared" si="296"/>
        <v xml:space="preserve">Electronics </v>
      </c>
      <c r="K4753" t="s">
        <v>23</v>
      </c>
      <c r="L4753" t="str">
        <f t="shared" si="297"/>
        <v/>
      </c>
      <c r="M4753" t="str">
        <f t="shared" si="298"/>
        <v>8516 29</v>
      </c>
      <c r="N4753" t="str">
        <f t="shared" si="299"/>
        <v xml:space="preserve">Electronics </v>
      </c>
      <c r="Q4753">
        <v>852290</v>
      </c>
      <c r="R4753" t="s">
        <v>9551</v>
      </c>
      <c r="S4753" t="s">
        <v>134</v>
      </c>
      <c r="T4753">
        <v>0</v>
      </c>
    </row>
    <row r="4754" spans="8:20">
      <c r="H4754" t="s">
        <v>9484</v>
      </c>
      <c r="I4754" t="s">
        <v>9552</v>
      </c>
      <c r="J4754" t="str">
        <f t="shared" si="296"/>
        <v xml:space="preserve">Electronics </v>
      </c>
      <c r="K4754" t="s">
        <v>23</v>
      </c>
      <c r="L4754" t="str">
        <f t="shared" si="297"/>
        <v/>
      </c>
      <c r="M4754" t="str">
        <f t="shared" si="298"/>
        <v>8516 31</v>
      </c>
      <c r="N4754" t="str">
        <f t="shared" si="299"/>
        <v xml:space="preserve">Electronics </v>
      </c>
      <c r="Q4754">
        <v>852321</v>
      </c>
      <c r="R4754" t="s">
        <v>9553</v>
      </c>
      <c r="S4754" t="s">
        <v>134</v>
      </c>
      <c r="T4754">
        <v>0</v>
      </c>
    </row>
    <row r="4755" spans="8:20">
      <c r="H4755" t="s">
        <v>9486</v>
      </c>
      <c r="I4755" t="s">
        <v>9554</v>
      </c>
      <c r="J4755" t="str">
        <f t="shared" si="296"/>
        <v xml:space="preserve">Electronics </v>
      </c>
      <c r="K4755" t="s">
        <v>23</v>
      </c>
      <c r="L4755" t="str">
        <f t="shared" si="297"/>
        <v/>
      </c>
      <c r="M4755" t="str">
        <f t="shared" si="298"/>
        <v>8516 32</v>
      </c>
      <c r="N4755" t="str">
        <f t="shared" si="299"/>
        <v xml:space="preserve">Electronics </v>
      </c>
      <c r="Q4755">
        <v>852329</v>
      </c>
      <c r="R4755" t="s">
        <v>137</v>
      </c>
      <c r="S4755" t="s">
        <v>134</v>
      </c>
      <c r="T4755">
        <v>0</v>
      </c>
    </row>
    <row r="4756" spans="8:20">
      <c r="H4756" t="s">
        <v>9488</v>
      </c>
      <c r="I4756" t="s">
        <v>9555</v>
      </c>
      <c r="J4756" t="str">
        <f t="shared" si="296"/>
        <v xml:space="preserve">Electronics </v>
      </c>
      <c r="K4756" t="s">
        <v>23</v>
      </c>
      <c r="L4756" t="str">
        <f t="shared" si="297"/>
        <v/>
      </c>
      <c r="M4756" t="str">
        <f t="shared" si="298"/>
        <v>8516 33</v>
      </c>
      <c r="N4756" t="str">
        <f t="shared" si="299"/>
        <v xml:space="preserve">Electronics </v>
      </c>
      <c r="Q4756">
        <v>852341</v>
      </c>
      <c r="R4756" t="s">
        <v>9556</v>
      </c>
      <c r="S4756" t="s">
        <v>134</v>
      </c>
      <c r="T4756">
        <v>0</v>
      </c>
    </row>
    <row r="4757" spans="8:20">
      <c r="H4757" t="s">
        <v>9490</v>
      </c>
      <c r="I4757" t="s">
        <v>9557</v>
      </c>
      <c r="J4757" t="str">
        <f t="shared" si="296"/>
        <v xml:space="preserve">Electronics </v>
      </c>
      <c r="K4757" t="s">
        <v>23</v>
      </c>
      <c r="L4757" t="str">
        <f t="shared" si="297"/>
        <v/>
      </c>
      <c r="M4757" t="str">
        <f t="shared" si="298"/>
        <v>8516 40</v>
      </c>
      <c r="N4757" t="str">
        <f t="shared" si="299"/>
        <v xml:space="preserve">Electronics </v>
      </c>
      <c r="Q4757">
        <v>852349</v>
      </c>
      <c r="R4757" t="s">
        <v>9558</v>
      </c>
      <c r="S4757" t="s">
        <v>147</v>
      </c>
      <c r="T4757">
        <v>0</v>
      </c>
    </row>
    <row r="4758" spans="8:20">
      <c r="H4758" t="s">
        <v>9492</v>
      </c>
      <c r="I4758" t="s">
        <v>9559</v>
      </c>
      <c r="J4758" t="str">
        <f t="shared" si="296"/>
        <v xml:space="preserve">Electronics </v>
      </c>
      <c r="K4758" t="s">
        <v>23</v>
      </c>
      <c r="L4758" t="str">
        <f t="shared" si="297"/>
        <v/>
      </c>
      <c r="M4758" t="str">
        <f t="shared" si="298"/>
        <v>8516 50</v>
      </c>
      <c r="N4758" t="str">
        <f t="shared" si="299"/>
        <v xml:space="preserve">Electronics </v>
      </c>
      <c r="Q4758">
        <v>852351</v>
      </c>
      <c r="R4758" t="s">
        <v>140</v>
      </c>
      <c r="S4758" t="s">
        <v>134</v>
      </c>
      <c r="T4758">
        <v>0</v>
      </c>
    </row>
    <row r="4759" spans="8:20">
      <c r="H4759" t="s">
        <v>9494</v>
      </c>
      <c r="I4759" t="s">
        <v>9560</v>
      </c>
      <c r="J4759" t="str">
        <f t="shared" si="296"/>
        <v xml:space="preserve">Electronics </v>
      </c>
      <c r="K4759" t="s">
        <v>23</v>
      </c>
      <c r="L4759" t="str">
        <f t="shared" si="297"/>
        <v/>
      </c>
      <c r="M4759" t="str">
        <f t="shared" si="298"/>
        <v>8516 60</v>
      </c>
      <c r="N4759" t="str">
        <f t="shared" si="299"/>
        <v xml:space="preserve">Electronics </v>
      </c>
      <c r="Q4759">
        <v>852352</v>
      </c>
      <c r="R4759" t="s">
        <v>9561</v>
      </c>
      <c r="S4759" t="s">
        <v>134</v>
      </c>
      <c r="T4759">
        <v>0</v>
      </c>
    </row>
    <row r="4760" spans="8:20">
      <c r="H4760" t="s">
        <v>9496</v>
      </c>
      <c r="I4760" t="s">
        <v>9562</v>
      </c>
      <c r="J4760" t="str">
        <f t="shared" si="296"/>
        <v xml:space="preserve">Electronics </v>
      </c>
      <c r="K4760" t="s">
        <v>23</v>
      </c>
      <c r="L4760" t="str">
        <f t="shared" si="297"/>
        <v/>
      </c>
      <c r="M4760" t="str">
        <f t="shared" si="298"/>
        <v>8516 71</v>
      </c>
      <c r="N4760" t="str">
        <f t="shared" si="299"/>
        <v xml:space="preserve">Electronics </v>
      </c>
      <c r="Q4760">
        <v>852359</v>
      </c>
      <c r="R4760" t="s">
        <v>143</v>
      </c>
      <c r="S4760" t="s">
        <v>134</v>
      </c>
      <c r="T4760">
        <v>0</v>
      </c>
    </row>
    <row r="4761" spans="8:20">
      <c r="H4761" t="s">
        <v>9498</v>
      </c>
      <c r="I4761" t="s">
        <v>9563</v>
      </c>
      <c r="J4761" t="str">
        <f t="shared" si="296"/>
        <v xml:space="preserve">Electronics </v>
      </c>
      <c r="K4761" t="s">
        <v>23</v>
      </c>
      <c r="L4761" t="str">
        <f t="shared" si="297"/>
        <v/>
      </c>
      <c r="M4761" t="str">
        <f t="shared" si="298"/>
        <v>8516 72</v>
      </c>
      <c r="N4761" t="str">
        <f t="shared" si="299"/>
        <v xml:space="preserve">Electronics </v>
      </c>
      <c r="Q4761">
        <v>852380</v>
      </c>
      <c r="R4761" t="s">
        <v>146</v>
      </c>
      <c r="S4761" t="s">
        <v>147</v>
      </c>
      <c r="T4761">
        <v>0</v>
      </c>
    </row>
    <row r="4762" spans="8:20">
      <c r="H4762" t="s">
        <v>9500</v>
      </c>
      <c r="I4762" t="s">
        <v>9564</v>
      </c>
      <c r="J4762" t="str">
        <f t="shared" si="296"/>
        <v xml:space="preserve">Electronics </v>
      </c>
      <c r="K4762" t="s">
        <v>23</v>
      </c>
      <c r="L4762" t="str">
        <f t="shared" si="297"/>
        <v/>
      </c>
      <c r="M4762" t="str">
        <f t="shared" si="298"/>
        <v>8516 79</v>
      </c>
      <c r="N4762" t="str">
        <f t="shared" si="299"/>
        <v xml:space="preserve">Electronics </v>
      </c>
      <c r="Q4762">
        <v>852550</v>
      </c>
      <c r="R4762" t="s">
        <v>9565</v>
      </c>
      <c r="S4762" t="s">
        <v>134</v>
      </c>
      <c r="T4762">
        <v>0</v>
      </c>
    </row>
    <row r="4763" spans="8:20">
      <c r="H4763" t="s">
        <v>9502</v>
      </c>
      <c r="I4763" t="s">
        <v>9566</v>
      </c>
      <c r="J4763" t="str">
        <f t="shared" si="296"/>
        <v xml:space="preserve">Electronics </v>
      </c>
      <c r="K4763" t="s">
        <v>23</v>
      </c>
      <c r="L4763" t="str">
        <f t="shared" si="297"/>
        <v/>
      </c>
      <c r="M4763" t="str">
        <f t="shared" si="298"/>
        <v>8516 80</v>
      </c>
      <c r="N4763" t="str">
        <f t="shared" si="299"/>
        <v xml:space="preserve">Electronics </v>
      </c>
      <c r="Q4763">
        <v>852560</v>
      </c>
      <c r="R4763" t="s">
        <v>9567</v>
      </c>
      <c r="S4763" t="s">
        <v>134</v>
      </c>
      <c r="T4763">
        <v>0</v>
      </c>
    </row>
    <row r="4764" spans="8:20">
      <c r="H4764" t="s">
        <v>9504</v>
      </c>
      <c r="I4764" t="s">
        <v>9568</v>
      </c>
      <c r="J4764" t="str">
        <f t="shared" si="296"/>
        <v xml:space="preserve">Electronics </v>
      </c>
      <c r="K4764" t="s">
        <v>23</v>
      </c>
      <c r="L4764" t="str">
        <f t="shared" si="297"/>
        <v/>
      </c>
      <c r="M4764" t="str">
        <f t="shared" si="298"/>
        <v>8516 90</v>
      </c>
      <c r="N4764" t="str">
        <f t="shared" si="299"/>
        <v xml:space="preserve">Electronics </v>
      </c>
      <c r="Q4764">
        <v>852580</v>
      </c>
      <c r="R4764" t="s">
        <v>9569</v>
      </c>
      <c r="S4764" t="s">
        <v>134</v>
      </c>
      <c r="T4764">
        <v>0</v>
      </c>
    </row>
    <row r="4765" spans="8:20">
      <c r="H4765" t="s">
        <v>9506</v>
      </c>
      <c r="I4765" t="s">
        <v>9570</v>
      </c>
      <c r="J4765" t="str">
        <f t="shared" si="296"/>
        <v xml:space="preserve">Electronics </v>
      </c>
      <c r="K4765" t="s">
        <v>23</v>
      </c>
      <c r="L4765" t="str">
        <f t="shared" si="297"/>
        <v/>
      </c>
      <c r="M4765" t="str">
        <f t="shared" si="298"/>
        <v>8517 11</v>
      </c>
      <c r="N4765" t="str">
        <f t="shared" si="299"/>
        <v xml:space="preserve">Electronics </v>
      </c>
      <c r="Q4765">
        <v>852610</v>
      </c>
      <c r="R4765" t="s">
        <v>9571</v>
      </c>
      <c r="S4765" t="s">
        <v>134</v>
      </c>
      <c r="T4765">
        <v>0</v>
      </c>
    </row>
    <row r="4766" spans="8:20">
      <c r="H4766" t="s">
        <v>9508</v>
      </c>
      <c r="I4766" t="s">
        <v>9572</v>
      </c>
      <c r="J4766" t="str">
        <f t="shared" si="296"/>
        <v xml:space="preserve">Electronics </v>
      </c>
      <c r="K4766" t="s">
        <v>23</v>
      </c>
      <c r="L4766" t="str">
        <f t="shared" si="297"/>
        <v/>
      </c>
      <c r="M4766" t="str">
        <f t="shared" si="298"/>
        <v>8517 12</v>
      </c>
      <c r="N4766" t="str">
        <f t="shared" si="299"/>
        <v xml:space="preserve">Electronics </v>
      </c>
      <c r="Q4766">
        <v>852691</v>
      </c>
      <c r="R4766" t="s">
        <v>9573</v>
      </c>
      <c r="S4766" t="s">
        <v>134</v>
      </c>
      <c r="T4766">
        <v>0</v>
      </c>
    </row>
    <row r="4767" spans="8:20">
      <c r="H4767" t="s">
        <v>9510</v>
      </c>
      <c r="I4767" t="s">
        <v>9574</v>
      </c>
      <c r="J4767" t="str">
        <f t="shared" si="296"/>
        <v xml:space="preserve">Electronics </v>
      </c>
      <c r="K4767" t="s">
        <v>23</v>
      </c>
      <c r="L4767" t="str">
        <f t="shared" si="297"/>
        <v/>
      </c>
      <c r="M4767" t="str">
        <f t="shared" si="298"/>
        <v>8517 18</v>
      </c>
      <c r="N4767" t="str">
        <f t="shared" si="299"/>
        <v xml:space="preserve">Electronics </v>
      </c>
      <c r="Q4767">
        <v>852692</v>
      </c>
      <c r="R4767" t="s">
        <v>9575</v>
      </c>
      <c r="S4767" t="s">
        <v>134</v>
      </c>
      <c r="T4767">
        <v>0</v>
      </c>
    </row>
    <row r="4768" spans="8:20">
      <c r="H4768" t="s">
        <v>9512</v>
      </c>
      <c r="I4768" t="s">
        <v>9576</v>
      </c>
      <c r="J4768" t="str">
        <f t="shared" si="296"/>
        <v xml:space="preserve">Electronics </v>
      </c>
      <c r="K4768" t="s">
        <v>23</v>
      </c>
      <c r="L4768" t="str">
        <f t="shared" si="297"/>
        <v/>
      </c>
      <c r="M4768" t="str">
        <f t="shared" si="298"/>
        <v>8517 61</v>
      </c>
      <c r="N4768" t="str">
        <f t="shared" si="299"/>
        <v xml:space="preserve">Electronics </v>
      </c>
      <c r="Q4768">
        <v>852712</v>
      </c>
      <c r="R4768" t="s">
        <v>9577</v>
      </c>
      <c r="S4768" t="s">
        <v>134</v>
      </c>
      <c r="T4768">
        <v>0</v>
      </c>
    </row>
    <row r="4769" spans="8:20">
      <c r="H4769" t="s">
        <v>9514</v>
      </c>
      <c r="I4769" t="s">
        <v>9578</v>
      </c>
      <c r="J4769" t="str">
        <f t="shared" si="296"/>
        <v xml:space="preserve">Electronics </v>
      </c>
      <c r="K4769" t="s">
        <v>23</v>
      </c>
      <c r="L4769" t="str">
        <f t="shared" si="297"/>
        <v/>
      </c>
      <c r="M4769" t="str">
        <f t="shared" si="298"/>
        <v>8517 62</v>
      </c>
      <c r="N4769" t="str">
        <f t="shared" si="299"/>
        <v xml:space="preserve">Electronics </v>
      </c>
      <c r="Q4769">
        <v>852713</v>
      </c>
      <c r="R4769" t="s">
        <v>9579</v>
      </c>
      <c r="S4769" t="s">
        <v>134</v>
      </c>
      <c r="T4769">
        <v>0</v>
      </c>
    </row>
    <row r="4770" spans="8:20">
      <c r="H4770" t="s">
        <v>9516</v>
      </c>
      <c r="I4770" t="s">
        <v>9580</v>
      </c>
      <c r="J4770" t="str">
        <f t="shared" si="296"/>
        <v xml:space="preserve">Electronics </v>
      </c>
      <c r="K4770" t="s">
        <v>23</v>
      </c>
      <c r="L4770" t="str">
        <f t="shared" si="297"/>
        <v/>
      </c>
      <c r="M4770" t="str">
        <f t="shared" si="298"/>
        <v>8517 69</v>
      </c>
      <c r="N4770" t="str">
        <f t="shared" si="299"/>
        <v xml:space="preserve">Electronics </v>
      </c>
      <c r="Q4770">
        <v>852719</v>
      </c>
      <c r="R4770" t="s">
        <v>9581</v>
      </c>
      <c r="S4770" t="s">
        <v>134</v>
      </c>
      <c r="T4770">
        <v>0</v>
      </c>
    </row>
    <row r="4771" spans="8:20">
      <c r="H4771" t="s">
        <v>9518</v>
      </c>
      <c r="I4771" t="s">
        <v>9582</v>
      </c>
      <c r="J4771" t="str">
        <f t="shared" si="296"/>
        <v xml:space="preserve">Electronics </v>
      </c>
      <c r="K4771" t="s">
        <v>23</v>
      </c>
      <c r="L4771" t="str">
        <f t="shared" si="297"/>
        <v/>
      </c>
      <c r="M4771" t="str">
        <f t="shared" si="298"/>
        <v>8517 70</v>
      </c>
      <c r="N4771" t="str">
        <f t="shared" si="299"/>
        <v xml:space="preserve">Electronics </v>
      </c>
      <c r="Q4771">
        <v>852721</v>
      </c>
      <c r="R4771" t="s">
        <v>9583</v>
      </c>
      <c r="S4771" t="s">
        <v>134</v>
      </c>
      <c r="T4771">
        <v>0</v>
      </c>
    </row>
    <row r="4772" spans="8:20">
      <c r="H4772" t="s">
        <v>9520</v>
      </c>
      <c r="I4772" t="s">
        <v>9584</v>
      </c>
      <c r="J4772" t="str">
        <f t="shared" si="296"/>
        <v xml:space="preserve">Electronics </v>
      </c>
      <c r="K4772" t="s">
        <v>23</v>
      </c>
      <c r="L4772" t="str">
        <f t="shared" si="297"/>
        <v/>
      </c>
      <c r="M4772" t="str">
        <f t="shared" si="298"/>
        <v>8518 10</v>
      </c>
      <c r="N4772" t="str">
        <f t="shared" si="299"/>
        <v xml:space="preserve">Electronics </v>
      </c>
      <c r="Q4772">
        <v>852729</v>
      </c>
      <c r="R4772" t="s">
        <v>9585</v>
      </c>
      <c r="S4772" t="s">
        <v>134</v>
      </c>
      <c r="T4772">
        <v>0</v>
      </c>
    </row>
    <row r="4773" spans="8:20">
      <c r="H4773" t="s">
        <v>9522</v>
      </c>
      <c r="I4773" t="s">
        <v>9586</v>
      </c>
      <c r="J4773" t="str">
        <f t="shared" si="296"/>
        <v xml:space="preserve">Electronics </v>
      </c>
      <c r="K4773" t="s">
        <v>23</v>
      </c>
      <c r="L4773" t="str">
        <f t="shared" si="297"/>
        <v/>
      </c>
      <c r="M4773" t="str">
        <f t="shared" si="298"/>
        <v>8518 21</v>
      </c>
      <c r="N4773" t="str">
        <f t="shared" si="299"/>
        <v xml:space="preserve">Electronics </v>
      </c>
      <c r="Q4773">
        <v>852791</v>
      </c>
      <c r="R4773" t="s">
        <v>9587</v>
      </c>
      <c r="S4773" t="s">
        <v>134</v>
      </c>
      <c r="T4773">
        <v>0</v>
      </c>
    </row>
    <row r="4774" spans="8:20">
      <c r="H4774" t="s">
        <v>9524</v>
      </c>
      <c r="I4774" t="s">
        <v>9588</v>
      </c>
      <c r="J4774" t="str">
        <f t="shared" si="296"/>
        <v xml:space="preserve">Electronics </v>
      </c>
      <c r="K4774" t="s">
        <v>23</v>
      </c>
      <c r="L4774" t="str">
        <f t="shared" si="297"/>
        <v/>
      </c>
      <c r="M4774" t="str">
        <f t="shared" si="298"/>
        <v>8518 22</v>
      </c>
      <c r="N4774" t="str">
        <f t="shared" si="299"/>
        <v xml:space="preserve">Electronics </v>
      </c>
      <c r="Q4774">
        <v>852792</v>
      </c>
      <c r="R4774" t="s">
        <v>9589</v>
      </c>
      <c r="S4774" t="s">
        <v>134</v>
      </c>
      <c r="T4774">
        <v>0</v>
      </c>
    </row>
    <row r="4775" spans="8:20">
      <c r="H4775" t="s">
        <v>9526</v>
      </c>
      <c r="I4775" t="s">
        <v>9590</v>
      </c>
      <c r="J4775" t="str">
        <f t="shared" si="296"/>
        <v xml:space="preserve">Electronics </v>
      </c>
      <c r="K4775" t="s">
        <v>23</v>
      </c>
      <c r="L4775" t="str">
        <f t="shared" si="297"/>
        <v/>
      </c>
      <c r="M4775" t="str">
        <f t="shared" si="298"/>
        <v>8518 29</v>
      </c>
      <c r="N4775" t="str">
        <f t="shared" si="299"/>
        <v xml:space="preserve">Electronics </v>
      </c>
      <c r="Q4775">
        <v>852799</v>
      </c>
      <c r="R4775" t="s">
        <v>9591</v>
      </c>
      <c r="S4775" t="s">
        <v>134</v>
      </c>
      <c r="T4775">
        <v>0</v>
      </c>
    </row>
    <row r="4776" spans="8:20">
      <c r="H4776" t="s">
        <v>9528</v>
      </c>
      <c r="I4776" t="s">
        <v>9592</v>
      </c>
      <c r="J4776" t="str">
        <f t="shared" si="296"/>
        <v xml:space="preserve">Electronics </v>
      </c>
      <c r="K4776" t="s">
        <v>23</v>
      </c>
      <c r="L4776" t="str">
        <f t="shared" si="297"/>
        <v/>
      </c>
      <c r="M4776" t="str">
        <f t="shared" si="298"/>
        <v>8518 30</v>
      </c>
      <c r="N4776" t="str">
        <f t="shared" si="299"/>
        <v xml:space="preserve">Electronics </v>
      </c>
      <c r="Q4776">
        <v>852842</v>
      </c>
      <c r="R4776" t="s">
        <v>9593</v>
      </c>
      <c r="S4776" t="s">
        <v>134</v>
      </c>
      <c r="T4776">
        <v>0</v>
      </c>
    </row>
    <row r="4777" spans="8:20">
      <c r="H4777" t="s">
        <v>9530</v>
      </c>
      <c r="I4777" t="s">
        <v>9594</v>
      </c>
      <c r="J4777" t="str">
        <f t="shared" si="296"/>
        <v xml:space="preserve">Electronics </v>
      </c>
      <c r="K4777" t="s">
        <v>23</v>
      </c>
      <c r="L4777" t="str">
        <f t="shared" si="297"/>
        <v/>
      </c>
      <c r="M4777" t="str">
        <f t="shared" si="298"/>
        <v>8518 40</v>
      </c>
      <c r="N4777" t="str">
        <f t="shared" si="299"/>
        <v xml:space="preserve">Electronics </v>
      </c>
      <c r="Q4777">
        <v>852849</v>
      </c>
      <c r="R4777" t="s">
        <v>9595</v>
      </c>
      <c r="S4777" t="s">
        <v>134</v>
      </c>
      <c r="T4777">
        <v>0</v>
      </c>
    </row>
    <row r="4778" spans="8:20">
      <c r="H4778" t="s">
        <v>9532</v>
      </c>
      <c r="I4778" t="s">
        <v>9596</v>
      </c>
      <c r="J4778" t="str">
        <f t="shared" si="296"/>
        <v xml:space="preserve">Electronics </v>
      </c>
      <c r="K4778" t="s">
        <v>23</v>
      </c>
      <c r="L4778" t="str">
        <f t="shared" si="297"/>
        <v/>
      </c>
      <c r="M4778" t="str">
        <f t="shared" si="298"/>
        <v>8518 50</v>
      </c>
      <c r="N4778" t="str">
        <f t="shared" si="299"/>
        <v xml:space="preserve">Electronics </v>
      </c>
      <c r="Q4778">
        <v>852852</v>
      </c>
      <c r="R4778" t="s">
        <v>9597</v>
      </c>
      <c r="S4778" t="s">
        <v>134</v>
      </c>
      <c r="T4778">
        <v>0</v>
      </c>
    </row>
    <row r="4779" spans="8:20">
      <c r="H4779" t="s">
        <v>9534</v>
      </c>
      <c r="I4779" t="s">
        <v>9598</v>
      </c>
      <c r="J4779" t="str">
        <f t="shared" si="296"/>
        <v xml:space="preserve">Electronics </v>
      </c>
      <c r="K4779" t="s">
        <v>23</v>
      </c>
      <c r="L4779" t="str">
        <f t="shared" si="297"/>
        <v/>
      </c>
      <c r="M4779" t="str">
        <f t="shared" si="298"/>
        <v>8518 90</v>
      </c>
      <c r="N4779" t="str">
        <f t="shared" si="299"/>
        <v xml:space="preserve">Electronics </v>
      </c>
      <c r="Q4779">
        <v>852859</v>
      </c>
      <c r="R4779" t="s">
        <v>9599</v>
      </c>
      <c r="S4779" t="s">
        <v>134</v>
      </c>
      <c r="T4779">
        <v>0</v>
      </c>
    </row>
    <row r="4780" spans="8:20">
      <c r="H4780" t="s">
        <v>9536</v>
      </c>
      <c r="I4780" t="s">
        <v>9600</v>
      </c>
      <c r="J4780" t="str">
        <f t="shared" si="296"/>
        <v xml:space="preserve">Electronics </v>
      </c>
      <c r="K4780" t="s">
        <v>23</v>
      </c>
      <c r="L4780" t="str">
        <f t="shared" si="297"/>
        <v/>
      </c>
      <c r="M4780" t="str">
        <f t="shared" si="298"/>
        <v>8519 20</v>
      </c>
      <c r="N4780" t="str">
        <f t="shared" si="299"/>
        <v xml:space="preserve">Electronics </v>
      </c>
      <c r="Q4780">
        <v>852862</v>
      </c>
      <c r="R4780" t="s">
        <v>9601</v>
      </c>
      <c r="S4780" t="s">
        <v>134</v>
      </c>
      <c r="T4780">
        <v>0</v>
      </c>
    </row>
    <row r="4781" spans="8:20">
      <c r="H4781" t="s">
        <v>9538</v>
      </c>
      <c r="I4781" t="s">
        <v>9602</v>
      </c>
      <c r="J4781" t="str">
        <f t="shared" si="296"/>
        <v xml:space="preserve">Electronics </v>
      </c>
      <c r="K4781" t="s">
        <v>23</v>
      </c>
      <c r="L4781" t="str">
        <f t="shared" si="297"/>
        <v/>
      </c>
      <c r="M4781" t="str">
        <f t="shared" si="298"/>
        <v>8519 30</v>
      </c>
      <c r="N4781" t="str">
        <f t="shared" si="299"/>
        <v xml:space="preserve">Electronics </v>
      </c>
      <c r="Q4781">
        <v>852869</v>
      </c>
      <c r="R4781" t="s">
        <v>9603</v>
      </c>
      <c r="S4781" t="s">
        <v>134</v>
      </c>
      <c r="T4781">
        <v>0</v>
      </c>
    </row>
    <row r="4782" spans="8:20">
      <c r="H4782" t="s">
        <v>9540</v>
      </c>
      <c r="I4782" t="s">
        <v>9604</v>
      </c>
      <c r="J4782" t="str">
        <f t="shared" si="296"/>
        <v xml:space="preserve">Electronics </v>
      </c>
      <c r="K4782" t="s">
        <v>23</v>
      </c>
      <c r="L4782" t="str">
        <f t="shared" si="297"/>
        <v/>
      </c>
      <c r="M4782" t="str">
        <f t="shared" si="298"/>
        <v>8519 50</v>
      </c>
      <c r="N4782" t="str">
        <f t="shared" si="299"/>
        <v xml:space="preserve">Electronics </v>
      </c>
      <c r="Q4782">
        <v>852871</v>
      </c>
      <c r="R4782" t="s">
        <v>9605</v>
      </c>
      <c r="S4782" t="s">
        <v>134</v>
      </c>
      <c r="T4782">
        <v>0</v>
      </c>
    </row>
    <row r="4783" spans="8:20">
      <c r="H4783" t="s">
        <v>133</v>
      </c>
      <c r="I4783" t="s">
        <v>9606</v>
      </c>
      <c r="J4783" t="str">
        <f t="shared" si="296"/>
        <v xml:space="preserve">Electronics </v>
      </c>
      <c r="K4783" t="s">
        <v>23</v>
      </c>
      <c r="L4783" t="str">
        <f t="shared" si="297"/>
        <v xml:space="preserve">Electronics </v>
      </c>
      <c r="M4783" t="str">
        <f t="shared" si="298"/>
        <v>8519 81</v>
      </c>
      <c r="N4783" t="str">
        <f t="shared" si="299"/>
        <v xml:space="preserve">Electronics </v>
      </c>
      <c r="Q4783">
        <v>852872</v>
      </c>
      <c r="R4783" t="s">
        <v>9607</v>
      </c>
      <c r="S4783" t="s">
        <v>134</v>
      </c>
      <c r="T4783">
        <v>0</v>
      </c>
    </row>
    <row r="4784" spans="8:20">
      <c r="H4784" t="s">
        <v>133</v>
      </c>
      <c r="I4784" t="s">
        <v>9608</v>
      </c>
      <c r="J4784" t="str">
        <f t="shared" si="296"/>
        <v>Parts and machinery</v>
      </c>
      <c r="K4784" t="s">
        <v>23</v>
      </c>
      <c r="L4784" t="str">
        <f t="shared" si="297"/>
        <v xml:space="preserve">Electronics </v>
      </c>
      <c r="M4784" t="str">
        <f t="shared" si="298"/>
        <v>8519 81</v>
      </c>
      <c r="N4784" t="str">
        <f t="shared" si="299"/>
        <v xml:space="preserve">Electronics </v>
      </c>
      <c r="Q4784">
        <v>852873</v>
      </c>
      <c r="R4784" t="s">
        <v>9609</v>
      </c>
      <c r="S4784" t="s">
        <v>134</v>
      </c>
      <c r="T4784">
        <v>0</v>
      </c>
    </row>
    <row r="4785" spans="8:20">
      <c r="H4785" t="s">
        <v>9543</v>
      </c>
      <c r="I4785" t="s">
        <v>9610</v>
      </c>
      <c r="J4785" t="str">
        <f t="shared" si="296"/>
        <v xml:space="preserve">Electronics </v>
      </c>
      <c r="K4785" t="s">
        <v>23</v>
      </c>
      <c r="L4785" t="str">
        <f t="shared" si="297"/>
        <v/>
      </c>
      <c r="M4785" t="str">
        <f t="shared" si="298"/>
        <v>8519 89</v>
      </c>
      <c r="N4785" t="str">
        <f t="shared" si="299"/>
        <v xml:space="preserve">Electronics </v>
      </c>
      <c r="Q4785">
        <v>852910</v>
      </c>
      <c r="R4785" t="s">
        <v>9611</v>
      </c>
      <c r="S4785" t="s">
        <v>134</v>
      </c>
      <c r="T4785">
        <v>0</v>
      </c>
    </row>
    <row r="4786" spans="8:20">
      <c r="H4786" t="s">
        <v>9545</v>
      </c>
      <c r="I4786" t="s">
        <v>9612</v>
      </c>
      <c r="J4786" t="str">
        <f t="shared" si="296"/>
        <v xml:space="preserve">Electronics </v>
      </c>
      <c r="K4786" t="s">
        <v>23</v>
      </c>
      <c r="L4786" t="str">
        <f t="shared" si="297"/>
        <v/>
      </c>
      <c r="M4786" t="str">
        <f t="shared" si="298"/>
        <v>8521 10</v>
      </c>
      <c r="N4786" t="str">
        <f t="shared" si="299"/>
        <v xml:space="preserve">Electronics </v>
      </c>
      <c r="Q4786">
        <v>852990</v>
      </c>
      <c r="R4786" t="s">
        <v>9613</v>
      </c>
      <c r="S4786" t="s">
        <v>134</v>
      </c>
      <c r="T4786">
        <v>0</v>
      </c>
    </row>
    <row r="4787" spans="8:20">
      <c r="H4787" t="s">
        <v>9547</v>
      </c>
      <c r="I4787" t="s">
        <v>9614</v>
      </c>
      <c r="J4787" t="str">
        <f t="shared" si="296"/>
        <v xml:space="preserve">Electronics </v>
      </c>
      <c r="K4787" t="s">
        <v>23</v>
      </c>
      <c r="L4787" t="str">
        <f t="shared" si="297"/>
        <v/>
      </c>
      <c r="M4787" t="str">
        <f t="shared" si="298"/>
        <v>8521 90</v>
      </c>
      <c r="N4787" t="str">
        <f t="shared" si="299"/>
        <v xml:space="preserve">Electronics </v>
      </c>
      <c r="Q4787">
        <v>853010</v>
      </c>
      <c r="R4787" t="s">
        <v>9615</v>
      </c>
      <c r="S4787" t="s">
        <v>134</v>
      </c>
      <c r="T4787">
        <v>0</v>
      </c>
    </row>
    <row r="4788" spans="8:20">
      <c r="H4788" t="s">
        <v>9549</v>
      </c>
      <c r="I4788" t="s">
        <v>9616</v>
      </c>
      <c r="J4788" t="str">
        <f t="shared" si="296"/>
        <v xml:space="preserve">Electronics </v>
      </c>
      <c r="K4788" t="s">
        <v>23</v>
      </c>
      <c r="L4788" t="str">
        <f t="shared" si="297"/>
        <v/>
      </c>
      <c r="M4788" t="str">
        <f t="shared" si="298"/>
        <v>8522 10</v>
      </c>
      <c r="N4788" t="str">
        <f t="shared" si="299"/>
        <v xml:space="preserve">Electronics </v>
      </c>
      <c r="Q4788">
        <v>853080</v>
      </c>
      <c r="R4788" t="s">
        <v>9617</v>
      </c>
      <c r="S4788" t="s">
        <v>134</v>
      </c>
      <c r="T4788">
        <v>0</v>
      </c>
    </row>
    <row r="4789" spans="8:20">
      <c r="H4789" t="s">
        <v>9551</v>
      </c>
      <c r="I4789" t="s">
        <v>9618</v>
      </c>
      <c r="J4789" t="str">
        <f t="shared" si="296"/>
        <v xml:space="preserve">Electronics </v>
      </c>
      <c r="K4789" t="s">
        <v>23</v>
      </c>
      <c r="L4789" t="str">
        <f t="shared" si="297"/>
        <v/>
      </c>
      <c r="M4789" t="str">
        <f t="shared" si="298"/>
        <v>8522 90</v>
      </c>
      <c r="N4789" t="str">
        <f t="shared" si="299"/>
        <v xml:space="preserve">Electronics </v>
      </c>
      <c r="Q4789">
        <v>853090</v>
      </c>
      <c r="R4789" t="s">
        <v>9619</v>
      </c>
      <c r="S4789" t="s">
        <v>134</v>
      </c>
      <c r="T4789">
        <v>0</v>
      </c>
    </row>
    <row r="4790" spans="8:20">
      <c r="H4790" t="s">
        <v>9553</v>
      </c>
      <c r="I4790" t="s">
        <v>9620</v>
      </c>
      <c r="J4790" t="str">
        <f t="shared" si="296"/>
        <v xml:space="preserve">Electronics </v>
      </c>
      <c r="K4790" t="s">
        <v>23</v>
      </c>
      <c r="L4790" t="str">
        <f t="shared" si="297"/>
        <v/>
      </c>
      <c r="M4790" t="str">
        <f t="shared" si="298"/>
        <v>8523 21</v>
      </c>
      <c r="N4790" t="str">
        <f t="shared" si="299"/>
        <v xml:space="preserve">Electronics </v>
      </c>
      <c r="Q4790">
        <v>853110</v>
      </c>
      <c r="R4790" t="s">
        <v>9621</v>
      </c>
      <c r="S4790" t="s">
        <v>134</v>
      </c>
      <c r="T4790">
        <v>0</v>
      </c>
    </row>
    <row r="4791" spans="8:20">
      <c r="H4791" t="s">
        <v>137</v>
      </c>
      <c r="I4791" t="s">
        <v>9622</v>
      </c>
      <c r="J4791" t="str">
        <f t="shared" si="296"/>
        <v>Broadcasting</v>
      </c>
      <c r="K4791" t="s">
        <v>23</v>
      </c>
      <c r="L4791" t="str">
        <f t="shared" si="297"/>
        <v xml:space="preserve">Electronics </v>
      </c>
      <c r="M4791" t="str">
        <f t="shared" si="298"/>
        <v>8523 29</v>
      </c>
      <c r="N4791" t="str">
        <f t="shared" si="299"/>
        <v xml:space="preserve">Electronics </v>
      </c>
      <c r="Q4791">
        <v>853120</v>
      </c>
      <c r="R4791" t="s">
        <v>9623</v>
      </c>
      <c r="S4791" t="s">
        <v>134</v>
      </c>
      <c r="T4791">
        <v>0</v>
      </c>
    </row>
    <row r="4792" spans="8:20">
      <c r="H4792" t="s">
        <v>137</v>
      </c>
      <c r="I4792" t="s">
        <v>9624</v>
      </c>
      <c r="J4792" t="str">
        <f t="shared" si="296"/>
        <v xml:space="preserve">Electronics </v>
      </c>
      <c r="K4792" t="s">
        <v>23</v>
      </c>
      <c r="L4792" t="str">
        <f t="shared" si="297"/>
        <v xml:space="preserve">Electronics </v>
      </c>
      <c r="M4792" t="str">
        <f t="shared" si="298"/>
        <v>8523 29</v>
      </c>
      <c r="N4792" t="str">
        <f t="shared" si="299"/>
        <v xml:space="preserve">Electronics </v>
      </c>
      <c r="Q4792">
        <v>853180</v>
      </c>
      <c r="R4792" t="s">
        <v>9625</v>
      </c>
      <c r="S4792" t="s">
        <v>134</v>
      </c>
      <c r="T4792">
        <v>0</v>
      </c>
    </row>
    <row r="4793" spans="8:20">
      <c r="H4793" t="s">
        <v>9556</v>
      </c>
      <c r="I4793" t="s">
        <v>9626</v>
      </c>
      <c r="J4793" t="str">
        <f t="shared" si="296"/>
        <v xml:space="preserve">Electronics </v>
      </c>
      <c r="K4793" t="s">
        <v>23</v>
      </c>
      <c r="L4793" t="str">
        <f t="shared" si="297"/>
        <v/>
      </c>
      <c r="M4793" t="str">
        <f t="shared" si="298"/>
        <v>8523 41</v>
      </c>
      <c r="N4793" t="str">
        <f t="shared" si="299"/>
        <v xml:space="preserve">Electronics </v>
      </c>
      <c r="Q4793">
        <v>853190</v>
      </c>
      <c r="R4793" t="s">
        <v>9627</v>
      </c>
      <c r="S4793" t="s">
        <v>134</v>
      </c>
      <c r="T4793">
        <v>0</v>
      </c>
    </row>
    <row r="4794" spans="8:20">
      <c r="H4794" t="s">
        <v>9558</v>
      </c>
      <c r="I4794" t="s">
        <v>9628</v>
      </c>
      <c r="J4794" t="str">
        <f t="shared" si="296"/>
        <v>Broadcasting</v>
      </c>
      <c r="K4794" t="s">
        <v>23</v>
      </c>
      <c r="L4794" t="str">
        <f t="shared" si="297"/>
        <v/>
      </c>
      <c r="M4794" t="str">
        <f t="shared" si="298"/>
        <v>8523 49</v>
      </c>
      <c r="N4794" t="str">
        <f t="shared" si="299"/>
        <v>Broadcasting</v>
      </c>
      <c r="Q4794">
        <v>853210</v>
      </c>
      <c r="R4794" t="s">
        <v>9629</v>
      </c>
      <c r="S4794" t="s">
        <v>134</v>
      </c>
      <c r="T4794">
        <v>0</v>
      </c>
    </row>
    <row r="4795" spans="8:20">
      <c r="H4795" t="s">
        <v>140</v>
      </c>
      <c r="I4795" t="s">
        <v>9630</v>
      </c>
      <c r="J4795" t="str">
        <f t="shared" si="296"/>
        <v>Broadcasting</v>
      </c>
      <c r="K4795" t="s">
        <v>23</v>
      </c>
      <c r="L4795" t="str">
        <f t="shared" si="297"/>
        <v xml:space="preserve">Electronics </v>
      </c>
      <c r="M4795" t="str">
        <f t="shared" si="298"/>
        <v>8523 51</v>
      </c>
      <c r="N4795" t="str">
        <f t="shared" si="299"/>
        <v xml:space="preserve">Electronics </v>
      </c>
      <c r="Q4795">
        <v>853221</v>
      </c>
      <c r="R4795" t="s">
        <v>9631</v>
      </c>
      <c r="S4795" t="s">
        <v>134</v>
      </c>
      <c r="T4795">
        <v>0</v>
      </c>
    </row>
    <row r="4796" spans="8:20">
      <c r="H4796" t="s">
        <v>140</v>
      </c>
      <c r="I4796" t="s">
        <v>9632</v>
      </c>
      <c r="J4796" t="str">
        <f t="shared" si="296"/>
        <v xml:space="preserve">Electronics </v>
      </c>
      <c r="K4796" t="s">
        <v>23</v>
      </c>
      <c r="L4796" t="str">
        <f t="shared" si="297"/>
        <v xml:space="preserve">Electronics </v>
      </c>
      <c r="M4796" t="str">
        <f t="shared" si="298"/>
        <v>8523 51</v>
      </c>
      <c r="N4796" t="str">
        <f t="shared" si="299"/>
        <v xml:space="preserve">Electronics </v>
      </c>
      <c r="Q4796">
        <v>853222</v>
      </c>
      <c r="R4796" t="s">
        <v>9633</v>
      </c>
      <c r="S4796" t="s">
        <v>134</v>
      </c>
      <c r="T4796">
        <v>0</v>
      </c>
    </row>
    <row r="4797" spans="8:20">
      <c r="H4797" t="s">
        <v>9561</v>
      </c>
      <c r="I4797" t="s">
        <v>9634</v>
      </c>
      <c r="J4797" t="str">
        <f t="shared" si="296"/>
        <v xml:space="preserve">Electronics </v>
      </c>
      <c r="K4797" t="s">
        <v>23</v>
      </c>
      <c r="L4797" t="str">
        <f t="shared" si="297"/>
        <v/>
      </c>
      <c r="M4797" t="str">
        <f t="shared" si="298"/>
        <v>8523 52</v>
      </c>
      <c r="N4797" t="str">
        <f t="shared" si="299"/>
        <v xml:space="preserve">Electronics </v>
      </c>
      <c r="Q4797">
        <v>853223</v>
      </c>
      <c r="R4797" t="s">
        <v>9635</v>
      </c>
      <c r="S4797" t="s">
        <v>134</v>
      </c>
      <c r="T4797">
        <v>0</v>
      </c>
    </row>
    <row r="4798" spans="8:20">
      <c r="H4798" t="s">
        <v>143</v>
      </c>
      <c r="I4798" t="s">
        <v>9636</v>
      </c>
      <c r="J4798" t="str">
        <f t="shared" si="296"/>
        <v>Broadcasting</v>
      </c>
      <c r="K4798" t="s">
        <v>23</v>
      </c>
      <c r="L4798" t="str">
        <f t="shared" si="297"/>
        <v xml:space="preserve">Electronics </v>
      </c>
      <c r="M4798" t="str">
        <f t="shared" si="298"/>
        <v>8523 59</v>
      </c>
      <c r="N4798" t="str">
        <f t="shared" si="299"/>
        <v xml:space="preserve">Electronics </v>
      </c>
      <c r="Q4798">
        <v>853224</v>
      </c>
      <c r="R4798" t="s">
        <v>9637</v>
      </c>
      <c r="S4798" t="s">
        <v>134</v>
      </c>
      <c r="T4798">
        <v>0</v>
      </c>
    </row>
    <row r="4799" spans="8:20">
      <c r="H4799" t="s">
        <v>143</v>
      </c>
      <c r="I4799" t="s">
        <v>9638</v>
      </c>
      <c r="J4799" t="str">
        <f t="shared" si="296"/>
        <v xml:space="preserve">Electronics </v>
      </c>
      <c r="K4799" t="s">
        <v>23</v>
      </c>
      <c r="L4799" t="str">
        <f t="shared" si="297"/>
        <v xml:space="preserve">Electronics </v>
      </c>
      <c r="M4799" t="str">
        <f t="shared" si="298"/>
        <v>8523 59</v>
      </c>
      <c r="N4799" t="str">
        <f t="shared" si="299"/>
        <v xml:space="preserve">Electronics </v>
      </c>
      <c r="Q4799">
        <v>853225</v>
      </c>
      <c r="R4799" t="s">
        <v>9639</v>
      </c>
      <c r="S4799" t="s">
        <v>134</v>
      </c>
      <c r="T4799">
        <v>0</v>
      </c>
    </row>
    <row r="4800" spans="8:20">
      <c r="H4800" t="s">
        <v>146</v>
      </c>
      <c r="I4800" t="s">
        <v>9640</v>
      </c>
      <c r="J4800" t="str">
        <f t="shared" si="296"/>
        <v>Broadcasting</v>
      </c>
      <c r="K4800" t="s">
        <v>23</v>
      </c>
      <c r="L4800" t="str">
        <f t="shared" si="297"/>
        <v>Broadcasting</v>
      </c>
      <c r="M4800" t="str">
        <f t="shared" si="298"/>
        <v>8523 80</v>
      </c>
      <c r="N4800" t="str">
        <f t="shared" si="299"/>
        <v>Broadcasting</v>
      </c>
      <c r="Q4800">
        <v>853229</v>
      </c>
      <c r="R4800" t="s">
        <v>9641</v>
      </c>
      <c r="S4800" t="s">
        <v>134</v>
      </c>
      <c r="T4800">
        <v>0</v>
      </c>
    </row>
    <row r="4801" spans="8:20">
      <c r="H4801" t="s">
        <v>146</v>
      </c>
      <c r="I4801" t="s">
        <v>9642</v>
      </c>
      <c r="J4801" t="str">
        <f t="shared" si="296"/>
        <v xml:space="preserve">Electronics </v>
      </c>
      <c r="K4801" t="s">
        <v>23</v>
      </c>
      <c r="L4801" t="str">
        <f t="shared" si="297"/>
        <v>Broadcasting</v>
      </c>
      <c r="M4801" t="str">
        <f t="shared" si="298"/>
        <v>8523 80</v>
      </c>
      <c r="N4801" t="str">
        <f t="shared" si="299"/>
        <v>Broadcasting</v>
      </c>
      <c r="Q4801">
        <v>853230</v>
      </c>
      <c r="R4801" t="s">
        <v>9643</v>
      </c>
      <c r="S4801" t="s">
        <v>134</v>
      </c>
      <c r="T4801">
        <v>0</v>
      </c>
    </row>
    <row r="4802" spans="8:20">
      <c r="H4802" t="s">
        <v>9565</v>
      </c>
      <c r="I4802" t="s">
        <v>9644</v>
      </c>
      <c r="J4802" t="str">
        <f t="shared" si="296"/>
        <v xml:space="preserve">Electronics </v>
      </c>
      <c r="K4802" t="s">
        <v>23</v>
      </c>
      <c r="L4802" t="str">
        <f t="shared" si="297"/>
        <v/>
      </c>
      <c r="M4802" t="str">
        <f t="shared" si="298"/>
        <v>8525 50</v>
      </c>
      <c r="N4802" t="str">
        <f t="shared" si="299"/>
        <v xml:space="preserve">Electronics </v>
      </c>
      <c r="Q4802">
        <v>853290</v>
      </c>
      <c r="R4802" t="s">
        <v>9645</v>
      </c>
      <c r="S4802" t="s">
        <v>134</v>
      </c>
      <c r="T4802">
        <v>0</v>
      </c>
    </row>
    <row r="4803" spans="8:20">
      <c r="H4803" t="s">
        <v>9567</v>
      </c>
      <c r="I4803" t="s">
        <v>9646</v>
      </c>
      <c r="J4803" t="str">
        <f t="shared" si="296"/>
        <v xml:space="preserve">Electronics </v>
      </c>
      <c r="K4803" t="s">
        <v>23</v>
      </c>
      <c r="L4803" t="str">
        <f t="shared" si="297"/>
        <v/>
      </c>
      <c r="M4803" t="str">
        <f t="shared" si="298"/>
        <v>8525 60</v>
      </c>
      <c r="N4803" t="str">
        <f t="shared" si="299"/>
        <v xml:space="preserve">Electronics </v>
      </c>
      <c r="Q4803">
        <v>853310</v>
      </c>
      <c r="R4803" t="s">
        <v>9647</v>
      </c>
      <c r="S4803" t="s">
        <v>134</v>
      </c>
      <c r="T4803">
        <v>0</v>
      </c>
    </row>
    <row r="4804" spans="8:20">
      <c r="H4804" t="s">
        <v>9569</v>
      </c>
      <c r="I4804" t="s">
        <v>9648</v>
      </c>
      <c r="J4804" t="str">
        <f t="shared" si="296"/>
        <v xml:space="preserve">Electronics </v>
      </c>
      <c r="K4804" t="s">
        <v>23</v>
      </c>
      <c r="L4804" t="str">
        <f t="shared" si="297"/>
        <v/>
      </c>
      <c r="M4804" t="str">
        <f t="shared" si="298"/>
        <v>8525 80</v>
      </c>
      <c r="N4804" t="str">
        <f t="shared" si="299"/>
        <v xml:space="preserve">Electronics </v>
      </c>
      <c r="Q4804">
        <v>853321</v>
      </c>
      <c r="R4804" t="s">
        <v>9649</v>
      </c>
      <c r="S4804" t="s">
        <v>134</v>
      </c>
      <c r="T4804">
        <v>0</v>
      </c>
    </row>
    <row r="4805" spans="8:20">
      <c r="H4805" t="s">
        <v>9571</v>
      </c>
      <c r="I4805" t="s">
        <v>9650</v>
      </c>
      <c r="J4805" t="str">
        <f t="shared" ref="J4805:J4868" si="300">RIGHT(I4805,LEN(I4805)-7)</f>
        <v xml:space="preserve">Electronics </v>
      </c>
      <c r="K4805" t="s">
        <v>23</v>
      </c>
      <c r="L4805" t="str">
        <f t="shared" ref="L4805:L4868" si="301">IFERROR(VLOOKUP(H4805,$A$4:$B$49,2,FALSE),"")</f>
        <v/>
      </c>
      <c r="M4805" t="str">
        <f t="shared" ref="M4805:M4868" si="302">H4805</f>
        <v>8526 10</v>
      </c>
      <c r="N4805" t="str">
        <f t="shared" ref="N4805:N4868" si="303">IF(L4805="",J4805,IF(J4805=L4805,J4805,IF(J4805&lt;&gt;L4805,L4805)))</f>
        <v xml:space="preserve">Electronics </v>
      </c>
      <c r="Q4805">
        <v>853329</v>
      </c>
      <c r="R4805" t="s">
        <v>9651</v>
      </c>
      <c r="S4805" t="s">
        <v>134</v>
      </c>
      <c r="T4805">
        <v>0</v>
      </c>
    </row>
    <row r="4806" spans="8:20">
      <c r="H4806" t="s">
        <v>9573</v>
      </c>
      <c r="I4806" t="s">
        <v>9652</v>
      </c>
      <c r="J4806" t="str">
        <f t="shared" si="300"/>
        <v xml:space="preserve">Electronics </v>
      </c>
      <c r="K4806" t="s">
        <v>23</v>
      </c>
      <c r="L4806" t="str">
        <f t="shared" si="301"/>
        <v/>
      </c>
      <c r="M4806" t="str">
        <f t="shared" si="302"/>
        <v>8526 91</v>
      </c>
      <c r="N4806" t="str">
        <f t="shared" si="303"/>
        <v xml:space="preserve">Electronics </v>
      </c>
      <c r="Q4806">
        <v>853331</v>
      </c>
      <c r="R4806" t="s">
        <v>9653</v>
      </c>
      <c r="S4806" t="s">
        <v>134</v>
      </c>
      <c r="T4806">
        <v>0</v>
      </c>
    </row>
    <row r="4807" spans="8:20">
      <c r="H4807" t="s">
        <v>9575</v>
      </c>
      <c r="I4807" t="s">
        <v>9654</v>
      </c>
      <c r="J4807" t="str">
        <f t="shared" si="300"/>
        <v xml:space="preserve">Electronics </v>
      </c>
      <c r="K4807" t="s">
        <v>23</v>
      </c>
      <c r="L4807" t="str">
        <f t="shared" si="301"/>
        <v/>
      </c>
      <c r="M4807" t="str">
        <f t="shared" si="302"/>
        <v>8526 92</v>
      </c>
      <c r="N4807" t="str">
        <f t="shared" si="303"/>
        <v xml:space="preserve">Electronics </v>
      </c>
      <c r="Q4807">
        <v>853339</v>
      </c>
      <c r="R4807" t="s">
        <v>9655</v>
      </c>
      <c r="S4807" t="s">
        <v>134</v>
      </c>
      <c r="T4807">
        <v>0</v>
      </c>
    </row>
    <row r="4808" spans="8:20">
      <c r="H4808" t="s">
        <v>9577</v>
      </c>
      <c r="I4808" t="s">
        <v>9656</v>
      </c>
      <c r="J4808" t="str">
        <f t="shared" si="300"/>
        <v xml:space="preserve">Electronics </v>
      </c>
      <c r="K4808" t="s">
        <v>23</v>
      </c>
      <c r="L4808" t="str">
        <f t="shared" si="301"/>
        <v/>
      </c>
      <c r="M4808" t="str">
        <f t="shared" si="302"/>
        <v>8527 12</v>
      </c>
      <c r="N4808" t="str">
        <f t="shared" si="303"/>
        <v xml:space="preserve">Electronics </v>
      </c>
      <c r="Q4808">
        <v>853340</v>
      </c>
      <c r="R4808" t="s">
        <v>9657</v>
      </c>
      <c r="S4808" t="s">
        <v>134</v>
      </c>
      <c r="T4808">
        <v>0</v>
      </c>
    </row>
    <row r="4809" spans="8:20">
      <c r="H4809" t="s">
        <v>9579</v>
      </c>
      <c r="I4809" t="s">
        <v>9658</v>
      </c>
      <c r="J4809" t="str">
        <f t="shared" si="300"/>
        <v xml:space="preserve">Electronics </v>
      </c>
      <c r="K4809" t="s">
        <v>23</v>
      </c>
      <c r="L4809" t="str">
        <f t="shared" si="301"/>
        <v/>
      </c>
      <c r="M4809" t="str">
        <f t="shared" si="302"/>
        <v>8527 13</v>
      </c>
      <c r="N4809" t="str">
        <f t="shared" si="303"/>
        <v xml:space="preserve">Electronics </v>
      </c>
      <c r="Q4809">
        <v>853390</v>
      </c>
      <c r="R4809" t="s">
        <v>9659</v>
      </c>
      <c r="S4809" t="s">
        <v>134</v>
      </c>
      <c r="T4809">
        <v>0</v>
      </c>
    </row>
    <row r="4810" spans="8:20">
      <c r="H4810" t="s">
        <v>9581</v>
      </c>
      <c r="I4810" t="s">
        <v>9660</v>
      </c>
      <c r="J4810" t="str">
        <f t="shared" si="300"/>
        <v xml:space="preserve">Electronics </v>
      </c>
      <c r="K4810" t="s">
        <v>23</v>
      </c>
      <c r="L4810" t="str">
        <f t="shared" si="301"/>
        <v/>
      </c>
      <c r="M4810" t="str">
        <f t="shared" si="302"/>
        <v>8527 19</v>
      </c>
      <c r="N4810" t="str">
        <f t="shared" si="303"/>
        <v xml:space="preserve">Electronics </v>
      </c>
      <c r="Q4810">
        <v>853400</v>
      </c>
      <c r="R4810" t="s">
        <v>9661</v>
      </c>
      <c r="S4810" t="s">
        <v>134</v>
      </c>
      <c r="T4810">
        <v>0</v>
      </c>
    </row>
    <row r="4811" spans="8:20">
      <c r="H4811" t="s">
        <v>9583</v>
      </c>
      <c r="I4811" t="s">
        <v>9662</v>
      </c>
      <c r="J4811" t="str">
        <f t="shared" si="300"/>
        <v xml:space="preserve">Electronics </v>
      </c>
      <c r="K4811" t="s">
        <v>23</v>
      </c>
      <c r="L4811" t="str">
        <f t="shared" si="301"/>
        <v/>
      </c>
      <c r="M4811" t="str">
        <f t="shared" si="302"/>
        <v>8527 21</v>
      </c>
      <c r="N4811" t="str">
        <f t="shared" si="303"/>
        <v xml:space="preserve">Electronics </v>
      </c>
      <c r="Q4811">
        <v>853510</v>
      </c>
      <c r="R4811" t="s">
        <v>9663</v>
      </c>
      <c r="S4811" t="s">
        <v>134</v>
      </c>
      <c r="T4811">
        <v>0</v>
      </c>
    </row>
    <row r="4812" spans="8:20">
      <c r="H4812" t="s">
        <v>9585</v>
      </c>
      <c r="I4812" t="s">
        <v>9664</v>
      </c>
      <c r="J4812" t="str">
        <f t="shared" si="300"/>
        <v xml:space="preserve">Electronics </v>
      </c>
      <c r="K4812" t="s">
        <v>23</v>
      </c>
      <c r="L4812" t="str">
        <f t="shared" si="301"/>
        <v/>
      </c>
      <c r="M4812" t="str">
        <f t="shared" si="302"/>
        <v>8527 29</v>
      </c>
      <c r="N4812" t="str">
        <f t="shared" si="303"/>
        <v xml:space="preserve">Electronics </v>
      </c>
      <c r="Q4812">
        <v>853521</v>
      </c>
      <c r="R4812" t="s">
        <v>9665</v>
      </c>
      <c r="S4812" t="s">
        <v>134</v>
      </c>
      <c r="T4812">
        <v>0</v>
      </c>
    </row>
    <row r="4813" spans="8:20">
      <c r="H4813" t="s">
        <v>9587</v>
      </c>
      <c r="I4813" t="s">
        <v>9666</v>
      </c>
      <c r="J4813" t="str">
        <f t="shared" si="300"/>
        <v xml:space="preserve">Electronics </v>
      </c>
      <c r="K4813" t="s">
        <v>23</v>
      </c>
      <c r="L4813" t="str">
        <f t="shared" si="301"/>
        <v/>
      </c>
      <c r="M4813" t="str">
        <f t="shared" si="302"/>
        <v>8527 91</v>
      </c>
      <c r="N4813" t="str">
        <f t="shared" si="303"/>
        <v xml:space="preserve">Electronics </v>
      </c>
      <c r="Q4813">
        <v>853529</v>
      </c>
      <c r="R4813" t="s">
        <v>9667</v>
      </c>
      <c r="S4813" t="s">
        <v>134</v>
      </c>
      <c r="T4813">
        <v>0</v>
      </c>
    </row>
    <row r="4814" spans="8:20">
      <c r="H4814" t="s">
        <v>9589</v>
      </c>
      <c r="I4814" t="s">
        <v>9668</v>
      </c>
      <c r="J4814" t="str">
        <f t="shared" si="300"/>
        <v xml:space="preserve">Electronics </v>
      </c>
      <c r="K4814" t="s">
        <v>23</v>
      </c>
      <c r="L4814" t="str">
        <f t="shared" si="301"/>
        <v/>
      </c>
      <c r="M4814" t="str">
        <f t="shared" si="302"/>
        <v>8527 92</v>
      </c>
      <c r="N4814" t="str">
        <f t="shared" si="303"/>
        <v xml:space="preserve">Electronics </v>
      </c>
      <c r="Q4814">
        <v>853530</v>
      </c>
      <c r="R4814" t="s">
        <v>9669</v>
      </c>
      <c r="S4814" t="s">
        <v>134</v>
      </c>
      <c r="T4814">
        <v>0</v>
      </c>
    </row>
    <row r="4815" spans="8:20">
      <c r="H4815" t="s">
        <v>9591</v>
      </c>
      <c r="I4815" t="s">
        <v>9670</v>
      </c>
      <c r="J4815" t="str">
        <f t="shared" si="300"/>
        <v xml:space="preserve">Electronics </v>
      </c>
      <c r="K4815" t="s">
        <v>23</v>
      </c>
      <c r="L4815" t="str">
        <f t="shared" si="301"/>
        <v/>
      </c>
      <c r="M4815" t="str">
        <f t="shared" si="302"/>
        <v>8527 99</v>
      </c>
      <c r="N4815" t="str">
        <f t="shared" si="303"/>
        <v xml:space="preserve">Electronics </v>
      </c>
      <c r="Q4815">
        <v>853540</v>
      </c>
      <c r="R4815" t="s">
        <v>9671</v>
      </c>
      <c r="S4815" t="s">
        <v>134</v>
      </c>
      <c r="T4815">
        <v>0</v>
      </c>
    </row>
    <row r="4816" spans="8:20">
      <c r="H4816" t="s">
        <v>9593</v>
      </c>
      <c r="I4816" t="s">
        <v>9672</v>
      </c>
      <c r="J4816" t="str">
        <f t="shared" si="300"/>
        <v xml:space="preserve">Electronics </v>
      </c>
      <c r="K4816" t="s">
        <v>23</v>
      </c>
      <c r="L4816" t="str">
        <f t="shared" si="301"/>
        <v/>
      </c>
      <c r="M4816" t="str">
        <f t="shared" si="302"/>
        <v>8528 42</v>
      </c>
      <c r="N4816" t="str">
        <f t="shared" si="303"/>
        <v xml:space="preserve">Electronics </v>
      </c>
      <c r="Q4816">
        <v>853590</v>
      </c>
      <c r="R4816" t="s">
        <v>9673</v>
      </c>
      <c r="S4816" t="s">
        <v>134</v>
      </c>
      <c r="T4816">
        <v>0</v>
      </c>
    </row>
    <row r="4817" spans="8:20">
      <c r="H4817" t="s">
        <v>9595</v>
      </c>
      <c r="I4817" t="s">
        <v>9674</v>
      </c>
      <c r="J4817" t="str">
        <f t="shared" si="300"/>
        <v xml:space="preserve">Electronics </v>
      </c>
      <c r="K4817" t="s">
        <v>23</v>
      </c>
      <c r="L4817" t="str">
        <f t="shared" si="301"/>
        <v/>
      </c>
      <c r="M4817" t="str">
        <f t="shared" si="302"/>
        <v>8528 49</v>
      </c>
      <c r="N4817" t="str">
        <f t="shared" si="303"/>
        <v xml:space="preserve">Electronics </v>
      </c>
      <c r="Q4817">
        <v>853610</v>
      </c>
      <c r="R4817" t="s">
        <v>9675</v>
      </c>
      <c r="S4817" t="s">
        <v>134</v>
      </c>
      <c r="T4817">
        <v>0</v>
      </c>
    </row>
    <row r="4818" spans="8:20">
      <c r="H4818" t="s">
        <v>9597</v>
      </c>
      <c r="I4818" t="s">
        <v>9676</v>
      </c>
      <c r="J4818" t="str">
        <f t="shared" si="300"/>
        <v xml:space="preserve">Electronics </v>
      </c>
      <c r="K4818" t="s">
        <v>23</v>
      </c>
      <c r="L4818" t="str">
        <f t="shared" si="301"/>
        <v/>
      </c>
      <c r="M4818" t="str">
        <f t="shared" si="302"/>
        <v>8528 52</v>
      </c>
      <c r="N4818" t="str">
        <f t="shared" si="303"/>
        <v xml:space="preserve">Electronics </v>
      </c>
      <c r="Q4818">
        <v>853620</v>
      </c>
      <c r="R4818" t="s">
        <v>9677</v>
      </c>
      <c r="S4818" t="s">
        <v>134</v>
      </c>
      <c r="T4818">
        <v>0</v>
      </c>
    </row>
    <row r="4819" spans="8:20">
      <c r="H4819" t="s">
        <v>9599</v>
      </c>
      <c r="I4819" t="s">
        <v>9678</v>
      </c>
      <c r="J4819" t="str">
        <f t="shared" si="300"/>
        <v xml:space="preserve">Electronics </v>
      </c>
      <c r="K4819" t="s">
        <v>23</v>
      </c>
      <c r="L4819" t="str">
        <f t="shared" si="301"/>
        <v/>
      </c>
      <c r="M4819" t="str">
        <f t="shared" si="302"/>
        <v>8528 59</v>
      </c>
      <c r="N4819" t="str">
        <f t="shared" si="303"/>
        <v xml:space="preserve">Electronics </v>
      </c>
      <c r="Q4819">
        <v>853630</v>
      </c>
      <c r="R4819" t="s">
        <v>9679</v>
      </c>
      <c r="S4819" t="s">
        <v>134</v>
      </c>
      <c r="T4819">
        <v>0</v>
      </c>
    </row>
    <row r="4820" spans="8:20">
      <c r="H4820" t="s">
        <v>9601</v>
      </c>
      <c r="I4820" t="s">
        <v>9680</v>
      </c>
      <c r="J4820" t="str">
        <f t="shared" si="300"/>
        <v xml:space="preserve">Electronics </v>
      </c>
      <c r="K4820" t="s">
        <v>23</v>
      </c>
      <c r="L4820" t="str">
        <f t="shared" si="301"/>
        <v/>
      </c>
      <c r="M4820" t="str">
        <f t="shared" si="302"/>
        <v>8528 62</v>
      </c>
      <c r="N4820" t="str">
        <f t="shared" si="303"/>
        <v xml:space="preserve">Electronics </v>
      </c>
      <c r="Q4820">
        <v>853641</v>
      </c>
      <c r="R4820" t="s">
        <v>9681</v>
      </c>
      <c r="S4820" t="s">
        <v>134</v>
      </c>
      <c r="T4820">
        <v>0</v>
      </c>
    </row>
    <row r="4821" spans="8:20">
      <c r="H4821" t="s">
        <v>9603</v>
      </c>
      <c r="I4821" t="s">
        <v>9682</v>
      </c>
      <c r="J4821" t="str">
        <f t="shared" si="300"/>
        <v xml:space="preserve">Electronics </v>
      </c>
      <c r="K4821" t="s">
        <v>23</v>
      </c>
      <c r="L4821" t="str">
        <f t="shared" si="301"/>
        <v/>
      </c>
      <c r="M4821" t="str">
        <f t="shared" si="302"/>
        <v>8528 69</v>
      </c>
      <c r="N4821" t="str">
        <f t="shared" si="303"/>
        <v xml:space="preserve">Electronics </v>
      </c>
      <c r="Q4821">
        <v>853649</v>
      </c>
      <c r="R4821" t="s">
        <v>9683</v>
      </c>
      <c r="S4821" t="s">
        <v>134</v>
      </c>
      <c r="T4821">
        <v>0</v>
      </c>
    </row>
    <row r="4822" spans="8:20">
      <c r="H4822" t="s">
        <v>9605</v>
      </c>
      <c r="I4822" t="s">
        <v>9684</v>
      </c>
      <c r="J4822" t="str">
        <f t="shared" si="300"/>
        <v xml:space="preserve">Electronics </v>
      </c>
      <c r="K4822" t="s">
        <v>23</v>
      </c>
      <c r="L4822" t="str">
        <f t="shared" si="301"/>
        <v/>
      </c>
      <c r="M4822" t="str">
        <f t="shared" si="302"/>
        <v>8528 71</v>
      </c>
      <c r="N4822" t="str">
        <f t="shared" si="303"/>
        <v xml:space="preserve">Electronics </v>
      </c>
      <c r="Q4822">
        <v>853650</v>
      </c>
      <c r="R4822" t="s">
        <v>9685</v>
      </c>
      <c r="S4822" t="s">
        <v>134</v>
      </c>
      <c r="T4822">
        <v>0</v>
      </c>
    </row>
    <row r="4823" spans="8:20">
      <c r="H4823" t="s">
        <v>9607</v>
      </c>
      <c r="I4823" t="s">
        <v>9686</v>
      </c>
      <c r="J4823" t="str">
        <f t="shared" si="300"/>
        <v xml:space="preserve">Electronics </v>
      </c>
      <c r="K4823" t="s">
        <v>23</v>
      </c>
      <c r="L4823" t="str">
        <f t="shared" si="301"/>
        <v/>
      </c>
      <c r="M4823" t="str">
        <f t="shared" si="302"/>
        <v>8528 72</v>
      </c>
      <c r="N4823" t="str">
        <f t="shared" si="303"/>
        <v xml:space="preserve">Electronics </v>
      </c>
      <c r="Q4823">
        <v>853661</v>
      </c>
      <c r="R4823" t="s">
        <v>9687</v>
      </c>
      <c r="S4823" t="s">
        <v>134</v>
      </c>
      <c r="T4823">
        <v>0</v>
      </c>
    </row>
    <row r="4824" spans="8:20">
      <c r="H4824" t="s">
        <v>9609</v>
      </c>
      <c r="I4824" t="s">
        <v>9688</v>
      </c>
      <c r="J4824" t="str">
        <f t="shared" si="300"/>
        <v xml:space="preserve">Electronics </v>
      </c>
      <c r="K4824" t="s">
        <v>23</v>
      </c>
      <c r="L4824" t="str">
        <f t="shared" si="301"/>
        <v/>
      </c>
      <c r="M4824" t="str">
        <f t="shared" si="302"/>
        <v>8528 73</v>
      </c>
      <c r="N4824" t="str">
        <f t="shared" si="303"/>
        <v xml:space="preserve">Electronics </v>
      </c>
      <c r="Q4824">
        <v>853669</v>
      </c>
      <c r="R4824" t="s">
        <v>9689</v>
      </c>
      <c r="S4824" t="s">
        <v>134</v>
      </c>
      <c r="T4824">
        <v>0</v>
      </c>
    </row>
    <row r="4825" spans="8:20">
      <c r="H4825" t="s">
        <v>9611</v>
      </c>
      <c r="I4825" t="s">
        <v>9690</v>
      </c>
      <c r="J4825" t="str">
        <f t="shared" si="300"/>
        <v xml:space="preserve">Electronics </v>
      </c>
      <c r="K4825" t="s">
        <v>23</v>
      </c>
      <c r="L4825" t="str">
        <f t="shared" si="301"/>
        <v/>
      </c>
      <c r="M4825" t="str">
        <f t="shared" si="302"/>
        <v>8529 10</v>
      </c>
      <c r="N4825" t="str">
        <f t="shared" si="303"/>
        <v xml:space="preserve">Electronics </v>
      </c>
      <c r="Q4825">
        <v>853670</v>
      </c>
      <c r="R4825" t="s">
        <v>9691</v>
      </c>
      <c r="S4825" t="s">
        <v>134</v>
      </c>
      <c r="T4825">
        <v>0</v>
      </c>
    </row>
    <row r="4826" spans="8:20">
      <c r="H4826" t="s">
        <v>9613</v>
      </c>
      <c r="I4826" t="s">
        <v>9692</v>
      </c>
      <c r="J4826" t="str">
        <f t="shared" si="300"/>
        <v xml:space="preserve">Electronics </v>
      </c>
      <c r="K4826" t="s">
        <v>23</v>
      </c>
      <c r="L4826" t="str">
        <f t="shared" si="301"/>
        <v/>
      </c>
      <c r="M4826" t="str">
        <f t="shared" si="302"/>
        <v>8529 90</v>
      </c>
      <c r="N4826" t="str">
        <f t="shared" si="303"/>
        <v xml:space="preserve">Electronics </v>
      </c>
      <c r="Q4826">
        <v>853690</v>
      </c>
      <c r="R4826" t="s">
        <v>9693</v>
      </c>
      <c r="S4826" t="s">
        <v>134</v>
      </c>
      <c r="T4826">
        <v>0</v>
      </c>
    </row>
    <row r="4827" spans="8:20">
      <c r="H4827" t="s">
        <v>9615</v>
      </c>
      <c r="I4827" t="s">
        <v>9694</v>
      </c>
      <c r="J4827" t="str">
        <f t="shared" si="300"/>
        <v xml:space="preserve">Electronics </v>
      </c>
      <c r="K4827" t="s">
        <v>23</v>
      </c>
      <c r="L4827" t="str">
        <f t="shared" si="301"/>
        <v/>
      </c>
      <c r="M4827" t="str">
        <f t="shared" si="302"/>
        <v>8530 10</v>
      </c>
      <c r="N4827" t="str">
        <f t="shared" si="303"/>
        <v xml:space="preserve">Electronics </v>
      </c>
      <c r="Q4827">
        <v>853710</v>
      </c>
      <c r="R4827" t="s">
        <v>9695</v>
      </c>
      <c r="S4827" t="s">
        <v>134</v>
      </c>
      <c r="T4827">
        <v>0</v>
      </c>
    </row>
    <row r="4828" spans="8:20">
      <c r="H4828" t="s">
        <v>9617</v>
      </c>
      <c r="I4828" t="s">
        <v>9696</v>
      </c>
      <c r="J4828" t="str">
        <f t="shared" si="300"/>
        <v xml:space="preserve">Electronics </v>
      </c>
      <c r="K4828" t="s">
        <v>23</v>
      </c>
      <c r="L4828" t="str">
        <f t="shared" si="301"/>
        <v/>
      </c>
      <c r="M4828" t="str">
        <f t="shared" si="302"/>
        <v>8530 80</v>
      </c>
      <c r="N4828" t="str">
        <f t="shared" si="303"/>
        <v xml:space="preserve">Electronics </v>
      </c>
      <c r="Q4828">
        <v>853720</v>
      </c>
      <c r="R4828" t="s">
        <v>9697</v>
      </c>
      <c r="S4828" t="s">
        <v>134</v>
      </c>
      <c r="T4828">
        <v>0</v>
      </c>
    </row>
    <row r="4829" spans="8:20">
      <c r="H4829" t="s">
        <v>9619</v>
      </c>
      <c r="I4829" t="s">
        <v>9698</v>
      </c>
      <c r="J4829" t="str">
        <f t="shared" si="300"/>
        <v xml:space="preserve">Electronics </v>
      </c>
      <c r="K4829" t="s">
        <v>23</v>
      </c>
      <c r="L4829" t="str">
        <f t="shared" si="301"/>
        <v/>
      </c>
      <c r="M4829" t="str">
        <f t="shared" si="302"/>
        <v>8530 90</v>
      </c>
      <c r="N4829" t="str">
        <f t="shared" si="303"/>
        <v xml:space="preserve">Electronics </v>
      </c>
      <c r="Q4829">
        <v>853810</v>
      </c>
      <c r="R4829" t="s">
        <v>9699</v>
      </c>
      <c r="S4829" t="s">
        <v>134</v>
      </c>
      <c r="T4829">
        <v>0</v>
      </c>
    </row>
    <row r="4830" spans="8:20">
      <c r="H4830" t="s">
        <v>9621</v>
      </c>
      <c r="I4830" t="s">
        <v>9700</v>
      </c>
      <c r="J4830" t="str">
        <f t="shared" si="300"/>
        <v xml:space="preserve">Electronics </v>
      </c>
      <c r="K4830" t="s">
        <v>23</v>
      </c>
      <c r="L4830" t="str">
        <f t="shared" si="301"/>
        <v/>
      </c>
      <c r="M4830" t="str">
        <f t="shared" si="302"/>
        <v>8531 10</v>
      </c>
      <c r="N4830" t="str">
        <f t="shared" si="303"/>
        <v xml:space="preserve">Electronics </v>
      </c>
      <c r="Q4830">
        <v>853890</v>
      </c>
      <c r="R4830" t="s">
        <v>9701</v>
      </c>
      <c r="S4830" t="s">
        <v>134</v>
      </c>
      <c r="T4830">
        <v>0</v>
      </c>
    </row>
    <row r="4831" spans="8:20">
      <c r="H4831" t="s">
        <v>9623</v>
      </c>
      <c r="I4831" t="s">
        <v>9702</v>
      </c>
      <c r="J4831" t="str">
        <f t="shared" si="300"/>
        <v xml:space="preserve">Electronics </v>
      </c>
      <c r="K4831" t="s">
        <v>23</v>
      </c>
      <c r="L4831" t="str">
        <f t="shared" si="301"/>
        <v/>
      </c>
      <c r="M4831" t="str">
        <f t="shared" si="302"/>
        <v>8531 20</v>
      </c>
      <c r="N4831" t="str">
        <f t="shared" si="303"/>
        <v xml:space="preserve">Electronics </v>
      </c>
      <c r="Q4831">
        <v>853910</v>
      </c>
      <c r="R4831" t="s">
        <v>9703</v>
      </c>
      <c r="S4831" t="s">
        <v>134</v>
      </c>
      <c r="T4831">
        <v>0</v>
      </c>
    </row>
    <row r="4832" spans="8:20">
      <c r="H4832" t="s">
        <v>9625</v>
      </c>
      <c r="I4832" t="s">
        <v>9704</v>
      </c>
      <c r="J4832" t="str">
        <f t="shared" si="300"/>
        <v xml:space="preserve">Electronics </v>
      </c>
      <c r="K4832" t="s">
        <v>23</v>
      </c>
      <c r="L4832" t="str">
        <f t="shared" si="301"/>
        <v/>
      </c>
      <c r="M4832" t="str">
        <f t="shared" si="302"/>
        <v>8531 80</v>
      </c>
      <c r="N4832" t="str">
        <f t="shared" si="303"/>
        <v xml:space="preserve">Electronics </v>
      </c>
      <c r="Q4832">
        <v>853921</v>
      </c>
      <c r="R4832" t="s">
        <v>9705</v>
      </c>
      <c r="S4832" t="s">
        <v>134</v>
      </c>
      <c r="T4832">
        <v>0</v>
      </c>
    </row>
    <row r="4833" spans="8:20">
      <c r="H4833" t="s">
        <v>9627</v>
      </c>
      <c r="I4833" t="s">
        <v>9706</v>
      </c>
      <c r="J4833" t="str">
        <f t="shared" si="300"/>
        <v xml:space="preserve">Electronics </v>
      </c>
      <c r="K4833" t="s">
        <v>23</v>
      </c>
      <c r="L4833" t="str">
        <f t="shared" si="301"/>
        <v/>
      </c>
      <c r="M4833" t="str">
        <f t="shared" si="302"/>
        <v>8531 90</v>
      </c>
      <c r="N4833" t="str">
        <f t="shared" si="303"/>
        <v xml:space="preserve">Electronics </v>
      </c>
      <c r="Q4833">
        <v>853922</v>
      </c>
      <c r="R4833" t="s">
        <v>9707</v>
      </c>
      <c r="S4833" t="s">
        <v>134</v>
      </c>
      <c r="T4833">
        <v>0</v>
      </c>
    </row>
    <row r="4834" spans="8:20">
      <c r="H4834" t="s">
        <v>9629</v>
      </c>
      <c r="I4834" t="s">
        <v>9708</v>
      </c>
      <c r="J4834" t="str">
        <f t="shared" si="300"/>
        <v xml:space="preserve">Electronics </v>
      </c>
      <c r="K4834" t="s">
        <v>23</v>
      </c>
      <c r="L4834" t="str">
        <f t="shared" si="301"/>
        <v/>
      </c>
      <c r="M4834" t="str">
        <f t="shared" si="302"/>
        <v>8532 10</v>
      </c>
      <c r="N4834" t="str">
        <f t="shared" si="303"/>
        <v xml:space="preserve">Electronics </v>
      </c>
      <c r="Q4834">
        <v>853929</v>
      </c>
      <c r="R4834" t="s">
        <v>9709</v>
      </c>
      <c r="S4834" t="s">
        <v>134</v>
      </c>
      <c r="T4834">
        <v>0</v>
      </c>
    </row>
    <row r="4835" spans="8:20">
      <c r="H4835" t="s">
        <v>9631</v>
      </c>
      <c r="I4835" t="s">
        <v>9710</v>
      </c>
      <c r="J4835" t="str">
        <f t="shared" si="300"/>
        <v xml:space="preserve">Electronics </v>
      </c>
      <c r="K4835" t="s">
        <v>23</v>
      </c>
      <c r="L4835" t="str">
        <f t="shared" si="301"/>
        <v/>
      </c>
      <c r="M4835" t="str">
        <f t="shared" si="302"/>
        <v>8532 21</v>
      </c>
      <c r="N4835" t="str">
        <f t="shared" si="303"/>
        <v xml:space="preserve">Electronics </v>
      </c>
      <c r="Q4835">
        <v>853931</v>
      </c>
      <c r="R4835" t="s">
        <v>9711</v>
      </c>
      <c r="S4835" t="s">
        <v>134</v>
      </c>
      <c r="T4835">
        <v>0</v>
      </c>
    </row>
    <row r="4836" spans="8:20">
      <c r="H4836" t="s">
        <v>9633</v>
      </c>
      <c r="I4836" t="s">
        <v>9712</v>
      </c>
      <c r="J4836" t="str">
        <f t="shared" si="300"/>
        <v xml:space="preserve">Electronics </v>
      </c>
      <c r="K4836" t="s">
        <v>23</v>
      </c>
      <c r="L4836" t="str">
        <f t="shared" si="301"/>
        <v/>
      </c>
      <c r="M4836" t="str">
        <f t="shared" si="302"/>
        <v>8532 22</v>
      </c>
      <c r="N4836" t="str">
        <f t="shared" si="303"/>
        <v xml:space="preserve">Electronics </v>
      </c>
      <c r="Q4836">
        <v>853932</v>
      </c>
      <c r="R4836" t="s">
        <v>9713</v>
      </c>
      <c r="S4836" t="s">
        <v>134</v>
      </c>
      <c r="T4836">
        <v>0</v>
      </c>
    </row>
    <row r="4837" spans="8:20">
      <c r="H4837" t="s">
        <v>9635</v>
      </c>
      <c r="I4837" t="s">
        <v>9714</v>
      </c>
      <c r="J4837" t="str">
        <f t="shared" si="300"/>
        <v xml:space="preserve">Electronics </v>
      </c>
      <c r="K4837" t="s">
        <v>23</v>
      </c>
      <c r="L4837" t="str">
        <f t="shared" si="301"/>
        <v/>
      </c>
      <c r="M4837" t="str">
        <f t="shared" si="302"/>
        <v>8532 23</v>
      </c>
      <c r="N4837" t="str">
        <f t="shared" si="303"/>
        <v xml:space="preserve">Electronics </v>
      </c>
      <c r="Q4837">
        <v>853939</v>
      </c>
      <c r="R4837" t="s">
        <v>9715</v>
      </c>
      <c r="S4837" t="s">
        <v>134</v>
      </c>
      <c r="T4837">
        <v>0</v>
      </c>
    </row>
    <row r="4838" spans="8:20">
      <c r="H4838" t="s">
        <v>9637</v>
      </c>
      <c r="I4838" t="s">
        <v>9716</v>
      </c>
      <c r="J4838" t="str">
        <f t="shared" si="300"/>
        <v xml:space="preserve">Electronics </v>
      </c>
      <c r="K4838" t="s">
        <v>23</v>
      </c>
      <c r="L4838" t="str">
        <f t="shared" si="301"/>
        <v/>
      </c>
      <c r="M4838" t="str">
        <f t="shared" si="302"/>
        <v>8532 24</v>
      </c>
      <c r="N4838" t="str">
        <f t="shared" si="303"/>
        <v xml:space="preserve">Electronics </v>
      </c>
      <c r="Q4838">
        <v>853941</v>
      </c>
      <c r="R4838" t="s">
        <v>9717</v>
      </c>
      <c r="S4838" t="s">
        <v>134</v>
      </c>
      <c r="T4838">
        <v>0</v>
      </c>
    </row>
    <row r="4839" spans="8:20">
      <c r="H4839" t="s">
        <v>9639</v>
      </c>
      <c r="I4839" t="s">
        <v>9718</v>
      </c>
      <c r="J4839" t="str">
        <f t="shared" si="300"/>
        <v xml:space="preserve">Electronics </v>
      </c>
      <c r="K4839" t="s">
        <v>23</v>
      </c>
      <c r="L4839" t="str">
        <f t="shared" si="301"/>
        <v/>
      </c>
      <c r="M4839" t="str">
        <f t="shared" si="302"/>
        <v>8532 25</v>
      </c>
      <c r="N4839" t="str">
        <f t="shared" si="303"/>
        <v xml:space="preserve">Electronics </v>
      </c>
      <c r="Q4839">
        <v>853949</v>
      </c>
      <c r="R4839" t="s">
        <v>9719</v>
      </c>
      <c r="S4839" t="s">
        <v>134</v>
      </c>
      <c r="T4839">
        <v>0</v>
      </c>
    </row>
    <row r="4840" spans="8:20">
      <c r="H4840" t="s">
        <v>9641</v>
      </c>
      <c r="I4840" t="s">
        <v>9720</v>
      </c>
      <c r="J4840" t="str">
        <f t="shared" si="300"/>
        <v xml:space="preserve">Electronics </v>
      </c>
      <c r="K4840" t="s">
        <v>23</v>
      </c>
      <c r="L4840" t="str">
        <f t="shared" si="301"/>
        <v/>
      </c>
      <c r="M4840" t="str">
        <f t="shared" si="302"/>
        <v>8532 29</v>
      </c>
      <c r="N4840" t="str">
        <f t="shared" si="303"/>
        <v xml:space="preserve">Electronics </v>
      </c>
      <c r="Q4840">
        <v>853950</v>
      </c>
      <c r="R4840" t="s">
        <v>9721</v>
      </c>
      <c r="S4840" t="s">
        <v>134</v>
      </c>
      <c r="T4840">
        <v>0</v>
      </c>
    </row>
    <row r="4841" spans="8:20">
      <c r="H4841" t="s">
        <v>9643</v>
      </c>
      <c r="I4841" t="s">
        <v>9722</v>
      </c>
      <c r="J4841" t="str">
        <f t="shared" si="300"/>
        <v xml:space="preserve">Electronics </v>
      </c>
      <c r="K4841" t="s">
        <v>23</v>
      </c>
      <c r="L4841" t="str">
        <f t="shared" si="301"/>
        <v/>
      </c>
      <c r="M4841" t="str">
        <f t="shared" si="302"/>
        <v>8532 30</v>
      </c>
      <c r="N4841" t="str">
        <f t="shared" si="303"/>
        <v xml:space="preserve">Electronics </v>
      </c>
      <c r="Q4841">
        <v>853990</v>
      </c>
      <c r="R4841" t="s">
        <v>9723</v>
      </c>
      <c r="S4841" t="s">
        <v>134</v>
      </c>
      <c r="T4841">
        <v>0</v>
      </c>
    </row>
    <row r="4842" spans="8:20">
      <c r="H4842" t="s">
        <v>9645</v>
      </c>
      <c r="I4842" t="s">
        <v>9724</v>
      </c>
      <c r="J4842" t="str">
        <f t="shared" si="300"/>
        <v xml:space="preserve">Electronics </v>
      </c>
      <c r="K4842" t="s">
        <v>23</v>
      </c>
      <c r="L4842" t="str">
        <f t="shared" si="301"/>
        <v/>
      </c>
      <c r="M4842" t="str">
        <f t="shared" si="302"/>
        <v>8532 90</v>
      </c>
      <c r="N4842" t="str">
        <f t="shared" si="303"/>
        <v xml:space="preserve">Electronics </v>
      </c>
      <c r="Q4842">
        <v>854011</v>
      </c>
      <c r="R4842" t="s">
        <v>9725</v>
      </c>
      <c r="S4842" t="s">
        <v>134</v>
      </c>
      <c r="T4842">
        <v>0</v>
      </c>
    </row>
    <row r="4843" spans="8:20">
      <c r="H4843" t="s">
        <v>9647</v>
      </c>
      <c r="I4843" t="s">
        <v>9726</v>
      </c>
      <c r="J4843" t="str">
        <f t="shared" si="300"/>
        <v xml:space="preserve">Electronics </v>
      </c>
      <c r="K4843" t="s">
        <v>23</v>
      </c>
      <c r="L4843" t="str">
        <f t="shared" si="301"/>
        <v/>
      </c>
      <c r="M4843" t="str">
        <f t="shared" si="302"/>
        <v>8533 10</v>
      </c>
      <c r="N4843" t="str">
        <f t="shared" si="303"/>
        <v xml:space="preserve">Electronics </v>
      </c>
      <c r="Q4843">
        <v>854012</v>
      </c>
      <c r="R4843" t="s">
        <v>9727</v>
      </c>
      <c r="S4843" t="s">
        <v>134</v>
      </c>
      <c r="T4843">
        <v>0</v>
      </c>
    </row>
    <row r="4844" spans="8:20">
      <c r="H4844" t="s">
        <v>9649</v>
      </c>
      <c r="I4844" t="s">
        <v>9728</v>
      </c>
      <c r="J4844" t="str">
        <f t="shared" si="300"/>
        <v xml:space="preserve">Electronics </v>
      </c>
      <c r="K4844" t="s">
        <v>23</v>
      </c>
      <c r="L4844" t="str">
        <f t="shared" si="301"/>
        <v/>
      </c>
      <c r="M4844" t="str">
        <f t="shared" si="302"/>
        <v>8533 21</v>
      </c>
      <c r="N4844" t="str">
        <f t="shared" si="303"/>
        <v xml:space="preserve">Electronics </v>
      </c>
      <c r="Q4844">
        <v>854020</v>
      </c>
      <c r="R4844" t="s">
        <v>9729</v>
      </c>
      <c r="S4844" t="s">
        <v>134</v>
      </c>
      <c r="T4844">
        <v>0</v>
      </c>
    </row>
    <row r="4845" spans="8:20">
      <c r="H4845" t="s">
        <v>9651</v>
      </c>
      <c r="I4845" t="s">
        <v>9730</v>
      </c>
      <c r="J4845" t="str">
        <f t="shared" si="300"/>
        <v xml:space="preserve">Electronics </v>
      </c>
      <c r="K4845" t="s">
        <v>23</v>
      </c>
      <c r="L4845" t="str">
        <f t="shared" si="301"/>
        <v/>
      </c>
      <c r="M4845" t="str">
        <f t="shared" si="302"/>
        <v>8533 29</v>
      </c>
      <c r="N4845" t="str">
        <f t="shared" si="303"/>
        <v xml:space="preserve">Electronics </v>
      </c>
      <c r="Q4845">
        <v>854040</v>
      </c>
      <c r="R4845" t="s">
        <v>9731</v>
      </c>
      <c r="S4845" t="s">
        <v>134</v>
      </c>
      <c r="T4845">
        <v>0</v>
      </c>
    </row>
    <row r="4846" spans="8:20">
      <c r="H4846" t="s">
        <v>9653</v>
      </c>
      <c r="I4846" t="s">
        <v>9732</v>
      </c>
      <c r="J4846" t="str">
        <f t="shared" si="300"/>
        <v xml:space="preserve">Electronics </v>
      </c>
      <c r="K4846" t="s">
        <v>23</v>
      </c>
      <c r="L4846" t="str">
        <f t="shared" si="301"/>
        <v/>
      </c>
      <c r="M4846" t="str">
        <f t="shared" si="302"/>
        <v>8533 31</v>
      </c>
      <c r="N4846" t="str">
        <f t="shared" si="303"/>
        <v xml:space="preserve">Electronics </v>
      </c>
      <c r="Q4846">
        <v>854060</v>
      </c>
      <c r="R4846" t="s">
        <v>9733</v>
      </c>
      <c r="S4846" t="s">
        <v>134</v>
      </c>
      <c r="T4846">
        <v>0</v>
      </c>
    </row>
    <row r="4847" spans="8:20">
      <c r="H4847" t="s">
        <v>9655</v>
      </c>
      <c r="I4847" t="s">
        <v>9734</v>
      </c>
      <c r="J4847" t="str">
        <f t="shared" si="300"/>
        <v xml:space="preserve">Electronics </v>
      </c>
      <c r="K4847" t="s">
        <v>23</v>
      </c>
      <c r="L4847" t="str">
        <f t="shared" si="301"/>
        <v/>
      </c>
      <c r="M4847" t="str">
        <f t="shared" si="302"/>
        <v>8533 39</v>
      </c>
      <c r="N4847" t="str">
        <f t="shared" si="303"/>
        <v xml:space="preserve">Electronics </v>
      </c>
      <c r="Q4847">
        <v>854071</v>
      </c>
      <c r="R4847" t="s">
        <v>9735</v>
      </c>
      <c r="S4847" t="s">
        <v>134</v>
      </c>
      <c r="T4847">
        <v>0</v>
      </c>
    </row>
    <row r="4848" spans="8:20">
      <c r="H4848" t="s">
        <v>9657</v>
      </c>
      <c r="I4848" t="s">
        <v>9736</v>
      </c>
      <c r="J4848" t="str">
        <f t="shared" si="300"/>
        <v xml:space="preserve">Electronics </v>
      </c>
      <c r="K4848" t="s">
        <v>23</v>
      </c>
      <c r="L4848" t="str">
        <f t="shared" si="301"/>
        <v/>
      </c>
      <c r="M4848" t="str">
        <f t="shared" si="302"/>
        <v>8533 40</v>
      </c>
      <c r="N4848" t="str">
        <f t="shared" si="303"/>
        <v xml:space="preserve">Electronics </v>
      </c>
      <c r="Q4848">
        <v>854079</v>
      </c>
      <c r="R4848" t="s">
        <v>9737</v>
      </c>
      <c r="S4848" t="s">
        <v>134</v>
      </c>
      <c r="T4848">
        <v>0</v>
      </c>
    </row>
    <row r="4849" spans="8:20">
      <c r="H4849" t="s">
        <v>9659</v>
      </c>
      <c r="I4849" t="s">
        <v>9738</v>
      </c>
      <c r="J4849" t="str">
        <f t="shared" si="300"/>
        <v xml:space="preserve">Electronics </v>
      </c>
      <c r="K4849" t="s">
        <v>23</v>
      </c>
      <c r="L4849" t="str">
        <f t="shared" si="301"/>
        <v/>
      </c>
      <c r="M4849" t="str">
        <f t="shared" si="302"/>
        <v>8533 90</v>
      </c>
      <c r="N4849" t="str">
        <f t="shared" si="303"/>
        <v xml:space="preserve">Electronics </v>
      </c>
      <c r="Q4849">
        <v>854081</v>
      </c>
      <c r="R4849" t="s">
        <v>9739</v>
      </c>
      <c r="S4849" t="s">
        <v>134</v>
      </c>
      <c r="T4849">
        <v>0</v>
      </c>
    </row>
    <row r="4850" spans="8:20">
      <c r="H4850" t="s">
        <v>9661</v>
      </c>
      <c r="I4850" t="s">
        <v>9740</v>
      </c>
      <c r="J4850" t="str">
        <f t="shared" si="300"/>
        <v xml:space="preserve">Electronics </v>
      </c>
      <c r="K4850" t="s">
        <v>23</v>
      </c>
      <c r="L4850" t="str">
        <f t="shared" si="301"/>
        <v/>
      </c>
      <c r="M4850" t="str">
        <f t="shared" si="302"/>
        <v>8534 00</v>
      </c>
      <c r="N4850" t="str">
        <f t="shared" si="303"/>
        <v xml:space="preserve">Electronics </v>
      </c>
      <c r="Q4850">
        <v>854089</v>
      </c>
      <c r="R4850" t="s">
        <v>9741</v>
      </c>
      <c r="S4850" t="s">
        <v>134</v>
      </c>
      <c r="T4850">
        <v>0</v>
      </c>
    </row>
    <row r="4851" spans="8:20">
      <c r="H4851" t="s">
        <v>9663</v>
      </c>
      <c r="I4851" t="s">
        <v>9742</v>
      </c>
      <c r="J4851" t="str">
        <f t="shared" si="300"/>
        <v xml:space="preserve">Electronics </v>
      </c>
      <c r="K4851" t="s">
        <v>23</v>
      </c>
      <c r="L4851" t="str">
        <f t="shared" si="301"/>
        <v/>
      </c>
      <c r="M4851" t="str">
        <f t="shared" si="302"/>
        <v>8535 10</v>
      </c>
      <c r="N4851" t="str">
        <f t="shared" si="303"/>
        <v xml:space="preserve">Electronics </v>
      </c>
      <c r="Q4851">
        <v>854091</v>
      </c>
      <c r="R4851" t="s">
        <v>9743</v>
      </c>
      <c r="S4851" t="s">
        <v>134</v>
      </c>
      <c r="T4851">
        <v>0</v>
      </c>
    </row>
    <row r="4852" spans="8:20">
      <c r="H4852" t="s">
        <v>9665</v>
      </c>
      <c r="I4852" t="s">
        <v>9744</v>
      </c>
      <c r="J4852" t="str">
        <f t="shared" si="300"/>
        <v xml:space="preserve">Electronics </v>
      </c>
      <c r="K4852" t="s">
        <v>23</v>
      </c>
      <c r="L4852" t="str">
        <f t="shared" si="301"/>
        <v/>
      </c>
      <c r="M4852" t="str">
        <f t="shared" si="302"/>
        <v>8535 21</v>
      </c>
      <c r="N4852" t="str">
        <f t="shared" si="303"/>
        <v xml:space="preserve">Electronics </v>
      </c>
      <c r="Q4852">
        <v>854099</v>
      </c>
      <c r="R4852" t="s">
        <v>9745</v>
      </c>
      <c r="S4852" t="s">
        <v>134</v>
      </c>
      <c r="T4852">
        <v>0</v>
      </c>
    </row>
    <row r="4853" spans="8:20">
      <c r="H4853" t="s">
        <v>9667</v>
      </c>
      <c r="I4853" t="s">
        <v>9746</v>
      </c>
      <c r="J4853" t="str">
        <f t="shared" si="300"/>
        <v xml:space="preserve">Electronics </v>
      </c>
      <c r="K4853" t="s">
        <v>23</v>
      </c>
      <c r="L4853" t="str">
        <f t="shared" si="301"/>
        <v/>
      </c>
      <c r="M4853" t="str">
        <f t="shared" si="302"/>
        <v>8535 29</v>
      </c>
      <c r="N4853" t="str">
        <f t="shared" si="303"/>
        <v xml:space="preserve">Electronics </v>
      </c>
      <c r="Q4853">
        <v>854110</v>
      </c>
      <c r="R4853" t="s">
        <v>9747</v>
      </c>
      <c r="S4853" t="s">
        <v>134</v>
      </c>
      <c r="T4853">
        <v>0</v>
      </c>
    </row>
    <row r="4854" spans="8:20">
      <c r="H4854" t="s">
        <v>9669</v>
      </c>
      <c r="I4854" t="s">
        <v>9748</v>
      </c>
      <c r="J4854" t="str">
        <f t="shared" si="300"/>
        <v xml:space="preserve">Electronics </v>
      </c>
      <c r="K4854" t="s">
        <v>23</v>
      </c>
      <c r="L4854" t="str">
        <f t="shared" si="301"/>
        <v/>
      </c>
      <c r="M4854" t="str">
        <f t="shared" si="302"/>
        <v>8535 30</v>
      </c>
      <c r="N4854" t="str">
        <f t="shared" si="303"/>
        <v xml:space="preserve">Electronics </v>
      </c>
      <c r="Q4854">
        <v>854121</v>
      </c>
      <c r="R4854" t="s">
        <v>9749</v>
      </c>
      <c r="S4854" t="s">
        <v>134</v>
      </c>
      <c r="T4854">
        <v>0</v>
      </c>
    </row>
    <row r="4855" spans="8:20">
      <c r="H4855" t="s">
        <v>9671</v>
      </c>
      <c r="I4855" t="s">
        <v>9750</v>
      </c>
      <c r="J4855" t="str">
        <f t="shared" si="300"/>
        <v xml:space="preserve">Electronics </v>
      </c>
      <c r="K4855" t="s">
        <v>23</v>
      </c>
      <c r="L4855" t="str">
        <f t="shared" si="301"/>
        <v/>
      </c>
      <c r="M4855" t="str">
        <f t="shared" si="302"/>
        <v>8535 40</v>
      </c>
      <c r="N4855" t="str">
        <f t="shared" si="303"/>
        <v xml:space="preserve">Electronics </v>
      </c>
      <c r="Q4855">
        <v>854129</v>
      </c>
      <c r="R4855" t="s">
        <v>9751</v>
      </c>
      <c r="S4855" t="s">
        <v>134</v>
      </c>
      <c r="T4855">
        <v>0</v>
      </c>
    </row>
    <row r="4856" spans="8:20">
      <c r="H4856" t="s">
        <v>9673</v>
      </c>
      <c r="I4856" t="s">
        <v>9752</v>
      </c>
      <c r="J4856" t="str">
        <f t="shared" si="300"/>
        <v xml:space="preserve">Electronics </v>
      </c>
      <c r="K4856" t="s">
        <v>23</v>
      </c>
      <c r="L4856" t="str">
        <f t="shared" si="301"/>
        <v/>
      </c>
      <c r="M4856" t="str">
        <f t="shared" si="302"/>
        <v>8535 90</v>
      </c>
      <c r="N4856" t="str">
        <f t="shared" si="303"/>
        <v xml:space="preserve">Electronics </v>
      </c>
      <c r="Q4856">
        <v>854130</v>
      </c>
      <c r="R4856" t="s">
        <v>9753</v>
      </c>
      <c r="S4856" t="s">
        <v>134</v>
      </c>
      <c r="T4856">
        <v>0</v>
      </c>
    </row>
    <row r="4857" spans="8:20">
      <c r="H4857" t="s">
        <v>9675</v>
      </c>
      <c r="I4857" t="s">
        <v>9754</v>
      </c>
      <c r="J4857" t="str">
        <f t="shared" si="300"/>
        <v xml:space="preserve">Electronics </v>
      </c>
      <c r="K4857" t="s">
        <v>23</v>
      </c>
      <c r="L4857" t="str">
        <f t="shared" si="301"/>
        <v/>
      </c>
      <c r="M4857" t="str">
        <f t="shared" si="302"/>
        <v>8536 10</v>
      </c>
      <c r="N4857" t="str">
        <f t="shared" si="303"/>
        <v xml:space="preserve">Electronics </v>
      </c>
      <c r="Q4857">
        <v>854140</v>
      </c>
      <c r="R4857" t="s">
        <v>9755</v>
      </c>
      <c r="S4857" t="s">
        <v>134</v>
      </c>
      <c r="T4857">
        <v>0</v>
      </c>
    </row>
    <row r="4858" spans="8:20">
      <c r="H4858" t="s">
        <v>9677</v>
      </c>
      <c r="I4858" t="s">
        <v>9756</v>
      </c>
      <c r="J4858" t="str">
        <f t="shared" si="300"/>
        <v xml:space="preserve">Electronics </v>
      </c>
      <c r="K4858" t="s">
        <v>23</v>
      </c>
      <c r="L4858" t="str">
        <f t="shared" si="301"/>
        <v/>
      </c>
      <c r="M4858" t="str">
        <f t="shared" si="302"/>
        <v>8536 20</v>
      </c>
      <c r="N4858" t="str">
        <f t="shared" si="303"/>
        <v xml:space="preserve">Electronics </v>
      </c>
      <c r="Q4858">
        <v>854150</v>
      </c>
      <c r="R4858" t="s">
        <v>9757</v>
      </c>
      <c r="S4858" t="s">
        <v>134</v>
      </c>
      <c r="T4858">
        <v>0</v>
      </c>
    </row>
    <row r="4859" spans="8:20">
      <c r="H4859" t="s">
        <v>9679</v>
      </c>
      <c r="I4859" t="s">
        <v>9758</v>
      </c>
      <c r="J4859" t="str">
        <f t="shared" si="300"/>
        <v xml:space="preserve">Electronics </v>
      </c>
      <c r="K4859" t="s">
        <v>23</v>
      </c>
      <c r="L4859" t="str">
        <f t="shared" si="301"/>
        <v/>
      </c>
      <c r="M4859" t="str">
        <f t="shared" si="302"/>
        <v>8536 30</v>
      </c>
      <c r="N4859" t="str">
        <f t="shared" si="303"/>
        <v xml:space="preserve">Electronics </v>
      </c>
      <c r="Q4859">
        <v>854160</v>
      </c>
      <c r="R4859" t="s">
        <v>9759</v>
      </c>
      <c r="S4859" t="s">
        <v>134</v>
      </c>
      <c r="T4859">
        <v>0</v>
      </c>
    </row>
    <row r="4860" spans="8:20">
      <c r="H4860" t="s">
        <v>9681</v>
      </c>
      <c r="I4860" t="s">
        <v>9760</v>
      </c>
      <c r="J4860" t="str">
        <f t="shared" si="300"/>
        <v xml:space="preserve">Electronics </v>
      </c>
      <c r="K4860" t="s">
        <v>23</v>
      </c>
      <c r="L4860" t="str">
        <f t="shared" si="301"/>
        <v/>
      </c>
      <c r="M4860" t="str">
        <f t="shared" si="302"/>
        <v>8536 41</v>
      </c>
      <c r="N4860" t="str">
        <f t="shared" si="303"/>
        <v xml:space="preserve">Electronics </v>
      </c>
      <c r="Q4860">
        <v>854190</v>
      </c>
      <c r="R4860" t="s">
        <v>9761</v>
      </c>
      <c r="S4860" t="s">
        <v>134</v>
      </c>
      <c r="T4860">
        <v>0</v>
      </c>
    </row>
    <row r="4861" spans="8:20">
      <c r="H4861" t="s">
        <v>9683</v>
      </c>
      <c r="I4861" t="s">
        <v>9762</v>
      </c>
      <c r="J4861" t="str">
        <f t="shared" si="300"/>
        <v xml:space="preserve">Electronics </v>
      </c>
      <c r="K4861" t="s">
        <v>23</v>
      </c>
      <c r="L4861" t="str">
        <f t="shared" si="301"/>
        <v/>
      </c>
      <c r="M4861" t="str">
        <f t="shared" si="302"/>
        <v>8536 49</v>
      </c>
      <c r="N4861" t="str">
        <f t="shared" si="303"/>
        <v xml:space="preserve">Electronics </v>
      </c>
      <c r="Q4861">
        <v>854231</v>
      </c>
      <c r="R4861" t="s">
        <v>9763</v>
      </c>
      <c r="S4861" t="s">
        <v>134</v>
      </c>
      <c r="T4861">
        <v>0</v>
      </c>
    </row>
    <row r="4862" spans="8:20">
      <c r="H4862" t="s">
        <v>9685</v>
      </c>
      <c r="I4862" t="s">
        <v>9764</v>
      </c>
      <c r="J4862" t="str">
        <f t="shared" si="300"/>
        <v xml:space="preserve">Electronics </v>
      </c>
      <c r="K4862" t="s">
        <v>23</v>
      </c>
      <c r="L4862" t="str">
        <f t="shared" si="301"/>
        <v/>
      </c>
      <c r="M4862" t="str">
        <f t="shared" si="302"/>
        <v>8536 50</v>
      </c>
      <c r="N4862" t="str">
        <f t="shared" si="303"/>
        <v xml:space="preserve">Electronics </v>
      </c>
      <c r="Q4862">
        <v>854232</v>
      </c>
      <c r="R4862" t="s">
        <v>9765</v>
      </c>
      <c r="S4862" t="s">
        <v>134</v>
      </c>
      <c r="T4862">
        <v>0</v>
      </c>
    </row>
    <row r="4863" spans="8:20">
      <c r="H4863" t="s">
        <v>9687</v>
      </c>
      <c r="I4863" t="s">
        <v>9766</v>
      </c>
      <c r="J4863" t="str">
        <f t="shared" si="300"/>
        <v xml:space="preserve">Electronics </v>
      </c>
      <c r="K4863" t="s">
        <v>23</v>
      </c>
      <c r="L4863" t="str">
        <f t="shared" si="301"/>
        <v/>
      </c>
      <c r="M4863" t="str">
        <f t="shared" si="302"/>
        <v>8536 61</v>
      </c>
      <c r="N4863" t="str">
        <f t="shared" si="303"/>
        <v xml:space="preserve">Electronics </v>
      </c>
      <c r="Q4863">
        <v>854233</v>
      </c>
      <c r="R4863" t="s">
        <v>9767</v>
      </c>
      <c r="S4863" t="s">
        <v>134</v>
      </c>
      <c r="T4863">
        <v>0</v>
      </c>
    </row>
    <row r="4864" spans="8:20">
      <c r="H4864" t="s">
        <v>9689</v>
      </c>
      <c r="I4864" t="s">
        <v>9768</v>
      </c>
      <c r="J4864" t="str">
        <f t="shared" si="300"/>
        <v xml:space="preserve">Electronics </v>
      </c>
      <c r="K4864" t="s">
        <v>23</v>
      </c>
      <c r="L4864" t="str">
        <f t="shared" si="301"/>
        <v/>
      </c>
      <c r="M4864" t="str">
        <f t="shared" si="302"/>
        <v>8536 69</v>
      </c>
      <c r="N4864" t="str">
        <f t="shared" si="303"/>
        <v xml:space="preserve">Electronics </v>
      </c>
      <c r="Q4864">
        <v>854239</v>
      </c>
      <c r="R4864" t="s">
        <v>9769</v>
      </c>
      <c r="S4864" t="s">
        <v>134</v>
      </c>
      <c r="T4864">
        <v>0</v>
      </c>
    </row>
    <row r="4865" spans="8:20">
      <c r="H4865" t="s">
        <v>9691</v>
      </c>
      <c r="I4865" t="s">
        <v>9770</v>
      </c>
      <c r="J4865" t="str">
        <f t="shared" si="300"/>
        <v xml:space="preserve">Electronics </v>
      </c>
      <c r="K4865" t="s">
        <v>23</v>
      </c>
      <c r="L4865" t="str">
        <f t="shared" si="301"/>
        <v/>
      </c>
      <c r="M4865" t="str">
        <f t="shared" si="302"/>
        <v>8536 70</v>
      </c>
      <c r="N4865" t="str">
        <f t="shared" si="303"/>
        <v xml:space="preserve">Electronics </v>
      </c>
      <c r="Q4865">
        <v>854290</v>
      </c>
      <c r="R4865" t="s">
        <v>9771</v>
      </c>
      <c r="S4865" t="s">
        <v>134</v>
      </c>
      <c r="T4865">
        <v>0</v>
      </c>
    </row>
    <row r="4866" spans="8:20">
      <c r="H4866" t="s">
        <v>9693</v>
      </c>
      <c r="I4866" t="s">
        <v>9772</v>
      </c>
      <c r="J4866" t="str">
        <f t="shared" si="300"/>
        <v xml:space="preserve">Electronics </v>
      </c>
      <c r="K4866" t="s">
        <v>23</v>
      </c>
      <c r="L4866" t="str">
        <f t="shared" si="301"/>
        <v/>
      </c>
      <c r="M4866" t="str">
        <f t="shared" si="302"/>
        <v>8536 90</v>
      </c>
      <c r="N4866" t="str">
        <f t="shared" si="303"/>
        <v xml:space="preserve">Electronics </v>
      </c>
      <c r="Q4866">
        <v>854310</v>
      </c>
      <c r="R4866" t="s">
        <v>9773</v>
      </c>
      <c r="S4866" t="s">
        <v>134</v>
      </c>
      <c r="T4866">
        <v>0</v>
      </c>
    </row>
    <row r="4867" spans="8:20">
      <c r="H4867" t="s">
        <v>9695</v>
      </c>
      <c r="I4867" t="s">
        <v>9774</v>
      </c>
      <c r="J4867" t="str">
        <f t="shared" si="300"/>
        <v xml:space="preserve">Electronics </v>
      </c>
      <c r="K4867" t="s">
        <v>23</v>
      </c>
      <c r="L4867" t="str">
        <f t="shared" si="301"/>
        <v/>
      </c>
      <c r="M4867" t="str">
        <f t="shared" si="302"/>
        <v>8537 10</v>
      </c>
      <c r="N4867" t="str">
        <f t="shared" si="303"/>
        <v xml:space="preserve">Electronics </v>
      </c>
      <c r="Q4867">
        <v>854320</v>
      </c>
      <c r="R4867" t="s">
        <v>9775</v>
      </c>
      <c r="S4867" t="s">
        <v>134</v>
      </c>
      <c r="T4867">
        <v>0</v>
      </c>
    </row>
    <row r="4868" spans="8:20">
      <c r="H4868" t="s">
        <v>9697</v>
      </c>
      <c r="I4868" t="s">
        <v>9776</v>
      </c>
      <c r="J4868" t="str">
        <f t="shared" si="300"/>
        <v xml:space="preserve">Electronics </v>
      </c>
      <c r="K4868" t="s">
        <v>23</v>
      </c>
      <c r="L4868" t="str">
        <f t="shared" si="301"/>
        <v/>
      </c>
      <c r="M4868" t="str">
        <f t="shared" si="302"/>
        <v>8537 20</v>
      </c>
      <c r="N4868" t="str">
        <f t="shared" si="303"/>
        <v xml:space="preserve">Electronics </v>
      </c>
      <c r="Q4868">
        <v>854330</v>
      </c>
      <c r="R4868" t="s">
        <v>9777</v>
      </c>
      <c r="S4868" t="s">
        <v>124</v>
      </c>
      <c r="T4868">
        <v>0</v>
      </c>
    </row>
    <row r="4869" spans="8:20">
      <c r="H4869" t="s">
        <v>9699</v>
      </c>
      <c r="I4869" t="s">
        <v>9778</v>
      </c>
      <c r="J4869" t="str">
        <f t="shared" ref="J4869:J4932" si="304">RIGHT(I4869,LEN(I4869)-7)</f>
        <v xml:space="preserve">Electronics </v>
      </c>
      <c r="K4869" t="s">
        <v>23</v>
      </c>
      <c r="L4869" t="str">
        <f t="shared" ref="L4869:L4932" si="305">IFERROR(VLOOKUP(H4869,$A$4:$B$49,2,FALSE),"")</f>
        <v/>
      </c>
      <c r="M4869" t="str">
        <f t="shared" ref="M4869:M4932" si="306">H4869</f>
        <v>8538 10</v>
      </c>
      <c r="N4869" t="str">
        <f t="shared" ref="N4869:N4932" si="307">IF(L4869="",J4869,IF(J4869=L4869,J4869,IF(J4869&lt;&gt;L4869,L4869)))</f>
        <v xml:space="preserve">Electronics </v>
      </c>
      <c r="Q4869">
        <v>854370</v>
      </c>
      <c r="R4869" t="s">
        <v>9779</v>
      </c>
      <c r="S4869" t="s">
        <v>134</v>
      </c>
      <c r="T4869">
        <v>0</v>
      </c>
    </row>
    <row r="4870" spans="8:20">
      <c r="H4870" t="s">
        <v>9701</v>
      </c>
      <c r="I4870" t="s">
        <v>9780</v>
      </c>
      <c r="J4870" t="str">
        <f t="shared" si="304"/>
        <v xml:space="preserve">Electronics </v>
      </c>
      <c r="K4870" t="s">
        <v>23</v>
      </c>
      <c r="L4870" t="str">
        <f t="shared" si="305"/>
        <v/>
      </c>
      <c r="M4870" t="str">
        <f t="shared" si="306"/>
        <v>8538 90</v>
      </c>
      <c r="N4870" t="str">
        <f t="shared" si="307"/>
        <v xml:space="preserve">Electronics </v>
      </c>
      <c r="Q4870">
        <v>854390</v>
      </c>
      <c r="R4870" t="s">
        <v>9781</v>
      </c>
      <c r="S4870" t="s">
        <v>134</v>
      </c>
      <c r="T4870">
        <v>0</v>
      </c>
    </row>
    <row r="4871" spans="8:20">
      <c r="H4871" t="s">
        <v>9703</v>
      </c>
      <c r="I4871" t="s">
        <v>9782</v>
      </c>
      <c r="J4871" t="str">
        <f t="shared" si="304"/>
        <v xml:space="preserve">Electronics </v>
      </c>
      <c r="K4871" t="s">
        <v>23</v>
      </c>
      <c r="L4871" t="str">
        <f t="shared" si="305"/>
        <v/>
      </c>
      <c r="M4871" t="str">
        <f t="shared" si="306"/>
        <v>8539 10</v>
      </c>
      <c r="N4871" t="str">
        <f t="shared" si="307"/>
        <v xml:space="preserve">Electronics </v>
      </c>
      <c r="Q4871">
        <v>854411</v>
      </c>
      <c r="R4871" t="s">
        <v>9783</v>
      </c>
      <c r="S4871" t="s">
        <v>134</v>
      </c>
      <c r="T4871">
        <v>0</v>
      </c>
    </row>
    <row r="4872" spans="8:20">
      <c r="H4872" t="s">
        <v>9705</v>
      </c>
      <c r="I4872" t="s">
        <v>9784</v>
      </c>
      <c r="J4872" t="str">
        <f t="shared" si="304"/>
        <v xml:space="preserve">Electronics </v>
      </c>
      <c r="K4872" t="s">
        <v>23</v>
      </c>
      <c r="L4872" t="str">
        <f t="shared" si="305"/>
        <v/>
      </c>
      <c r="M4872" t="str">
        <f t="shared" si="306"/>
        <v>8539 21</v>
      </c>
      <c r="N4872" t="str">
        <f t="shared" si="307"/>
        <v xml:space="preserve">Electronics </v>
      </c>
      <c r="Q4872">
        <v>854419</v>
      </c>
      <c r="R4872" t="s">
        <v>9785</v>
      </c>
      <c r="S4872" t="s">
        <v>134</v>
      </c>
      <c r="T4872">
        <v>0</v>
      </c>
    </row>
    <row r="4873" spans="8:20">
      <c r="H4873" t="s">
        <v>9707</v>
      </c>
      <c r="I4873" t="s">
        <v>9786</v>
      </c>
      <c r="J4873" t="str">
        <f t="shared" si="304"/>
        <v xml:space="preserve">Electronics </v>
      </c>
      <c r="K4873" t="s">
        <v>23</v>
      </c>
      <c r="L4873" t="str">
        <f t="shared" si="305"/>
        <v/>
      </c>
      <c r="M4873" t="str">
        <f t="shared" si="306"/>
        <v>8539 22</v>
      </c>
      <c r="N4873" t="str">
        <f t="shared" si="307"/>
        <v xml:space="preserve">Electronics </v>
      </c>
      <c r="Q4873">
        <v>854420</v>
      </c>
      <c r="R4873" t="s">
        <v>9787</v>
      </c>
      <c r="S4873" t="s">
        <v>134</v>
      </c>
      <c r="T4873">
        <v>0</v>
      </c>
    </row>
    <row r="4874" spans="8:20">
      <c r="H4874" t="s">
        <v>9709</v>
      </c>
      <c r="I4874" t="s">
        <v>9788</v>
      </c>
      <c r="J4874" t="str">
        <f t="shared" si="304"/>
        <v xml:space="preserve">Electronics </v>
      </c>
      <c r="K4874" t="s">
        <v>23</v>
      </c>
      <c r="L4874" t="str">
        <f t="shared" si="305"/>
        <v/>
      </c>
      <c r="M4874" t="str">
        <f t="shared" si="306"/>
        <v>8539 29</v>
      </c>
      <c r="N4874" t="str">
        <f t="shared" si="307"/>
        <v xml:space="preserve">Electronics </v>
      </c>
      <c r="Q4874">
        <v>854430</v>
      </c>
      <c r="R4874" t="s">
        <v>9789</v>
      </c>
      <c r="S4874" t="s">
        <v>8315</v>
      </c>
      <c r="T4874">
        <v>0</v>
      </c>
    </row>
    <row r="4875" spans="8:20">
      <c r="H4875" t="s">
        <v>9711</v>
      </c>
      <c r="I4875" t="s">
        <v>9790</v>
      </c>
      <c r="J4875" t="str">
        <f t="shared" si="304"/>
        <v xml:space="preserve">Electronics </v>
      </c>
      <c r="K4875" t="s">
        <v>23</v>
      </c>
      <c r="L4875" t="str">
        <f t="shared" si="305"/>
        <v/>
      </c>
      <c r="M4875" t="str">
        <f t="shared" si="306"/>
        <v>8539 31</v>
      </c>
      <c r="N4875" t="str">
        <f t="shared" si="307"/>
        <v xml:space="preserve">Electronics </v>
      </c>
      <c r="Q4875">
        <v>854442</v>
      </c>
      <c r="R4875" t="s">
        <v>9791</v>
      </c>
      <c r="S4875" t="s">
        <v>134</v>
      </c>
      <c r="T4875">
        <v>0</v>
      </c>
    </row>
    <row r="4876" spans="8:20">
      <c r="H4876" t="s">
        <v>9713</v>
      </c>
      <c r="I4876" t="s">
        <v>9792</v>
      </c>
      <c r="J4876" t="str">
        <f t="shared" si="304"/>
        <v xml:space="preserve">Electronics </v>
      </c>
      <c r="K4876" t="s">
        <v>23</v>
      </c>
      <c r="L4876" t="str">
        <f t="shared" si="305"/>
        <v/>
      </c>
      <c r="M4876" t="str">
        <f t="shared" si="306"/>
        <v>8539 32</v>
      </c>
      <c r="N4876" t="str">
        <f t="shared" si="307"/>
        <v xml:space="preserve">Electronics </v>
      </c>
      <c r="Q4876">
        <v>854449</v>
      </c>
      <c r="R4876" t="s">
        <v>9793</v>
      </c>
      <c r="S4876" t="s">
        <v>134</v>
      </c>
      <c r="T4876">
        <v>0</v>
      </c>
    </row>
    <row r="4877" spans="8:20">
      <c r="H4877" t="s">
        <v>9715</v>
      </c>
      <c r="I4877" t="s">
        <v>9794</v>
      </c>
      <c r="J4877" t="str">
        <f t="shared" si="304"/>
        <v xml:space="preserve">Electronics </v>
      </c>
      <c r="K4877" t="s">
        <v>23</v>
      </c>
      <c r="L4877" t="str">
        <f t="shared" si="305"/>
        <v/>
      </c>
      <c r="M4877" t="str">
        <f t="shared" si="306"/>
        <v>8539 39</v>
      </c>
      <c r="N4877" t="str">
        <f t="shared" si="307"/>
        <v xml:space="preserve">Electronics </v>
      </c>
      <c r="Q4877">
        <v>854460</v>
      </c>
      <c r="R4877" t="s">
        <v>9795</v>
      </c>
      <c r="S4877" t="s">
        <v>134</v>
      </c>
      <c r="T4877">
        <v>0</v>
      </c>
    </row>
    <row r="4878" spans="8:20">
      <c r="H4878" t="s">
        <v>9717</v>
      </c>
      <c r="I4878" t="s">
        <v>9796</v>
      </c>
      <c r="J4878" t="str">
        <f t="shared" si="304"/>
        <v xml:space="preserve">Electronics </v>
      </c>
      <c r="K4878" t="s">
        <v>23</v>
      </c>
      <c r="L4878" t="str">
        <f t="shared" si="305"/>
        <v/>
      </c>
      <c r="M4878" t="str">
        <f t="shared" si="306"/>
        <v>8539 41</v>
      </c>
      <c r="N4878" t="str">
        <f t="shared" si="307"/>
        <v xml:space="preserve">Electronics </v>
      </c>
      <c r="Q4878">
        <v>854470</v>
      </c>
      <c r="R4878" t="s">
        <v>9797</v>
      </c>
      <c r="S4878" t="s">
        <v>134</v>
      </c>
      <c r="T4878">
        <v>0</v>
      </c>
    </row>
    <row r="4879" spans="8:20">
      <c r="H4879" t="s">
        <v>9719</v>
      </c>
      <c r="I4879" t="s">
        <v>9798</v>
      </c>
      <c r="J4879" t="str">
        <f t="shared" si="304"/>
        <v xml:space="preserve">Electronics </v>
      </c>
      <c r="K4879" t="s">
        <v>23</v>
      </c>
      <c r="L4879" t="str">
        <f t="shared" si="305"/>
        <v/>
      </c>
      <c r="M4879" t="str">
        <f t="shared" si="306"/>
        <v>8539 49</v>
      </c>
      <c r="N4879" t="str">
        <f t="shared" si="307"/>
        <v xml:space="preserve">Electronics </v>
      </c>
      <c r="Q4879">
        <v>854511</v>
      </c>
      <c r="R4879" t="s">
        <v>9799</v>
      </c>
      <c r="S4879" t="s">
        <v>134</v>
      </c>
      <c r="T4879">
        <v>0</v>
      </c>
    </row>
    <row r="4880" spans="8:20">
      <c r="H4880" t="s">
        <v>9721</v>
      </c>
      <c r="I4880" t="s">
        <v>9800</v>
      </c>
      <c r="J4880" t="str">
        <f t="shared" si="304"/>
        <v xml:space="preserve">Electronics </v>
      </c>
      <c r="K4880" t="s">
        <v>23</v>
      </c>
      <c r="L4880" t="str">
        <f t="shared" si="305"/>
        <v/>
      </c>
      <c r="M4880" t="str">
        <f t="shared" si="306"/>
        <v>8539 50</v>
      </c>
      <c r="N4880" t="str">
        <f t="shared" si="307"/>
        <v xml:space="preserve">Electronics </v>
      </c>
      <c r="Q4880">
        <v>854519</v>
      </c>
      <c r="R4880" t="s">
        <v>9801</v>
      </c>
      <c r="S4880" t="s">
        <v>134</v>
      </c>
      <c r="T4880">
        <v>0</v>
      </c>
    </row>
    <row r="4881" spans="8:20">
      <c r="H4881" t="s">
        <v>9723</v>
      </c>
      <c r="I4881" t="s">
        <v>9802</v>
      </c>
      <c r="J4881" t="str">
        <f t="shared" si="304"/>
        <v xml:space="preserve">Electronics </v>
      </c>
      <c r="K4881" t="s">
        <v>23</v>
      </c>
      <c r="L4881" t="str">
        <f t="shared" si="305"/>
        <v/>
      </c>
      <c r="M4881" t="str">
        <f t="shared" si="306"/>
        <v>8539 90</v>
      </c>
      <c r="N4881" t="str">
        <f t="shared" si="307"/>
        <v xml:space="preserve">Electronics </v>
      </c>
      <c r="Q4881">
        <v>854520</v>
      </c>
      <c r="R4881" t="s">
        <v>9803</v>
      </c>
      <c r="S4881" t="s">
        <v>134</v>
      </c>
      <c r="T4881">
        <v>0</v>
      </c>
    </row>
    <row r="4882" spans="8:20">
      <c r="H4882" t="s">
        <v>9725</v>
      </c>
      <c r="I4882" t="s">
        <v>9804</v>
      </c>
      <c r="J4882" t="str">
        <f t="shared" si="304"/>
        <v xml:space="preserve">Electronics </v>
      </c>
      <c r="K4882" t="s">
        <v>23</v>
      </c>
      <c r="L4882" t="str">
        <f t="shared" si="305"/>
        <v/>
      </c>
      <c r="M4882" t="str">
        <f t="shared" si="306"/>
        <v>8540 11</v>
      </c>
      <c r="N4882" t="str">
        <f t="shared" si="307"/>
        <v xml:space="preserve">Electronics </v>
      </c>
      <c r="Q4882">
        <v>854590</v>
      </c>
      <c r="R4882" t="s">
        <v>9805</v>
      </c>
      <c r="S4882" t="s">
        <v>134</v>
      </c>
      <c r="T4882">
        <v>0</v>
      </c>
    </row>
    <row r="4883" spans="8:20">
      <c r="H4883" t="s">
        <v>9727</v>
      </c>
      <c r="I4883" t="s">
        <v>9806</v>
      </c>
      <c r="J4883" t="str">
        <f t="shared" si="304"/>
        <v xml:space="preserve">Electronics </v>
      </c>
      <c r="K4883" t="s">
        <v>23</v>
      </c>
      <c r="L4883" t="str">
        <f t="shared" si="305"/>
        <v/>
      </c>
      <c r="M4883" t="str">
        <f t="shared" si="306"/>
        <v>8540 12</v>
      </c>
      <c r="N4883" t="str">
        <f t="shared" si="307"/>
        <v xml:space="preserve">Electronics </v>
      </c>
      <c r="Q4883">
        <v>854610</v>
      </c>
      <c r="R4883" t="s">
        <v>9807</v>
      </c>
      <c r="S4883" t="s">
        <v>99</v>
      </c>
      <c r="T4883">
        <v>0</v>
      </c>
    </row>
    <row r="4884" spans="8:20">
      <c r="H4884" t="s">
        <v>9729</v>
      </c>
      <c r="I4884" t="s">
        <v>9808</v>
      </c>
      <c r="J4884" t="str">
        <f t="shared" si="304"/>
        <v xml:space="preserve">Electronics </v>
      </c>
      <c r="K4884" t="s">
        <v>23</v>
      </c>
      <c r="L4884" t="str">
        <f t="shared" si="305"/>
        <v/>
      </c>
      <c r="M4884" t="str">
        <f t="shared" si="306"/>
        <v>8540 20</v>
      </c>
      <c r="N4884" t="str">
        <f t="shared" si="307"/>
        <v xml:space="preserve">Electronics </v>
      </c>
      <c r="Q4884">
        <v>854620</v>
      </c>
      <c r="R4884" t="s">
        <v>9809</v>
      </c>
      <c r="S4884" t="s">
        <v>99</v>
      </c>
      <c r="T4884">
        <v>0</v>
      </c>
    </row>
    <row r="4885" spans="8:20">
      <c r="H4885" t="s">
        <v>9731</v>
      </c>
      <c r="I4885" t="s">
        <v>9810</v>
      </c>
      <c r="J4885" t="str">
        <f t="shared" si="304"/>
        <v xml:space="preserve">Electronics </v>
      </c>
      <c r="K4885" t="s">
        <v>23</v>
      </c>
      <c r="L4885" t="str">
        <f t="shared" si="305"/>
        <v/>
      </c>
      <c r="M4885" t="str">
        <f t="shared" si="306"/>
        <v>8540 40</v>
      </c>
      <c r="N4885" t="str">
        <f t="shared" si="307"/>
        <v xml:space="preserve">Electronics </v>
      </c>
      <c r="Q4885">
        <v>854690</v>
      </c>
      <c r="R4885" t="s">
        <v>9811</v>
      </c>
      <c r="S4885" t="s">
        <v>134</v>
      </c>
      <c r="T4885">
        <v>0</v>
      </c>
    </row>
    <row r="4886" spans="8:20">
      <c r="H4886" t="s">
        <v>9733</v>
      </c>
      <c r="I4886" t="s">
        <v>9812</v>
      </c>
      <c r="J4886" t="str">
        <f t="shared" si="304"/>
        <v xml:space="preserve">Electronics </v>
      </c>
      <c r="K4886" t="s">
        <v>23</v>
      </c>
      <c r="L4886" t="str">
        <f t="shared" si="305"/>
        <v/>
      </c>
      <c r="M4886" t="str">
        <f t="shared" si="306"/>
        <v>8540 60</v>
      </c>
      <c r="N4886" t="str">
        <f t="shared" si="307"/>
        <v xml:space="preserve">Electronics </v>
      </c>
      <c r="Q4886">
        <v>854710</v>
      </c>
      <c r="R4886" t="s">
        <v>9813</v>
      </c>
      <c r="S4886" t="s">
        <v>99</v>
      </c>
      <c r="T4886">
        <v>0</v>
      </c>
    </row>
    <row r="4887" spans="8:20">
      <c r="H4887" t="s">
        <v>9735</v>
      </c>
      <c r="I4887" t="s">
        <v>9814</v>
      </c>
      <c r="J4887" t="str">
        <f t="shared" si="304"/>
        <v xml:space="preserve">Electronics </v>
      </c>
      <c r="K4887" t="s">
        <v>23</v>
      </c>
      <c r="L4887" t="str">
        <f t="shared" si="305"/>
        <v/>
      </c>
      <c r="M4887" t="str">
        <f t="shared" si="306"/>
        <v>8540 71</v>
      </c>
      <c r="N4887" t="str">
        <f t="shared" si="307"/>
        <v xml:space="preserve">Electronics </v>
      </c>
      <c r="Q4887">
        <v>854720</v>
      </c>
      <c r="R4887" t="s">
        <v>9815</v>
      </c>
      <c r="S4887" t="s">
        <v>134</v>
      </c>
      <c r="T4887">
        <v>0</v>
      </c>
    </row>
    <row r="4888" spans="8:20">
      <c r="H4888" t="s">
        <v>9737</v>
      </c>
      <c r="I4888" t="s">
        <v>9816</v>
      </c>
      <c r="J4888" t="str">
        <f t="shared" si="304"/>
        <v xml:space="preserve">Electronics </v>
      </c>
      <c r="K4888" t="s">
        <v>23</v>
      </c>
      <c r="L4888" t="str">
        <f t="shared" si="305"/>
        <v/>
      </c>
      <c r="M4888" t="str">
        <f t="shared" si="306"/>
        <v>8540 79</v>
      </c>
      <c r="N4888" t="str">
        <f t="shared" si="307"/>
        <v xml:space="preserve">Electronics </v>
      </c>
      <c r="Q4888">
        <v>854790</v>
      </c>
      <c r="R4888" t="s">
        <v>9817</v>
      </c>
      <c r="S4888" t="s">
        <v>134</v>
      </c>
      <c r="T4888">
        <v>0</v>
      </c>
    </row>
    <row r="4889" spans="8:20">
      <c r="H4889" t="s">
        <v>9739</v>
      </c>
      <c r="I4889" t="s">
        <v>9818</v>
      </c>
      <c r="J4889" t="str">
        <f t="shared" si="304"/>
        <v xml:space="preserve">Electronics </v>
      </c>
      <c r="K4889" t="s">
        <v>23</v>
      </c>
      <c r="L4889" t="str">
        <f t="shared" si="305"/>
        <v/>
      </c>
      <c r="M4889" t="str">
        <f t="shared" si="306"/>
        <v>8540 81</v>
      </c>
      <c r="N4889" t="str">
        <f t="shared" si="307"/>
        <v xml:space="preserve">Electronics </v>
      </c>
      <c r="Q4889">
        <v>854810</v>
      </c>
      <c r="R4889" t="s">
        <v>9819</v>
      </c>
      <c r="S4889" t="s">
        <v>117</v>
      </c>
      <c r="T4889">
        <v>0</v>
      </c>
    </row>
    <row r="4890" spans="8:20">
      <c r="H4890" t="s">
        <v>9741</v>
      </c>
      <c r="I4890" t="s">
        <v>9820</v>
      </c>
      <c r="J4890" t="str">
        <f t="shared" si="304"/>
        <v xml:space="preserve">Electronics </v>
      </c>
      <c r="K4890" t="s">
        <v>23</v>
      </c>
      <c r="L4890" t="str">
        <f t="shared" si="305"/>
        <v/>
      </c>
      <c r="M4890" t="str">
        <f t="shared" si="306"/>
        <v>8540 89</v>
      </c>
      <c r="N4890" t="str">
        <f t="shared" si="307"/>
        <v xml:space="preserve">Electronics </v>
      </c>
      <c r="Q4890">
        <v>854890</v>
      </c>
      <c r="R4890" t="s">
        <v>9821</v>
      </c>
      <c r="S4890" t="s">
        <v>134</v>
      </c>
      <c r="T4890">
        <v>0</v>
      </c>
    </row>
    <row r="4891" spans="8:20">
      <c r="H4891" t="s">
        <v>9743</v>
      </c>
      <c r="I4891" t="s">
        <v>9822</v>
      </c>
      <c r="J4891" t="str">
        <f t="shared" si="304"/>
        <v xml:space="preserve">Electronics </v>
      </c>
      <c r="K4891" t="s">
        <v>23</v>
      </c>
      <c r="L4891" t="str">
        <f t="shared" si="305"/>
        <v/>
      </c>
      <c r="M4891" t="str">
        <f t="shared" si="306"/>
        <v>8540 91</v>
      </c>
      <c r="N4891" t="str">
        <f t="shared" si="307"/>
        <v xml:space="preserve">Electronics </v>
      </c>
      <c r="Q4891">
        <v>860110</v>
      </c>
      <c r="R4891" t="s">
        <v>9823</v>
      </c>
      <c r="S4891" t="s">
        <v>110</v>
      </c>
      <c r="T4891">
        <v>0</v>
      </c>
    </row>
    <row r="4892" spans="8:20">
      <c r="H4892" t="s">
        <v>9745</v>
      </c>
      <c r="I4892" t="s">
        <v>9824</v>
      </c>
      <c r="J4892" t="str">
        <f t="shared" si="304"/>
        <v xml:space="preserve">Electronics </v>
      </c>
      <c r="K4892" t="s">
        <v>23</v>
      </c>
      <c r="L4892" t="str">
        <f t="shared" si="305"/>
        <v/>
      </c>
      <c r="M4892" t="str">
        <f t="shared" si="306"/>
        <v>8540 99</v>
      </c>
      <c r="N4892" t="str">
        <f t="shared" si="307"/>
        <v xml:space="preserve">Electronics </v>
      </c>
      <c r="Q4892">
        <v>860120</v>
      </c>
      <c r="R4892" t="s">
        <v>9825</v>
      </c>
      <c r="S4892" t="s">
        <v>110</v>
      </c>
      <c r="T4892">
        <v>0</v>
      </c>
    </row>
    <row r="4893" spans="8:20">
      <c r="H4893" t="s">
        <v>9747</v>
      </c>
      <c r="I4893" t="s">
        <v>9826</v>
      </c>
      <c r="J4893" t="str">
        <f t="shared" si="304"/>
        <v xml:space="preserve">Electronics </v>
      </c>
      <c r="K4893" t="s">
        <v>23</v>
      </c>
      <c r="L4893" t="str">
        <f t="shared" si="305"/>
        <v/>
      </c>
      <c r="M4893" t="str">
        <f t="shared" si="306"/>
        <v>8541 10</v>
      </c>
      <c r="N4893" t="str">
        <f t="shared" si="307"/>
        <v xml:space="preserve">Electronics </v>
      </c>
      <c r="Q4893">
        <v>860210</v>
      </c>
      <c r="R4893" t="s">
        <v>9827</v>
      </c>
      <c r="S4893" t="s">
        <v>110</v>
      </c>
      <c r="T4893">
        <v>0</v>
      </c>
    </row>
    <row r="4894" spans="8:20">
      <c r="H4894" t="s">
        <v>9749</v>
      </c>
      <c r="I4894" t="s">
        <v>9828</v>
      </c>
      <c r="J4894" t="str">
        <f t="shared" si="304"/>
        <v xml:space="preserve">Electronics </v>
      </c>
      <c r="K4894" t="s">
        <v>23</v>
      </c>
      <c r="L4894" t="str">
        <f t="shared" si="305"/>
        <v/>
      </c>
      <c r="M4894" t="str">
        <f t="shared" si="306"/>
        <v>8541 21</v>
      </c>
      <c r="N4894" t="str">
        <f t="shared" si="307"/>
        <v xml:space="preserve">Electronics </v>
      </c>
      <c r="Q4894">
        <v>860290</v>
      </c>
      <c r="R4894" t="s">
        <v>9829</v>
      </c>
      <c r="S4894" t="s">
        <v>110</v>
      </c>
      <c r="T4894">
        <v>0</v>
      </c>
    </row>
    <row r="4895" spans="8:20">
      <c r="H4895" t="s">
        <v>9751</v>
      </c>
      <c r="I4895" t="s">
        <v>9830</v>
      </c>
      <c r="J4895" t="str">
        <f t="shared" si="304"/>
        <v xml:space="preserve">Electronics </v>
      </c>
      <c r="K4895" t="s">
        <v>23</v>
      </c>
      <c r="L4895" t="str">
        <f t="shared" si="305"/>
        <v/>
      </c>
      <c r="M4895" t="str">
        <f t="shared" si="306"/>
        <v>8541 29</v>
      </c>
      <c r="N4895" t="str">
        <f t="shared" si="307"/>
        <v xml:space="preserve">Electronics </v>
      </c>
      <c r="Q4895">
        <v>860310</v>
      </c>
      <c r="R4895" t="s">
        <v>9831</v>
      </c>
      <c r="S4895" t="s">
        <v>110</v>
      </c>
      <c r="T4895">
        <v>0</v>
      </c>
    </row>
    <row r="4896" spans="8:20">
      <c r="H4896" t="s">
        <v>9753</v>
      </c>
      <c r="I4896" t="s">
        <v>9832</v>
      </c>
      <c r="J4896" t="str">
        <f t="shared" si="304"/>
        <v xml:space="preserve">Electronics </v>
      </c>
      <c r="K4896" t="s">
        <v>23</v>
      </c>
      <c r="L4896" t="str">
        <f t="shared" si="305"/>
        <v/>
      </c>
      <c r="M4896" t="str">
        <f t="shared" si="306"/>
        <v>8541 30</v>
      </c>
      <c r="N4896" t="str">
        <f t="shared" si="307"/>
        <v xml:space="preserve">Electronics </v>
      </c>
      <c r="Q4896">
        <v>860390</v>
      </c>
      <c r="R4896" t="s">
        <v>9833</v>
      </c>
      <c r="S4896" t="s">
        <v>110</v>
      </c>
      <c r="T4896">
        <v>0</v>
      </c>
    </row>
    <row r="4897" spans="8:20">
      <c r="H4897" t="s">
        <v>9755</v>
      </c>
      <c r="I4897" t="s">
        <v>9834</v>
      </c>
      <c r="J4897" t="str">
        <f t="shared" si="304"/>
        <v xml:space="preserve">Electronics </v>
      </c>
      <c r="K4897" t="s">
        <v>23</v>
      </c>
      <c r="L4897" t="str">
        <f t="shared" si="305"/>
        <v/>
      </c>
      <c r="M4897" t="str">
        <f t="shared" si="306"/>
        <v>8541 40</v>
      </c>
      <c r="N4897" t="str">
        <f t="shared" si="307"/>
        <v xml:space="preserve">Electronics </v>
      </c>
      <c r="Q4897">
        <v>860400</v>
      </c>
      <c r="R4897" t="s">
        <v>9835</v>
      </c>
      <c r="S4897" t="s">
        <v>110</v>
      </c>
      <c r="T4897">
        <v>0</v>
      </c>
    </row>
    <row r="4898" spans="8:20">
      <c r="H4898" t="s">
        <v>9757</v>
      </c>
      <c r="I4898" t="s">
        <v>9836</v>
      </c>
      <c r="J4898" t="str">
        <f t="shared" si="304"/>
        <v xml:space="preserve">Electronics </v>
      </c>
      <c r="K4898" t="s">
        <v>23</v>
      </c>
      <c r="L4898" t="str">
        <f t="shared" si="305"/>
        <v/>
      </c>
      <c r="M4898" t="str">
        <f t="shared" si="306"/>
        <v>8541 50</v>
      </c>
      <c r="N4898" t="str">
        <f t="shared" si="307"/>
        <v xml:space="preserve">Electronics </v>
      </c>
      <c r="Q4898">
        <v>860500</v>
      </c>
      <c r="R4898" t="s">
        <v>9837</v>
      </c>
      <c r="S4898" t="s">
        <v>110</v>
      </c>
      <c r="T4898">
        <v>0</v>
      </c>
    </row>
    <row r="4899" spans="8:20">
      <c r="H4899" t="s">
        <v>9759</v>
      </c>
      <c r="I4899" t="s">
        <v>9838</v>
      </c>
      <c r="J4899" t="str">
        <f t="shared" si="304"/>
        <v xml:space="preserve">Electronics </v>
      </c>
      <c r="K4899" t="s">
        <v>23</v>
      </c>
      <c r="L4899" t="str">
        <f t="shared" si="305"/>
        <v/>
      </c>
      <c r="M4899" t="str">
        <f t="shared" si="306"/>
        <v>8541 60</v>
      </c>
      <c r="N4899" t="str">
        <f t="shared" si="307"/>
        <v xml:space="preserve">Electronics </v>
      </c>
      <c r="Q4899">
        <v>860610</v>
      </c>
      <c r="R4899" t="s">
        <v>9839</v>
      </c>
      <c r="S4899" t="s">
        <v>110</v>
      </c>
      <c r="T4899">
        <v>0</v>
      </c>
    </row>
    <row r="4900" spans="8:20">
      <c r="H4900" t="s">
        <v>9761</v>
      </c>
      <c r="I4900" t="s">
        <v>9840</v>
      </c>
      <c r="J4900" t="str">
        <f t="shared" si="304"/>
        <v xml:space="preserve">Electronics </v>
      </c>
      <c r="K4900" t="s">
        <v>23</v>
      </c>
      <c r="L4900" t="str">
        <f t="shared" si="305"/>
        <v/>
      </c>
      <c r="M4900" t="str">
        <f t="shared" si="306"/>
        <v>8541 90</v>
      </c>
      <c r="N4900" t="str">
        <f t="shared" si="307"/>
        <v xml:space="preserve">Electronics </v>
      </c>
      <c r="Q4900">
        <v>860630</v>
      </c>
      <c r="R4900" t="s">
        <v>9841</v>
      </c>
      <c r="S4900" t="s">
        <v>110</v>
      </c>
      <c r="T4900">
        <v>0</v>
      </c>
    </row>
    <row r="4901" spans="8:20">
      <c r="H4901" t="s">
        <v>9763</v>
      </c>
      <c r="I4901" t="s">
        <v>9842</v>
      </c>
      <c r="J4901" t="str">
        <f t="shared" si="304"/>
        <v xml:space="preserve">Electronics </v>
      </c>
      <c r="K4901" t="s">
        <v>23</v>
      </c>
      <c r="L4901" t="str">
        <f t="shared" si="305"/>
        <v/>
      </c>
      <c r="M4901" t="str">
        <f t="shared" si="306"/>
        <v>8542 31</v>
      </c>
      <c r="N4901" t="str">
        <f t="shared" si="307"/>
        <v xml:space="preserve">Electronics </v>
      </c>
      <c r="Q4901">
        <v>860691</v>
      </c>
      <c r="R4901" t="s">
        <v>9843</v>
      </c>
      <c r="S4901" t="s">
        <v>110</v>
      </c>
      <c r="T4901">
        <v>0</v>
      </c>
    </row>
    <row r="4902" spans="8:20">
      <c r="H4902" t="s">
        <v>9765</v>
      </c>
      <c r="I4902" t="s">
        <v>9844</v>
      </c>
      <c r="J4902" t="str">
        <f t="shared" si="304"/>
        <v xml:space="preserve">Electronics </v>
      </c>
      <c r="K4902" t="s">
        <v>23</v>
      </c>
      <c r="L4902" t="str">
        <f t="shared" si="305"/>
        <v/>
      </c>
      <c r="M4902" t="str">
        <f t="shared" si="306"/>
        <v>8542 32</v>
      </c>
      <c r="N4902" t="str">
        <f t="shared" si="307"/>
        <v xml:space="preserve">Electronics </v>
      </c>
      <c r="Q4902">
        <v>860692</v>
      </c>
      <c r="R4902" t="s">
        <v>9845</v>
      </c>
      <c r="S4902" t="s">
        <v>110</v>
      </c>
      <c r="T4902">
        <v>0</v>
      </c>
    </row>
    <row r="4903" spans="8:20">
      <c r="H4903" t="s">
        <v>9767</v>
      </c>
      <c r="I4903" t="s">
        <v>9846</v>
      </c>
      <c r="J4903" t="str">
        <f t="shared" si="304"/>
        <v xml:space="preserve">Electronics </v>
      </c>
      <c r="K4903" t="s">
        <v>23</v>
      </c>
      <c r="L4903" t="str">
        <f t="shared" si="305"/>
        <v/>
      </c>
      <c r="M4903" t="str">
        <f t="shared" si="306"/>
        <v>8542 33</v>
      </c>
      <c r="N4903" t="str">
        <f t="shared" si="307"/>
        <v xml:space="preserve">Electronics </v>
      </c>
      <c r="Q4903">
        <v>860699</v>
      </c>
      <c r="R4903" t="s">
        <v>9847</v>
      </c>
      <c r="S4903" t="s">
        <v>110</v>
      </c>
      <c r="T4903">
        <v>0</v>
      </c>
    </row>
    <row r="4904" spans="8:20">
      <c r="H4904" t="s">
        <v>9769</v>
      </c>
      <c r="I4904" t="s">
        <v>9848</v>
      </c>
      <c r="J4904" t="str">
        <f t="shared" si="304"/>
        <v xml:space="preserve">Electronics </v>
      </c>
      <c r="K4904" t="s">
        <v>23</v>
      </c>
      <c r="L4904" t="str">
        <f t="shared" si="305"/>
        <v/>
      </c>
      <c r="M4904" t="str">
        <f t="shared" si="306"/>
        <v>8542 39</v>
      </c>
      <c r="N4904" t="str">
        <f t="shared" si="307"/>
        <v xml:space="preserve">Electronics </v>
      </c>
      <c r="Q4904">
        <v>860711</v>
      </c>
      <c r="R4904" t="s">
        <v>9849</v>
      </c>
      <c r="S4904" t="s">
        <v>110</v>
      </c>
      <c r="T4904">
        <v>0</v>
      </c>
    </row>
    <row r="4905" spans="8:20">
      <c r="H4905" t="s">
        <v>9771</v>
      </c>
      <c r="I4905" t="s">
        <v>9850</v>
      </c>
      <c r="J4905" t="str">
        <f t="shared" si="304"/>
        <v xml:space="preserve">Electronics </v>
      </c>
      <c r="K4905" t="s">
        <v>23</v>
      </c>
      <c r="L4905" t="str">
        <f t="shared" si="305"/>
        <v/>
      </c>
      <c r="M4905" t="str">
        <f t="shared" si="306"/>
        <v>8542 90</v>
      </c>
      <c r="N4905" t="str">
        <f t="shared" si="307"/>
        <v xml:space="preserve">Electronics </v>
      </c>
      <c r="Q4905">
        <v>860712</v>
      </c>
      <c r="R4905" t="s">
        <v>9851</v>
      </c>
      <c r="S4905" t="s">
        <v>110</v>
      </c>
      <c r="T4905">
        <v>0</v>
      </c>
    </row>
    <row r="4906" spans="8:20">
      <c r="H4906" t="s">
        <v>9773</v>
      </c>
      <c r="I4906" t="s">
        <v>9852</v>
      </c>
      <c r="J4906" t="str">
        <f t="shared" si="304"/>
        <v xml:space="preserve">Electronics </v>
      </c>
      <c r="K4906" t="s">
        <v>23</v>
      </c>
      <c r="L4906" t="str">
        <f t="shared" si="305"/>
        <v/>
      </c>
      <c r="M4906" t="str">
        <f t="shared" si="306"/>
        <v>8543 10</v>
      </c>
      <c r="N4906" t="str">
        <f t="shared" si="307"/>
        <v xml:space="preserve">Electronics </v>
      </c>
      <c r="Q4906">
        <v>860719</v>
      </c>
      <c r="R4906" t="s">
        <v>9853</v>
      </c>
      <c r="S4906" t="s">
        <v>110</v>
      </c>
      <c r="T4906">
        <v>0</v>
      </c>
    </row>
    <row r="4907" spans="8:20">
      <c r="H4907" t="s">
        <v>9775</v>
      </c>
      <c r="I4907" t="s">
        <v>9854</v>
      </c>
      <c r="J4907" t="str">
        <f t="shared" si="304"/>
        <v xml:space="preserve">Electronics </v>
      </c>
      <c r="K4907" t="s">
        <v>23</v>
      </c>
      <c r="L4907" t="str">
        <f t="shared" si="305"/>
        <v/>
      </c>
      <c r="M4907" t="str">
        <f t="shared" si="306"/>
        <v>8543 20</v>
      </c>
      <c r="N4907" t="str">
        <f t="shared" si="307"/>
        <v xml:space="preserve">Electronics </v>
      </c>
      <c r="Q4907">
        <v>860721</v>
      </c>
      <c r="R4907" t="s">
        <v>9855</v>
      </c>
      <c r="S4907" t="s">
        <v>110</v>
      </c>
      <c r="T4907">
        <v>0</v>
      </c>
    </row>
    <row r="4908" spans="8:20">
      <c r="H4908" t="s">
        <v>9777</v>
      </c>
      <c r="I4908" t="s">
        <v>9856</v>
      </c>
      <c r="J4908" t="str">
        <f t="shared" si="304"/>
        <v>Parts and machinery</v>
      </c>
      <c r="K4908" t="s">
        <v>23</v>
      </c>
      <c r="L4908" t="str">
        <f t="shared" si="305"/>
        <v/>
      </c>
      <c r="M4908" t="str">
        <f t="shared" si="306"/>
        <v>8543 30</v>
      </c>
      <c r="N4908" t="str">
        <f t="shared" si="307"/>
        <v>Parts and machinery</v>
      </c>
      <c r="Q4908">
        <v>860729</v>
      </c>
      <c r="R4908" t="s">
        <v>9857</v>
      </c>
      <c r="S4908" t="s">
        <v>110</v>
      </c>
      <c r="T4908">
        <v>0</v>
      </c>
    </row>
    <row r="4909" spans="8:20">
      <c r="H4909" t="s">
        <v>9779</v>
      </c>
      <c r="I4909" t="s">
        <v>9858</v>
      </c>
      <c r="J4909" t="str">
        <f t="shared" si="304"/>
        <v xml:space="preserve">Electronics </v>
      </c>
      <c r="K4909" t="s">
        <v>23</v>
      </c>
      <c r="L4909" t="str">
        <f t="shared" si="305"/>
        <v/>
      </c>
      <c r="M4909" t="str">
        <f t="shared" si="306"/>
        <v>8543 70</v>
      </c>
      <c r="N4909" t="str">
        <f t="shared" si="307"/>
        <v xml:space="preserve">Electronics </v>
      </c>
      <c r="Q4909">
        <v>860730</v>
      </c>
      <c r="R4909" t="s">
        <v>9859</v>
      </c>
      <c r="S4909" t="s">
        <v>110</v>
      </c>
      <c r="T4909">
        <v>0</v>
      </c>
    </row>
    <row r="4910" spans="8:20">
      <c r="H4910" t="s">
        <v>9781</v>
      </c>
      <c r="I4910" t="s">
        <v>9860</v>
      </c>
      <c r="J4910" t="str">
        <f t="shared" si="304"/>
        <v xml:space="preserve">Electronics </v>
      </c>
      <c r="K4910" t="s">
        <v>23</v>
      </c>
      <c r="L4910" t="str">
        <f t="shared" si="305"/>
        <v/>
      </c>
      <c r="M4910" t="str">
        <f t="shared" si="306"/>
        <v>8543 90</v>
      </c>
      <c r="N4910" t="str">
        <f t="shared" si="307"/>
        <v xml:space="preserve">Electronics </v>
      </c>
      <c r="Q4910">
        <v>860791</v>
      </c>
      <c r="R4910" t="s">
        <v>9861</v>
      </c>
      <c r="S4910" t="s">
        <v>110</v>
      </c>
      <c r="T4910">
        <v>0</v>
      </c>
    </row>
    <row r="4911" spans="8:20">
      <c r="H4911" t="s">
        <v>9783</v>
      </c>
      <c r="I4911" t="s">
        <v>9862</v>
      </c>
      <c r="J4911" t="str">
        <f t="shared" si="304"/>
        <v xml:space="preserve">Electronics </v>
      </c>
      <c r="K4911" t="s">
        <v>23</v>
      </c>
      <c r="L4911" t="str">
        <f t="shared" si="305"/>
        <v/>
      </c>
      <c r="M4911" t="str">
        <f t="shared" si="306"/>
        <v>8544 11</v>
      </c>
      <c r="N4911" t="str">
        <f t="shared" si="307"/>
        <v xml:space="preserve">Electronics </v>
      </c>
      <c r="Q4911">
        <v>860799</v>
      </c>
      <c r="R4911" t="s">
        <v>9863</v>
      </c>
      <c r="S4911" t="s">
        <v>110</v>
      </c>
      <c r="T4911">
        <v>0</v>
      </c>
    </row>
    <row r="4912" spans="8:20">
      <c r="H4912" t="s">
        <v>9785</v>
      </c>
      <c r="I4912" t="s">
        <v>9864</v>
      </c>
      <c r="J4912" t="str">
        <f t="shared" si="304"/>
        <v xml:space="preserve">Electronics </v>
      </c>
      <c r="K4912" t="s">
        <v>23</v>
      </c>
      <c r="L4912" t="str">
        <f t="shared" si="305"/>
        <v/>
      </c>
      <c r="M4912" t="str">
        <f t="shared" si="306"/>
        <v>8544 19</v>
      </c>
      <c r="N4912" t="str">
        <f t="shared" si="307"/>
        <v xml:space="preserve">Electronics </v>
      </c>
      <c r="Q4912">
        <v>860800</v>
      </c>
      <c r="R4912" t="s">
        <v>9865</v>
      </c>
      <c r="S4912" t="s">
        <v>110</v>
      </c>
      <c r="T4912">
        <v>0</v>
      </c>
    </row>
    <row r="4913" spans="8:20">
      <c r="H4913" t="s">
        <v>9787</v>
      </c>
      <c r="I4913" t="s">
        <v>9866</v>
      </c>
      <c r="J4913" t="str">
        <f t="shared" si="304"/>
        <v xml:space="preserve">Electronics </v>
      </c>
      <c r="K4913" t="s">
        <v>23</v>
      </c>
      <c r="L4913" t="str">
        <f t="shared" si="305"/>
        <v/>
      </c>
      <c r="M4913" t="str">
        <f t="shared" si="306"/>
        <v>8544 20</v>
      </c>
      <c r="N4913" t="str">
        <f t="shared" si="307"/>
        <v xml:space="preserve">Electronics </v>
      </c>
      <c r="Q4913">
        <v>860900</v>
      </c>
      <c r="R4913" t="s">
        <v>9867</v>
      </c>
      <c r="S4913" t="s">
        <v>8315</v>
      </c>
      <c r="T4913">
        <v>0</v>
      </c>
    </row>
    <row r="4914" spans="8:20">
      <c r="H4914" t="s">
        <v>9789</v>
      </c>
      <c r="I4914" t="s">
        <v>9868</v>
      </c>
      <c r="J4914" t="str">
        <f t="shared" si="304"/>
        <v>Automotive</v>
      </c>
      <c r="K4914" t="s">
        <v>23</v>
      </c>
      <c r="L4914" t="str">
        <f t="shared" si="305"/>
        <v/>
      </c>
      <c r="M4914" t="str">
        <f t="shared" si="306"/>
        <v>8544 30</v>
      </c>
      <c r="N4914" t="str">
        <f t="shared" si="307"/>
        <v>Automotive</v>
      </c>
      <c r="Q4914">
        <v>870110</v>
      </c>
      <c r="R4914" t="s">
        <v>9869</v>
      </c>
      <c r="S4914" t="s">
        <v>124</v>
      </c>
      <c r="T4914">
        <v>0</v>
      </c>
    </row>
    <row r="4915" spans="8:20">
      <c r="H4915" t="s">
        <v>9791</v>
      </c>
      <c r="I4915" t="s">
        <v>9870</v>
      </c>
      <c r="J4915" t="str">
        <f t="shared" si="304"/>
        <v xml:space="preserve">Electronics </v>
      </c>
      <c r="K4915" t="s">
        <v>23</v>
      </c>
      <c r="L4915" t="str">
        <f t="shared" si="305"/>
        <v/>
      </c>
      <c r="M4915" t="str">
        <f t="shared" si="306"/>
        <v>8544 42</v>
      </c>
      <c r="N4915" t="str">
        <f t="shared" si="307"/>
        <v xml:space="preserve">Electronics </v>
      </c>
      <c r="Q4915">
        <v>870120</v>
      </c>
      <c r="R4915" t="s">
        <v>9871</v>
      </c>
      <c r="S4915" t="s">
        <v>8315</v>
      </c>
      <c r="T4915">
        <v>0</v>
      </c>
    </row>
    <row r="4916" spans="8:20">
      <c r="H4916" t="s">
        <v>9793</v>
      </c>
      <c r="I4916" t="s">
        <v>9872</v>
      </c>
      <c r="J4916" t="str">
        <f t="shared" si="304"/>
        <v xml:space="preserve">Electronics </v>
      </c>
      <c r="K4916" t="s">
        <v>23</v>
      </c>
      <c r="L4916" t="str">
        <f t="shared" si="305"/>
        <v/>
      </c>
      <c r="M4916" t="str">
        <f t="shared" si="306"/>
        <v>8544 49</v>
      </c>
      <c r="N4916" t="str">
        <f t="shared" si="307"/>
        <v xml:space="preserve">Electronics </v>
      </c>
      <c r="Q4916">
        <v>870130</v>
      </c>
      <c r="R4916" t="s">
        <v>9873</v>
      </c>
      <c r="S4916" t="s">
        <v>124</v>
      </c>
      <c r="T4916">
        <v>0</v>
      </c>
    </row>
    <row r="4917" spans="8:20">
      <c r="H4917" t="s">
        <v>9795</v>
      </c>
      <c r="I4917" t="s">
        <v>9874</v>
      </c>
      <c r="J4917" t="str">
        <f t="shared" si="304"/>
        <v xml:space="preserve">Electronics </v>
      </c>
      <c r="K4917" t="s">
        <v>23</v>
      </c>
      <c r="L4917" t="str">
        <f t="shared" si="305"/>
        <v/>
      </c>
      <c r="M4917" t="str">
        <f t="shared" si="306"/>
        <v>8544 60</v>
      </c>
      <c r="N4917" t="str">
        <f t="shared" si="307"/>
        <v xml:space="preserve">Electronics </v>
      </c>
      <c r="Q4917">
        <v>870191</v>
      </c>
      <c r="R4917" t="s">
        <v>9875</v>
      </c>
      <c r="S4917" t="s">
        <v>124</v>
      </c>
      <c r="T4917">
        <v>0</v>
      </c>
    </row>
    <row r="4918" spans="8:20">
      <c r="H4918" t="s">
        <v>9797</v>
      </c>
      <c r="I4918" t="s">
        <v>9876</v>
      </c>
      <c r="J4918" t="str">
        <f t="shared" si="304"/>
        <v xml:space="preserve">Electronics </v>
      </c>
      <c r="K4918" t="s">
        <v>23</v>
      </c>
      <c r="L4918" t="str">
        <f t="shared" si="305"/>
        <v/>
      </c>
      <c r="M4918" t="str">
        <f t="shared" si="306"/>
        <v>8544 70</v>
      </c>
      <c r="N4918" t="str">
        <f t="shared" si="307"/>
        <v xml:space="preserve">Electronics </v>
      </c>
      <c r="Q4918">
        <v>870192</v>
      </c>
      <c r="R4918" t="s">
        <v>9877</v>
      </c>
      <c r="S4918" t="s">
        <v>124</v>
      </c>
      <c r="T4918">
        <v>0</v>
      </c>
    </row>
    <row r="4919" spans="8:20">
      <c r="H4919" t="s">
        <v>9799</v>
      </c>
      <c r="I4919" t="s">
        <v>9878</v>
      </c>
      <c r="J4919" t="str">
        <f t="shared" si="304"/>
        <v xml:space="preserve">Electronics </v>
      </c>
      <c r="K4919" t="s">
        <v>23</v>
      </c>
      <c r="L4919" t="str">
        <f t="shared" si="305"/>
        <v/>
      </c>
      <c r="M4919" t="str">
        <f t="shared" si="306"/>
        <v>8545 11</v>
      </c>
      <c r="N4919" t="str">
        <f t="shared" si="307"/>
        <v xml:space="preserve">Electronics </v>
      </c>
      <c r="Q4919">
        <v>870193</v>
      </c>
      <c r="R4919" t="s">
        <v>9879</v>
      </c>
      <c r="S4919" t="s">
        <v>124</v>
      </c>
      <c r="T4919">
        <v>0</v>
      </c>
    </row>
    <row r="4920" spans="8:20">
      <c r="H4920" t="s">
        <v>9801</v>
      </c>
      <c r="I4920" t="s">
        <v>9880</v>
      </c>
      <c r="J4920" t="str">
        <f t="shared" si="304"/>
        <v xml:space="preserve">Electronics </v>
      </c>
      <c r="K4920" t="s">
        <v>23</v>
      </c>
      <c r="L4920" t="str">
        <f t="shared" si="305"/>
        <v/>
      </c>
      <c r="M4920" t="str">
        <f t="shared" si="306"/>
        <v>8545 19</v>
      </c>
      <c r="N4920" t="str">
        <f t="shared" si="307"/>
        <v xml:space="preserve">Electronics </v>
      </c>
      <c r="Q4920">
        <v>870194</v>
      </c>
      <c r="R4920" t="s">
        <v>9881</v>
      </c>
      <c r="S4920" t="s">
        <v>124</v>
      </c>
      <c r="T4920">
        <v>0</v>
      </c>
    </row>
    <row r="4921" spans="8:20">
      <c r="H4921" t="s">
        <v>9803</v>
      </c>
      <c r="I4921" t="s">
        <v>9882</v>
      </c>
      <c r="J4921" t="str">
        <f t="shared" si="304"/>
        <v xml:space="preserve">Electronics </v>
      </c>
      <c r="K4921" t="s">
        <v>23</v>
      </c>
      <c r="L4921" t="str">
        <f t="shared" si="305"/>
        <v/>
      </c>
      <c r="M4921" t="str">
        <f t="shared" si="306"/>
        <v>8545 20</v>
      </c>
      <c r="N4921" t="str">
        <f t="shared" si="307"/>
        <v xml:space="preserve">Electronics </v>
      </c>
      <c r="Q4921">
        <v>870195</v>
      </c>
      <c r="R4921" t="s">
        <v>9883</v>
      </c>
      <c r="S4921" t="s">
        <v>124</v>
      </c>
      <c r="T4921">
        <v>0</v>
      </c>
    </row>
    <row r="4922" spans="8:20">
      <c r="H4922" t="s">
        <v>9805</v>
      </c>
      <c r="I4922" t="s">
        <v>9884</v>
      </c>
      <c r="J4922" t="str">
        <f t="shared" si="304"/>
        <v xml:space="preserve">Electronics </v>
      </c>
      <c r="K4922" t="s">
        <v>23</v>
      </c>
      <c r="L4922" t="str">
        <f t="shared" si="305"/>
        <v/>
      </c>
      <c r="M4922" t="str">
        <f t="shared" si="306"/>
        <v>8545 90</v>
      </c>
      <c r="N4922" t="str">
        <f t="shared" si="307"/>
        <v xml:space="preserve">Electronics </v>
      </c>
      <c r="Q4922">
        <v>870210</v>
      </c>
      <c r="R4922" t="s">
        <v>9885</v>
      </c>
      <c r="S4922" t="s">
        <v>8315</v>
      </c>
      <c r="T4922">
        <v>0</v>
      </c>
    </row>
    <row r="4923" spans="8:20">
      <c r="H4923" t="s">
        <v>9807</v>
      </c>
      <c r="I4923" t="s">
        <v>9886</v>
      </c>
      <c r="J4923" t="str">
        <f t="shared" si="304"/>
        <v xml:space="preserve">Steel and other metals/commodities </v>
      </c>
      <c r="K4923" t="s">
        <v>23</v>
      </c>
      <c r="L4923" t="str">
        <f t="shared" si="305"/>
        <v/>
      </c>
      <c r="M4923" t="str">
        <f t="shared" si="306"/>
        <v>8546 10</v>
      </c>
      <c r="N4923" t="str">
        <f t="shared" si="307"/>
        <v xml:space="preserve">Steel and other metals/commodities </v>
      </c>
      <c r="Q4923">
        <v>870220</v>
      </c>
      <c r="R4923" t="s">
        <v>9887</v>
      </c>
      <c r="S4923" t="s">
        <v>8315</v>
      </c>
      <c r="T4923">
        <v>0</v>
      </c>
    </row>
    <row r="4924" spans="8:20">
      <c r="H4924" t="s">
        <v>9809</v>
      </c>
      <c r="I4924" t="s">
        <v>9888</v>
      </c>
      <c r="J4924" t="str">
        <f t="shared" si="304"/>
        <v xml:space="preserve">Steel and other metals/commodities </v>
      </c>
      <c r="K4924" t="s">
        <v>23</v>
      </c>
      <c r="L4924" t="str">
        <f t="shared" si="305"/>
        <v/>
      </c>
      <c r="M4924" t="str">
        <f t="shared" si="306"/>
        <v>8546 20</v>
      </c>
      <c r="N4924" t="str">
        <f t="shared" si="307"/>
        <v xml:space="preserve">Steel and other metals/commodities </v>
      </c>
      <c r="Q4924">
        <v>870230</v>
      </c>
      <c r="R4924" t="s">
        <v>9889</v>
      </c>
      <c r="S4924" t="s">
        <v>8315</v>
      </c>
      <c r="T4924">
        <v>0</v>
      </c>
    </row>
    <row r="4925" spans="8:20">
      <c r="H4925" t="s">
        <v>9811</v>
      </c>
      <c r="I4925" t="s">
        <v>9890</v>
      </c>
      <c r="J4925" t="str">
        <f t="shared" si="304"/>
        <v xml:space="preserve">Electronics </v>
      </c>
      <c r="K4925" t="s">
        <v>23</v>
      </c>
      <c r="L4925" t="str">
        <f t="shared" si="305"/>
        <v/>
      </c>
      <c r="M4925" t="str">
        <f t="shared" si="306"/>
        <v>8546 90</v>
      </c>
      <c r="N4925" t="str">
        <f t="shared" si="307"/>
        <v xml:space="preserve">Electronics </v>
      </c>
      <c r="Q4925">
        <v>870240</v>
      </c>
      <c r="R4925" t="s">
        <v>9891</v>
      </c>
      <c r="S4925" t="s">
        <v>8315</v>
      </c>
      <c r="T4925">
        <v>0</v>
      </c>
    </row>
    <row r="4926" spans="8:20">
      <c r="H4926" t="s">
        <v>9813</v>
      </c>
      <c r="I4926" t="s">
        <v>9892</v>
      </c>
      <c r="J4926" t="str">
        <f t="shared" si="304"/>
        <v xml:space="preserve">Steel and other metals/commodities </v>
      </c>
      <c r="K4926" t="s">
        <v>23</v>
      </c>
      <c r="L4926" t="str">
        <f t="shared" si="305"/>
        <v/>
      </c>
      <c r="M4926" t="str">
        <f t="shared" si="306"/>
        <v>8547 10</v>
      </c>
      <c r="N4926" t="str">
        <f t="shared" si="307"/>
        <v xml:space="preserve">Steel and other metals/commodities </v>
      </c>
      <c r="Q4926">
        <v>870290</v>
      </c>
      <c r="R4926" t="s">
        <v>9893</v>
      </c>
      <c r="S4926" t="s">
        <v>8315</v>
      </c>
      <c r="T4926">
        <v>0</v>
      </c>
    </row>
    <row r="4927" spans="8:20">
      <c r="H4927" t="s">
        <v>9815</v>
      </c>
      <c r="I4927" t="s">
        <v>9894</v>
      </c>
      <c r="J4927" t="str">
        <f t="shared" si="304"/>
        <v xml:space="preserve">Electronics </v>
      </c>
      <c r="K4927" t="s">
        <v>23</v>
      </c>
      <c r="L4927" t="str">
        <f t="shared" si="305"/>
        <v/>
      </c>
      <c r="M4927" t="str">
        <f t="shared" si="306"/>
        <v>8547 20</v>
      </c>
      <c r="N4927" t="str">
        <f t="shared" si="307"/>
        <v xml:space="preserve">Electronics </v>
      </c>
      <c r="Q4927">
        <v>870310</v>
      </c>
      <c r="R4927" t="s">
        <v>9895</v>
      </c>
      <c r="S4927" t="s">
        <v>8315</v>
      </c>
      <c r="T4927">
        <v>0</v>
      </c>
    </row>
    <row r="4928" spans="8:20">
      <c r="H4928" t="s">
        <v>9817</v>
      </c>
      <c r="I4928" t="s">
        <v>9896</v>
      </c>
      <c r="J4928" t="str">
        <f t="shared" si="304"/>
        <v xml:space="preserve">Electronics </v>
      </c>
      <c r="K4928" t="s">
        <v>23</v>
      </c>
      <c r="L4928" t="str">
        <f t="shared" si="305"/>
        <v/>
      </c>
      <c r="M4928" t="str">
        <f t="shared" si="306"/>
        <v>8547 90</v>
      </c>
      <c r="N4928" t="str">
        <f t="shared" si="307"/>
        <v xml:space="preserve">Electronics </v>
      </c>
      <c r="Q4928">
        <v>870321</v>
      </c>
      <c r="R4928" t="s">
        <v>9897</v>
      </c>
      <c r="S4928" t="s">
        <v>8315</v>
      </c>
      <c r="T4928">
        <v>0</v>
      </c>
    </row>
    <row r="4929" spans="8:20">
      <c r="H4929" t="s">
        <v>9819</v>
      </c>
      <c r="I4929" t="s">
        <v>9898</v>
      </c>
      <c r="J4929" t="str">
        <f t="shared" si="304"/>
        <v>Environmental Services</v>
      </c>
      <c r="K4929" t="s">
        <v>23</v>
      </c>
      <c r="L4929" t="str">
        <f t="shared" si="305"/>
        <v/>
      </c>
      <c r="M4929" t="str">
        <f t="shared" si="306"/>
        <v>8548 10</v>
      </c>
      <c r="N4929" t="str">
        <f t="shared" si="307"/>
        <v>Environmental Services</v>
      </c>
      <c r="Q4929">
        <v>870322</v>
      </c>
      <c r="R4929" t="s">
        <v>9899</v>
      </c>
      <c r="S4929" t="s">
        <v>8315</v>
      </c>
      <c r="T4929">
        <v>0</v>
      </c>
    </row>
    <row r="4930" spans="8:20">
      <c r="H4930" t="s">
        <v>9821</v>
      </c>
      <c r="I4930" t="s">
        <v>9900</v>
      </c>
      <c r="J4930" t="str">
        <f t="shared" si="304"/>
        <v xml:space="preserve">Electronics </v>
      </c>
      <c r="K4930" t="s">
        <v>23</v>
      </c>
      <c r="L4930" t="str">
        <f t="shared" si="305"/>
        <v/>
      </c>
      <c r="M4930" t="str">
        <f t="shared" si="306"/>
        <v>8548 90</v>
      </c>
      <c r="N4930" t="str">
        <f t="shared" si="307"/>
        <v xml:space="preserve">Electronics </v>
      </c>
      <c r="Q4930">
        <v>870323</v>
      </c>
      <c r="R4930" t="s">
        <v>9901</v>
      </c>
      <c r="S4930" t="s">
        <v>8315</v>
      </c>
      <c r="T4930">
        <v>0</v>
      </c>
    </row>
    <row r="4931" spans="8:20">
      <c r="H4931" t="s">
        <v>9823</v>
      </c>
      <c r="I4931" t="s">
        <v>9902</v>
      </c>
      <c r="J4931" t="str">
        <f t="shared" si="304"/>
        <v>Goods sectors  each &lt;0.4% of GVA</v>
      </c>
      <c r="K4931" t="s">
        <v>23</v>
      </c>
      <c r="L4931" t="str">
        <f t="shared" si="305"/>
        <v/>
      </c>
      <c r="M4931" t="str">
        <f t="shared" si="306"/>
        <v>8601 10</v>
      </c>
      <c r="N4931" t="str">
        <f t="shared" si="307"/>
        <v>Goods sectors  each &lt;0.4% of GVA</v>
      </c>
      <c r="Q4931">
        <v>870324</v>
      </c>
      <c r="R4931" t="s">
        <v>9903</v>
      </c>
      <c r="S4931" t="s">
        <v>8315</v>
      </c>
      <c r="T4931">
        <v>0</v>
      </c>
    </row>
    <row r="4932" spans="8:20">
      <c r="H4932" t="s">
        <v>9825</v>
      </c>
      <c r="I4932" t="s">
        <v>9904</v>
      </c>
      <c r="J4932" t="str">
        <f t="shared" si="304"/>
        <v>Goods sectors  each &lt;0.4% of GVA</v>
      </c>
      <c r="K4932" t="s">
        <v>23</v>
      </c>
      <c r="L4932" t="str">
        <f t="shared" si="305"/>
        <v/>
      </c>
      <c r="M4932" t="str">
        <f t="shared" si="306"/>
        <v>8601 20</v>
      </c>
      <c r="N4932" t="str">
        <f t="shared" si="307"/>
        <v>Goods sectors  each &lt;0.4% of GVA</v>
      </c>
      <c r="Q4932">
        <v>870331</v>
      </c>
      <c r="R4932" t="s">
        <v>9905</v>
      </c>
      <c r="S4932" t="s">
        <v>8315</v>
      </c>
      <c r="T4932">
        <v>0</v>
      </c>
    </row>
    <row r="4933" spans="8:20">
      <c r="H4933" t="s">
        <v>9827</v>
      </c>
      <c r="I4933" t="s">
        <v>9906</v>
      </c>
      <c r="J4933" t="str">
        <f t="shared" ref="J4933:J4996" si="308">RIGHT(I4933,LEN(I4933)-7)</f>
        <v>Goods sectors  each &lt;0.4% of GVA</v>
      </c>
      <c r="K4933" t="s">
        <v>23</v>
      </c>
      <c r="L4933" t="str">
        <f t="shared" ref="L4933:L4996" si="309">IFERROR(VLOOKUP(H4933,$A$4:$B$49,2,FALSE),"")</f>
        <v/>
      </c>
      <c r="M4933" t="str">
        <f t="shared" ref="M4933:M4996" si="310">H4933</f>
        <v>8602 10</v>
      </c>
      <c r="N4933" t="str">
        <f t="shared" ref="N4933:N4996" si="311">IF(L4933="",J4933,IF(J4933=L4933,J4933,IF(J4933&lt;&gt;L4933,L4933)))</f>
        <v>Goods sectors  each &lt;0.4% of GVA</v>
      </c>
      <c r="Q4933">
        <v>870332</v>
      </c>
      <c r="R4933" t="s">
        <v>9907</v>
      </c>
      <c r="S4933" t="s">
        <v>8315</v>
      </c>
      <c r="T4933">
        <v>0</v>
      </c>
    </row>
    <row r="4934" spans="8:20">
      <c r="H4934" t="s">
        <v>9829</v>
      </c>
      <c r="I4934" t="s">
        <v>9908</v>
      </c>
      <c r="J4934" t="str">
        <f t="shared" si="308"/>
        <v>Goods sectors  each &lt;0.4% of GVA</v>
      </c>
      <c r="K4934" t="s">
        <v>23</v>
      </c>
      <c r="L4934" t="str">
        <f t="shared" si="309"/>
        <v/>
      </c>
      <c r="M4934" t="str">
        <f t="shared" si="310"/>
        <v>8602 90</v>
      </c>
      <c r="N4934" t="str">
        <f t="shared" si="311"/>
        <v>Goods sectors  each &lt;0.4% of GVA</v>
      </c>
      <c r="Q4934">
        <v>870333</v>
      </c>
      <c r="R4934" t="s">
        <v>9909</v>
      </c>
      <c r="S4934" t="s">
        <v>8315</v>
      </c>
      <c r="T4934">
        <v>0</v>
      </c>
    </row>
    <row r="4935" spans="8:20">
      <c r="H4935" t="s">
        <v>9831</v>
      </c>
      <c r="I4935" t="s">
        <v>9910</v>
      </c>
      <c r="J4935" t="str">
        <f t="shared" si="308"/>
        <v>Goods sectors  each &lt;0.4% of GVA</v>
      </c>
      <c r="K4935" t="s">
        <v>23</v>
      </c>
      <c r="L4935" t="str">
        <f t="shared" si="309"/>
        <v/>
      </c>
      <c r="M4935" t="str">
        <f t="shared" si="310"/>
        <v>8603 10</v>
      </c>
      <c r="N4935" t="str">
        <f t="shared" si="311"/>
        <v>Goods sectors  each &lt;0.4% of GVA</v>
      </c>
      <c r="Q4935">
        <v>870340</v>
      </c>
      <c r="R4935" t="s">
        <v>9911</v>
      </c>
      <c r="S4935" t="s">
        <v>8315</v>
      </c>
      <c r="T4935">
        <v>0</v>
      </c>
    </row>
    <row r="4936" spans="8:20">
      <c r="H4936" t="s">
        <v>9833</v>
      </c>
      <c r="I4936" t="s">
        <v>9912</v>
      </c>
      <c r="J4936" t="str">
        <f t="shared" si="308"/>
        <v>Goods sectors  each &lt;0.4% of GVA</v>
      </c>
      <c r="K4936" t="s">
        <v>23</v>
      </c>
      <c r="L4936" t="str">
        <f t="shared" si="309"/>
        <v/>
      </c>
      <c r="M4936" t="str">
        <f t="shared" si="310"/>
        <v>8603 90</v>
      </c>
      <c r="N4936" t="str">
        <f t="shared" si="311"/>
        <v>Goods sectors  each &lt;0.4% of GVA</v>
      </c>
      <c r="Q4936">
        <v>870350</v>
      </c>
      <c r="R4936" t="s">
        <v>9913</v>
      </c>
      <c r="S4936" t="s">
        <v>8315</v>
      </c>
      <c r="T4936">
        <v>0</v>
      </c>
    </row>
    <row r="4937" spans="8:20">
      <c r="H4937" t="s">
        <v>9835</v>
      </c>
      <c r="I4937" t="s">
        <v>9914</v>
      </c>
      <c r="J4937" t="str">
        <f t="shared" si="308"/>
        <v>Goods sectors  each &lt;0.4% of GVA</v>
      </c>
      <c r="K4937" t="s">
        <v>23</v>
      </c>
      <c r="L4937" t="str">
        <f t="shared" si="309"/>
        <v/>
      </c>
      <c r="M4937" t="str">
        <f t="shared" si="310"/>
        <v>8604 00</v>
      </c>
      <c r="N4937" t="str">
        <f t="shared" si="311"/>
        <v>Goods sectors  each &lt;0.4% of GVA</v>
      </c>
      <c r="Q4937">
        <v>870360</v>
      </c>
      <c r="R4937" t="s">
        <v>9915</v>
      </c>
      <c r="S4937" t="s">
        <v>8315</v>
      </c>
      <c r="T4937">
        <v>0</v>
      </c>
    </row>
    <row r="4938" spans="8:20">
      <c r="H4938" t="s">
        <v>9837</v>
      </c>
      <c r="I4938" t="s">
        <v>9916</v>
      </c>
      <c r="J4938" t="str">
        <f t="shared" si="308"/>
        <v>Goods sectors  each &lt;0.4% of GVA</v>
      </c>
      <c r="K4938" t="s">
        <v>23</v>
      </c>
      <c r="L4938" t="str">
        <f t="shared" si="309"/>
        <v/>
      </c>
      <c r="M4938" t="str">
        <f t="shared" si="310"/>
        <v>8605 00</v>
      </c>
      <c r="N4938" t="str">
        <f t="shared" si="311"/>
        <v>Goods sectors  each &lt;0.4% of GVA</v>
      </c>
      <c r="Q4938">
        <v>870370</v>
      </c>
      <c r="R4938" t="s">
        <v>9917</v>
      </c>
      <c r="S4938" t="s">
        <v>8315</v>
      </c>
      <c r="T4938">
        <v>0</v>
      </c>
    </row>
    <row r="4939" spans="8:20">
      <c r="H4939" t="s">
        <v>9839</v>
      </c>
      <c r="I4939" t="s">
        <v>9918</v>
      </c>
      <c r="J4939" t="str">
        <f t="shared" si="308"/>
        <v>Goods sectors  each &lt;0.4% of GVA</v>
      </c>
      <c r="K4939" t="s">
        <v>23</v>
      </c>
      <c r="L4939" t="str">
        <f t="shared" si="309"/>
        <v/>
      </c>
      <c r="M4939" t="str">
        <f t="shared" si="310"/>
        <v>8606 10</v>
      </c>
      <c r="N4939" t="str">
        <f t="shared" si="311"/>
        <v>Goods sectors  each &lt;0.4% of GVA</v>
      </c>
      <c r="Q4939">
        <v>870380</v>
      </c>
      <c r="R4939" t="s">
        <v>9919</v>
      </c>
      <c r="S4939" t="s">
        <v>8315</v>
      </c>
      <c r="T4939">
        <v>0</v>
      </c>
    </row>
    <row r="4940" spans="8:20">
      <c r="H4940" t="s">
        <v>9841</v>
      </c>
      <c r="I4940" t="s">
        <v>9920</v>
      </c>
      <c r="J4940" t="str">
        <f t="shared" si="308"/>
        <v>Goods sectors  each &lt;0.4% of GVA</v>
      </c>
      <c r="K4940" t="s">
        <v>23</v>
      </c>
      <c r="L4940" t="str">
        <f t="shared" si="309"/>
        <v/>
      </c>
      <c r="M4940" t="str">
        <f t="shared" si="310"/>
        <v>8606 30</v>
      </c>
      <c r="N4940" t="str">
        <f t="shared" si="311"/>
        <v>Goods sectors  each &lt;0.4% of GVA</v>
      </c>
      <c r="Q4940">
        <v>870390</v>
      </c>
      <c r="R4940" t="s">
        <v>9921</v>
      </c>
      <c r="S4940" t="s">
        <v>8315</v>
      </c>
      <c r="T4940">
        <v>0</v>
      </c>
    </row>
    <row r="4941" spans="8:20">
      <c r="H4941" t="s">
        <v>9843</v>
      </c>
      <c r="I4941" t="s">
        <v>9922</v>
      </c>
      <c r="J4941" t="str">
        <f t="shared" si="308"/>
        <v>Goods sectors  each &lt;0.4% of GVA</v>
      </c>
      <c r="K4941" t="s">
        <v>23</v>
      </c>
      <c r="L4941" t="str">
        <f t="shared" si="309"/>
        <v/>
      </c>
      <c r="M4941" t="str">
        <f t="shared" si="310"/>
        <v>8606 91</v>
      </c>
      <c r="N4941" t="str">
        <f t="shared" si="311"/>
        <v>Goods sectors  each &lt;0.4% of GVA</v>
      </c>
      <c r="Q4941">
        <v>870410</v>
      </c>
      <c r="R4941" t="s">
        <v>9923</v>
      </c>
      <c r="S4941" t="s">
        <v>124</v>
      </c>
      <c r="T4941">
        <v>0</v>
      </c>
    </row>
    <row r="4942" spans="8:20">
      <c r="H4942" t="s">
        <v>9845</v>
      </c>
      <c r="I4942" t="s">
        <v>9924</v>
      </c>
      <c r="J4942" t="str">
        <f t="shared" si="308"/>
        <v>Goods sectors  each &lt;0.4% of GVA</v>
      </c>
      <c r="K4942" t="s">
        <v>23</v>
      </c>
      <c r="L4942" t="str">
        <f t="shared" si="309"/>
        <v/>
      </c>
      <c r="M4942" t="str">
        <f t="shared" si="310"/>
        <v>8606 92</v>
      </c>
      <c r="N4942" t="str">
        <f t="shared" si="311"/>
        <v>Goods sectors  each &lt;0.4% of GVA</v>
      </c>
      <c r="Q4942">
        <v>870421</v>
      </c>
      <c r="R4942" t="s">
        <v>9925</v>
      </c>
      <c r="S4942" t="s">
        <v>8315</v>
      </c>
      <c r="T4942">
        <v>0</v>
      </c>
    </row>
    <row r="4943" spans="8:20">
      <c r="H4943" t="s">
        <v>9847</v>
      </c>
      <c r="I4943" t="s">
        <v>9926</v>
      </c>
      <c r="J4943" t="str">
        <f t="shared" si="308"/>
        <v>Goods sectors  each &lt;0.4% of GVA</v>
      </c>
      <c r="K4943" t="s">
        <v>23</v>
      </c>
      <c r="L4943" t="str">
        <f t="shared" si="309"/>
        <v/>
      </c>
      <c r="M4943" t="str">
        <f t="shared" si="310"/>
        <v>8606 99</v>
      </c>
      <c r="N4943" t="str">
        <f t="shared" si="311"/>
        <v>Goods sectors  each &lt;0.4% of GVA</v>
      </c>
      <c r="Q4943">
        <v>870422</v>
      </c>
      <c r="R4943" t="s">
        <v>9927</v>
      </c>
      <c r="S4943" t="s">
        <v>8315</v>
      </c>
      <c r="T4943">
        <v>0</v>
      </c>
    </row>
    <row r="4944" spans="8:20">
      <c r="H4944" t="s">
        <v>9849</v>
      </c>
      <c r="I4944" t="s">
        <v>9928</v>
      </c>
      <c r="J4944" t="str">
        <f t="shared" si="308"/>
        <v>Goods sectors  each &lt;0.4% of GVA</v>
      </c>
      <c r="K4944" t="s">
        <v>23</v>
      </c>
      <c r="L4944" t="str">
        <f t="shared" si="309"/>
        <v/>
      </c>
      <c r="M4944" t="str">
        <f t="shared" si="310"/>
        <v>8607 11</v>
      </c>
      <c r="N4944" t="str">
        <f t="shared" si="311"/>
        <v>Goods sectors  each &lt;0.4% of GVA</v>
      </c>
      <c r="Q4944">
        <v>870423</v>
      </c>
      <c r="R4944" t="s">
        <v>9929</v>
      </c>
      <c r="S4944" t="s">
        <v>8315</v>
      </c>
      <c r="T4944">
        <v>0</v>
      </c>
    </row>
    <row r="4945" spans="8:20">
      <c r="H4945" t="s">
        <v>9851</v>
      </c>
      <c r="I4945" t="s">
        <v>9930</v>
      </c>
      <c r="J4945" t="str">
        <f t="shared" si="308"/>
        <v>Goods sectors  each &lt;0.4% of GVA</v>
      </c>
      <c r="K4945" t="s">
        <v>23</v>
      </c>
      <c r="L4945" t="str">
        <f t="shared" si="309"/>
        <v/>
      </c>
      <c r="M4945" t="str">
        <f t="shared" si="310"/>
        <v>8607 12</v>
      </c>
      <c r="N4945" t="str">
        <f t="shared" si="311"/>
        <v>Goods sectors  each &lt;0.4% of GVA</v>
      </c>
      <c r="Q4945">
        <v>870431</v>
      </c>
      <c r="R4945" t="s">
        <v>9931</v>
      </c>
      <c r="S4945" t="s">
        <v>8315</v>
      </c>
      <c r="T4945">
        <v>0</v>
      </c>
    </row>
    <row r="4946" spans="8:20">
      <c r="H4946" t="s">
        <v>9853</v>
      </c>
      <c r="I4946" t="s">
        <v>9932</v>
      </c>
      <c r="J4946" t="str">
        <f t="shared" si="308"/>
        <v>Goods sectors  each &lt;0.4% of GVA</v>
      </c>
      <c r="K4946" t="s">
        <v>23</v>
      </c>
      <c r="L4946" t="str">
        <f t="shared" si="309"/>
        <v/>
      </c>
      <c r="M4946" t="str">
        <f t="shared" si="310"/>
        <v>8607 19</v>
      </c>
      <c r="N4946" t="str">
        <f t="shared" si="311"/>
        <v>Goods sectors  each &lt;0.4% of GVA</v>
      </c>
      <c r="Q4946">
        <v>870432</v>
      </c>
      <c r="R4946" t="s">
        <v>9933</v>
      </c>
      <c r="S4946" t="s">
        <v>8315</v>
      </c>
      <c r="T4946">
        <v>0</v>
      </c>
    </row>
    <row r="4947" spans="8:20">
      <c r="H4947" t="s">
        <v>9855</v>
      </c>
      <c r="I4947" t="s">
        <v>9934</v>
      </c>
      <c r="J4947" t="str">
        <f t="shared" si="308"/>
        <v>Goods sectors  each &lt;0.4% of GVA</v>
      </c>
      <c r="K4947" t="s">
        <v>23</v>
      </c>
      <c r="L4947" t="str">
        <f t="shared" si="309"/>
        <v/>
      </c>
      <c r="M4947" t="str">
        <f t="shared" si="310"/>
        <v>8607 21</v>
      </c>
      <c r="N4947" t="str">
        <f t="shared" si="311"/>
        <v>Goods sectors  each &lt;0.4% of GVA</v>
      </c>
      <c r="Q4947">
        <v>870490</v>
      </c>
      <c r="R4947" t="s">
        <v>9935</v>
      </c>
      <c r="S4947" t="s">
        <v>8315</v>
      </c>
      <c r="T4947">
        <v>0</v>
      </c>
    </row>
    <row r="4948" spans="8:20">
      <c r="H4948" t="s">
        <v>9857</v>
      </c>
      <c r="I4948" t="s">
        <v>9936</v>
      </c>
      <c r="J4948" t="str">
        <f t="shared" si="308"/>
        <v>Goods sectors  each &lt;0.4% of GVA</v>
      </c>
      <c r="K4948" t="s">
        <v>23</v>
      </c>
      <c r="L4948" t="str">
        <f t="shared" si="309"/>
        <v/>
      </c>
      <c r="M4948" t="str">
        <f t="shared" si="310"/>
        <v>8607 29</v>
      </c>
      <c r="N4948" t="str">
        <f t="shared" si="311"/>
        <v>Goods sectors  each &lt;0.4% of GVA</v>
      </c>
      <c r="Q4948">
        <v>870510</v>
      </c>
      <c r="R4948" t="s">
        <v>9937</v>
      </c>
      <c r="S4948" t="s">
        <v>8315</v>
      </c>
      <c r="T4948">
        <v>0</v>
      </c>
    </row>
    <row r="4949" spans="8:20">
      <c r="H4949" t="s">
        <v>9859</v>
      </c>
      <c r="I4949" t="s">
        <v>9938</v>
      </c>
      <c r="J4949" t="str">
        <f t="shared" si="308"/>
        <v>Goods sectors  each &lt;0.4% of GVA</v>
      </c>
      <c r="K4949" t="s">
        <v>23</v>
      </c>
      <c r="L4949" t="str">
        <f t="shared" si="309"/>
        <v/>
      </c>
      <c r="M4949" t="str">
        <f t="shared" si="310"/>
        <v>8607 30</v>
      </c>
      <c r="N4949" t="str">
        <f t="shared" si="311"/>
        <v>Goods sectors  each &lt;0.4% of GVA</v>
      </c>
      <c r="Q4949">
        <v>870520</v>
      </c>
      <c r="R4949" t="s">
        <v>9939</v>
      </c>
      <c r="S4949" t="s">
        <v>8315</v>
      </c>
      <c r="T4949">
        <v>0</v>
      </c>
    </row>
    <row r="4950" spans="8:20">
      <c r="H4950" t="s">
        <v>9861</v>
      </c>
      <c r="I4950" t="s">
        <v>9940</v>
      </c>
      <c r="J4950" t="str">
        <f t="shared" si="308"/>
        <v>Goods sectors  each &lt;0.4% of GVA</v>
      </c>
      <c r="K4950" t="s">
        <v>23</v>
      </c>
      <c r="L4950" t="str">
        <f t="shared" si="309"/>
        <v/>
      </c>
      <c r="M4950" t="str">
        <f t="shared" si="310"/>
        <v>8607 91</v>
      </c>
      <c r="N4950" t="str">
        <f t="shared" si="311"/>
        <v>Goods sectors  each &lt;0.4% of GVA</v>
      </c>
      <c r="Q4950">
        <v>870530</v>
      </c>
      <c r="R4950" t="s">
        <v>9941</v>
      </c>
      <c r="S4950" t="s">
        <v>8315</v>
      </c>
      <c r="T4950">
        <v>0</v>
      </c>
    </row>
    <row r="4951" spans="8:20">
      <c r="H4951" t="s">
        <v>9863</v>
      </c>
      <c r="I4951" t="s">
        <v>9942</v>
      </c>
      <c r="J4951" t="str">
        <f t="shared" si="308"/>
        <v>Goods sectors  each &lt;0.4% of GVA</v>
      </c>
      <c r="K4951" t="s">
        <v>23</v>
      </c>
      <c r="L4951" t="str">
        <f t="shared" si="309"/>
        <v/>
      </c>
      <c r="M4951" t="str">
        <f t="shared" si="310"/>
        <v>8607 99</v>
      </c>
      <c r="N4951" t="str">
        <f t="shared" si="311"/>
        <v>Goods sectors  each &lt;0.4% of GVA</v>
      </c>
      <c r="Q4951">
        <v>870540</v>
      </c>
      <c r="R4951" t="s">
        <v>9943</v>
      </c>
      <c r="S4951" t="s">
        <v>8315</v>
      </c>
      <c r="T4951">
        <v>0</v>
      </c>
    </row>
    <row r="4952" spans="8:20">
      <c r="H4952" t="s">
        <v>9865</v>
      </c>
      <c r="I4952" t="s">
        <v>9944</v>
      </c>
      <c r="J4952" t="str">
        <f t="shared" si="308"/>
        <v>Goods sectors  each &lt;0.4% of GVA</v>
      </c>
      <c r="K4952" t="s">
        <v>23</v>
      </c>
      <c r="L4952" t="str">
        <f t="shared" si="309"/>
        <v/>
      </c>
      <c r="M4952" t="str">
        <f t="shared" si="310"/>
        <v>8608 00</v>
      </c>
      <c r="N4952" t="str">
        <f t="shared" si="311"/>
        <v>Goods sectors  each &lt;0.4% of GVA</v>
      </c>
      <c r="Q4952">
        <v>870590</v>
      </c>
      <c r="R4952" t="s">
        <v>9945</v>
      </c>
      <c r="S4952" t="s">
        <v>8315</v>
      </c>
      <c r="T4952">
        <v>0</v>
      </c>
    </row>
    <row r="4953" spans="8:20">
      <c r="H4953" t="s">
        <v>9867</v>
      </c>
      <c r="I4953" t="s">
        <v>9946</v>
      </c>
      <c r="J4953" t="str">
        <f t="shared" si="308"/>
        <v>Automotive</v>
      </c>
      <c r="K4953" t="s">
        <v>23</v>
      </c>
      <c r="L4953" t="str">
        <f t="shared" si="309"/>
        <v/>
      </c>
      <c r="M4953" t="str">
        <f t="shared" si="310"/>
        <v>8609 00</v>
      </c>
      <c r="N4953" t="str">
        <f t="shared" si="311"/>
        <v>Automotive</v>
      </c>
      <c r="Q4953">
        <v>870600</v>
      </c>
      <c r="R4953" t="s">
        <v>9947</v>
      </c>
      <c r="S4953" t="s">
        <v>8315</v>
      </c>
      <c r="T4953">
        <v>0</v>
      </c>
    </row>
    <row r="4954" spans="8:20">
      <c r="H4954" t="s">
        <v>9869</v>
      </c>
      <c r="I4954" t="s">
        <v>9948</v>
      </c>
      <c r="J4954" t="str">
        <f t="shared" si="308"/>
        <v>Parts and machinery</v>
      </c>
      <c r="K4954" t="s">
        <v>23</v>
      </c>
      <c r="L4954" t="str">
        <f t="shared" si="309"/>
        <v/>
      </c>
      <c r="M4954" t="str">
        <f t="shared" si="310"/>
        <v>8701 10</v>
      </c>
      <c r="N4954" t="str">
        <f t="shared" si="311"/>
        <v>Parts and machinery</v>
      </c>
      <c r="Q4954">
        <v>870710</v>
      </c>
      <c r="R4954" t="s">
        <v>9949</v>
      </c>
      <c r="S4954" t="s">
        <v>8315</v>
      </c>
      <c r="T4954">
        <v>0</v>
      </c>
    </row>
    <row r="4955" spans="8:20">
      <c r="H4955" t="s">
        <v>9871</v>
      </c>
      <c r="I4955" t="s">
        <v>9950</v>
      </c>
      <c r="J4955" t="str">
        <f t="shared" si="308"/>
        <v>Automotive</v>
      </c>
      <c r="K4955" t="s">
        <v>23</v>
      </c>
      <c r="L4955" t="str">
        <f t="shared" si="309"/>
        <v/>
      </c>
      <c r="M4955" t="str">
        <f t="shared" si="310"/>
        <v>8701 20</v>
      </c>
      <c r="N4955" t="str">
        <f t="shared" si="311"/>
        <v>Automotive</v>
      </c>
      <c r="Q4955">
        <v>870790</v>
      </c>
      <c r="R4955" t="s">
        <v>9951</v>
      </c>
      <c r="S4955" t="s">
        <v>8315</v>
      </c>
      <c r="T4955">
        <v>0</v>
      </c>
    </row>
    <row r="4956" spans="8:20">
      <c r="H4956" t="s">
        <v>9873</v>
      </c>
      <c r="I4956" t="s">
        <v>9952</v>
      </c>
      <c r="J4956" t="str">
        <f t="shared" si="308"/>
        <v>Parts and machinery</v>
      </c>
      <c r="K4956" t="s">
        <v>23</v>
      </c>
      <c r="L4956" t="str">
        <f t="shared" si="309"/>
        <v/>
      </c>
      <c r="M4956" t="str">
        <f t="shared" si="310"/>
        <v>8701 30</v>
      </c>
      <c r="N4956" t="str">
        <f t="shared" si="311"/>
        <v>Parts and machinery</v>
      </c>
      <c r="Q4956">
        <v>870810</v>
      </c>
      <c r="R4956" t="s">
        <v>9953</v>
      </c>
      <c r="S4956" t="s">
        <v>8315</v>
      </c>
      <c r="T4956">
        <v>0</v>
      </c>
    </row>
    <row r="4957" spans="8:20">
      <c r="H4957" t="s">
        <v>9875</v>
      </c>
      <c r="I4957" t="s">
        <v>9954</v>
      </c>
      <c r="J4957" t="str">
        <f t="shared" si="308"/>
        <v>Parts and machinery</v>
      </c>
      <c r="K4957" t="s">
        <v>23</v>
      </c>
      <c r="L4957" t="str">
        <f t="shared" si="309"/>
        <v/>
      </c>
      <c r="M4957" t="str">
        <f t="shared" si="310"/>
        <v>8701 91</v>
      </c>
      <c r="N4957" t="str">
        <f t="shared" si="311"/>
        <v>Parts and machinery</v>
      </c>
      <c r="Q4957">
        <v>870821</v>
      </c>
      <c r="R4957" t="s">
        <v>9955</v>
      </c>
      <c r="S4957" t="s">
        <v>8315</v>
      </c>
      <c r="T4957">
        <v>0</v>
      </c>
    </row>
    <row r="4958" spans="8:20">
      <c r="H4958" t="s">
        <v>9877</v>
      </c>
      <c r="I4958" t="s">
        <v>9956</v>
      </c>
      <c r="J4958" t="str">
        <f t="shared" si="308"/>
        <v>Parts and machinery</v>
      </c>
      <c r="K4958" t="s">
        <v>23</v>
      </c>
      <c r="L4958" t="str">
        <f t="shared" si="309"/>
        <v/>
      </c>
      <c r="M4958" t="str">
        <f t="shared" si="310"/>
        <v>8701 92</v>
      </c>
      <c r="N4958" t="str">
        <f t="shared" si="311"/>
        <v>Parts and machinery</v>
      </c>
      <c r="Q4958">
        <v>870829</v>
      </c>
      <c r="R4958" t="s">
        <v>9957</v>
      </c>
      <c r="S4958" t="s">
        <v>8315</v>
      </c>
      <c r="T4958">
        <v>0</v>
      </c>
    </row>
    <row r="4959" spans="8:20">
      <c r="H4959" t="s">
        <v>9879</v>
      </c>
      <c r="I4959" t="s">
        <v>9958</v>
      </c>
      <c r="J4959" t="str">
        <f t="shared" si="308"/>
        <v>Parts and machinery</v>
      </c>
      <c r="K4959" t="s">
        <v>23</v>
      </c>
      <c r="L4959" t="str">
        <f t="shared" si="309"/>
        <v/>
      </c>
      <c r="M4959" t="str">
        <f t="shared" si="310"/>
        <v>8701 93</v>
      </c>
      <c r="N4959" t="str">
        <f t="shared" si="311"/>
        <v>Parts and machinery</v>
      </c>
      <c r="Q4959">
        <v>870830</v>
      </c>
      <c r="R4959" t="s">
        <v>9959</v>
      </c>
      <c r="S4959" t="s">
        <v>8315</v>
      </c>
      <c r="T4959">
        <v>0</v>
      </c>
    </row>
    <row r="4960" spans="8:20">
      <c r="H4960" t="s">
        <v>9881</v>
      </c>
      <c r="I4960" t="s">
        <v>9960</v>
      </c>
      <c r="J4960" t="str">
        <f t="shared" si="308"/>
        <v>Parts and machinery</v>
      </c>
      <c r="K4960" t="s">
        <v>23</v>
      </c>
      <c r="L4960" t="str">
        <f t="shared" si="309"/>
        <v/>
      </c>
      <c r="M4960" t="str">
        <f t="shared" si="310"/>
        <v>8701 94</v>
      </c>
      <c r="N4960" t="str">
        <f t="shared" si="311"/>
        <v>Parts and machinery</v>
      </c>
      <c r="Q4960">
        <v>870840</v>
      </c>
      <c r="R4960" t="s">
        <v>9961</v>
      </c>
      <c r="S4960" t="s">
        <v>8315</v>
      </c>
      <c r="T4960">
        <v>0</v>
      </c>
    </row>
    <row r="4961" spans="8:20">
      <c r="H4961" t="s">
        <v>9883</v>
      </c>
      <c r="I4961" t="s">
        <v>9962</v>
      </c>
      <c r="J4961" t="str">
        <f t="shared" si="308"/>
        <v>Parts and machinery</v>
      </c>
      <c r="K4961" t="s">
        <v>23</v>
      </c>
      <c r="L4961" t="str">
        <f t="shared" si="309"/>
        <v/>
      </c>
      <c r="M4961" t="str">
        <f t="shared" si="310"/>
        <v>8701 95</v>
      </c>
      <c r="N4961" t="str">
        <f t="shared" si="311"/>
        <v>Parts and machinery</v>
      </c>
      <c r="Q4961">
        <v>870850</v>
      </c>
      <c r="R4961" t="s">
        <v>9963</v>
      </c>
      <c r="S4961" t="s">
        <v>8315</v>
      </c>
      <c r="T4961">
        <v>0</v>
      </c>
    </row>
    <row r="4962" spans="8:20">
      <c r="H4962" t="s">
        <v>9885</v>
      </c>
      <c r="I4962" t="s">
        <v>9964</v>
      </c>
      <c r="J4962" t="str">
        <f t="shared" si="308"/>
        <v>Automotive</v>
      </c>
      <c r="K4962" t="s">
        <v>23</v>
      </c>
      <c r="L4962" t="str">
        <f t="shared" si="309"/>
        <v/>
      </c>
      <c r="M4962" t="str">
        <f t="shared" si="310"/>
        <v>8702 10</v>
      </c>
      <c r="N4962" t="str">
        <f t="shared" si="311"/>
        <v>Automotive</v>
      </c>
      <c r="Q4962">
        <v>870870</v>
      </c>
      <c r="R4962" t="s">
        <v>9965</v>
      </c>
      <c r="S4962" t="s">
        <v>8315</v>
      </c>
      <c r="T4962">
        <v>0</v>
      </c>
    </row>
    <row r="4963" spans="8:20">
      <c r="H4963" t="s">
        <v>9887</v>
      </c>
      <c r="I4963" t="s">
        <v>9966</v>
      </c>
      <c r="J4963" t="str">
        <f t="shared" si="308"/>
        <v>Automotive</v>
      </c>
      <c r="K4963" t="s">
        <v>23</v>
      </c>
      <c r="L4963" t="str">
        <f t="shared" si="309"/>
        <v/>
      </c>
      <c r="M4963" t="str">
        <f t="shared" si="310"/>
        <v>8702 20</v>
      </c>
      <c r="N4963" t="str">
        <f t="shared" si="311"/>
        <v>Automotive</v>
      </c>
      <c r="Q4963">
        <v>870880</v>
      </c>
      <c r="R4963" t="s">
        <v>9967</v>
      </c>
      <c r="S4963" t="s">
        <v>8315</v>
      </c>
      <c r="T4963">
        <v>0</v>
      </c>
    </row>
    <row r="4964" spans="8:20">
      <c r="H4964" t="s">
        <v>9889</v>
      </c>
      <c r="I4964" t="s">
        <v>9968</v>
      </c>
      <c r="J4964" t="str">
        <f t="shared" si="308"/>
        <v>Automotive</v>
      </c>
      <c r="K4964" t="s">
        <v>23</v>
      </c>
      <c r="L4964" t="str">
        <f t="shared" si="309"/>
        <v/>
      </c>
      <c r="M4964" t="str">
        <f t="shared" si="310"/>
        <v>8702 30</v>
      </c>
      <c r="N4964" t="str">
        <f t="shared" si="311"/>
        <v>Automotive</v>
      </c>
      <c r="Q4964">
        <v>870891</v>
      </c>
      <c r="R4964" t="s">
        <v>9969</v>
      </c>
      <c r="S4964" t="s">
        <v>8315</v>
      </c>
      <c r="T4964">
        <v>0</v>
      </c>
    </row>
    <row r="4965" spans="8:20">
      <c r="H4965" t="s">
        <v>9891</v>
      </c>
      <c r="I4965" t="s">
        <v>9970</v>
      </c>
      <c r="J4965" t="str">
        <f t="shared" si="308"/>
        <v>Automotive</v>
      </c>
      <c r="K4965" t="s">
        <v>23</v>
      </c>
      <c r="L4965" t="str">
        <f t="shared" si="309"/>
        <v/>
      </c>
      <c r="M4965" t="str">
        <f t="shared" si="310"/>
        <v>8702 40</v>
      </c>
      <c r="N4965" t="str">
        <f t="shared" si="311"/>
        <v>Automotive</v>
      </c>
      <c r="Q4965">
        <v>870892</v>
      </c>
      <c r="R4965" t="s">
        <v>9971</v>
      </c>
      <c r="S4965" t="s">
        <v>8315</v>
      </c>
      <c r="T4965">
        <v>0</v>
      </c>
    </row>
    <row r="4966" spans="8:20">
      <c r="H4966" t="s">
        <v>9893</v>
      </c>
      <c r="I4966" t="s">
        <v>9972</v>
      </c>
      <c r="J4966" t="str">
        <f t="shared" si="308"/>
        <v>Automotive</v>
      </c>
      <c r="K4966" t="s">
        <v>23</v>
      </c>
      <c r="L4966" t="str">
        <f t="shared" si="309"/>
        <v/>
      </c>
      <c r="M4966" t="str">
        <f t="shared" si="310"/>
        <v>8702 90</v>
      </c>
      <c r="N4966" t="str">
        <f t="shared" si="311"/>
        <v>Automotive</v>
      </c>
      <c r="Q4966">
        <v>870893</v>
      </c>
      <c r="R4966" t="s">
        <v>9973</v>
      </c>
      <c r="S4966" t="s">
        <v>8315</v>
      </c>
      <c r="T4966">
        <v>0</v>
      </c>
    </row>
    <row r="4967" spans="8:20">
      <c r="H4967" t="s">
        <v>9895</v>
      </c>
      <c r="I4967" t="s">
        <v>9974</v>
      </c>
      <c r="J4967" t="str">
        <f t="shared" si="308"/>
        <v>Automotive</v>
      </c>
      <c r="K4967" t="s">
        <v>23</v>
      </c>
      <c r="L4967" t="str">
        <f t="shared" si="309"/>
        <v/>
      </c>
      <c r="M4967" t="str">
        <f t="shared" si="310"/>
        <v>8703 10</v>
      </c>
      <c r="N4967" t="str">
        <f t="shared" si="311"/>
        <v>Automotive</v>
      </c>
      <c r="Q4967">
        <v>870894</v>
      </c>
      <c r="R4967" t="s">
        <v>9975</v>
      </c>
      <c r="S4967" t="s">
        <v>8315</v>
      </c>
      <c r="T4967">
        <v>0</v>
      </c>
    </row>
    <row r="4968" spans="8:20">
      <c r="H4968" t="s">
        <v>9897</v>
      </c>
      <c r="I4968" t="s">
        <v>9976</v>
      </c>
      <c r="J4968" t="str">
        <f t="shared" si="308"/>
        <v>Automotive</v>
      </c>
      <c r="K4968" t="s">
        <v>23</v>
      </c>
      <c r="L4968" t="str">
        <f t="shared" si="309"/>
        <v/>
      </c>
      <c r="M4968" t="str">
        <f t="shared" si="310"/>
        <v>8703 21</v>
      </c>
      <c r="N4968" t="str">
        <f t="shared" si="311"/>
        <v>Automotive</v>
      </c>
      <c r="Q4968">
        <v>870895</v>
      </c>
      <c r="R4968" t="s">
        <v>9977</v>
      </c>
      <c r="S4968" t="s">
        <v>8315</v>
      </c>
      <c r="T4968">
        <v>0</v>
      </c>
    </row>
    <row r="4969" spans="8:20">
      <c r="H4969" t="s">
        <v>9899</v>
      </c>
      <c r="I4969" t="s">
        <v>9978</v>
      </c>
      <c r="J4969" t="str">
        <f t="shared" si="308"/>
        <v>Automotive</v>
      </c>
      <c r="K4969" t="s">
        <v>23</v>
      </c>
      <c r="L4969" t="str">
        <f t="shared" si="309"/>
        <v/>
      </c>
      <c r="M4969" t="str">
        <f t="shared" si="310"/>
        <v>8703 22</v>
      </c>
      <c r="N4969" t="str">
        <f t="shared" si="311"/>
        <v>Automotive</v>
      </c>
      <c r="Q4969">
        <v>870899</v>
      </c>
      <c r="R4969" t="s">
        <v>9979</v>
      </c>
      <c r="S4969" t="s">
        <v>8315</v>
      </c>
      <c r="T4969">
        <v>0</v>
      </c>
    </row>
    <row r="4970" spans="8:20">
      <c r="H4970" t="s">
        <v>9901</v>
      </c>
      <c r="I4970" t="s">
        <v>9980</v>
      </c>
      <c r="J4970" t="str">
        <f t="shared" si="308"/>
        <v>Automotive</v>
      </c>
      <c r="K4970" t="s">
        <v>23</v>
      </c>
      <c r="L4970" t="str">
        <f t="shared" si="309"/>
        <v/>
      </c>
      <c r="M4970" t="str">
        <f t="shared" si="310"/>
        <v>8703 23</v>
      </c>
      <c r="N4970" t="str">
        <f t="shared" si="311"/>
        <v>Automotive</v>
      </c>
      <c r="Q4970">
        <v>870911</v>
      </c>
      <c r="R4970" t="s">
        <v>9981</v>
      </c>
      <c r="S4970" t="s">
        <v>124</v>
      </c>
      <c r="T4970">
        <v>0</v>
      </c>
    </row>
    <row r="4971" spans="8:20">
      <c r="H4971" t="s">
        <v>9903</v>
      </c>
      <c r="I4971" t="s">
        <v>9982</v>
      </c>
      <c r="J4971" t="str">
        <f t="shared" si="308"/>
        <v>Automotive</v>
      </c>
      <c r="K4971" t="s">
        <v>23</v>
      </c>
      <c r="L4971" t="str">
        <f t="shared" si="309"/>
        <v/>
      </c>
      <c r="M4971" t="str">
        <f t="shared" si="310"/>
        <v>8703 24</v>
      </c>
      <c r="N4971" t="str">
        <f t="shared" si="311"/>
        <v>Automotive</v>
      </c>
      <c r="Q4971">
        <v>870919</v>
      </c>
      <c r="R4971" t="s">
        <v>9983</v>
      </c>
      <c r="S4971" t="s">
        <v>124</v>
      </c>
      <c r="T4971">
        <v>0</v>
      </c>
    </row>
    <row r="4972" spans="8:20">
      <c r="H4972" t="s">
        <v>9905</v>
      </c>
      <c r="I4972" t="s">
        <v>9984</v>
      </c>
      <c r="J4972" t="str">
        <f t="shared" si="308"/>
        <v>Automotive</v>
      </c>
      <c r="K4972" t="s">
        <v>23</v>
      </c>
      <c r="L4972" t="str">
        <f t="shared" si="309"/>
        <v/>
      </c>
      <c r="M4972" t="str">
        <f t="shared" si="310"/>
        <v>8703 31</v>
      </c>
      <c r="N4972" t="str">
        <f t="shared" si="311"/>
        <v>Automotive</v>
      </c>
      <c r="Q4972">
        <v>870990</v>
      </c>
      <c r="R4972" t="s">
        <v>9985</v>
      </c>
      <c r="S4972" t="s">
        <v>124</v>
      </c>
      <c r="T4972">
        <v>0</v>
      </c>
    </row>
    <row r="4973" spans="8:20">
      <c r="H4973" t="s">
        <v>9907</v>
      </c>
      <c r="I4973" t="s">
        <v>9986</v>
      </c>
      <c r="J4973" t="str">
        <f t="shared" si="308"/>
        <v>Automotive</v>
      </c>
      <c r="K4973" t="s">
        <v>23</v>
      </c>
      <c r="L4973" t="str">
        <f t="shared" si="309"/>
        <v/>
      </c>
      <c r="M4973" t="str">
        <f t="shared" si="310"/>
        <v>8703 32</v>
      </c>
      <c r="N4973" t="str">
        <f t="shared" si="311"/>
        <v>Automotive</v>
      </c>
      <c r="Q4973">
        <v>871000</v>
      </c>
      <c r="R4973" t="s">
        <v>9987</v>
      </c>
      <c r="S4973" t="s">
        <v>110</v>
      </c>
      <c r="T4973">
        <v>0</v>
      </c>
    </row>
    <row r="4974" spans="8:20">
      <c r="H4974" t="s">
        <v>9909</v>
      </c>
      <c r="I4974" t="s">
        <v>9988</v>
      </c>
      <c r="J4974" t="str">
        <f t="shared" si="308"/>
        <v>Automotive</v>
      </c>
      <c r="K4974" t="s">
        <v>23</v>
      </c>
      <c r="L4974" t="str">
        <f t="shared" si="309"/>
        <v/>
      </c>
      <c r="M4974" t="str">
        <f t="shared" si="310"/>
        <v>8703 33</v>
      </c>
      <c r="N4974" t="str">
        <f t="shared" si="311"/>
        <v>Automotive</v>
      </c>
      <c r="Q4974">
        <v>871110</v>
      </c>
      <c r="R4974" t="s">
        <v>9989</v>
      </c>
      <c r="S4974" t="s">
        <v>110</v>
      </c>
      <c r="T4974">
        <v>0</v>
      </c>
    </row>
    <row r="4975" spans="8:20">
      <c r="H4975" t="s">
        <v>9911</v>
      </c>
      <c r="I4975" t="s">
        <v>9990</v>
      </c>
      <c r="J4975" t="str">
        <f t="shared" si="308"/>
        <v>Automotive</v>
      </c>
      <c r="K4975" t="s">
        <v>23</v>
      </c>
      <c r="L4975" t="str">
        <f t="shared" si="309"/>
        <v/>
      </c>
      <c r="M4975" t="str">
        <f t="shared" si="310"/>
        <v>8703 40</v>
      </c>
      <c r="N4975" t="str">
        <f t="shared" si="311"/>
        <v>Automotive</v>
      </c>
      <c r="Q4975">
        <v>871120</v>
      </c>
      <c r="R4975" t="s">
        <v>9991</v>
      </c>
      <c r="S4975" t="s">
        <v>110</v>
      </c>
      <c r="T4975">
        <v>0</v>
      </c>
    </row>
    <row r="4976" spans="8:20">
      <c r="H4976" t="s">
        <v>9913</v>
      </c>
      <c r="I4976" t="s">
        <v>9992</v>
      </c>
      <c r="J4976" t="str">
        <f t="shared" si="308"/>
        <v>Automotive</v>
      </c>
      <c r="K4976" t="s">
        <v>23</v>
      </c>
      <c r="L4976" t="str">
        <f t="shared" si="309"/>
        <v/>
      </c>
      <c r="M4976" t="str">
        <f t="shared" si="310"/>
        <v>8703 50</v>
      </c>
      <c r="N4976" t="str">
        <f t="shared" si="311"/>
        <v>Automotive</v>
      </c>
      <c r="Q4976">
        <v>871130</v>
      </c>
      <c r="R4976" t="s">
        <v>9993</v>
      </c>
      <c r="S4976" t="s">
        <v>110</v>
      </c>
      <c r="T4976">
        <v>0</v>
      </c>
    </row>
    <row r="4977" spans="8:20">
      <c r="H4977" t="s">
        <v>9915</v>
      </c>
      <c r="I4977" t="s">
        <v>9994</v>
      </c>
      <c r="J4977" t="str">
        <f t="shared" si="308"/>
        <v>Automotive</v>
      </c>
      <c r="K4977" t="s">
        <v>23</v>
      </c>
      <c r="L4977" t="str">
        <f t="shared" si="309"/>
        <v/>
      </c>
      <c r="M4977" t="str">
        <f t="shared" si="310"/>
        <v>8703 60</v>
      </c>
      <c r="N4977" t="str">
        <f t="shared" si="311"/>
        <v>Automotive</v>
      </c>
      <c r="Q4977">
        <v>871140</v>
      </c>
      <c r="R4977" t="s">
        <v>9995</v>
      </c>
      <c r="S4977" t="s">
        <v>110</v>
      </c>
      <c r="T4977">
        <v>0</v>
      </c>
    </row>
    <row r="4978" spans="8:20">
      <c r="H4978" t="s">
        <v>9917</v>
      </c>
      <c r="I4978" t="s">
        <v>9996</v>
      </c>
      <c r="J4978" t="str">
        <f t="shared" si="308"/>
        <v>Automotive</v>
      </c>
      <c r="K4978" t="s">
        <v>23</v>
      </c>
      <c r="L4978" t="str">
        <f t="shared" si="309"/>
        <v/>
      </c>
      <c r="M4978" t="str">
        <f t="shared" si="310"/>
        <v>8703 70</v>
      </c>
      <c r="N4978" t="str">
        <f t="shared" si="311"/>
        <v>Automotive</v>
      </c>
      <c r="Q4978">
        <v>871150</v>
      </c>
      <c r="R4978" t="s">
        <v>9997</v>
      </c>
      <c r="S4978" t="s">
        <v>110</v>
      </c>
      <c r="T4978">
        <v>0</v>
      </c>
    </row>
    <row r="4979" spans="8:20">
      <c r="H4979" t="s">
        <v>9919</v>
      </c>
      <c r="I4979" t="s">
        <v>9998</v>
      </c>
      <c r="J4979" t="str">
        <f t="shared" si="308"/>
        <v>Automotive</v>
      </c>
      <c r="K4979" t="s">
        <v>23</v>
      </c>
      <c r="L4979" t="str">
        <f t="shared" si="309"/>
        <v/>
      </c>
      <c r="M4979" t="str">
        <f t="shared" si="310"/>
        <v>8703 80</v>
      </c>
      <c r="N4979" t="str">
        <f t="shared" si="311"/>
        <v>Automotive</v>
      </c>
      <c r="Q4979">
        <v>871160</v>
      </c>
      <c r="R4979" t="s">
        <v>9999</v>
      </c>
      <c r="S4979" t="s">
        <v>110</v>
      </c>
      <c r="T4979">
        <v>0</v>
      </c>
    </row>
    <row r="4980" spans="8:20">
      <c r="H4980" t="s">
        <v>9921</v>
      </c>
      <c r="I4980" t="s">
        <v>10000</v>
      </c>
      <c r="J4980" t="str">
        <f t="shared" si="308"/>
        <v>Automotive</v>
      </c>
      <c r="K4980" t="s">
        <v>23</v>
      </c>
      <c r="L4980" t="str">
        <f t="shared" si="309"/>
        <v/>
      </c>
      <c r="M4980" t="str">
        <f t="shared" si="310"/>
        <v>8703 90</v>
      </c>
      <c r="N4980" t="str">
        <f t="shared" si="311"/>
        <v>Automotive</v>
      </c>
      <c r="Q4980">
        <v>871190</v>
      </c>
      <c r="R4980" t="s">
        <v>10001</v>
      </c>
      <c r="S4980" t="s">
        <v>110</v>
      </c>
      <c r="T4980">
        <v>0</v>
      </c>
    </row>
    <row r="4981" spans="8:20">
      <c r="H4981" t="s">
        <v>9923</v>
      </c>
      <c r="I4981" t="s">
        <v>10002</v>
      </c>
      <c r="J4981" t="str">
        <f t="shared" si="308"/>
        <v>Parts and machinery</v>
      </c>
      <c r="K4981" t="s">
        <v>23</v>
      </c>
      <c r="L4981" t="str">
        <f t="shared" si="309"/>
        <v/>
      </c>
      <c r="M4981" t="str">
        <f t="shared" si="310"/>
        <v>8704 10</v>
      </c>
      <c r="N4981" t="str">
        <f t="shared" si="311"/>
        <v>Parts and machinery</v>
      </c>
      <c r="Q4981">
        <v>871200</v>
      </c>
      <c r="R4981" t="s">
        <v>10003</v>
      </c>
      <c r="S4981" t="s">
        <v>110</v>
      </c>
      <c r="T4981">
        <v>0</v>
      </c>
    </row>
    <row r="4982" spans="8:20">
      <c r="H4982" t="s">
        <v>9925</v>
      </c>
      <c r="I4982" t="s">
        <v>10004</v>
      </c>
      <c r="J4982" t="str">
        <f t="shared" si="308"/>
        <v>Automotive</v>
      </c>
      <c r="K4982" t="s">
        <v>23</v>
      </c>
      <c r="L4982" t="str">
        <f t="shared" si="309"/>
        <v/>
      </c>
      <c r="M4982" t="str">
        <f t="shared" si="310"/>
        <v>8704 21</v>
      </c>
      <c r="N4982" t="str">
        <f t="shared" si="311"/>
        <v>Automotive</v>
      </c>
      <c r="Q4982">
        <v>871310</v>
      </c>
      <c r="R4982" t="s">
        <v>10005</v>
      </c>
      <c r="S4982" t="s">
        <v>110</v>
      </c>
      <c r="T4982">
        <v>0</v>
      </c>
    </row>
    <row r="4983" spans="8:20">
      <c r="H4983" t="s">
        <v>9927</v>
      </c>
      <c r="I4983" t="s">
        <v>10006</v>
      </c>
      <c r="J4983" t="str">
        <f t="shared" si="308"/>
        <v>Automotive</v>
      </c>
      <c r="K4983" t="s">
        <v>23</v>
      </c>
      <c r="L4983" t="str">
        <f t="shared" si="309"/>
        <v/>
      </c>
      <c r="M4983" t="str">
        <f t="shared" si="310"/>
        <v>8704 22</v>
      </c>
      <c r="N4983" t="str">
        <f t="shared" si="311"/>
        <v>Automotive</v>
      </c>
      <c r="Q4983">
        <v>871390</v>
      </c>
      <c r="R4983" t="s">
        <v>10007</v>
      </c>
      <c r="S4983" t="s">
        <v>110</v>
      </c>
      <c r="T4983">
        <v>0</v>
      </c>
    </row>
    <row r="4984" spans="8:20">
      <c r="H4984" t="s">
        <v>9929</v>
      </c>
      <c r="I4984" t="s">
        <v>10008</v>
      </c>
      <c r="J4984" t="str">
        <f t="shared" si="308"/>
        <v>Automotive</v>
      </c>
      <c r="K4984" t="s">
        <v>23</v>
      </c>
      <c r="L4984" t="str">
        <f t="shared" si="309"/>
        <v/>
      </c>
      <c r="M4984" t="str">
        <f t="shared" si="310"/>
        <v>8704 23</v>
      </c>
      <c r="N4984" t="str">
        <f t="shared" si="311"/>
        <v>Automotive</v>
      </c>
      <c r="Q4984">
        <v>871410</v>
      </c>
      <c r="R4984" t="s">
        <v>10009</v>
      </c>
      <c r="S4984" t="s">
        <v>110</v>
      </c>
      <c r="T4984">
        <v>0</v>
      </c>
    </row>
    <row r="4985" spans="8:20">
      <c r="H4985" t="s">
        <v>9931</v>
      </c>
      <c r="I4985" t="s">
        <v>10010</v>
      </c>
      <c r="J4985" t="str">
        <f t="shared" si="308"/>
        <v>Automotive</v>
      </c>
      <c r="K4985" t="s">
        <v>23</v>
      </c>
      <c r="L4985" t="str">
        <f t="shared" si="309"/>
        <v/>
      </c>
      <c r="M4985" t="str">
        <f t="shared" si="310"/>
        <v>8704 31</v>
      </c>
      <c r="N4985" t="str">
        <f t="shared" si="311"/>
        <v>Automotive</v>
      </c>
      <c r="Q4985">
        <v>871420</v>
      </c>
      <c r="R4985" t="s">
        <v>10011</v>
      </c>
      <c r="S4985" t="s">
        <v>110</v>
      </c>
      <c r="T4985">
        <v>0</v>
      </c>
    </row>
    <row r="4986" spans="8:20">
      <c r="H4986" t="s">
        <v>9933</v>
      </c>
      <c r="I4986" t="s">
        <v>10012</v>
      </c>
      <c r="J4986" t="str">
        <f t="shared" si="308"/>
        <v>Automotive</v>
      </c>
      <c r="K4986" t="s">
        <v>23</v>
      </c>
      <c r="L4986" t="str">
        <f t="shared" si="309"/>
        <v/>
      </c>
      <c r="M4986" t="str">
        <f t="shared" si="310"/>
        <v>8704 32</v>
      </c>
      <c r="N4986" t="str">
        <f t="shared" si="311"/>
        <v>Automotive</v>
      </c>
      <c r="Q4986">
        <v>871491</v>
      </c>
      <c r="R4986" t="s">
        <v>10013</v>
      </c>
      <c r="S4986" t="s">
        <v>110</v>
      </c>
      <c r="T4986">
        <v>0</v>
      </c>
    </row>
    <row r="4987" spans="8:20">
      <c r="H4987" t="s">
        <v>9935</v>
      </c>
      <c r="I4987" t="s">
        <v>10014</v>
      </c>
      <c r="J4987" t="str">
        <f t="shared" si="308"/>
        <v>Automotive</v>
      </c>
      <c r="K4987" t="s">
        <v>23</v>
      </c>
      <c r="L4987" t="str">
        <f t="shared" si="309"/>
        <v/>
      </c>
      <c r="M4987" t="str">
        <f t="shared" si="310"/>
        <v>8704 90</v>
      </c>
      <c r="N4987" t="str">
        <f t="shared" si="311"/>
        <v>Automotive</v>
      </c>
      <c r="Q4987">
        <v>871492</v>
      </c>
      <c r="R4987" t="s">
        <v>10015</v>
      </c>
      <c r="S4987" t="s">
        <v>110</v>
      </c>
      <c r="T4987">
        <v>0</v>
      </c>
    </row>
    <row r="4988" spans="8:20">
      <c r="H4988" t="s">
        <v>9937</v>
      </c>
      <c r="I4988" t="s">
        <v>10016</v>
      </c>
      <c r="J4988" t="str">
        <f t="shared" si="308"/>
        <v>Automotive</v>
      </c>
      <c r="K4988" t="s">
        <v>23</v>
      </c>
      <c r="L4988" t="str">
        <f t="shared" si="309"/>
        <v/>
      </c>
      <c r="M4988" t="str">
        <f t="shared" si="310"/>
        <v>8705 10</v>
      </c>
      <c r="N4988" t="str">
        <f t="shared" si="311"/>
        <v>Automotive</v>
      </c>
      <c r="Q4988">
        <v>871493</v>
      </c>
      <c r="R4988" t="s">
        <v>10017</v>
      </c>
      <c r="S4988" t="s">
        <v>110</v>
      </c>
      <c r="T4988">
        <v>0</v>
      </c>
    </row>
    <row r="4989" spans="8:20">
      <c r="H4989" t="s">
        <v>9939</v>
      </c>
      <c r="I4989" t="s">
        <v>10018</v>
      </c>
      <c r="J4989" t="str">
        <f t="shared" si="308"/>
        <v>Automotive</v>
      </c>
      <c r="K4989" t="s">
        <v>23</v>
      </c>
      <c r="L4989" t="str">
        <f t="shared" si="309"/>
        <v/>
      </c>
      <c r="M4989" t="str">
        <f t="shared" si="310"/>
        <v>8705 20</v>
      </c>
      <c r="N4989" t="str">
        <f t="shared" si="311"/>
        <v>Automotive</v>
      </c>
      <c r="Q4989">
        <v>871494</v>
      </c>
      <c r="R4989" t="s">
        <v>10019</v>
      </c>
      <c r="S4989" t="s">
        <v>110</v>
      </c>
      <c r="T4989">
        <v>0</v>
      </c>
    </row>
    <row r="4990" spans="8:20">
      <c r="H4990" t="s">
        <v>9941</v>
      </c>
      <c r="I4990" t="s">
        <v>10020</v>
      </c>
      <c r="J4990" t="str">
        <f t="shared" si="308"/>
        <v>Automotive</v>
      </c>
      <c r="K4990" t="s">
        <v>23</v>
      </c>
      <c r="L4990" t="str">
        <f t="shared" si="309"/>
        <v/>
      </c>
      <c r="M4990" t="str">
        <f t="shared" si="310"/>
        <v>8705 30</v>
      </c>
      <c r="N4990" t="str">
        <f t="shared" si="311"/>
        <v>Automotive</v>
      </c>
      <c r="Q4990">
        <v>871495</v>
      </c>
      <c r="R4990" t="s">
        <v>10021</v>
      </c>
      <c r="S4990" t="s">
        <v>110</v>
      </c>
      <c r="T4990">
        <v>0</v>
      </c>
    </row>
    <row r="4991" spans="8:20">
      <c r="H4991" t="s">
        <v>9943</v>
      </c>
      <c r="I4991" t="s">
        <v>10022</v>
      </c>
      <c r="J4991" t="str">
        <f t="shared" si="308"/>
        <v>Automotive</v>
      </c>
      <c r="K4991" t="s">
        <v>23</v>
      </c>
      <c r="L4991" t="str">
        <f t="shared" si="309"/>
        <v/>
      </c>
      <c r="M4991" t="str">
        <f t="shared" si="310"/>
        <v>8705 40</v>
      </c>
      <c r="N4991" t="str">
        <f t="shared" si="311"/>
        <v>Automotive</v>
      </c>
      <c r="Q4991">
        <v>871496</v>
      </c>
      <c r="R4991" t="s">
        <v>10023</v>
      </c>
      <c r="S4991" t="s">
        <v>110</v>
      </c>
      <c r="T4991">
        <v>0</v>
      </c>
    </row>
    <row r="4992" spans="8:20">
      <c r="H4992" t="s">
        <v>9945</v>
      </c>
      <c r="I4992" t="s">
        <v>10024</v>
      </c>
      <c r="J4992" t="str">
        <f t="shared" si="308"/>
        <v>Automotive</v>
      </c>
      <c r="K4992" t="s">
        <v>23</v>
      </c>
      <c r="L4992" t="str">
        <f t="shared" si="309"/>
        <v/>
      </c>
      <c r="M4992" t="str">
        <f t="shared" si="310"/>
        <v>8705 90</v>
      </c>
      <c r="N4992" t="str">
        <f t="shared" si="311"/>
        <v>Automotive</v>
      </c>
      <c r="Q4992">
        <v>871499</v>
      </c>
      <c r="R4992" t="s">
        <v>10025</v>
      </c>
      <c r="S4992" t="s">
        <v>110</v>
      </c>
      <c r="T4992">
        <v>0</v>
      </c>
    </row>
    <row r="4993" spans="8:20">
      <c r="H4993" t="s">
        <v>9947</v>
      </c>
      <c r="I4993" t="s">
        <v>10026</v>
      </c>
      <c r="J4993" t="str">
        <f t="shared" si="308"/>
        <v>Automotive</v>
      </c>
      <c r="K4993" t="s">
        <v>23</v>
      </c>
      <c r="L4993" t="str">
        <f t="shared" si="309"/>
        <v/>
      </c>
      <c r="M4993" t="str">
        <f t="shared" si="310"/>
        <v>8706 00</v>
      </c>
      <c r="N4993" t="str">
        <f t="shared" si="311"/>
        <v>Automotive</v>
      </c>
      <c r="Q4993">
        <v>871500</v>
      </c>
      <c r="R4993" t="s">
        <v>10027</v>
      </c>
      <c r="S4993" t="s">
        <v>110</v>
      </c>
      <c r="T4993">
        <v>0</v>
      </c>
    </row>
    <row r="4994" spans="8:20">
      <c r="H4994" t="s">
        <v>9949</v>
      </c>
      <c r="I4994" t="s">
        <v>10028</v>
      </c>
      <c r="J4994" t="str">
        <f t="shared" si="308"/>
        <v>Automotive</v>
      </c>
      <c r="K4994" t="s">
        <v>23</v>
      </c>
      <c r="L4994" t="str">
        <f t="shared" si="309"/>
        <v/>
      </c>
      <c r="M4994" t="str">
        <f t="shared" si="310"/>
        <v>8707 10</v>
      </c>
      <c r="N4994" t="str">
        <f t="shared" si="311"/>
        <v>Automotive</v>
      </c>
      <c r="Q4994">
        <v>871610</v>
      </c>
      <c r="R4994" t="s">
        <v>10029</v>
      </c>
      <c r="S4994" t="s">
        <v>8315</v>
      </c>
      <c r="T4994">
        <v>0</v>
      </c>
    </row>
    <row r="4995" spans="8:20">
      <c r="H4995" t="s">
        <v>9951</v>
      </c>
      <c r="I4995" t="s">
        <v>10030</v>
      </c>
      <c r="J4995" t="str">
        <f t="shared" si="308"/>
        <v>Automotive</v>
      </c>
      <c r="K4995" t="s">
        <v>23</v>
      </c>
      <c r="L4995" t="str">
        <f t="shared" si="309"/>
        <v/>
      </c>
      <c r="M4995" t="str">
        <f t="shared" si="310"/>
        <v>8707 90</v>
      </c>
      <c r="N4995" t="str">
        <f t="shared" si="311"/>
        <v>Automotive</v>
      </c>
      <c r="Q4995">
        <v>871620</v>
      </c>
      <c r="R4995" t="s">
        <v>10031</v>
      </c>
      <c r="S4995" t="s">
        <v>124</v>
      </c>
      <c r="T4995">
        <v>0</v>
      </c>
    </row>
    <row r="4996" spans="8:20">
      <c r="H4996" t="s">
        <v>9953</v>
      </c>
      <c r="I4996" t="s">
        <v>10032</v>
      </c>
      <c r="J4996" t="str">
        <f t="shared" si="308"/>
        <v>Automotive</v>
      </c>
      <c r="K4996" t="s">
        <v>23</v>
      </c>
      <c r="L4996" t="str">
        <f t="shared" si="309"/>
        <v/>
      </c>
      <c r="M4996" t="str">
        <f t="shared" si="310"/>
        <v>8708 10</v>
      </c>
      <c r="N4996" t="str">
        <f t="shared" si="311"/>
        <v>Automotive</v>
      </c>
      <c r="Q4996">
        <v>871631</v>
      </c>
      <c r="R4996" t="s">
        <v>10033</v>
      </c>
      <c r="S4996" t="s">
        <v>8315</v>
      </c>
      <c r="T4996">
        <v>0</v>
      </c>
    </row>
    <row r="4997" spans="8:20">
      <c r="H4997" t="s">
        <v>9955</v>
      </c>
      <c r="I4997" t="s">
        <v>10034</v>
      </c>
      <c r="J4997" t="str">
        <f t="shared" ref="J4997:J5060" si="312">RIGHT(I4997,LEN(I4997)-7)</f>
        <v>Automotive</v>
      </c>
      <c r="K4997" t="s">
        <v>23</v>
      </c>
      <c r="L4997" t="str">
        <f t="shared" ref="L4997:L5060" si="313">IFERROR(VLOOKUP(H4997,$A$4:$B$49,2,FALSE),"")</f>
        <v/>
      </c>
      <c r="M4997" t="str">
        <f t="shared" ref="M4997:M5060" si="314">H4997</f>
        <v>8708 21</v>
      </c>
      <c r="N4997" t="str">
        <f t="shared" ref="N4997:N5060" si="315">IF(L4997="",J4997,IF(J4997=L4997,J4997,IF(J4997&lt;&gt;L4997,L4997)))</f>
        <v>Automotive</v>
      </c>
      <c r="Q4997">
        <v>871639</v>
      </c>
      <c r="R4997" t="s">
        <v>10035</v>
      </c>
      <c r="S4997" t="s">
        <v>8315</v>
      </c>
      <c r="T4997">
        <v>0</v>
      </c>
    </row>
    <row r="4998" spans="8:20">
      <c r="H4998" t="s">
        <v>9957</v>
      </c>
      <c r="I4998" t="s">
        <v>10036</v>
      </c>
      <c r="J4998" t="str">
        <f t="shared" si="312"/>
        <v>Automotive</v>
      </c>
      <c r="K4998" t="s">
        <v>23</v>
      </c>
      <c r="L4998" t="str">
        <f t="shared" si="313"/>
        <v/>
      </c>
      <c r="M4998" t="str">
        <f t="shared" si="314"/>
        <v>8708 29</v>
      </c>
      <c r="N4998" t="str">
        <f t="shared" si="315"/>
        <v>Automotive</v>
      </c>
      <c r="Q4998">
        <v>871640</v>
      </c>
      <c r="R4998" t="s">
        <v>10037</v>
      </c>
      <c r="S4998" t="s">
        <v>8315</v>
      </c>
      <c r="T4998">
        <v>0</v>
      </c>
    </row>
    <row r="4999" spans="8:20">
      <c r="H4999" t="s">
        <v>9959</v>
      </c>
      <c r="I4999" t="s">
        <v>10038</v>
      </c>
      <c r="J4999" t="str">
        <f t="shared" si="312"/>
        <v>Automotive</v>
      </c>
      <c r="K4999" t="s">
        <v>23</v>
      </c>
      <c r="L4999" t="str">
        <f t="shared" si="313"/>
        <v/>
      </c>
      <c r="M4999" t="str">
        <f t="shared" si="314"/>
        <v>8708 30</v>
      </c>
      <c r="N4999" t="str">
        <f t="shared" si="315"/>
        <v>Automotive</v>
      </c>
      <c r="Q4999">
        <v>871680</v>
      </c>
      <c r="R4999" t="s">
        <v>10039</v>
      </c>
      <c r="S4999" t="s">
        <v>110</v>
      </c>
      <c r="T4999">
        <v>0</v>
      </c>
    </row>
    <row r="5000" spans="8:20">
      <c r="H5000" t="s">
        <v>9961</v>
      </c>
      <c r="I5000" t="s">
        <v>10040</v>
      </c>
      <c r="J5000" t="str">
        <f t="shared" si="312"/>
        <v>Automotive</v>
      </c>
      <c r="K5000" t="s">
        <v>23</v>
      </c>
      <c r="L5000" t="str">
        <f t="shared" si="313"/>
        <v/>
      </c>
      <c r="M5000" t="str">
        <f t="shared" si="314"/>
        <v>8708 40</v>
      </c>
      <c r="N5000" t="str">
        <f t="shared" si="315"/>
        <v>Automotive</v>
      </c>
      <c r="Q5000">
        <v>871690</v>
      </c>
      <c r="R5000" t="s">
        <v>10041</v>
      </c>
      <c r="S5000" t="s">
        <v>8315</v>
      </c>
      <c r="T5000">
        <v>0</v>
      </c>
    </row>
    <row r="5001" spans="8:20">
      <c r="H5001" t="s">
        <v>9963</v>
      </c>
      <c r="I5001" t="s">
        <v>10042</v>
      </c>
      <c r="J5001" t="str">
        <f t="shared" si="312"/>
        <v>Automotive</v>
      </c>
      <c r="K5001" t="s">
        <v>23</v>
      </c>
      <c r="L5001" t="str">
        <f t="shared" si="313"/>
        <v/>
      </c>
      <c r="M5001" t="str">
        <f t="shared" si="314"/>
        <v>8708 50</v>
      </c>
      <c r="N5001" t="str">
        <f t="shared" si="315"/>
        <v>Automotive</v>
      </c>
      <c r="Q5001">
        <v>880100</v>
      </c>
      <c r="R5001" t="s">
        <v>10043</v>
      </c>
      <c r="S5001" t="s">
        <v>8308</v>
      </c>
      <c r="T5001">
        <v>0</v>
      </c>
    </row>
    <row r="5002" spans="8:20">
      <c r="H5002" t="s">
        <v>9965</v>
      </c>
      <c r="I5002" t="s">
        <v>10044</v>
      </c>
      <c r="J5002" t="str">
        <f t="shared" si="312"/>
        <v>Automotive</v>
      </c>
      <c r="K5002" t="s">
        <v>23</v>
      </c>
      <c r="L5002" t="str">
        <f t="shared" si="313"/>
        <v/>
      </c>
      <c r="M5002" t="str">
        <f t="shared" si="314"/>
        <v>8708 70</v>
      </c>
      <c r="N5002" t="str">
        <f t="shared" si="315"/>
        <v>Automotive</v>
      </c>
      <c r="Q5002">
        <v>880211</v>
      </c>
      <c r="R5002" t="s">
        <v>10045</v>
      </c>
      <c r="S5002" t="s">
        <v>8308</v>
      </c>
      <c r="T5002">
        <v>0</v>
      </c>
    </row>
    <row r="5003" spans="8:20">
      <c r="H5003" t="s">
        <v>9967</v>
      </c>
      <c r="I5003" t="s">
        <v>10046</v>
      </c>
      <c r="J5003" t="str">
        <f t="shared" si="312"/>
        <v>Automotive</v>
      </c>
      <c r="K5003" t="s">
        <v>23</v>
      </c>
      <c r="L5003" t="str">
        <f t="shared" si="313"/>
        <v/>
      </c>
      <c r="M5003" t="str">
        <f t="shared" si="314"/>
        <v>8708 80</v>
      </c>
      <c r="N5003" t="str">
        <f t="shared" si="315"/>
        <v>Automotive</v>
      </c>
      <c r="Q5003">
        <v>880212</v>
      </c>
      <c r="R5003" t="s">
        <v>10047</v>
      </c>
      <c r="S5003" t="s">
        <v>8308</v>
      </c>
      <c r="T5003">
        <v>0</v>
      </c>
    </row>
    <row r="5004" spans="8:20">
      <c r="H5004" t="s">
        <v>9969</v>
      </c>
      <c r="I5004" t="s">
        <v>10048</v>
      </c>
      <c r="J5004" t="str">
        <f t="shared" si="312"/>
        <v>Automotive</v>
      </c>
      <c r="K5004" t="s">
        <v>23</v>
      </c>
      <c r="L5004" t="str">
        <f t="shared" si="313"/>
        <v/>
      </c>
      <c r="M5004" t="str">
        <f t="shared" si="314"/>
        <v>8708 91</v>
      </c>
      <c r="N5004" t="str">
        <f t="shared" si="315"/>
        <v>Automotive</v>
      </c>
      <c r="Q5004">
        <v>880220</v>
      </c>
      <c r="R5004" t="s">
        <v>10049</v>
      </c>
      <c r="S5004" t="s">
        <v>8308</v>
      </c>
      <c r="T5004">
        <v>0</v>
      </c>
    </row>
    <row r="5005" spans="8:20">
      <c r="H5005" t="s">
        <v>9971</v>
      </c>
      <c r="I5005" t="s">
        <v>10050</v>
      </c>
      <c r="J5005" t="str">
        <f t="shared" si="312"/>
        <v>Automotive</v>
      </c>
      <c r="K5005" t="s">
        <v>23</v>
      </c>
      <c r="L5005" t="str">
        <f t="shared" si="313"/>
        <v/>
      </c>
      <c r="M5005" t="str">
        <f t="shared" si="314"/>
        <v>8708 92</v>
      </c>
      <c r="N5005" t="str">
        <f t="shared" si="315"/>
        <v>Automotive</v>
      </c>
      <c r="Q5005">
        <v>880230</v>
      </c>
      <c r="R5005" t="s">
        <v>10051</v>
      </c>
      <c r="S5005" t="s">
        <v>8308</v>
      </c>
      <c r="T5005">
        <v>0</v>
      </c>
    </row>
    <row r="5006" spans="8:20">
      <c r="H5006" t="s">
        <v>9973</v>
      </c>
      <c r="I5006" t="s">
        <v>10052</v>
      </c>
      <c r="J5006" t="str">
        <f t="shared" si="312"/>
        <v>Automotive</v>
      </c>
      <c r="K5006" t="s">
        <v>23</v>
      </c>
      <c r="L5006" t="str">
        <f t="shared" si="313"/>
        <v/>
      </c>
      <c r="M5006" t="str">
        <f t="shared" si="314"/>
        <v>8708 93</v>
      </c>
      <c r="N5006" t="str">
        <f t="shared" si="315"/>
        <v>Automotive</v>
      </c>
      <c r="Q5006">
        <v>880240</v>
      </c>
      <c r="R5006" t="s">
        <v>10053</v>
      </c>
      <c r="S5006" t="s">
        <v>8308</v>
      </c>
      <c r="T5006">
        <v>0</v>
      </c>
    </row>
    <row r="5007" spans="8:20">
      <c r="H5007" t="s">
        <v>9975</v>
      </c>
      <c r="I5007" t="s">
        <v>10054</v>
      </c>
      <c r="J5007" t="str">
        <f t="shared" si="312"/>
        <v>Automotive</v>
      </c>
      <c r="K5007" t="s">
        <v>23</v>
      </c>
      <c r="L5007" t="str">
        <f t="shared" si="313"/>
        <v/>
      </c>
      <c r="M5007" t="str">
        <f t="shared" si="314"/>
        <v>8708 94</v>
      </c>
      <c r="N5007" t="str">
        <f t="shared" si="315"/>
        <v>Automotive</v>
      </c>
      <c r="Q5007">
        <v>880260</v>
      </c>
      <c r="R5007" t="s">
        <v>10055</v>
      </c>
      <c r="S5007" t="s">
        <v>8308</v>
      </c>
      <c r="T5007">
        <v>0</v>
      </c>
    </row>
    <row r="5008" spans="8:20">
      <c r="H5008" t="s">
        <v>9977</v>
      </c>
      <c r="I5008" t="s">
        <v>10056</v>
      </c>
      <c r="J5008" t="str">
        <f t="shared" si="312"/>
        <v>Automotive</v>
      </c>
      <c r="K5008" t="s">
        <v>23</v>
      </c>
      <c r="L5008" t="str">
        <f t="shared" si="313"/>
        <v/>
      </c>
      <c r="M5008" t="str">
        <f t="shared" si="314"/>
        <v>8708 95</v>
      </c>
      <c r="N5008" t="str">
        <f t="shared" si="315"/>
        <v>Automotive</v>
      </c>
      <c r="Q5008">
        <v>880310</v>
      </c>
      <c r="R5008" t="s">
        <v>10057</v>
      </c>
      <c r="S5008" t="s">
        <v>8308</v>
      </c>
      <c r="T5008">
        <v>0</v>
      </c>
    </row>
    <row r="5009" spans="8:20">
      <c r="H5009" t="s">
        <v>9979</v>
      </c>
      <c r="I5009" t="s">
        <v>10058</v>
      </c>
      <c r="J5009" t="str">
        <f t="shared" si="312"/>
        <v>Automotive</v>
      </c>
      <c r="K5009" t="s">
        <v>23</v>
      </c>
      <c r="L5009" t="str">
        <f t="shared" si="313"/>
        <v/>
      </c>
      <c r="M5009" t="str">
        <f t="shared" si="314"/>
        <v>8708 99</v>
      </c>
      <c r="N5009" t="str">
        <f t="shared" si="315"/>
        <v>Automotive</v>
      </c>
      <c r="Q5009">
        <v>880320</v>
      </c>
      <c r="R5009" t="s">
        <v>10059</v>
      </c>
      <c r="S5009" t="s">
        <v>8308</v>
      </c>
      <c r="T5009">
        <v>0</v>
      </c>
    </row>
    <row r="5010" spans="8:20">
      <c r="H5010" t="s">
        <v>9981</v>
      </c>
      <c r="I5010" t="s">
        <v>10060</v>
      </c>
      <c r="J5010" t="str">
        <f t="shared" si="312"/>
        <v>Parts and machinery</v>
      </c>
      <c r="K5010" t="s">
        <v>23</v>
      </c>
      <c r="L5010" t="str">
        <f t="shared" si="313"/>
        <v/>
      </c>
      <c r="M5010" t="str">
        <f t="shared" si="314"/>
        <v>8709 11</v>
      </c>
      <c r="N5010" t="str">
        <f t="shared" si="315"/>
        <v>Parts and machinery</v>
      </c>
      <c r="Q5010">
        <v>880330</v>
      </c>
      <c r="R5010" t="s">
        <v>10061</v>
      </c>
      <c r="S5010" t="s">
        <v>8308</v>
      </c>
      <c r="T5010">
        <v>0</v>
      </c>
    </row>
    <row r="5011" spans="8:20">
      <c r="H5011" t="s">
        <v>9983</v>
      </c>
      <c r="I5011" t="s">
        <v>10062</v>
      </c>
      <c r="J5011" t="str">
        <f t="shared" si="312"/>
        <v>Parts and machinery</v>
      </c>
      <c r="K5011" t="s">
        <v>23</v>
      </c>
      <c r="L5011" t="str">
        <f t="shared" si="313"/>
        <v/>
      </c>
      <c r="M5011" t="str">
        <f t="shared" si="314"/>
        <v>8709 19</v>
      </c>
      <c r="N5011" t="str">
        <f t="shared" si="315"/>
        <v>Parts and machinery</v>
      </c>
      <c r="Q5011">
        <v>880390</v>
      </c>
      <c r="R5011" t="s">
        <v>10063</v>
      </c>
      <c r="S5011" t="s">
        <v>8308</v>
      </c>
      <c r="T5011">
        <v>0</v>
      </c>
    </row>
    <row r="5012" spans="8:20">
      <c r="H5012" t="s">
        <v>9985</v>
      </c>
      <c r="I5012" t="s">
        <v>10064</v>
      </c>
      <c r="J5012" t="str">
        <f t="shared" si="312"/>
        <v>Parts and machinery</v>
      </c>
      <c r="K5012" t="s">
        <v>23</v>
      </c>
      <c r="L5012" t="str">
        <f t="shared" si="313"/>
        <v/>
      </c>
      <c r="M5012" t="str">
        <f t="shared" si="314"/>
        <v>8709 90</v>
      </c>
      <c r="N5012" t="str">
        <f t="shared" si="315"/>
        <v>Parts and machinery</v>
      </c>
      <c r="Q5012">
        <v>880400</v>
      </c>
      <c r="R5012" t="s">
        <v>10065</v>
      </c>
      <c r="S5012" t="s">
        <v>103</v>
      </c>
      <c r="T5012">
        <v>0</v>
      </c>
    </row>
    <row r="5013" spans="8:20">
      <c r="H5013" t="s">
        <v>9987</v>
      </c>
      <c r="I5013" t="s">
        <v>10066</v>
      </c>
      <c r="J5013" t="str">
        <f t="shared" si="312"/>
        <v>Goods sectors  each &lt;0.4% of GVA</v>
      </c>
      <c r="K5013" t="s">
        <v>23</v>
      </c>
      <c r="L5013" t="str">
        <f t="shared" si="313"/>
        <v/>
      </c>
      <c r="M5013" t="str">
        <f t="shared" si="314"/>
        <v>8710 00</v>
      </c>
      <c r="N5013" t="str">
        <f t="shared" si="315"/>
        <v>Goods sectors  each &lt;0.4% of GVA</v>
      </c>
      <c r="Q5013">
        <v>880510</v>
      </c>
      <c r="R5013" t="s">
        <v>10067</v>
      </c>
      <c r="S5013" t="s">
        <v>124</v>
      </c>
      <c r="T5013">
        <v>0</v>
      </c>
    </row>
    <row r="5014" spans="8:20">
      <c r="H5014" t="s">
        <v>9989</v>
      </c>
      <c r="I5014" t="s">
        <v>10068</v>
      </c>
      <c r="J5014" t="str">
        <f t="shared" si="312"/>
        <v>Goods sectors  each &lt;0.4% of GVA</v>
      </c>
      <c r="K5014" t="s">
        <v>23</v>
      </c>
      <c r="L5014" t="str">
        <f t="shared" si="313"/>
        <v/>
      </c>
      <c r="M5014" t="str">
        <f t="shared" si="314"/>
        <v>8711 10</v>
      </c>
      <c r="N5014" t="str">
        <f t="shared" si="315"/>
        <v>Goods sectors  each &lt;0.4% of GVA</v>
      </c>
      <c r="Q5014">
        <v>880521</v>
      </c>
      <c r="R5014" t="s">
        <v>10069</v>
      </c>
      <c r="S5014" t="s">
        <v>8308</v>
      </c>
      <c r="T5014">
        <v>0</v>
      </c>
    </row>
    <row r="5015" spans="8:20">
      <c r="H5015" t="s">
        <v>9991</v>
      </c>
      <c r="I5015" t="s">
        <v>10070</v>
      </c>
      <c r="J5015" t="str">
        <f t="shared" si="312"/>
        <v>Goods sectors  each &lt;0.4% of GVA</v>
      </c>
      <c r="K5015" t="s">
        <v>23</v>
      </c>
      <c r="L5015" t="str">
        <f t="shared" si="313"/>
        <v/>
      </c>
      <c r="M5015" t="str">
        <f t="shared" si="314"/>
        <v>8711 20</v>
      </c>
      <c r="N5015" t="str">
        <f t="shared" si="315"/>
        <v>Goods sectors  each &lt;0.4% of GVA</v>
      </c>
      <c r="Q5015">
        <v>880529</v>
      </c>
      <c r="R5015" t="s">
        <v>10071</v>
      </c>
      <c r="S5015" t="s">
        <v>8308</v>
      </c>
      <c r="T5015">
        <v>0</v>
      </c>
    </row>
    <row r="5016" spans="8:20">
      <c r="H5016" t="s">
        <v>9993</v>
      </c>
      <c r="I5016" t="s">
        <v>10072</v>
      </c>
      <c r="J5016" t="str">
        <f t="shared" si="312"/>
        <v>Goods sectors  each &lt;0.4% of GVA</v>
      </c>
      <c r="K5016" t="s">
        <v>23</v>
      </c>
      <c r="L5016" t="str">
        <f t="shared" si="313"/>
        <v/>
      </c>
      <c r="M5016" t="str">
        <f t="shared" si="314"/>
        <v>8711 30</v>
      </c>
      <c r="N5016" t="str">
        <f t="shared" si="315"/>
        <v>Goods sectors  each &lt;0.4% of GVA</v>
      </c>
      <c r="Q5016">
        <v>890110</v>
      </c>
      <c r="R5016" t="s">
        <v>10073</v>
      </c>
      <c r="S5016" t="s">
        <v>110</v>
      </c>
      <c r="T5016">
        <v>0</v>
      </c>
    </row>
    <row r="5017" spans="8:20">
      <c r="H5017" t="s">
        <v>9995</v>
      </c>
      <c r="I5017" t="s">
        <v>10074</v>
      </c>
      <c r="J5017" t="str">
        <f t="shared" si="312"/>
        <v>Goods sectors  each &lt;0.4% of GVA</v>
      </c>
      <c r="K5017" t="s">
        <v>23</v>
      </c>
      <c r="L5017" t="str">
        <f t="shared" si="313"/>
        <v/>
      </c>
      <c r="M5017" t="str">
        <f t="shared" si="314"/>
        <v>8711 40</v>
      </c>
      <c r="N5017" t="str">
        <f t="shared" si="315"/>
        <v>Goods sectors  each &lt;0.4% of GVA</v>
      </c>
      <c r="Q5017">
        <v>890120</v>
      </c>
      <c r="R5017" t="s">
        <v>10075</v>
      </c>
      <c r="S5017" t="s">
        <v>110</v>
      </c>
      <c r="T5017">
        <v>0</v>
      </c>
    </row>
    <row r="5018" spans="8:20">
      <c r="H5018" t="s">
        <v>9997</v>
      </c>
      <c r="I5018" t="s">
        <v>10076</v>
      </c>
      <c r="J5018" t="str">
        <f t="shared" si="312"/>
        <v>Goods sectors  each &lt;0.4% of GVA</v>
      </c>
      <c r="K5018" t="s">
        <v>23</v>
      </c>
      <c r="L5018" t="str">
        <f t="shared" si="313"/>
        <v/>
      </c>
      <c r="M5018" t="str">
        <f t="shared" si="314"/>
        <v>8711 50</v>
      </c>
      <c r="N5018" t="str">
        <f t="shared" si="315"/>
        <v>Goods sectors  each &lt;0.4% of GVA</v>
      </c>
      <c r="Q5018">
        <v>890130</v>
      </c>
      <c r="R5018" t="s">
        <v>10077</v>
      </c>
      <c r="S5018" t="s">
        <v>110</v>
      </c>
      <c r="T5018">
        <v>0</v>
      </c>
    </row>
    <row r="5019" spans="8:20">
      <c r="H5019" t="s">
        <v>9999</v>
      </c>
      <c r="I5019" t="s">
        <v>10078</v>
      </c>
      <c r="J5019" t="str">
        <f t="shared" si="312"/>
        <v>Goods sectors  each &lt;0.4% of GVA</v>
      </c>
      <c r="K5019" t="s">
        <v>23</v>
      </c>
      <c r="L5019" t="str">
        <f t="shared" si="313"/>
        <v/>
      </c>
      <c r="M5019" t="str">
        <f t="shared" si="314"/>
        <v>8711 60</v>
      </c>
      <c r="N5019" t="str">
        <f t="shared" si="315"/>
        <v>Goods sectors  each &lt;0.4% of GVA</v>
      </c>
      <c r="Q5019">
        <v>890190</v>
      </c>
      <c r="R5019" t="s">
        <v>10079</v>
      </c>
      <c r="S5019" t="s">
        <v>110</v>
      </c>
      <c r="T5019">
        <v>0</v>
      </c>
    </row>
    <row r="5020" spans="8:20">
      <c r="H5020" t="s">
        <v>10001</v>
      </c>
      <c r="I5020" t="s">
        <v>10080</v>
      </c>
      <c r="J5020" t="str">
        <f t="shared" si="312"/>
        <v>Goods sectors  each &lt;0.4% of GVA</v>
      </c>
      <c r="K5020" t="s">
        <v>23</v>
      </c>
      <c r="L5020" t="str">
        <f t="shared" si="313"/>
        <v/>
      </c>
      <c r="M5020" t="str">
        <f t="shared" si="314"/>
        <v>8711 90</v>
      </c>
      <c r="N5020" t="str">
        <f t="shared" si="315"/>
        <v>Goods sectors  each &lt;0.4% of GVA</v>
      </c>
      <c r="Q5020">
        <v>890200</v>
      </c>
      <c r="R5020" t="s">
        <v>10081</v>
      </c>
      <c r="S5020" t="s">
        <v>110</v>
      </c>
      <c r="T5020">
        <v>0</v>
      </c>
    </row>
    <row r="5021" spans="8:20">
      <c r="H5021" t="s">
        <v>10003</v>
      </c>
      <c r="I5021" t="s">
        <v>10082</v>
      </c>
      <c r="J5021" t="str">
        <f t="shared" si="312"/>
        <v>Goods sectors  each &lt;0.4% of GVA</v>
      </c>
      <c r="K5021" t="s">
        <v>23</v>
      </c>
      <c r="L5021" t="str">
        <f t="shared" si="313"/>
        <v/>
      </c>
      <c r="M5021" t="str">
        <f t="shared" si="314"/>
        <v>8712 00</v>
      </c>
      <c r="N5021" t="str">
        <f t="shared" si="315"/>
        <v>Goods sectors  each &lt;0.4% of GVA</v>
      </c>
      <c r="Q5021">
        <v>890310</v>
      </c>
      <c r="R5021" t="s">
        <v>10083</v>
      </c>
      <c r="S5021" t="s">
        <v>110</v>
      </c>
      <c r="T5021">
        <v>0</v>
      </c>
    </row>
    <row r="5022" spans="8:20">
      <c r="H5022" t="s">
        <v>10005</v>
      </c>
      <c r="I5022" t="s">
        <v>10084</v>
      </c>
      <c r="J5022" t="str">
        <f t="shared" si="312"/>
        <v>Goods sectors  each &lt;0.4% of GVA</v>
      </c>
      <c r="K5022" t="s">
        <v>23</v>
      </c>
      <c r="L5022" t="str">
        <f t="shared" si="313"/>
        <v/>
      </c>
      <c r="M5022" t="str">
        <f t="shared" si="314"/>
        <v>8713 10</v>
      </c>
      <c r="N5022" t="str">
        <f t="shared" si="315"/>
        <v>Goods sectors  each &lt;0.4% of GVA</v>
      </c>
      <c r="Q5022">
        <v>890391</v>
      </c>
      <c r="R5022" t="s">
        <v>10085</v>
      </c>
      <c r="S5022" t="s">
        <v>110</v>
      </c>
      <c r="T5022">
        <v>0</v>
      </c>
    </row>
    <row r="5023" spans="8:20">
      <c r="H5023" t="s">
        <v>10007</v>
      </c>
      <c r="I5023" t="s">
        <v>10086</v>
      </c>
      <c r="J5023" t="str">
        <f t="shared" si="312"/>
        <v>Goods sectors  each &lt;0.4% of GVA</v>
      </c>
      <c r="K5023" t="s">
        <v>23</v>
      </c>
      <c r="L5023" t="str">
        <f t="shared" si="313"/>
        <v/>
      </c>
      <c r="M5023" t="str">
        <f t="shared" si="314"/>
        <v>8713 90</v>
      </c>
      <c r="N5023" t="str">
        <f t="shared" si="315"/>
        <v>Goods sectors  each &lt;0.4% of GVA</v>
      </c>
      <c r="Q5023">
        <v>890392</v>
      </c>
      <c r="R5023" t="s">
        <v>10087</v>
      </c>
      <c r="S5023" t="s">
        <v>110</v>
      </c>
      <c r="T5023">
        <v>0</v>
      </c>
    </row>
    <row r="5024" spans="8:20">
      <c r="H5024" t="s">
        <v>10009</v>
      </c>
      <c r="I5024" t="s">
        <v>10088</v>
      </c>
      <c r="J5024" t="str">
        <f t="shared" si="312"/>
        <v>Goods sectors  each &lt;0.4% of GVA</v>
      </c>
      <c r="K5024" t="s">
        <v>23</v>
      </c>
      <c r="L5024" t="str">
        <f t="shared" si="313"/>
        <v/>
      </c>
      <c r="M5024" t="str">
        <f t="shared" si="314"/>
        <v>8714 10</v>
      </c>
      <c r="N5024" t="str">
        <f t="shared" si="315"/>
        <v>Goods sectors  each &lt;0.4% of GVA</v>
      </c>
      <c r="Q5024">
        <v>890399</v>
      </c>
      <c r="R5024" t="s">
        <v>10089</v>
      </c>
      <c r="S5024" t="s">
        <v>110</v>
      </c>
      <c r="T5024">
        <v>0</v>
      </c>
    </row>
    <row r="5025" spans="8:20">
      <c r="H5025" t="s">
        <v>10011</v>
      </c>
      <c r="I5025" t="s">
        <v>10090</v>
      </c>
      <c r="J5025" t="str">
        <f t="shared" si="312"/>
        <v>Goods sectors  each &lt;0.4% of GVA</v>
      </c>
      <c r="K5025" t="s">
        <v>23</v>
      </c>
      <c r="L5025" t="str">
        <f t="shared" si="313"/>
        <v/>
      </c>
      <c r="M5025" t="str">
        <f t="shared" si="314"/>
        <v>8714 20</v>
      </c>
      <c r="N5025" t="str">
        <f t="shared" si="315"/>
        <v>Goods sectors  each &lt;0.4% of GVA</v>
      </c>
      <c r="Q5025">
        <v>890400</v>
      </c>
      <c r="R5025" t="s">
        <v>10091</v>
      </c>
      <c r="S5025" t="s">
        <v>110</v>
      </c>
      <c r="T5025">
        <v>0</v>
      </c>
    </row>
    <row r="5026" spans="8:20">
      <c r="H5026" t="s">
        <v>10013</v>
      </c>
      <c r="I5026" t="s">
        <v>10092</v>
      </c>
      <c r="J5026" t="str">
        <f t="shared" si="312"/>
        <v>Goods sectors  each &lt;0.4% of GVA</v>
      </c>
      <c r="K5026" t="s">
        <v>23</v>
      </c>
      <c r="L5026" t="str">
        <f t="shared" si="313"/>
        <v/>
      </c>
      <c r="M5026" t="str">
        <f t="shared" si="314"/>
        <v>8714 91</v>
      </c>
      <c r="N5026" t="str">
        <f t="shared" si="315"/>
        <v>Goods sectors  each &lt;0.4% of GVA</v>
      </c>
      <c r="Q5026">
        <v>890510</v>
      </c>
      <c r="R5026" t="s">
        <v>10093</v>
      </c>
      <c r="S5026" t="s">
        <v>110</v>
      </c>
      <c r="T5026">
        <v>0</v>
      </c>
    </row>
    <row r="5027" spans="8:20">
      <c r="H5027" t="s">
        <v>10015</v>
      </c>
      <c r="I5027" t="s">
        <v>10094</v>
      </c>
      <c r="J5027" t="str">
        <f t="shared" si="312"/>
        <v>Goods sectors  each &lt;0.4% of GVA</v>
      </c>
      <c r="K5027" t="s">
        <v>23</v>
      </c>
      <c r="L5027" t="str">
        <f t="shared" si="313"/>
        <v/>
      </c>
      <c r="M5027" t="str">
        <f t="shared" si="314"/>
        <v>8714 92</v>
      </c>
      <c r="N5027" t="str">
        <f t="shared" si="315"/>
        <v>Goods sectors  each &lt;0.4% of GVA</v>
      </c>
      <c r="Q5027">
        <v>890520</v>
      </c>
      <c r="R5027" t="s">
        <v>10095</v>
      </c>
      <c r="S5027" t="s">
        <v>110</v>
      </c>
      <c r="T5027">
        <v>0</v>
      </c>
    </row>
    <row r="5028" spans="8:20">
      <c r="H5028" t="s">
        <v>10017</v>
      </c>
      <c r="I5028" t="s">
        <v>10096</v>
      </c>
      <c r="J5028" t="str">
        <f t="shared" si="312"/>
        <v>Goods sectors  each &lt;0.4% of GVA</v>
      </c>
      <c r="K5028" t="s">
        <v>23</v>
      </c>
      <c r="L5028" t="str">
        <f t="shared" si="313"/>
        <v/>
      </c>
      <c r="M5028" t="str">
        <f t="shared" si="314"/>
        <v>8714 93</v>
      </c>
      <c r="N5028" t="str">
        <f t="shared" si="315"/>
        <v>Goods sectors  each &lt;0.4% of GVA</v>
      </c>
      <c r="Q5028">
        <v>890590</v>
      </c>
      <c r="R5028" t="s">
        <v>10097</v>
      </c>
      <c r="S5028" t="s">
        <v>110</v>
      </c>
      <c r="T5028">
        <v>0</v>
      </c>
    </row>
    <row r="5029" spans="8:20">
      <c r="H5029" t="s">
        <v>10019</v>
      </c>
      <c r="I5029" t="s">
        <v>10098</v>
      </c>
      <c r="J5029" t="str">
        <f t="shared" si="312"/>
        <v>Goods sectors  each &lt;0.4% of GVA</v>
      </c>
      <c r="K5029" t="s">
        <v>23</v>
      </c>
      <c r="L5029" t="str">
        <f t="shared" si="313"/>
        <v/>
      </c>
      <c r="M5029" t="str">
        <f t="shared" si="314"/>
        <v>8714 94</v>
      </c>
      <c r="N5029" t="str">
        <f t="shared" si="315"/>
        <v>Goods sectors  each &lt;0.4% of GVA</v>
      </c>
      <c r="Q5029">
        <v>890610</v>
      </c>
      <c r="R5029" t="s">
        <v>10099</v>
      </c>
      <c r="S5029" t="s">
        <v>110</v>
      </c>
      <c r="T5029">
        <v>0</v>
      </c>
    </row>
    <row r="5030" spans="8:20">
      <c r="H5030" t="s">
        <v>10021</v>
      </c>
      <c r="I5030" t="s">
        <v>10100</v>
      </c>
      <c r="J5030" t="str">
        <f t="shared" si="312"/>
        <v>Goods sectors  each &lt;0.4% of GVA</v>
      </c>
      <c r="K5030" t="s">
        <v>23</v>
      </c>
      <c r="L5030" t="str">
        <f t="shared" si="313"/>
        <v/>
      </c>
      <c r="M5030" t="str">
        <f t="shared" si="314"/>
        <v>8714 95</v>
      </c>
      <c r="N5030" t="str">
        <f t="shared" si="315"/>
        <v>Goods sectors  each &lt;0.4% of GVA</v>
      </c>
      <c r="Q5030">
        <v>890690</v>
      </c>
      <c r="R5030" t="s">
        <v>10101</v>
      </c>
      <c r="S5030" t="s">
        <v>110</v>
      </c>
      <c r="T5030">
        <v>0</v>
      </c>
    </row>
    <row r="5031" spans="8:20">
      <c r="H5031" t="s">
        <v>10023</v>
      </c>
      <c r="I5031" t="s">
        <v>10102</v>
      </c>
      <c r="J5031" t="str">
        <f t="shared" si="312"/>
        <v>Goods sectors  each &lt;0.4% of GVA</v>
      </c>
      <c r="K5031" t="s">
        <v>23</v>
      </c>
      <c r="L5031" t="str">
        <f t="shared" si="313"/>
        <v/>
      </c>
      <c r="M5031" t="str">
        <f t="shared" si="314"/>
        <v>8714 96</v>
      </c>
      <c r="N5031" t="str">
        <f t="shared" si="315"/>
        <v>Goods sectors  each &lt;0.4% of GVA</v>
      </c>
      <c r="Q5031">
        <v>890710</v>
      </c>
      <c r="R5031" t="s">
        <v>10103</v>
      </c>
      <c r="S5031" t="s">
        <v>110</v>
      </c>
      <c r="T5031">
        <v>0</v>
      </c>
    </row>
    <row r="5032" spans="8:20">
      <c r="H5032" t="s">
        <v>10025</v>
      </c>
      <c r="I5032" t="s">
        <v>10104</v>
      </c>
      <c r="J5032" t="str">
        <f t="shared" si="312"/>
        <v>Goods sectors  each &lt;0.4% of GVA</v>
      </c>
      <c r="K5032" t="s">
        <v>23</v>
      </c>
      <c r="L5032" t="str">
        <f t="shared" si="313"/>
        <v/>
      </c>
      <c r="M5032" t="str">
        <f t="shared" si="314"/>
        <v>8714 99</v>
      </c>
      <c r="N5032" t="str">
        <f t="shared" si="315"/>
        <v>Goods sectors  each &lt;0.4% of GVA</v>
      </c>
      <c r="Q5032">
        <v>890790</v>
      </c>
      <c r="R5032" t="s">
        <v>10105</v>
      </c>
      <c r="S5032" t="s">
        <v>110</v>
      </c>
      <c r="T5032">
        <v>0</v>
      </c>
    </row>
    <row r="5033" spans="8:20">
      <c r="H5033" t="s">
        <v>10027</v>
      </c>
      <c r="I5033" t="s">
        <v>10106</v>
      </c>
      <c r="J5033" t="str">
        <f t="shared" si="312"/>
        <v>Goods sectors  each &lt;0.4% of GVA</v>
      </c>
      <c r="K5033" t="s">
        <v>23</v>
      </c>
      <c r="L5033" t="str">
        <f t="shared" si="313"/>
        <v/>
      </c>
      <c r="M5033" t="str">
        <f t="shared" si="314"/>
        <v>8715 00</v>
      </c>
      <c r="N5033" t="str">
        <f t="shared" si="315"/>
        <v>Goods sectors  each &lt;0.4% of GVA</v>
      </c>
      <c r="Q5033">
        <v>890800</v>
      </c>
      <c r="R5033" t="s">
        <v>10107</v>
      </c>
      <c r="S5033" t="s">
        <v>117</v>
      </c>
      <c r="T5033">
        <v>0</v>
      </c>
    </row>
    <row r="5034" spans="8:20">
      <c r="H5034" t="s">
        <v>10029</v>
      </c>
      <c r="I5034" t="s">
        <v>10108</v>
      </c>
      <c r="J5034" t="str">
        <f t="shared" si="312"/>
        <v>Automotive</v>
      </c>
      <c r="K5034" t="s">
        <v>23</v>
      </c>
      <c r="L5034" t="str">
        <f t="shared" si="313"/>
        <v/>
      </c>
      <c r="M5034" t="str">
        <f t="shared" si="314"/>
        <v>8716 10</v>
      </c>
      <c r="N5034" t="str">
        <f t="shared" si="315"/>
        <v>Automotive</v>
      </c>
      <c r="Q5034">
        <v>900110</v>
      </c>
      <c r="R5034" t="s">
        <v>10109</v>
      </c>
      <c r="S5034" t="s">
        <v>134</v>
      </c>
      <c r="T5034">
        <v>0</v>
      </c>
    </row>
    <row r="5035" spans="8:20">
      <c r="H5035" t="s">
        <v>10031</v>
      </c>
      <c r="I5035" t="s">
        <v>10110</v>
      </c>
      <c r="J5035" t="str">
        <f t="shared" si="312"/>
        <v>Parts and machinery</v>
      </c>
      <c r="K5035" t="s">
        <v>23</v>
      </c>
      <c r="L5035" t="str">
        <f t="shared" si="313"/>
        <v/>
      </c>
      <c r="M5035" t="str">
        <f t="shared" si="314"/>
        <v>8716 20</v>
      </c>
      <c r="N5035" t="str">
        <f t="shared" si="315"/>
        <v>Parts and machinery</v>
      </c>
      <c r="Q5035">
        <v>900120</v>
      </c>
      <c r="R5035" t="s">
        <v>10111</v>
      </c>
      <c r="S5035" t="s">
        <v>134</v>
      </c>
      <c r="T5035">
        <v>0</v>
      </c>
    </row>
    <row r="5036" spans="8:20">
      <c r="H5036" t="s">
        <v>10033</v>
      </c>
      <c r="I5036" t="s">
        <v>10112</v>
      </c>
      <c r="J5036" t="str">
        <f t="shared" si="312"/>
        <v>Automotive</v>
      </c>
      <c r="K5036" t="s">
        <v>23</v>
      </c>
      <c r="L5036" t="str">
        <f t="shared" si="313"/>
        <v/>
      </c>
      <c r="M5036" t="str">
        <f t="shared" si="314"/>
        <v>8716 31</v>
      </c>
      <c r="N5036" t="str">
        <f t="shared" si="315"/>
        <v>Automotive</v>
      </c>
      <c r="Q5036">
        <v>900130</v>
      </c>
      <c r="R5036" t="s">
        <v>10113</v>
      </c>
      <c r="S5036" t="s">
        <v>92</v>
      </c>
      <c r="T5036">
        <v>0</v>
      </c>
    </row>
    <row r="5037" spans="8:20">
      <c r="H5037" t="s">
        <v>10035</v>
      </c>
      <c r="I5037" t="s">
        <v>10114</v>
      </c>
      <c r="J5037" t="str">
        <f t="shared" si="312"/>
        <v>Automotive</v>
      </c>
      <c r="K5037" t="s">
        <v>23</v>
      </c>
      <c r="L5037" t="str">
        <f t="shared" si="313"/>
        <v/>
      </c>
      <c r="M5037" t="str">
        <f t="shared" si="314"/>
        <v>8716 39</v>
      </c>
      <c r="N5037" t="str">
        <f t="shared" si="315"/>
        <v>Automotive</v>
      </c>
      <c r="Q5037">
        <v>900140</v>
      </c>
      <c r="R5037" t="s">
        <v>10115</v>
      </c>
      <c r="S5037" t="s">
        <v>92</v>
      </c>
      <c r="T5037">
        <v>0</v>
      </c>
    </row>
    <row r="5038" spans="8:20">
      <c r="H5038" t="s">
        <v>10037</v>
      </c>
      <c r="I5038" t="s">
        <v>10116</v>
      </c>
      <c r="J5038" t="str">
        <f t="shared" si="312"/>
        <v>Automotive</v>
      </c>
      <c r="K5038" t="s">
        <v>23</v>
      </c>
      <c r="L5038" t="str">
        <f t="shared" si="313"/>
        <v/>
      </c>
      <c r="M5038" t="str">
        <f t="shared" si="314"/>
        <v>8716 40</v>
      </c>
      <c r="N5038" t="str">
        <f t="shared" si="315"/>
        <v>Automotive</v>
      </c>
      <c r="Q5038">
        <v>900150</v>
      </c>
      <c r="R5038" t="s">
        <v>10117</v>
      </c>
      <c r="S5038" t="s">
        <v>92</v>
      </c>
      <c r="T5038">
        <v>0</v>
      </c>
    </row>
    <row r="5039" spans="8:20">
      <c r="H5039" t="s">
        <v>10039</v>
      </c>
      <c r="I5039" t="s">
        <v>10118</v>
      </c>
      <c r="J5039" t="str">
        <f t="shared" si="312"/>
        <v>Goods sectors  each &lt;0.4% of GVA</v>
      </c>
      <c r="K5039" t="s">
        <v>23</v>
      </c>
      <c r="L5039" t="str">
        <f t="shared" si="313"/>
        <v/>
      </c>
      <c r="M5039" t="str">
        <f t="shared" si="314"/>
        <v>8716 80</v>
      </c>
      <c r="N5039" t="str">
        <f t="shared" si="315"/>
        <v>Goods sectors  each &lt;0.4% of GVA</v>
      </c>
      <c r="Q5039">
        <v>900190</v>
      </c>
      <c r="R5039" t="s">
        <v>10119</v>
      </c>
      <c r="S5039" t="s">
        <v>134</v>
      </c>
      <c r="T5039">
        <v>0</v>
      </c>
    </row>
    <row r="5040" spans="8:20">
      <c r="H5040" t="s">
        <v>10041</v>
      </c>
      <c r="I5040" t="s">
        <v>10120</v>
      </c>
      <c r="J5040" t="str">
        <f t="shared" si="312"/>
        <v>Automotive</v>
      </c>
      <c r="K5040" t="s">
        <v>23</v>
      </c>
      <c r="L5040" t="str">
        <f t="shared" si="313"/>
        <v/>
      </c>
      <c r="M5040" t="str">
        <f t="shared" si="314"/>
        <v>8716 90</v>
      </c>
      <c r="N5040" t="str">
        <f t="shared" si="315"/>
        <v>Automotive</v>
      </c>
      <c r="Q5040">
        <v>900211</v>
      </c>
      <c r="R5040" t="s">
        <v>10121</v>
      </c>
      <c r="S5040" t="s">
        <v>134</v>
      </c>
      <c r="T5040">
        <v>0</v>
      </c>
    </row>
    <row r="5041" spans="8:20">
      <c r="H5041" t="s">
        <v>10043</v>
      </c>
      <c r="I5041" t="s">
        <v>10122</v>
      </c>
      <c r="J5041" t="str">
        <f t="shared" si="312"/>
        <v>Aerospace</v>
      </c>
      <c r="K5041" t="s">
        <v>23</v>
      </c>
      <c r="L5041" t="str">
        <f t="shared" si="313"/>
        <v/>
      </c>
      <c r="M5041" t="str">
        <f t="shared" si="314"/>
        <v>8801 00</v>
      </c>
      <c r="N5041" t="str">
        <f t="shared" si="315"/>
        <v>Aerospace</v>
      </c>
      <c r="Q5041">
        <v>900219</v>
      </c>
      <c r="R5041" t="s">
        <v>10123</v>
      </c>
      <c r="S5041" t="s">
        <v>134</v>
      </c>
      <c r="T5041">
        <v>0</v>
      </c>
    </row>
    <row r="5042" spans="8:20">
      <c r="H5042" t="s">
        <v>10045</v>
      </c>
      <c r="I5042" t="s">
        <v>10124</v>
      </c>
      <c r="J5042" t="str">
        <f t="shared" si="312"/>
        <v>Aerospace</v>
      </c>
      <c r="K5042" t="s">
        <v>23</v>
      </c>
      <c r="L5042" t="str">
        <f t="shared" si="313"/>
        <v/>
      </c>
      <c r="M5042" t="str">
        <f t="shared" si="314"/>
        <v>8802 11</v>
      </c>
      <c r="N5042" t="str">
        <f t="shared" si="315"/>
        <v>Aerospace</v>
      </c>
      <c r="Q5042">
        <v>900220</v>
      </c>
      <c r="R5042" t="s">
        <v>10125</v>
      </c>
      <c r="S5042" t="s">
        <v>134</v>
      </c>
      <c r="T5042">
        <v>0</v>
      </c>
    </row>
    <row r="5043" spans="8:20">
      <c r="H5043" t="s">
        <v>10047</v>
      </c>
      <c r="I5043" t="s">
        <v>10126</v>
      </c>
      <c r="J5043" t="str">
        <f t="shared" si="312"/>
        <v>Aerospace</v>
      </c>
      <c r="K5043" t="s">
        <v>23</v>
      </c>
      <c r="L5043" t="str">
        <f t="shared" si="313"/>
        <v/>
      </c>
      <c r="M5043" t="str">
        <f t="shared" si="314"/>
        <v>8802 12</v>
      </c>
      <c r="N5043" t="str">
        <f t="shared" si="315"/>
        <v>Aerospace</v>
      </c>
      <c r="Q5043">
        <v>900290</v>
      </c>
      <c r="R5043" t="s">
        <v>10127</v>
      </c>
      <c r="S5043" t="s">
        <v>134</v>
      </c>
      <c r="T5043">
        <v>0</v>
      </c>
    </row>
    <row r="5044" spans="8:20">
      <c r="H5044" t="s">
        <v>10049</v>
      </c>
      <c r="I5044" t="s">
        <v>10128</v>
      </c>
      <c r="J5044" t="str">
        <f t="shared" si="312"/>
        <v>Aerospace</v>
      </c>
      <c r="K5044" t="s">
        <v>23</v>
      </c>
      <c r="L5044" t="str">
        <f t="shared" si="313"/>
        <v/>
      </c>
      <c r="M5044" t="str">
        <f t="shared" si="314"/>
        <v>8802 20</v>
      </c>
      <c r="N5044" t="str">
        <f t="shared" si="315"/>
        <v>Aerospace</v>
      </c>
      <c r="Q5044">
        <v>900311</v>
      </c>
      <c r="R5044" t="s">
        <v>10129</v>
      </c>
      <c r="S5044" t="s">
        <v>92</v>
      </c>
      <c r="T5044">
        <v>0</v>
      </c>
    </row>
    <row r="5045" spans="8:20">
      <c r="H5045" t="s">
        <v>10051</v>
      </c>
      <c r="I5045" t="s">
        <v>10130</v>
      </c>
      <c r="J5045" t="str">
        <f t="shared" si="312"/>
        <v>Aerospace</v>
      </c>
      <c r="K5045" t="s">
        <v>23</v>
      </c>
      <c r="L5045" t="str">
        <f t="shared" si="313"/>
        <v/>
      </c>
      <c r="M5045" t="str">
        <f t="shared" si="314"/>
        <v>8802 30</v>
      </c>
      <c r="N5045" t="str">
        <f t="shared" si="315"/>
        <v>Aerospace</v>
      </c>
      <c r="Q5045">
        <v>900319</v>
      </c>
      <c r="R5045" t="s">
        <v>10131</v>
      </c>
      <c r="S5045" t="s">
        <v>92</v>
      </c>
      <c r="T5045">
        <v>0</v>
      </c>
    </row>
    <row r="5046" spans="8:20">
      <c r="H5046" t="s">
        <v>10053</v>
      </c>
      <c r="I5046" t="s">
        <v>10132</v>
      </c>
      <c r="J5046" t="str">
        <f t="shared" si="312"/>
        <v>Aerospace</v>
      </c>
      <c r="K5046" t="s">
        <v>23</v>
      </c>
      <c r="L5046" t="str">
        <f t="shared" si="313"/>
        <v/>
      </c>
      <c r="M5046" t="str">
        <f t="shared" si="314"/>
        <v>8802 40</v>
      </c>
      <c r="N5046" t="str">
        <f t="shared" si="315"/>
        <v>Aerospace</v>
      </c>
      <c r="Q5046">
        <v>900390</v>
      </c>
      <c r="R5046" t="s">
        <v>10133</v>
      </c>
      <c r="S5046" t="s">
        <v>92</v>
      </c>
      <c r="T5046">
        <v>0</v>
      </c>
    </row>
    <row r="5047" spans="8:20">
      <c r="H5047" t="s">
        <v>10055</v>
      </c>
      <c r="I5047" t="s">
        <v>10134</v>
      </c>
      <c r="J5047" t="str">
        <f t="shared" si="312"/>
        <v>Aerospace</v>
      </c>
      <c r="K5047" t="s">
        <v>23</v>
      </c>
      <c r="L5047" t="str">
        <f t="shared" si="313"/>
        <v/>
      </c>
      <c r="M5047" t="str">
        <f t="shared" si="314"/>
        <v>8802 60</v>
      </c>
      <c r="N5047" t="str">
        <f t="shared" si="315"/>
        <v>Aerospace</v>
      </c>
      <c r="Q5047">
        <v>900410</v>
      </c>
      <c r="R5047" t="s">
        <v>10135</v>
      </c>
      <c r="S5047" t="s">
        <v>92</v>
      </c>
      <c r="T5047">
        <v>0</v>
      </c>
    </row>
    <row r="5048" spans="8:20">
      <c r="H5048" t="s">
        <v>10057</v>
      </c>
      <c r="I5048" t="s">
        <v>10136</v>
      </c>
      <c r="J5048" t="str">
        <f t="shared" si="312"/>
        <v>Aerospace</v>
      </c>
      <c r="K5048" t="s">
        <v>23</v>
      </c>
      <c r="L5048" t="str">
        <f t="shared" si="313"/>
        <v/>
      </c>
      <c r="M5048" t="str">
        <f t="shared" si="314"/>
        <v>8803 10</v>
      </c>
      <c r="N5048" t="str">
        <f t="shared" si="315"/>
        <v>Aerospace</v>
      </c>
      <c r="Q5048">
        <v>900490</v>
      </c>
      <c r="R5048" t="s">
        <v>10137</v>
      </c>
      <c r="S5048" t="s">
        <v>92</v>
      </c>
      <c r="T5048">
        <v>0</v>
      </c>
    </row>
    <row r="5049" spans="8:20">
      <c r="H5049" t="s">
        <v>10059</v>
      </c>
      <c r="I5049" t="s">
        <v>10138</v>
      </c>
      <c r="J5049" t="str">
        <f t="shared" si="312"/>
        <v>Aerospace</v>
      </c>
      <c r="K5049" t="s">
        <v>23</v>
      </c>
      <c r="L5049" t="str">
        <f t="shared" si="313"/>
        <v/>
      </c>
      <c r="M5049" t="str">
        <f t="shared" si="314"/>
        <v>8803 20</v>
      </c>
      <c r="N5049" t="str">
        <f t="shared" si="315"/>
        <v>Aerospace</v>
      </c>
      <c r="Q5049">
        <v>900510</v>
      </c>
      <c r="R5049" t="s">
        <v>10139</v>
      </c>
      <c r="S5049" t="s">
        <v>134</v>
      </c>
      <c r="T5049">
        <v>0</v>
      </c>
    </row>
    <row r="5050" spans="8:20">
      <c r="H5050" t="s">
        <v>10061</v>
      </c>
      <c r="I5050" t="s">
        <v>10140</v>
      </c>
      <c r="J5050" t="str">
        <f t="shared" si="312"/>
        <v>Aerospace</v>
      </c>
      <c r="K5050" t="s">
        <v>23</v>
      </c>
      <c r="L5050" t="str">
        <f t="shared" si="313"/>
        <v/>
      </c>
      <c r="M5050" t="str">
        <f t="shared" si="314"/>
        <v>8803 30</v>
      </c>
      <c r="N5050" t="str">
        <f t="shared" si="315"/>
        <v>Aerospace</v>
      </c>
      <c r="Q5050">
        <v>900580</v>
      </c>
      <c r="R5050" t="s">
        <v>10141</v>
      </c>
      <c r="S5050" t="s">
        <v>134</v>
      </c>
      <c r="T5050">
        <v>0</v>
      </c>
    </row>
    <row r="5051" spans="8:20">
      <c r="H5051" t="s">
        <v>10063</v>
      </c>
      <c r="I5051" t="s">
        <v>10142</v>
      </c>
      <c r="J5051" t="str">
        <f t="shared" si="312"/>
        <v>Aerospace</v>
      </c>
      <c r="K5051" t="s">
        <v>23</v>
      </c>
      <c r="L5051" t="str">
        <f t="shared" si="313"/>
        <v/>
      </c>
      <c r="M5051" t="str">
        <f t="shared" si="314"/>
        <v>8803 90</v>
      </c>
      <c r="N5051" t="str">
        <f t="shared" si="315"/>
        <v>Aerospace</v>
      </c>
      <c r="Q5051">
        <v>900590</v>
      </c>
      <c r="R5051" t="s">
        <v>10143</v>
      </c>
      <c r="S5051" t="s">
        <v>134</v>
      </c>
      <c r="T5051">
        <v>0</v>
      </c>
    </row>
    <row r="5052" spans="8:20">
      <c r="H5052" t="s">
        <v>10065</v>
      </c>
      <c r="I5052" t="s">
        <v>10144</v>
      </c>
      <c r="J5052" t="str">
        <f t="shared" si="312"/>
        <v>Textiles and clothing</v>
      </c>
      <c r="K5052" t="s">
        <v>23</v>
      </c>
      <c r="L5052" t="str">
        <f t="shared" si="313"/>
        <v/>
      </c>
      <c r="M5052" t="str">
        <f t="shared" si="314"/>
        <v>8804 00</v>
      </c>
      <c r="N5052" t="str">
        <f t="shared" si="315"/>
        <v>Textiles and clothing</v>
      </c>
      <c r="Q5052">
        <v>900630</v>
      </c>
      <c r="R5052" t="s">
        <v>10145</v>
      </c>
      <c r="S5052" t="s">
        <v>134</v>
      </c>
      <c r="T5052">
        <v>0</v>
      </c>
    </row>
    <row r="5053" spans="8:20">
      <c r="H5053" t="s">
        <v>10067</v>
      </c>
      <c r="I5053" t="s">
        <v>10146</v>
      </c>
      <c r="J5053" t="str">
        <f t="shared" si="312"/>
        <v>Parts and machinery</v>
      </c>
      <c r="K5053" t="s">
        <v>23</v>
      </c>
      <c r="L5053" t="str">
        <f t="shared" si="313"/>
        <v/>
      </c>
      <c r="M5053" t="str">
        <f t="shared" si="314"/>
        <v>8805 10</v>
      </c>
      <c r="N5053" t="str">
        <f t="shared" si="315"/>
        <v>Parts and machinery</v>
      </c>
      <c r="Q5053">
        <v>900640</v>
      </c>
      <c r="R5053" t="s">
        <v>10147</v>
      </c>
      <c r="S5053" t="s">
        <v>134</v>
      </c>
      <c r="T5053">
        <v>0</v>
      </c>
    </row>
    <row r="5054" spans="8:20">
      <c r="H5054" t="s">
        <v>10069</v>
      </c>
      <c r="I5054" t="s">
        <v>10148</v>
      </c>
      <c r="J5054" t="str">
        <f t="shared" si="312"/>
        <v>Aerospace</v>
      </c>
      <c r="K5054" t="s">
        <v>23</v>
      </c>
      <c r="L5054" t="str">
        <f t="shared" si="313"/>
        <v/>
      </c>
      <c r="M5054" t="str">
        <f t="shared" si="314"/>
        <v>8805 21</v>
      </c>
      <c r="N5054" t="str">
        <f t="shared" si="315"/>
        <v>Aerospace</v>
      </c>
      <c r="Q5054">
        <v>900651</v>
      </c>
      <c r="R5054" t="s">
        <v>10149</v>
      </c>
      <c r="S5054" t="s">
        <v>134</v>
      </c>
      <c r="T5054">
        <v>0</v>
      </c>
    </row>
    <row r="5055" spans="8:20">
      <c r="H5055" t="s">
        <v>10071</v>
      </c>
      <c r="I5055" t="s">
        <v>10150</v>
      </c>
      <c r="J5055" t="str">
        <f t="shared" si="312"/>
        <v>Aerospace</v>
      </c>
      <c r="K5055" t="s">
        <v>23</v>
      </c>
      <c r="L5055" t="str">
        <f t="shared" si="313"/>
        <v/>
      </c>
      <c r="M5055" t="str">
        <f t="shared" si="314"/>
        <v>8805 29</v>
      </c>
      <c r="N5055" t="str">
        <f t="shared" si="315"/>
        <v>Aerospace</v>
      </c>
      <c r="Q5055">
        <v>900652</v>
      </c>
      <c r="R5055" t="s">
        <v>10151</v>
      </c>
      <c r="S5055" t="s">
        <v>134</v>
      </c>
      <c r="T5055">
        <v>0</v>
      </c>
    </row>
    <row r="5056" spans="8:20">
      <c r="H5056" t="s">
        <v>10073</v>
      </c>
      <c r="I5056" t="s">
        <v>10152</v>
      </c>
      <c r="J5056" t="str">
        <f t="shared" si="312"/>
        <v>Goods sectors  each &lt;0.4% of GVA</v>
      </c>
      <c r="K5056" t="s">
        <v>23</v>
      </c>
      <c r="L5056" t="str">
        <f t="shared" si="313"/>
        <v/>
      </c>
      <c r="M5056" t="str">
        <f t="shared" si="314"/>
        <v>8901 10</v>
      </c>
      <c r="N5056" t="str">
        <f t="shared" si="315"/>
        <v>Goods sectors  each &lt;0.4% of GVA</v>
      </c>
      <c r="Q5056">
        <v>900653</v>
      </c>
      <c r="R5056" t="s">
        <v>10153</v>
      </c>
      <c r="S5056" t="s">
        <v>134</v>
      </c>
      <c r="T5056">
        <v>0</v>
      </c>
    </row>
    <row r="5057" spans="8:20">
      <c r="H5057" t="s">
        <v>10075</v>
      </c>
      <c r="I5057" t="s">
        <v>10154</v>
      </c>
      <c r="J5057" t="str">
        <f t="shared" si="312"/>
        <v>Goods sectors  each &lt;0.4% of GVA</v>
      </c>
      <c r="K5057" t="s">
        <v>23</v>
      </c>
      <c r="L5057" t="str">
        <f t="shared" si="313"/>
        <v/>
      </c>
      <c r="M5057" t="str">
        <f t="shared" si="314"/>
        <v>8901 20</v>
      </c>
      <c r="N5057" t="str">
        <f t="shared" si="315"/>
        <v>Goods sectors  each &lt;0.4% of GVA</v>
      </c>
      <c r="Q5057">
        <v>900659</v>
      </c>
      <c r="R5057" t="s">
        <v>10155</v>
      </c>
      <c r="S5057" t="s">
        <v>134</v>
      </c>
      <c r="T5057">
        <v>0</v>
      </c>
    </row>
    <row r="5058" spans="8:20">
      <c r="H5058" t="s">
        <v>10077</v>
      </c>
      <c r="I5058" t="s">
        <v>10156</v>
      </c>
      <c r="J5058" t="str">
        <f t="shared" si="312"/>
        <v>Goods sectors  each &lt;0.4% of GVA</v>
      </c>
      <c r="K5058" t="s">
        <v>23</v>
      </c>
      <c r="L5058" t="str">
        <f t="shared" si="313"/>
        <v/>
      </c>
      <c r="M5058" t="str">
        <f t="shared" si="314"/>
        <v>8901 30</v>
      </c>
      <c r="N5058" t="str">
        <f t="shared" si="315"/>
        <v>Goods sectors  each &lt;0.4% of GVA</v>
      </c>
      <c r="Q5058">
        <v>900661</v>
      </c>
      <c r="R5058" t="s">
        <v>10157</v>
      </c>
      <c r="S5058" t="s">
        <v>134</v>
      </c>
      <c r="T5058">
        <v>0</v>
      </c>
    </row>
    <row r="5059" spans="8:20">
      <c r="H5059" t="s">
        <v>10079</v>
      </c>
      <c r="I5059" t="s">
        <v>10158</v>
      </c>
      <c r="J5059" t="str">
        <f t="shared" si="312"/>
        <v>Goods sectors  each &lt;0.4% of GVA</v>
      </c>
      <c r="K5059" t="s">
        <v>23</v>
      </c>
      <c r="L5059" t="str">
        <f t="shared" si="313"/>
        <v/>
      </c>
      <c r="M5059" t="str">
        <f t="shared" si="314"/>
        <v>8901 90</v>
      </c>
      <c r="N5059" t="str">
        <f t="shared" si="315"/>
        <v>Goods sectors  each &lt;0.4% of GVA</v>
      </c>
      <c r="Q5059">
        <v>900669</v>
      </c>
      <c r="R5059" t="s">
        <v>10159</v>
      </c>
      <c r="S5059" t="s">
        <v>134</v>
      </c>
      <c r="T5059">
        <v>0</v>
      </c>
    </row>
    <row r="5060" spans="8:20">
      <c r="H5060" t="s">
        <v>10081</v>
      </c>
      <c r="I5060" t="s">
        <v>10160</v>
      </c>
      <c r="J5060" t="str">
        <f t="shared" si="312"/>
        <v>Goods sectors  each &lt;0.4% of GVA</v>
      </c>
      <c r="K5060" t="s">
        <v>23</v>
      </c>
      <c r="L5060" t="str">
        <f t="shared" si="313"/>
        <v/>
      </c>
      <c r="M5060" t="str">
        <f t="shared" si="314"/>
        <v>8902 00</v>
      </c>
      <c r="N5060" t="str">
        <f t="shared" si="315"/>
        <v>Goods sectors  each &lt;0.4% of GVA</v>
      </c>
      <c r="Q5060">
        <v>900691</v>
      </c>
      <c r="R5060" t="s">
        <v>10161</v>
      </c>
      <c r="S5060" t="s">
        <v>134</v>
      </c>
      <c r="T5060">
        <v>0</v>
      </c>
    </row>
    <row r="5061" spans="8:20">
      <c r="H5061" t="s">
        <v>10083</v>
      </c>
      <c r="I5061" t="s">
        <v>10162</v>
      </c>
      <c r="J5061" t="str">
        <f t="shared" ref="J5061:J5124" si="316">RIGHT(I5061,LEN(I5061)-7)</f>
        <v>Goods sectors  each &lt;0.4% of GVA</v>
      </c>
      <c r="K5061" t="s">
        <v>23</v>
      </c>
      <c r="L5061" t="str">
        <f t="shared" ref="L5061:L5124" si="317">IFERROR(VLOOKUP(H5061,$A$4:$B$49,2,FALSE),"")</f>
        <v/>
      </c>
      <c r="M5061" t="str">
        <f t="shared" ref="M5061:M5124" si="318">H5061</f>
        <v>8903 10</v>
      </c>
      <c r="N5061" t="str">
        <f t="shared" ref="N5061:N5124" si="319">IF(L5061="",J5061,IF(J5061=L5061,J5061,IF(J5061&lt;&gt;L5061,L5061)))</f>
        <v>Goods sectors  each &lt;0.4% of GVA</v>
      </c>
      <c r="Q5061">
        <v>900699</v>
      </c>
      <c r="R5061" t="s">
        <v>10163</v>
      </c>
      <c r="S5061" t="s">
        <v>134</v>
      </c>
      <c r="T5061">
        <v>0</v>
      </c>
    </row>
    <row r="5062" spans="8:20">
      <c r="H5062" t="s">
        <v>10085</v>
      </c>
      <c r="I5062" t="s">
        <v>10164</v>
      </c>
      <c r="J5062" t="str">
        <f t="shared" si="316"/>
        <v>Goods sectors  each &lt;0.4% of GVA</v>
      </c>
      <c r="K5062" t="s">
        <v>23</v>
      </c>
      <c r="L5062" t="str">
        <f t="shared" si="317"/>
        <v/>
      </c>
      <c r="M5062" t="str">
        <f t="shared" si="318"/>
        <v>8903 91</v>
      </c>
      <c r="N5062" t="str">
        <f t="shared" si="319"/>
        <v>Goods sectors  each &lt;0.4% of GVA</v>
      </c>
      <c r="Q5062">
        <v>900710</v>
      </c>
      <c r="R5062" t="s">
        <v>10165</v>
      </c>
      <c r="S5062" t="s">
        <v>134</v>
      </c>
      <c r="T5062">
        <v>0</v>
      </c>
    </row>
    <row r="5063" spans="8:20">
      <c r="H5063" t="s">
        <v>10087</v>
      </c>
      <c r="I5063" t="s">
        <v>10166</v>
      </c>
      <c r="J5063" t="str">
        <f t="shared" si="316"/>
        <v>Goods sectors  each &lt;0.4% of GVA</v>
      </c>
      <c r="K5063" t="s">
        <v>23</v>
      </c>
      <c r="L5063" t="str">
        <f t="shared" si="317"/>
        <v/>
      </c>
      <c r="M5063" t="str">
        <f t="shared" si="318"/>
        <v>8903 92</v>
      </c>
      <c r="N5063" t="str">
        <f t="shared" si="319"/>
        <v>Goods sectors  each &lt;0.4% of GVA</v>
      </c>
      <c r="Q5063">
        <v>900720</v>
      </c>
      <c r="R5063" t="s">
        <v>10167</v>
      </c>
      <c r="S5063" t="s">
        <v>134</v>
      </c>
      <c r="T5063">
        <v>0</v>
      </c>
    </row>
    <row r="5064" spans="8:20">
      <c r="H5064" t="s">
        <v>10089</v>
      </c>
      <c r="I5064" t="s">
        <v>10168</v>
      </c>
      <c r="J5064" t="str">
        <f t="shared" si="316"/>
        <v>Goods sectors  each &lt;0.4% of GVA</v>
      </c>
      <c r="K5064" t="s">
        <v>23</v>
      </c>
      <c r="L5064" t="str">
        <f t="shared" si="317"/>
        <v/>
      </c>
      <c r="M5064" t="str">
        <f t="shared" si="318"/>
        <v>8903 99</v>
      </c>
      <c r="N5064" t="str">
        <f t="shared" si="319"/>
        <v>Goods sectors  each &lt;0.4% of GVA</v>
      </c>
      <c r="Q5064">
        <v>900791</v>
      </c>
      <c r="R5064" t="s">
        <v>10169</v>
      </c>
      <c r="S5064" t="s">
        <v>134</v>
      </c>
      <c r="T5064">
        <v>0</v>
      </c>
    </row>
    <row r="5065" spans="8:20">
      <c r="H5065" t="s">
        <v>10091</v>
      </c>
      <c r="I5065" t="s">
        <v>10170</v>
      </c>
      <c r="J5065" t="str">
        <f t="shared" si="316"/>
        <v>Goods sectors  each &lt;0.4% of GVA</v>
      </c>
      <c r="K5065" t="s">
        <v>23</v>
      </c>
      <c r="L5065" t="str">
        <f t="shared" si="317"/>
        <v/>
      </c>
      <c r="M5065" t="str">
        <f t="shared" si="318"/>
        <v>8904 00</v>
      </c>
      <c r="N5065" t="str">
        <f t="shared" si="319"/>
        <v>Goods sectors  each &lt;0.4% of GVA</v>
      </c>
      <c r="Q5065">
        <v>900792</v>
      </c>
      <c r="R5065" t="s">
        <v>10171</v>
      </c>
      <c r="S5065" t="s">
        <v>134</v>
      </c>
      <c r="T5065">
        <v>0</v>
      </c>
    </row>
    <row r="5066" spans="8:20">
      <c r="H5066" t="s">
        <v>10093</v>
      </c>
      <c r="I5066" t="s">
        <v>10172</v>
      </c>
      <c r="J5066" t="str">
        <f t="shared" si="316"/>
        <v>Goods sectors  each &lt;0.4% of GVA</v>
      </c>
      <c r="K5066" t="s">
        <v>23</v>
      </c>
      <c r="L5066" t="str">
        <f t="shared" si="317"/>
        <v/>
      </c>
      <c r="M5066" t="str">
        <f t="shared" si="318"/>
        <v>8905 10</v>
      </c>
      <c r="N5066" t="str">
        <f t="shared" si="319"/>
        <v>Goods sectors  each &lt;0.4% of GVA</v>
      </c>
      <c r="Q5066">
        <v>900850</v>
      </c>
      <c r="R5066" t="s">
        <v>10173</v>
      </c>
      <c r="S5066" t="s">
        <v>134</v>
      </c>
      <c r="T5066">
        <v>0</v>
      </c>
    </row>
    <row r="5067" spans="8:20">
      <c r="H5067" t="s">
        <v>10095</v>
      </c>
      <c r="I5067" t="s">
        <v>10174</v>
      </c>
      <c r="J5067" t="str">
        <f t="shared" si="316"/>
        <v>Goods sectors  each &lt;0.4% of GVA</v>
      </c>
      <c r="K5067" t="s">
        <v>23</v>
      </c>
      <c r="L5067" t="str">
        <f t="shared" si="317"/>
        <v/>
      </c>
      <c r="M5067" t="str">
        <f t="shared" si="318"/>
        <v>8905 20</v>
      </c>
      <c r="N5067" t="str">
        <f t="shared" si="319"/>
        <v>Goods sectors  each &lt;0.4% of GVA</v>
      </c>
      <c r="Q5067">
        <v>900890</v>
      </c>
      <c r="R5067" t="s">
        <v>10175</v>
      </c>
      <c r="S5067" t="s">
        <v>134</v>
      </c>
      <c r="T5067">
        <v>0</v>
      </c>
    </row>
    <row r="5068" spans="8:20">
      <c r="H5068" t="s">
        <v>10097</v>
      </c>
      <c r="I5068" t="s">
        <v>10176</v>
      </c>
      <c r="J5068" t="str">
        <f t="shared" si="316"/>
        <v>Goods sectors  each &lt;0.4% of GVA</v>
      </c>
      <c r="K5068" t="s">
        <v>23</v>
      </c>
      <c r="L5068" t="str">
        <f t="shared" si="317"/>
        <v/>
      </c>
      <c r="M5068" t="str">
        <f t="shared" si="318"/>
        <v>8905 90</v>
      </c>
      <c r="N5068" t="str">
        <f t="shared" si="319"/>
        <v>Goods sectors  each &lt;0.4% of GVA</v>
      </c>
      <c r="Q5068">
        <v>901010</v>
      </c>
      <c r="R5068" t="s">
        <v>10177</v>
      </c>
      <c r="S5068" t="s">
        <v>134</v>
      </c>
      <c r="T5068">
        <v>0</v>
      </c>
    </row>
    <row r="5069" spans="8:20">
      <c r="H5069" t="s">
        <v>10099</v>
      </c>
      <c r="I5069" t="s">
        <v>10178</v>
      </c>
      <c r="J5069" t="str">
        <f t="shared" si="316"/>
        <v>Goods sectors  each &lt;0.4% of GVA</v>
      </c>
      <c r="K5069" t="s">
        <v>23</v>
      </c>
      <c r="L5069" t="str">
        <f t="shared" si="317"/>
        <v/>
      </c>
      <c r="M5069" t="str">
        <f t="shared" si="318"/>
        <v>8906 10</v>
      </c>
      <c r="N5069" t="str">
        <f t="shared" si="319"/>
        <v>Goods sectors  each &lt;0.4% of GVA</v>
      </c>
      <c r="Q5069">
        <v>901050</v>
      </c>
      <c r="R5069" t="s">
        <v>10179</v>
      </c>
      <c r="S5069" t="s">
        <v>134</v>
      </c>
      <c r="T5069">
        <v>0</v>
      </c>
    </row>
    <row r="5070" spans="8:20">
      <c r="H5070" t="s">
        <v>10101</v>
      </c>
      <c r="I5070" t="s">
        <v>10180</v>
      </c>
      <c r="J5070" t="str">
        <f t="shared" si="316"/>
        <v>Goods sectors  each &lt;0.4% of GVA</v>
      </c>
      <c r="K5070" t="s">
        <v>23</v>
      </c>
      <c r="L5070" t="str">
        <f t="shared" si="317"/>
        <v/>
      </c>
      <c r="M5070" t="str">
        <f t="shared" si="318"/>
        <v>8906 90</v>
      </c>
      <c r="N5070" t="str">
        <f t="shared" si="319"/>
        <v>Goods sectors  each &lt;0.4% of GVA</v>
      </c>
      <c r="Q5070">
        <v>901060</v>
      </c>
      <c r="R5070" t="s">
        <v>10181</v>
      </c>
      <c r="S5070" t="s">
        <v>134</v>
      </c>
      <c r="T5070">
        <v>0</v>
      </c>
    </row>
    <row r="5071" spans="8:20">
      <c r="H5071" t="s">
        <v>10103</v>
      </c>
      <c r="I5071" t="s">
        <v>10182</v>
      </c>
      <c r="J5071" t="str">
        <f t="shared" si="316"/>
        <v>Goods sectors  each &lt;0.4% of GVA</v>
      </c>
      <c r="K5071" t="s">
        <v>23</v>
      </c>
      <c r="L5071" t="str">
        <f t="shared" si="317"/>
        <v/>
      </c>
      <c r="M5071" t="str">
        <f t="shared" si="318"/>
        <v>8907 10</v>
      </c>
      <c r="N5071" t="str">
        <f t="shared" si="319"/>
        <v>Goods sectors  each &lt;0.4% of GVA</v>
      </c>
      <c r="Q5071">
        <v>901090</v>
      </c>
      <c r="R5071" t="s">
        <v>10183</v>
      </c>
      <c r="S5071" t="s">
        <v>134</v>
      </c>
      <c r="T5071">
        <v>0</v>
      </c>
    </row>
    <row r="5072" spans="8:20">
      <c r="H5072" t="s">
        <v>10105</v>
      </c>
      <c r="I5072" t="s">
        <v>10184</v>
      </c>
      <c r="J5072" t="str">
        <f t="shared" si="316"/>
        <v>Goods sectors  each &lt;0.4% of GVA</v>
      </c>
      <c r="K5072" t="s">
        <v>23</v>
      </c>
      <c r="L5072" t="str">
        <f t="shared" si="317"/>
        <v/>
      </c>
      <c r="M5072" t="str">
        <f t="shared" si="318"/>
        <v>8907 90</v>
      </c>
      <c r="N5072" t="str">
        <f t="shared" si="319"/>
        <v>Goods sectors  each &lt;0.4% of GVA</v>
      </c>
      <c r="Q5072">
        <v>901110</v>
      </c>
      <c r="R5072" t="s">
        <v>10185</v>
      </c>
      <c r="S5072" t="s">
        <v>134</v>
      </c>
      <c r="T5072">
        <v>0</v>
      </c>
    </row>
    <row r="5073" spans="8:20">
      <c r="H5073" t="s">
        <v>10107</v>
      </c>
      <c r="I5073" t="s">
        <v>10186</v>
      </c>
      <c r="J5073" t="str">
        <f t="shared" si="316"/>
        <v>Environmental Services</v>
      </c>
      <c r="K5073" t="s">
        <v>23</v>
      </c>
      <c r="L5073" t="str">
        <f t="shared" si="317"/>
        <v/>
      </c>
      <c r="M5073" t="str">
        <f t="shared" si="318"/>
        <v>8908 00</v>
      </c>
      <c r="N5073" t="str">
        <f t="shared" si="319"/>
        <v>Environmental Services</v>
      </c>
      <c r="Q5073">
        <v>901120</v>
      </c>
      <c r="R5073" t="s">
        <v>10187</v>
      </c>
      <c r="S5073" t="s">
        <v>134</v>
      </c>
      <c r="T5073">
        <v>0</v>
      </c>
    </row>
    <row r="5074" spans="8:20">
      <c r="H5074" t="s">
        <v>10109</v>
      </c>
      <c r="I5074" t="s">
        <v>10188</v>
      </c>
      <c r="J5074" t="str">
        <f t="shared" si="316"/>
        <v xml:space="preserve">Electronics </v>
      </c>
      <c r="K5074" t="s">
        <v>23</v>
      </c>
      <c r="L5074" t="str">
        <f t="shared" si="317"/>
        <v/>
      </c>
      <c r="M5074" t="str">
        <f t="shared" si="318"/>
        <v>9001 10</v>
      </c>
      <c r="N5074" t="str">
        <f t="shared" si="319"/>
        <v xml:space="preserve">Electronics </v>
      </c>
      <c r="Q5074">
        <v>901180</v>
      </c>
      <c r="R5074" t="s">
        <v>10189</v>
      </c>
      <c r="S5074" t="s">
        <v>134</v>
      </c>
      <c r="T5074">
        <v>0</v>
      </c>
    </row>
    <row r="5075" spans="8:20">
      <c r="H5075" t="s">
        <v>10111</v>
      </c>
      <c r="I5075" t="s">
        <v>10190</v>
      </c>
      <c r="J5075" t="str">
        <f t="shared" si="316"/>
        <v xml:space="preserve">Electronics </v>
      </c>
      <c r="K5075" t="s">
        <v>23</v>
      </c>
      <c r="L5075" t="str">
        <f t="shared" si="317"/>
        <v/>
      </c>
      <c r="M5075" t="str">
        <f t="shared" si="318"/>
        <v>9001 20</v>
      </c>
      <c r="N5075" t="str">
        <f t="shared" si="319"/>
        <v xml:space="preserve">Electronics </v>
      </c>
      <c r="Q5075">
        <v>901190</v>
      </c>
      <c r="R5075" t="s">
        <v>10191</v>
      </c>
      <c r="S5075" t="s">
        <v>134</v>
      </c>
      <c r="T5075">
        <v>0</v>
      </c>
    </row>
    <row r="5076" spans="8:20">
      <c r="H5076" t="s">
        <v>10113</v>
      </c>
      <c r="I5076" t="s">
        <v>10192</v>
      </c>
      <c r="J5076" t="str">
        <f t="shared" si="316"/>
        <v>Furniture and other manufacturing</v>
      </c>
      <c r="K5076" t="s">
        <v>23</v>
      </c>
      <c r="L5076" t="str">
        <f t="shared" si="317"/>
        <v/>
      </c>
      <c r="M5076" t="str">
        <f t="shared" si="318"/>
        <v>9001 30</v>
      </c>
      <c r="N5076" t="str">
        <f t="shared" si="319"/>
        <v>Furniture and other manufacturing</v>
      </c>
      <c r="Q5076">
        <v>901210</v>
      </c>
      <c r="R5076" t="s">
        <v>10193</v>
      </c>
      <c r="S5076" t="s">
        <v>134</v>
      </c>
      <c r="T5076">
        <v>0</v>
      </c>
    </row>
    <row r="5077" spans="8:20">
      <c r="H5077" t="s">
        <v>10115</v>
      </c>
      <c r="I5077" t="s">
        <v>10194</v>
      </c>
      <c r="J5077" t="str">
        <f t="shared" si="316"/>
        <v>Furniture and other manufacturing</v>
      </c>
      <c r="K5077" t="s">
        <v>23</v>
      </c>
      <c r="L5077" t="str">
        <f t="shared" si="317"/>
        <v/>
      </c>
      <c r="M5077" t="str">
        <f t="shared" si="318"/>
        <v>9001 40</v>
      </c>
      <c r="N5077" t="str">
        <f t="shared" si="319"/>
        <v>Furniture and other manufacturing</v>
      </c>
      <c r="Q5077">
        <v>901290</v>
      </c>
      <c r="R5077" t="s">
        <v>10195</v>
      </c>
      <c r="S5077" t="s">
        <v>134</v>
      </c>
      <c r="T5077">
        <v>0</v>
      </c>
    </row>
    <row r="5078" spans="8:20">
      <c r="H5078" t="s">
        <v>10117</v>
      </c>
      <c r="I5078" t="s">
        <v>10196</v>
      </c>
      <c r="J5078" t="str">
        <f t="shared" si="316"/>
        <v>Furniture and other manufacturing</v>
      </c>
      <c r="K5078" t="s">
        <v>23</v>
      </c>
      <c r="L5078" t="str">
        <f t="shared" si="317"/>
        <v/>
      </c>
      <c r="M5078" t="str">
        <f t="shared" si="318"/>
        <v>9001 50</v>
      </c>
      <c r="N5078" t="str">
        <f t="shared" si="319"/>
        <v>Furniture and other manufacturing</v>
      </c>
      <c r="Q5078">
        <v>901310</v>
      </c>
      <c r="R5078" t="s">
        <v>10197</v>
      </c>
      <c r="S5078" t="s">
        <v>134</v>
      </c>
      <c r="T5078">
        <v>0</v>
      </c>
    </row>
    <row r="5079" spans="8:20">
      <c r="H5079" t="s">
        <v>10119</v>
      </c>
      <c r="I5079" t="s">
        <v>10198</v>
      </c>
      <c r="J5079" t="str">
        <f t="shared" si="316"/>
        <v xml:space="preserve">Electronics </v>
      </c>
      <c r="K5079" t="s">
        <v>23</v>
      </c>
      <c r="L5079" t="str">
        <f t="shared" si="317"/>
        <v/>
      </c>
      <c r="M5079" t="str">
        <f t="shared" si="318"/>
        <v>9001 90</v>
      </c>
      <c r="N5079" t="str">
        <f t="shared" si="319"/>
        <v xml:space="preserve">Electronics </v>
      </c>
      <c r="Q5079">
        <v>901320</v>
      </c>
      <c r="R5079" t="s">
        <v>10199</v>
      </c>
      <c r="S5079" t="s">
        <v>134</v>
      </c>
      <c r="T5079">
        <v>0</v>
      </c>
    </row>
    <row r="5080" spans="8:20">
      <c r="H5080" t="s">
        <v>10121</v>
      </c>
      <c r="I5080" t="s">
        <v>10200</v>
      </c>
      <c r="J5080" t="str">
        <f t="shared" si="316"/>
        <v xml:space="preserve">Electronics </v>
      </c>
      <c r="K5080" t="s">
        <v>23</v>
      </c>
      <c r="L5080" t="str">
        <f t="shared" si="317"/>
        <v/>
      </c>
      <c r="M5080" t="str">
        <f t="shared" si="318"/>
        <v>9002 11</v>
      </c>
      <c r="N5080" t="str">
        <f t="shared" si="319"/>
        <v xml:space="preserve">Electronics </v>
      </c>
      <c r="Q5080">
        <v>901380</v>
      </c>
      <c r="R5080" t="s">
        <v>10201</v>
      </c>
      <c r="S5080" t="s">
        <v>134</v>
      </c>
      <c r="T5080">
        <v>0</v>
      </c>
    </row>
    <row r="5081" spans="8:20">
      <c r="H5081" t="s">
        <v>10123</v>
      </c>
      <c r="I5081" t="s">
        <v>10202</v>
      </c>
      <c r="J5081" t="str">
        <f t="shared" si="316"/>
        <v xml:space="preserve">Electronics </v>
      </c>
      <c r="K5081" t="s">
        <v>23</v>
      </c>
      <c r="L5081" t="str">
        <f t="shared" si="317"/>
        <v/>
      </c>
      <c r="M5081" t="str">
        <f t="shared" si="318"/>
        <v>9002 19</v>
      </c>
      <c r="N5081" t="str">
        <f t="shared" si="319"/>
        <v xml:space="preserve">Electronics </v>
      </c>
      <c r="Q5081">
        <v>901390</v>
      </c>
      <c r="R5081" t="s">
        <v>10203</v>
      </c>
      <c r="S5081" t="s">
        <v>134</v>
      </c>
      <c r="T5081">
        <v>0</v>
      </c>
    </row>
    <row r="5082" spans="8:20">
      <c r="H5082" t="s">
        <v>10125</v>
      </c>
      <c r="I5082" t="s">
        <v>10204</v>
      </c>
      <c r="J5082" t="str">
        <f t="shared" si="316"/>
        <v xml:space="preserve">Electronics </v>
      </c>
      <c r="K5082" t="s">
        <v>23</v>
      </c>
      <c r="L5082" t="str">
        <f t="shared" si="317"/>
        <v/>
      </c>
      <c r="M5082" t="str">
        <f t="shared" si="318"/>
        <v>9002 20</v>
      </c>
      <c r="N5082" t="str">
        <f t="shared" si="319"/>
        <v xml:space="preserve">Electronics </v>
      </c>
      <c r="Q5082">
        <v>901410</v>
      </c>
      <c r="R5082" t="s">
        <v>10205</v>
      </c>
      <c r="S5082" t="s">
        <v>134</v>
      </c>
      <c r="T5082">
        <v>0</v>
      </c>
    </row>
    <row r="5083" spans="8:20">
      <c r="H5083" t="s">
        <v>10127</v>
      </c>
      <c r="I5083" t="s">
        <v>10206</v>
      </c>
      <c r="J5083" t="str">
        <f t="shared" si="316"/>
        <v xml:space="preserve">Electronics </v>
      </c>
      <c r="K5083" t="s">
        <v>23</v>
      </c>
      <c r="L5083" t="str">
        <f t="shared" si="317"/>
        <v/>
      </c>
      <c r="M5083" t="str">
        <f t="shared" si="318"/>
        <v>9002 90</v>
      </c>
      <c r="N5083" t="str">
        <f t="shared" si="319"/>
        <v xml:space="preserve">Electronics </v>
      </c>
      <c r="Q5083">
        <v>901420</v>
      </c>
      <c r="R5083" t="s">
        <v>10207</v>
      </c>
      <c r="S5083" t="s">
        <v>134</v>
      </c>
      <c r="T5083">
        <v>0</v>
      </c>
    </row>
    <row r="5084" spans="8:20">
      <c r="H5084" t="s">
        <v>10129</v>
      </c>
      <c r="I5084" t="s">
        <v>10208</v>
      </c>
      <c r="J5084" t="str">
        <f t="shared" si="316"/>
        <v>Furniture and other manufacturing</v>
      </c>
      <c r="K5084" t="s">
        <v>23</v>
      </c>
      <c r="L5084" t="str">
        <f t="shared" si="317"/>
        <v/>
      </c>
      <c r="M5084" t="str">
        <f t="shared" si="318"/>
        <v>9003 11</v>
      </c>
      <c r="N5084" t="str">
        <f t="shared" si="319"/>
        <v>Furniture and other manufacturing</v>
      </c>
      <c r="Q5084">
        <v>901480</v>
      </c>
      <c r="R5084" t="s">
        <v>10209</v>
      </c>
      <c r="S5084" t="s">
        <v>134</v>
      </c>
      <c r="T5084">
        <v>0</v>
      </c>
    </row>
    <row r="5085" spans="8:20">
      <c r="H5085" t="s">
        <v>10131</v>
      </c>
      <c r="I5085" t="s">
        <v>10210</v>
      </c>
      <c r="J5085" t="str">
        <f t="shared" si="316"/>
        <v>Furniture and other manufacturing</v>
      </c>
      <c r="K5085" t="s">
        <v>23</v>
      </c>
      <c r="L5085" t="str">
        <f t="shared" si="317"/>
        <v/>
      </c>
      <c r="M5085" t="str">
        <f t="shared" si="318"/>
        <v>9003 19</v>
      </c>
      <c r="N5085" t="str">
        <f t="shared" si="319"/>
        <v>Furniture and other manufacturing</v>
      </c>
      <c r="Q5085">
        <v>901490</v>
      </c>
      <c r="R5085" t="s">
        <v>10211</v>
      </c>
      <c r="S5085" t="s">
        <v>134</v>
      </c>
      <c r="T5085">
        <v>0</v>
      </c>
    </row>
    <row r="5086" spans="8:20">
      <c r="H5086" t="s">
        <v>10133</v>
      </c>
      <c r="I5086" t="s">
        <v>10212</v>
      </c>
      <c r="J5086" t="str">
        <f t="shared" si="316"/>
        <v>Furniture and other manufacturing</v>
      </c>
      <c r="K5086" t="s">
        <v>23</v>
      </c>
      <c r="L5086" t="str">
        <f t="shared" si="317"/>
        <v/>
      </c>
      <c r="M5086" t="str">
        <f t="shared" si="318"/>
        <v>9003 90</v>
      </c>
      <c r="N5086" t="str">
        <f t="shared" si="319"/>
        <v>Furniture and other manufacturing</v>
      </c>
      <c r="Q5086">
        <v>901510</v>
      </c>
      <c r="R5086" t="s">
        <v>10213</v>
      </c>
      <c r="S5086" t="s">
        <v>134</v>
      </c>
      <c r="T5086">
        <v>0</v>
      </c>
    </row>
    <row r="5087" spans="8:20">
      <c r="H5087" t="s">
        <v>10135</v>
      </c>
      <c r="I5087" t="s">
        <v>10214</v>
      </c>
      <c r="J5087" t="str">
        <f t="shared" si="316"/>
        <v>Furniture and other manufacturing</v>
      </c>
      <c r="K5087" t="s">
        <v>23</v>
      </c>
      <c r="L5087" t="str">
        <f t="shared" si="317"/>
        <v/>
      </c>
      <c r="M5087" t="str">
        <f t="shared" si="318"/>
        <v>9004 10</v>
      </c>
      <c r="N5087" t="str">
        <f t="shared" si="319"/>
        <v>Furniture and other manufacturing</v>
      </c>
      <c r="Q5087">
        <v>901520</v>
      </c>
      <c r="R5087" t="s">
        <v>10215</v>
      </c>
      <c r="S5087" t="s">
        <v>134</v>
      </c>
      <c r="T5087">
        <v>0</v>
      </c>
    </row>
    <row r="5088" spans="8:20">
      <c r="H5088" t="s">
        <v>10137</v>
      </c>
      <c r="I5088" t="s">
        <v>10216</v>
      </c>
      <c r="J5088" t="str">
        <f t="shared" si="316"/>
        <v>Furniture and other manufacturing</v>
      </c>
      <c r="K5088" t="s">
        <v>23</v>
      </c>
      <c r="L5088" t="str">
        <f t="shared" si="317"/>
        <v/>
      </c>
      <c r="M5088" t="str">
        <f t="shared" si="318"/>
        <v>9004 90</v>
      </c>
      <c r="N5088" t="str">
        <f t="shared" si="319"/>
        <v>Furniture and other manufacturing</v>
      </c>
      <c r="Q5088">
        <v>901530</v>
      </c>
      <c r="R5088" t="s">
        <v>10217</v>
      </c>
      <c r="S5088" t="s">
        <v>124</v>
      </c>
      <c r="T5088">
        <v>0</v>
      </c>
    </row>
    <row r="5089" spans="8:20">
      <c r="H5089" t="s">
        <v>10139</v>
      </c>
      <c r="I5089" t="s">
        <v>10218</v>
      </c>
      <c r="J5089" t="str">
        <f t="shared" si="316"/>
        <v xml:space="preserve">Electronics </v>
      </c>
      <c r="K5089" t="s">
        <v>23</v>
      </c>
      <c r="L5089" t="str">
        <f t="shared" si="317"/>
        <v/>
      </c>
      <c r="M5089" t="str">
        <f t="shared" si="318"/>
        <v>9005 10</v>
      </c>
      <c r="N5089" t="str">
        <f t="shared" si="319"/>
        <v xml:space="preserve">Electronics </v>
      </c>
      <c r="Q5089">
        <v>901540</v>
      </c>
      <c r="R5089" t="s">
        <v>10219</v>
      </c>
      <c r="S5089" t="s">
        <v>134</v>
      </c>
      <c r="T5089">
        <v>0</v>
      </c>
    </row>
    <row r="5090" spans="8:20">
      <c r="H5090" t="s">
        <v>10141</v>
      </c>
      <c r="I5090" t="s">
        <v>10220</v>
      </c>
      <c r="J5090" t="str">
        <f t="shared" si="316"/>
        <v xml:space="preserve">Electronics </v>
      </c>
      <c r="K5090" t="s">
        <v>23</v>
      </c>
      <c r="L5090" t="str">
        <f t="shared" si="317"/>
        <v/>
      </c>
      <c r="M5090" t="str">
        <f t="shared" si="318"/>
        <v>9005 80</v>
      </c>
      <c r="N5090" t="str">
        <f t="shared" si="319"/>
        <v xml:space="preserve">Electronics </v>
      </c>
      <c r="Q5090">
        <v>901580</v>
      </c>
      <c r="R5090" t="s">
        <v>10221</v>
      </c>
      <c r="S5090" t="s">
        <v>134</v>
      </c>
      <c r="T5090">
        <v>0</v>
      </c>
    </row>
    <row r="5091" spans="8:20">
      <c r="H5091" t="s">
        <v>10143</v>
      </c>
      <c r="I5091" t="s">
        <v>10222</v>
      </c>
      <c r="J5091" t="str">
        <f t="shared" si="316"/>
        <v xml:space="preserve">Electronics </v>
      </c>
      <c r="K5091" t="s">
        <v>23</v>
      </c>
      <c r="L5091" t="str">
        <f t="shared" si="317"/>
        <v/>
      </c>
      <c r="M5091" t="str">
        <f t="shared" si="318"/>
        <v>9005 90</v>
      </c>
      <c r="N5091" t="str">
        <f t="shared" si="319"/>
        <v xml:space="preserve">Electronics </v>
      </c>
      <c r="Q5091">
        <v>901590</v>
      </c>
      <c r="R5091" t="s">
        <v>10223</v>
      </c>
      <c r="S5091" t="s">
        <v>134</v>
      </c>
      <c r="T5091">
        <v>0</v>
      </c>
    </row>
    <row r="5092" spans="8:20">
      <c r="H5092" t="s">
        <v>10145</v>
      </c>
      <c r="I5092" t="s">
        <v>10224</v>
      </c>
      <c r="J5092" t="str">
        <f t="shared" si="316"/>
        <v xml:space="preserve">Electronics </v>
      </c>
      <c r="K5092" t="s">
        <v>23</v>
      </c>
      <c r="L5092" t="str">
        <f t="shared" si="317"/>
        <v/>
      </c>
      <c r="M5092" t="str">
        <f t="shared" si="318"/>
        <v>9006 30</v>
      </c>
      <c r="N5092" t="str">
        <f t="shared" si="319"/>
        <v xml:space="preserve">Electronics </v>
      </c>
      <c r="Q5092">
        <v>901600</v>
      </c>
      <c r="R5092" t="s">
        <v>10225</v>
      </c>
      <c r="S5092" t="s">
        <v>134</v>
      </c>
      <c r="T5092">
        <v>0</v>
      </c>
    </row>
    <row r="5093" spans="8:20">
      <c r="H5093" t="s">
        <v>10147</v>
      </c>
      <c r="I5093" t="s">
        <v>10226</v>
      </c>
      <c r="J5093" t="str">
        <f t="shared" si="316"/>
        <v xml:space="preserve">Electronics </v>
      </c>
      <c r="K5093" t="s">
        <v>23</v>
      </c>
      <c r="L5093" t="str">
        <f t="shared" si="317"/>
        <v/>
      </c>
      <c r="M5093" t="str">
        <f t="shared" si="318"/>
        <v>9006 40</v>
      </c>
      <c r="N5093" t="str">
        <f t="shared" si="319"/>
        <v xml:space="preserve">Electronics </v>
      </c>
      <c r="Q5093">
        <v>901710</v>
      </c>
      <c r="R5093" t="s">
        <v>10227</v>
      </c>
      <c r="S5093" t="s">
        <v>134</v>
      </c>
      <c r="T5093">
        <v>0</v>
      </c>
    </row>
    <row r="5094" spans="8:20">
      <c r="H5094" t="s">
        <v>10149</v>
      </c>
      <c r="I5094" t="s">
        <v>10228</v>
      </c>
      <c r="J5094" t="str">
        <f t="shared" si="316"/>
        <v xml:space="preserve">Electronics </v>
      </c>
      <c r="K5094" t="s">
        <v>23</v>
      </c>
      <c r="L5094" t="str">
        <f t="shared" si="317"/>
        <v/>
      </c>
      <c r="M5094" t="str">
        <f t="shared" si="318"/>
        <v>9006 51</v>
      </c>
      <c r="N5094" t="str">
        <f t="shared" si="319"/>
        <v xml:space="preserve">Electronics </v>
      </c>
      <c r="Q5094">
        <v>901720</v>
      </c>
      <c r="R5094" t="s">
        <v>10229</v>
      </c>
      <c r="S5094" t="s">
        <v>134</v>
      </c>
      <c r="T5094">
        <v>0</v>
      </c>
    </row>
    <row r="5095" spans="8:20">
      <c r="H5095" t="s">
        <v>10151</v>
      </c>
      <c r="I5095" t="s">
        <v>10230</v>
      </c>
      <c r="J5095" t="str">
        <f t="shared" si="316"/>
        <v xml:space="preserve">Electronics </v>
      </c>
      <c r="K5095" t="s">
        <v>23</v>
      </c>
      <c r="L5095" t="str">
        <f t="shared" si="317"/>
        <v/>
      </c>
      <c r="M5095" t="str">
        <f t="shared" si="318"/>
        <v>9006 52</v>
      </c>
      <c r="N5095" t="str">
        <f t="shared" si="319"/>
        <v xml:space="preserve">Electronics </v>
      </c>
      <c r="Q5095">
        <v>901730</v>
      </c>
      <c r="R5095" t="s">
        <v>10231</v>
      </c>
      <c r="S5095" t="s">
        <v>134</v>
      </c>
      <c r="T5095">
        <v>0</v>
      </c>
    </row>
    <row r="5096" spans="8:20">
      <c r="H5096" t="s">
        <v>10153</v>
      </c>
      <c r="I5096" t="s">
        <v>10232</v>
      </c>
      <c r="J5096" t="str">
        <f t="shared" si="316"/>
        <v xml:space="preserve">Electronics </v>
      </c>
      <c r="K5096" t="s">
        <v>23</v>
      </c>
      <c r="L5096" t="str">
        <f t="shared" si="317"/>
        <v/>
      </c>
      <c r="M5096" t="str">
        <f t="shared" si="318"/>
        <v>9006 53</v>
      </c>
      <c r="N5096" t="str">
        <f t="shared" si="319"/>
        <v xml:space="preserve">Electronics </v>
      </c>
      <c r="Q5096">
        <v>901780</v>
      </c>
      <c r="R5096" t="s">
        <v>10233</v>
      </c>
      <c r="S5096" t="s">
        <v>124</v>
      </c>
      <c r="T5096">
        <v>0</v>
      </c>
    </row>
    <row r="5097" spans="8:20">
      <c r="H5097" t="s">
        <v>10155</v>
      </c>
      <c r="I5097" t="s">
        <v>10234</v>
      </c>
      <c r="J5097" t="str">
        <f t="shared" si="316"/>
        <v xml:space="preserve">Electronics </v>
      </c>
      <c r="K5097" t="s">
        <v>23</v>
      </c>
      <c r="L5097" t="str">
        <f t="shared" si="317"/>
        <v/>
      </c>
      <c r="M5097" t="str">
        <f t="shared" si="318"/>
        <v>9006 59</v>
      </c>
      <c r="N5097" t="str">
        <f t="shared" si="319"/>
        <v xml:space="preserve">Electronics </v>
      </c>
      <c r="Q5097">
        <v>901790</v>
      </c>
      <c r="R5097" t="s">
        <v>10235</v>
      </c>
      <c r="S5097" t="s">
        <v>134</v>
      </c>
      <c r="T5097">
        <v>0</v>
      </c>
    </row>
    <row r="5098" spans="8:20">
      <c r="H5098" t="s">
        <v>10157</v>
      </c>
      <c r="I5098" t="s">
        <v>10236</v>
      </c>
      <c r="J5098" t="str">
        <f t="shared" si="316"/>
        <v xml:space="preserve">Electronics </v>
      </c>
      <c r="K5098" t="s">
        <v>23</v>
      </c>
      <c r="L5098" t="str">
        <f t="shared" si="317"/>
        <v/>
      </c>
      <c r="M5098" t="str">
        <f t="shared" si="318"/>
        <v>9006 61</v>
      </c>
      <c r="N5098" t="str">
        <f t="shared" si="319"/>
        <v xml:space="preserve">Electronics </v>
      </c>
      <c r="Q5098">
        <v>901811</v>
      </c>
      <c r="R5098" t="s">
        <v>10237</v>
      </c>
      <c r="S5098" t="s">
        <v>134</v>
      </c>
      <c r="T5098">
        <v>0</v>
      </c>
    </row>
    <row r="5099" spans="8:20">
      <c r="H5099" t="s">
        <v>10159</v>
      </c>
      <c r="I5099" t="s">
        <v>10238</v>
      </c>
      <c r="J5099" t="str">
        <f t="shared" si="316"/>
        <v xml:space="preserve">Electronics </v>
      </c>
      <c r="K5099" t="s">
        <v>23</v>
      </c>
      <c r="L5099" t="str">
        <f t="shared" si="317"/>
        <v/>
      </c>
      <c r="M5099" t="str">
        <f t="shared" si="318"/>
        <v>9006 69</v>
      </c>
      <c r="N5099" t="str">
        <f t="shared" si="319"/>
        <v xml:space="preserve">Electronics </v>
      </c>
      <c r="Q5099">
        <v>901812</v>
      </c>
      <c r="R5099" t="s">
        <v>10239</v>
      </c>
      <c r="S5099" t="s">
        <v>134</v>
      </c>
      <c r="T5099">
        <v>0</v>
      </c>
    </row>
    <row r="5100" spans="8:20">
      <c r="H5100" t="s">
        <v>10161</v>
      </c>
      <c r="I5100" t="s">
        <v>10240</v>
      </c>
      <c r="J5100" t="str">
        <f t="shared" si="316"/>
        <v xml:space="preserve">Electronics </v>
      </c>
      <c r="K5100" t="s">
        <v>23</v>
      </c>
      <c r="L5100" t="str">
        <f t="shared" si="317"/>
        <v/>
      </c>
      <c r="M5100" t="str">
        <f t="shared" si="318"/>
        <v>9006 91</v>
      </c>
      <c r="N5100" t="str">
        <f t="shared" si="319"/>
        <v xml:space="preserve">Electronics </v>
      </c>
      <c r="Q5100">
        <v>901813</v>
      </c>
      <c r="R5100" t="s">
        <v>10241</v>
      </c>
      <c r="S5100" t="s">
        <v>134</v>
      </c>
      <c r="T5100">
        <v>0</v>
      </c>
    </row>
    <row r="5101" spans="8:20">
      <c r="H5101" t="s">
        <v>10163</v>
      </c>
      <c r="I5101" t="s">
        <v>10242</v>
      </c>
      <c r="J5101" t="str">
        <f t="shared" si="316"/>
        <v xml:space="preserve">Electronics </v>
      </c>
      <c r="K5101" t="s">
        <v>23</v>
      </c>
      <c r="L5101" t="str">
        <f t="shared" si="317"/>
        <v/>
      </c>
      <c r="M5101" t="str">
        <f t="shared" si="318"/>
        <v>9006 99</v>
      </c>
      <c r="N5101" t="str">
        <f t="shared" si="319"/>
        <v xml:space="preserve">Electronics </v>
      </c>
      <c r="Q5101">
        <v>901814</v>
      </c>
      <c r="R5101" t="s">
        <v>10243</v>
      </c>
      <c r="S5101" t="s">
        <v>134</v>
      </c>
      <c r="T5101">
        <v>0</v>
      </c>
    </row>
    <row r="5102" spans="8:20">
      <c r="H5102" t="s">
        <v>10165</v>
      </c>
      <c r="I5102" t="s">
        <v>10244</v>
      </c>
      <c r="J5102" t="str">
        <f t="shared" si="316"/>
        <v xml:space="preserve">Electronics </v>
      </c>
      <c r="K5102" t="s">
        <v>23</v>
      </c>
      <c r="L5102" t="str">
        <f t="shared" si="317"/>
        <v/>
      </c>
      <c r="M5102" t="str">
        <f t="shared" si="318"/>
        <v>9007 10</v>
      </c>
      <c r="N5102" t="str">
        <f t="shared" si="319"/>
        <v xml:space="preserve">Electronics </v>
      </c>
      <c r="Q5102">
        <v>901819</v>
      </c>
      <c r="R5102" t="s">
        <v>10245</v>
      </c>
      <c r="S5102" t="s">
        <v>134</v>
      </c>
      <c r="T5102">
        <v>0</v>
      </c>
    </row>
    <row r="5103" spans="8:20">
      <c r="H5103" t="s">
        <v>10167</v>
      </c>
      <c r="I5103" t="s">
        <v>10246</v>
      </c>
      <c r="J5103" t="str">
        <f t="shared" si="316"/>
        <v xml:space="preserve">Electronics </v>
      </c>
      <c r="K5103" t="s">
        <v>23</v>
      </c>
      <c r="L5103" t="str">
        <f t="shared" si="317"/>
        <v/>
      </c>
      <c r="M5103" t="str">
        <f t="shared" si="318"/>
        <v>9007 20</v>
      </c>
      <c r="N5103" t="str">
        <f t="shared" si="319"/>
        <v xml:space="preserve">Electronics </v>
      </c>
      <c r="Q5103">
        <v>901820</v>
      </c>
      <c r="R5103" t="s">
        <v>10247</v>
      </c>
      <c r="S5103" t="s">
        <v>134</v>
      </c>
      <c r="T5103">
        <v>0</v>
      </c>
    </row>
    <row r="5104" spans="8:20">
      <c r="H5104" t="s">
        <v>10169</v>
      </c>
      <c r="I5104" t="s">
        <v>10248</v>
      </c>
      <c r="J5104" t="str">
        <f t="shared" si="316"/>
        <v xml:space="preserve">Electronics </v>
      </c>
      <c r="K5104" t="s">
        <v>23</v>
      </c>
      <c r="L5104" t="str">
        <f t="shared" si="317"/>
        <v/>
      </c>
      <c r="M5104" t="str">
        <f t="shared" si="318"/>
        <v>9007 91</v>
      </c>
      <c r="N5104" t="str">
        <f t="shared" si="319"/>
        <v xml:space="preserve">Electronics </v>
      </c>
      <c r="Q5104">
        <v>901831</v>
      </c>
      <c r="R5104" t="s">
        <v>10249</v>
      </c>
      <c r="S5104" t="s">
        <v>92</v>
      </c>
      <c r="T5104">
        <v>0</v>
      </c>
    </row>
    <row r="5105" spans="8:20">
      <c r="H5105" t="s">
        <v>10171</v>
      </c>
      <c r="I5105" t="s">
        <v>10250</v>
      </c>
      <c r="J5105" t="str">
        <f t="shared" si="316"/>
        <v xml:space="preserve">Electronics </v>
      </c>
      <c r="K5105" t="s">
        <v>23</v>
      </c>
      <c r="L5105" t="str">
        <f t="shared" si="317"/>
        <v/>
      </c>
      <c r="M5105" t="str">
        <f t="shared" si="318"/>
        <v>9007 92</v>
      </c>
      <c r="N5105" t="str">
        <f t="shared" si="319"/>
        <v xml:space="preserve">Electronics </v>
      </c>
      <c r="Q5105">
        <v>901832</v>
      </c>
      <c r="R5105" t="s">
        <v>10251</v>
      </c>
      <c r="S5105" t="s">
        <v>92</v>
      </c>
      <c r="T5105">
        <v>0</v>
      </c>
    </row>
    <row r="5106" spans="8:20">
      <c r="H5106" t="s">
        <v>10173</v>
      </c>
      <c r="I5106" t="s">
        <v>10252</v>
      </c>
      <c r="J5106" t="str">
        <f t="shared" si="316"/>
        <v xml:space="preserve">Electronics </v>
      </c>
      <c r="K5106" t="s">
        <v>23</v>
      </c>
      <c r="L5106" t="str">
        <f t="shared" si="317"/>
        <v/>
      </c>
      <c r="M5106" t="str">
        <f t="shared" si="318"/>
        <v>9008 50</v>
      </c>
      <c r="N5106" t="str">
        <f t="shared" si="319"/>
        <v xml:space="preserve">Electronics </v>
      </c>
      <c r="Q5106">
        <v>901839</v>
      </c>
      <c r="R5106" t="s">
        <v>10253</v>
      </c>
      <c r="S5106" t="s">
        <v>92</v>
      </c>
      <c r="T5106">
        <v>0</v>
      </c>
    </row>
    <row r="5107" spans="8:20">
      <c r="H5107" t="s">
        <v>10175</v>
      </c>
      <c r="I5107" t="s">
        <v>10254</v>
      </c>
      <c r="J5107" t="str">
        <f t="shared" si="316"/>
        <v xml:space="preserve">Electronics </v>
      </c>
      <c r="K5107" t="s">
        <v>23</v>
      </c>
      <c r="L5107" t="str">
        <f t="shared" si="317"/>
        <v/>
      </c>
      <c r="M5107" t="str">
        <f t="shared" si="318"/>
        <v>9008 90</v>
      </c>
      <c r="N5107" t="str">
        <f t="shared" si="319"/>
        <v xml:space="preserve">Electronics </v>
      </c>
      <c r="Q5107">
        <v>901841</v>
      </c>
      <c r="R5107" t="s">
        <v>10255</v>
      </c>
      <c r="S5107" t="s">
        <v>92</v>
      </c>
      <c r="T5107">
        <v>0</v>
      </c>
    </row>
    <row r="5108" spans="8:20">
      <c r="H5108" t="s">
        <v>10177</v>
      </c>
      <c r="I5108" t="s">
        <v>10256</v>
      </c>
      <c r="J5108" t="str">
        <f t="shared" si="316"/>
        <v xml:space="preserve">Electronics </v>
      </c>
      <c r="K5108" t="s">
        <v>23</v>
      </c>
      <c r="L5108" t="str">
        <f t="shared" si="317"/>
        <v/>
      </c>
      <c r="M5108" t="str">
        <f t="shared" si="318"/>
        <v>9010 10</v>
      </c>
      <c r="N5108" t="str">
        <f t="shared" si="319"/>
        <v xml:space="preserve">Electronics </v>
      </c>
      <c r="Q5108">
        <v>901849</v>
      </c>
      <c r="R5108" t="s">
        <v>10257</v>
      </c>
      <c r="S5108" t="s">
        <v>92</v>
      </c>
      <c r="T5108">
        <v>0</v>
      </c>
    </row>
    <row r="5109" spans="8:20">
      <c r="H5109" t="s">
        <v>10179</v>
      </c>
      <c r="I5109" t="s">
        <v>10258</v>
      </c>
      <c r="J5109" t="str">
        <f t="shared" si="316"/>
        <v xml:space="preserve">Electronics </v>
      </c>
      <c r="K5109" t="s">
        <v>23</v>
      </c>
      <c r="L5109" t="str">
        <f t="shared" si="317"/>
        <v/>
      </c>
      <c r="M5109" t="str">
        <f t="shared" si="318"/>
        <v>9010 50</v>
      </c>
      <c r="N5109" t="str">
        <f t="shared" si="319"/>
        <v xml:space="preserve">Electronics </v>
      </c>
      <c r="Q5109">
        <v>901850</v>
      </c>
      <c r="R5109" t="s">
        <v>10259</v>
      </c>
      <c r="S5109" t="s">
        <v>92</v>
      </c>
      <c r="T5109">
        <v>0</v>
      </c>
    </row>
    <row r="5110" spans="8:20">
      <c r="H5110" t="s">
        <v>10181</v>
      </c>
      <c r="I5110" t="s">
        <v>10260</v>
      </c>
      <c r="J5110" t="str">
        <f t="shared" si="316"/>
        <v xml:space="preserve">Electronics </v>
      </c>
      <c r="K5110" t="s">
        <v>23</v>
      </c>
      <c r="L5110" t="str">
        <f t="shared" si="317"/>
        <v/>
      </c>
      <c r="M5110" t="str">
        <f t="shared" si="318"/>
        <v>9010 60</v>
      </c>
      <c r="N5110" t="str">
        <f t="shared" si="319"/>
        <v xml:space="preserve">Electronics </v>
      </c>
      <c r="Q5110">
        <v>901890</v>
      </c>
      <c r="R5110" t="s">
        <v>10261</v>
      </c>
      <c r="S5110" t="s">
        <v>92</v>
      </c>
      <c r="T5110">
        <v>0</v>
      </c>
    </row>
    <row r="5111" spans="8:20">
      <c r="H5111" t="s">
        <v>10183</v>
      </c>
      <c r="I5111" t="s">
        <v>10262</v>
      </c>
      <c r="J5111" t="str">
        <f t="shared" si="316"/>
        <v xml:space="preserve">Electronics </v>
      </c>
      <c r="K5111" t="s">
        <v>23</v>
      </c>
      <c r="L5111" t="str">
        <f t="shared" si="317"/>
        <v/>
      </c>
      <c r="M5111" t="str">
        <f t="shared" si="318"/>
        <v>9010 90</v>
      </c>
      <c r="N5111" t="str">
        <f t="shared" si="319"/>
        <v xml:space="preserve">Electronics </v>
      </c>
      <c r="Q5111">
        <v>901910</v>
      </c>
      <c r="R5111" t="s">
        <v>10263</v>
      </c>
      <c r="S5111" t="s">
        <v>92</v>
      </c>
      <c r="T5111">
        <v>0</v>
      </c>
    </row>
    <row r="5112" spans="8:20">
      <c r="H5112" t="s">
        <v>10185</v>
      </c>
      <c r="I5112" t="s">
        <v>10264</v>
      </c>
      <c r="J5112" t="str">
        <f t="shared" si="316"/>
        <v xml:space="preserve">Electronics </v>
      </c>
      <c r="K5112" t="s">
        <v>23</v>
      </c>
      <c r="L5112" t="str">
        <f t="shared" si="317"/>
        <v/>
      </c>
      <c r="M5112" t="str">
        <f t="shared" si="318"/>
        <v>9011 10</v>
      </c>
      <c r="N5112" t="str">
        <f t="shared" si="319"/>
        <v xml:space="preserve">Electronics </v>
      </c>
      <c r="Q5112">
        <v>901920</v>
      </c>
      <c r="R5112" t="s">
        <v>10265</v>
      </c>
      <c r="S5112" t="s">
        <v>92</v>
      </c>
      <c r="T5112">
        <v>0</v>
      </c>
    </row>
    <row r="5113" spans="8:20">
      <c r="H5113" t="s">
        <v>10187</v>
      </c>
      <c r="I5113" t="s">
        <v>10266</v>
      </c>
      <c r="J5113" t="str">
        <f t="shared" si="316"/>
        <v xml:space="preserve">Electronics </v>
      </c>
      <c r="K5113" t="s">
        <v>23</v>
      </c>
      <c r="L5113" t="str">
        <f t="shared" si="317"/>
        <v/>
      </c>
      <c r="M5113" t="str">
        <f t="shared" si="318"/>
        <v>9011 20</v>
      </c>
      <c r="N5113" t="str">
        <f t="shared" si="319"/>
        <v xml:space="preserve">Electronics </v>
      </c>
      <c r="Q5113">
        <v>902000</v>
      </c>
      <c r="R5113" t="s">
        <v>10267</v>
      </c>
      <c r="S5113" t="s">
        <v>92</v>
      </c>
      <c r="T5113">
        <v>0</v>
      </c>
    </row>
    <row r="5114" spans="8:20">
      <c r="H5114" t="s">
        <v>10189</v>
      </c>
      <c r="I5114" t="s">
        <v>10268</v>
      </c>
      <c r="J5114" t="str">
        <f t="shared" si="316"/>
        <v xml:space="preserve">Electronics </v>
      </c>
      <c r="K5114" t="s">
        <v>23</v>
      </c>
      <c r="L5114" t="str">
        <f t="shared" si="317"/>
        <v/>
      </c>
      <c r="M5114" t="str">
        <f t="shared" si="318"/>
        <v>9011 80</v>
      </c>
      <c r="N5114" t="str">
        <f t="shared" si="319"/>
        <v xml:space="preserve">Electronics </v>
      </c>
      <c r="Q5114">
        <v>902110</v>
      </c>
      <c r="R5114" t="s">
        <v>10269</v>
      </c>
      <c r="S5114" t="s">
        <v>92</v>
      </c>
      <c r="T5114">
        <v>0</v>
      </c>
    </row>
    <row r="5115" spans="8:20">
      <c r="H5115" t="s">
        <v>10191</v>
      </c>
      <c r="I5115" t="s">
        <v>10270</v>
      </c>
      <c r="J5115" t="str">
        <f t="shared" si="316"/>
        <v xml:space="preserve">Electronics </v>
      </c>
      <c r="K5115" t="s">
        <v>23</v>
      </c>
      <c r="L5115" t="str">
        <f t="shared" si="317"/>
        <v/>
      </c>
      <c r="M5115" t="str">
        <f t="shared" si="318"/>
        <v>9011 90</v>
      </c>
      <c r="N5115" t="str">
        <f t="shared" si="319"/>
        <v xml:space="preserve">Electronics </v>
      </c>
      <c r="Q5115">
        <v>902121</v>
      </c>
      <c r="R5115" t="s">
        <v>10271</v>
      </c>
      <c r="S5115" t="s">
        <v>92</v>
      </c>
      <c r="T5115">
        <v>0</v>
      </c>
    </row>
    <row r="5116" spans="8:20">
      <c r="H5116" t="s">
        <v>10193</v>
      </c>
      <c r="I5116" t="s">
        <v>10272</v>
      </c>
      <c r="J5116" t="str">
        <f t="shared" si="316"/>
        <v xml:space="preserve">Electronics </v>
      </c>
      <c r="K5116" t="s">
        <v>23</v>
      </c>
      <c r="L5116" t="str">
        <f t="shared" si="317"/>
        <v/>
      </c>
      <c r="M5116" t="str">
        <f t="shared" si="318"/>
        <v>9012 10</v>
      </c>
      <c r="N5116" t="str">
        <f t="shared" si="319"/>
        <v xml:space="preserve">Electronics </v>
      </c>
      <c r="Q5116">
        <v>902129</v>
      </c>
      <c r="R5116" t="s">
        <v>10273</v>
      </c>
      <c r="S5116" t="s">
        <v>92</v>
      </c>
      <c r="T5116">
        <v>0</v>
      </c>
    </row>
    <row r="5117" spans="8:20">
      <c r="H5117" t="s">
        <v>10195</v>
      </c>
      <c r="I5117" t="s">
        <v>10274</v>
      </c>
      <c r="J5117" t="str">
        <f t="shared" si="316"/>
        <v xml:space="preserve">Electronics </v>
      </c>
      <c r="K5117" t="s">
        <v>23</v>
      </c>
      <c r="L5117" t="str">
        <f t="shared" si="317"/>
        <v/>
      </c>
      <c r="M5117" t="str">
        <f t="shared" si="318"/>
        <v>9012 90</v>
      </c>
      <c r="N5117" t="str">
        <f t="shared" si="319"/>
        <v xml:space="preserve">Electronics </v>
      </c>
      <c r="Q5117">
        <v>902131</v>
      </c>
      <c r="R5117" t="s">
        <v>10275</v>
      </c>
      <c r="S5117" t="s">
        <v>92</v>
      </c>
      <c r="T5117">
        <v>0</v>
      </c>
    </row>
    <row r="5118" spans="8:20">
      <c r="H5118" t="s">
        <v>10197</v>
      </c>
      <c r="I5118" t="s">
        <v>10276</v>
      </c>
      <c r="J5118" t="str">
        <f t="shared" si="316"/>
        <v xml:space="preserve">Electronics </v>
      </c>
      <c r="K5118" t="s">
        <v>23</v>
      </c>
      <c r="L5118" t="str">
        <f t="shared" si="317"/>
        <v/>
      </c>
      <c r="M5118" t="str">
        <f t="shared" si="318"/>
        <v>9013 10</v>
      </c>
      <c r="N5118" t="str">
        <f t="shared" si="319"/>
        <v xml:space="preserve">Electronics </v>
      </c>
      <c r="Q5118">
        <v>902139</v>
      </c>
      <c r="R5118" t="s">
        <v>10277</v>
      </c>
      <c r="S5118" t="s">
        <v>92</v>
      </c>
      <c r="T5118">
        <v>0</v>
      </c>
    </row>
    <row r="5119" spans="8:20">
      <c r="H5119" t="s">
        <v>10199</v>
      </c>
      <c r="I5119" t="s">
        <v>10278</v>
      </c>
      <c r="J5119" t="str">
        <f t="shared" si="316"/>
        <v xml:space="preserve">Electronics </v>
      </c>
      <c r="K5119" t="s">
        <v>23</v>
      </c>
      <c r="L5119" t="str">
        <f t="shared" si="317"/>
        <v/>
      </c>
      <c r="M5119" t="str">
        <f t="shared" si="318"/>
        <v>9013 20</v>
      </c>
      <c r="N5119" t="str">
        <f t="shared" si="319"/>
        <v xml:space="preserve">Electronics </v>
      </c>
      <c r="Q5119">
        <v>902140</v>
      </c>
      <c r="R5119" t="s">
        <v>10279</v>
      </c>
      <c r="S5119" t="s">
        <v>134</v>
      </c>
      <c r="T5119">
        <v>0</v>
      </c>
    </row>
    <row r="5120" spans="8:20">
      <c r="H5120" t="s">
        <v>10201</v>
      </c>
      <c r="I5120" t="s">
        <v>10280</v>
      </c>
      <c r="J5120" t="str">
        <f t="shared" si="316"/>
        <v xml:space="preserve">Electronics </v>
      </c>
      <c r="K5120" t="s">
        <v>23</v>
      </c>
      <c r="L5120" t="str">
        <f t="shared" si="317"/>
        <v/>
      </c>
      <c r="M5120" t="str">
        <f t="shared" si="318"/>
        <v>9013 80</v>
      </c>
      <c r="N5120" t="str">
        <f t="shared" si="319"/>
        <v xml:space="preserve">Electronics </v>
      </c>
      <c r="Q5120">
        <v>902150</v>
      </c>
      <c r="R5120" t="s">
        <v>10281</v>
      </c>
      <c r="S5120" t="s">
        <v>134</v>
      </c>
      <c r="T5120">
        <v>0</v>
      </c>
    </row>
    <row r="5121" spans="8:20">
      <c r="H5121" t="s">
        <v>10203</v>
      </c>
      <c r="I5121" t="s">
        <v>10282</v>
      </c>
      <c r="J5121" t="str">
        <f t="shared" si="316"/>
        <v xml:space="preserve">Electronics </v>
      </c>
      <c r="K5121" t="s">
        <v>23</v>
      </c>
      <c r="L5121" t="str">
        <f t="shared" si="317"/>
        <v/>
      </c>
      <c r="M5121" t="str">
        <f t="shared" si="318"/>
        <v>9013 90</v>
      </c>
      <c r="N5121" t="str">
        <f t="shared" si="319"/>
        <v xml:space="preserve">Electronics </v>
      </c>
      <c r="Q5121">
        <v>902190</v>
      </c>
      <c r="R5121" t="s">
        <v>150</v>
      </c>
      <c r="S5121" t="s">
        <v>92</v>
      </c>
      <c r="T5121">
        <v>0</v>
      </c>
    </row>
    <row r="5122" spans="8:20">
      <c r="H5122" t="s">
        <v>10205</v>
      </c>
      <c r="I5122" t="s">
        <v>10283</v>
      </c>
      <c r="J5122" t="str">
        <f t="shared" si="316"/>
        <v xml:space="preserve">Electronics </v>
      </c>
      <c r="K5122" t="s">
        <v>23</v>
      </c>
      <c r="L5122" t="str">
        <f t="shared" si="317"/>
        <v/>
      </c>
      <c r="M5122" t="str">
        <f t="shared" si="318"/>
        <v>9014 10</v>
      </c>
      <c r="N5122" t="str">
        <f t="shared" si="319"/>
        <v xml:space="preserve">Electronics </v>
      </c>
      <c r="Q5122">
        <v>902212</v>
      </c>
      <c r="R5122" t="s">
        <v>10284</v>
      </c>
      <c r="S5122" t="s">
        <v>134</v>
      </c>
      <c r="T5122">
        <v>0</v>
      </c>
    </row>
    <row r="5123" spans="8:20">
      <c r="H5123" t="s">
        <v>10207</v>
      </c>
      <c r="I5123" t="s">
        <v>10285</v>
      </c>
      <c r="J5123" t="str">
        <f t="shared" si="316"/>
        <v xml:space="preserve">Electronics </v>
      </c>
      <c r="K5123" t="s">
        <v>23</v>
      </c>
      <c r="L5123" t="str">
        <f t="shared" si="317"/>
        <v/>
      </c>
      <c r="M5123" t="str">
        <f t="shared" si="318"/>
        <v>9014 20</v>
      </c>
      <c r="N5123" t="str">
        <f t="shared" si="319"/>
        <v xml:space="preserve">Electronics </v>
      </c>
      <c r="Q5123">
        <v>902213</v>
      </c>
      <c r="R5123" t="s">
        <v>10286</v>
      </c>
      <c r="S5123" t="s">
        <v>134</v>
      </c>
      <c r="T5123">
        <v>0</v>
      </c>
    </row>
    <row r="5124" spans="8:20">
      <c r="H5124" t="s">
        <v>10209</v>
      </c>
      <c r="I5124" t="s">
        <v>10287</v>
      </c>
      <c r="J5124" t="str">
        <f t="shared" si="316"/>
        <v xml:space="preserve">Electronics </v>
      </c>
      <c r="K5124" t="s">
        <v>23</v>
      </c>
      <c r="L5124" t="str">
        <f t="shared" si="317"/>
        <v/>
      </c>
      <c r="M5124" t="str">
        <f t="shared" si="318"/>
        <v>9014 80</v>
      </c>
      <c r="N5124" t="str">
        <f t="shared" si="319"/>
        <v xml:space="preserve">Electronics </v>
      </c>
      <c r="Q5124">
        <v>902214</v>
      </c>
      <c r="R5124" t="s">
        <v>10288</v>
      </c>
      <c r="S5124" t="s">
        <v>134</v>
      </c>
      <c r="T5124">
        <v>0</v>
      </c>
    </row>
    <row r="5125" spans="8:20">
      <c r="H5125" t="s">
        <v>10211</v>
      </c>
      <c r="I5125" t="s">
        <v>10289</v>
      </c>
      <c r="J5125" t="str">
        <f t="shared" ref="J5125:J5188" si="320">RIGHT(I5125,LEN(I5125)-7)</f>
        <v xml:space="preserve">Electronics </v>
      </c>
      <c r="K5125" t="s">
        <v>23</v>
      </c>
      <c r="L5125" t="str">
        <f t="shared" ref="L5125:L5188" si="321">IFERROR(VLOOKUP(H5125,$A$4:$B$49,2,FALSE),"")</f>
        <v/>
      </c>
      <c r="M5125" t="str">
        <f t="shared" ref="M5125:M5188" si="322">H5125</f>
        <v>9014 90</v>
      </c>
      <c r="N5125" t="str">
        <f t="shared" ref="N5125:N5188" si="323">IF(L5125="",J5125,IF(J5125=L5125,J5125,IF(J5125&lt;&gt;L5125,L5125)))</f>
        <v xml:space="preserve">Electronics </v>
      </c>
      <c r="Q5125">
        <v>902219</v>
      </c>
      <c r="R5125" t="s">
        <v>10290</v>
      </c>
      <c r="S5125" t="s">
        <v>134</v>
      </c>
      <c r="T5125">
        <v>0</v>
      </c>
    </row>
    <row r="5126" spans="8:20">
      <c r="H5126" t="s">
        <v>10213</v>
      </c>
      <c r="I5126" t="s">
        <v>10291</v>
      </c>
      <c r="J5126" t="str">
        <f t="shared" si="320"/>
        <v xml:space="preserve">Electronics </v>
      </c>
      <c r="K5126" t="s">
        <v>23</v>
      </c>
      <c r="L5126" t="str">
        <f t="shared" si="321"/>
        <v/>
      </c>
      <c r="M5126" t="str">
        <f t="shared" si="322"/>
        <v>9015 10</v>
      </c>
      <c r="N5126" t="str">
        <f t="shared" si="323"/>
        <v xml:space="preserve">Electronics </v>
      </c>
      <c r="Q5126">
        <v>902221</v>
      </c>
      <c r="R5126" t="s">
        <v>10292</v>
      </c>
      <c r="S5126" t="s">
        <v>134</v>
      </c>
      <c r="T5126">
        <v>0</v>
      </c>
    </row>
    <row r="5127" spans="8:20">
      <c r="H5127" t="s">
        <v>10215</v>
      </c>
      <c r="I5127" t="s">
        <v>10293</v>
      </c>
      <c r="J5127" t="str">
        <f t="shared" si="320"/>
        <v xml:space="preserve">Electronics </v>
      </c>
      <c r="K5127" t="s">
        <v>23</v>
      </c>
      <c r="L5127" t="str">
        <f t="shared" si="321"/>
        <v/>
      </c>
      <c r="M5127" t="str">
        <f t="shared" si="322"/>
        <v>9015 20</v>
      </c>
      <c r="N5127" t="str">
        <f t="shared" si="323"/>
        <v xml:space="preserve">Electronics </v>
      </c>
      <c r="Q5127">
        <v>902229</v>
      </c>
      <c r="R5127" t="s">
        <v>10294</v>
      </c>
      <c r="S5127" t="s">
        <v>134</v>
      </c>
      <c r="T5127">
        <v>0</v>
      </c>
    </row>
    <row r="5128" spans="8:20">
      <c r="H5128" t="s">
        <v>10217</v>
      </c>
      <c r="I5128" t="s">
        <v>10295</v>
      </c>
      <c r="J5128" t="str">
        <f t="shared" si="320"/>
        <v>Parts and machinery</v>
      </c>
      <c r="K5128" t="s">
        <v>23</v>
      </c>
      <c r="L5128" t="str">
        <f t="shared" si="321"/>
        <v/>
      </c>
      <c r="M5128" t="str">
        <f t="shared" si="322"/>
        <v>9015 30</v>
      </c>
      <c r="N5128" t="str">
        <f t="shared" si="323"/>
        <v>Parts and machinery</v>
      </c>
      <c r="Q5128">
        <v>902230</v>
      </c>
      <c r="R5128" t="s">
        <v>10296</v>
      </c>
      <c r="S5128" t="s">
        <v>134</v>
      </c>
      <c r="T5128">
        <v>0</v>
      </c>
    </row>
    <row r="5129" spans="8:20">
      <c r="H5129" t="s">
        <v>10219</v>
      </c>
      <c r="I5129" t="s">
        <v>10297</v>
      </c>
      <c r="J5129" t="str">
        <f t="shared" si="320"/>
        <v xml:space="preserve">Electronics </v>
      </c>
      <c r="K5129" t="s">
        <v>23</v>
      </c>
      <c r="L5129" t="str">
        <f t="shared" si="321"/>
        <v/>
      </c>
      <c r="M5129" t="str">
        <f t="shared" si="322"/>
        <v>9015 40</v>
      </c>
      <c r="N5129" t="str">
        <f t="shared" si="323"/>
        <v xml:space="preserve">Electronics </v>
      </c>
      <c r="Q5129">
        <v>902290</v>
      </c>
      <c r="R5129" t="s">
        <v>10298</v>
      </c>
      <c r="S5129" t="s">
        <v>134</v>
      </c>
      <c r="T5129">
        <v>0</v>
      </c>
    </row>
    <row r="5130" spans="8:20">
      <c r="H5130" t="s">
        <v>10221</v>
      </c>
      <c r="I5130" t="s">
        <v>10299</v>
      </c>
      <c r="J5130" t="str">
        <f t="shared" si="320"/>
        <v xml:space="preserve">Electronics </v>
      </c>
      <c r="K5130" t="s">
        <v>23</v>
      </c>
      <c r="L5130" t="str">
        <f t="shared" si="321"/>
        <v/>
      </c>
      <c r="M5130" t="str">
        <f t="shared" si="322"/>
        <v>9015 80</v>
      </c>
      <c r="N5130" t="str">
        <f t="shared" si="323"/>
        <v xml:space="preserve">Electronics </v>
      </c>
      <c r="Q5130">
        <v>902300</v>
      </c>
      <c r="R5130" t="s">
        <v>10300</v>
      </c>
      <c r="S5130" t="s">
        <v>92</v>
      </c>
      <c r="T5130">
        <v>0</v>
      </c>
    </row>
    <row r="5131" spans="8:20">
      <c r="H5131" t="s">
        <v>10223</v>
      </c>
      <c r="I5131" t="s">
        <v>10301</v>
      </c>
      <c r="J5131" t="str">
        <f t="shared" si="320"/>
        <v xml:space="preserve">Electronics </v>
      </c>
      <c r="K5131" t="s">
        <v>23</v>
      </c>
      <c r="L5131" t="str">
        <f t="shared" si="321"/>
        <v/>
      </c>
      <c r="M5131" t="str">
        <f t="shared" si="322"/>
        <v>9015 90</v>
      </c>
      <c r="N5131" t="str">
        <f t="shared" si="323"/>
        <v xml:space="preserve">Electronics </v>
      </c>
      <c r="Q5131">
        <v>902410</v>
      </c>
      <c r="R5131" t="s">
        <v>10302</v>
      </c>
      <c r="S5131" t="s">
        <v>134</v>
      </c>
      <c r="T5131">
        <v>0</v>
      </c>
    </row>
    <row r="5132" spans="8:20">
      <c r="H5132" t="s">
        <v>10225</v>
      </c>
      <c r="I5132" t="s">
        <v>10303</v>
      </c>
      <c r="J5132" t="str">
        <f t="shared" si="320"/>
        <v xml:space="preserve">Electronics </v>
      </c>
      <c r="K5132" t="s">
        <v>23</v>
      </c>
      <c r="L5132" t="str">
        <f t="shared" si="321"/>
        <v/>
      </c>
      <c r="M5132" t="str">
        <f t="shared" si="322"/>
        <v>9016 00</v>
      </c>
      <c r="N5132" t="str">
        <f t="shared" si="323"/>
        <v xml:space="preserve">Electronics </v>
      </c>
      <c r="Q5132">
        <v>902480</v>
      </c>
      <c r="R5132" t="s">
        <v>10304</v>
      </c>
      <c r="S5132" t="s">
        <v>134</v>
      </c>
      <c r="T5132">
        <v>0</v>
      </c>
    </row>
    <row r="5133" spans="8:20">
      <c r="H5133" t="s">
        <v>10227</v>
      </c>
      <c r="I5133" t="s">
        <v>10305</v>
      </c>
      <c r="J5133" t="str">
        <f t="shared" si="320"/>
        <v xml:space="preserve">Electronics </v>
      </c>
      <c r="K5133" t="s">
        <v>23</v>
      </c>
      <c r="L5133" t="str">
        <f t="shared" si="321"/>
        <v/>
      </c>
      <c r="M5133" t="str">
        <f t="shared" si="322"/>
        <v>9017 10</v>
      </c>
      <c r="N5133" t="str">
        <f t="shared" si="323"/>
        <v xml:space="preserve">Electronics </v>
      </c>
      <c r="Q5133">
        <v>902490</v>
      </c>
      <c r="R5133" t="s">
        <v>10306</v>
      </c>
      <c r="S5133" t="s">
        <v>134</v>
      </c>
      <c r="T5133">
        <v>0</v>
      </c>
    </row>
    <row r="5134" spans="8:20">
      <c r="H5134" t="s">
        <v>10229</v>
      </c>
      <c r="I5134" t="s">
        <v>10307</v>
      </c>
      <c r="J5134" t="str">
        <f t="shared" si="320"/>
        <v xml:space="preserve">Electronics </v>
      </c>
      <c r="K5134" t="s">
        <v>23</v>
      </c>
      <c r="L5134" t="str">
        <f t="shared" si="321"/>
        <v/>
      </c>
      <c r="M5134" t="str">
        <f t="shared" si="322"/>
        <v>9017 20</v>
      </c>
      <c r="N5134" t="str">
        <f t="shared" si="323"/>
        <v xml:space="preserve">Electronics </v>
      </c>
      <c r="Q5134">
        <v>902511</v>
      </c>
      <c r="R5134" t="s">
        <v>153</v>
      </c>
      <c r="S5134" t="s">
        <v>134</v>
      </c>
      <c r="T5134">
        <v>0</v>
      </c>
    </row>
    <row r="5135" spans="8:20">
      <c r="H5135" t="s">
        <v>10231</v>
      </c>
      <c r="I5135" t="s">
        <v>10308</v>
      </c>
      <c r="J5135" t="str">
        <f t="shared" si="320"/>
        <v xml:space="preserve">Electronics </v>
      </c>
      <c r="K5135" t="s">
        <v>23</v>
      </c>
      <c r="L5135" t="str">
        <f t="shared" si="321"/>
        <v/>
      </c>
      <c r="M5135" t="str">
        <f t="shared" si="322"/>
        <v>9017 30</v>
      </c>
      <c r="N5135" t="str">
        <f t="shared" si="323"/>
        <v xml:space="preserve">Electronics </v>
      </c>
      <c r="Q5135">
        <v>902519</v>
      </c>
      <c r="R5135" t="s">
        <v>10309</v>
      </c>
      <c r="S5135" t="s">
        <v>134</v>
      </c>
      <c r="T5135">
        <v>0</v>
      </c>
    </row>
    <row r="5136" spans="8:20">
      <c r="H5136" t="s">
        <v>10233</v>
      </c>
      <c r="I5136" t="s">
        <v>10310</v>
      </c>
      <c r="J5136" t="str">
        <f t="shared" si="320"/>
        <v>Parts and machinery</v>
      </c>
      <c r="K5136" t="s">
        <v>23</v>
      </c>
      <c r="L5136" t="str">
        <f t="shared" si="321"/>
        <v/>
      </c>
      <c r="M5136" t="str">
        <f t="shared" si="322"/>
        <v>9017 80</v>
      </c>
      <c r="N5136" t="str">
        <f t="shared" si="323"/>
        <v>Parts and machinery</v>
      </c>
      <c r="Q5136">
        <v>902580</v>
      </c>
      <c r="R5136" t="s">
        <v>10311</v>
      </c>
      <c r="S5136" t="s">
        <v>134</v>
      </c>
      <c r="T5136">
        <v>0</v>
      </c>
    </row>
    <row r="5137" spans="8:20">
      <c r="H5137" t="s">
        <v>10235</v>
      </c>
      <c r="I5137" t="s">
        <v>10312</v>
      </c>
      <c r="J5137" t="str">
        <f t="shared" si="320"/>
        <v xml:space="preserve">Electronics </v>
      </c>
      <c r="K5137" t="s">
        <v>23</v>
      </c>
      <c r="L5137" t="str">
        <f t="shared" si="321"/>
        <v/>
      </c>
      <c r="M5137" t="str">
        <f t="shared" si="322"/>
        <v>9017 90</v>
      </c>
      <c r="N5137" t="str">
        <f t="shared" si="323"/>
        <v xml:space="preserve">Electronics </v>
      </c>
      <c r="Q5137">
        <v>902590</v>
      </c>
      <c r="R5137" t="s">
        <v>10313</v>
      </c>
      <c r="S5137" t="s">
        <v>134</v>
      </c>
      <c r="T5137">
        <v>0</v>
      </c>
    </row>
    <row r="5138" spans="8:20">
      <c r="H5138" t="s">
        <v>10237</v>
      </c>
      <c r="I5138" t="s">
        <v>10314</v>
      </c>
      <c r="J5138" t="str">
        <f t="shared" si="320"/>
        <v xml:space="preserve">Electronics </v>
      </c>
      <c r="K5138" t="s">
        <v>23</v>
      </c>
      <c r="L5138" t="str">
        <f t="shared" si="321"/>
        <v/>
      </c>
      <c r="M5138" t="str">
        <f t="shared" si="322"/>
        <v>9018 11</v>
      </c>
      <c r="N5138" t="str">
        <f t="shared" si="323"/>
        <v xml:space="preserve">Electronics </v>
      </c>
      <c r="Q5138">
        <v>902610</v>
      </c>
      <c r="R5138" t="s">
        <v>10315</v>
      </c>
      <c r="S5138" t="s">
        <v>134</v>
      </c>
      <c r="T5138">
        <v>0</v>
      </c>
    </row>
    <row r="5139" spans="8:20">
      <c r="H5139" t="s">
        <v>10239</v>
      </c>
      <c r="I5139" t="s">
        <v>10316</v>
      </c>
      <c r="J5139" t="str">
        <f t="shared" si="320"/>
        <v xml:space="preserve">Electronics </v>
      </c>
      <c r="K5139" t="s">
        <v>23</v>
      </c>
      <c r="L5139" t="str">
        <f t="shared" si="321"/>
        <v/>
      </c>
      <c r="M5139" t="str">
        <f t="shared" si="322"/>
        <v>9018 12</v>
      </c>
      <c r="N5139" t="str">
        <f t="shared" si="323"/>
        <v xml:space="preserve">Electronics </v>
      </c>
      <c r="Q5139">
        <v>902620</v>
      </c>
      <c r="R5139" t="s">
        <v>10317</v>
      </c>
      <c r="S5139" t="s">
        <v>134</v>
      </c>
      <c r="T5139">
        <v>0</v>
      </c>
    </row>
    <row r="5140" spans="8:20">
      <c r="H5140" t="s">
        <v>10241</v>
      </c>
      <c r="I5140" t="s">
        <v>10318</v>
      </c>
      <c r="J5140" t="str">
        <f t="shared" si="320"/>
        <v xml:space="preserve">Electronics </v>
      </c>
      <c r="K5140" t="s">
        <v>23</v>
      </c>
      <c r="L5140" t="str">
        <f t="shared" si="321"/>
        <v/>
      </c>
      <c r="M5140" t="str">
        <f t="shared" si="322"/>
        <v>9018 13</v>
      </c>
      <c r="N5140" t="str">
        <f t="shared" si="323"/>
        <v xml:space="preserve">Electronics </v>
      </c>
      <c r="Q5140">
        <v>902680</v>
      </c>
      <c r="R5140" t="s">
        <v>10319</v>
      </c>
      <c r="S5140" t="s">
        <v>134</v>
      </c>
      <c r="T5140">
        <v>0</v>
      </c>
    </row>
    <row r="5141" spans="8:20">
      <c r="H5141" t="s">
        <v>10243</v>
      </c>
      <c r="I5141" t="s">
        <v>10320</v>
      </c>
      <c r="J5141" t="str">
        <f t="shared" si="320"/>
        <v xml:space="preserve">Electronics </v>
      </c>
      <c r="K5141" t="s">
        <v>23</v>
      </c>
      <c r="L5141" t="str">
        <f t="shared" si="321"/>
        <v/>
      </c>
      <c r="M5141" t="str">
        <f t="shared" si="322"/>
        <v>9018 14</v>
      </c>
      <c r="N5141" t="str">
        <f t="shared" si="323"/>
        <v xml:space="preserve">Electronics </v>
      </c>
      <c r="Q5141">
        <v>902690</v>
      </c>
      <c r="R5141" t="s">
        <v>10321</v>
      </c>
      <c r="S5141" t="s">
        <v>134</v>
      </c>
      <c r="T5141">
        <v>0</v>
      </c>
    </row>
    <row r="5142" spans="8:20">
      <c r="H5142" t="s">
        <v>10245</v>
      </c>
      <c r="I5142" t="s">
        <v>10322</v>
      </c>
      <c r="J5142" t="str">
        <f t="shared" si="320"/>
        <v xml:space="preserve">Electronics </v>
      </c>
      <c r="K5142" t="s">
        <v>23</v>
      </c>
      <c r="L5142" t="str">
        <f t="shared" si="321"/>
        <v/>
      </c>
      <c r="M5142" t="str">
        <f t="shared" si="322"/>
        <v>9018 19</v>
      </c>
      <c r="N5142" t="str">
        <f t="shared" si="323"/>
        <v xml:space="preserve">Electronics </v>
      </c>
      <c r="Q5142">
        <v>902710</v>
      </c>
      <c r="R5142" t="s">
        <v>10323</v>
      </c>
      <c r="S5142" t="s">
        <v>134</v>
      </c>
      <c r="T5142">
        <v>0</v>
      </c>
    </row>
    <row r="5143" spans="8:20">
      <c r="H5143" t="s">
        <v>10247</v>
      </c>
      <c r="I5143" t="s">
        <v>10324</v>
      </c>
      <c r="J5143" t="str">
        <f t="shared" si="320"/>
        <v xml:space="preserve">Electronics </v>
      </c>
      <c r="K5143" t="s">
        <v>23</v>
      </c>
      <c r="L5143" t="str">
        <f t="shared" si="321"/>
        <v/>
      </c>
      <c r="M5143" t="str">
        <f t="shared" si="322"/>
        <v>9018 20</v>
      </c>
      <c r="N5143" t="str">
        <f t="shared" si="323"/>
        <v xml:space="preserve">Electronics </v>
      </c>
      <c r="Q5143">
        <v>902720</v>
      </c>
      <c r="R5143" t="s">
        <v>10325</v>
      </c>
      <c r="S5143" t="s">
        <v>134</v>
      </c>
      <c r="T5143">
        <v>0</v>
      </c>
    </row>
    <row r="5144" spans="8:20">
      <c r="H5144" t="s">
        <v>10249</v>
      </c>
      <c r="I5144" t="s">
        <v>10326</v>
      </c>
      <c r="J5144" t="str">
        <f t="shared" si="320"/>
        <v>Furniture and other manufacturing</v>
      </c>
      <c r="K5144" t="s">
        <v>23</v>
      </c>
      <c r="L5144" t="str">
        <f t="shared" si="321"/>
        <v/>
      </c>
      <c r="M5144" t="str">
        <f t="shared" si="322"/>
        <v>9018 31</v>
      </c>
      <c r="N5144" t="str">
        <f t="shared" si="323"/>
        <v>Furniture and other manufacturing</v>
      </c>
      <c r="Q5144">
        <v>902730</v>
      </c>
      <c r="R5144" t="s">
        <v>10327</v>
      </c>
      <c r="S5144" t="s">
        <v>134</v>
      </c>
      <c r="T5144">
        <v>0</v>
      </c>
    </row>
    <row r="5145" spans="8:20">
      <c r="H5145" t="s">
        <v>10251</v>
      </c>
      <c r="I5145" t="s">
        <v>10328</v>
      </c>
      <c r="J5145" t="str">
        <f t="shared" si="320"/>
        <v>Furniture and other manufacturing</v>
      </c>
      <c r="K5145" t="s">
        <v>23</v>
      </c>
      <c r="L5145" t="str">
        <f t="shared" si="321"/>
        <v/>
      </c>
      <c r="M5145" t="str">
        <f t="shared" si="322"/>
        <v>9018 32</v>
      </c>
      <c r="N5145" t="str">
        <f t="shared" si="323"/>
        <v>Furniture and other manufacturing</v>
      </c>
      <c r="Q5145">
        <v>902750</v>
      </c>
      <c r="R5145" t="s">
        <v>10329</v>
      </c>
      <c r="S5145" t="s">
        <v>134</v>
      </c>
      <c r="T5145">
        <v>0</v>
      </c>
    </row>
    <row r="5146" spans="8:20">
      <c r="H5146" t="s">
        <v>10253</v>
      </c>
      <c r="I5146" t="s">
        <v>10330</v>
      </c>
      <c r="J5146" t="str">
        <f t="shared" si="320"/>
        <v>Furniture and other manufacturing</v>
      </c>
      <c r="K5146" t="s">
        <v>23</v>
      </c>
      <c r="L5146" t="str">
        <f t="shared" si="321"/>
        <v/>
      </c>
      <c r="M5146" t="str">
        <f t="shared" si="322"/>
        <v>9018 39</v>
      </c>
      <c r="N5146" t="str">
        <f t="shared" si="323"/>
        <v>Furniture and other manufacturing</v>
      </c>
      <c r="Q5146">
        <v>902780</v>
      </c>
      <c r="R5146" t="s">
        <v>10331</v>
      </c>
      <c r="S5146" t="s">
        <v>134</v>
      </c>
      <c r="T5146">
        <v>0</v>
      </c>
    </row>
    <row r="5147" spans="8:20">
      <c r="H5147" t="s">
        <v>10255</v>
      </c>
      <c r="I5147" t="s">
        <v>10332</v>
      </c>
      <c r="J5147" t="str">
        <f t="shared" si="320"/>
        <v>Furniture and other manufacturing</v>
      </c>
      <c r="K5147" t="s">
        <v>23</v>
      </c>
      <c r="L5147" t="str">
        <f t="shared" si="321"/>
        <v/>
      </c>
      <c r="M5147" t="str">
        <f t="shared" si="322"/>
        <v>9018 41</v>
      </c>
      <c r="N5147" t="str">
        <f t="shared" si="323"/>
        <v>Furniture and other manufacturing</v>
      </c>
      <c r="Q5147">
        <v>902790</v>
      </c>
      <c r="R5147" t="s">
        <v>10333</v>
      </c>
      <c r="S5147" t="s">
        <v>134</v>
      </c>
      <c r="T5147">
        <v>0</v>
      </c>
    </row>
    <row r="5148" spans="8:20">
      <c r="H5148" t="s">
        <v>10257</v>
      </c>
      <c r="I5148" t="s">
        <v>10334</v>
      </c>
      <c r="J5148" t="str">
        <f t="shared" si="320"/>
        <v>Furniture and other manufacturing</v>
      </c>
      <c r="K5148" t="s">
        <v>23</v>
      </c>
      <c r="L5148" t="str">
        <f t="shared" si="321"/>
        <v/>
      </c>
      <c r="M5148" t="str">
        <f t="shared" si="322"/>
        <v>9018 49</v>
      </c>
      <c r="N5148" t="str">
        <f t="shared" si="323"/>
        <v>Furniture and other manufacturing</v>
      </c>
      <c r="Q5148">
        <v>902810</v>
      </c>
      <c r="R5148" t="s">
        <v>10335</v>
      </c>
      <c r="S5148" t="s">
        <v>134</v>
      </c>
      <c r="T5148">
        <v>0</v>
      </c>
    </row>
    <row r="5149" spans="8:20">
      <c r="H5149" t="s">
        <v>10259</v>
      </c>
      <c r="I5149" t="s">
        <v>10336</v>
      </c>
      <c r="J5149" t="str">
        <f t="shared" si="320"/>
        <v>Furniture and other manufacturing</v>
      </c>
      <c r="K5149" t="s">
        <v>23</v>
      </c>
      <c r="L5149" t="str">
        <f t="shared" si="321"/>
        <v/>
      </c>
      <c r="M5149" t="str">
        <f t="shared" si="322"/>
        <v>9018 50</v>
      </c>
      <c r="N5149" t="str">
        <f t="shared" si="323"/>
        <v>Furniture and other manufacturing</v>
      </c>
      <c r="Q5149">
        <v>902820</v>
      </c>
      <c r="R5149" t="s">
        <v>10337</v>
      </c>
      <c r="S5149" t="s">
        <v>134</v>
      </c>
      <c r="T5149">
        <v>0</v>
      </c>
    </row>
    <row r="5150" spans="8:20">
      <c r="H5150" t="s">
        <v>10261</v>
      </c>
      <c r="I5150" t="s">
        <v>10338</v>
      </c>
      <c r="J5150" t="str">
        <f t="shared" si="320"/>
        <v>Furniture and other manufacturing</v>
      </c>
      <c r="K5150" t="s">
        <v>23</v>
      </c>
      <c r="L5150" t="str">
        <f t="shared" si="321"/>
        <v/>
      </c>
      <c r="M5150" t="str">
        <f t="shared" si="322"/>
        <v>9018 90</v>
      </c>
      <c r="N5150" t="str">
        <f t="shared" si="323"/>
        <v>Furniture and other manufacturing</v>
      </c>
      <c r="Q5150">
        <v>902830</v>
      </c>
      <c r="R5150" t="s">
        <v>10339</v>
      </c>
      <c r="S5150" t="s">
        <v>134</v>
      </c>
      <c r="T5150">
        <v>0</v>
      </c>
    </row>
    <row r="5151" spans="8:20">
      <c r="H5151" t="s">
        <v>10263</v>
      </c>
      <c r="I5151" t="s">
        <v>10340</v>
      </c>
      <c r="J5151" t="str">
        <f t="shared" si="320"/>
        <v>Furniture and other manufacturing</v>
      </c>
      <c r="K5151" t="s">
        <v>23</v>
      </c>
      <c r="L5151" t="str">
        <f t="shared" si="321"/>
        <v/>
      </c>
      <c r="M5151" t="str">
        <f t="shared" si="322"/>
        <v>9019 10</v>
      </c>
      <c r="N5151" t="str">
        <f t="shared" si="323"/>
        <v>Furniture and other manufacturing</v>
      </c>
      <c r="Q5151">
        <v>902890</v>
      </c>
      <c r="R5151" t="s">
        <v>10341</v>
      </c>
      <c r="S5151" t="s">
        <v>134</v>
      </c>
      <c r="T5151">
        <v>0</v>
      </c>
    </row>
    <row r="5152" spans="8:20">
      <c r="H5152" t="s">
        <v>10265</v>
      </c>
      <c r="I5152" t="s">
        <v>10342</v>
      </c>
      <c r="J5152" t="str">
        <f t="shared" si="320"/>
        <v>Furniture and other manufacturing</v>
      </c>
      <c r="K5152" t="s">
        <v>23</v>
      </c>
      <c r="L5152" t="str">
        <f t="shared" si="321"/>
        <v/>
      </c>
      <c r="M5152" t="str">
        <f t="shared" si="322"/>
        <v>9019 20</v>
      </c>
      <c r="N5152" t="str">
        <f t="shared" si="323"/>
        <v>Furniture and other manufacturing</v>
      </c>
      <c r="Q5152">
        <v>902910</v>
      </c>
      <c r="R5152" t="s">
        <v>10343</v>
      </c>
      <c r="S5152" t="s">
        <v>134</v>
      </c>
      <c r="T5152">
        <v>0</v>
      </c>
    </row>
    <row r="5153" spans="8:20">
      <c r="H5153" t="s">
        <v>10267</v>
      </c>
      <c r="I5153" t="s">
        <v>10344</v>
      </c>
      <c r="J5153" t="str">
        <f t="shared" si="320"/>
        <v>Furniture and other manufacturing</v>
      </c>
      <c r="K5153" t="s">
        <v>23</v>
      </c>
      <c r="L5153" t="str">
        <f t="shared" si="321"/>
        <v/>
      </c>
      <c r="M5153" t="str">
        <f t="shared" si="322"/>
        <v>9020 00</v>
      </c>
      <c r="N5153" t="str">
        <f t="shared" si="323"/>
        <v>Furniture and other manufacturing</v>
      </c>
      <c r="Q5153">
        <v>902920</v>
      </c>
      <c r="R5153" t="s">
        <v>10345</v>
      </c>
      <c r="S5153" t="s">
        <v>134</v>
      </c>
      <c r="T5153">
        <v>0</v>
      </c>
    </row>
    <row r="5154" spans="8:20">
      <c r="H5154" t="s">
        <v>10269</v>
      </c>
      <c r="I5154" t="s">
        <v>10346</v>
      </c>
      <c r="J5154" t="str">
        <f t="shared" si="320"/>
        <v>Furniture and other manufacturing</v>
      </c>
      <c r="K5154" t="s">
        <v>23</v>
      </c>
      <c r="L5154" t="str">
        <f t="shared" si="321"/>
        <v/>
      </c>
      <c r="M5154" t="str">
        <f t="shared" si="322"/>
        <v>9021 10</v>
      </c>
      <c r="N5154" t="str">
        <f t="shared" si="323"/>
        <v>Furniture and other manufacturing</v>
      </c>
      <c r="Q5154">
        <v>902990</v>
      </c>
      <c r="R5154" t="s">
        <v>10347</v>
      </c>
      <c r="S5154" t="s">
        <v>134</v>
      </c>
      <c r="T5154">
        <v>0</v>
      </c>
    </row>
    <row r="5155" spans="8:20">
      <c r="H5155" t="s">
        <v>10271</v>
      </c>
      <c r="I5155" t="s">
        <v>10348</v>
      </c>
      <c r="J5155" t="str">
        <f t="shared" si="320"/>
        <v>Furniture and other manufacturing</v>
      </c>
      <c r="K5155" t="s">
        <v>23</v>
      </c>
      <c r="L5155" t="str">
        <f t="shared" si="321"/>
        <v/>
      </c>
      <c r="M5155" t="str">
        <f t="shared" si="322"/>
        <v>9021 21</v>
      </c>
      <c r="N5155" t="str">
        <f t="shared" si="323"/>
        <v>Furniture and other manufacturing</v>
      </c>
      <c r="Q5155">
        <v>903010</v>
      </c>
      <c r="R5155" t="s">
        <v>10349</v>
      </c>
      <c r="S5155" t="s">
        <v>134</v>
      </c>
      <c r="T5155">
        <v>0</v>
      </c>
    </row>
    <row r="5156" spans="8:20">
      <c r="H5156" t="s">
        <v>10273</v>
      </c>
      <c r="I5156" t="s">
        <v>10350</v>
      </c>
      <c r="J5156" t="str">
        <f t="shared" si="320"/>
        <v>Furniture and other manufacturing</v>
      </c>
      <c r="K5156" t="s">
        <v>23</v>
      </c>
      <c r="L5156" t="str">
        <f t="shared" si="321"/>
        <v/>
      </c>
      <c r="M5156" t="str">
        <f t="shared" si="322"/>
        <v>9021 29</v>
      </c>
      <c r="N5156" t="str">
        <f t="shared" si="323"/>
        <v>Furniture and other manufacturing</v>
      </c>
      <c r="Q5156">
        <v>903020</v>
      </c>
      <c r="R5156" t="s">
        <v>10351</v>
      </c>
      <c r="S5156" t="s">
        <v>134</v>
      </c>
      <c r="T5156">
        <v>0</v>
      </c>
    </row>
    <row r="5157" spans="8:20">
      <c r="H5157" t="s">
        <v>10275</v>
      </c>
      <c r="I5157" t="s">
        <v>10352</v>
      </c>
      <c r="J5157" t="str">
        <f t="shared" si="320"/>
        <v>Furniture and other manufacturing</v>
      </c>
      <c r="K5157" t="s">
        <v>23</v>
      </c>
      <c r="L5157" t="str">
        <f t="shared" si="321"/>
        <v/>
      </c>
      <c r="M5157" t="str">
        <f t="shared" si="322"/>
        <v>9021 31</v>
      </c>
      <c r="N5157" t="str">
        <f t="shared" si="323"/>
        <v>Furniture and other manufacturing</v>
      </c>
      <c r="Q5157">
        <v>903031</v>
      </c>
      <c r="R5157" t="s">
        <v>10353</v>
      </c>
      <c r="S5157" t="s">
        <v>134</v>
      </c>
      <c r="T5157">
        <v>0</v>
      </c>
    </row>
    <row r="5158" spans="8:20">
      <c r="H5158" t="s">
        <v>10277</v>
      </c>
      <c r="I5158" t="s">
        <v>10354</v>
      </c>
      <c r="J5158" t="str">
        <f t="shared" si="320"/>
        <v>Furniture and other manufacturing</v>
      </c>
      <c r="K5158" t="s">
        <v>23</v>
      </c>
      <c r="L5158" t="str">
        <f t="shared" si="321"/>
        <v/>
      </c>
      <c r="M5158" t="str">
        <f t="shared" si="322"/>
        <v>9021 39</v>
      </c>
      <c r="N5158" t="str">
        <f t="shared" si="323"/>
        <v>Furniture and other manufacturing</v>
      </c>
      <c r="Q5158">
        <v>903032</v>
      </c>
      <c r="R5158" t="s">
        <v>10355</v>
      </c>
      <c r="S5158" t="s">
        <v>134</v>
      </c>
      <c r="T5158">
        <v>0</v>
      </c>
    </row>
    <row r="5159" spans="8:20">
      <c r="H5159" t="s">
        <v>10279</v>
      </c>
      <c r="I5159" t="s">
        <v>10356</v>
      </c>
      <c r="J5159" t="str">
        <f t="shared" si="320"/>
        <v xml:space="preserve">Electronics </v>
      </c>
      <c r="K5159" t="s">
        <v>23</v>
      </c>
      <c r="L5159" t="str">
        <f t="shared" si="321"/>
        <v/>
      </c>
      <c r="M5159" t="str">
        <f t="shared" si="322"/>
        <v>9021 40</v>
      </c>
      <c r="N5159" t="str">
        <f t="shared" si="323"/>
        <v xml:space="preserve">Electronics </v>
      </c>
      <c r="Q5159">
        <v>903033</v>
      </c>
      <c r="R5159" t="s">
        <v>10357</v>
      </c>
      <c r="S5159" t="s">
        <v>134</v>
      </c>
      <c r="T5159">
        <v>0</v>
      </c>
    </row>
    <row r="5160" spans="8:20">
      <c r="H5160" t="s">
        <v>10281</v>
      </c>
      <c r="I5160" t="s">
        <v>10358</v>
      </c>
      <c r="J5160" t="str">
        <f t="shared" si="320"/>
        <v xml:space="preserve">Electronics </v>
      </c>
      <c r="K5160" t="s">
        <v>23</v>
      </c>
      <c r="L5160" t="str">
        <f t="shared" si="321"/>
        <v/>
      </c>
      <c r="M5160" t="str">
        <f t="shared" si="322"/>
        <v>9021 50</v>
      </c>
      <c r="N5160" t="str">
        <f t="shared" si="323"/>
        <v xml:space="preserve">Electronics </v>
      </c>
      <c r="Q5160">
        <v>903039</v>
      </c>
      <c r="R5160" t="s">
        <v>10359</v>
      </c>
      <c r="S5160" t="s">
        <v>134</v>
      </c>
      <c r="T5160">
        <v>0</v>
      </c>
    </row>
    <row r="5161" spans="8:20">
      <c r="H5161" t="s">
        <v>150</v>
      </c>
      <c r="I5161" t="s">
        <v>10360</v>
      </c>
      <c r="J5161" t="str">
        <f t="shared" si="320"/>
        <v xml:space="preserve">Electronics </v>
      </c>
      <c r="K5161" t="s">
        <v>23</v>
      </c>
      <c r="L5161" t="str">
        <f t="shared" si="321"/>
        <v>Furniture and other manufacturing</v>
      </c>
      <c r="M5161" t="str">
        <f t="shared" si="322"/>
        <v>9021 90</v>
      </c>
      <c r="N5161" t="str">
        <f t="shared" si="323"/>
        <v>Furniture and other manufacturing</v>
      </c>
      <c r="Q5161">
        <v>903040</v>
      </c>
      <c r="R5161" t="s">
        <v>10361</v>
      </c>
      <c r="S5161" t="s">
        <v>134</v>
      </c>
      <c r="T5161">
        <v>0</v>
      </c>
    </row>
    <row r="5162" spans="8:20">
      <c r="H5162" t="s">
        <v>150</v>
      </c>
      <c r="I5162" t="s">
        <v>10362</v>
      </c>
      <c r="J5162" t="str">
        <f t="shared" si="320"/>
        <v>Furniture and other manufacturing</v>
      </c>
      <c r="K5162" t="s">
        <v>23</v>
      </c>
      <c r="L5162" t="str">
        <f t="shared" si="321"/>
        <v>Furniture and other manufacturing</v>
      </c>
      <c r="M5162" t="str">
        <f t="shared" si="322"/>
        <v>9021 90</v>
      </c>
      <c r="N5162" t="str">
        <f t="shared" si="323"/>
        <v>Furniture and other manufacturing</v>
      </c>
      <c r="Q5162">
        <v>903082</v>
      </c>
      <c r="R5162" t="s">
        <v>10363</v>
      </c>
      <c r="S5162" t="s">
        <v>134</v>
      </c>
      <c r="T5162">
        <v>0</v>
      </c>
    </row>
    <row r="5163" spans="8:20">
      <c r="H5163" t="s">
        <v>10284</v>
      </c>
      <c r="I5163" t="s">
        <v>10364</v>
      </c>
      <c r="J5163" t="str">
        <f t="shared" si="320"/>
        <v xml:space="preserve">Electronics </v>
      </c>
      <c r="K5163" t="s">
        <v>23</v>
      </c>
      <c r="L5163" t="str">
        <f t="shared" si="321"/>
        <v/>
      </c>
      <c r="M5163" t="str">
        <f t="shared" si="322"/>
        <v>9022 12</v>
      </c>
      <c r="N5163" t="str">
        <f t="shared" si="323"/>
        <v xml:space="preserve">Electronics </v>
      </c>
      <c r="Q5163">
        <v>903084</v>
      </c>
      <c r="R5163" t="s">
        <v>10365</v>
      </c>
      <c r="S5163" t="s">
        <v>134</v>
      </c>
      <c r="T5163">
        <v>0</v>
      </c>
    </row>
    <row r="5164" spans="8:20">
      <c r="H5164" t="s">
        <v>10286</v>
      </c>
      <c r="I5164" t="s">
        <v>10366</v>
      </c>
      <c r="J5164" t="str">
        <f t="shared" si="320"/>
        <v xml:space="preserve">Electronics </v>
      </c>
      <c r="K5164" t="s">
        <v>23</v>
      </c>
      <c r="L5164" t="str">
        <f t="shared" si="321"/>
        <v/>
      </c>
      <c r="M5164" t="str">
        <f t="shared" si="322"/>
        <v>9022 13</v>
      </c>
      <c r="N5164" t="str">
        <f t="shared" si="323"/>
        <v xml:space="preserve">Electronics </v>
      </c>
      <c r="Q5164">
        <v>903089</v>
      </c>
      <c r="R5164" t="s">
        <v>10367</v>
      </c>
      <c r="S5164" t="s">
        <v>134</v>
      </c>
      <c r="T5164">
        <v>0</v>
      </c>
    </row>
    <row r="5165" spans="8:20">
      <c r="H5165" t="s">
        <v>10288</v>
      </c>
      <c r="I5165" t="s">
        <v>10368</v>
      </c>
      <c r="J5165" t="str">
        <f t="shared" si="320"/>
        <v xml:space="preserve">Electronics </v>
      </c>
      <c r="K5165" t="s">
        <v>23</v>
      </c>
      <c r="L5165" t="str">
        <f t="shared" si="321"/>
        <v/>
      </c>
      <c r="M5165" t="str">
        <f t="shared" si="322"/>
        <v>9022 14</v>
      </c>
      <c r="N5165" t="str">
        <f t="shared" si="323"/>
        <v xml:space="preserve">Electronics </v>
      </c>
      <c r="Q5165">
        <v>903090</v>
      </c>
      <c r="R5165" t="s">
        <v>10369</v>
      </c>
      <c r="S5165" t="s">
        <v>134</v>
      </c>
      <c r="T5165">
        <v>0</v>
      </c>
    </row>
    <row r="5166" spans="8:20">
      <c r="H5166" t="s">
        <v>10290</v>
      </c>
      <c r="I5166" t="s">
        <v>10370</v>
      </c>
      <c r="J5166" t="str">
        <f t="shared" si="320"/>
        <v xml:space="preserve">Electronics </v>
      </c>
      <c r="K5166" t="s">
        <v>23</v>
      </c>
      <c r="L5166" t="str">
        <f t="shared" si="321"/>
        <v/>
      </c>
      <c r="M5166" t="str">
        <f t="shared" si="322"/>
        <v>9022 19</v>
      </c>
      <c r="N5166" t="str">
        <f t="shared" si="323"/>
        <v xml:space="preserve">Electronics </v>
      </c>
      <c r="Q5166">
        <v>903110</v>
      </c>
      <c r="R5166" t="s">
        <v>10371</v>
      </c>
      <c r="S5166" t="s">
        <v>124</v>
      </c>
      <c r="T5166">
        <v>0</v>
      </c>
    </row>
    <row r="5167" spans="8:20">
      <c r="H5167" t="s">
        <v>10292</v>
      </c>
      <c r="I5167" t="s">
        <v>10372</v>
      </c>
      <c r="J5167" t="str">
        <f t="shared" si="320"/>
        <v xml:space="preserve">Electronics </v>
      </c>
      <c r="K5167" t="s">
        <v>23</v>
      </c>
      <c r="L5167" t="str">
        <f t="shared" si="321"/>
        <v/>
      </c>
      <c r="M5167" t="str">
        <f t="shared" si="322"/>
        <v>9022 21</v>
      </c>
      <c r="N5167" t="str">
        <f t="shared" si="323"/>
        <v xml:space="preserve">Electronics </v>
      </c>
      <c r="Q5167">
        <v>903120</v>
      </c>
      <c r="R5167" t="s">
        <v>10373</v>
      </c>
      <c r="S5167" t="s">
        <v>134</v>
      </c>
      <c r="T5167">
        <v>0</v>
      </c>
    </row>
    <row r="5168" spans="8:20">
      <c r="H5168" t="s">
        <v>10294</v>
      </c>
      <c r="I5168" t="s">
        <v>10374</v>
      </c>
      <c r="J5168" t="str">
        <f t="shared" si="320"/>
        <v xml:space="preserve">Electronics </v>
      </c>
      <c r="K5168" t="s">
        <v>23</v>
      </c>
      <c r="L5168" t="str">
        <f t="shared" si="321"/>
        <v/>
      </c>
      <c r="M5168" t="str">
        <f t="shared" si="322"/>
        <v>9022 29</v>
      </c>
      <c r="N5168" t="str">
        <f t="shared" si="323"/>
        <v xml:space="preserve">Electronics </v>
      </c>
      <c r="Q5168">
        <v>903141</v>
      </c>
      <c r="R5168" t="s">
        <v>10375</v>
      </c>
      <c r="S5168" t="s">
        <v>134</v>
      </c>
      <c r="T5168">
        <v>0</v>
      </c>
    </row>
    <row r="5169" spans="8:20">
      <c r="H5169" t="s">
        <v>10296</v>
      </c>
      <c r="I5169" t="s">
        <v>10376</v>
      </c>
      <c r="J5169" t="str">
        <f t="shared" si="320"/>
        <v xml:space="preserve">Electronics </v>
      </c>
      <c r="K5169" t="s">
        <v>23</v>
      </c>
      <c r="L5169" t="str">
        <f t="shared" si="321"/>
        <v/>
      </c>
      <c r="M5169" t="str">
        <f t="shared" si="322"/>
        <v>9022 30</v>
      </c>
      <c r="N5169" t="str">
        <f t="shared" si="323"/>
        <v xml:space="preserve">Electronics </v>
      </c>
      <c r="Q5169">
        <v>903149</v>
      </c>
      <c r="R5169" t="s">
        <v>10377</v>
      </c>
      <c r="S5169" t="s">
        <v>134</v>
      </c>
      <c r="T5169">
        <v>0</v>
      </c>
    </row>
    <row r="5170" spans="8:20">
      <c r="H5170" t="s">
        <v>10298</v>
      </c>
      <c r="I5170" t="s">
        <v>10378</v>
      </c>
      <c r="J5170" t="str">
        <f t="shared" si="320"/>
        <v xml:space="preserve">Electronics </v>
      </c>
      <c r="K5170" t="s">
        <v>23</v>
      </c>
      <c r="L5170" t="str">
        <f t="shared" si="321"/>
        <v/>
      </c>
      <c r="M5170" t="str">
        <f t="shared" si="322"/>
        <v>9022 90</v>
      </c>
      <c r="N5170" t="str">
        <f t="shared" si="323"/>
        <v xml:space="preserve">Electronics </v>
      </c>
      <c r="Q5170">
        <v>903180</v>
      </c>
      <c r="R5170" t="s">
        <v>10379</v>
      </c>
      <c r="S5170" t="s">
        <v>134</v>
      </c>
      <c r="T5170">
        <v>0</v>
      </c>
    </row>
    <row r="5171" spans="8:20">
      <c r="H5171" t="s">
        <v>10300</v>
      </c>
      <c r="I5171" t="s">
        <v>10380</v>
      </c>
      <c r="J5171" t="str">
        <f t="shared" si="320"/>
        <v>Furniture and other manufacturing</v>
      </c>
      <c r="K5171" t="s">
        <v>23</v>
      </c>
      <c r="L5171" t="str">
        <f t="shared" si="321"/>
        <v/>
      </c>
      <c r="M5171" t="str">
        <f t="shared" si="322"/>
        <v>9023 00</v>
      </c>
      <c r="N5171" t="str">
        <f t="shared" si="323"/>
        <v>Furniture and other manufacturing</v>
      </c>
      <c r="Q5171">
        <v>903190</v>
      </c>
      <c r="R5171" t="s">
        <v>10381</v>
      </c>
      <c r="S5171" t="s">
        <v>134</v>
      </c>
      <c r="T5171">
        <v>0</v>
      </c>
    </row>
    <row r="5172" spans="8:20">
      <c r="H5172" t="s">
        <v>10302</v>
      </c>
      <c r="I5172" t="s">
        <v>10382</v>
      </c>
      <c r="J5172" t="str">
        <f t="shared" si="320"/>
        <v xml:space="preserve">Electronics </v>
      </c>
      <c r="K5172" t="s">
        <v>23</v>
      </c>
      <c r="L5172" t="str">
        <f t="shared" si="321"/>
        <v/>
      </c>
      <c r="M5172" t="str">
        <f t="shared" si="322"/>
        <v>9024 10</v>
      </c>
      <c r="N5172" t="str">
        <f t="shared" si="323"/>
        <v xml:space="preserve">Electronics </v>
      </c>
      <c r="Q5172">
        <v>903210</v>
      </c>
      <c r="R5172" t="s">
        <v>10383</v>
      </c>
      <c r="S5172" t="s">
        <v>134</v>
      </c>
      <c r="T5172">
        <v>0</v>
      </c>
    </row>
    <row r="5173" spans="8:20">
      <c r="H5173" t="s">
        <v>10304</v>
      </c>
      <c r="I5173" t="s">
        <v>10384</v>
      </c>
      <c r="J5173" t="str">
        <f t="shared" si="320"/>
        <v xml:space="preserve">Electronics </v>
      </c>
      <c r="K5173" t="s">
        <v>23</v>
      </c>
      <c r="L5173" t="str">
        <f t="shared" si="321"/>
        <v/>
      </c>
      <c r="M5173" t="str">
        <f t="shared" si="322"/>
        <v>9024 80</v>
      </c>
      <c r="N5173" t="str">
        <f t="shared" si="323"/>
        <v xml:space="preserve">Electronics </v>
      </c>
      <c r="Q5173">
        <v>903220</v>
      </c>
      <c r="R5173" t="s">
        <v>10385</v>
      </c>
      <c r="S5173" t="s">
        <v>134</v>
      </c>
      <c r="T5173">
        <v>0</v>
      </c>
    </row>
    <row r="5174" spans="8:20">
      <c r="H5174" t="s">
        <v>10306</v>
      </c>
      <c r="I5174" t="s">
        <v>10386</v>
      </c>
      <c r="J5174" t="str">
        <f t="shared" si="320"/>
        <v xml:space="preserve">Electronics </v>
      </c>
      <c r="K5174" t="s">
        <v>23</v>
      </c>
      <c r="L5174" t="str">
        <f t="shared" si="321"/>
        <v/>
      </c>
      <c r="M5174" t="str">
        <f t="shared" si="322"/>
        <v>9024 90</v>
      </c>
      <c r="N5174" t="str">
        <f t="shared" si="323"/>
        <v xml:space="preserve">Electronics </v>
      </c>
      <c r="Q5174">
        <v>903281</v>
      </c>
      <c r="R5174" t="s">
        <v>10387</v>
      </c>
      <c r="S5174" t="s">
        <v>134</v>
      </c>
      <c r="T5174">
        <v>0</v>
      </c>
    </row>
    <row r="5175" spans="8:20">
      <c r="H5175" t="s">
        <v>153</v>
      </c>
      <c r="I5175" t="s">
        <v>10388</v>
      </c>
      <c r="J5175" t="str">
        <f t="shared" si="320"/>
        <v xml:space="preserve">Electronics </v>
      </c>
      <c r="K5175" t="s">
        <v>23</v>
      </c>
      <c r="L5175" t="str">
        <f t="shared" si="321"/>
        <v xml:space="preserve">Electronics </v>
      </c>
      <c r="M5175" t="str">
        <f t="shared" si="322"/>
        <v>9025 11</v>
      </c>
      <c r="N5175" t="str">
        <f t="shared" si="323"/>
        <v xml:space="preserve">Electronics </v>
      </c>
      <c r="Q5175">
        <v>903289</v>
      </c>
      <c r="R5175" t="s">
        <v>10389</v>
      </c>
      <c r="S5175" t="s">
        <v>134</v>
      </c>
      <c r="T5175">
        <v>0</v>
      </c>
    </row>
    <row r="5176" spans="8:20">
      <c r="H5176" t="s">
        <v>153</v>
      </c>
      <c r="I5176" t="s">
        <v>10390</v>
      </c>
      <c r="J5176" t="str">
        <f t="shared" si="320"/>
        <v>Furniture and other manufacturing</v>
      </c>
      <c r="K5176" t="s">
        <v>23</v>
      </c>
      <c r="L5176" t="str">
        <f t="shared" si="321"/>
        <v xml:space="preserve">Electronics </v>
      </c>
      <c r="M5176" t="str">
        <f t="shared" si="322"/>
        <v>9025 11</v>
      </c>
      <c r="N5176" t="str">
        <f t="shared" si="323"/>
        <v xml:space="preserve">Electronics </v>
      </c>
      <c r="Q5176">
        <v>903290</v>
      </c>
      <c r="R5176" t="s">
        <v>10391</v>
      </c>
      <c r="S5176" t="s">
        <v>134</v>
      </c>
      <c r="T5176">
        <v>0</v>
      </c>
    </row>
    <row r="5177" spans="8:20">
      <c r="H5177" t="s">
        <v>10309</v>
      </c>
      <c r="I5177" t="s">
        <v>10392</v>
      </c>
      <c r="J5177" t="str">
        <f t="shared" si="320"/>
        <v xml:space="preserve">Electronics </v>
      </c>
      <c r="K5177" t="s">
        <v>23</v>
      </c>
      <c r="L5177" t="str">
        <f t="shared" si="321"/>
        <v/>
      </c>
      <c r="M5177" t="str">
        <f t="shared" si="322"/>
        <v>9025 19</v>
      </c>
      <c r="N5177" t="str">
        <f t="shared" si="323"/>
        <v xml:space="preserve">Electronics </v>
      </c>
      <c r="Q5177">
        <v>903300</v>
      </c>
      <c r="R5177" t="s">
        <v>10393</v>
      </c>
      <c r="S5177" t="s">
        <v>134</v>
      </c>
      <c r="T5177">
        <v>0</v>
      </c>
    </row>
    <row r="5178" spans="8:20">
      <c r="H5178" t="s">
        <v>10311</v>
      </c>
      <c r="I5178" t="s">
        <v>10394</v>
      </c>
      <c r="J5178" t="str">
        <f t="shared" si="320"/>
        <v xml:space="preserve">Electronics </v>
      </c>
      <c r="K5178" t="s">
        <v>23</v>
      </c>
      <c r="L5178" t="str">
        <f t="shared" si="321"/>
        <v/>
      </c>
      <c r="M5178" t="str">
        <f t="shared" si="322"/>
        <v>9025 80</v>
      </c>
      <c r="N5178" t="str">
        <f t="shared" si="323"/>
        <v xml:space="preserve">Electronics </v>
      </c>
      <c r="Q5178">
        <v>910111</v>
      </c>
      <c r="R5178" t="s">
        <v>10395</v>
      </c>
      <c r="S5178" t="s">
        <v>134</v>
      </c>
      <c r="T5178">
        <v>0</v>
      </c>
    </row>
    <row r="5179" spans="8:20">
      <c r="H5179" t="s">
        <v>10313</v>
      </c>
      <c r="I5179" t="s">
        <v>10396</v>
      </c>
      <c r="J5179" t="str">
        <f t="shared" si="320"/>
        <v xml:space="preserve">Electronics </v>
      </c>
      <c r="K5179" t="s">
        <v>23</v>
      </c>
      <c r="L5179" t="str">
        <f t="shared" si="321"/>
        <v/>
      </c>
      <c r="M5179" t="str">
        <f t="shared" si="322"/>
        <v>9025 90</v>
      </c>
      <c r="N5179" t="str">
        <f t="shared" si="323"/>
        <v xml:space="preserve">Electronics </v>
      </c>
      <c r="Q5179">
        <v>910119</v>
      </c>
      <c r="R5179" t="s">
        <v>10397</v>
      </c>
      <c r="S5179" t="s">
        <v>134</v>
      </c>
      <c r="T5179">
        <v>0</v>
      </c>
    </row>
    <row r="5180" spans="8:20">
      <c r="H5180" t="s">
        <v>10315</v>
      </c>
      <c r="I5180" t="s">
        <v>10398</v>
      </c>
      <c r="J5180" t="str">
        <f t="shared" si="320"/>
        <v xml:space="preserve">Electronics </v>
      </c>
      <c r="K5180" t="s">
        <v>23</v>
      </c>
      <c r="L5180" t="str">
        <f t="shared" si="321"/>
        <v/>
      </c>
      <c r="M5180" t="str">
        <f t="shared" si="322"/>
        <v>9026 10</v>
      </c>
      <c r="N5180" t="str">
        <f t="shared" si="323"/>
        <v xml:space="preserve">Electronics </v>
      </c>
      <c r="Q5180">
        <v>910121</v>
      </c>
      <c r="R5180" t="s">
        <v>10399</v>
      </c>
      <c r="S5180" t="s">
        <v>134</v>
      </c>
      <c r="T5180">
        <v>0</v>
      </c>
    </row>
    <row r="5181" spans="8:20">
      <c r="H5181" t="s">
        <v>10317</v>
      </c>
      <c r="I5181" t="s">
        <v>10400</v>
      </c>
      <c r="J5181" t="str">
        <f t="shared" si="320"/>
        <v xml:space="preserve">Electronics </v>
      </c>
      <c r="K5181" t="s">
        <v>23</v>
      </c>
      <c r="L5181" t="str">
        <f t="shared" si="321"/>
        <v/>
      </c>
      <c r="M5181" t="str">
        <f t="shared" si="322"/>
        <v>9026 20</v>
      </c>
      <c r="N5181" t="str">
        <f t="shared" si="323"/>
        <v xml:space="preserve">Electronics </v>
      </c>
      <c r="Q5181">
        <v>910129</v>
      </c>
      <c r="R5181" t="s">
        <v>10401</v>
      </c>
      <c r="S5181" t="s">
        <v>134</v>
      </c>
      <c r="T5181">
        <v>0</v>
      </c>
    </row>
    <row r="5182" spans="8:20">
      <c r="H5182" t="s">
        <v>10319</v>
      </c>
      <c r="I5182" t="s">
        <v>10402</v>
      </c>
      <c r="J5182" t="str">
        <f t="shared" si="320"/>
        <v xml:space="preserve">Electronics </v>
      </c>
      <c r="K5182" t="s">
        <v>23</v>
      </c>
      <c r="L5182" t="str">
        <f t="shared" si="321"/>
        <v/>
      </c>
      <c r="M5182" t="str">
        <f t="shared" si="322"/>
        <v>9026 80</v>
      </c>
      <c r="N5182" t="str">
        <f t="shared" si="323"/>
        <v xml:space="preserve">Electronics </v>
      </c>
      <c r="Q5182">
        <v>910191</v>
      </c>
      <c r="R5182" t="s">
        <v>10403</v>
      </c>
      <c r="S5182" t="s">
        <v>134</v>
      </c>
      <c r="T5182">
        <v>0</v>
      </c>
    </row>
    <row r="5183" spans="8:20">
      <c r="H5183" t="s">
        <v>10321</v>
      </c>
      <c r="I5183" t="s">
        <v>10404</v>
      </c>
      <c r="J5183" t="str">
        <f t="shared" si="320"/>
        <v xml:space="preserve">Electronics </v>
      </c>
      <c r="K5183" t="s">
        <v>23</v>
      </c>
      <c r="L5183" t="str">
        <f t="shared" si="321"/>
        <v/>
      </c>
      <c r="M5183" t="str">
        <f t="shared" si="322"/>
        <v>9026 90</v>
      </c>
      <c r="N5183" t="str">
        <f t="shared" si="323"/>
        <v xml:space="preserve">Electronics </v>
      </c>
      <c r="Q5183">
        <v>910199</v>
      </c>
      <c r="R5183" t="s">
        <v>10405</v>
      </c>
      <c r="S5183" t="s">
        <v>134</v>
      </c>
      <c r="T5183">
        <v>0</v>
      </c>
    </row>
    <row r="5184" spans="8:20">
      <c r="H5184" t="s">
        <v>10323</v>
      </c>
      <c r="I5184" t="s">
        <v>10406</v>
      </c>
      <c r="J5184" t="str">
        <f t="shared" si="320"/>
        <v xml:space="preserve">Electronics </v>
      </c>
      <c r="K5184" t="s">
        <v>23</v>
      </c>
      <c r="L5184" t="str">
        <f t="shared" si="321"/>
        <v/>
      </c>
      <c r="M5184" t="str">
        <f t="shared" si="322"/>
        <v>9027 10</v>
      </c>
      <c r="N5184" t="str">
        <f t="shared" si="323"/>
        <v xml:space="preserve">Electronics </v>
      </c>
      <c r="Q5184">
        <v>910211</v>
      </c>
      <c r="R5184" t="s">
        <v>10407</v>
      </c>
      <c r="S5184" t="s">
        <v>134</v>
      </c>
      <c r="T5184">
        <v>0</v>
      </c>
    </row>
    <row r="5185" spans="8:20">
      <c r="H5185" t="s">
        <v>10325</v>
      </c>
      <c r="I5185" t="s">
        <v>10408</v>
      </c>
      <c r="J5185" t="str">
        <f t="shared" si="320"/>
        <v xml:space="preserve">Electronics </v>
      </c>
      <c r="K5185" t="s">
        <v>23</v>
      </c>
      <c r="L5185" t="str">
        <f t="shared" si="321"/>
        <v/>
      </c>
      <c r="M5185" t="str">
        <f t="shared" si="322"/>
        <v>9027 20</v>
      </c>
      <c r="N5185" t="str">
        <f t="shared" si="323"/>
        <v xml:space="preserve">Electronics </v>
      </c>
      <c r="Q5185">
        <v>910212</v>
      </c>
      <c r="R5185" t="s">
        <v>10409</v>
      </c>
      <c r="S5185" t="s">
        <v>134</v>
      </c>
      <c r="T5185">
        <v>0</v>
      </c>
    </row>
    <row r="5186" spans="8:20">
      <c r="H5186" t="s">
        <v>10327</v>
      </c>
      <c r="I5186" t="s">
        <v>10410</v>
      </c>
      <c r="J5186" t="str">
        <f t="shared" si="320"/>
        <v xml:space="preserve">Electronics </v>
      </c>
      <c r="K5186" t="s">
        <v>23</v>
      </c>
      <c r="L5186" t="str">
        <f t="shared" si="321"/>
        <v/>
      </c>
      <c r="M5186" t="str">
        <f t="shared" si="322"/>
        <v>9027 30</v>
      </c>
      <c r="N5186" t="str">
        <f t="shared" si="323"/>
        <v xml:space="preserve">Electronics </v>
      </c>
      <c r="Q5186">
        <v>910219</v>
      </c>
      <c r="R5186" t="s">
        <v>10411</v>
      </c>
      <c r="S5186" t="s">
        <v>134</v>
      </c>
      <c r="T5186">
        <v>0</v>
      </c>
    </row>
    <row r="5187" spans="8:20">
      <c r="H5187" t="s">
        <v>10329</v>
      </c>
      <c r="I5187" t="s">
        <v>10412</v>
      </c>
      <c r="J5187" t="str">
        <f t="shared" si="320"/>
        <v xml:space="preserve">Electronics </v>
      </c>
      <c r="K5187" t="s">
        <v>23</v>
      </c>
      <c r="L5187" t="str">
        <f t="shared" si="321"/>
        <v/>
      </c>
      <c r="M5187" t="str">
        <f t="shared" si="322"/>
        <v>9027 50</v>
      </c>
      <c r="N5187" t="str">
        <f t="shared" si="323"/>
        <v xml:space="preserve">Electronics </v>
      </c>
      <c r="Q5187">
        <v>910221</v>
      </c>
      <c r="R5187" t="s">
        <v>10413</v>
      </c>
      <c r="S5187" t="s">
        <v>134</v>
      </c>
      <c r="T5187">
        <v>0</v>
      </c>
    </row>
    <row r="5188" spans="8:20">
      <c r="H5188" t="s">
        <v>10331</v>
      </c>
      <c r="I5188" t="s">
        <v>10414</v>
      </c>
      <c r="J5188" t="str">
        <f t="shared" si="320"/>
        <v xml:space="preserve">Electronics </v>
      </c>
      <c r="K5188" t="s">
        <v>23</v>
      </c>
      <c r="L5188" t="str">
        <f t="shared" si="321"/>
        <v/>
      </c>
      <c r="M5188" t="str">
        <f t="shared" si="322"/>
        <v>9027 80</v>
      </c>
      <c r="N5188" t="str">
        <f t="shared" si="323"/>
        <v xml:space="preserve">Electronics </v>
      </c>
      <c r="Q5188">
        <v>910229</v>
      </c>
      <c r="R5188" t="s">
        <v>10415</v>
      </c>
      <c r="S5188" t="s">
        <v>134</v>
      </c>
      <c r="T5188">
        <v>0</v>
      </c>
    </row>
    <row r="5189" spans="8:20">
      <c r="H5189" t="s">
        <v>10333</v>
      </c>
      <c r="I5189" t="s">
        <v>10416</v>
      </c>
      <c r="J5189" t="str">
        <f t="shared" ref="J5189:J5252" si="324">RIGHT(I5189,LEN(I5189)-7)</f>
        <v xml:space="preserve">Electronics </v>
      </c>
      <c r="K5189" t="s">
        <v>23</v>
      </c>
      <c r="L5189" t="str">
        <f t="shared" ref="L5189:L5252" si="325">IFERROR(VLOOKUP(H5189,$A$4:$B$49,2,FALSE),"")</f>
        <v/>
      </c>
      <c r="M5189" t="str">
        <f t="shared" ref="M5189:M5252" si="326">H5189</f>
        <v>9027 90</v>
      </c>
      <c r="N5189" t="str">
        <f t="shared" ref="N5189:N5252" si="327">IF(L5189="",J5189,IF(J5189=L5189,J5189,IF(J5189&lt;&gt;L5189,L5189)))</f>
        <v xml:space="preserve">Electronics </v>
      </c>
      <c r="Q5189">
        <v>910291</v>
      </c>
      <c r="R5189" t="s">
        <v>10417</v>
      </c>
      <c r="S5189" t="s">
        <v>134</v>
      </c>
      <c r="T5189">
        <v>0</v>
      </c>
    </row>
    <row r="5190" spans="8:20">
      <c r="H5190" t="s">
        <v>10335</v>
      </c>
      <c r="I5190" t="s">
        <v>10418</v>
      </c>
      <c r="J5190" t="str">
        <f t="shared" si="324"/>
        <v xml:space="preserve">Electronics </v>
      </c>
      <c r="K5190" t="s">
        <v>23</v>
      </c>
      <c r="L5190" t="str">
        <f t="shared" si="325"/>
        <v/>
      </c>
      <c r="M5190" t="str">
        <f t="shared" si="326"/>
        <v>9028 10</v>
      </c>
      <c r="N5190" t="str">
        <f t="shared" si="327"/>
        <v xml:space="preserve">Electronics </v>
      </c>
      <c r="Q5190">
        <v>910299</v>
      </c>
      <c r="R5190" t="s">
        <v>10419</v>
      </c>
      <c r="S5190" t="s">
        <v>134</v>
      </c>
      <c r="T5190">
        <v>0</v>
      </c>
    </row>
    <row r="5191" spans="8:20">
      <c r="H5191" t="s">
        <v>10337</v>
      </c>
      <c r="I5191" t="s">
        <v>10420</v>
      </c>
      <c r="J5191" t="str">
        <f t="shared" si="324"/>
        <v xml:space="preserve">Electronics </v>
      </c>
      <c r="K5191" t="s">
        <v>23</v>
      </c>
      <c r="L5191" t="str">
        <f t="shared" si="325"/>
        <v/>
      </c>
      <c r="M5191" t="str">
        <f t="shared" si="326"/>
        <v>9028 20</v>
      </c>
      <c r="N5191" t="str">
        <f t="shared" si="327"/>
        <v xml:space="preserve">Electronics </v>
      </c>
      <c r="Q5191">
        <v>910310</v>
      </c>
      <c r="R5191" t="s">
        <v>10421</v>
      </c>
      <c r="S5191" t="s">
        <v>134</v>
      </c>
      <c r="T5191">
        <v>0</v>
      </c>
    </row>
    <row r="5192" spans="8:20">
      <c r="H5192" t="s">
        <v>10339</v>
      </c>
      <c r="I5192" t="s">
        <v>10422</v>
      </c>
      <c r="J5192" t="str">
        <f t="shared" si="324"/>
        <v xml:space="preserve">Electronics </v>
      </c>
      <c r="K5192" t="s">
        <v>23</v>
      </c>
      <c r="L5192" t="str">
        <f t="shared" si="325"/>
        <v/>
      </c>
      <c r="M5192" t="str">
        <f t="shared" si="326"/>
        <v>9028 30</v>
      </c>
      <c r="N5192" t="str">
        <f t="shared" si="327"/>
        <v xml:space="preserve">Electronics </v>
      </c>
      <c r="Q5192">
        <v>910390</v>
      </c>
      <c r="R5192" t="s">
        <v>10423</v>
      </c>
      <c r="S5192" t="s">
        <v>134</v>
      </c>
      <c r="T5192">
        <v>0</v>
      </c>
    </row>
    <row r="5193" spans="8:20">
      <c r="H5193" t="s">
        <v>10341</v>
      </c>
      <c r="I5193" t="s">
        <v>10424</v>
      </c>
      <c r="J5193" t="str">
        <f t="shared" si="324"/>
        <v xml:space="preserve">Electronics </v>
      </c>
      <c r="K5193" t="s">
        <v>23</v>
      </c>
      <c r="L5193" t="str">
        <f t="shared" si="325"/>
        <v/>
      </c>
      <c r="M5193" t="str">
        <f t="shared" si="326"/>
        <v>9028 90</v>
      </c>
      <c r="N5193" t="str">
        <f t="shared" si="327"/>
        <v xml:space="preserve">Electronics </v>
      </c>
      <c r="Q5193">
        <v>910400</v>
      </c>
      <c r="R5193" t="s">
        <v>10425</v>
      </c>
      <c r="S5193" t="s">
        <v>134</v>
      </c>
      <c r="T5193">
        <v>0</v>
      </c>
    </row>
    <row r="5194" spans="8:20">
      <c r="H5194" t="s">
        <v>10343</v>
      </c>
      <c r="I5194" t="s">
        <v>10426</v>
      </c>
      <c r="J5194" t="str">
        <f t="shared" si="324"/>
        <v xml:space="preserve">Electronics </v>
      </c>
      <c r="K5194" t="s">
        <v>23</v>
      </c>
      <c r="L5194" t="str">
        <f t="shared" si="325"/>
        <v/>
      </c>
      <c r="M5194" t="str">
        <f t="shared" si="326"/>
        <v>9029 10</v>
      </c>
      <c r="N5194" t="str">
        <f t="shared" si="327"/>
        <v xml:space="preserve">Electronics </v>
      </c>
      <c r="Q5194">
        <v>910511</v>
      </c>
      <c r="R5194" t="s">
        <v>10427</v>
      </c>
      <c r="S5194" t="s">
        <v>134</v>
      </c>
      <c r="T5194">
        <v>0</v>
      </c>
    </row>
    <row r="5195" spans="8:20">
      <c r="H5195" t="s">
        <v>10345</v>
      </c>
      <c r="I5195" t="s">
        <v>10428</v>
      </c>
      <c r="J5195" t="str">
        <f t="shared" si="324"/>
        <v xml:space="preserve">Electronics </v>
      </c>
      <c r="K5195" t="s">
        <v>23</v>
      </c>
      <c r="L5195" t="str">
        <f t="shared" si="325"/>
        <v/>
      </c>
      <c r="M5195" t="str">
        <f t="shared" si="326"/>
        <v>9029 20</v>
      </c>
      <c r="N5195" t="str">
        <f t="shared" si="327"/>
        <v xml:space="preserve">Electronics </v>
      </c>
      <c r="Q5195">
        <v>910519</v>
      </c>
      <c r="R5195" t="s">
        <v>10429</v>
      </c>
      <c r="S5195" t="s">
        <v>134</v>
      </c>
      <c r="T5195">
        <v>0</v>
      </c>
    </row>
    <row r="5196" spans="8:20">
      <c r="H5196" t="s">
        <v>10347</v>
      </c>
      <c r="I5196" t="s">
        <v>10430</v>
      </c>
      <c r="J5196" t="str">
        <f t="shared" si="324"/>
        <v xml:space="preserve">Electronics </v>
      </c>
      <c r="K5196" t="s">
        <v>23</v>
      </c>
      <c r="L5196" t="str">
        <f t="shared" si="325"/>
        <v/>
      </c>
      <c r="M5196" t="str">
        <f t="shared" si="326"/>
        <v>9029 90</v>
      </c>
      <c r="N5196" t="str">
        <f t="shared" si="327"/>
        <v xml:space="preserve">Electronics </v>
      </c>
      <c r="Q5196">
        <v>910521</v>
      </c>
      <c r="R5196" t="s">
        <v>10431</v>
      </c>
      <c r="S5196" t="s">
        <v>134</v>
      </c>
      <c r="T5196">
        <v>0</v>
      </c>
    </row>
    <row r="5197" spans="8:20">
      <c r="H5197" t="s">
        <v>10349</v>
      </c>
      <c r="I5197" t="s">
        <v>10432</v>
      </c>
      <c r="J5197" t="str">
        <f t="shared" si="324"/>
        <v xml:space="preserve">Electronics </v>
      </c>
      <c r="K5197" t="s">
        <v>23</v>
      </c>
      <c r="L5197" t="str">
        <f t="shared" si="325"/>
        <v/>
      </c>
      <c r="M5197" t="str">
        <f t="shared" si="326"/>
        <v>9030 10</v>
      </c>
      <c r="N5197" t="str">
        <f t="shared" si="327"/>
        <v xml:space="preserve">Electronics </v>
      </c>
      <c r="Q5197">
        <v>910529</v>
      </c>
      <c r="R5197" t="s">
        <v>10433</v>
      </c>
      <c r="S5197" t="s">
        <v>134</v>
      </c>
      <c r="T5197">
        <v>0</v>
      </c>
    </row>
    <row r="5198" spans="8:20">
      <c r="H5198" t="s">
        <v>10351</v>
      </c>
      <c r="I5198" t="s">
        <v>10434</v>
      </c>
      <c r="J5198" t="str">
        <f t="shared" si="324"/>
        <v xml:space="preserve">Electronics </v>
      </c>
      <c r="K5198" t="s">
        <v>23</v>
      </c>
      <c r="L5198" t="str">
        <f t="shared" si="325"/>
        <v/>
      </c>
      <c r="M5198" t="str">
        <f t="shared" si="326"/>
        <v>9030 20</v>
      </c>
      <c r="N5198" t="str">
        <f t="shared" si="327"/>
        <v xml:space="preserve">Electronics </v>
      </c>
      <c r="Q5198">
        <v>910591</v>
      </c>
      <c r="R5198" t="s">
        <v>10435</v>
      </c>
      <c r="S5198" t="s">
        <v>134</v>
      </c>
      <c r="T5198">
        <v>0</v>
      </c>
    </row>
    <row r="5199" spans="8:20">
      <c r="H5199" t="s">
        <v>10353</v>
      </c>
      <c r="I5199" t="s">
        <v>10436</v>
      </c>
      <c r="J5199" t="str">
        <f t="shared" si="324"/>
        <v xml:space="preserve">Electronics </v>
      </c>
      <c r="K5199" t="s">
        <v>23</v>
      </c>
      <c r="L5199" t="str">
        <f t="shared" si="325"/>
        <v/>
      </c>
      <c r="M5199" t="str">
        <f t="shared" si="326"/>
        <v>9030 31</v>
      </c>
      <c r="N5199" t="str">
        <f t="shared" si="327"/>
        <v xml:space="preserve">Electronics </v>
      </c>
      <c r="Q5199">
        <v>910599</v>
      </c>
      <c r="R5199" t="s">
        <v>10437</v>
      </c>
      <c r="S5199" t="s">
        <v>134</v>
      </c>
      <c r="T5199">
        <v>0</v>
      </c>
    </row>
    <row r="5200" spans="8:20">
      <c r="H5200" t="s">
        <v>10355</v>
      </c>
      <c r="I5200" t="s">
        <v>10438</v>
      </c>
      <c r="J5200" t="str">
        <f t="shared" si="324"/>
        <v xml:space="preserve">Electronics </v>
      </c>
      <c r="K5200" t="s">
        <v>23</v>
      </c>
      <c r="L5200" t="str">
        <f t="shared" si="325"/>
        <v/>
      </c>
      <c r="M5200" t="str">
        <f t="shared" si="326"/>
        <v>9030 32</v>
      </c>
      <c r="N5200" t="str">
        <f t="shared" si="327"/>
        <v xml:space="preserve">Electronics </v>
      </c>
      <c r="Q5200">
        <v>910610</v>
      </c>
      <c r="R5200" t="s">
        <v>10439</v>
      </c>
      <c r="S5200" t="s">
        <v>134</v>
      </c>
      <c r="T5200">
        <v>0</v>
      </c>
    </row>
    <row r="5201" spans="8:20">
      <c r="H5201" t="s">
        <v>10357</v>
      </c>
      <c r="I5201" t="s">
        <v>10440</v>
      </c>
      <c r="J5201" t="str">
        <f t="shared" si="324"/>
        <v xml:space="preserve">Electronics </v>
      </c>
      <c r="K5201" t="s">
        <v>23</v>
      </c>
      <c r="L5201" t="str">
        <f t="shared" si="325"/>
        <v/>
      </c>
      <c r="M5201" t="str">
        <f t="shared" si="326"/>
        <v>9030 33</v>
      </c>
      <c r="N5201" t="str">
        <f t="shared" si="327"/>
        <v xml:space="preserve">Electronics </v>
      </c>
      <c r="Q5201">
        <v>910690</v>
      </c>
      <c r="R5201" t="s">
        <v>10441</v>
      </c>
      <c r="S5201" t="s">
        <v>134</v>
      </c>
      <c r="T5201">
        <v>0</v>
      </c>
    </row>
    <row r="5202" spans="8:20">
      <c r="H5202" t="s">
        <v>10359</v>
      </c>
      <c r="I5202" t="s">
        <v>10442</v>
      </c>
      <c r="J5202" t="str">
        <f t="shared" si="324"/>
        <v xml:space="preserve">Electronics </v>
      </c>
      <c r="K5202" t="s">
        <v>23</v>
      </c>
      <c r="L5202" t="str">
        <f t="shared" si="325"/>
        <v/>
      </c>
      <c r="M5202" t="str">
        <f t="shared" si="326"/>
        <v>9030 39</v>
      </c>
      <c r="N5202" t="str">
        <f t="shared" si="327"/>
        <v xml:space="preserve">Electronics </v>
      </c>
      <c r="Q5202">
        <v>910700</v>
      </c>
      <c r="R5202" t="s">
        <v>10443</v>
      </c>
      <c r="S5202" t="s">
        <v>134</v>
      </c>
      <c r="T5202">
        <v>0</v>
      </c>
    </row>
    <row r="5203" spans="8:20">
      <c r="H5203" t="s">
        <v>10361</v>
      </c>
      <c r="I5203" t="s">
        <v>10444</v>
      </c>
      <c r="J5203" t="str">
        <f t="shared" si="324"/>
        <v xml:space="preserve">Electronics </v>
      </c>
      <c r="K5203" t="s">
        <v>23</v>
      </c>
      <c r="L5203" t="str">
        <f t="shared" si="325"/>
        <v/>
      </c>
      <c r="M5203" t="str">
        <f t="shared" si="326"/>
        <v>9030 40</v>
      </c>
      <c r="N5203" t="str">
        <f t="shared" si="327"/>
        <v xml:space="preserve">Electronics </v>
      </c>
      <c r="Q5203">
        <v>910811</v>
      </c>
      <c r="R5203" t="s">
        <v>10445</v>
      </c>
      <c r="S5203" t="s">
        <v>134</v>
      </c>
      <c r="T5203">
        <v>0</v>
      </c>
    </row>
    <row r="5204" spans="8:20">
      <c r="H5204" t="s">
        <v>10363</v>
      </c>
      <c r="I5204" t="s">
        <v>10446</v>
      </c>
      <c r="J5204" t="str">
        <f t="shared" si="324"/>
        <v xml:space="preserve">Electronics </v>
      </c>
      <c r="K5204" t="s">
        <v>23</v>
      </c>
      <c r="L5204" t="str">
        <f t="shared" si="325"/>
        <v/>
      </c>
      <c r="M5204" t="str">
        <f t="shared" si="326"/>
        <v>9030 82</v>
      </c>
      <c r="N5204" t="str">
        <f t="shared" si="327"/>
        <v xml:space="preserve">Electronics </v>
      </c>
      <c r="Q5204">
        <v>910812</v>
      </c>
      <c r="R5204" t="s">
        <v>10447</v>
      </c>
      <c r="S5204" t="s">
        <v>134</v>
      </c>
      <c r="T5204">
        <v>0</v>
      </c>
    </row>
    <row r="5205" spans="8:20">
      <c r="H5205" t="s">
        <v>10365</v>
      </c>
      <c r="I5205" t="s">
        <v>10448</v>
      </c>
      <c r="J5205" t="str">
        <f t="shared" si="324"/>
        <v xml:space="preserve">Electronics </v>
      </c>
      <c r="K5205" t="s">
        <v>23</v>
      </c>
      <c r="L5205" t="str">
        <f t="shared" si="325"/>
        <v/>
      </c>
      <c r="M5205" t="str">
        <f t="shared" si="326"/>
        <v>9030 84</v>
      </c>
      <c r="N5205" t="str">
        <f t="shared" si="327"/>
        <v xml:space="preserve">Electronics </v>
      </c>
      <c r="Q5205">
        <v>910819</v>
      </c>
      <c r="R5205" t="s">
        <v>10449</v>
      </c>
      <c r="S5205" t="s">
        <v>134</v>
      </c>
      <c r="T5205">
        <v>0</v>
      </c>
    </row>
    <row r="5206" spans="8:20">
      <c r="H5206" t="s">
        <v>10367</v>
      </c>
      <c r="I5206" t="s">
        <v>10450</v>
      </c>
      <c r="J5206" t="str">
        <f t="shared" si="324"/>
        <v xml:space="preserve">Electronics </v>
      </c>
      <c r="K5206" t="s">
        <v>23</v>
      </c>
      <c r="L5206" t="str">
        <f t="shared" si="325"/>
        <v/>
      </c>
      <c r="M5206" t="str">
        <f t="shared" si="326"/>
        <v>9030 89</v>
      </c>
      <c r="N5206" t="str">
        <f t="shared" si="327"/>
        <v xml:space="preserve">Electronics </v>
      </c>
      <c r="Q5206">
        <v>910820</v>
      </c>
      <c r="R5206" t="s">
        <v>10451</v>
      </c>
      <c r="S5206" t="s">
        <v>134</v>
      </c>
      <c r="T5206">
        <v>0</v>
      </c>
    </row>
    <row r="5207" spans="8:20">
      <c r="H5207" t="s">
        <v>10369</v>
      </c>
      <c r="I5207" t="s">
        <v>10452</v>
      </c>
      <c r="J5207" t="str">
        <f t="shared" si="324"/>
        <v xml:space="preserve">Electronics </v>
      </c>
      <c r="K5207" t="s">
        <v>23</v>
      </c>
      <c r="L5207" t="str">
        <f t="shared" si="325"/>
        <v/>
      </c>
      <c r="M5207" t="str">
        <f t="shared" si="326"/>
        <v>9030 90</v>
      </c>
      <c r="N5207" t="str">
        <f t="shared" si="327"/>
        <v xml:space="preserve">Electronics </v>
      </c>
      <c r="Q5207">
        <v>910890</v>
      </c>
      <c r="R5207" t="s">
        <v>10453</v>
      </c>
      <c r="S5207" t="s">
        <v>134</v>
      </c>
      <c r="T5207">
        <v>0</v>
      </c>
    </row>
    <row r="5208" spans="8:20">
      <c r="H5208" t="s">
        <v>10371</v>
      </c>
      <c r="I5208" t="s">
        <v>10454</v>
      </c>
      <c r="J5208" t="str">
        <f t="shared" si="324"/>
        <v>Parts and machinery</v>
      </c>
      <c r="K5208" t="s">
        <v>23</v>
      </c>
      <c r="L5208" t="str">
        <f t="shared" si="325"/>
        <v/>
      </c>
      <c r="M5208" t="str">
        <f t="shared" si="326"/>
        <v>9031 10</v>
      </c>
      <c r="N5208" t="str">
        <f t="shared" si="327"/>
        <v>Parts and machinery</v>
      </c>
      <c r="Q5208">
        <v>910910</v>
      </c>
      <c r="R5208" t="s">
        <v>10455</v>
      </c>
      <c r="S5208" t="s">
        <v>134</v>
      </c>
      <c r="T5208">
        <v>0</v>
      </c>
    </row>
    <row r="5209" spans="8:20">
      <c r="H5209" t="s">
        <v>10373</v>
      </c>
      <c r="I5209" t="s">
        <v>10456</v>
      </c>
      <c r="J5209" t="str">
        <f t="shared" si="324"/>
        <v xml:space="preserve">Electronics </v>
      </c>
      <c r="K5209" t="s">
        <v>23</v>
      </c>
      <c r="L5209" t="str">
        <f t="shared" si="325"/>
        <v/>
      </c>
      <c r="M5209" t="str">
        <f t="shared" si="326"/>
        <v>9031 20</v>
      </c>
      <c r="N5209" t="str">
        <f t="shared" si="327"/>
        <v xml:space="preserve">Electronics </v>
      </c>
      <c r="Q5209">
        <v>910990</v>
      </c>
      <c r="R5209" t="s">
        <v>10457</v>
      </c>
      <c r="S5209" t="s">
        <v>134</v>
      </c>
      <c r="T5209">
        <v>0</v>
      </c>
    </row>
    <row r="5210" spans="8:20">
      <c r="H5210" t="s">
        <v>10375</v>
      </c>
      <c r="I5210" t="s">
        <v>10458</v>
      </c>
      <c r="J5210" t="str">
        <f t="shared" si="324"/>
        <v xml:space="preserve">Electronics </v>
      </c>
      <c r="K5210" t="s">
        <v>23</v>
      </c>
      <c r="L5210" t="str">
        <f t="shared" si="325"/>
        <v/>
      </c>
      <c r="M5210" t="str">
        <f t="shared" si="326"/>
        <v>9031 41</v>
      </c>
      <c r="N5210" t="str">
        <f t="shared" si="327"/>
        <v xml:space="preserve">Electronics </v>
      </c>
      <c r="Q5210">
        <v>911011</v>
      </c>
      <c r="R5210" t="s">
        <v>10459</v>
      </c>
      <c r="S5210" t="s">
        <v>134</v>
      </c>
      <c r="T5210">
        <v>0</v>
      </c>
    </row>
    <row r="5211" spans="8:20">
      <c r="H5211" t="s">
        <v>10377</v>
      </c>
      <c r="I5211" t="s">
        <v>10460</v>
      </c>
      <c r="J5211" t="str">
        <f t="shared" si="324"/>
        <v xml:space="preserve">Electronics </v>
      </c>
      <c r="K5211" t="s">
        <v>23</v>
      </c>
      <c r="L5211" t="str">
        <f t="shared" si="325"/>
        <v/>
      </c>
      <c r="M5211" t="str">
        <f t="shared" si="326"/>
        <v>9031 49</v>
      </c>
      <c r="N5211" t="str">
        <f t="shared" si="327"/>
        <v xml:space="preserve">Electronics </v>
      </c>
      <c r="Q5211">
        <v>911012</v>
      </c>
      <c r="R5211" t="s">
        <v>10461</v>
      </c>
      <c r="S5211" t="s">
        <v>134</v>
      </c>
      <c r="T5211">
        <v>0</v>
      </c>
    </row>
    <row r="5212" spans="8:20">
      <c r="H5212" t="s">
        <v>10379</v>
      </c>
      <c r="I5212" t="s">
        <v>10462</v>
      </c>
      <c r="J5212" t="str">
        <f t="shared" si="324"/>
        <v xml:space="preserve">Electronics </v>
      </c>
      <c r="K5212" t="s">
        <v>23</v>
      </c>
      <c r="L5212" t="str">
        <f t="shared" si="325"/>
        <v/>
      </c>
      <c r="M5212" t="str">
        <f t="shared" si="326"/>
        <v>9031 80</v>
      </c>
      <c r="N5212" t="str">
        <f t="shared" si="327"/>
        <v xml:space="preserve">Electronics </v>
      </c>
      <c r="Q5212">
        <v>911019</v>
      </c>
      <c r="R5212" t="s">
        <v>10463</v>
      </c>
      <c r="S5212" t="s">
        <v>134</v>
      </c>
      <c r="T5212">
        <v>0</v>
      </c>
    </row>
    <row r="5213" spans="8:20">
      <c r="H5213" t="s">
        <v>10381</v>
      </c>
      <c r="I5213" t="s">
        <v>10464</v>
      </c>
      <c r="J5213" t="str">
        <f t="shared" si="324"/>
        <v xml:space="preserve">Electronics </v>
      </c>
      <c r="K5213" t="s">
        <v>23</v>
      </c>
      <c r="L5213" t="str">
        <f t="shared" si="325"/>
        <v/>
      </c>
      <c r="M5213" t="str">
        <f t="shared" si="326"/>
        <v>9031 90</v>
      </c>
      <c r="N5213" t="str">
        <f t="shared" si="327"/>
        <v xml:space="preserve">Electronics </v>
      </c>
      <c r="Q5213">
        <v>911090</v>
      </c>
      <c r="R5213" t="s">
        <v>10465</v>
      </c>
      <c r="S5213" t="s">
        <v>134</v>
      </c>
      <c r="T5213">
        <v>0</v>
      </c>
    </row>
    <row r="5214" spans="8:20">
      <c r="H5214" t="s">
        <v>10383</v>
      </c>
      <c r="I5214" t="s">
        <v>10466</v>
      </c>
      <c r="J5214" t="str">
        <f t="shared" si="324"/>
        <v xml:space="preserve">Electronics </v>
      </c>
      <c r="K5214" t="s">
        <v>23</v>
      </c>
      <c r="L5214" t="str">
        <f t="shared" si="325"/>
        <v/>
      </c>
      <c r="M5214" t="str">
        <f t="shared" si="326"/>
        <v>9032 10</v>
      </c>
      <c r="N5214" t="str">
        <f t="shared" si="327"/>
        <v xml:space="preserve">Electronics </v>
      </c>
      <c r="Q5214">
        <v>911110</v>
      </c>
      <c r="R5214" t="s">
        <v>10467</v>
      </c>
      <c r="S5214" t="s">
        <v>134</v>
      </c>
      <c r="T5214">
        <v>0</v>
      </c>
    </row>
    <row r="5215" spans="8:20">
      <c r="H5215" t="s">
        <v>10385</v>
      </c>
      <c r="I5215" t="s">
        <v>10468</v>
      </c>
      <c r="J5215" t="str">
        <f t="shared" si="324"/>
        <v xml:space="preserve">Electronics </v>
      </c>
      <c r="K5215" t="s">
        <v>23</v>
      </c>
      <c r="L5215" t="str">
        <f t="shared" si="325"/>
        <v/>
      </c>
      <c r="M5215" t="str">
        <f t="shared" si="326"/>
        <v>9032 20</v>
      </c>
      <c r="N5215" t="str">
        <f t="shared" si="327"/>
        <v xml:space="preserve">Electronics </v>
      </c>
      <c r="Q5215">
        <v>911120</v>
      </c>
      <c r="R5215" t="s">
        <v>10469</v>
      </c>
      <c r="S5215" t="s">
        <v>134</v>
      </c>
      <c r="T5215">
        <v>0</v>
      </c>
    </row>
    <row r="5216" spans="8:20">
      <c r="H5216" t="s">
        <v>10387</v>
      </c>
      <c r="I5216" t="s">
        <v>10470</v>
      </c>
      <c r="J5216" t="str">
        <f t="shared" si="324"/>
        <v xml:space="preserve">Electronics </v>
      </c>
      <c r="K5216" t="s">
        <v>23</v>
      </c>
      <c r="L5216" t="str">
        <f t="shared" si="325"/>
        <v/>
      </c>
      <c r="M5216" t="str">
        <f t="shared" si="326"/>
        <v>9032 81</v>
      </c>
      <c r="N5216" t="str">
        <f t="shared" si="327"/>
        <v xml:space="preserve">Electronics </v>
      </c>
      <c r="Q5216">
        <v>911180</v>
      </c>
      <c r="R5216" t="s">
        <v>10471</v>
      </c>
      <c r="S5216" t="s">
        <v>134</v>
      </c>
      <c r="T5216">
        <v>0</v>
      </c>
    </row>
    <row r="5217" spans="8:20">
      <c r="H5217" t="s">
        <v>10389</v>
      </c>
      <c r="I5217" t="s">
        <v>10472</v>
      </c>
      <c r="J5217" t="str">
        <f t="shared" si="324"/>
        <v xml:space="preserve">Electronics </v>
      </c>
      <c r="K5217" t="s">
        <v>23</v>
      </c>
      <c r="L5217" t="str">
        <f t="shared" si="325"/>
        <v/>
      </c>
      <c r="M5217" t="str">
        <f t="shared" si="326"/>
        <v>9032 89</v>
      </c>
      <c r="N5217" t="str">
        <f t="shared" si="327"/>
        <v xml:space="preserve">Electronics </v>
      </c>
      <c r="Q5217">
        <v>911190</v>
      </c>
      <c r="R5217" t="s">
        <v>10473</v>
      </c>
      <c r="S5217" t="s">
        <v>134</v>
      </c>
      <c r="T5217">
        <v>0</v>
      </c>
    </row>
    <row r="5218" spans="8:20">
      <c r="H5218" t="s">
        <v>10391</v>
      </c>
      <c r="I5218" t="s">
        <v>10474</v>
      </c>
      <c r="J5218" t="str">
        <f t="shared" si="324"/>
        <v xml:space="preserve">Electronics </v>
      </c>
      <c r="K5218" t="s">
        <v>23</v>
      </c>
      <c r="L5218" t="str">
        <f t="shared" si="325"/>
        <v/>
      </c>
      <c r="M5218" t="str">
        <f t="shared" si="326"/>
        <v>9032 90</v>
      </c>
      <c r="N5218" t="str">
        <f t="shared" si="327"/>
        <v xml:space="preserve">Electronics </v>
      </c>
      <c r="Q5218">
        <v>911220</v>
      </c>
      <c r="R5218" t="s">
        <v>10475</v>
      </c>
      <c r="S5218" t="s">
        <v>134</v>
      </c>
      <c r="T5218">
        <v>0</v>
      </c>
    </row>
    <row r="5219" spans="8:20">
      <c r="H5219" t="s">
        <v>10393</v>
      </c>
      <c r="I5219" t="s">
        <v>10476</v>
      </c>
      <c r="J5219" t="str">
        <f t="shared" si="324"/>
        <v xml:space="preserve">Electronics </v>
      </c>
      <c r="K5219" t="s">
        <v>23</v>
      </c>
      <c r="L5219" t="str">
        <f t="shared" si="325"/>
        <v/>
      </c>
      <c r="M5219" t="str">
        <f t="shared" si="326"/>
        <v>9033 00</v>
      </c>
      <c r="N5219" t="str">
        <f t="shared" si="327"/>
        <v xml:space="preserve">Electronics </v>
      </c>
      <c r="Q5219">
        <v>911290</v>
      </c>
      <c r="R5219" t="s">
        <v>10477</v>
      </c>
      <c r="S5219" t="s">
        <v>134</v>
      </c>
      <c r="T5219">
        <v>0</v>
      </c>
    </row>
    <row r="5220" spans="8:20">
      <c r="H5220" t="s">
        <v>10395</v>
      </c>
      <c r="I5220" t="s">
        <v>10478</v>
      </c>
      <c r="J5220" t="str">
        <f t="shared" si="324"/>
        <v xml:space="preserve">Electronics </v>
      </c>
      <c r="K5220" t="s">
        <v>23</v>
      </c>
      <c r="L5220" t="str">
        <f t="shared" si="325"/>
        <v/>
      </c>
      <c r="M5220" t="str">
        <f t="shared" si="326"/>
        <v>9101 11</v>
      </c>
      <c r="N5220" t="str">
        <f t="shared" si="327"/>
        <v xml:space="preserve">Electronics </v>
      </c>
      <c r="Q5220">
        <v>911310</v>
      </c>
      <c r="R5220" t="s">
        <v>10479</v>
      </c>
      <c r="S5220" t="s">
        <v>92</v>
      </c>
      <c r="T5220">
        <v>0</v>
      </c>
    </row>
    <row r="5221" spans="8:20">
      <c r="H5221" t="s">
        <v>10397</v>
      </c>
      <c r="I5221" t="s">
        <v>10480</v>
      </c>
      <c r="J5221" t="str">
        <f t="shared" si="324"/>
        <v xml:space="preserve">Electronics </v>
      </c>
      <c r="K5221" t="s">
        <v>23</v>
      </c>
      <c r="L5221" t="str">
        <f t="shared" si="325"/>
        <v/>
      </c>
      <c r="M5221" t="str">
        <f t="shared" si="326"/>
        <v>9101 19</v>
      </c>
      <c r="N5221" t="str">
        <f t="shared" si="327"/>
        <v xml:space="preserve">Electronics </v>
      </c>
      <c r="Q5221">
        <v>911320</v>
      </c>
      <c r="R5221" t="s">
        <v>10481</v>
      </c>
      <c r="S5221" t="s">
        <v>92</v>
      </c>
      <c r="T5221">
        <v>0</v>
      </c>
    </row>
    <row r="5222" spans="8:20">
      <c r="H5222" t="s">
        <v>10399</v>
      </c>
      <c r="I5222" t="s">
        <v>10482</v>
      </c>
      <c r="J5222" t="str">
        <f t="shared" si="324"/>
        <v xml:space="preserve">Electronics </v>
      </c>
      <c r="K5222" t="s">
        <v>23</v>
      </c>
      <c r="L5222" t="str">
        <f t="shared" si="325"/>
        <v/>
      </c>
      <c r="M5222" t="str">
        <f t="shared" si="326"/>
        <v>9101 21</v>
      </c>
      <c r="N5222" t="str">
        <f t="shared" si="327"/>
        <v xml:space="preserve">Electronics </v>
      </c>
      <c r="Q5222">
        <v>911390</v>
      </c>
      <c r="R5222" t="s">
        <v>10483</v>
      </c>
      <c r="S5222" t="s">
        <v>103</v>
      </c>
      <c r="T5222">
        <v>0</v>
      </c>
    </row>
    <row r="5223" spans="8:20">
      <c r="H5223" t="s">
        <v>10401</v>
      </c>
      <c r="I5223" t="s">
        <v>10484</v>
      </c>
      <c r="J5223" t="str">
        <f t="shared" si="324"/>
        <v xml:space="preserve">Electronics </v>
      </c>
      <c r="K5223" t="s">
        <v>23</v>
      </c>
      <c r="L5223" t="str">
        <f t="shared" si="325"/>
        <v/>
      </c>
      <c r="M5223" t="str">
        <f t="shared" si="326"/>
        <v>9101 29</v>
      </c>
      <c r="N5223" t="str">
        <f t="shared" si="327"/>
        <v xml:space="preserve">Electronics </v>
      </c>
      <c r="Q5223">
        <v>911410</v>
      </c>
      <c r="R5223" t="s">
        <v>10485</v>
      </c>
      <c r="S5223" t="s">
        <v>134</v>
      </c>
      <c r="T5223">
        <v>0</v>
      </c>
    </row>
    <row r="5224" spans="8:20">
      <c r="H5224" t="s">
        <v>10403</v>
      </c>
      <c r="I5224" t="s">
        <v>10486</v>
      </c>
      <c r="J5224" t="str">
        <f t="shared" si="324"/>
        <v xml:space="preserve">Electronics </v>
      </c>
      <c r="K5224" t="s">
        <v>23</v>
      </c>
      <c r="L5224" t="str">
        <f t="shared" si="325"/>
        <v/>
      </c>
      <c r="M5224" t="str">
        <f t="shared" si="326"/>
        <v>9101 91</v>
      </c>
      <c r="N5224" t="str">
        <f t="shared" si="327"/>
        <v xml:space="preserve">Electronics </v>
      </c>
      <c r="Q5224">
        <v>911430</v>
      </c>
      <c r="R5224" t="s">
        <v>10487</v>
      </c>
      <c r="S5224" t="s">
        <v>134</v>
      </c>
      <c r="T5224">
        <v>0</v>
      </c>
    </row>
    <row r="5225" spans="8:20">
      <c r="H5225" t="s">
        <v>10405</v>
      </c>
      <c r="I5225" t="s">
        <v>10488</v>
      </c>
      <c r="J5225" t="str">
        <f t="shared" si="324"/>
        <v xml:space="preserve">Electronics </v>
      </c>
      <c r="K5225" t="s">
        <v>23</v>
      </c>
      <c r="L5225" t="str">
        <f t="shared" si="325"/>
        <v/>
      </c>
      <c r="M5225" t="str">
        <f t="shared" si="326"/>
        <v>9101 99</v>
      </c>
      <c r="N5225" t="str">
        <f t="shared" si="327"/>
        <v xml:space="preserve">Electronics </v>
      </c>
      <c r="Q5225">
        <v>911440</v>
      </c>
      <c r="R5225" t="s">
        <v>10489</v>
      </c>
      <c r="S5225" t="s">
        <v>134</v>
      </c>
      <c r="T5225">
        <v>0</v>
      </c>
    </row>
    <row r="5226" spans="8:20">
      <c r="H5226" t="s">
        <v>10407</v>
      </c>
      <c r="I5226" t="s">
        <v>10490</v>
      </c>
      <c r="J5226" t="str">
        <f t="shared" si="324"/>
        <v xml:space="preserve">Electronics </v>
      </c>
      <c r="K5226" t="s">
        <v>23</v>
      </c>
      <c r="L5226" t="str">
        <f t="shared" si="325"/>
        <v/>
      </c>
      <c r="M5226" t="str">
        <f t="shared" si="326"/>
        <v>9102 11</v>
      </c>
      <c r="N5226" t="str">
        <f t="shared" si="327"/>
        <v xml:space="preserve">Electronics </v>
      </c>
      <c r="Q5226">
        <v>911490</v>
      </c>
      <c r="R5226" t="s">
        <v>10491</v>
      </c>
      <c r="S5226" t="s">
        <v>134</v>
      </c>
      <c r="T5226">
        <v>0</v>
      </c>
    </row>
    <row r="5227" spans="8:20">
      <c r="H5227" t="s">
        <v>10409</v>
      </c>
      <c r="I5227" t="s">
        <v>10492</v>
      </c>
      <c r="J5227" t="str">
        <f t="shared" si="324"/>
        <v xml:space="preserve">Electronics </v>
      </c>
      <c r="K5227" t="s">
        <v>23</v>
      </c>
      <c r="L5227" t="str">
        <f t="shared" si="325"/>
        <v/>
      </c>
      <c r="M5227" t="str">
        <f t="shared" si="326"/>
        <v>9102 12</v>
      </c>
      <c r="N5227" t="str">
        <f t="shared" si="327"/>
        <v xml:space="preserve">Electronics </v>
      </c>
      <c r="Q5227">
        <v>920110</v>
      </c>
      <c r="R5227" t="s">
        <v>10493</v>
      </c>
      <c r="S5227" t="s">
        <v>92</v>
      </c>
      <c r="T5227">
        <v>0</v>
      </c>
    </row>
    <row r="5228" spans="8:20">
      <c r="H5228" t="s">
        <v>10411</v>
      </c>
      <c r="I5228" t="s">
        <v>10494</v>
      </c>
      <c r="J5228" t="str">
        <f t="shared" si="324"/>
        <v xml:space="preserve">Electronics </v>
      </c>
      <c r="K5228" t="s">
        <v>23</v>
      </c>
      <c r="L5228" t="str">
        <f t="shared" si="325"/>
        <v/>
      </c>
      <c r="M5228" t="str">
        <f t="shared" si="326"/>
        <v>9102 19</v>
      </c>
      <c r="N5228" t="str">
        <f t="shared" si="327"/>
        <v xml:space="preserve">Electronics </v>
      </c>
      <c r="Q5228">
        <v>920120</v>
      </c>
      <c r="R5228" t="s">
        <v>10495</v>
      </c>
      <c r="S5228" t="s">
        <v>92</v>
      </c>
      <c r="T5228">
        <v>0</v>
      </c>
    </row>
    <row r="5229" spans="8:20">
      <c r="H5229" t="s">
        <v>10413</v>
      </c>
      <c r="I5229" t="s">
        <v>10496</v>
      </c>
      <c r="J5229" t="str">
        <f t="shared" si="324"/>
        <v xml:space="preserve">Electronics </v>
      </c>
      <c r="K5229" t="s">
        <v>23</v>
      </c>
      <c r="L5229" t="str">
        <f t="shared" si="325"/>
        <v/>
      </c>
      <c r="M5229" t="str">
        <f t="shared" si="326"/>
        <v>9102 21</v>
      </c>
      <c r="N5229" t="str">
        <f t="shared" si="327"/>
        <v xml:space="preserve">Electronics </v>
      </c>
      <c r="Q5229">
        <v>920190</v>
      </c>
      <c r="R5229" t="s">
        <v>10497</v>
      </c>
      <c r="S5229" t="s">
        <v>92</v>
      </c>
      <c r="T5229">
        <v>0</v>
      </c>
    </row>
    <row r="5230" spans="8:20">
      <c r="H5230" t="s">
        <v>10415</v>
      </c>
      <c r="I5230" t="s">
        <v>10498</v>
      </c>
      <c r="J5230" t="str">
        <f t="shared" si="324"/>
        <v xml:space="preserve">Electronics </v>
      </c>
      <c r="K5230" t="s">
        <v>23</v>
      </c>
      <c r="L5230" t="str">
        <f t="shared" si="325"/>
        <v/>
      </c>
      <c r="M5230" t="str">
        <f t="shared" si="326"/>
        <v>9102 29</v>
      </c>
      <c r="N5230" t="str">
        <f t="shared" si="327"/>
        <v xml:space="preserve">Electronics </v>
      </c>
      <c r="Q5230">
        <v>920210</v>
      </c>
      <c r="R5230" t="s">
        <v>10499</v>
      </c>
      <c r="S5230" t="s">
        <v>92</v>
      </c>
      <c r="T5230">
        <v>0</v>
      </c>
    </row>
    <row r="5231" spans="8:20">
      <c r="H5231" t="s">
        <v>10417</v>
      </c>
      <c r="I5231" t="s">
        <v>10500</v>
      </c>
      <c r="J5231" t="str">
        <f t="shared" si="324"/>
        <v xml:space="preserve">Electronics </v>
      </c>
      <c r="K5231" t="s">
        <v>23</v>
      </c>
      <c r="L5231" t="str">
        <f t="shared" si="325"/>
        <v/>
      </c>
      <c r="M5231" t="str">
        <f t="shared" si="326"/>
        <v>9102 91</v>
      </c>
      <c r="N5231" t="str">
        <f t="shared" si="327"/>
        <v xml:space="preserve">Electronics </v>
      </c>
      <c r="Q5231">
        <v>920290</v>
      </c>
      <c r="R5231" t="s">
        <v>10501</v>
      </c>
      <c r="S5231" t="s">
        <v>92</v>
      </c>
      <c r="T5231">
        <v>0</v>
      </c>
    </row>
    <row r="5232" spans="8:20">
      <c r="H5232" t="s">
        <v>10419</v>
      </c>
      <c r="I5232" t="s">
        <v>10502</v>
      </c>
      <c r="J5232" t="str">
        <f t="shared" si="324"/>
        <v xml:space="preserve">Electronics </v>
      </c>
      <c r="K5232" t="s">
        <v>23</v>
      </c>
      <c r="L5232" t="str">
        <f t="shared" si="325"/>
        <v/>
      </c>
      <c r="M5232" t="str">
        <f t="shared" si="326"/>
        <v>9102 99</v>
      </c>
      <c r="N5232" t="str">
        <f t="shared" si="327"/>
        <v xml:space="preserve">Electronics </v>
      </c>
      <c r="Q5232">
        <v>920510</v>
      </c>
      <c r="R5232" t="s">
        <v>10503</v>
      </c>
      <c r="S5232" t="s">
        <v>92</v>
      </c>
      <c r="T5232">
        <v>0</v>
      </c>
    </row>
    <row r="5233" spans="8:20">
      <c r="H5233" t="s">
        <v>10421</v>
      </c>
      <c r="I5233" t="s">
        <v>10504</v>
      </c>
      <c r="J5233" t="str">
        <f t="shared" si="324"/>
        <v xml:space="preserve">Electronics </v>
      </c>
      <c r="K5233" t="s">
        <v>23</v>
      </c>
      <c r="L5233" t="str">
        <f t="shared" si="325"/>
        <v/>
      </c>
      <c r="M5233" t="str">
        <f t="shared" si="326"/>
        <v>9103 10</v>
      </c>
      <c r="N5233" t="str">
        <f t="shared" si="327"/>
        <v xml:space="preserve">Electronics </v>
      </c>
      <c r="Q5233">
        <v>920590</v>
      </c>
      <c r="R5233" t="s">
        <v>10505</v>
      </c>
      <c r="S5233" t="s">
        <v>92</v>
      </c>
      <c r="T5233">
        <v>0</v>
      </c>
    </row>
    <row r="5234" spans="8:20">
      <c r="H5234" t="s">
        <v>10423</v>
      </c>
      <c r="I5234" t="s">
        <v>10506</v>
      </c>
      <c r="J5234" t="str">
        <f t="shared" si="324"/>
        <v xml:space="preserve">Electronics </v>
      </c>
      <c r="K5234" t="s">
        <v>23</v>
      </c>
      <c r="L5234" t="str">
        <f t="shared" si="325"/>
        <v/>
      </c>
      <c r="M5234" t="str">
        <f t="shared" si="326"/>
        <v>9103 90</v>
      </c>
      <c r="N5234" t="str">
        <f t="shared" si="327"/>
        <v xml:space="preserve">Electronics </v>
      </c>
      <c r="Q5234">
        <v>920600</v>
      </c>
      <c r="R5234" t="s">
        <v>10507</v>
      </c>
      <c r="S5234" t="s">
        <v>92</v>
      </c>
      <c r="T5234">
        <v>0</v>
      </c>
    </row>
    <row r="5235" spans="8:20">
      <c r="H5235" t="s">
        <v>10425</v>
      </c>
      <c r="I5235" t="s">
        <v>10508</v>
      </c>
      <c r="J5235" t="str">
        <f t="shared" si="324"/>
        <v xml:space="preserve">Electronics </v>
      </c>
      <c r="K5235" t="s">
        <v>23</v>
      </c>
      <c r="L5235" t="str">
        <f t="shared" si="325"/>
        <v/>
      </c>
      <c r="M5235" t="str">
        <f t="shared" si="326"/>
        <v>9104 00</v>
      </c>
      <c r="N5235" t="str">
        <f t="shared" si="327"/>
        <v xml:space="preserve">Electronics </v>
      </c>
      <c r="Q5235">
        <v>920710</v>
      </c>
      <c r="R5235" t="s">
        <v>10509</v>
      </c>
      <c r="S5235" t="s">
        <v>92</v>
      </c>
      <c r="T5235">
        <v>0</v>
      </c>
    </row>
    <row r="5236" spans="8:20">
      <c r="H5236" t="s">
        <v>10427</v>
      </c>
      <c r="I5236" t="s">
        <v>10510</v>
      </c>
      <c r="J5236" t="str">
        <f t="shared" si="324"/>
        <v xml:space="preserve">Electronics </v>
      </c>
      <c r="K5236" t="s">
        <v>23</v>
      </c>
      <c r="L5236" t="str">
        <f t="shared" si="325"/>
        <v/>
      </c>
      <c r="M5236" t="str">
        <f t="shared" si="326"/>
        <v>9105 11</v>
      </c>
      <c r="N5236" t="str">
        <f t="shared" si="327"/>
        <v xml:space="preserve">Electronics </v>
      </c>
      <c r="Q5236">
        <v>920790</v>
      </c>
      <c r="R5236" t="s">
        <v>10511</v>
      </c>
      <c r="S5236" t="s">
        <v>92</v>
      </c>
      <c r="T5236">
        <v>0</v>
      </c>
    </row>
    <row r="5237" spans="8:20">
      <c r="H5237" t="s">
        <v>10429</v>
      </c>
      <c r="I5237" t="s">
        <v>10512</v>
      </c>
      <c r="J5237" t="str">
        <f t="shared" si="324"/>
        <v xml:space="preserve">Electronics </v>
      </c>
      <c r="K5237" t="s">
        <v>23</v>
      </c>
      <c r="L5237" t="str">
        <f t="shared" si="325"/>
        <v/>
      </c>
      <c r="M5237" t="str">
        <f t="shared" si="326"/>
        <v>9105 19</v>
      </c>
      <c r="N5237" t="str">
        <f t="shared" si="327"/>
        <v xml:space="preserve">Electronics </v>
      </c>
      <c r="Q5237">
        <v>920810</v>
      </c>
      <c r="R5237" t="s">
        <v>10513</v>
      </c>
      <c r="S5237" t="s">
        <v>92</v>
      </c>
      <c r="T5237">
        <v>0</v>
      </c>
    </row>
    <row r="5238" spans="8:20">
      <c r="H5238" t="s">
        <v>10431</v>
      </c>
      <c r="I5238" t="s">
        <v>10514</v>
      </c>
      <c r="J5238" t="str">
        <f t="shared" si="324"/>
        <v xml:space="preserve">Electronics </v>
      </c>
      <c r="K5238" t="s">
        <v>23</v>
      </c>
      <c r="L5238" t="str">
        <f t="shared" si="325"/>
        <v/>
      </c>
      <c r="M5238" t="str">
        <f t="shared" si="326"/>
        <v>9105 21</v>
      </c>
      <c r="N5238" t="str">
        <f t="shared" si="327"/>
        <v xml:space="preserve">Electronics </v>
      </c>
      <c r="Q5238">
        <v>920890</v>
      </c>
      <c r="R5238" t="s">
        <v>10515</v>
      </c>
      <c r="S5238" t="s">
        <v>92</v>
      </c>
      <c r="T5238">
        <v>0</v>
      </c>
    </row>
    <row r="5239" spans="8:20">
      <c r="H5239" t="s">
        <v>10433</v>
      </c>
      <c r="I5239" t="s">
        <v>10516</v>
      </c>
      <c r="J5239" t="str">
        <f t="shared" si="324"/>
        <v xml:space="preserve">Electronics </v>
      </c>
      <c r="K5239" t="s">
        <v>23</v>
      </c>
      <c r="L5239" t="str">
        <f t="shared" si="325"/>
        <v/>
      </c>
      <c r="M5239" t="str">
        <f t="shared" si="326"/>
        <v>9105 29</v>
      </c>
      <c r="N5239" t="str">
        <f t="shared" si="327"/>
        <v xml:space="preserve">Electronics </v>
      </c>
      <c r="Q5239">
        <v>920930</v>
      </c>
      <c r="R5239" t="s">
        <v>10517</v>
      </c>
      <c r="S5239" t="s">
        <v>92</v>
      </c>
      <c r="T5239">
        <v>0</v>
      </c>
    </row>
    <row r="5240" spans="8:20">
      <c r="H5240" t="s">
        <v>10435</v>
      </c>
      <c r="I5240" t="s">
        <v>10518</v>
      </c>
      <c r="J5240" t="str">
        <f t="shared" si="324"/>
        <v xml:space="preserve">Electronics </v>
      </c>
      <c r="K5240" t="s">
        <v>23</v>
      </c>
      <c r="L5240" t="str">
        <f t="shared" si="325"/>
        <v/>
      </c>
      <c r="M5240" t="str">
        <f t="shared" si="326"/>
        <v>9105 91</v>
      </c>
      <c r="N5240" t="str">
        <f t="shared" si="327"/>
        <v xml:space="preserve">Electronics </v>
      </c>
      <c r="Q5240">
        <v>920991</v>
      </c>
      <c r="R5240" t="s">
        <v>10519</v>
      </c>
      <c r="S5240" t="s">
        <v>92</v>
      </c>
      <c r="T5240">
        <v>0</v>
      </c>
    </row>
    <row r="5241" spans="8:20">
      <c r="H5241" t="s">
        <v>10437</v>
      </c>
      <c r="I5241" t="s">
        <v>10520</v>
      </c>
      <c r="J5241" t="str">
        <f t="shared" si="324"/>
        <v xml:space="preserve">Electronics </v>
      </c>
      <c r="K5241" t="s">
        <v>23</v>
      </c>
      <c r="L5241" t="str">
        <f t="shared" si="325"/>
        <v/>
      </c>
      <c r="M5241" t="str">
        <f t="shared" si="326"/>
        <v>9105 99</v>
      </c>
      <c r="N5241" t="str">
        <f t="shared" si="327"/>
        <v xml:space="preserve">Electronics </v>
      </c>
      <c r="Q5241">
        <v>920992</v>
      </c>
      <c r="R5241" t="s">
        <v>10521</v>
      </c>
      <c r="S5241" t="s">
        <v>92</v>
      </c>
      <c r="T5241">
        <v>0</v>
      </c>
    </row>
    <row r="5242" spans="8:20">
      <c r="H5242" t="s">
        <v>10439</v>
      </c>
      <c r="I5242" t="s">
        <v>10522</v>
      </c>
      <c r="J5242" t="str">
        <f t="shared" si="324"/>
        <v xml:space="preserve">Electronics </v>
      </c>
      <c r="K5242" t="s">
        <v>23</v>
      </c>
      <c r="L5242" t="str">
        <f t="shared" si="325"/>
        <v/>
      </c>
      <c r="M5242" t="str">
        <f t="shared" si="326"/>
        <v>9106 10</v>
      </c>
      <c r="N5242" t="str">
        <f t="shared" si="327"/>
        <v xml:space="preserve">Electronics </v>
      </c>
      <c r="Q5242">
        <v>920994</v>
      </c>
      <c r="R5242" t="s">
        <v>10523</v>
      </c>
      <c r="S5242" t="s">
        <v>92</v>
      </c>
      <c r="T5242">
        <v>0</v>
      </c>
    </row>
    <row r="5243" spans="8:20">
      <c r="H5243" t="s">
        <v>10441</v>
      </c>
      <c r="I5243" t="s">
        <v>10524</v>
      </c>
      <c r="J5243" t="str">
        <f t="shared" si="324"/>
        <v xml:space="preserve">Electronics </v>
      </c>
      <c r="K5243" t="s">
        <v>23</v>
      </c>
      <c r="L5243" t="str">
        <f t="shared" si="325"/>
        <v/>
      </c>
      <c r="M5243" t="str">
        <f t="shared" si="326"/>
        <v>9106 90</v>
      </c>
      <c r="N5243" t="str">
        <f t="shared" si="327"/>
        <v xml:space="preserve">Electronics </v>
      </c>
      <c r="Q5243">
        <v>920999</v>
      </c>
      <c r="R5243" t="s">
        <v>10525</v>
      </c>
      <c r="S5243" t="s">
        <v>92</v>
      </c>
      <c r="T5243">
        <v>0</v>
      </c>
    </row>
    <row r="5244" spans="8:20">
      <c r="H5244" t="s">
        <v>10443</v>
      </c>
      <c r="I5244" t="s">
        <v>10526</v>
      </c>
      <c r="J5244" t="str">
        <f t="shared" si="324"/>
        <v xml:space="preserve">Electronics </v>
      </c>
      <c r="K5244" t="s">
        <v>23</v>
      </c>
      <c r="L5244" t="str">
        <f t="shared" si="325"/>
        <v/>
      </c>
      <c r="M5244" t="str">
        <f t="shared" si="326"/>
        <v>9107 00</v>
      </c>
      <c r="N5244" t="str">
        <f t="shared" si="327"/>
        <v xml:space="preserve">Electronics </v>
      </c>
      <c r="Q5244">
        <v>930110</v>
      </c>
      <c r="R5244" t="s">
        <v>10527</v>
      </c>
      <c r="S5244" t="s">
        <v>99</v>
      </c>
      <c r="T5244">
        <v>0</v>
      </c>
    </row>
    <row r="5245" spans="8:20">
      <c r="H5245" t="s">
        <v>10445</v>
      </c>
      <c r="I5245" t="s">
        <v>10528</v>
      </c>
      <c r="J5245" t="str">
        <f t="shared" si="324"/>
        <v xml:space="preserve">Electronics </v>
      </c>
      <c r="K5245" t="s">
        <v>23</v>
      </c>
      <c r="L5245" t="str">
        <f t="shared" si="325"/>
        <v/>
      </c>
      <c r="M5245" t="str">
        <f t="shared" si="326"/>
        <v>9108 11</v>
      </c>
      <c r="N5245" t="str">
        <f t="shared" si="327"/>
        <v xml:space="preserve">Electronics </v>
      </c>
      <c r="Q5245">
        <v>930120</v>
      </c>
      <c r="R5245" t="s">
        <v>10529</v>
      </c>
      <c r="S5245" t="s">
        <v>99</v>
      </c>
      <c r="T5245">
        <v>0</v>
      </c>
    </row>
    <row r="5246" spans="8:20">
      <c r="H5246" t="s">
        <v>10447</v>
      </c>
      <c r="I5246" t="s">
        <v>10530</v>
      </c>
      <c r="J5246" t="str">
        <f t="shared" si="324"/>
        <v xml:space="preserve">Electronics </v>
      </c>
      <c r="K5246" t="s">
        <v>23</v>
      </c>
      <c r="L5246" t="str">
        <f t="shared" si="325"/>
        <v/>
      </c>
      <c r="M5246" t="str">
        <f t="shared" si="326"/>
        <v>9108 12</v>
      </c>
      <c r="N5246" t="str">
        <f t="shared" si="327"/>
        <v xml:space="preserve">Electronics </v>
      </c>
      <c r="Q5246">
        <v>930190</v>
      </c>
      <c r="R5246" t="s">
        <v>10531</v>
      </c>
      <c r="S5246" t="s">
        <v>99</v>
      </c>
      <c r="T5246">
        <v>0</v>
      </c>
    </row>
    <row r="5247" spans="8:20">
      <c r="H5247" t="s">
        <v>10449</v>
      </c>
      <c r="I5247" t="s">
        <v>10532</v>
      </c>
      <c r="J5247" t="str">
        <f t="shared" si="324"/>
        <v xml:space="preserve">Electronics </v>
      </c>
      <c r="K5247" t="s">
        <v>23</v>
      </c>
      <c r="L5247" t="str">
        <f t="shared" si="325"/>
        <v/>
      </c>
      <c r="M5247" t="str">
        <f t="shared" si="326"/>
        <v>9108 19</v>
      </c>
      <c r="N5247" t="str">
        <f t="shared" si="327"/>
        <v xml:space="preserve">Electronics </v>
      </c>
      <c r="Q5247">
        <v>930200</v>
      </c>
      <c r="R5247" t="s">
        <v>10533</v>
      </c>
      <c r="S5247" t="s">
        <v>99</v>
      </c>
      <c r="T5247">
        <v>0</v>
      </c>
    </row>
    <row r="5248" spans="8:20">
      <c r="H5248" t="s">
        <v>10451</v>
      </c>
      <c r="I5248" t="s">
        <v>10534</v>
      </c>
      <c r="J5248" t="str">
        <f t="shared" si="324"/>
        <v xml:space="preserve">Electronics </v>
      </c>
      <c r="K5248" t="s">
        <v>23</v>
      </c>
      <c r="L5248" t="str">
        <f t="shared" si="325"/>
        <v/>
      </c>
      <c r="M5248" t="str">
        <f t="shared" si="326"/>
        <v>9108 20</v>
      </c>
      <c r="N5248" t="str">
        <f t="shared" si="327"/>
        <v xml:space="preserve">Electronics </v>
      </c>
      <c r="Q5248">
        <v>930310</v>
      </c>
      <c r="R5248" t="s">
        <v>10535</v>
      </c>
      <c r="S5248" t="s">
        <v>99</v>
      </c>
      <c r="T5248">
        <v>0</v>
      </c>
    </row>
    <row r="5249" spans="8:20">
      <c r="H5249" t="s">
        <v>10453</v>
      </c>
      <c r="I5249" t="s">
        <v>10536</v>
      </c>
      <c r="J5249" t="str">
        <f t="shared" si="324"/>
        <v xml:space="preserve">Electronics </v>
      </c>
      <c r="K5249" t="s">
        <v>23</v>
      </c>
      <c r="L5249" t="str">
        <f t="shared" si="325"/>
        <v/>
      </c>
      <c r="M5249" t="str">
        <f t="shared" si="326"/>
        <v>9108 90</v>
      </c>
      <c r="N5249" t="str">
        <f t="shared" si="327"/>
        <v xml:space="preserve">Electronics </v>
      </c>
      <c r="Q5249">
        <v>930320</v>
      </c>
      <c r="R5249" t="s">
        <v>10537</v>
      </c>
      <c r="S5249" t="s">
        <v>99</v>
      </c>
      <c r="T5249">
        <v>0</v>
      </c>
    </row>
    <row r="5250" spans="8:20">
      <c r="H5250" t="s">
        <v>10455</v>
      </c>
      <c r="I5250" t="s">
        <v>10538</v>
      </c>
      <c r="J5250" t="str">
        <f t="shared" si="324"/>
        <v xml:space="preserve">Electronics </v>
      </c>
      <c r="K5250" t="s">
        <v>23</v>
      </c>
      <c r="L5250" t="str">
        <f t="shared" si="325"/>
        <v/>
      </c>
      <c r="M5250" t="str">
        <f t="shared" si="326"/>
        <v>9109 10</v>
      </c>
      <c r="N5250" t="str">
        <f t="shared" si="327"/>
        <v xml:space="preserve">Electronics </v>
      </c>
      <c r="Q5250">
        <v>930330</v>
      </c>
      <c r="R5250" t="s">
        <v>10539</v>
      </c>
      <c r="S5250" t="s">
        <v>99</v>
      </c>
      <c r="T5250">
        <v>0</v>
      </c>
    </row>
    <row r="5251" spans="8:20">
      <c r="H5251" t="s">
        <v>10457</v>
      </c>
      <c r="I5251" t="s">
        <v>10540</v>
      </c>
      <c r="J5251" t="str">
        <f t="shared" si="324"/>
        <v xml:space="preserve">Electronics </v>
      </c>
      <c r="K5251" t="s">
        <v>23</v>
      </c>
      <c r="L5251" t="str">
        <f t="shared" si="325"/>
        <v/>
      </c>
      <c r="M5251" t="str">
        <f t="shared" si="326"/>
        <v>9109 90</v>
      </c>
      <c r="N5251" t="str">
        <f t="shared" si="327"/>
        <v xml:space="preserve">Electronics </v>
      </c>
      <c r="Q5251">
        <v>930390</v>
      </c>
      <c r="R5251" t="s">
        <v>10541</v>
      </c>
      <c r="S5251" t="s">
        <v>99</v>
      </c>
      <c r="T5251">
        <v>0</v>
      </c>
    </row>
    <row r="5252" spans="8:20">
      <c r="H5252" t="s">
        <v>10459</v>
      </c>
      <c r="I5252" t="s">
        <v>10542</v>
      </c>
      <c r="J5252" t="str">
        <f t="shared" si="324"/>
        <v xml:space="preserve">Electronics </v>
      </c>
      <c r="K5252" t="s">
        <v>23</v>
      </c>
      <c r="L5252" t="str">
        <f t="shared" si="325"/>
        <v/>
      </c>
      <c r="M5252" t="str">
        <f t="shared" si="326"/>
        <v>9110 11</v>
      </c>
      <c r="N5252" t="str">
        <f t="shared" si="327"/>
        <v xml:space="preserve">Electronics </v>
      </c>
      <c r="Q5252">
        <v>930400</v>
      </c>
      <c r="R5252" t="s">
        <v>10543</v>
      </c>
      <c r="S5252" t="s">
        <v>99</v>
      </c>
      <c r="T5252">
        <v>0</v>
      </c>
    </row>
    <row r="5253" spans="8:20">
      <c r="H5253" t="s">
        <v>10461</v>
      </c>
      <c r="I5253" t="s">
        <v>10544</v>
      </c>
      <c r="J5253" t="str">
        <f t="shared" ref="J5253:J5316" si="328">RIGHT(I5253,LEN(I5253)-7)</f>
        <v xml:space="preserve">Electronics </v>
      </c>
      <c r="K5253" t="s">
        <v>23</v>
      </c>
      <c r="L5253" t="str">
        <f t="shared" ref="L5253:L5316" si="329">IFERROR(VLOOKUP(H5253,$A$4:$B$49,2,FALSE),"")</f>
        <v/>
      </c>
      <c r="M5253" t="str">
        <f t="shared" ref="M5253:M5316" si="330">H5253</f>
        <v>9110 12</v>
      </c>
      <c r="N5253" t="str">
        <f t="shared" ref="N5253:N5316" si="331">IF(L5253="",J5253,IF(J5253=L5253,J5253,IF(J5253&lt;&gt;L5253,L5253)))</f>
        <v xml:space="preserve">Electronics </v>
      </c>
      <c r="Q5253">
        <v>930510</v>
      </c>
      <c r="R5253" t="s">
        <v>10545</v>
      </c>
      <c r="S5253" t="s">
        <v>99</v>
      </c>
      <c r="T5253">
        <v>0</v>
      </c>
    </row>
    <row r="5254" spans="8:20">
      <c r="H5254" t="s">
        <v>10463</v>
      </c>
      <c r="I5254" t="s">
        <v>10546</v>
      </c>
      <c r="J5254" t="str">
        <f t="shared" si="328"/>
        <v xml:space="preserve">Electronics </v>
      </c>
      <c r="K5254" t="s">
        <v>23</v>
      </c>
      <c r="L5254" t="str">
        <f t="shared" si="329"/>
        <v/>
      </c>
      <c r="M5254" t="str">
        <f t="shared" si="330"/>
        <v>9110 19</v>
      </c>
      <c r="N5254" t="str">
        <f t="shared" si="331"/>
        <v xml:space="preserve">Electronics </v>
      </c>
      <c r="Q5254">
        <v>930520</v>
      </c>
      <c r="R5254" t="s">
        <v>10547</v>
      </c>
      <c r="S5254" t="s">
        <v>99</v>
      </c>
      <c r="T5254">
        <v>0</v>
      </c>
    </row>
    <row r="5255" spans="8:20">
      <c r="H5255" t="s">
        <v>10465</v>
      </c>
      <c r="I5255" t="s">
        <v>10548</v>
      </c>
      <c r="J5255" t="str">
        <f t="shared" si="328"/>
        <v xml:space="preserve">Electronics </v>
      </c>
      <c r="K5255" t="s">
        <v>23</v>
      </c>
      <c r="L5255" t="str">
        <f t="shared" si="329"/>
        <v/>
      </c>
      <c r="M5255" t="str">
        <f t="shared" si="330"/>
        <v>9110 90</v>
      </c>
      <c r="N5255" t="str">
        <f t="shared" si="331"/>
        <v xml:space="preserve">Electronics </v>
      </c>
      <c r="Q5255">
        <v>930591</v>
      </c>
      <c r="R5255" t="s">
        <v>10549</v>
      </c>
      <c r="S5255" t="s">
        <v>99</v>
      </c>
      <c r="T5255">
        <v>0</v>
      </c>
    </row>
    <row r="5256" spans="8:20">
      <c r="H5256" t="s">
        <v>10467</v>
      </c>
      <c r="I5256" t="s">
        <v>10550</v>
      </c>
      <c r="J5256" t="str">
        <f t="shared" si="328"/>
        <v xml:space="preserve">Electronics </v>
      </c>
      <c r="K5256" t="s">
        <v>23</v>
      </c>
      <c r="L5256" t="str">
        <f t="shared" si="329"/>
        <v/>
      </c>
      <c r="M5256" t="str">
        <f t="shared" si="330"/>
        <v>9111 10</v>
      </c>
      <c r="N5256" t="str">
        <f t="shared" si="331"/>
        <v xml:space="preserve">Electronics </v>
      </c>
      <c r="Q5256">
        <v>930599</v>
      </c>
      <c r="R5256" t="s">
        <v>10551</v>
      </c>
      <c r="S5256" t="s">
        <v>99</v>
      </c>
      <c r="T5256">
        <v>0</v>
      </c>
    </row>
    <row r="5257" spans="8:20">
      <c r="H5257" t="s">
        <v>10469</v>
      </c>
      <c r="I5257" t="s">
        <v>10552</v>
      </c>
      <c r="J5257" t="str">
        <f t="shared" si="328"/>
        <v xml:space="preserve">Electronics </v>
      </c>
      <c r="K5257" t="s">
        <v>23</v>
      </c>
      <c r="L5257" t="str">
        <f t="shared" si="329"/>
        <v/>
      </c>
      <c r="M5257" t="str">
        <f t="shared" si="330"/>
        <v>9111 20</v>
      </c>
      <c r="N5257" t="str">
        <f t="shared" si="331"/>
        <v xml:space="preserve">Electronics </v>
      </c>
      <c r="Q5257">
        <v>930621</v>
      </c>
      <c r="R5257" t="s">
        <v>10553</v>
      </c>
      <c r="S5257" t="s">
        <v>99</v>
      </c>
      <c r="T5257">
        <v>0</v>
      </c>
    </row>
    <row r="5258" spans="8:20">
      <c r="H5258" t="s">
        <v>10471</v>
      </c>
      <c r="I5258" t="s">
        <v>10554</v>
      </c>
      <c r="J5258" t="str">
        <f t="shared" si="328"/>
        <v xml:space="preserve">Electronics </v>
      </c>
      <c r="K5258" t="s">
        <v>23</v>
      </c>
      <c r="L5258" t="str">
        <f t="shared" si="329"/>
        <v/>
      </c>
      <c r="M5258" t="str">
        <f t="shared" si="330"/>
        <v>9111 80</v>
      </c>
      <c r="N5258" t="str">
        <f t="shared" si="331"/>
        <v xml:space="preserve">Electronics </v>
      </c>
      <c r="Q5258">
        <v>930629</v>
      </c>
      <c r="R5258" t="s">
        <v>10555</v>
      </c>
      <c r="S5258" t="s">
        <v>99</v>
      </c>
      <c r="T5258">
        <v>0</v>
      </c>
    </row>
    <row r="5259" spans="8:20">
      <c r="H5259" t="s">
        <v>10473</v>
      </c>
      <c r="I5259" t="s">
        <v>10556</v>
      </c>
      <c r="J5259" t="str">
        <f t="shared" si="328"/>
        <v xml:space="preserve">Electronics </v>
      </c>
      <c r="K5259" t="s">
        <v>23</v>
      </c>
      <c r="L5259" t="str">
        <f t="shared" si="329"/>
        <v/>
      </c>
      <c r="M5259" t="str">
        <f t="shared" si="330"/>
        <v>9111 90</v>
      </c>
      <c r="N5259" t="str">
        <f t="shared" si="331"/>
        <v xml:space="preserve">Electronics </v>
      </c>
      <c r="Q5259">
        <v>930630</v>
      </c>
      <c r="R5259" t="s">
        <v>10557</v>
      </c>
      <c r="S5259" t="s">
        <v>99</v>
      </c>
      <c r="T5259">
        <v>0</v>
      </c>
    </row>
    <row r="5260" spans="8:20">
      <c r="H5260" t="s">
        <v>10475</v>
      </c>
      <c r="I5260" t="s">
        <v>10558</v>
      </c>
      <c r="J5260" t="str">
        <f t="shared" si="328"/>
        <v xml:space="preserve">Electronics </v>
      </c>
      <c r="K5260" t="s">
        <v>23</v>
      </c>
      <c r="L5260" t="str">
        <f t="shared" si="329"/>
        <v/>
      </c>
      <c r="M5260" t="str">
        <f t="shared" si="330"/>
        <v>9112 20</v>
      </c>
      <c r="N5260" t="str">
        <f t="shared" si="331"/>
        <v xml:space="preserve">Electronics </v>
      </c>
      <c r="Q5260">
        <v>930690</v>
      </c>
      <c r="R5260" t="s">
        <v>10559</v>
      </c>
      <c r="S5260" t="s">
        <v>99</v>
      </c>
      <c r="T5260">
        <v>0</v>
      </c>
    </row>
    <row r="5261" spans="8:20">
      <c r="H5261" t="s">
        <v>10477</v>
      </c>
      <c r="I5261" t="s">
        <v>10560</v>
      </c>
      <c r="J5261" t="str">
        <f t="shared" si="328"/>
        <v xml:space="preserve">Electronics </v>
      </c>
      <c r="K5261" t="s">
        <v>23</v>
      </c>
      <c r="L5261" t="str">
        <f t="shared" si="329"/>
        <v/>
      </c>
      <c r="M5261" t="str">
        <f t="shared" si="330"/>
        <v>9112 90</v>
      </c>
      <c r="N5261" t="str">
        <f t="shared" si="331"/>
        <v xml:space="preserve">Electronics </v>
      </c>
      <c r="Q5261">
        <v>930700</v>
      </c>
      <c r="R5261" t="s">
        <v>10561</v>
      </c>
      <c r="S5261" t="s">
        <v>99</v>
      </c>
      <c r="T5261">
        <v>0</v>
      </c>
    </row>
    <row r="5262" spans="8:20">
      <c r="H5262" t="s">
        <v>10479</v>
      </c>
      <c r="I5262" t="s">
        <v>10562</v>
      </c>
      <c r="J5262" t="str">
        <f t="shared" si="328"/>
        <v>Furniture and other manufacturing</v>
      </c>
      <c r="K5262" t="s">
        <v>23</v>
      </c>
      <c r="L5262" t="str">
        <f t="shared" si="329"/>
        <v/>
      </c>
      <c r="M5262" t="str">
        <f t="shared" si="330"/>
        <v>9113 10</v>
      </c>
      <c r="N5262" t="str">
        <f t="shared" si="331"/>
        <v>Furniture and other manufacturing</v>
      </c>
      <c r="Q5262">
        <v>940110</v>
      </c>
      <c r="R5262" t="s">
        <v>10563</v>
      </c>
      <c r="S5262" t="s">
        <v>8308</v>
      </c>
      <c r="T5262">
        <v>0</v>
      </c>
    </row>
    <row r="5263" spans="8:20">
      <c r="H5263" t="s">
        <v>10481</v>
      </c>
      <c r="I5263" t="s">
        <v>10564</v>
      </c>
      <c r="J5263" t="str">
        <f t="shared" si="328"/>
        <v>Furniture and other manufacturing</v>
      </c>
      <c r="K5263" t="s">
        <v>23</v>
      </c>
      <c r="L5263" t="str">
        <f t="shared" si="329"/>
        <v/>
      </c>
      <c r="M5263" t="str">
        <f t="shared" si="330"/>
        <v>9113 20</v>
      </c>
      <c r="N5263" t="str">
        <f t="shared" si="331"/>
        <v>Furniture and other manufacturing</v>
      </c>
      <c r="Q5263">
        <v>940120</v>
      </c>
      <c r="R5263" t="s">
        <v>10565</v>
      </c>
      <c r="S5263" t="s">
        <v>8315</v>
      </c>
      <c r="T5263">
        <v>0</v>
      </c>
    </row>
    <row r="5264" spans="8:20">
      <c r="H5264" t="s">
        <v>10483</v>
      </c>
      <c r="I5264" t="s">
        <v>10566</v>
      </c>
      <c r="J5264" t="str">
        <f t="shared" si="328"/>
        <v>Textiles and clothing</v>
      </c>
      <c r="K5264" t="s">
        <v>23</v>
      </c>
      <c r="L5264" t="str">
        <f t="shared" si="329"/>
        <v/>
      </c>
      <c r="M5264" t="str">
        <f t="shared" si="330"/>
        <v>9113 90</v>
      </c>
      <c r="N5264" t="str">
        <f t="shared" si="331"/>
        <v>Textiles and clothing</v>
      </c>
      <c r="Q5264">
        <v>940130</v>
      </c>
      <c r="R5264" t="s">
        <v>10567</v>
      </c>
      <c r="S5264" t="s">
        <v>92</v>
      </c>
      <c r="T5264">
        <v>0</v>
      </c>
    </row>
    <row r="5265" spans="8:20">
      <c r="H5265" t="s">
        <v>10485</v>
      </c>
      <c r="I5265" t="s">
        <v>10568</v>
      </c>
      <c r="J5265" t="str">
        <f t="shared" si="328"/>
        <v xml:space="preserve">Electronics </v>
      </c>
      <c r="K5265" t="s">
        <v>23</v>
      </c>
      <c r="L5265" t="str">
        <f t="shared" si="329"/>
        <v/>
      </c>
      <c r="M5265" t="str">
        <f t="shared" si="330"/>
        <v>9114 10</v>
      </c>
      <c r="N5265" t="str">
        <f t="shared" si="331"/>
        <v xml:space="preserve">Electronics </v>
      </c>
      <c r="Q5265">
        <v>940140</v>
      </c>
      <c r="R5265" t="s">
        <v>10569</v>
      </c>
      <c r="S5265" t="s">
        <v>92</v>
      </c>
      <c r="T5265">
        <v>0</v>
      </c>
    </row>
    <row r="5266" spans="8:20">
      <c r="H5266" t="s">
        <v>10487</v>
      </c>
      <c r="I5266" t="s">
        <v>10570</v>
      </c>
      <c r="J5266" t="str">
        <f t="shared" si="328"/>
        <v xml:space="preserve">Electronics </v>
      </c>
      <c r="K5266" t="s">
        <v>23</v>
      </c>
      <c r="L5266" t="str">
        <f t="shared" si="329"/>
        <v/>
      </c>
      <c r="M5266" t="str">
        <f t="shared" si="330"/>
        <v>9114 30</v>
      </c>
      <c r="N5266" t="str">
        <f t="shared" si="331"/>
        <v xml:space="preserve">Electronics </v>
      </c>
      <c r="Q5266">
        <v>940152</v>
      </c>
      <c r="R5266" t="s">
        <v>10571</v>
      </c>
      <c r="S5266" t="s">
        <v>92</v>
      </c>
      <c r="T5266">
        <v>0</v>
      </c>
    </row>
    <row r="5267" spans="8:20">
      <c r="H5267" t="s">
        <v>10489</v>
      </c>
      <c r="I5267" t="s">
        <v>10572</v>
      </c>
      <c r="J5267" t="str">
        <f t="shared" si="328"/>
        <v xml:space="preserve">Electronics </v>
      </c>
      <c r="K5267" t="s">
        <v>23</v>
      </c>
      <c r="L5267" t="str">
        <f t="shared" si="329"/>
        <v/>
      </c>
      <c r="M5267" t="str">
        <f t="shared" si="330"/>
        <v>9114 40</v>
      </c>
      <c r="N5267" t="str">
        <f t="shared" si="331"/>
        <v xml:space="preserve">Electronics </v>
      </c>
      <c r="Q5267">
        <v>940153</v>
      </c>
      <c r="R5267" t="s">
        <v>10573</v>
      </c>
      <c r="S5267" t="s">
        <v>92</v>
      </c>
      <c r="T5267">
        <v>0</v>
      </c>
    </row>
    <row r="5268" spans="8:20">
      <c r="H5268" t="s">
        <v>10491</v>
      </c>
      <c r="I5268" t="s">
        <v>10574</v>
      </c>
      <c r="J5268" t="str">
        <f t="shared" si="328"/>
        <v xml:space="preserve">Electronics </v>
      </c>
      <c r="K5268" t="s">
        <v>23</v>
      </c>
      <c r="L5268" t="str">
        <f t="shared" si="329"/>
        <v/>
      </c>
      <c r="M5268" t="str">
        <f t="shared" si="330"/>
        <v>9114 90</v>
      </c>
      <c r="N5268" t="str">
        <f t="shared" si="331"/>
        <v xml:space="preserve">Electronics </v>
      </c>
      <c r="Q5268">
        <v>940159</v>
      </c>
      <c r="R5268" t="s">
        <v>10575</v>
      </c>
      <c r="S5268" t="s">
        <v>92</v>
      </c>
      <c r="T5268">
        <v>0</v>
      </c>
    </row>
    <row r="5269" spans="8:20">
      <c r="H5269" t="s">
        <v>10493</v>
      </c>
      <c r="I5269" t="s">
        <v>10576</v>
      </c>
      <c r="J5269" t="str">
        <f t="shared" si="328"/>
        <v>Furniture and other manufacturing</v>
      </c>
      <c r="K5269" t="s">
        <v>23</v>
      </c>
      <c r="L5269" t="str">
        <f t="shared" si="329"/>
        <v/>
      </c>
      <c r="M5269" t="str">
        <f t="shared" si="330"/>
        <v>9201 10</v>
      </c>
      <c r="N5269" t="str">
        <f t="shared" si="331"/>
        <v>Furniture and other manufacturing</v>
      </c>
      <c r="Q5269">
        <v>940161</v>
      </c>
      <c r="R5269" t="s">
        <v>10577</v>
      </c>
      <c r="S5269" t="s">
        <v>92</v>
      </c>
      <c r="T5269">
        <v>0</v>
      </c>
    </row>
    <row r="5270" spans="8:20">
      <c r="H5270" t="s">
        <v>10495</v>
      </c>
      <c r="I5270" t="s">
        <v>10578</v>
      </c>
      <c r="J5270" t="str">
        <f t="shared" si="328"/>
        <v>Furniture and other manufacturing</v>
      </c>
      <c r="K5270" t="s">
        <v>23</v>
      </c>
      <c r="L5270" t="str">
        <f t="shared" si="329"/>
        <v/>
      </c>
      <c r="M5270" t="str">
        <f t="shared" si="330"/>
        <v>9201 20</v>
      </c>
      <c r="N5270" t="str">
        <f t="shared" si="331"/>
        <v>Furniture and other manufacturing</v>
      </c>
      <c r="Q5270">
        <v>940169</v>
      </c>
      <c r="R5270" t="s">
        <v>10579</v>
      </c>
      <c r="S5270" t="s">
        <v>92</v>
      </c>
      <c r="T5270">
        <v>0</v>
      </c>
    </row>
    <row r="5271" spans="8:20">
      <c r="H5271" t="s">
        <v>10497</v>
      </c>
      <c r="I5271" t="s">
        <v>10580</v>
      </c>
      <c r="J5271" t="str">
        <f t="shared" si="328"/>
        <v>Furniture and other manufacturing</v>
      </c>
      <c r="K5271" t="s">
        <v>23</v>
      </c>
      <c r="L5271" t="str">
        <f t="shared" si="329"/>
        <v/>
      </c>
      <c r="M5271" t="str">
        <f t="shared" si="330"/>
        <v>9201 90</v>
      </c>
      <c r="N5271" t="str">
        <f t="shared" si="331"/>
        <v>Furniture and other manufacturing</v>
      </c>
      <c r="Q5271">
        <v>940171</v>
      </c>
      <c r="R5271" t="s">
        <v>10581</v>
      </c>
      <c r="S5271" t="s">
        <v>92</v>
      </c>
      <c r="T5271">
        <v>0</v>
      </c>
    </row>
    <row r="5272" spans="8:20">
      <c r="H5272" t="s">
        <v>10499</v>
      </c>
      <c r="I5272" t="s">
        <v>10582</v>
      </c>
      <c r="J5272" t="str">
        <f t="shared" si="328"/>
        <v>Furniture and other manufacturing</v>
      </c>
      <c r="K5272" t="s">
        <v>23</v>
      </c>
      <c r="L5272" t="str">
        <f t="shared" si="329"/>
        <v/>
      </c>
      <c r="M5272" t="str">
        <f t="shared" si="330"/>
        <v>9202 10</v>
      </c>
      <c r="N5272" t="str">
        <f t="shared" si="331"/>
        <v>Furniture and other manufacturing</v>
      </c>
      <c r="Q5272">
        <v>940179</v>
      </c>
      <c r="R5272" t="s">
        <v>10583</v>
      </c>
      <c r="S5272" t="s">
        <v>92</v>
      </c>
      <c r="T5272">
        <v>0</v>
      </c>
    </row>
    <row r="5273" spans="8:20">
      <c r="H5273" t="s">
        <v>10501</v>
      </c>
      <c r="I5273" t="s">
        <v>10584</v>
      </c>
      <c r="J5273" t="str">
        <f t="shared" si="328"/>
        <v>Furniture and other manufacturing</v>
      </c>
      <c r="K5273" t="s">
        <v>23</v>
      </c>
      <c r="L5273" t="str">
        <f t="shared" si="329"/>
        <v/>
      </c>
      <c r="M5273" t="str">
        <f t="shared" si="330"/>
        <v>9202 90</v>
      </c>
      <c r="N5273" t="str">
        <f t="shared" si="331"/>
        <v>Furniture and other manufacturing</v>
      </c>
      <c r="Q5273">
        <v>940180</v>
      </c>
      <c r="R5273" t="s">
        <v>10585</v>
      </c>
      <c r="S5273" t="s">
        <v>92</v>
      </c>
      <c r="T5273">
        <v>0</v>
      </c>
    </row>
    <row r="5274" spans="8:20">
      <c r="H5274" t="s">
        <v>10503</v>
      </c>
      <c r="I5274" t="s">
        <v>10586</v>
      </c>
      <c r="J5274" t="str">
        <f t="shared" si="328"/>
        <v>Furniture and other manufacturing</v>
      </c>
      <c r="K5274" t="s">
        <v>23</v>
      </c>
      <c r="L5274" t="str">
        <f t="shared" si="329"/>
        <v/>
      </c>
      <c r="M5274" t="str">
        <f t="shared" si="330"/>
        <v>9205 10</v>
      </c>
      <c r="N5274" t="str">
        <f t="shared" si="331"/>
        <v>Furniture and other manufacturing</v>
      </c>
      <c r="Q5274">
        <v>940190</v>
      </c>
      <c r="R5274" t="s">
        <v>156</v>
      </c>
      <c r="S5274" t="s">
        <v>92</v>
      </c>
      <c r="T5274">
        <v>0</v>
      </c>
    </row>
    <row r="5275" spans="8:20">
      <c r="H5275" t="s">
        <v>10505</v>
      </c>
      <c r="I5275" t="s">
        <v>10587</v>
      </c>
      <c r="J5275" t="str">
        <f t="shared" si="328"/>
        <v>Furniture and other manufacturing</v>
      </c>
      <c r="K5275" t="s">
        <v>23</v>
      </c>
      <c r="L5275" t="str">
        <f t="shared" si="329"/>
        <v/>
      </c>
      <c r="M5275" t="str">
        <f t="shared" si="330"/>
        <v>9205 90</v>
      </c>
      <c r="N5275" t="str">
        <f t="shared" si="331"/>
        <v>Furniture and other manufacturing</v>
      </c>
      <c r="Q5275">
        <v>940210</v>
      </c>
      <c r="R5275" t="s">
        <v>10588</v>
      </c>
      <c r="S5275" t="s">
        <v>92</v>
      </c>
      <c r="T5275">
        <v>0</v>
      </c>
    </row>
    <row r="5276" spans="8:20">
      <c r="H5276" t="s">
        <v>10507</v>
      </c>
      <c r="I5276" t="s">
        <v>10589</v>
      </c>
      <c r="J5276" t="str">
        <f t="shared" si="328"/>
        <v>Furniture and other manufacturing</v>
      </c>
      <c r="K5276" t="s">
        <v>23</v>
      </c>
      <c r="L5276" t="str">
        <f t="shared" si="329"/>
        <v/>
      </c>
      <c r="M5276" t="str">
        <f t="shared" si="330"/>
        <v>9206 00</v>
      </c>
      <c r="N5276" t="str">
        <f t="shared" si="331"/>
        <v>Furniture and other manufacturing</v>
      </c>
      <c r="Q5276">
        <v>940290</v>
      </c>
      <c r="R5276" t="s">
        <v>10590</v>
      </c>
      <c r="S5276" t="s">
        <v>92</v>
      </c>
      <c r="T5276">
        <v>0</v>
      </c>
    </row>
    <row r="5277" spans="8:20">
      <c r="H5277" t="s">
        <v>10509</v>
      </c>
      <c r="I5277" t="s">
        <v>10591</v>
      </c>
      <c r="J5277" t="str">
        <f t="shared" si="328"/>
        <v>Furniture and other manufacturing</v>
      </c>
      <c r="K5277" t="s">
        <v>23</v>
      </c>
      <c r="L5277" t="str">
        <f t="shared" si="329"/>
        <v/>
      </c>
      <c r="M5277" t="str">
        <f t="shared" si="330"/>
        <v>9207 10</v>
      </c>
      <c r="N5277" t="str">
        <f t="shared" si="331"/>
        <v>Furniture and other manufacturing</v>
      </c>
      <c r="Q5277">
        <v>940310</v>
      </c>
      <c r="R5277" t="s">
        <v>10592</v>
      </c>
      <c r="S5277" t="s">
        <v>92</v>
      </c>
      <c r="T5277">
        <v>0</v>
      </c>
    </row>
    <row r="5278" spans="8:20">
      <c r="H5278" t="s">
        <v>10511</v>
      </c>
      <c r="I5278" t="s">
        <v>10593</v>
      </c>
      <c r="J5278" t="str">
        <f t="shared" si="328"/>
        <v>Furniture and other manufacturing</v>
      </c>
      <c r="K5278" t="s">
        <v>23</v>
      </c>
      <c r="L5278" t="str">
        <f t="shared" si="329"/>
        <v/>
      </c>
      <c r="M5278" t="str">
        <f t="shared" si="330"/>
        <v>9207 90</v>
      </c>
      <c r="N5278" t="str">
        <f t="shared" si="331"/>
        <v>Furniture and other manufacturing</v>
      </c>
      <c r="Q5278">
        <v>940320</v>
      </c>
      <c r="R5278" t="s">
        <v>10594</v>
      </c>
      <c r="S5278" t="s">
        <v>92</v>
      </c>
      <c r="T5278">
        <v>0</v>
      </c>
    </row>
    <row r="5279" spans="8:20">
      <c r="H5279" t="s">
        <v>10513</v>
      </c>
      <c r="I5279" t="s">
        <v>10595</v>
      </c>
      <c r="J5279" t="str">
        <f t="shared" si="328"/>
        <v>Furniture and other manufacturing</v>
      </c>
      <c r="K5279" t="s">
        <v>23</v>
      </c>
      <c r="L5279" t="str">
        <f t="shared" si="329"/>
        <v/>
      </c>
      <c r="M5279" t="str">
        <f t="shared" si="330"/>
        <v>9208 10</v>
      </c>
      <c r="N5279" t="str">
        <f t="shared" si="331"/>
        <v>Furniture and other manufacturing</v>
      </c>
      <c r="Q5279">
        <v>940330</v>
      </c>
      <c r="R5279" t="s">
        <v>10596</v>
      </c>
      <c r="S5279" t="s">
        <v>92</v>
      </c>
      <c r="T5279">
        <v>0</v>
      </c>
    </row>
    <row r="5280" spans="8:20">
      <c r="H5280" t="s">
        <v>10515</v>
      </c>
      <c r="I5280" t="s">
        <v>10597</v>
      </c>
      <c r="J5280" t="str">
        <f t="shared" si="328"/>
        <v>Furniture and other manufacturing</v>
      </c>
      <c r="K5280" t="s">
        <v>23</v>
      </c>
      <c r="L5280" t="str">
        <f t="shared" si="329"/>
        <v/>
      </c>
      <c r="M5280" t="str">
        <f t="shared" si="330"/>
        <v>9208 90</v>
      </c>
      <c r="N5280" t="str">
        <f t="shared" si="331"/>
        <v>Furniture and other manufacturing</v>
      </c>
      <c r="Q5280">
        <v>940340</v>
      </c>
      <c r="R5280" t="s">
        <v>10598</v>
      </c>
      <c r="S5280" t="s">
        <v>92</v>
      </c>
      <c r="T5280">
        <v>0</v>
      </c>
    </row>
    <row r="5281" spans="8:20">
      <c r="H5281" t="s">
        <v>10517</v>
      </c>
      <c r="I5281" t="s">
        <v>10599</v>
      </c>
      <c r="J5281" t="str">
        <f t="shared" si="328"/>
        <v>Furniture and other manufacturing</v>
      </c>
      <c r="K5281" t="s">
        <v>23</v>
      </c>
      <c r="L5281" t="str">
        <f t="shared" si="329"/>
        <v/>
      </c>
      <c r="M5281" t="str">
        <f t="shared" si="330"/>
        <v>9209 30</v>
      </c>
      <c r="N5281" t="str">
        <f t="shared" si="331"/>
        <v>Furniture and other manufacturing</v>
      </c>
      <c r="Q5281">
        <v>940350</v>
      </c>
      <c r="R5281" t="s">
        <v>10600</v>
      </c>
      <c r="S5281" t="s">
        <v>92</v>
      </c>
      <c r="T5281">
        <v>0</v>
      </c>
    </row>
    <row r="5282" spans="8:20">
      <c r="H5282" t="s">
        <v>10519</v>
      </c>
      <c r="I5282" t="s">
        <v>10601</v>
      </c>
      <c r="J5282" t="str">
        <f t="shared" si="328"/>
        <v>Furniture and other manufacturing</v>
      </c>
      <c r="K5282" t="s">
        <v>23</v>
      </c>
      <c r="L5282" t="str">
        <f t="shared" si="329"/>
        <v/>
      </c>
      <c r="M5282" t="str">
        <f t="shared" si="330"/>
        <v>9209 91</v>
      </c>
      <c r="N5282" t="str">
        <f t="shared" si="331"/>
        <v>Furniture and other manufacturing</v>
      </c>
      <c r="Q5282">
        <v>940360</v>
      </c>
      <c r="R5282" t="s">
        <v>10602</v>
      </c>
      <c r="S5282" t="s">
        <v>92</v>
      </c>
      <c r="T5282">
        <v>0</v>
      </c>
    </row>
    <row r="5283" spans="8:20">
      <c r="H5283" t="s">
        <v>10521</v>
      </c>
      <c r="I5283" t="s">
        <v>10603</v>
      </c>
      <c r="J5283" t="str">
        <f t="shared" si="328"/>
        <v>Furniture and other manufacturing</v>
      </c>
      <c r="K5283" t="s">
        <v>23</v>
      </c>
      <c r="L5283" t="str">
        <f t="shared" si="329"/>
        <v/>
      </c>
      <c r="M5283" t="str">
        <f t="shared" si="330"/>
        <v>9209 92</v>
      </c>
      <c r="N5283" t="str">
        <f t="shared" si="331"/>
        <v>Furniture and other manufacturing</v>
      </c>
      <c r="Q5283">
        <v>940370</v>
      </c>
      <c r="R5283" t="s">
        <v>10604</v>
      </c>
      <c r="S5283" t="s">
        <v>92</v>
      </c>
      <c r="T5283">
        <v>0</v>
      </c>
    </row>
    <row r="5284" spans="8:20">
      <c r="H5284" t="s">
        <v>10523</v>
      </c>
      <c r="I5284" t="s">
        <v>10605</v>
      </c>
      <c r="J5284" t="str">
        <f t="shared" si="328"/>
        <v>Furniture and other manufacturing</v>
      </c>
      <c r="K5284" t="s">
        <v>23</v>
      </c>
      <c r="L5284" t="str">
        <f t="shared" si="329"/>
        <v/>
      </c>
      <c r="M5284" t="str">
        <f t="shared" si="330"/>
        <v>9209 94</v>
      </c>
      <c r="N5284" t="str">
        <f t="shared" si="331"/>
        <v>Furniture and other manufacturing</v>
      </c>
      <c r="Q5284">
        <v>940382</v>
      </c>
      <c r="R5284" t="s">
        <v>10606</v>
      </c>
      <c r="S5284" t="s">
        <v>92</v>
      </c>
      <c r="T5284">
        <v>0</v>
      </c>
    </row>
    <row r="5285" spans="8:20">
      <c r="H5285" t="s">
        <v>10525</v>
      </c>
      <c r="I5285" t="s">
        <v>10607</v>
      </c>
      <c r="J5285" t="str">
        <f t="shared" si="328"/>
        <v>Furniture and other manufacturing</v>
      </c>
      <c r="K5285" t="s">
        <v>23</v>
      </c>
      <c r="L5285" t="str">
        <f t="shared" si="329"/>
        <v/>
      </c>
      <c r="M5285" t="str">
        <f t="shared" si="330"/>
        <v>9209 99</v>
      </c>
      <c r="N5285" t="str">
        <f t="shared" si="331"/>
        <v>Furniture and other manufacturing</v>
      </c>
      <c r="Q5285">
        <v>940383</v>
      </c>
      <c r="R5285" t="s">
        <v>10608</v>
      </c>
      <c r="S5285" t="s">
        <v>92</v>
      </c>
      <c r="T5285">
        <v>0</v>
      </c>
    </row>
    <row r="5286" spans="8:20">
      <c r="H5286" t="s">
        <v>10527</v>
      </c>
      <c r="I5286" t="s">
        <v>10609</v>
      </c>
      <c r="J5286" t="str">
        <f t="shared" si="328"/>
        <v xml:space="preserve">Steel and other metals/commodities </v>
      </c>
      <c r="K5286" t="s">
        <v>23</v>
      </c>
      <c r="L5286" t="str">
        <f t="shared" si="329"/>
        <v/>
      </c>
      <c r="M5286" t="str">
        <f t="shared" si="330"/>
        <v>9301 10</v>
      </c>
      <c r="N5286" t="str">
        <f t="shared" si="331"/>
        <v xml:space="preserve">Steel and other metals/commodities </v>
      </c>
      <c r="Q5286">
        <v>940389</v>
      </c>
      <c r="R5286" t="s">
        <v>10610</v>
      </c>
      <c r="S5286" t="s">
        <v>92</v>
      </c>
      <c r="T5286">
        <v>0</v>
      </c>
    </row>
    <row r="5287" spans="8:20">
      <c r="H5287" t="s">
        <v>10529</v>
      </c>
      <c r="I5287" t="s">
        <v>10611</v>
      </c>
      <c r="J5287" t="str">
        <f t="shared" si="328"/>
        <v xml:space="preserve">Steel and other metals/commodities </v>
      </c>
      <c r="K5287" t="s">
        <v>23</v>
      </c>
      <c r="L5287" t="str">
        <f t="shared" si="329"/>
        <v/>
      </c>
      <c r="M5287" t="str">
        <f t="shared" si="330"/>
        <v>9301 20</v>
      </c>
      <c r="N5287" t="str">
        <f t="shared" si="331"/>
        <v xml:space="preserve">Steel and other metals/commodities </v>
      </c>
      <c r="Q5287">
        <v>940390</v>
      </c>
      <c r="R5287" t="s">
        <v>10612</v>
      </c>
      <c r="S5287" t="s">
        <v>92</v>
      </c>
      <c r="T5287">
        <v>0</v>
      </c>
    </row>
    <row r="5288" spans="8:20">
      <c r="H5288" t="s">
        <v>10531</v>
      </c>
      <c r="I5288" t="s">
        <v>10613</v>
      </c>
      <c r="J5288" t="str">
        <f t="shared" si="328"/>
        <v xml:space="preserve">Steel and other metals/commodities </v>
      </c>
      <c r="K5288" t="s">
        <v>23</v>
      </c>
      <c r="L5288" t="str">
        <f t="shared" si="329"/>
        <v/>
      </c>
      <c r="M5288" t="str">
        <f t="shared" si="330"/>
        <v>9301 90</v>
      </c>
      <c r="N5288" t="str">
        <f t="shared" si="331"/>
        <v xml:space="preserve">Steel and other metals/commodities </v>
      </c>
      <c r="Q5288">
        <v>940410</v>
      </c>
      <c r="R5288" t="s">
        <v>10614</v>
      </c>
      <c r="S5288" t="s">
        <v>92</v>
      </c>
      <c r="T5288">
        <v>0</v>
      </c>
    </row>
    <row r="5289" spans="8:20">
      <c r="H5289" t="s">
        <v>10533</v>
      </c>
      <c r="I5289" t="s">
        <v>10615</v>
      </c>
      <c r="J5289" t="str">
        <f t="shared" si="328"/>
        <v xml:space="preserve">Steel and other metals/commodities </v>
      </c>
      <c r="K5289" t="s">
        <v>23</v>
      </c>
      <c r="L5289" t="str">
        <f t="shared" si="329"/>
        <v/>
      </c>
      <c r="M5289" t="str">
        <f t="shared" si="330"/>
        <v>9302 00</v>
      </c>
      <c r="N5289" t="str">
        <f t="shared" si="331"/>
        <v xml:space="preserve">Steel and other metals/commodities </v>
      </c>
      <c r="Q5289">
        <v>940421</v>
      </c>
      <c r="R5289" t="s">
        <v>10616</v>
      </c>
      <c r="S5289" t="s">
        <v>92</v>
      </c>
      <c r="T5289">
        <v>0</v>
      </c>
    </row>
    <row r="5290" spans="8:20">
      <c r="H5290" t="s">
        <v>10535</v>
      </c>
      <c r="I5290" t="s">
        <v>10617</v>
      </c>
      <c r="J5290" t="str">
        <f t="shared" si="328"/>
        <v xml:space="preserve">Steel and other metals/commodities </v>
      </c>
      <c r="K5290" t="s">
        <v>23</v>
      </c>
      <c r="L5290" t="str">
        <f t="shared" si="329"/>
        <v/>
      </c>
      <c r="M5290" t="str">
        <f t="shared" si="330"/>
        <v>9303 10</v>
      </c>
      <c r="N5290" t="str">
        <f t="shared" si="331"/>
        <v xml:space="preserve">Steel and other metals/commodities </v>
      </c>
      <c r="Q5290">
        <v>940429</v>
      </c>
      <c r="R5290" t="s">
        <v>10618</v>
      </c>
      <c r="S5290" t="s">
        <v>92</v>
      </c>
      <c r="T5290">
        <v>0</v>
      </c>
    </row>
    <row r="5291" spans="8:20">
      <c r="H5291" t="s">
        <v>10537</v>
      </c>
      <c r="I5291" t="s">
        <v>10619</v>
      </c>
      <c r="J5291" t="str">
        <f t="shared" si="328"/>
        <v xml:space="preserve">Steel and other metals/commodities </v>
      </c>
      <c r="K5291" t="s">
        <v>23</v>
      </c>
      <c r="L5291" t="str">
        <f t="shared" si="329"/>
        <v/>
      </c>
      <c r="M5291" t="str">
        <f t="shared" si="330"/>
        <v>9303 20</v>
      </c>
      <c r="N5291" t="str">
        <f t="shared" si="331"/>
        <v xml:space="preserve">Steel and other metals/commodities </v>
      </c>
      <c r="Q5291">
        <v>940430</v>
      </c>
      <c r="R5291" t="s">
        <v>10620</v>
      </c>
      <c r="S5291" t="s">
        <v>103</v>
      </c>
      <c r="T5291">
        <v>0</v>
      </c>
    </row>
    <row r="5292" spans="8:20">
      <c r="H5292" t="s">
        <v>10539</v>
      </c>
      <c r="I5292" t="s">
        <v>10621</v>
      </c>
      <c r="J5292" t="str">
        <f t="shared" si="328"/>
        <v xml:space="preserve">Steel and other metals/commodities </v>
      </c>
      <c r="K5292" t="s">
        <v>23</v>
      </c>
      <c r="L5292" t="str">
        <f t="shared" si="329"/>
        <v/>
      </c>
      <c r="M5292" t="str">
        <f t="shared" si="330"/>
        <v>9303 30</v>
      </c>
      <c r="N5292" t="str">
        <f t="shared" si="331"/>
        <v xml:space="preserve">Steel and other metals/commodities </v>
      </c>
      <c r="Q5292">
        <v>940490</v>
      </c>
      <c r="R5292" t="s">
        <v>10622</v>
      </c>
      <c r="S5292" t="s">
        <v>103</v>
      </c>
      <c r="T5292">
        <v>0</v>
      </c>
    </row>
    <row r="5293" spans="8:20">
      <c r="H5293" t="s">
        <v>10541</v>
      </c>
      <c r="I5293" t="s">
        <v>10623</v>
      </c>
      <c r="J5293" t="str">
        <f t="shared" si="328"/>
        <v xml:space="preserve">Steel and other metals/commodities </v>
      </c>
      <c r="K5293" t="s">
        <v>23</v>
      </c>
      <c r="L5293" t="str">
        <f t="shared" si="329"/>
        <v/>
      </c>
      <c r="M5293" t="str">
        <f t="shared" si="330"/>
        <v>9303 90</v>
      </c>
      <c r="N5293" t="str">
        <f t="shared" si="331"/>
        <v xml:space="preserve">Steel and other metals/commodities </v>
      </c>
      <c r="Q5293">
        <v>940510</v>
      </c>
      <c r="R5293" t="s">
        <v>10624</v>
      </c>
      <c r="S5293" t="s">
        <v>134</v>
      </c>
      <c r="T5293">
        <v>0</v>
      </c>
    </row>
    <row r="5294" spans="8:20">
      <c r="H5294" t="s">
        <v>10543</v>
      </c>
      <c r="I5294" t="s">
        <v>10625</v>
      </c>
      <c r="J5294" t="str">
        <f t="shared" si="328"/>
        <v xml:space="preserve">Steel and other metals/commodities </v>
      </c>
      <c r="K5294" t="s">
        <v>23</v>
      </c>
      <c r="L5294" t="str">
        <f t="shared" si="329"/>
        <v/>
      </c>
      <c r="M5294" t="str">
        <f t="shared" si="330"/>
        <v>9304 00</v>
      </c>
      <c r="N5294" t="str">
        <f t="shared" si="331"/>
        <v xml:space="preserve">Steel and other metals/commodities </v>
      </c>
      <c r="Q5294">
        <v>940520</v>
      </c>
      <c r="R5294" t="s">
        <v>10626</v>
      </c>
      <c r="S5294" t="s">
        <v>134</v>
      </c>
      <c r="T5294">
        <v>0</v>
      </c>
    </row>
    <row r="5295" spans="8:20">
      <c r="H5295" t="s">
        <v>10545</v>
      </c>
      <c r="I5295" t="s">
        <v>10627</v>
      </c>
      <c r="J5295" t="str">
        <f t="shared" si="328"/>
        <v xml:space="preserve">Steel and other metals/commodities </v>
      </c>
      <c r="K5295" t="s">
        <v>23</v>
      </c>
      <c r="L5295" t="str">
        <f t="shared" si="329"/>
        <v/>
      </c>
      <c r="M5295" t="str">
        <f t="shared" si="330"/>
        <v>9305 10</v>
      </c>
      <c r="N5295" t="str">
        <f t="shared" si="331"/>
        <v xml:space="preserve">Steel and other metals/commodities </v>
      </c>
      <c r="Q5295">
        <v>940530</v>
      </c>
      <c r="R5295" t="s">
        <v>10628</v>
      </c>
      <c r="S5295" t="s">
        <v>134</v>
      </c>
      <c r="T5295">
        <v>0</v>
      </c>
    </row>
    <row r="5296" spans="8:20">
      <c r="H5296" t="s">
        <v>10547</v>
      </c>
      <c r="I5296" t="s">
        <v>10629</v>
      </c>
      <c r="J5296" t="str">
        <f t="shared" si="328"/>
        <v xml:space="preserve">Steel and other metals/commodities </v>
      </c>
      <c r="K5296" t="s">
        <v>23</v>
      </c>
      <c r="L5296" t="str">
        <f t="shared" si="329"/>
        <v/>
      </c>
      <c r="M5296" t="str">
        <f t="shared" si="330"/>
        <v>9305 20</v>
      </c>
      <c r="N5296" t="str">
        <f t="shared" si="331"/>
        <v xml:space="preserve">Steel and other metals/commodities </v>
      </c>
      <c r="Q5296">
        <v>940540</v>
      </c>
      <c r="R5296" t="s">
        <v>10630</v>
      </c>
      <c r="S5296" t="s">
        <v>134</v>
      </c>
      <c r="T5296">
        <v>0</v>
      </c>
    </row>
    <row r="5297" spans="8:20">
      <c r="H5297" t="s">
        <v>10549</v>
      </c>
      <c r="I5297" t="s">
        <v>10631</v>
      </c>
      <c r="J5297" t="str">
        <f t="shared" si="328"/>
        <v xml:space="preserve">Steel and other metals/commodities </v>
      </c>
      <c r="K5297" t="s">
        <v>23</v>
      </c>
      <c r="L5297" t="str">
        <f t="shared" si="329"/>
        <v/>
      </c>
      <c r="M5297" t="str">
        <f t="shared" si="330"/>
        <v>9305 91</v>
      </c>
      <c r="N5297" t="str">
        <f t="shared" si="331"/>
        <v xml:space="preserve">Steel and other metals/commodities </v>
      </c>
      <c r="Q5297">
        <v>940550</v>
      </c>
      <c r="R5297" t="s">
        <v>10632</v>
      </c>
      <c r="S5297" t="s">
        <v>134</v>
      </c>
      <c r="T5297">
        <v>0</v>
      </c>
    </row>
    <row r="5298" spans="8:20">
      <c r="H5298" t="s">
        <v>10551</v>
      </c>
      <c r="I5298" t="s">
        <v>10633</v>
      </c>
      <c r="J5298" t="str">
        <f t="shared" si="328"/>
        <v xml:space="preserve">Steel and other metals/commodities </v>
      </c>
      <c r="K5298" t="s">
        <v>23</v>
      </c>
      <c r="L5298" t="str">
        <f t="shared" si="329"/>
        <v/>
      </c>
      <c r="M5298" t="str">
        <f t="shared" si="330"/>
        <v>9305 99</v>
      </c>
      <c r="N5298" t="str">
        <f t="shared" si="331"/>
        <v xml:space="preserve">Steel and other metals/commodities </v>
      </c>
      <c r="Q5298">
        <v>940560</v>
      </c>
      <c r="R5298" t="s">
        <v>10634</v>
      </c>
      <c r="S5298" t="s">
        <v>134</v>
      </c>
      <c r="T5298">
        <v>0</v>
      </c>
    </row>
    <row r="5299" spans="8:20">
      <c r="H5299" t="s">
        <v>10553</v>
      </c>
      <c r="I5299" t="s">
        <v>10635</v>
      </c>
      <c r="J5299" t="str">
        <f t="shared" si="328"/>
        <v xml:space="preserve">Steel and other metals/commodities </v>
      </c>
      <c r="K5299" t="s">
        <v>23</v>
      </c>
      <c r="L5299" t="str">
        <f t="shared" si="329"/>
        <v/>
      </c>
      <c r="M5299" t="str">
        <f t="shared" si="330"/>
        <v>9306 21</v>
      </c>
      <c r="N5299" t="str">
        <f t="shared" si="331"/>
        <v xml:space="preserve">Steel and other metals/commodities </v>
      </c>
      <c r="Q5299">
        <v>940591</v>
      </c>
      <c r="R5299" t="s">
        <v>10636</v>
      </c>
      <c r="S5299" t="s">
        <v>99</v>
      </c>
      <c r="T5299">
        <v>0</v>
      </c>
    </row>
    <row r="5300" spans="8:20">
      <c r="H5300" t="s">
        <v>10555</v>
      </c>
      <c r="I5300" t="s">
        <v>10637</v>
      </c>
      <c r="J5300" t="str">
        <f t="shared" si="328"/>
        <v xml:space="preserve">Steel and other metals/commodities </v>
      </c>
      <c r="K5300" t="s">
        <v>23</v>
      </c>
      <c r="L5300" t="str">
        <f t="shared" si="329"/>
        <v/>
      </c>
      <c r="M5300" t="str">
        <f t="shared" si="330"/>
        <v>9306 29</v>
      </c>
      <c r="N5300" t="str">
        <f t="shared" si="331"/>
        <v xml:space="preserve">Steel and other metals/commodities </v>
      </c>
      <c r="Q5300">
        <v>940592</v>
      </c>
      <c r="R5300" t="s">
        <v>10638</v>
      </c>
      <c r="S5300" t="s">
        <v>99</v>
      </c>
      <c r="T5300">
        <v>0</v>
      </c>
    </row>
    <row r="5301" spans="8:20">
      <c r="H5301" t="s">
        <v>10557</v>
      </c>
      <c r="I5301" t="s">
        <v>10639</v>
      </c>
      <c r="J5301" t="str">
        <f t="shared" si="328"/>
        <v xml:space="preserve">Steel and other metals/commodities </v>
      </c>
      <c r="K5301" t="s">
        <v>23</v>
      </c>
      <c r="L5301" t="str">
        <f t="shared" si="329"/>
        <v/>
      </c>
      <c r="M5301" t="str">
        <f t="shared" si="330"/>
        <v>9306 30</v>
      </c>
      <c r="N5301" t="str">
        <f t="shared" si="331"/>
        <v xml:space="preserve">Steel and other metals/commodities </v>
      </c>
      <c r="Q5301">
        <v>940599</v>
      </c>
      <c r="R5301" t="s">
        <v>10640</v>
      </c>
      <c r="S5301" t="s">
        <v>134</v>
      </c>
      <c r="T5301">
        <v>0</v>
      </c>
    </row>
    <row r="5302" spans="8:20">
      <c r="H5302" t="s">
        <v>10559</v>
      </c>
      <c r="I5302" t="s">
        <v>10641</v>
      </c>
      <c r="J5302" t="str">
        <f t="shared" si="328"/>
        <v xml:space="preserve">Steel and other metals/commodities </v>
      </c>
      <c r="K5302" t="s">
        <v>23</v>
      </c>
      <c r="L5302" t="str">
        <f t="shared" si="329"/>
        <v/>
      </c>
      <c r="M5302" t="str">
        <f t="shared" si="330"/>
        <v>9306 90</v>
      </c>
      <c r="N5302" t="str">
        <f t="shared" si="331"/>
        <v xml:space="preserve">Steel and other metals/commodities </v>
      </c>
      <c r="Q5302">
        <v>940610</v>
      </c>
      <c r="R5302" t="s">
        <v>10642</v>
      </c>
      <c r="S5302" t="s">
        <v>110</v>
      </c>
      <c r="T5302">
        <v>0</v>
      </c>
    </row>
    <row r="5303" spans="8:20">
      <c r="H5303" t="s">
        <v>10561</v>
      </c>
      <c r="I5303" t="s">
        <v>10643</v>
      </c>
      <c r="J5303" t="str">
        <f t="shared" si="328"/>
        <v xml:space="preserve">Steel and other metals/commodities </v>
      </c>
      <c r="K5303" t="s">
        <v>23</v>
      </c>
      <c r="L5303" t="str">
        <f t="shared" si="329"/>
        <v/>
      </c>
      <c r="M5303" t="str">
        <f t="shared" si="330"/>
        <v>9307 00</v>
      </c>
      <c r="N5303" t="str">
        <f t="shared" si="331"/>
        <v xml:space="preserve">Steel and other metals/commodities </v>
      </c>
      <c r="Q5303">
        <v>940690</v>
      </c>
      <c r="R5303" t="s">
        <v>159</v>
      </c>
      <c r="S5303" t="s">
        <v>99</v>
      </c>
      <c r="T5303">
        <v>0</v>
      </c>
    </row>
    <row r="5304" spans="8:20">
      <c r="H5304" t="s">
        <v>10563</v>
      </c>
      <c r="I5304" t="s">
        <v>10644</v>
      </c>
      <c r="J5304" t="str">
        <f t="shared" si="328"/>
        <v>Aerospace</v>
      </c>
      <c r="K5304" t="s">
        <v>23</v>
      </c>
      <c r="L5304" t="str">
        <f t="shared" si="329"/>
        <v/>
      </c>
      <c r="M5304" t="str">
        <f t="shared" si="330"/>
        <v>9401 10</v>
      </c>
      <c r="N5304" t="str">
        <f t="shared" si="331"/>
        <v>Aerospace</v>
      </c>
      <c r="Q5304">
        <v>950300</v>
      </c>
      <c r="R5304" t="s">
        <v>10645</v>
      </c>
      <c r="S5304" t="s">
        <v>92</v>
      </c>
      <c r="T5304">
        <v>0</v>
      </c>
    </row>
    <row r="5305" spans="8:20">
      <c r="H5305" t="s">
        <v>10565</v>
      </c>
      <c r="I5305" t="s">
        <v>10646</v>
      </c>
      <c r="J5305" t="str">
        <f t="shared" si="328"/>
        <v>Automotive</v>
      </c>
      <c r="K5305" t="s">
        <v>23</v>
      </c>
      <c r="L5305" t="str">
        <f t="shared" si="329"/>
        <v/>
      </c>
      <c r="M5305" t="str">
        <f t="shared" si="330"/>
        <v>9401 20</v>
      </c>
      <c r="N5305" t="str">
        <f t="shared" si="331"/>
        <v>Automotive</v>
      </c>
      <c r="Q5305">
        <v>950420</v>
      </c>
      <c r="R5305" t="s">
        <v>10647</v>
      </c>
      <c r="S5305" t="s">
        <v>92</v>
      </c>
      <c r="T5305">
        <v>0</v>
      </c>
    </row>
    <row r="5306" spans="8:20">
      <c r="H5306" t="s">
        <v>10567</v>
      </c>
      <c r="I5306" t="s">
        <v>10648</v>
      </c>
      <c r="J5306" t="str">
        <f t="shared" si="328"/>
        <v>Furniture and other manufacturing</v>
      </c>
      <c r="K5306" t="s">
        <v>23</v>
      </c>
      <c r="L5306" t="str">
        <f t="shared" si="329"/>
        <v/>
      </c>
      <c r="M5306" t="str">
        <f t="shared" si="330"/>
        <v>9401 30</v>
      </c>
      <c r="N5306" t="str">
        <f t="shared" si="331"/>
        <v>Furniture and other manufacturing</v>
      </c>
      <c r="Q5306">
        <v>950430</v>
      </c>
      <c r="R5306" t="s">
        <v>10649</v>
      </c>
      <c r="S5306" t="s">
        <v>92</v>
      </c>
      <c r="T5306">
        <v>0</v>
      </c>
    </row>
    <row r="5307" spans="8:20">
      <c r="H5307" t="s">
        <v>10569</v>
      </c>
      <c r="I5307" t="s">
        <v>10650</v>
      </c>
      <c r="J5307" t="str">
        <f t="shared" si="328"/>
        <v>Furniture and other manufacturing</v>
      </c>
      <c r="K5307" t="s">
        <v>23</v>
      </c>
      <c r="L5307" t="str">
        <f t="shared" si="329"/>
        <v/>
      </c>
      <c r="M5307" t="str">
        <f t="shared" si="330"/>
        <v>9401 40</v>
      </c>
      <c r="N5307" t="str">
        <f t="shared" si="331"/>
        <v>Furniture and other manufacturing</v>
      </c>
      <c r="Q5307">
        <v>950440</v>
      </c>
      <c r="R5307" t="s">
        <v>10651</v>
      </c>
      <c r="S5307" t="s">
        <v>92</v>
      </c>
      <c r="T5307">
        <v>0</v>
      </c>
    </row>
    <row r="5308" spans="8:20">
      <c r="H5308" t="s">
        <v>10571</v>
      </c>
      <c r="I5308" t="s">
        <v>10652</v>
      </c>
      <c r="J5308" t="str">
        <f t="shared" si="328"/>
        <v>Furniture and other manufacturing</v>
      </c>
      <c r="K5308" t="s">
        <v>23</v>
      </c>
      <c r="L5308" t="str">
        <f t="shared" si="329"/>
        <v/>
      </c>
      <c r="M5308" t="str">
        <f t="shared" si="330"/>
        <v>9401 52</v>
      </c>
      <c r="N5308" t="str">
        <f t="shared" si="331"/>
        <v>Furniture and other manufacturing</v>
      </c>
      <c r="Q5308">
        <v>950450</v>
      </c>
      <c r="R5308" t="s">
        <v>10653</v>
      </c>
      <c r="S5308" t="s">
        <v>134</v>
      </c>
      <c r="T5308">
        <v>0</v>
      </c>
    </row>
    <row r="5309" spans="8:20">
      <c r="H5309" t="s">
        <v>10573</v>
      </c>
      <c r="I5309" t="s">
        <v>10654</v>
      </c>
      <c r="J5309" t="str">
        <f t="shared" si="328"/>
        <v>Furniture and other manufacturing</v>
      </c>
      <c r="K5309" t="s">
        <v>23</v>
      </c>
      <c r="L5309" t="str">
        <f t="shared" si="329"/>
        <v/>
      </c>
      <c r="M5309" t="str">
        <f t="shared" si="330"/>
        <v>9401 53</v>
      </c>
      <c r="N5309" t="str">
        <f t="shared" si="331"/>
        <v>Furniture and other manufacturing</v>
      </c>
      <c r="Q5309">
        <v>950490</v>
      </c>
      <c r="R5309" t="s">
        <v>162</v>
      </c>
      <c r="S5309" t="s">
        <v>124</v>
      </c>
      <c r="T5309">
        <v>0</v>
      </c>
    </row>
    <row r="5310" spans="8:20">
      <c r="H5310" t="s">
        <v>10575</v>
      </c>
      <c r="I5310" t="s">
        <v>10655</v>
      </c>
      <c r="J5310" t="str">
        <f t="shared" si="328"/>
        <v>Furniture and other manufacturing</v>
      </c>
      <c r="K5310" t="s">
        <v>23</v>
      </c>
      <c r="L5310" t="str">
        <f t="shared" si="329"/>
        <v/>
      </c>
      <c r="M5310" t="str">
        <f t="shared" si="330"/>
        <v>9401 59</v>
      </c>
      <c r="N5310" t="str">
        <f t="shared" si="331"/>
        <v>Furniture and other manufacturing</v>
      </c>
      <c r="Q5310">
        <v>950510</v>
      </c>
      <c r="R5310" t="s">
        <v>10656</v>
      </c>
      <c r="S5310" t="s">
        <v>92</v>
      </c>
      <c r="T5310">
        <v>0</v>
      </c>
    </row>
    <row r="5311" spans="8:20">
      <c r="H5311" t="s">
        <v>10577</v>
      </c>
      <c r="I5311" t="s">
        <v>10657</v>
      </c>
      <c r="J5311" t="str">
        <f t="shared" si="328"/>
        <v>Furniture and other manufacturing</v>
      </c>
      <c r="K5311" t="s">
        <v>23</v>
      </c>
      <c r="L5311" t="str">
        <f t="shared" si="329"/>
        <v/>
      </c>
      <c r="M5311" t="str">
        <f t="shared" si="330"/>
        <v>9401 61</v>
      </c>
      <c r="N5311" t="str">
        <f t="shared" si="331"/>
        <v>Furniture and other manufacturing</v>
      </c>
      <c r="Q5311">
        <v>950590</v>
      </c>
      <c r="R5311" t="s">
        <v>10658</v>
      </c>
      <c r="S5311" t="s">
        <v>92</v>
      </c>
      <c r="T5311">
        <v>0</v>
      </c>
    </row>
    <row r="5312" spans="8:20">
      <c r="H5312" t="s">
        <v>10579</v>
      </c>
      <c r="I5312" t="s">
        <v>10659</v>
      </c>
      <c r="J5312" t="str">
        <f t="shared" si="328"/>
        <v>Furniture and other manufacturing</v>
      </c>
      <c r="K5312" t="s">
        <v>23</v>
      </c>
      <c r="L5312" t="str">
        <f t="shared" si="329"/>
        <v/>
      </c>
      <c r="M5312" t="str">
        <f t="shared" si="330"/>
        <v>9401 69</v>
      </c>
      <c r="N5312" t="str">
        <f t="shared" si="331"/>
        <v>Furniture and other manufacturing</v>
      </c>
      <c r="Q5312">
        <v>950611</v>
      </c>
      <c r="R5312" t="s">
        <v>10660</v>
      </c>
      <c r="S5312" t="s">
        <v>92</v>
      </c>
      <c r="T5312">
        <v>0</v>
      </c>
    </row>
    <row r="5313" spans="8:20">
      <c r="H5313" t="s">
        <v>10581</v>
      </c>
      <c r="I5313" t="s">
        <v>10661</v>
      </c>
      <c r="J5313" t="str">
        <f t="shared" si="328"/>
        <v>Furniture and other manufacturing</v>
      </c>
      <c r="K5313" t="s">
        <v>23</v>
      </c>
      <c r="L5313" t="str">
        <f t="shared" si="329"/>
        <v/>
      </c>
      <c r="M5313" t="str">
        <f t="shared" si="330"/>
        <v>9401 71</v>
      </c>
      <c r="N5313" t="str">
        <f t="shared" si="331"/>
        <v>Furniture and other manufacturing</v>
      </c>
      <c r="Q5313">
        <v>950612</v>
      </c>
      <c r="R5313" t="s">
        <v>10662</v>
      </c>
      <c r="S5313" t="s">
        <v>92</v>
      </c>
      <c r="T5313">
        <v>0</v>
      </c>
    </row>
    <row r="5314" spans="8:20">
      <c r="H5314" t="s">
        <v>10583</v>
      </c>
      <c r="I5314" t="s">
        <v>10663</v>
      </c>
      <c r="J5314" t="str">
        <f t="shared" si="328"/>
        <v>Furniture and other manufacturing</v>
      </c>
      <c r="K5314" t="s">
        <v>23</v>
      </c>
      <c r="L5314" t="str">
        <f t="shared" si="329"/>
        <v/>
      </c>
      <c r="M5314" t="str">
        <f t="shared" si="330"/>
        <v>9401 79</v>
      </c>
      <c r="N5314" t="str">
        <f t="shared" si="331"/>
        <v>Furniture and other manufacturing</v>
      </c>
      <c r="Q5314">
        <v>950619</v>
      </c>
      <c r="R5314" t="s">
        <v>10664</v>
      </c>
      <c r="S5314" t="s">
        <v>92</v>
      </c>
      <c r="T5314">
        <v>0</v>
      </c>
    </row>
    <row r="5315" spans="8:20">
      <c r="H5315" t="s">
        <v>10585</v>
      </c>
      <c r="I5315" t="s">
        <v>10665</v>
      </c>
      <c r="J5315" t="str">
        <f t="shared" si="328"/>
        <v>Furniture and other manufacturing</v>
      </c>
      <c r="K5315" t="s">
        <v>23</v>
      </c>
      <c r="L5315" t="str">
        <f t="shared" si="329"/>
        <v/>
      </c>
      <c r="M5315" t="str">
        <f t="shared" si="330"/>
        <v>9401 80</v>
      </c>
      <c r="N5315" t="str">
        <f t="shared" si="331"/>
        <v>Furniture and other manufacturing</v>
      </c>
      <c r="Q5315">
        <v>950621</v>
      </c>
      <c r="R5315" t="s">
        <v>10666</v>
      </c>
      <c r="S5315" t="s">
        <v>92</v>
      </c>
      <c r="T5315">
        <v>0</v>
      </c>
    </row>
    <row r="5316" spans="8:20">
      <c r="H5316" t="s">
        <v>156</v>
      </c>
      <c r="I5316" t="s">
        <v>10667</v>
      </c>
      <c r="J5316" t="str">
        <f t="shared" si="328"/>
        <v>Aerospace</v>
      </c>
      <c r="K5316" t="s">
        <v>23</v>
      </c>
      <c r="L5316" t="str">
        <f t="shared" si="329"/>
        <v>Furniture and other manufacturing</v>
      </c>
      <c r="M5316" t="str">
        <f t="shared" si="330"/>
        <v>9401 90</v>
      </c>
      <c r="N5316" t="str">
        <f t="shared" si="331"/>
        <v>Furniture and other manufacturing</v>
      </c>
      <c r="Q5316">
        <v>950629</v>
      </c>
      <c r="R5316" t="s">
        <v>10668</v>
      </c>
      <c r="S5316" t="s">
        <v>92</v>
      </c>
      <c r="T5316">
        <v>0</v>
      </c>
    </row>
    <row r="5317" spans="8:20">
      <c r="H5317" t="s">
        <v>156</v>
      </c>
      <c r="I5317" t="s">
        <v>10669</v>
      </c>
      <c r="J5317" t="str">
        <f t="shared" ref="J5317:J5380" si="332">RIGHT(I5317,LEN(I5317)-7)</f>
        <v>Furniture and other manufacturing</v>
      </c>
      <c r="K5317" t="s">
        <v>23</v>
      </c>
      <c r="L5317" t="str">
        <f t="shared" ref="L5317:L5380" si="333">IFERROR(VLOOKUP(H5317,$A$4:$B$49,2,FALSE),"")</f>
        <v>Furniture and other manufacturing</v>
      </c>
      <c r="M5317" t="str">
        <f t="shared" ref="M5317:M5380" si="334">H5317</f>
        <v>9401 90</v>
      </c>
      <c r="N5317" t="str">
        <f t="shared" ref="N5317:N5380" si="335">IF(L5317="",J5317,IF(J5317=L5317,J5317,IF(J5317&lt;&gt;L5317,L5317)))</f>
        <v>Furniture and other manufacturing</v>
      </c>
      <c r="Q5317">
        <v>950631</v>
      </c>
      <c r="R5317" t="s">
        <v>10670</v>
      </c>
      <c r="S5317" t="s">
        <v>92</v>
      </c>
      <c r="T5317">
        <v>0</v>
      </c>
    </row>
    <row r="5318" spans="8:20">
      <c r="H5318" t="s">
        <v>10588</v>
      </c>
      <c r="I5318" t="s">
        <v>10671</v>
      </c>
      <c r="J5318" t="str">
        <f t="shared" si="332"/>
        <v>Furniture and other manufacturing</v>
      </c>
      <c r="K5318" t="s">
        <v>23</v>
      </c>
      <c r="L5318" t="str">
        <f t="shared" si="333"/>
        <v/>
      </c>
      <c r="M5318" t="str">
        <f t="shared" si="334"/>
        <v>9402 10</v>
      </c>
      <c r="N5318" t="str">
        <f t="shared" si="335"/>
        <v>Furniture and other manufacturing</v>
      </c>
      <c r="Q5318">
        <v>950632</v>
      </c>
      <c r="R5318" t="s">
        <v>10672</v>
      </c>
      <c r="S5318" t="s">
        <v>92</v>
      </c>
      <c r="T5318">
        <v>0</v>
      </c>
    </row>
    <row r="5319" spans="8:20">
      <c r="H5319" t="s">
        <v>10590</v>
      </c>
      <c r="I5319" t="s">
        <v>10673</v>
      </c>
      <c r="J5319" t="str">
        <f t="shared" si="332"/>
        <v>Furniture and other manufacturing</v>
      </c>
      <c r="K5319" t="s">
        <v>23</v>
      </c>
      <c r="L5319" t="str">
        <f t="shared" si="333"/>
        <v/>
      </c>
      <c r="M5319" t="str">
        <f t="shared" si="334"/>
        <v>9402 90</v>
      </c>
      <c r="N5319" t="str">
        <f t="shared" si="335"/>
        <v>Furniture and other manufacturing</v>
      </c>
      <c r="Q5319">
        <v>950639</v>
      </c>
      <c r="R5319" t="s">
        <v>10674</v>
      </c>
      <c r="S5319" t="s">
        <v>92</v>
      </c>
      <c r="T5319">
        <v>0</v>
      </c>
    </row>
    <row r="5320" spans="8:20">
      <c r="H5320" t="s">
        <v>10592</v>
      </c>
      <c r="I5320" t="s">
        <v>10675</v>
      </c>
      <c r="J5320" t="str">
        <f t="shared" si="332"/>
        <v>Furniture and other manufacturing</v>
      </c>
      <c r="K5320" t="s">
        <v>23</v>
      </c>
      <c r="L5320" t="str">
        <f t="shared" si="333"/>
        <v/>
      </c>
      <c r="M5320" t="str">
        <f t="shared" si="334"/>
        <v>9403 10</v>
      </c>
      <c r="N5320" t="str">
        <f t="shared" si="335"/>
        <v>Furniture and other manufacturing</v>
      </c>
      <c r="Q5320">
        <v>950640</v>
      </c>
      <c r="R5320" t="s">
        <v>10676</v>
      </c>
      <c r="S5320" t="s">
        <v>92</v>
      </c>
      <c r="T5320">
        <v>0</v>
      </c>
    </row>
    <row r="5321" spans="8:20">
      <c r="H5321" t="s">
        <v>10594</v>
      </c>
      <c r="I5321" t="s">
        <v>10677</v>
      </c>
      <c r="J5321" t="str">
        <f t="shared" si="332"/>
        <v>Furniture and other manufacturing</v>
      </c>
      <c r="K5321" t="s">
        <v>23</v>
      </c>
      <c r="L5321" t="str">
        <f t="shared" si="333"/>
        <v/>
      </c>
      <c r="M5321" t="str">
        <f t="shared" si="334"/>
        <v>9403 20</v>
      </c>
      <c r="N5321" t="str">
        <f t="shared" si="335"/>
        <v>Furniture and other manufacturing</v>
      </c>
      <c r="Q5321">
        <v>950651</v>
      </c>
      <c r="R5321" t="s">
        <v>10678</v>
      </c>
      <c r="S5321" t="s">
        <v>92</v>
      </c>
      <c r="T5321">
        <v>0</v>
      </c>
    </row>
    <row r="5322" spans="8:20">
      <c r="H5322" t="s">
        <v>10596</v>
      </c>
      <c r="I5322" t="s">
        <v>10679</v>
      </c>
      <c r="J5322" t="str">
        <f t="shared" si="332"/>
        <v>Furniture and other manufacturing</v>
      </c>
      <c r="K5322" t="s">
        <v>23</v>
      </c>
      <c r="L5322" t="str">
        <f t="shared" si="333"/>
        <v/>
      </c>
      <c r="M5322" t="str">
        <f t="shared" si="334"/>
        <v>9403 30</v>
      </c>
      <c r="N5322" t="str">
        <f t="shared" si="335"/>
        <v>Furniture and other manufacturing</v>
      </c>
      <c r="Q5322">
        <v>950659</v>
      </c>
      <c r="R5322" t="s">
        <v>10680</v>
      </c>
      <c r="S5322" t="s">
        <v>92</v>
      </c>
      <c r="T5322">
        <v>0</v>
      </c>
    </row>
    <row r="5323" spans="8:20">
      <c r="H5323" t="s">
        <v>10598</v>
      </c>
      <c r="I5323" t="s">
        <v>10681</v>
      </c>
      <c r="J5323" t="str">
        <f t="shared" si="332"/>
        <v>Furniture and other manufacturing</v>
      </c>
      <c r="K5323" t="s">
        <v>23</v>
      </c>
      <c r="L5323" t="str">
        <f t="shared" si="333"/>
        <v/>
      </c>
      <c r="M5323" t="str">
        <f t="shared" si="334"/>
        <v>9403 40</v>
      </c>
      <c r="N5323" t="str">
        <f t="shared" si="335"/>
        <v>Furniture and other manufacturing</v>
      </c>
      <c r="Q5323">
        <v>950661</v>
      </c>
      <c r="R5323" t="s">
        <v>10682</v>
      </c>
      <c r="S5323" t="s">
        <v>92</v>
      </c>
      <c r="T5323">
        <v>0</v>
      </c>
    </row>
    <row r="5324" spans="8:20">
      <c r="H5324" t="s">
        <v>10600</v>
      </c>
      <c r="I5324" t="s">
        <v>10683</v>
      </c>
      <c r="J5324" t="str">
        <f t="shared" si="332"/>
        <v>Furniture and other manufacturing</v>
      </c>
      <c r="K5324" t="s">
        <v>23</v>
      </c>
      <c r="L5324" t="str">
        <f t="shared" si="333"/>
        <v/>
      </c>
      <c r="M5324" t="str">
        <f t="shared" si="334"/>
        <v>9403 50</v>
      </c>
      <c r="N5324" t="str">
        <f t="shared" si="335"/>
        <v>Furniture and other manufacturing</v>
      </c>
      <c r="Q5324">
        <v>950662</v>
      </c>
      <c r="R5324" t="s">
        <v>10684</v>
      </c>
      <c r="S5324" t="s">
        <v>92</v>
      </c>
      <c r="T5324">
        <v>0</v>
      </c>
    </row>
    <row r="5325" spans="8:20">
      <c r="H5325" t="s">
        <v>10602</v>
      </c>
      <c r="I5325" t="s">
        <v>10685</v>
      </c>
      <c r="J5325" t="str">
        <f t="shared" si="332"/>
        <v>Furniture and other manufacturing</v>
      </c>
      <c r="K5325" t="s">
        <v>23</v>
      </c>
      <c r="L5325" t="str">
        <f t="shared" si="333"/>
        <v/>
      </c>
      <c r="M5325" t="str">
        <f t="shared" si="334"/>
        <v>9403 60</v>
      </c>
      <c r="N5325" t="str">
        <f t="shared" si="335"/>
        <v>Furniture and other manufacturing</v>
      </c>
      <c r="Q5325">
        <v>950669</v>
      </c>
      <c r="R5325" t="s">
        <v>10686</v>
      </c>
      <c r="S5325" t="s">
        <v>92</v>
      </c>
      <c r="T5325">
        <v>0</v>
      </c>
    </row>
    <row r="5326" spans="8:20">
      <c r="H5326" t="s">
        <v>10604</v>
      </c>
      <c r="I5326" t="s">
        <v>10687</v>
      </c>
      <c r="J5326" t="str">
        <f t="shared" si="332"/>
        <v>Furniture and other manufacturing</v>
      </c>
      <c r="K5326" t="s">
        <v>23</v>
      </c>
      <c r="L5326" t="str">
        <f t="shared" si="333"/>
        <v/>
      </c>
      <c r="M5326" t="str">
        <f t="shared" si="334"/>
        <v>9403 70</v>
      </c>
      <c r="N5326" t="str">
        <f t="shared" si="335"/>
        <v>Furniture and other manufacturing</v>
      </c>
      <c r="Q5326">
        <v>950670</v>
      </c>
      <c r="R5326" t="s">
        <v>10688</v>
      </c>
      <c r="S5326" t="s">
        <v>92</v>
      </c>
      <c r="T5326">
        <v>0</v>
      </c>
    </row>
    <row r="5327" spans="8:20">
      <c r="H5327" t="s">
        <v>10606</v>
      </c>
      <c r="I5327" t="s">
        <v>10689</v>
      </c>
      <c r="J5327" t="str">
        <f t="shared" si="332"/>
        <v>Furniture and other manufacturing</v>
      </c>
      <c r="K5327" t="s">
        <v>23</v>
      </c>
      <c r="L5327" t="str">
        <f t="shared" si="333"/>
        <v/>
      </c>
      <c r="M5327" t="str">
        <f t="shared" si="334"/>
        <v>9403 82</v>
      </c>
      <c r="N5327" t="str">
        <f t="shared" si="335"/>
        <v>Furniture and other manufacturing</v>
      </c>
      <c r="Q5327">
        <v>950691</v>
      </c>
      <c r="R5327" t="s">
        <v>10690</v>
      </c>
      <c r="S5327" t="s">
        <v>92</v>
      </c>
      <c r="T5327">
        <v>0</v>
      </c>
    </row>
    <row r="5328" spans="8:20">
      <c r="H5328" t="s">
        <v>10608</v>
      </c>
      <c r="I5328" t="s">
        <v>10691</v>
      </c>
      <c r="J5328" t="str">
        <f t="shared" si="332"/>
        <v>Furniture and other manufacturing</v>
      </c>
      <c r="K5328" t="s">
        <v>23</v>
      </c>
      <c r="L5328" t="str">
        <f t="shared" si="333"/>
        <v/>
      </c>
      <c r="M5328" t="str">
        <f t="shared" si="334"/>
        <v>9403 83</v>
      </c>
      <c r="N5328" t="str">
        <f t="shared" si="335"/>
        <v>Furniture and other manufacturing</v>
      </c>
      <c r="Q5328">
        <v>950699</v>
      </c>
      <c r="R5328" t="s">
        <v>10692</v>
      </c>
      <c r="S5328" t="s">
        <v>92</v>
      </c>
      <c r="T5328">
        <v>0</v>
      </c>
    </row>
    <row r="5329" spans="8:20">
      <c r="H5329" t="s">
        <v>10610</v>
      </c>
      <c r="I5329" t="s">
        <v>10693</v>
      </c>
      <c r="J5329" t="str">
        <f t="shared" si="332"/>
        <v>Furniture and other manufacturing</v>
      </c>
      <c r="K5329" t="s">
        <v>23</v>
      </c>
      <c r="L5329" t="str">
        <f t="shared" si="333"/>
        <v/>
      </c>
      <c r="M5329" t="str">
        <f t="shared" si="334"/>
        <v>9403 89</v>
      </c>
      <c r="N5329" t="str">
        <f t="shared" si="335"/>
        <v>Furniture and other manufacturing</v>
      </c>
      <c r="Q5329">
        <v>950710</v>
      </c>
      <c r="R5329" t="s">
        <v>10694</v>
      </c>
      <c r="S5329" t="s">
        <v>92</v>
      </c>
      <c r="T5329">
        <v>0</v>
      </c>
    </row>
    <row r="5330" spans="8:20">
      <c r="H5330" t="s">
        <v>10612</v>
      </c>
      <c r="I5330" t="s">
        <v>10695</v>
      </c>
      <c r="J5330" t="str">
        <f t="shared" si="332"/>
        <v>Furniture and other manufacturing</v>
      </c>
      <c r="K5330" t="s">
        <v>23</v>
      </c>
      <c r="L5330" t="str">
        <f t="shared" si="333"/>
        <v/>
      </c>
      <c r="M5330" t="str">
        <f t="shared" si="334"/>
        <v>9403 90</v>
      </c>
      <c r="N5330" t="str">
        <f t="shared" si="335"/>
        <v>Furniture and other manufacturing</v>
      </c>
      <c r="Q5330">
        <v>950720</v>
      </c>
      <c r="R5330" t="s">
        <v>10696</v>
      </c>
      <c r="S5330" t="s">
        <v>92</v>
      </c>
      <c r="T5330">
        <v>0</v>
      </c>
    </row>
    <row r="5331" spans="8:20">
      <c r="H5331" t="s">
        <v>10614</v>
      </c>
      <c r="I5331" t="s">
        <v>10697</v>
      </c>
      <c r="J5331" t="str">
        <f t="shared" si="332"/>
        <v>Furniture and other manufacturing</v>
      </c>
      <c r="K5331" t="s">
        <v>23</v>
      </c>
      <c r="L5331" t="str">
        <f t="shared" si="333"/>
        <v/>
      </c>
      <c r="M5331" t="str">
        <f t="shared" si="334"/>
        <v>9404 10</v>
      </c>
      <c r="N5331" t="str">
        <f t="shared" si="335"/>
        <v>Furniture and other manufacturing</v>
      </c>
      <c r="Q5331">
        <v>950730</v>
      </c>
      <c r="R5331" t="s">
        <v>10698</v>
      </c>
      <c r="S5331" t="s">
        <v>92</v>
      </c>
      <c r="T5331">
        <v>0</v>
      </c>
    </row>
    <row r="5332" spans="8:20">
      <c r="H5332" t="s">
        <v>10616</v>
      </c>
      <c r="I5332" t="s">
        <v>10699</v>
      </c>
      <c r="J5332" t="str">
        <f t="shared" si="332"/>
        <v>Furniture and other manufacturing</v>
      </c>
      <c r="K5332" t="s">
        <v>23</v>
      </c>
      <c r="L5332" t="str">
        <f t="shared" si="333"/>
        <v/>
      </c>
      <c r="M5332" t="str">
        <f t="shared" si="334"/>
        <v>9404 21</v>
      </c>
      <c r="N5332" t="str">
        <f t="shared" si="335"/>
        <v>Furniture and other manufacturing</v>
      </c>
      <c r="Q5332">
        <v>950790</v>
      </c>
      <c r="R5332" t="s">
        <v>10700</v>
      </c>
      <c r="S5332" t="s">
        <v>92</v>
      </c>
      <c r="T5332">
        <v>0</v>
      </c>
    </row>
    <row r="5333" spans="8:20">
      <c r="H5333" t="s">
        <v>10618</v>
      </c>
      <c r="I5333" t="s">
        <v>10701</v>
      </c>
      <c r="J5333" t="str">
        <f t="shared" si="332"/>
        <v>Furniture and other manufacturing</v>
      </c>
      <c r="K5333" t="s">
        <v>23</v>
      </c>
      <c r="L5333" t="str">
        <f t="shared" si="333"/>
        <v/>
      </c>
      <c r="M5333" t="str">
        <f t="shared" si="334"/>
        <v>9404 29</v>
      </c>
      <c r="N5333" t="str">
        <f t="shared" si="335"/>
        <v>Furniture and other manufacturing</v>
      </c>
      <c r="Q5333">
        <v>950810</v>
      </c>
      <c r="R5333" t="s">
        <v>10702</v>
      </c>
      <c r="S5333" t="s">
        <v>124</v>
      </c>
      <c r="T5333">
        <v>0</v>
      </c>
    </row>
    <row r="5334" spans="8:20">
      <c r="H5334" t="s">
        <v>10620</v>
      </c>
      <c r="I5334" t="s">
        <v>10703</v>
      </c>
      <c r="J5334" t="str">
        <f t="shared" si="332"/>
        <v>Textiles and clothing</v>
      </c>
      <c r="K5334" t="s">
        <v>23</v>
      </c>
      <c r="L5334" t="str">
        <f t="shared" si="333"/>
        <v/>
      </c>
      <c r="M5334" t="str">
        <f t="shared" si="334"/>
        <v>9404 30</v>
      </c>
      <c r="N5334" t="str">
        <f t="shared" si="335"/>
        <v>Textiles and clothing</v>
      </c>
      <c r="Q5334">
        <v>950890</v>
      </c>
      <c r="R5334" t="s">
        <v>10704</v>
      </c>
      <c r="S5334" t="s">
        <v>124</v>
      </c>
      <c r="T5334">
        <v>0</v>
      </c>
    </row>
    <row r="5335" spans="8:20">
      <c r="H5335" t="s">
        <v>10622</v>
      </c>
      <c r="I5335" t="s">
        <v>10705</v>
      </c>
      <c r="J5335" t="str">
        <f t="shared" si="332"/>
        <v>Textiles and clothing</v>
      </c>
      <c r="K5335" t="s">
        <v>23</v>
      </c>
      <c r="L5335" t="str">
        <f t="shared" si="333"/>
        <v/>
      </c>
      <c r="M5335" t="str">
        <f t="shared" si="334"/>
        <v>9404 90</v>
      </c>
      <c r="N5335" t="str">
        <f t="shared" si="335"/>
        <v>Textiles and clothing</v>
      </c>
      <c r="Q5335">
        <v>960110</v>
      </c>
      <c r="R5335" t="s">
        <v>10706</v>
      </c>
      <c r="S5335" t="s">
        <v>92</v>
      </c>
      <c r="T5335">
        <v>0</v>
      </c>
    </row>
    <row r="5336" spans="8:20">
      <c r="H5336" t="s">
        <v>10624</v>
      </c>
      <c r="I5336" t="s">
        <v>10707</v>
      </c>
      <c r="J5336" t="str">
        <f t="shared" si="332"/>
        <v xml:space="preserve">Electronics </v>
      </c>
      <c r="K5336" t="s">
        <v>23</v>
      </c>
      <c r="L5336" t="str">
        <f t="shared" si="333"/>
        <v/>
      </c>
      <c r="M5336" t="str">
        <f t="shared" si="334"/>
        <v>9405 10</v>
      </c>
      <c r="N5336" t="str">
        <f t="shared" si="335"/>
        <v xml:space="preserve">Electronics </v>
      </c>
      <c r="Q5336">
        <v>960190</v>
      </c>
      <c r="R5336" t="s">
        <v>10708</v>
      </c>
      <c r="S5336" t="s">
        <v>92</v>
      </c>
      <c r="T5336">
        <v>0</v>
      </c>
    </row>
    <row r="5337" spans="8:20">
      <c r="H5337" t="s">
        <v>10626</v>
      </c>
      <c r="I5337" t="s">
        <v>10709</v>
      </c>
      <c r="J5337" t="str">
        <f t="shared" si="332"/>
        <v xml:space="preserve">Electronics </v>
      </c>
      <c r="K5337" t="s">
        <v>23</v>
      </c>
      <c r="L5337" t="str">
        <f t="shared" si="333"/>
        <v/>
      </c>
      <c r="M5337" t="str">
        <f t="shared" si="334"/>
        <v>9405 20</v>
      </c>
      <c r="N5337" t="str">
        <f t="shared" si="335"/>
        <v xml:space="preserve">Electronics </v>
      </c>
      <c r="Q5337">
        <v>960200</v>
      </c>
      <c r="R5337" t="s">
        <v>10710</v>
      </c>
      <c r="S5337" t="s">
        <v>92</v>
      </c>
      <c r="T5337">
        <v>0</v>
      </c>
    </row>
    <row r="5338" spans="8:20">
      <c r="H5338" t="s">
        <v>10628</v>
      </c>
      <c r="I5338" t="s">
        <v>10711</v>
      </c>
      <c r="J5338" t="str">
        <f t="shared" si="332"/>
        <v xml:space="preserve">Electronics </v>
      </c>
      <c r="K5338" t="s">
        <v>23</v>
      </c>
      <c r="L5338" t="str">
        <f t="shared" si="333"/>
        <v/>
      </c>
      <c r="M5338" t="str">
        <f t="shared" si="334"/>
        <v>9405 30</v>
      </c>
      <c r="N5338" t="str">
        <f t="shared" si="335"/>
        <v xml:space="preserve">Electronics </v>
      </c>
      <c r="Q5338">
        <v>960310</v>
      </c>
      <c r="R5338" t="s">
        <v>10712</v>
      </c>
      <c r="S5338" t="s">
        <v>92</v>
      </c>
      <c r="T5338">
        <v>0</v>
      </c>
    </row>
    <row r="5339" spans="8:20">
      <c r="H5339" t="s">
        <v>10630</v>
      </c>
      <c r="I5339" t="s">
        <v>10713</v>
      </c>
      <c r="J5339" t="str">
        <f t="shared" si="332"/>
        <v xml:space="preserve">Electronics </v>
      </c>
      <c r="K5339" t="s">
        <v>23</v>
      </c>
      <c r="L5339" t="str">
        <f t="shared" si="333"/>
        <v/>
      </c>
      <c r="M5339" t="str">
        <f t="shared" si="334"/>
        <v>9405 40</v>
      </c>
      <c r="N5339" t="str">
        <f t="shared" si="335"/>
        <v xml:space="preserve">Electronics </v>
      </c>
      <c r="Q5339">
        <v>960321</v>
      </c>
      <c r="R5339" t="s">
        <v>10714</v>
      </c>
      <c r="S5339" t="s">
        <v>92</v>
      </c>
      <c r="T5339">
        <v>0</v>
      </c>
    </row>
    <row r="5340" spans="8:20">
      <c r="H5340" t="s">
        <v>10632</v>
      </c>
      <c r="I5340" t="s">
        <v>10715</v>
      </c>
      <c r="J5340" t="str">
        <f t="shared" si="332"/>
        <v xml:space="preserve">Electronics </v>
      </c>
      <c r="K5340" t="s">
        <v>23</v>
      </c>
      <c r="L5340" t="str">
        <f t="shared" si="333"/>
        <v/>
      </c>
      <c r="M5340" t="str">
        <f t="shared" si="334"/>
        <v>9405 50</v>
      </c>
      <c r="N5340" t="str">
        <f t="shared" si="335"/>
        <v xml:space="preserve">Electronics </v>
      </c>
      <c r="Q5340">
        <v>960329</v>
      </c>
      <c r="R5340" t="s">
        <v>10716</v>
      </c>
      <c r="S5340" t="s">
        <v>92</v>
      </c>
      <c r="T5340">
        <v>0</v>
      </c>
    </row>
    <row r="5341" spans="8:20">
      <c r="H5341" t="s">
        <v>10634</v>
      </c>
      <c r="I5341" t="s">
        <v>10717</v>
      </c>
      <c r="J5341" t="str">
        <f t="shared" si="332"/>
        <v xml:space="preserve">Electronics </v>
      </c>
      <c r="K5341" t="s">
        <v>23</v>
      </c>
      <c r="L5341" t="str">
        <f t="shared" si="333"/>
        <v/>
      </c>
      <c r="M5341" t="str">
        <f t="shared" si="334"/>
        <v>9405 60</v>
      </c>
      <c r="N5341" t="str">
        <f t="shared" si="335"/>
        <v xml:space="preserve">Electronics </v>
      </c>
      <c r="Q5341">
        <v>960330</v>
      </c>
      <c r="R5341" t="s">
        <v>10718</v>
      </c>
      <c r="S5341" t="s">
        <v>92</v>
      </c>
      <c r="T5341">
        <v>0</v>
      </c>
    </row>
    <row r="5342" spans="8:20">
      <c r="H5342" t="s">
        <v>10636</v>
      </c>
      <c r="I5342" t="s">
        <v>10719</v>
      </c>
      <c r="J5342" t="str">
        <f t="shared" si="332"/>
        <v xml:space="preserve">Steel and other metals/commodities </v>
      </c>
      <c r="K5342" t="s">
        <v>23</v>
      </c>
      <c r="L5342" t="str">
        <f t="shared" si="333"/>
        <v/>
      </c>
      <c r="M5342" t="str">
        <f t="shared" si="334"/>
        <v>9405 91</v>
      </c>
      <c r="N5342" t="str">
        <f t="shared" si="335"/>
        <v xml:space="preserve">Steel and other metals/commodities </v>
      </c>
      <c r="Q5342">
        <v>960340</v>
      </c>
      <c r="R5342" t="s">
        <v>10720</v>
      </c>
      <c r="S5342" t="s">
        <v>92</v>
      </c>
      <c r="T5342">
        <v>0</v>
      </c>
    </row>
    <row r="5343" spans="8:20">
      <c r="H5343" t="s">
        <v>10638</v>
      </c>
      <c r="I5343" t="s">
        <v>10721</v>
      </c>
      <c r="J5343" t="str">
        <f t="shared" si="332"/>
        <v xml:space="preserve">Steel and other metals/commodities </v>
      </c>
      <c r="K5343" t="s">
        <v>23</v>
      </c>
      <c r="L5343" t="str">
        <f t="shared" si="333"/>
        <v/>
      </c>
      <c r="M5343" t="str">
        <f t="shared" si="334"/>
        <v>9405 92</v>
      </c>
      <c r="N5343" t="str">
        <f t="shared" si="335"/>
        <v xml:space="preserve">Steel and other metals/commodities </v>
      </c>
      <c r="Q5343">
        <v>960350</v>
      </c>
      <c r="R5343" t="s">
        <v>10722</v>
      </c>
      <c r="S5343" t="s">
        <v>92</v>
      </c>
      <c r="T5343">
        <v>0</v>
      </c>
    </row>
    <row r="5344" spans="8:20">
      <c r="H5344" t="s">
        <v>10640</v>
      </c>
      <c r="I5344" t="s">
        <v>10723</v>
      </c>
      <c r="J5344" t="str">
        <f t="shared" si="332"/>
        <v xml:space="preserve">Electronics </v>
      </c>
      <c r="K5344" t="s">
        <v>23</v>
      </c>
      <c r="L5344" t="str">
        <f t="shared" si="333"/>
        <v/>
      </c>
      <c r="M5344" t="str">
        <f t="shared" si="334"/>
        <v>9405 99</v>
      </c>
      <c r="N5344" t="str">
        <f t="shared" si="335"/>
        <v xml:space="preserve">Electronics </v>
      </c>
      <c r="Q5344">
        <v>960390</v>
      </c>
      <c r="R5344" t="s">
        <v>10724</v>
      </c>
      <c r="S5344" t="s">
        <v>92</v>
      </c>
      <c r="T5344">
        <v>0</v>
      </c>
    </row>
    <row r="5345" spans="8:20">
      <c r="H5345" t="s">
        <v>10642</v>
      </c>
      <c r="I5345" t="s">
        <v>10725</v>
      </c>
      <c r="J5345" t="str">
        <f t="shared" si="332"/>
        <v>Goods sectors  each &lt;0.4% of GVA</v>
      </c>
      <c r="K5345" t="s">
        <v>23</v>
      </c>
      <c r="L5345" t="str">
        <f t="shared" si="333"/>
        <v/>
      </c>
      <c r="M5345" t="str">
        <f t="shared" si="334"/>
        <v>9406 10</v>
      </c>
      <c r="N5345" t="str">
        <f t="shared" si="335"/>
        <v>Goods sectors  each &lt;0.4% of GVA</v>
      </c>
      <c r="Q5345">
        <v>960400</v>
      </c>
      <c r="R5345" t="s">
        <v>10726</v>
      </c>
      <c r="S5345" t="s">
        <v>92</v>
      </c>
      <c r="T5345">
        <v>0</v>
      </c>
    </row>
    <row r="5346" spans="8:20">
      <c r="H5346" t="s">
        <v>159</v>
      </c>
      <c r="I5346" t="s">
        <v>10727</v>
      </c>
      <c r="J5346" t="str">
        <f t="shared" si="332"/>
        <v>Goods sectors  each &lt;0.4% of GVA</v>
      </c>
      <c r="K5346" t="s">
        <v>23</v>
      </c>
      <c r="L5346" t="str">
        <f t="shared" si="333"/>
        <v xml:space="preserve">Steel and other metals/commodities </v>
      </c>
      <c r="M5346" t="str">
        <f t="shared" si="334"/>
        <v>9406 90</v>
      </c>
      <c r="N5346" t="str">
        <f t="shared" si="335"/>
        <v xml:space="preserve">Steel and other metals/commodities </v>
      </c>
      <c r="Q5346">
        <v>960500</v>
      </c>
      <c r="R5346" t="s">
        <v>10728</v>
      </c>
      <c r="S5346" t="s">
        <v>103</v>
      </c>
      <c r="T5346">
        <v>0</v>
      </c>
    </row>
    <row r="5347" spans="8:20">
      <c r="H5347" t="s">
        <v>159</v>
      </c>
      <c r="I5347" t="s">
        <v>10729</v>
      </c>
      <c r="J5347" t="str">
        <f t="shared" si="332"/>
        <v xml:space="preserve">Steel and other metals/commodities </v>
      </c>
      <c r="K5347" t="s">
        <v>23</v>
      </c>
      <c r="L5347" t="str">
        <f t="shared" si="333"/>
        <v xml:space="preserve">Steel and other metals/commodities </v>
      </c>
      <c r="M5347" t="str">
        <f t="shared" si="334"/>
        <v>9406 90</v>
      </c>
      <c r="N5347" t="str">
        <f t="shared" si="335"/>
        <v xml:space="preserve">Steel and other metals/commodities </v>
      </c>
      <c r="Q5347">
        <v>960610</v>
      </c>
      <c r="R5347" t="s">
        <v>10730</v>
      </c>
      <c r="S5347" t="s">
        <v>92</v>
      </c>
      <c r="T5347">
        <v>0</v>
      </c>
    </row>
    <row r="5348" spans="8:20">
      <c r="H5348" t="s">
        <v>10645</v>
      </c>
      <c r="I5348" t="s">
        <v>10731</v>
      </c>
      <c r="J5348" t="str">
        <f t="shared" si="332"/>
        <v>Furniture and other manufacturing</v>
      </c>
      <c r="K5348" t="s">
        <v>23</v>
      </c>
      <c r="L5348" t="str">
        <f t="shared" si="333"/>
        <v/>
      </c>
      <c r="M5348" t="str">
        <f t="shared" si="334"/>
        <v>9503 00</v>
      </c>
      <c r="N5348" t="str">
        <f t="shared" si="335"/>
        <v>Furniture and other manufacturing</v>
      </c>
      <c r="Q5348">
        <v>960621</v>
      </c>
      <c r="R5348" t="s">
        <v>10732</v>
      </c>
      <c r="S5348" t="s">
        <v>92</v>
      </c>
      <c r="T5348">
        <v>0</v>
      </c>
    </row>
    <row r="5349" spans="8:20">
      <c r="H5349" t="s">
        <v>10647</v>
      </c>
      <c r="I5349" t="s">
        <v>10733</v>
      </c>
      <c r="J5349" t="str">
        <f t="shared" si="332"/>
        <v>Furniture and other manufacturing</v>
      </c>
      <c r="K5349" t="s">
        <v>23</v>
      </c>
      <c r="L5349" t="str">
        <f t="shared" si="333"/>
        <v/>
      </c>
      <c r="M5349" t="str">
        <f t="shared" si="334"/>
        <v>9504 20</v>
      </c>
      <c r="N5349" t="str">
        <f t="shared" si="335"/>
        <v>Furniture and other manufacturing</v>
      </c>
      <c r="Q5349">
        <v>960622</v>
      </c>
      <c r="R5349" t="s">
        <v>10734</v>
      </c>
      <c r="S5349" t="s">
        <v>92</v>
      </c>
      <c r="T5349">
        <v>0</v>
      </c>
    </row>
    <row r="5350" spans="8:20">
      <c r="H5350" t="s">
        <v>10649</v>
      </c>
      <c r="I5350" t="s">
        <v>10735</v>
      </c>
      <c r="J5350" t="str">
        <f t="shared" si="332"/>
        <v>Furniture and other manufacturing</v>
      </c>
      <c r="K5350" t="s">
        <v>23</v>
      </c>
      <c r="L5350" t="str">
        <f t="shared" si="333"/>
        <v/>
      </c>
      <c r="M5350" t="str">
        <f t="shared" si="334"/>
        <v>9504 30</v>
      </c>
      <c r="N5350" t="str">
        <f t="shared" si="335"/>
        <v>Furniture and other manufacturing</v>
      </c>
      <c r="Q5350">
        <v>960629</v>
      </c>
      <c r="R5350" t="s">
        <v>10736</v>
      </c>
      <c r="S5350" t="s">
        <v>92</v>
      </c>
      <c r="T5350">
        <v>0</v>
      </c>
    </row>
    <row r="5351" spans="8:20">
      <c r="H5351" t="s">
        <v>10651</v>
      </c>
      <c r="I5351" t="s">
        <v>10737</v>
      </c>
      <c r="J5351" t="str">
        <f t="shared" si="332"/>
        <v>Furniture and other manufacturing</v>
      </c>
      <c r="K5351" t="s">
        <v>23</v>
      </c>
      <c r="L5351" t="str">
        <f t="shared" si="333"/>
        <v/>
      </c>
      <c r="M5351" t="str">
        <f t="shared" si="334"/>
        <v>9504 40</v>
      </c>
      <c r="N5351" t="str">
        <f t="shared" si="335"/>
        <v>Furniture and other manufacturing</v>
      </c>
      <c r="Q5351">
        <v>960630</v>
      </c>
      <c r="R5351" t="s">
        <v>10738</v>
      </c>
      <c r="S5351" t="s">
        <v>92</v>
      </c>
      <c r="T5351">
        <v>0</v>
      </c>
    </row>
    <row r="5352" spans="8:20">
      <c r="H5352" t="s">
        <v>10653</v>
      </c>
      <c r="I5352" t="s">
        <v>10739</v>
      </c>
      <c r="J5352" t="str">
        <f t="shared" si="332"/>
        <v xml:space="preserve">Electronics </v>
      </c>
      <c r="K5352" t="s">
        <v>23</v>
      </c>
      <c r="L5352" t="str">
        <f t="shared" si="333"/>
        <v/>
      </c>
      <c r="M5352" t="str">
        <f t="shared" si="334"/>
        <v>9504 50</v>
      </c>
      <c r="N5352" t="str">
        <f t="shared" si="335"/>
        <v xml:space="preserve">Electronics </v>
      </c>
      <c r="Q5352">
        <v>960711</v>
      </c>
      <c r="R5352" t="s">
        <v>10740</v>
      </c>
      <c r="S5352" t="s">
        <v>92</v>
      </c>
      <c r="T5352">
        <v>0</v>
      </c>
    </row>
    <row r="5353" spans="8:20">
      <c r="H5353" t="s">
        <v>162</v>
      </c>
      <c r="I5353" t="s">
        <v>10741</v>
      </c>
      <c r="J5353" t="str">
        <f t="shared" si="332"/>
        <v>Furniture and other manufacturing</v>
      </c>
      <c r="K5353" t="s">
        <v>23</v>
      </c>
      <c r="L5353" t="str">
        <f t="shared" si="333"/>
        <v>Parts and machinery</v>
      </c>
      <c r="M5353" t="str">
        <f t="shared" si="334"/>
        <v>9504 90</v>
      </c>
      <c r="N5353" t="str">
        <f t="shared" si="335"/>
        <v>Parts and machinery</v>
      </c>
      <c r="Q5353">
        <v>960719</v>
      </c>
      <c r="R5353" t="s">
        <v>10742</v>
      </c>
      <c r="S5353" t="s">
        <v>92</v>
      </c>
      <c r="T5353">
        <v>0</v>
      </c>
    </row>
    <row r="5354" spans="8:20">
      <c r="H5354" t="s">
        <v>162</v>
      </c>
      <c r="I5354" t="s">
        <v>10743</v>
      </c>
      <c r="J5354" t="str">
        <f t="shared" si="332"/>
        <v>Parts and machinery</v>
      </c>
      <c r="K5354" t="s">
        <v>23</v>
      </c>
      <c r="L5354" t="str">
        <f t="shared" si="333"/>
        <v>Parts and machinery</v>
      </c>
      <c r="M5354" t="str">
        <f t="shared" si="334"/>
        <v>9504 90</v>
      </c>
      <c r="N5354" t="str">
        <f t="shared" si="335"/>
        <v>Parts and machinery</v>
      </c>
      <c r="Q5354">
        <v>960720</v>
      </c>
      <c r="R5354" t="s">
        <v>10744</v>
      </c>
      <c r="S5354" t="s">
        <v>92</v>
      </c>
      <c r="T5354">
        <v>0</v>
      </c>
    </row>
    <row r="5355" spans="8:20">
      <c r="H5355" t="s">
        <v>10656</v>
      </c>
      <c r="I5355" t="s">
        <v>10745</v>
      </c>
      <c r="J5355" t="str">
        <f t="shared" si="332"/>
        <v>Furniture and other manufacturing</v>
      </c>
      <c r="K5355" t="s">
        <v>23</v>
      </c>
      <c r="L5355" t="str">
        <f t="shared" si="333"/>
        <v/>
      </c>
      <c r="M5355" t="str">
        <f t="shared" si="334"/>
        <v>9505 10</v>
      </c>
      <c r="N5355" t="str">
        <f t="shared" si="335"/>
        <v>Furniture and other manufacturing</v>
      </c>
      <c r="Q5355">
        <v>960810</v>
      </c>
      <c r="R5355" t="s">
        <v>10746</v>
      </c>
      <c r="S5355" t="s">
        <v>92</v>
      </c>
      <c r="T5355">
        <v>0</v>
      </c>
    </row>
    <row r="5356" spans="8:20">
      <c r="H5356" t="s">
        <v>10658</v>
      </c>
      <c r="I5356" t="s">
        <v>10747</v>
      </c>
      <c r="J5356" t="str">
        <f t="shared" si="332"/>
        <v>Furniture and other manufacturing</v>
      </c>
      <c r="K5356" t="s">
        <v>23</v>
      </c>
      <c r="L5356" t="str">
        <f t="shared" si="333"/>
        <v/>
      </c>
      <c r="M5356" t="str">
        <f t="shared" si="334"/>
        <v>9505 90</v>
      </c>
      <c r="N5356" t="str">
        <f t="shared" si="335"/>
        <v>Furniture and other manufacturing</v>
      </c>
      <c r="Q5356">
        <v>960820</v>
      </c>
      <c r="R5356" t="s">
        <v>10748</v>
      </c>
      <c r="S5356" t="s">
        <v>92</v>
      </c>
      <c r="T5356">
        <v>0</v>
      </c>
    </row>
    <row r="5357" spans="8:20">
      <c r="H5357" t="s">
        <v>10660</v>
      </c>
      <c r="I5357" t="s">
        <v>10749</v>
      </c>
      <c r="J5357" t="str">
        <f t="shared" si="332"/>
        <v>Furniture and other manufacturing</v>
      </c>
      <c r="K5357" t="s">
        <v>23</v>
      </c>
      <c r="L5357" t="str">
        <f t="shared" si="333"/>
        <v/>
      </c>
      <c r="M5357" t="str">
        <f t="shared" si="334"/>
        <v>9506 11</v>
      </c>
      <c r="N5357" t="str">
        <f t="shared" si="335"/>
        <v>Furniture and other manufacturing</v>
      </c>
      <c r="Q5357">
        <v>960830</v>
      </c>
      <c r="R5357" t="s">
        <v>10750</v>
      </c>
      <c r="S5357" t="s">
        <v>92</v>
      </c>
      <c r="T5357">
        <v>0</v>
      </c>
    </row>
    <row r="5358" spans="8:20">
      <c r="H5358" t="s">
        <v>10662</v>
      </c>
      <c r="I5358" t="s">
        <v>10751</v>
      </c>
      <c r="J5358" t="str">
        <f t="shared" si="332"/>
        <v>Furniture and other manufacturing</v>
      </c>
      <c r="K5358" t="s">
        <v>23</v>
      </c>
      <c r="L5358" t="str">
        <f t="shared" si="333"/>
        <v/>
      </c>
      <c r="M5358" t="str">
        <f t="shared" si="334"/>
        <v>9506 12</v>
      </c>
      <c r="N5358" t="str">
        <f t="shared" si="335"/>
        <v>Furniture and other manufacturing</v>
      </c>
      <c r="Q5358">
        <v>960840</v>
      </c>
      <c r="R5358" t="s">
        <v>10752</v>
      </c>
      <c r="S5358" t="s">
        <v>92</v>
      </c>
      <c r="T5358">
        <v>0</v>
      </c>
    </row>
    <row r="5359" spans="8:20">
      <c r="H5359" t="s">
        <v>10664</v>
      </c>
      <c r="I5359" t="s">
        <v>10753</v>
      </c>
      <c r="J5359" t="str">
        <f t="shared" si="332"/>
        <v>Furniture and other manufacturing</v>
      </c>
      <c r="K5359" t="s">
        <v>23</v>
      </c>
      <c r="L5359" t="str">
        <f t="shared" si="333"/>
        <v/>
      </c>
      <c r="M5359" t="str">
        <f t="shared" si="334"/>
        <v>9506 19</v>
      </c>
      <c r="N5359" t="str">
        <f t="shared" si="335"/>
        <v>Furniture and other manufacturing</v>
      </c>
      <c r="Q5359">
        <v>960850</v>
      </c>
      <c r="R5359" t="s">
        <v>10754</v>
      </c>
      <c r="S5359" t="s">
        <v>92</v>
      </c>
      <c r="T5359">
        <v>0</v>
      </c>
    </row>
    <row r="5360" spans="8:20">
      <c r="H5360" t="s">
        <v>10666</v>
      </c>
      <c r="I5360" t="s">
        <v>10755</v>
      </c>
      <c r="J5360" t="str">
        <f t="shared" si="332"/>
        <v>Furniture and other manufacturing</v>
      </c>
      <c r="K5360" t="s">
        <v>23</v>
      </c>
      <c r="L5360" t="str">
        <f t="shared" si="333"/>
        <v/>
      </c>
      <c r="M5360" t="str">
        <f t="shared" si="334"/>
        <v>9506 21</v>
      </c>
      <c r="N5360" t="str">
        <f t="shared" si="335"/>
        <v>Furniture and other manufacturing</v>
      </c>
      <c r="Q5360">
        <v>960860</v>
      </c>
      <c r="R5360" t="s">
        <v>10756</v>
      </c>
      <c r="S5360" t="s">
        <v>92</v>
      </c>
      <c r="T5360">
        <v>0</v>
      </c>
    </row>
    <row r="5361" spans="8:20">
      <c r="H5361" t="s">
        <v>10668</v>
      </c>
      <c r="I5361" t="s">
        <v>10757</v>
      </c>
      <c r="J5361" t="str">
        <f t="shared" si="332"/>
        <v>Furniture and other manufacturing</v>
      </c>
      <c r="K5361" t="s">
        <v>23</v>
      </c>
      <c r="L5361" t="str">
        <f t="shared" si="333"/>
        <v/>
      </c>
      <c r="M5361" t="str">
        <f t="shared" si="334"/>
        <v>9506 29</v>
      </c>
      <c r="N5361" t="str">
        <f t="shared" si="335"/>
        <v>Furniture and other manufacturing</v>
      </c>
      <c r="Q5361">
        <v>960891</v>
      </c>
      <c r="R5361" t="s">
        <v>10758</v>
      </c>
      <c r="S5361" t="s">
        <v>92</v>
      </c>
      <c r="T5361">
        <v>0</v>
      </c>
    </row>
    <row r="5362" spans="8:20">
      <c r="H5362" t="s">
        <v>10670</v>
      </c>
      <c r="I5362" t="s">
        <v>10759</v>
      </c>
      <c r="J5362" t="str">
        <f t="shared" si="332"/>
        <v>Furniture and other manufacturing</v>
      </c>
      <c r="K5362" t="s">
        <v>23</v>
      </c>
      <c r="L5362" t="str">
        <f t="shared" si="333"/>
        <v/>
      </c>
      <c r="M5362" t="str">
        <f t="shared" si="334"/>
        <v>9506 31</v>
      </c>
      <c r="N5362" t="str">
        <f t="shared" si="335"/>
        <v>Furniture and other manufacturing</v>
      </c>
      <c r="Q5362">
        <v>960899</v>
      </c>
      <c r="R5362" t="s">
        <v>10760</v>
      </c>
      <c r="S5362" t="s">
        <v>92</v>
      </c>
      <c r="T5362">
        <v>0</v>
      </c>
    </row>
    <row r="5363" spans="8:20">
      <c r="H5363" t="s">
        <v>10672</v>
      </c>
      <c r="I5363" t="s">
        <v>10761</v>
      </c>
      <c r="J5363" t="str">
        <f t="shared" si="332"/>
        <v>Furniture and other manufacturing</v>
      </c>
      <c r="K5363" t="s">
        <v>23</v>
      </c>
      <c r="L5363" t="str">
        <f t="shared" si="333"/>
        <v/>
      </c>
      <c r="M5363" t="str">
        <f t="shared" si="334"/>
        <v>9506 32</v>
      </c>
      <c r="N5363" t="str">
        <f t="shared" si="335"/>
        <v>Furniture and other manufacturing</v>
      </c>
      <c r="Q5363">
        <v>960910</v>
      </c>
      <c r="R5363" t="s">
        <v>10762</v>
      </c>
      <c r="S5363" t="s">
        <v>92</v>
      </c>
      <c r="T5363">
        <v>0</v>
      </c>
    </row>
    <row r="5364" spans="8:20">
      <c r="H5364" t="s">
        <v>10674</v>
      </c>
      <c r="I5364" t="s">
        <v>10763</v>
      </c>
      <c r="J5364" t="str">
        <f t="shared" si="332"/>
        <v>Furniture and other manufacturing</v>
      </c>
      <c r="K5364" t="s">
        <v>23</v>
      </c>
      <c r="L5364" t="str">
        <f t="shared" si="333"/>
        <v/>
      </c>
      <c r="M5364" t="str">
        <f t="shared" si="334"/>
        <v>9506 39</v>
      </c>
      <c r="N5364" t="str">
        <f t="shared" si="335"/>
        <v>Furniture and other manufacturing</v>
      </c>
      <c r="Q5364">
        <v>960920</v>
      </c>
      <c r="R5364" t="s">
        <v>10764</v>
      </c>
      <c r="S5364" t="s">
        <v>92</v>
      </c>
      <c r="T5364">
        <v>0</v>
      </c>
    </row>
    <row r="5365" spans="8:20">
      <c r="H5365" t="s">
        <v>10676</v>
      </c>
      <c r="I5365" t="s">
        <v>10765</v>
      </c>
      <c r="J5365" t="str">
        <f t="shared" si="332"/>
        <v>Furniture and other manufacturing</v>
      </c>
      <c r="K5365" t="s">
        <v>23</v>
      </c>
      <c r="L5365" t="str">
        <f t="shared" si="333"/>
        <v/>
      </c>
      <c r="M5365" t="str">
        <f t="shared" si="334"/>
        <v>9506 40</v>
      </c>
      <c r="N5365" t="str">
        <f t="shared" si="335"/>
        <v>Furniture and other manufacturing</v>
      </c>
      <c r="Q5365">
        <v>960990</v>
      </c>
      <c r="R5365" t="s">
        <v>10766</v>
      </c>
      <c r="S5365" t="s">
        <v>92</v>
      </c>
      <c r="T5365">
        <v>0</v>
      </c>
    </row>
    <row r="5366" spans="8:20">
      <c r="H5366" t="s">
        <v>10678</v>
      </c>
      <c r="I5366" t="s">
        <v>10767</v>
      </c>
      <c r="J5366" t="str">
        <f t="shared" si="332"/>
        <v>Furniture and other manufacturing</v>
      </c>
      <c r="K5366" t="s">
        <v>23</v>
      </c>
      <c r="L5366" t="str">
        <f t="shared" si="333"/>
        <v/>
      </c>
      <c r="M5366" t="str">
        <f t="shared" si="334"/>
        <v>9506 51</v>
      </c>
      <c r="N5366" t="str">
        <f t="shared" si="335"/>
        <v>Furniture and other manufacturing</v>
      </c>
      <c r="Q5366">
        <v>961000</v>
      </c>
      <c r="R5366" t="s">
        <v>10768</v>
      </c>
      <c r="S5366" t="s">
        <v>92</v>
      </c>
      <c r="T5366">
        <v>0</v>
      </c>
    </row>
    <row r="5367" spans="8:20">
      <c r="H5367" t="s">
        <v>10680</v>
      </c>
      <c r="I5367" t="s">
        <v>10769</v>
      </c>
      <c r="J5367" t="str">
        <f t="shared" si="332"/>
        <v>Furniture and other manufacturing</v>
      </c>
      <c r="K5367" t="s">
        <v>23</v>
      </c>
      <c r="L5367" t="str">
        <f t="shared" si="333"/>
        <v/>
      </c>
      <c r="M5367" t="str">
        <f t="shared" si="334"/>
        <v>9506 59</v>
      </c>
      <c r="N5367" t="str">
        <f t="shared" si="335"/>
        <v>Furniture and other manufacturing</v>
      </c>
      <c r="Q5367">
        <v>961100</v>
      </c>
      <c r="R5367" t="s">
        <v>10770</v>
      </c>
      <c r="S5367" t="s">
        <v>92</v>
      </c>
      <c r="T5367">
        <v>0</v>
      </c>
    </row>
    <row r="5368" spans="8:20">
      <c r="H5368" t="s">
        <v>10682</v>
      </c>
      <c r="I5368" t="s">
        <v>10771</v>
      </c>
      <c r="J5368" t="str">
        <f t="shared" si="332"/>
        <v>Furniture and other manufacturing</v>
      </c>
      <c r="K5368" t="s">
        <v>23</v>
      </c>
      <c r="L5368" t="str">
        <f t="shared" si="333"/>
        <v/>
      </c>
      <c r="M5368" t="str">
        <f t="shared" si="334"/>
        <v>9506 61</v>
      </c>
      <c r="N5368" t="str">
        <f t="shared" si="335"/>
        <v>Furniture and other manufacturing</v>
      </c>
      <c r="Q5368">
        <v>961210</v>
      </c>
      <c r="R5368" t="s">
        <v>10772</v>
      </c>
      <c r="S5368" t="s">
        <v>92</v>
      </c>
      <c r="T5368">
        <v>0</v>
      </c>
    </row>
    <row r="5369" spans="8:20">
      <c r="H5369" t="s">
        <v>10684</v>
      </c>
      <c r="I5369" t="s">
        <v>10773</v>
      </c>
      <c r="J5369" t="str">
        <f t="shared" si="332"/>
        <v>Furniture and other manufacturing</v>
      </c>
      <c r="K5369" t="s">
        <v>23</v>
      </c>
      <c r="L5369" t="str">
        <f t="shared" si="333"/>
        <v/>
      </c>
      <c r="M5369" t="str">
        <f t="shared" si="334"/>
        <v>9506 62</v>
      </c>
      <c r="N5369" t="str">
        <f t="shared" si="335"/>
        <v>Furniture and other manufacturing</v>
      </c>
      <c r="Q5369">
        <v>961220</v>
      </c>
      <c r="R5369" t="s">
        <v>10774</v>
      </c>
      <c r="S5369" t="s">
        <v>92</v>
      </c>
      <c r="T5369">
        <v>0</v>
      </c>
    </row>
    <row r="5370" spans="8:20">
      <c r="H5370" t="s">
        <v>10686</v>
      </c>
      <c r="I5370" t="s">
        <v>10775</v>
      </c>
      <c r="J5370" t="str">
        <f t="shared" si="332"/>
        <v>Furniture and other manufacturing</v>
      </c>
      <c r="K5370" t="s">
        <v>23</v>
      </c>
      <c r="L5370" t="str">
        <f t="shared" si="333"/>
        <v/>
      </c>
      <c r="M5370" t="str">
        <f t="shared" si="334"/>
        <v>9506 69</v>
      </c>
      <c r="N5370" t="str">
        <f t="shared" si="335"/>
        <v>Furniture and other manufacturing</v>
      </c>
      <c r="Q5370">
        <v>961310</v>
      </c>
      <c r="R5370" t="s">
        <v>10776</v>
      </c>
      <c r="S5370" t="s">
        <v>92</v>
      </c>
      <c r="T5370">
        <v>0</v>
      </c>
    </row>
    <row r="5371" spans="8:20">
      <c r="H5371" t="s">
        <v>10688</v>
      </c>
      <c r="I5371" t="s">
        <v>10777</v>
      </c>
      <c r="J5371" t="str">
        <f t="shared" si="332"/>
        <v>Furniture and other manufacturing</v>
      </c>
      <c r="K5371" t="s">
        <v>23</v>
      </c>
      <c r="L5371" t="str">
        <f t="shared" si="333"/>
        <v/>
      </c>
      <c r="M5371" t="str">
        <f t="shared" si="334"/>
        <v>9506 70</v>
      </c>
      <c r="N5371" t="str">
        <f t="shared" si="335"/>
        <v>Furniture and other manufacturing</v>
      </c>
      <c r="Q5371">
        <v>961320</v>
      </c>
      <c r="R5371" t="s">
        <v>10778</v>
      </c>
      <c r="S5371" t="s">
        <v>92</v>
      </c>
      <c r="T5371">
        <v>0</v>
      </c>
    </row>
    <row r="5372" spans="8:20">
      <c r="H5372" t="s">
        <v>10690</v>
      </c>
      <c r="I5372" t="s">
        <v>10779</v>
      </c>
      <c r="J5372" t="str">
        <f t="shared" si="332"/>
        <v>Furniture and other manufacturing</v>
      </c>
      <c r="K5372" t="s">
        <v>23</v>
      </c>
      <c r="L5372" t="str">
        <f t="shared" si="333"/>
        <v/>
      </c>
      <c r="M5372" t="str">
        <f t="shared" si="334"/>
        <v>9506 91</v>
      </c>
      <c r="N5372" t="str">
        <f t="shared" si="335"/>
        <v>Furniture and other manufacturing</v>
      </c>
      <c r="Q5372">
        <v>961380</v>
      </c>
      <c r="R5372" t="s">
        <v>10780</v>
      </c>
      <c r="S5372" t="s">
        <v>92</v>
      </c>
      <c r="T5372">
        <v>0</v>
      </c>
    </row>
    <row r="5373" spans="8:20">
      <c r="H5373" t="s">
        <v>10692</v>
      </c>
      <c r="I5373" t="s">
        <v>10781</v>
      </c>
      <c r="J5373" t="str">
        <f t="shared" si="332"/>
        <v>Furniture and other manufacturing</v>
      </c>
      <c r="K5373" t="s">
        <v>23</v>
      </c>
      <c r="L5373" t="str">
        <f t="shared" si="333"/>
        <v/>
      </c>
      <c r="M5373" t="str">
        <f t="shared" si="334"/>
        <v>9506 99</v>
      </c>
      <c r="N5373" t="str">
        <f t="shared" si="335"/>
        <v>Furniture and other manufacturing</v>
      </c>
      <c r="Q5373">
        <v>961390</v>
      </c>
      <c r="R5373" t="s">
        <v>10782</v>
      </c>
      <c r="S5373" t="s">
        <v>92</v>
      </c>
      <c r="T5373">
        <v>0</v>
      </c>
    </row>
    <row r="5374" spans="8:20">
      <c r="H5374" t="s">
        <v>10694</v>
      </c>
      <c r="I5374" t="s">
        <v>10783</v>
      </c>
      <c r="J5374" t="str">
        <f t="shared" si="332"/>
        <v>Furniture and other manufacturing</v>
      </c>
      <c r="K5374" t="s">
        <v>23</v>
      </c>
      <c r="L5374" t="str">
        <f t="shared" si="333"/>
        <v/>
      </c>
      <c r="M5374" t="str">
        <f t="shared" si="334"/>
        <v>9507 10</v>
      </c>
      <c r="N5374" t="str">
        <f t="shared" si="335"/>
        <v>Furniture and other manufacturing</v>
      </c>
      <c r="Q5374">
        <v>961400</v>
      </c>
      <c r="R5374" t="s">
        <v>165</v>
      </c>
      <c r="S5374" t="s">
        <v>92</v>
      </c>
      <c r="T5374">
        <v>0</v>
      </c>
    </row>
    <row r="5375" spans="8:20">
      <c r="H5375" t="s">
        <v>10696</v>
      </c>
      <c r="I5375" t="s">
        <v>10784</v>
      </c>
      <c r="J5375" t="str">
        <f t="shared" si="332"/>
        <v>Furniture and other manufacturing</v>
      </c>
      <c r="K5375" t="s">
        <v>23</v>
      </c>
      <c r="L5375" t="str">
        <f t="shared" si="333"/>
        <v/>
      </c>
      <c r="M5375" t="str">
        <f t="shared" si="334"/>
        <v>9507 20</v>
      </c>
      <c r="N5375" t="str">
        <f t="shared" si="335"/>
        <v>Furniture and other manufacturing</v>
      </c>
      <c r="Q5375">
        <v>961511</v>
      </c>
      <c r="R5375" t="s">
        <v>10785</v>
      </c>
      <c r="S5375" t="s">
        <v>99</v>
      </c>
      <c r="T5375">
        <v>0</v>
      </c>
    </row>
    <row r="5376" spans="8:20">
      <c r="H5376" t="s">
        <v>10698</v>
      </c>
      <c r="I5376" t="s">
        <v>10786</v>
      </c>
      <c r="J5376" t="str">
        <f t="shared" si="332"/>
        <v>Furniture and other manufacturing</v>
      </c>
      <c r="K5376" t="s">
        <v>23</v>
      </c>
      <c r="L5376" t="str">
        <f t="shared" si="333"/>
        <v/>
      </c>
      <c r="M5376" t="str">
        <f t="shared" si="334"/>
        <v>9507 30</v>
      </c>
      <c r="N5376" t="str">
        <f t="shared" si="335"/>
        <v>Furniture and other manufacturing</v>
      </c>
      <c r="Q5376">
        <v>961519</v>
      </c>
      <c r="R5376" t="s">
        <v>10787</v>
      </c>
      <c r="S5376" t="s">
        <v>99</v>
      </c>
      <c r="T5376">
        <v>0</v>
      </c>
    </row>
    <row r="5377" spans="8:20">
      <c r="H5377" t="s">
        <v>10700</v>
      </c>
      <c r="I5377" t="s">
        <v>10788</v>
      </c>
      <c r="J5377" t="str">
        <f t="shared" si="332"/>
        <v>Furniture and other manufacturing</v>
      </c>
      <c r="K5377" t="s">
        <v>23</v>
      </c>
      <c r="L5377" t="str">
        <f t="shared" si="333"/>
        <v/>
      </c>
      <c r="M5377" t="str">
        <f t="shared" si="334"/>
        <v>9507 90</v>
      </c>
      <c r="N5377" t="str">
        <f t="shared" si="335"/>
        <v>Furniture and other manufacturing</v>
      </c>
      <c r="Q5377">
        <v>961590</v>
      </c>
      <c r="R5377" t="s">
        <v>10789</v>
      </c>
      <c r="S5377" t="s">
        <v>99</v>
      </c>
      <c r="T5377">
        <v>0</v>
      </c>
    </row>
    <row r="5378" spans="8:20">
      <c r="H5378" t="s">
        <v>10702</v>
      </c>
      <c r="I5378" t="s">
        <v>10790</v>
      </c>
      <c r="J5378" t="str">
        <f t="shared" si="332"/>
        <v>Parts and machinery</v>
      </c>
      <c r="K5378" t="s">
        <v>23</v>
      </c>
      <c r="L5378" t="str">
        <f t="shared" si="333"/>
        <v/>
      </c>
      <c r="M5378" t="str">
        <f t="shared" si="334"/>
        <v>9508 10</v>
      </c>
      <c r="N5378" t="str">
        <f t="shared" si="335"/>
        <v>Parts and machinery</v>
      </c>
      <c r="Q5378">
        <v>961610</v>
      </c>
      <c r="R5378" t="s">
        <v>10791</v>
      </c>
      <c r="S5378" t="s">
        <v>92</v>
      </c>
      <c r="T5378">
        <v>0</v>
      </c>
    </row>
    <row r="5379" spans="8:20">
      <c r="H5379" t="s">
        <v>10704</v>
      </c>
      <c r="I5379" t="s">
        <v>10792</v>
      </c>
      <c r="J5379" t="str">
        <f t="shared" si="332"/>
        <v>Parts and machinery</v>
      </c>
      <c r="K5379" t="s">
        <v>23</v>
      </c>
      <c r="L5379" t="str">
        <f t="shared" si="333"/>
        <v/>
      </c>
      <c r="M5379" t="str">
        <f t="shared" si="334"/>
        <v>9508 90</v>
      </c>
      <c r="N5379" t="str">
        <f t="shared" si="335"/>
        <v>Parts and machinery</v>
      </c>
      <c r="Q5379">
        <v>961620</v>
      </c>
      <c r="R5379" t="s">
        <v>10793</v>
      </c>
      <c r="S5379" t="s">
        <v>103</v>
      </c>
      <c r="T5379">
        <v>0</v>
      </c>
    </row>
    <row r="5380" spans="8:20">
      <c r="H5380" t="s">
        <v>10706</v>
      </c>
      <c r="I5380" t="s">
        <v>10794</v>
      </c>
      <c r="J5380" t="str">
        <f t="shared" si="332"/>
        <v>Furniture and other manufacturing</v>
      </c>
      <c r="K5380" t="s">
        <v>23</v>
      </c>
      <c r="L5380" t="str">
        <f t="shared" si="333"/>
        <v/>
      </c>
      <c r="M5380" t="str">
        <f t="shared" si="334"/>
        <v>9601 10</v>
      </c>
      <c r="N5380" t="str">
        <f t="shared" si="335"/>
        <v>Furniture and other manufacturing</v>
      </c>
      <c r="Q5380">
        <v>961700</v>
      </c>
      <c r="R5380" t="s">
        <v>10795</v>
      </c>
      <c r="S5380" t="s">
        <v>92</v>
      </c>
      <c r="T5380">
        <v>0</v>
      </c>
    </row>
    <row r="5381" spans="8:20">
      <c r="H5381" t="s">
        <v>10708</v>
      </c>
      <c r="I5381" t="s">
        <v>10796</v>
      </c>
      <c r="J5381" t="str">
        <f t="shared" ref="J5381:J5439" si="336">RIGHT(I5381,LEN(I5381)-7)</f>
        <v>Furniture and other manufacturing</v>
      </c>
      <c r="K5381" t="s">
        <v>23</v>
      </c>
      <c r="L5381" t="str">
        <f t="shared" ref="L5381:L5439" si="337">IFERROR(VLOOKUP(H5381,$A$4:$B$49,2,FALSE),"")</f>
        <v/>
      </c>
      <c r="M5381" t="str">
        <f t="shared" ref="M5381:M5439" si="338">H5381</f>
        <v>9601 90</v>
      </c>
      <c r="N5381" t="str">
        <f t="shared" ref="N5381:N5439" si="339">IF(L5381="",J5381,IF(J5381=L5381,J5381,IF(J5381&lt;&gt;L5381,L5381)))</f>
        <v>Furniture and other manufacturing</v>
      </c>
      <c r="Q5381">
        <v>961800</v>
      </c>
      <c r="R5381" t="s">
        <v>10797</v>
      </c>
      <c r="S5381" t="s">
        <v>92</v>
      </c>
      <c r="T5381">
        <v>0</v>
      </c>
    </row>
    <row r="5382" spans="8:20">
      <c r="H5382" t="s">
        <v>10710</v>
      </c>
      <c r="I5382" t="s">
        <v>10798</v>
      </c>
      <c r="J5382" t="str">
        <f t="shared" si="336"/>
        <v>Furniture and other manufacturing</v>
      </c>
      <c r="K5382" t="s">
        <v>23</v>
      </c>
      <c r="L5382" t="str">
        <f t="shared" si="337"/>
        <v/>
      </c>
      <c r="M5382" t="str">
        <f t="shared" si="338"/>
        <v>9602 00</v>
      </c>
      <c r="N5382" t="str">
        <f t="shared" si="339"/>
        <v>Furniture and other manufacturing</v>
      </c>
      <c r="Q5382">
        <v>961900</v>
      </c>
      <c r="R5382" t="s">
        <v>10799</v>
      </c>
      <c r="S5382" t="s">
        <v>110</v>
      </c>
      <c r="T5382">
        <v>0</v>
      </c>
    </row>
    <row r="5383" spans="8:20">
      <c r="H5383" t="s">
        <v>10712</v>
      </c>
      <c r="I5383" t="s">
        <v>10800</v>
      </c>
      <c r="J5383" t="str">
        <f t="shared" si="336"/>
        <v>Furniture and other manufacturing</v>
      </c>
      <c r="K5383" t="s">
        <v>23</v>
      </c>
      <c r="L5383" t="str">
        <f t="shared" si="337"/>
        <v/>
      </c>
      <c r="M5383" t="str">
        <f t="shared" si="338"/>
        <v>9603 10</v>
      </c>
      <c r="N5383" t="str">
        <f t="shared" si="339"/>
        <v>Furniture and other manufacturing</v>
      </c>
      <c r="Q5383">
        <v>962000</v>
      </c>
      <c r="R5383" t="s">
        <v>168</v>
      </c>
      <c r="S5383" t="s">
        <v>124</v>
      </c>
      <c r="T5383">
        <v>0</v>
      </c>
    </row>
    <row r="5384" spans="8:20">
      <c r="H5384" t="s">
        <v>10714</v>
      </c>
      <c r="I5384" t="s">
        <v>10801</v>
      </c>
      <c r="J5384" t="str">
        <f t="shared" si="336"/>
        <v>Furniture and other manufacturing</v>
      </c>
      <c r="K5384" t="s">
        <v>23</v>
      </c>
      <c r="L5384" t="str">
        <f t="shared" si="337"/>
        <v/>
      </c>
      <c r="M5384" t="str">
        <f t="shared" si="338"/>
        <v>9603 21</v>
      </c>
      <c r="N5384" t="str">
        <f t="shared" si="339"/>
        <v>Furniture and other manufacturing</v>
      </c>
      <c r="Q5384">
        <v>970110</v>
      </c>
      <c r="R5384" t="s">
        <v>10802</v>
      </c>
      <c r="S5384" t="s">
        <v>10803</v>
      </c>
      <c r="T5384">
        <v>0</v>
      </c>
    </row>
    <row r="5385" spans="8:20">
      <c r="H5385" t="s">
        <v>10716</v>
      </c>
      <c r="I5385" t="s">
        <v>10804</v>
      </c>
      <c r="J5385" t="str">
        <f t="shared" si="336"/>
        <v>Furniture and other manufacturing</v>
      </c>
      <c r="K5385" t="s">
        <v>23</v>
      </c>
      <c r="L5385" t="str">
        <f t="shared" si="337"/>
        <v/>
      </c>
      <c r="M5385" t="str">
        <f t="shared" si="338"/>
        <v>9603 29</v>
      </c>
      <c r="N5385" t="str">
        <f t="shared" si="339"/>
        <v>Furniture and other manufacturing</v>
      </c>
      <c r="Q5385">
        <v>970190</v>
      </c>
      <c r="R5385" t="s">
        <v>10805</v>
      </c>
      <c r="S5385" t="s">
        <v>10803</v>
      </c>
      <c r="T5385">
        <v>0</v>
      </c>
    </row>
    <row r="5386" spans="8:20">
      <c r="H5386" t="s">
        <v>10718</v>
      </c>
      <c r="I5386" t="s">
        <v>10806</v>
      </c>
      <c r="J5386" t="str">
        <f t="shared" si="336"/>
        <v>Furniture and other manufacturing</v>
      </c>
      <c r="K5386" t="s">
        <v>23</v>
      </c>
      <c r="L5386" t="str">
        <f t="shared" si="337"/>
        <v/>
      </c>
      <c r="M5386" t="str">
        <f t="shared" si="338"/>
        <v>9603 30</v>
      </c>
      <c r="N5386" t="str">
        <f t="shared" si="339"/>
        <v>Furniture and other manufacturing</v>
      </c>
      <c r="Q5386">
        <v>970200</v>
      </c>
      <c r="R5386" t="s">
        <v>10807</v>
      </c>
      <c r="S5386" t="s">
        <v>10803</v>
      </c>
      <c r="T5386">
        <v>0</v>
      </c>
    </row>
    <row r="5387" spans="8:20">
      <c r="H5387" t="s">
        <v>10720</v>
      </c>
      <c r="I5387" t="s">
        <v>10808</v>
      </c>
      <c r="J5387" t="str">
        <f t="shared" si="336"/>
        <v>Furniture and other manufacturing</v>
      </c>
      <c r="K5387" t="s">
        <v>23</v>
      </c>
      <c r="L5387" t="str">
        <f t="shared" si="337"/>
        <v/>
      </c>
      <c r="M5387" t="str">
        <f t="shared" si="338"/>
        <v>9603 40</v>
      </c>
      <c r="N5387" t="str">
        <f t="shared" si="339"/>
        <v>Furniture and other manufacturing</v>
      </c>
      <c r="Q5387">
        <v>970300</v>
      </c>
      <c r="R5387" t="s">
        <v>10809</v>
      </c>
      <c r="S5387" t="s">
        <v>10803</v>
      </c>
      <c r="T5387">
        <v>0</v>
      </c>
    </row>
    <row r="5388" spans="8:20">
      <c r="H5388" t="s">
        <v>10722</v>
      </c>
      <c r="I5388" t="s">
        <v>10810</v>
      </c>
      <c r="J5388" t="str">
        <f t="shared" si="336"/>
        <v>Furniture and other manufacturing</v>
      </c>
      <c r="K5388" t="s">
        <v>23</v>
      </c>
      <c r="L5388" t="str">
        <f t="shared" si="337"/>
        <v/>
      </c>
      <c r="M5388" t="str">
        <f t="shared" si="338"/>
        <v>9603 50</v>
      </c>
      <c r="N5388" t="str">
        <f t="shared" si="339"/>
        <v>Furniture and other manufacturing</v>
      </c>
      <c r="Q5388">
        <v>970400</v>
      </c>
      <c r="R5388" t="s">
        <v>10811</v>
      </c>
      <c r="S5388" t="s">
        <v>10803</v>
      </c>
      <c r="T5388">
        <v>0</v>
      </c>
    </row>
    <row r="5389" spans="8:20">
      <c r="H5389" t="s">
        <v>10724</v>
      </c>
      <c r="I5389" t="s">
        <v>10812</v>
      </c>
      <c r="J5389" t="str">
        <f t="shared" si="336"/>
        <v>Furniture and other manufacturing</v>
      </c>
      <c r="K5389" t="s">
        <v>23</v>
      </c>
      <c r="L5389" t="str">
        <f t="shared" si="337"/>
        <v/>
      </c>
      <c r="M5389" t="str">
        <f t="shared" si="338"/>
        <v>9603 90</v>
      </c>
      <c r="N5389" t="str">
        <f t="shared" si="339"/>
        <v>Furniture and other manufacturing</v>
      </c>
      <c r="Q5389">
        <v>970500</v>
      </c>
      <c r="R5389" t="s">
        <v>10813</v>
      </c>
      <c r="S5389" t="s">
        <v>10803</v>
      </c>
      <c r="T5389">
        <v>0</v>
      </c>
    </row>
    <row r="5390" spans="8:20">
      <c r="H5390" t="s">
        <v>10726</v>
      </c>
      <c r="I5390" t="s">
        <v>10814</v>
      </c>
      <c r="J5390" t="str">
        <f t="shared" si="336"/>
        <v>Furniture and other manufacturing</v>
      </c>
      <c r="K5390" t="s">
        <v>23</v>
      </c>
      <c r="L5390" t="str">
        <f t="shared" si="337"/>
        <v/>
      </c>
      <c r="M5390" t="str">
        <f t="shared" si="338"/>
        <v>9604 00</v>
      </c>
      <c r="N5390" t="str">
        <f t="shared" si="339"/>
        <v>Furniture and other manufacturing</v>
      </c>
      <c r="Q5390">
        <v>970600</v>
      </c>
      <c r="R5390" t="s">
        <v>10815</v>
      </c>
      <c r="S5390" t="s">
        <v>10803</v>
      </c>
      <c r="T5390">
        <v>0</v>
      </c>
    </row>
    <row r="5391" spans="8:20">
      <c r="H5391" t="s">
        <v>10728</v>
      </c>
      <c r="I5391" t="s">
        <v>10816</v>
      </c>
      <c r="J5391" t="str">
        <f t="shared" si="336"/>
        <v>Textiles and clothing</v>
      </c>
      <c r="K5391" t="s">
        <v>23</v>
      </c>
      <c r="L5391" t="str">
        <f t="shared" si="337"/>
        <v/>
      </c>
      <c r="M5391" t="str">
        <f t="shared" si="338"/>
        <v>9605 00</v>
      </c>
      <c r="N5391" t="str">
        <f t="shared" si="339"/>
        <v>Textiles and clothing</v>
      </c>
    </row>
    <row r="5392" spans="8:20">
      <c r="H5392" t="s">
        <v>10730</v>
      </c>
      <c r="I5392" t="s">
        <v>10817</v>
      </c>
      <c r="J5392" t="str">
        <f t="shared" si="336"/>
        <v>Furniture and other manufacturing</v>
      </c>
      <c r="K5392" t="s">
        <v>23</v>
      </c>
      <c r="L5392" t="str">
        <f t="shared" si="337"/>
        <v/>
      </c>
      <c r="M5392" t="str">
        <f t="shared" si="338"/>
        <v>9606 10</v>
      </c>
      <c r="N5392" t="str">
        <f t="shared" si="339"/>
        <v>Furniture and other manufacturing</v>
      </c>
    </row>
    <row r="5393" spans="8:22">
      <c r="H5393" t="s">
        <v>10732</v>
      </c>
      <c r="I5393" t="s">
        <v>10818</v>
      </c>
      <c r="J5393" t="str">
        <f t="shared" si="336"/>
        <v>Furniture and other manufacturing</v>
      </c>
      <c r="K5393" t="s">
        <v>23</v>
      </c>
      <c r="L5393" t="str">
        <f t="shared" si="337"/>
        <v/>
      </c>
      <c r="M5393" t="str">
        <f t="shared" si="338"/>
        <v>9606 21</v>
      </c>
      <c r="N5393" t="str">
        <f t="shared" si="339"/>
        <v>Furniture and other manufacturing</v>
      </c>
    </row>
    <row r="5394" spans="8:22">
      <c r="H5394" t="s">
        <v>10734</v>
      </c>
      <c r="I5394" t="s">
        <v>10819</v>
      </c>
      <c r="J5394" t="str">
        <f t="shared" si="336"/>
        <v>Furniture and other manufacturing</v>
      </c>
      <c r="K5394" t="s">
        <v>23</v>
      </c>
      <c r="L5394" t="str">
        <f t="shared" si="337"/>
        <v/>
      </c>
      <c r="M5394" t="str">
        <f t="shared" si="338"/>
        <v>9606 22</v>
      </c>
      <c r="N5394" t="str">
        <f t="shared" si="339"/>
        <v>Furniture and other manufacturing</v>
      </c>
    </row>
    <row r="5395" spans="8:22">
      <c r="H5395" t="s">
        <v>10736</v>
      </c>
      <c r="I5395" t="s">
        <v>10820</v>
      </c>
      <c r="J5395" t="str">
        <f t="shared" si="336"/>
        <v>Furniture and other manufacturing</v>
      </c>
      <c r="K5395" t="s">
        <v>23</v>
      </c>
      <c r="L5395" t="str">
        <f t="shared" si="337"/>
        <v/>
      </c>
      <c r="M5395" t="str">
        <f t="shared" si="338"/>
        <v>9606 29</v>
      </c>
      <c r="N5395" t="str">
        <f t="shared" si="339"/>
        <v>Furniture and other manufacturing</v>
      </c>
    </row>
    <row r="5396" spans="8:22">
      <c r="H5396" t="s">
        <v>10738</v>
      </c>
      <c r="I5396" t="s">
        <v>10821</v>
      </c>
      <c r="J5396" t="str">
        <f t="shared" si="336"/>
        <v>Furniture and other manufacturing</v>
      </c>
      <c r="K5396" t="s">
        <v>23</v>
      </c>
      <c r="L5396" t="str">
        <f t="shared" si="337"/>
        <v/>
      </c>
      <c r="M5396" t="str">
        <f t="shared" si="338"/>
        <v>9606 30</v>
      </c>
      <c r="N5396" t="str">
        <f t="shared" si="339"/>
        <v>Furniture and other manufacturing</v>
      </c>
      <c r="U5396">
        <f>COUNT(Q4:Q5390)</f>
        <v>5387</v>
      </c>
      <c r="V5396">
        <f>COUNT(R4:R5390)</f>
        <v>0</v>
      </c>
    </row>
    <row r="5397" spans="8:22">
      <c r="H5397" t="s">
        <v>10740</v>
      </c>
      <c r="I5397" t="s">
        <v>10822</v>
      </c>
      <c r="J5397" t="str">
        <f t="shared" si="336"/>
        <v>Furniture and other manufacturing</v>
      </c>
      <c r="K5397" t="s">
        <v>23</v>
      </c>
      <c r="L5397" t="str">
        <f t="shared" si="337"/>
        <v/>
      </c>
      <c r="M5397" t="str">
        <f t="shared" si="338"/>
        <v>9607 11</v>
      </c>
      <c r="N5397" t="str">
        <f t="shared" si="339"/>
        <v>Furniture and other manufacturing</v>
      </c>
    </row>
    <row r="5398" spans="8:22">
      <c r="H5398" t="s">
        <v>10742</v>
      </c>
      <c r="I5398" t="s">
        <v>10823</v>
      </c>
      <c r="J5398" t="str">
        <f t="shared" si="336"/>
        <v>Furniture and other manufacturing</v>
      </c>
      <c r="K5398" t="s">
        <v>23</v>
      </c>
      <c r="L5398" t="str">
        <f t="shared" si="337"/>
        <v/>
      </c>
      <c r="M5398" t="str">
        <f t="shared" si="338"/>
        <v>9607 19</v>
      </c>
      <c r="N5398" t="str">
        <f t="shared" si="339"/>
        <v>Furniture and other manufacturing</v>
      </c>
    </row>
    <row r="5399" spans="8:22">
      <c r="H5399" t="s">
        <v>10744</v>
      </c>
      <c r="I5399" t="s">
        <v>10824</v>
      </c>
      <c r="J5399" t="str">
        <f t="shared" si="336"/>
        <v>Furniture and other manufacturing</v>
      </c>
      <c r="K5399" t="s">
        <v>23</v>
      </c>
      <c r="L5399" t="str">
        <f t="shared" si="337"/>
        <v/>
      </c>
      <c r="M5399" t="str">
        <f t="shared" si="338"/>
        <v>9607 20</v>
      </c>
      <c r="N5399" t="str">
        <f t="shared" si="339"/>
        <v>Furniture and other manufacturing</v>
      </c>
    </row>
    <row r="5400" spans="8:22">
      <c r="H5400" t="s">
        <v>10746</v>
      </c>
      <c r="I5400" t="s">
        <v>10825</v>
      </c>
      <c r="J5400" t="str">
        <f t="shared" si="336"/>
        <v>Furniture and other manufacturing</v>
      </c>
      <c r="K5400" t="s">
        <v>23</v>
      </c>
      <c r="L5400" t="str">
        <f t="shared" si="337"/>
        <v/>
      </c>
      <c r="M5400" t="str">
        <f t="shared" si="338"/>
        <v>9608 10</v>
      </c>
      <c r="N5400" t="str">
        <f t="shared" si="339"/>
        <v>Furniture and other manufacturing</v>
      </c>
    </row>
    <row r="5401" spans="8:22">
      <c r="H5401" t="s">
        <v>10748</v>
      </c>
      <c r="I5401" t="s">
        <v>10826</v>
      </c>
      <c r="J5401" t="str">
        <f t="shared" si="336"/>
        <v>Furniture and other manufacturing</v>
      </c>
      <c r="K5401" t="s">
        <v>23</v>
      </c>
      <c r="L5401" t="str">
        <f t="shared" si="337"/>
        <v/>
      </c>
      <c r="M5401" t="str">
        <f t="shared" si="338"/>
        <v>9608 20</v>
      </c>
      <c r="N5401" t="str">
        <f t="shared" si="339"/>
        <v>Furniture and other manufacturing</v>
      </c>
    </row>
    <row r="5402" spans="8:22">
      <c r="H5402" t="s">
        <v>10750</v>
      </c>
      <c r="I5402" t="s">
        <v>10827</v>
      </c>
      <c r="J5402" t="str">
        <f t="shared" si="336"/>
        <v>Furniture and other manufacturing</v>
      </c>
      <c r="K5402" t="s">
        <v>23</v>
      </c>
      <c r="L5402" t="str">
        <f t="shared" si="337"/>
        <v/>
      </c>
      <c r="M5402" t="str">
        <f t="shared" si="338"/>
        <v>9608 30</v>
      </c>
      <c r="N5402" t="str">
        <f t="shared" si="339"/>
        <v>Furniture and other manufacturing</v>
      </c>
    </row>
    <row r="5403" spans="8:22">
      <c r="H5403" t="s">
        <v>10752</v>
      </c>
      <c r="I5403" t="s">
        <v>10828</v>
      </c>
      <c r="J5403" t="str">
        <f t="shared" si="336"/>
        <v>Furniture and other manufacturing</v>
      </c>
      <c r="K5403" t="s">
        <v>23</v>
      </c>
      <c r="L5403" t="str">
        <f t="shared" si="337"/>
        <v/>
      </c>
      <c r="M5403" t="str">
        <f t="shared" si="338"/>
        <v>9608 40</v>
      </c>
      <c r="N5403" t="str">
        <f t="shared" si="339"/>
        <v>Furniture and other manufacturing</v>
      </c>
    </row>
    <row r="5404" spans="8:22">
      <c r="H5404" t="s">
        <v>10754</v>
      </c>
      <c r="I5404" t="s">
        <v>10829</v>
      </c>
      <c r="J5404" t="str">
        <f t="shared" si="336"/>
        <v>Furniture and other manufacturing</v>
      </c>
      <c r="K5404" t="s">
        <v>23</v>
      </c>
      <c r="L5404" t="str">
        <f t="shared" si="337"/>
        <v/>
      </c>
      <c r="M5404" t="str">
        <f t="shared" si="338"/>
        <v>9608 50</v>
      </c>
      <c r="N5404" t="str">
        <f t="shared" si="339"/>
        <v>Furniture and other manufacturing</v>
      </c>
    </row>
    <row r="5405" spans="8:22">
      <c r="H5405" t="s">
        <v>10756</v>
      </c>
      <c r="I5405" t="s">
        <v>10830</v>
      </c>
      <c r="J5405" t="str">
        <f t="shared" si="336"/>
        <v>Furniture and other manufacturing</v>
      </c>
      <c r="K5405" t="s">
        <v>23</v>
      </c>
      <c r="L5405" t="str">
        <f t="shared" si="337"/>
        <v/>
      </c>
      <c r="M5405" t="str">
        <f t="shared" si="338"/>
        <v>9608 60</v>
      </c>
      <c r="N5405" t="str">
        <f t="shared" si="339"/>
        <v>Furniture and other manufacturing</v>
      </c>
    </row>
    <row r="5406" spans="8:22">
      <c r="H5406" t="s">
        <v>10758</v>
      </c>
      <c r="I5406" t="s">
        <v>10831</v>
      </c>
      <c r="J5406" t="str">
        <f t="shared" si="336"/>
        <v>Furniture and other manufacturing</v>
      </c>
      <c r="K5406" t="s">
        <v>23</v>
      </c>
      <c r="L5406" t="str">
        <f t="shared" si="337"/>
        <v/>
      </c>
      <c r="M5406" t="str">
        <f t="shared" si="338"/>
        <v>9608 91</v>
      </c>
      <c r="N5406" t="str">
        <f t="shared" si="339"/>
        <v>Furniture and other manufacturing</v>
      </c>
    </row>
    <row r="5407" spans="8:22">
      <c r="H5407" t="s">
        <v>10760</v>
      </c>
      <c r="I5407" t="s">
        <v>10832</v>
      </c>
      <c r="J5407" t="str">
        <f t="shared" si="336"/>
        <v>Furniture and other manufacturing</v>
      </c>
      <c r="K5407" t="s">
        <v>23</v>
      </c>
      <c r="L5407" t="str">
        <f t="shared" si="337"/>
        <v/>
      </c>
      <c r="M5407" t="str">
        <f t="shared" si="338"/>
        <v>9608 99</v>
      </c>
      <c r="N5407" t="str">
        <f t="shared" si="339"/>
        <v>Furniture and other manufacturing</v>
      </c>
    </row>
    <row r="5408" spans="8:22">
      <c r="H5408" t="s">
        <v>10762</v>
      </c>
      <c r="I5408" t="s">
        <v>10833</v>
      </c>
      <c r="J5408" t="str">
        <f t="shared" si="336"/>
        <v>Furniture and other manufacturing</v>
      </c>
      <c r="K5408" t="s">
        <v>23</v>
      </c>
      <c r="L5408" t="str">
        <f t="shared" si="337"/>
        <v/>
      </c>
      <c r="M5408" t="str">
        <f t="shared" si="338"/>
        <v>9609 10</v>
      </c>
      <c r="N5408" t="str">
        <f t="shared" si="339"/>
        <v>Furniture and other manufacturing</v>
      </c>
    </row>
    <row r="5409" spans="8:14">
      <c r="H5409" t="s">
        <v>10764</v>
      </c>
      <c r="I5409" t="s">
        <v>10834</v>
      </c>
      <c r="J5409" t="str">
        <f t="shared" si="336"/>
        <v>Furniture and other manufacturing</v>
      </c>
      <c r="K5409" t="s">
        <v>23</v>
      </c>
      <c r="L5409" t="str">
        <f t="shared" si="337"/>
        <v/>
      </c>
      <c r="M5409" t="str">
        <f t="shared" si="338"/>
        <v>9609 20</v>
      </c>
      <c r="N5409" t="str">
        <f t="shared" si="339"/>
        <v>Furniture and other manufacturing</v>
      </c>
    </row>
    <row r="5410" spans="8:14">
      <c r="H5410" t="s">
        <v>10766</v>
      </c>
      <c r="I5410" t="s">
        <v>10835</v>
      </c>
      <c r="J5410" t="str">
        <f t="shared" si="336"/>
        <v>Furniture and other manufacturing</v>
      </c>
      <c r="K5410" t="s">
        <v>23</v>
      </c>
      <c r="L5410" t="str">
        <f t="shared" si="337"/>
        <v/>
      </c>
      <c r="M5410" t="str">
        <f t="shared" si="338"/>
        <v>9609 90</v>
      </c>
      <c r="N5410" t="str">
        <f t="shared" si="339"/>
        <v>Furniture and other manufacturing</v>
      </c>
    </row>
    <row r="5411" spans="8:14">
      <c r="H5411" t="s">
        <v>10768</v>
      </c>
      <c r="I5411" t="s">
        <v>10836</v>
      </c>
      <c r="J5411" t="str">
        <f t="shared" si="336"/>
        <v>Furniture and other manufacturing</v>
      </c>
      <c r="K5411" t="s">
        <v>23</v>
      </c>
      <c r="L5411" t="str">
        <f t="shared" si="337"/>
        <v/>
      </c>
      <c r="M5411" t="str">
        <f t="shared" si="338"/>
        <v>9610 00</v>
      </c>
      <c r="N5411" t="str">
        <f t="shared" si="339"/>
        <v>Furniture and other manufacturing</v>
      </c>
    </row>
    <row r="5412" spans="8:14">
      <c r="H5412" t="s">
        <v>10770</v>
      </c>
      <c r="I5412" t="s">
        <v>10837</v>
      </c>
      <c r="J5412" t="str">
        <f t="shared" si="336"/>
        <v>Furniture and other manufacturing</v>
      </c>
      <c r="K5412" t="s">
        <v>23</v>
      </c>
      <c r="L5412" t="str">
        <f t="shared" si="337"/>
        <v/>
      </c>
      <c r="M5412" t="str">
        <f t="shared" si="338"/>
        <v>9611 00</v>
      </c>
      <c r="N5412" t="str">
        <f t="shared" si="339"/>
        <v>Furniture and other manufacturing</v>
      </c>
    </row>
    <row r="5413" spans="8:14">
      <c r="H5413" t="s">
        <v>10772</v>
      </c>
      <c r="I5413" t="s">
        <v>10838</v>
      </c>
      <c r="J5413" t="str">
        <f t="shared" si="336"/>
        <v>Furniture and other manufacturing</v>
      </c>
      <c r="K5413" t="s">
        <v>23</v>
      </c>
      <c r="L5413" t="str">
        <f t="shared" si="337"/>
        <v/>
      </c>
      <c r="M5413" t="str">
        <f t="shared" si="338"/>
        <v>9612 10</v>
      </c>
      <c r="N5413" t="str">
        <f t="shared" si="339"/>
        <v>Furniture and other manufacturing</v>
      </c>
    </row>
    <row r="5414" spans="8:14">
      <c r="H5414" t="s">
        <v>10774</v>
      </c>
      <c r="I5414" t="s">
        <v>10839</v>
      </c>
      <c r="J5414" t="str">
        <f t="shared" si="336"/>
        <v>Furniture and other manufacturing</v>
      </c>
      <c r="K5414" t="s">
        <v>23</v>
      </c>
      <c r="L5414" t="str">
        <f t="shared" si="337"/>
        <v/>
      </c>
      <c r="M5414" t="str">
        <f t="shared" si="338"/>
        <v>9612 20</v>
      </c>
      <c r="N5414" t="str">
        <f t="shared" si="339"/>
        <v>Furniture and other manufacturing</v>
      </c>
    </row>
    <row r="5415" spans="8:14">
      <c r="H5415" t="s">
        <v>10776</v>
      </c>
      <c r="I5415" t="s">
        <v>10840</v>
      </c>
      <c r="J5415" t="str">
        <f t="shared" si="336"/>
        <v>Furniture and other manufacturing</v>
      </c>
      <c r="K5415" t="s">
        <v>23</v>
      </c>
      <c r="L5415" t="str">
        <f t="shared" si="337"/>
        <v/>
      </c>
      <c r="M5415" t="str">
        <f t="shared" si="338"/>
        <v>9613 10</v>
      </c>
      <c r="N5415" t="str">
        <f t="shared" si="339"/>
        <v>Furniture and other manufacturing</v>
      </c>
    </row>
    <row r="5416" spans="8:14">
      <c r="H5416" t="s">
        <v>10778</v>
      </c>
      <c r="I5416" t="s">
        <v>10841</v>
      </c>
      <c r="J5416" t="str">
        <f t="shared" si="336"/>
        <v>Furniture and other manufacturing</v>
      </c>
      <c r="K5416" t="s">
        <v>23</v>
      </c>
      <c r="L5416" t="str">
        <f t="shared" si="337"/>
        <v/>
      </c>
      <c r="M5416" t="str">
        <f t="shared" si="338"/>
        <v>9613 20</v>
      </c>
      <c r="N5416" t="str">
        <f t="shared" si="339"/>
        <v>Furniture and other manufacturing</v>
      </c>
    </row>
    <row r="5417" spans="8:14">
      <c r="H5417" t="s">
        <v>10780</v>
      </c>
      <c r="I5417" t="s">
        <v>10842</v>
      </c>
      <c r="J5417" t="str">
        <f t="shared" si="336"/>
        <v>Furniture and other manufacturing</v>
      </c>
      <c r="K5417" t="s">
        <v>23</v>
      </c>
      <c r="L5417" t="str">
        <f t="shared" si="337"/>
        <v/>
      </c>
      <c r="M5417" t="str">
        <f t="shared" si="338"/>
        <v>9613 80</v>
      </c>
      <c r="N5417" t="str">
        <f t="shared" si="339"/>
        <v>Furniture and other manufacturing</v>
      </c>
    </row>
    <row r="5418" spans="8:14">
      <c r="H5418" t="s">
        <v>10782</v>
      </c>
      <c r="I5418" t="s">
        <v>10843</v>
      </c>
      <c r="J5418" t="str">
        <f t="shared" si="336"/>
        <v>Furniture and other manufacturing</v>
      </c>
      <c r="K5418" t="s">
        <v>23</v>
      </c>
      <c r="L5418" t="str">
        <f t="shared" si="337"/>
        <v/>
      </c>
      <c r="M5418" t="str">
        <f t="shared" si="338"/>
        <v>9613 90</v>
      </c>
      <c r="N5418" t="str">
        <f t="shared" si="339"/>
        <v>Furniture and other manufacturing</v>
      </c>
    </row>
    <row r="5419" spans="8:14">
      <c r="H5419" t="s">
        <v>165</v>
      </c>
      <c r="I5419" t="s">
        <v>10844</v>
      </c>
      <c r="J5419" t="str">
        <f t="shared" si="336"/>
        <v>Furniture and other manufacturing</v>
      </c>
      <c r="K5419" t="s">
        <v>23</v>
      </c>
      <c r="L5419" t="str">
        <f t="shared" si="337"/>
        <v>Furniture and other manufacturing</v>
      </c>
      <c r="M5419" t="str">
        <f t="shared" si="338"/>
        <v>9614 00</v>
      </c>
      <c r="N5419" t="str">
        <f t="shared" si="339"/>
        <v>Furniture and other manufacturing</v>
      </c>
    </row>
    <row r="5420" spans="8:14">
      <c r="H5420" t="s">
        <v>165</v>
      </c>
      <c r="I5420" t="s">
        <v>10845</v>
      </c>
      <c r="J5420" t="str">
        <f t="shared" si="336"/>
        <v>Goods sectors  each &lt;0.4% of GVA</v>
      </c>
      <c r="K5420" t="s">
        <v>23</v>
      </c>
      <c r="L5420" t="str">
        <f t="shared" si="337"/>
        <v>Furniture and other manufacturing</v>
      </c>
      <c r="M5420" t="str">
        <f t="shared" si="338"/>
        <v>9614 00</v>
      </c>
      <c r="N5420" t="str">
        <f t="shared" si="339"/>
        <v>Furniture and other manufacturing</v>
      </c>
    </row>
    <row r="5421" spans="8:14">
      <c r="H5421" t="s">
        <v>10785</v>
      </c>
      <c r="I5421" t="s">
        <v>10846</v>
      </c>
      <c r="J5421" t="str">
        <f t="shared" si="336"/>
        <v xml:space="preserve">Steel and other metals/commodities </v>
      </c>
      <c r="K5421" t="s">
        <v>23</v>
      </c>
      <c r="L5421" t="str">
        <f t="shared" si="337"/>
        <v/>
      </c>
      <c r="M5421" t="str">
        <f t="shared" si="338"/>
        <v>9615 11</v>
      </c>
      <c r="N5421" t="str">
        <f t="shared" si="339"/>
        <v xml:space="preserve">Steel and other metals/commodities </v>
      </c>
    </row>
    <row r="5422" spans="8:14">
      <c r="H5422" t="s">
        <v>10787</v>
      </c>
      <c r="I5422" t="s">
        <v>10847</v>
      </c>
      <c r="J5422" t="str">
        <f t="shared" si="336"/>
        <v xml:space="preserve">Steel and other metals/commodities </v>
      </c>
      <c r="K5422" t="s">
        <v>23</v>
      </c>
      <c r="L5422" t="str">
        <f t="shared" si="337"/>
        <v/>
      </c>
      <c r="M5422" t="str">
        <f t="shared" si="338"/>
        <v>9615 19</v>
      </c>
      <c r="N5422" t="str">
        <f t="shared" si="339"/>
        <v xml:space="preserve">Steel and other metals/commodities </v>
      </c>
    </row>
    <row r="5423" spans="8:14">
      <c r="H5423" t="s">
        <v>10789</v>
      </c>
      <c r="I5423" t="s">
        <v>10848</v>
      </c>
      <c r="J5423" t="str">
        <f t="shared" si="336"/>
        <v xml:space="preserve">Steel and other metals/commodities </v>
      </c>
      <c r="K5423" t="s">
        <v>23</v>
      </c>
      <c r="L5423" t="str">
        <f t="shared" si="337"/>
        <v/>
      </c>
      <c r="M5423" t="str">
        <f t="shared" si="338"/>
        <v>9615 90</v>
      </c>
      <c r="N5423" t="str">
        <f t="shared" si="339"/>
        <v xml:space="preserve">Steel and other metals/commodities </v>
      </c>
    </row>
    <row r="5424" spans="8:14">
      <c r="H5424" t="s">
        <v>10791</v>
      </c>
      <c r="I5424" t="s">
        <v>10849</v>
      </c>
      <c r="J5424" t="str">
        <f t="shared" si="336"/>
        <v>Furniture and other manufacturing</v>
      </c>
      <c r="K5424" t="s">
        <v>23</v>
      </c>
      <c r="L5424" t="str">
        <f t="shared" si="337"/>
        <v/>
      </c>
      <c r="M5424" t="str">
        <f t="shared" si="338"/>
        <v>9616 10</v>
      </c>
      <c r="N5424" t="str">
        <f t="shared" si="339"/>
        <v>Furniture and other manufacturing</v>
      </c>
    </row>
    <row r="5425" spans="8:14">
      <c r="H5425" t="s">
        <v>10793</v>
      </c>
      <c r="I5425" t="s">
        <v>10850</v>
      </c>
      <c r="J5425" t="str">
        <f t="shared" si="336"/>
        <v>Textiles and clothing</v>
      </c>
      <c r="K5425" t="s">
        <v>23</v>
      </c>
      <c r="L5425" t="str">
        <f t="shared" si="337"/>
        <v/>
      </c>
      <c r="M5425" t="str">
        <f t="shared" si="338"/>
        <v>9616 20</v>
      </c>
      <c r="N5425" t="str">
        <f t="shared" si="339"/>
        <v>Textiles and clothing</v>
      </c>
    </row>
    <row r="5426" spans="8:14">
      <c r="H5426" t="s">
        <v>10795</v>
      </c>
      <c r="I5426" t="s">
        <v>10851</v>
      </c>
      <c r="J5426" t="str">
        <f t="shared" si="336"/>
        <v>Furniture and other manufacturing</v>
      </c>
      <c r="K5426" t="s">
        <v>23</v>
      </c>
      <c r="L5426" t="str">
        <f t="shared" si="337"/>
        <v/>
      </c>
      <c r="M5426" t="str">
        <f t="shared" si="338"/>
        <v>9617 00</v>
      </c>
      <c r="N5426" t="str">
        <f t="shared" si="339"/>
        <v>Furniture and other manufacturing</v>
      </c>
    </row>
    <row r="5427" spans="8:14">
      <c r="H5427" t="s">
        <v>10797</v>
      </c>
      <c r="I5427" t="s">
        <v>10852</v>
      </c>
      <c r="J5427" t="str">
        <f t="shared" si="336"/>
        <v>Furniture and other manufacturing</v>
      </c>
      <c r="K5427" t="s">
        <v>23</v>
      </c>
      <c r="L5427" t="str">
        <f t="shared" si="337"/>
        <v/>
      </c>
      <c r="M5427" t="str">
        <f t="shared" si="338"/>
        <v>9618 00</v>
      </c>
      <c r="N5427" t="str">
        <f t="shared" si="339"/>
        <v>Furniture and other manufacturing</v>
      </c>
    </row>
    <row r="5428" spans="8:14">
      <c r="H5428" t="s">
        <v>10799</v>
      </c>
      <c r="I5428" t="s">
        <v>10853</v>
      </c>
      <c r="J5428" t="str">
        <f t="shared" si="336"/>
        <v>Goods sectors  each &lt;0.4% of GVA</v>
      </c>
      <c r="K5428" t="s">
        <v>23</v>
      </c>
      <c r="L5428" t="str">
        <f t="shared" si="337"/>
        <v/>
      </c>
      <c r="M5428" t="str">
        <f t="shared" si="338"/>
        <v>9619 00</v>
      </c>
      <c r="N5428" t="str">
        <f t="shared" si="339"/>
        <v>Goods sectors  each &lt;0.4% of GVA</v>
      </c>
    </row>
    <row r="5429" spans="8:14">
      <c r="H5429" t="s">
        <v>168</v>
      </c>
      <c r="I5429" t="s">
        <v>10854</v>
      </c>
      <c r="J5429" t="str">
        <f t="shared" si="336"/>
        <v xml:space="preserve">Electronics </v>
      </c>
      <c r="K5429" t="s">
        <v>23</v>
      </c>
      <c r="L5429" t="str">
        <f t="shared" si="337"/>
        <v>Parts and machinery</v>
      </c>
      <c r="M5429" t="str">
        <f t="shared" si="338"/>
        <v>9620 00</v>
      </c>
      <c r="N5429" t="str">
        <f t="shared" si="339"/>
        <v>Parts and machinery</v>
      </c>
    </row>
    <row r="5430" spans="8:14">
      <c r="H5430" t="s">
        <v>168</v>
      </c>
      <c r="I5430" t="s">
        <v>10855</v>
      </c>
      <c r="J5430" t="str">
        <f t="shared" si="336"/>
        <v>Goods sectors  each &lt;0.4% of GVA</v>
      </c>
      <c r="K5430" t="s">
        <v>23</v>
      </c>
      <c r="L5430" t="str">
        <f t="shared" si="337"/>
        <v>Parts and machinery</v>
      </c>
      <c r="M5430" t="str">
        <f t="shared" si="338"/>
        <v>9620 00</v>
      </c>
      <c r="N5430" t="str">
        <f t="shared" si="339"/>
        <v>Parts and machinery</v>
      </c>
    </row>
    <row r="5431" spans="8:14">
      <c r="H5431" t="s">
        <v>168</v>
      </c>
      <c r="I5431" t="s">
        <v>10856</v>
      </c>
      <c r="J5431" t="str">
        <f t="shared" si="336"/>
        <v>Parts and machinery</v>
      </c>
      <c r="K5431" t="s">
        <v>23</v>
      </c>
      <c r="L5431" t="str">
        <f t="shared" si="337"/>
        <v>Parts and machinery</v>
      </c>
      <c r="M5431" t="str">
        <f t="shared" si="338"/>
        <v>9620 00</v>
      </c>
      <c r="N5431" t="str">
        <f t="shared" si="339"/>
        <v>Parts and machinery</v>
      </c>
    </row>
    <row r="5432" spans="8:14">
      <c r="H5432" t="s">
        <v>168</v>
      </c>
      <c r="I5432" t="s">
        <v>10857</v>
      </c>
      <c r="J5432" t="str">
        <f t="shared" si="336"/>
        <v xml:space="preserve">Steel and other metals/commodities </v>
      </c>
      <c r="K5432" t="s">
        <v>23</v>
      </c>
      <c r="L5432" t="str">
        <f t="shared" si="337"/>
        <v>Parts and machinery</v>
      </c>
      <c r="M5432" t="str">
        <f t="shared" si="338"/>
        <v>9620 00</v>
      </c>
      <c r="N5432" t="str">
        <f t="shared" si="339"/>
        <v>Parts and machinery</v>
      </c>
    </row>
    <row r="5433" spans="8:14">
      <c r="H5433" t="s">
        <v>10802</v>
      </c>
      <c r="I5433" t="s">
        <v>10858</v>
      </c>
      <c r="J5433" t="str">
        <f t="shared" si="336"/>
        <v>Service sectors each &lt;1% of GVA</v>
      </c>
      <c r="K5433" t="s">
        <v>23</v>
      </c>
      <c r="L5433" t="str">
        <f t="shared" si="337"/>
        <v/>
      </c>
      <c r="M5433" t="str">
        <f t="shared" si="338"/>
        <v>9701 10</v>
      </c>
      <c r="N5433" t="str">
        <f t="shared" si="339"/>
        <v>Service sectors each &lt;1% of GVA</v>
      </c>
    </row>
    <row r="5434" spans="8:14">
      <c r="H5434" t="s">
        <v>10805</v>
      </c>
      <c r="I5434" t="s">
        <v>10859</v>
      </c>
      <c r="J5434" t="str">
        <f t="shared" si="336"/>
        <v>Service sectors each &lt;1% of GVA</v>
      </c>
      <c r="K5434" t="s">
        <v>23</v>
      </c>
      <c r="L5434" t="str">
        <f t="shared" si="337"/>
        <v/>
      </c>
      <c r="M5434" t="str">
        <f t="shared" si="338"/>
        <v>9701 90</v>
      </c>
      <c r="N5434" t="str">
        <f t="shared" si="339"/>
        <v>Service sectors each &lt;1% of GVA</v>
      </c>
    </row>
    <row r="5435" spans="8:14">
      <c r="H5435" t="s">
        <v>10807</v>
      </c>
      <c r="I5435" t="s">
        <v>10860</v>
      </c>
      <c r="J5435" t="str">
        <f t="shared" si="336"/>
        <v>Service sectors each &lt;1% of GVA</v>
      </c>
      <c r="K5435" t="s">
        <v>23</v>
      </c>
      <c r="L5435" t="str">
        <f t="shared" si="337"/>
        <v/>
      </c>
      <c r="M5435" t="str">
        <f t="shared" si="338"/>
        <v>9702 00</v>
      </c>
      <c r="N5435" t="str">
        <f t="shared" si="339"/>
        <v>Service sectors each &lt;1% of GVA</v>
      </c>
    </row>
    <row r="5436" spans="8:14">
      <c r="H5436" t="s">
        <v>10809</v>
      </c>
      <c r="I5436" t="s">
        <v>10861</v>
      </c>
      <c r="J5436" t="str">
        <f t="shared" si="336"/>
        <v>Service sectors each &lt;1% of GVA</v>
      </c>
      <c r="K5436" t="s">
        <v>23</v>
      </c>
      <c r="L5436" t="str">
        <f t="shared" si="337"/>
        <v/>
      </c>
      <c r="M5436" t="str">
        <f t="shared" si="338"/>
        <v>9703 00</v>
      </c>
      <c r="N5436" t="str">
        <f t="shared" si="339"/>
        <v>Service sectors each &lt;1% of GVA</v>
      </c>
    </row>
    <row r="5437" spans="8:14">
      <c r="H5437" t="s">
        <v>10811</v>
      </c>
      <c r="I5437" t="s">
        <v>10862</v>
      </c>
      <c r="J5437" t="str">
        <f t="shared" si="336"/>
        <v>Service sectors each &lt;1% of GVA</v>
      </c>
      <c r="K5437" t="s">
        <v>23</v>
      </c>
      <c r="L5437" t="str">
        <f t="shared" si="337"/>
        <v/>
      </c>
      <c r="M5437" t="str">
        <f t="shared" si="338"/>
        <v>9704 00</v>
      </c>
      <c r="N5437" t="str">
        <f t="shared" si="339"/>
        <v>Service sectors each &lt;1% of GVA</v>
      </c>
    </row>
    <row r="5438" spans="8:14">
      <c r="H5438" t="s">
        <v>10813</v>
      </c>
      <c r="I5438" t="s">
        <v>10863</v>
      </c>
      <c r="J5438" t="str">
        <f t="shared" si="336"/>
        <v>Service sectors each &lt;1% of GVA</v>
      </c>
      <c r="K5438" t="s">
        <v>23</v>
      </c>
      <c r="L5438" t="str">
        <f t="shared" si="337"/>
        <v/>
      </c>
      <c r="M5438" t="str">
        <f t="shared" si="338"/>
        <v>9705 00</v>
      </c>
      <c r="N5438" t="str">
        <f t="shared" si="339"/>
        <v>Service sectors each &lt;1% of GVA</v>
      </c>
    </row>
    <row r="5439" spans="8:14">
      <c r="H5439" t="s">
        <v>10815</v>
      </c>
      <c r="I5439" t="s">
        <v>10864</v>
      </c>
      <c r="J5439" t="str">
        <f t="shared" si="336"/>
        <v>Service sectors each &lt;1% of GVA</v>
      </c>
      <c r="K5439" t="s">
        <v>23</v>
      </c>
      <c r="L5439" t="str">
        <f t="shared" si="337"/>
        <v/>
      </c>
      <c r="M5439" t="str">
        <f t="shared" si="338"/>
        <v>9706 00</v>
      </c>
      <c r="N5439" t="str">
        <f t="shared" si="339"/>
        <v>Service sectors each &lt;1% of GVA</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Tariff Rate for Consumer Goods </vt:lpstr>
      <vt:lpstr>Tarriff  rates at 6 digits </vt:lpstr>
      <vt:lpstr>Trade_Map_-_List_of_exported_pr</vt:lpstr>
      <vt:lpstr>Finalised 6 Digit mapping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Stockdale, Brian (Advanced Manufacturing and Services)</dc:creator>
  <cp:lastModifiedBy>Tara Hounslea</cp:lastModifiedBy>
  <dcterms:created xsi:type="dcterms:W3CDTF">2019-02-08T12:42:30Z</dcterms:created>
  <dcterms:modified xsi:type="dcterms:W3CDTF">2019-03-26T17:26:56Z</dcterms:modified>
</cp:coreProperties>
</file>